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ml.chartshapes+xml"/>
  <Override PartName="/xl/drawings/drawing4.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5.xml" ContentType="application/vnd.openxmlformats-officedocument.drawingml.chartshapes+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6.xml" ContentType="application/vnd.openxmlformats-officedocument.drawingml.chartshapes+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drawings/drawing7.xml" ContentType="application/vnd.openxmlformats-officedocument.drawingml.chartshapes+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drawings/drawing8.xml" ContentType="application/vnd.openxmlformats-officedocument.drawingml.chartshapes+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drawings/drawing9.xml" ContentType="application/vnd.openxmlformats-officedocument.drawingml.chartshap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11"/>
  <workbookPr defaultThemeVersion="166925"/>
  <mc:AlternateContent xmlns:mc="http://schemas.openxmlformats.org/markup-compatibility/2006">
    <mc:Choice Requires="x15">
      <x15ac:absPath xmlns:x15ac="http://schemas.microsoft.com/office/spreadsheetml/2010/11/ac" url="/Users/johnforster/Downloads/"/>
    </mc:Choice>
  </mc:AlternateContent>
  <xr:revisionPtr revIDLastSave="0" documentId="8_{DA9FF3A9-04AD-7E42-997E-00BC764EB5D7}" xr6:coauthVersionLast="46" xr6:coauthVersionMax="46" xr10:uidLastSave="{00000000-0000-0000-0000-000000000000}"/>
  <bookViews>
    <workbookView xWindow="0" yWindow="500" windowWidth="28800" windowHeight="15980" firstSheet="1" activeTab="4" xr2:uid="{6B01A878-3D03-4D6A-AE17-0F51E8C7FAD9}"/>
  </bookViews>
  <sheets>
    <sheet name="Vehicle Specification" sheetId="1" r:id="rId1"/>
    <sheet name="Formula Sheet" sheetId="6" r:id="rId2"/>
    <sheet name="Circuit Information" sheetId="2" r:id="rId3"/>
    <sheet name="Forces Acting on Vehicle" sheetId="4" r:id="rId4"/>
    <sheet name="Graphs" sheetId="5" r:id="rId5"/>
  </sheets>
  <definedNames>
    <definedName name="_xlchart.v1.0" hidden="1">'Forces Acting on Vehicle'!$B$6:$B$4723</definedName>
    <definedName name="_xlchart.v1.1" hidden="1">'Forces Acting on Vehicle'!$C$6:$C$4723</definedName>
    <definedName name="_xlchart.v1.10" hidden="1">'Forces Acting on Vehicle'!$C$6:$C$4723</definedName>
    <definedName name="_xlchart.v1.11" hidden="1">'Forces Acting on Vehicle'!$E$6:$E$4723</definedName>
    <definedName name="_xlchart.v1.12" hidden="1">'Forces Acting on Vehicle'!$B$6:$B$4723</definedName>
    <definedName name="_xlchart.v1.13" hidden="1">'Forces Acting on Vehicle'!$C$6:$C$4723</definedName>
    <definedName name="_xlchart.v1.14" hidden="1">'Forces Acting on Vehicle'!$E$6:$E$4723</definedName>
    <definedName name="_xlchart.v1.15" hidden="1">'Forces Acting on Vehicle'!$B$6:$B$4723</definedName>
    <definedName name="_xlchart.v1.16" hidden="1">'Forces Acting on Vehicle'!$C$6:$C$4723</definedName>
    <definedName name="_xlchart.v1.17" hidden="1">'Forces Acting on Vehicle'!$E$6:$E$4723</definedName>
    <definedName name="_xlchart.v1.18" hidden="1">'Forces Acting on Vehicle'!$B$6:$B$4723</definedName>
    <definedName name="_xlchart.v1.19" hidden="1">'Forces Acting on Vehicle'!$C$6:$C$4723</definedName>
    <definedName name="_xlchart.v1.2" hidden="1">'Forces Acting on Vehicle'!$E$6:$E$4723</definedName>
    <definedName name="_xlchart.v1.20" hidden="1">'Forces Acting on Vehicle'!$E$6:$E$4723</definedName>
    <definedName name="_xlchart.v1.3" hidden="1">'Forces Acting on Vehicle'!$B$6:$B$4723</definedName>
    <definedName name="_xlchart.v1.4" hidden="1">'Forces Acting on Vehicle'!$C$6:$C$4723</definedName>
    <definedName name="_xlchart.v1.5" hidden="1">'Forces Acting on Vehicle'!$E$6:$E$4723</definedName>
    <definedName name="_xlchart.v1.6" hidden="1">'Forces Acting on Vehicle'!$B$6:$B$4723</definedName>
    <definedName name="_xlchart.v1.7" hidden="1">'Forces Acting on Vehicle'!$C$6:$C$4723</definedName>
    <definedName name="_xlchart.v1.8" hidden="1">'Forces Acting on Vehicle'!$E$6:$E$4723</definedName>
    <definedName name="_xlchart.v1.9" hidden="1">'Forces Acting on Vehicle'!$B$6:$B$4723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696" i="4" l="1"/>
  <c r="K1697" i="4"/>
  <c r="K1698" i="4"/>
  <c r="K1699" i="4"/>
  <c r="K1700" i="4"/>
  <c r="K1701" i="4"/>
  <c r="K1702" i="4"/>
  <c r="K1703" i="4"/>
  <c r="K1704" i="4"/>
  <c r="K1705" i="4"/>
  <c r="K1706" i="4"/>
  <c r="K1707" i="4"/>
  <c r="K1708" i="4"/>
  <c r="K1709" i="4"/>
  <c r="K1710" i="4"/>
  <c r="K1711" i="4"/>
  <c r="K1712" i="4"/>
  <c r="K1713" i="4"/>
  <c r="K1714" i="4"/>
  <c r="K1715" i="4"/>
  <c r="K1716" i="4"/>
  <c r="K1717" i="4"/>
  <c r="K1718" i="4"/>
  <c r="K1719" i="4"/>
  <c r="K1720" i="4"/>
  <c r="K1721" i="4"/>
  <c r="K1722" i="4"/>
  <c r="K1723" i="4"/>
  <c r="K1724" i="4"/>
  <c r="K1725" i="4"/>
  <c r="K1726" i="4"/>
  <c r="K1727" i="4"/>
  <c r="K1728" i="4"/>
  <c r="K1729" i="4"/>
  <c r="K1730" i="4"/>
  <c r="K1731" i="4"/>
  <c r="K1732" i="4"/>
  <c r="K1733" i="4"/>
  <c r="K1734" i="4"/>
  <c r="K1735" i="4"/>
  <c r="K1736" i="4"/>
  <c r="K1737" i="4"/>
  <c r="K1738" i="4"/>
  <c r="K1739" i="4"/>
  <c r="K1740" i="4"/>
  <c r="K1741" i="4"/>
  <c r="K1742" i="4"/>
  <c r="K1743" i="4"/>
  <c r="K1744" i="4"/>
  <c r="K1745" i="4"/>
  <c r="K1746" i="4"/>
  <c r="K1747" i="4"/>
  <c r="K1748" i="4"/>
  <c r="K1749" i="4"/>
  <c r="K1750" i="4"/>
  <c r="K1751" i="4"/>
  <c r="K1752" i="4"/>
  <c r="K1753" i="4"/>
  <c r="K1754" i="4"/>
  <c r="K1755" i="4"/>
  <c r="K1756" i="4"/>
  <c r="K1757" i="4"/>
  <c r="K1758" i="4"/>
  <c r="K1759" i="4"/>
  <c r="K1760" i="4"/>
  <c r="K1761" i="4"/>
  <c r="K1762" i="4"/>
  <c r="K1763" i="4"/>
  <c r="K1764" i="4"/>
  <c r="K1765" i="4"/>
  <c r="K1766" i="4"/>
  <c r="K1767" i="4"/>
  <c r="K1768" i="4"/>
  <c r="K1769" i="4"/>
  <c r="K1770" i="4"/>
  <c r="K1771" i="4"/>
  <c r="K1772" i="4"/>
  <c r="K1773" i="4"/>
  <c r="K1774" i="4"/>
  <c r="K1775" i="4"/>
  <c r="K1776" i="4"/>
  <c r="K1777" i="4"/>
  <c r="K1778" i="4"/>
  <c r="K1779" i="4"/>
  <c r="K1780" i="4"/>
  <c r="K1781" i="4"/>
  <c r="K1782" i="4"/>
  <c r="K1783" i="4"/>
  <c r="K1784" i="4"/>
  <c r="K1785" i="4"/>
  <c r="K1786" i="4"/>
  <c r="K1787" i="4"/>
  <c r="K1788" i="4"/>
  <c r="K1789" i="4"/>
  <c r="K1790" i="4"/>
  <c r="K1791" i="4"/>
  <c r="K1792" i="4"/>
  <c r="K1793" i="4"/>
  <c r="K1794" i="4"/>
  <c r="K1795" i="4"/>
  <c r="K1796" i="4"/>
  <c r="K1797" i="4"/>
  <c r="K1798" i="4"/>
  <c r="K1799" i="4"/>
  <c r="K1800" i="4"/>
  <c r="K1801" i="4"/>
  <c r="K1802" i="4"/>
  <c r="K1803" i="4"/>
  <c r="K1804" i="4"/>
  <c r="K1805" i="4"/>
  <c r="K1806" i="4"/>
  <c r="K1807" i="4"/>
  <c r="K1808" i="4"/>
  <c r="K1809" i="4"/>
  <c r="K1810" i="4"/>
  <c r="K1811" i="4"/>
  <c r="K1812" i="4"/>
  <c r="K1813" i="4"/>
  <c r="K1814" i="4"/>
  <c r="K1815" i="4"/>
  <c r="K1816" i="4"/>
  <c r="K1817" i="4"/>
  <c r="K1818" i="4"/>
  <c r="K1819" i="4"/>
  <c r="K1820" i="4"/>
  <c r="K1821" i="4"/>
  <c r="K1822" i="4"/>
  <c r="K1823" i="4"/>
  <c r="K1824" i="4"/>
  <c r="K1825" i="4"/>
  <c r="K1826" i="4"/>
  <c r="K1827" i="4"/>
  <c r="K1828" i="4"/>
  <c r="K1829" i="4"/>
  <c r="K1830" i="4"/>
  <c r="K1831" i="4"/>
  <c r="K1832" i="4"/>
  <c r="K1833" i="4"/>
  <c r="K1834" i="4"/>
  <c r="K1835" i="4"/>
  <c r="K1836" i="4"/>
  <c r="K1837" i="4"/>
  <c r="K1838" i="4"/>
  <c r="K1839" i="4"/>
  <c r="K1840" i="4"/>
  <c r="K1841" i="4"/>
  <c r="K1842" i="4"/>
  <c r="K1843" i="4"/>
  <c r="K1844" i="4"/>
  <c r="K1845" i="4"/>
  <c r="K1846" i="4"/>
  <c r="K1847" i="4"/>
  <c r="K1848" i="4"/>
  <c r="K1849" i="4"/>
  <c r="K1850" i="4"/>
  <c r="K1851" i="4"/>
  <c r="K1852" i="4"/>
  <c r="K1853" i="4"/>
  <c r="K1854" i="4"/>
  <c r="K1855" i="4"/>
  <c r="K1856" i="4"/>
  <c r="K1857" i="4"/>
  <c r="K1858" i="4"/>
  <c r="K1859" i="4"/>
  <c r="K1860" i="4"/>
  <c r="K1861" i="4"/>
  <c r="K1862" i="4"/>
  <c r="K1863" i="4"/>
  <c r="K1864" i="4"/>
  <c r="K1865" i="4"/>
  <c r="K1866" i="4"/>
  <c r="K1867" i="4"/>
  <c r="K1868" i="4"/>
  <c r="K1869" i="4"/>
  <c r="K1870" i="4"/>
  <c r="K1871" i="4"/>
  <c r="K1872" i="4"/>
  <c r="K1873" i="4"/>
  <c r="K1874" i="4"/>
  <c r="K1875" i="4"/>
  <c r="K1876" i="4"/>
  <c r="K1877" i="4"/>
  <c r="K1878" i="4"/>
  <c r="K1879" i="4"/>
  <c r="K1880" i="4"/>
  <c r="K1881" i="4"/>
  <c r="K1882" i="4"/>
  <c r="K1883" i="4"/>
  <c r="K1884" i="4"/>
  <c r="K1885" i="4"/>
  <c r="K1886" i="4"/>
  <c r="K1887" i="4"/>
  <c r="K1888" i="4"/>
  <c r="K1889" i="4"/>
  <c r="K1890" i="4"/>
  <c r="K1891" i="4"/>
  <c r="K1892" i="4"/>
  <c r="K1893" i="4"/>
  <c r="K1894" i="4"/>
  <c r="K1895" i="4"/>
  <c r="K1896" i="4"/>
  <c r="K1897" i="4"/>
  <c r="K1898" i="4"/>
  <c r="K1899" i="4"/>
  <c r="K1900" i="4"/>
  <c r="K1901" i="4"/>
  <c r="K1902" i="4"/>
  <c r="K1903" i="4"/>
  <c r="K1904" i="4"/>
  <c r="K1905" i="4"/>
  <c r="K1906" i="4"/>
  <c r="K1907" i="4"/>
  <c r="K1908" i="4"/>
  <c r="K1909" i="4"/>
  <c r="K1910" i="4"/>
  <c r="K1911" i="4"/>
  <c r="K1912" i="4"/>
  <c r="K1913" i="4"/>
  <c r="K1914" i="4"/>
  <c r="K1915" i="4"/>
  <c r="K1916" i="4"/>
  <c r="K1917" i="4"/>
  <c r="K1918" i="4"/>
  <c r="K1919" i="4"/>
  <c r="K1920" i="4"/>
  <c r="K1921" i="4"/>
  <c r="K1922" i="4"/>
  <c r="K1923" i="4"/>
  <c r="K1924" i="4"/>
  <c r="K1925" i="4"/>
  <c r="K1926" i="4"/>
  <c r="K1927" i="4"/>
  <c r="K1928" i="4"/>
  <c r="K1929" i="4"/>
  <c r="K1930" i="4"/>
  <c r="K1931" i="4"/>
  <c r="K1932" i="4"/>
  <c r="K1933" i="4"/>
  <c r="K1934" i="4"/>
  <c r="K1935" i="4"/>
  <c r="K1936" i="4"/>
  <c r="K1937" i="4"/>
  <c r="K1938" i="4"/>
  <c r="K1939" i="4"/>
  <c r="K1940" i="4"/>
  <c r="K1941" i="4"/>
  <c r="K1942" i="4"/>
  <c r="K1943" i="4"/>
  <c r="K1944" i="4"/>
  <c r="K1945" i="4"/>
  <c r="K1946" i="4"/>
  <c r="K1947" i="4"/>
  <c r="K1948" i="4"/>
  <c r="K1949" i="4"/>
  <c r="K1950" i="4"/>
  <c r="K1951" i="4"/>
  <c r="K1952" i="4"/>
  <c r="K1953" i="4"/>
  <c r="K1954" i="4"/>
  <c r="K1955" i="4"/>
  <c r="K1956" i="4"/>
  <c r="K1957" i="4"/>
  <c r="K1958" i="4"/>
  <c r="K1959" i="4"/>
  <c r="K1960" i="4"/>
  <c r="K1961" i="4"/>
  <c r="K1962" i="4"/>
  <c r="K1963" i="4"/>
  <c r="K1964" i="4"/>
  <c r="K1965" i="4"/>
  <c r="K1966" i="4"/>
  <c r="K1967" i="4"/>
  <c r="K1968" i="4"/>
  <c r="K1969" i="4"/>
  <c r="K1970" i="4"/>
  <c r="K1971" i="4"/>
  <c r="K1972" i="4"/>
  <c r="K1973" i="4"/>
  <c r="K1974" i="4"/>
  <c r="K1975" i="4"/>
  <c r="K1976" i="4"/>
  <c r="K1977" i="4"/>
  <c r="K1978" i="4"/>
  <c r="K1979" i="4"/>
  <c r="K1980" i="4"/>
  <c r="K1981" i="4"/>
  <c r="K1982" i="4"/>
  <c r="K1983" i="4"/>
  <c r="K1984" i="4"/>
  <c r="K1985" i="4"/>
  <c r="K1986" i="4"/>
  <c r="K1987" i="4"/>
  <c r="K1988" i="4"/>
  <c r="K1989" i="4"/>
  <c r="K1990" i="4"/>
  <c r="K1991" i="4"/>
  <c r="K1992" i="4"/>
  <c r="K1993" i="4"/>
  <c r="K1994" i="4"/>
  <c r="K1995" i="4"/>
  <c r="K1996" i="4"/>
  <c r="K1997" i="4"/>
  <c r="K1998" i="4"/>
  <c r="K1999" i="4"/>
  <c r="K2000" i="4"/>
  <c r="K2001" i="4"/>
  <c r="K2002" i="4"/>
  <c r="K2003" i="4"/>
  <c r="K2004" i="4"/>
  <c r="K2005" i="4"/>
  <c r="K2006" i="4"/>
  <c r="K2007" i="4"/>
  <c r="K2008" i="4"/>
  <c r="K2009" i="4"/>
  <c r="K2010" i="4"/>
  <c r="K2011" i="4"/>
  <c r="K2012" i="4"/>
  <c r="K2013" i="4"/>
  <c r="K2014" i="4"/>
  <c r="K2015" i="4"/>
  <c r="K2016" i="4"/>
  <c r="K2017" i="4"/>
  <c r="K2018" i="4"/>
  <c r="K2019" i="4"/>
  <c r="K2020" i="4"/>
  <c r="K2021" i="4"/>
  <c r="K2022" i="4"/>
  <c r="K2023" i="4"/>
  <c r="K2024" i="4"/>
  <c r="K2025" i="4"/>
  <c r="K2026" i="4"/>
  <c r="K2027" i="4"/>
  <c r="K2028" i="4"/>
  <c r="K2029" i="4"/>
  <c r="K2030" i="4"/>
  <c r="K2031" i="4"/>
  <c r="K2032" i="4"/>
  <c r="K2033" i="4"/>
  <c r="K2034" i="4"/>
  <c r="K2035" i="4"/>
  <c r="K2036" i="4"/>
  <c r="K2037" i="4"/>
  <c r="K2038" i="4"/>
  <c r="K2039" i="4"/>
  <c r="K2040" i="4"/>
  <c r="K2041" i="4"/>
  <c r="K2042" i="4"/>
  <c r="K2043" i="4"/>
  <c r="K2044" i="4"/>
  <c r="K2045" i="4"/>
  <c r="K2046" i="4"/>
  <c r="K2047" i="4"/>
  <c r="K2048" i="4"/>
  <c r="K2049" i="4"/>
  <c r="K2050" i="4"/>
  <c r="K2051" i="4"/>
  <c r="K2052" i="4"/>
  <c r="K2053" i="4"/>
  <c r="K2054" i="4"/>
  <c r="K2055" i="4"/>
  <c r="K2056" i="4"/>
  <c r="K2057" i="4"/>
  <c r="K2058" i="4"/>
  <c r="K2059" i="4"/>
  <c r="K2060" i="4"/>
  <c r="K2061" i="4"/>
  <c r="K2062" i="4"/>
  <c r="K2063" i="4"/>
  <c r="K2064" i="4"/>
  <c r="K2065" i="4"/>
  <c r="K2066" i="4"/>
  <c r="K2067" i="4"/>
  <c r="K2068" i="4"/>
  <c r="K2069" i="4"/>
  <c r="K2070" i="4"/>
  <c r="K2071" i="4"/>
  <c r="K2072" i="4"/>
  <c r="K2073" i="4"/>
  <c r="K2074" i="4"/>
  <c r="K2075" i="4"/>
  <c r="K2076" i="4"/>
  <c r="K2077" i="4"/>
  <c r="K2078" i="4"/>
  <c r="K2079" i="4"/>
  <c r="K2080" i="4"/>
  <c r="K2081" i="4"/>
  <c r="K2082" i="4"/>
  <c r="K2083" i="4"/>
  <c r="K2084" i="4"/>
  <c r="K2085" i="4"/>
  <c r="K2086" i="4"/>
  <c r="K2087" i="4"/>
  <c r="K2088" i="4"/>
  <c r="K2089" i="4"/>
  <c r="K2090" i="4"/>
  <c r="K2091" i="4"/>
  <c r="K2092" i="4"/>
  <c r="K2093" i="4"/>
  <c r="K2094" i="4"/>
  <c r="K2095" i="4"/>
  <c r="K2096" i="4"/>
  <c r="K2097" i="4"/>
  <c r="K2098" i="4"/>
  <c r="K2099" i="4"/>
  <c r="K2100" i="4"/>
  <c r="K2101" i="4"/>
  <c r="K2102" i="4"/>
  <c r="K2103" i="4"/>
  <c r="K2104" i="4"/>
  <c r="K2105" i="4"/>
  <c r="K2106" i="4"/>
  <c r="K2107" i="4"/>
  <c r="K2108" i="4"/>
  <c r="K2109" i="4"/>
  <c r="K2110" i="4"/>
  <c r="K2111" i="4"/>
  <c r="K2112" i="4"/>
  <c r="K2113" i="4"/>
  <c r="K2114" i="4"/>
  <c r="K2115" i="4"/>
  <c r="K2116" i="4"/>
  <c r="K2117" i="4"/>
  <c r="K2118" i="4"/>
  <c r="K2119" i="4"/>
  <c r="K2120" i="4"/>
  <c r="K2121" i="4"/>
  <c r="K2122" i="4"/>
  <c r="K2123" i="4"/>
  <c r="K2124" i="4"/>
  <c r="K2125" i="4"/>
  <c r="K2126" i="4"/>
  <c r="K2127" i="4"/>
  <c r="K2128" i="4"/>
  <c r="K2129" i="4"/>
  <c r="K2130" i="4"/>
  <c r="K2131" i="4"/>
  <c r="K2132" i="4"/>
  <c r="K2133" i="4"/>
  <c r="K2134" i="4"/>
  <c r="K2135" i="4"/>
  <c r="K2136" i="4"/>
  <c r="K2137" i="4"/>
  <c r="K2138" i="4"/>
  <c r="K2139" i="4"/>
  <c r="K2140" i="4"/>
  <c r="K2141" i="4"/>
  <c r="K2142" i="4"/>
  <c r="K2143" i="4"/>
  <c r="K2144" i="4"/>
  <c r="K2145" i="4"/>
  <c r="K2146" i="4"/>
  <c r="K2147" i="4"/>
  <c r="K2148" i="4"/>
  <c r="K2149" i="4"/>
  <c r="K2150" i="4"/>
  <c r="K2151" i="4"/>
  <c r="K2152" i="4"/>
  <c r="K2153" i="4"/>
  <c r="K2154" i="4"/>
  <c r="K2155" i="4"/>
  <c r="K2156" i="4"/>
  <c r="K2157" i="4"/>
  <c r="K2158" i="4"/>
  <c r="K2159" i="4"/>
  <c r="K2160" i="4"/>
  <c r="K2161" i="4"/>
  <c r="K2162" i="4"/>
  <c r="K2163" i="4"/>
  <c r="K2164" i="4"/>
  <c r="K2165" i="4"/>
  <c r="K2166" i="4"/>
  <c r="K2167" i="4"/>
  <c r="K2168" i="4"/>
  <c r="K2169" i="4"/>
  <c r="K2170" i="4"/>
  <c r="K2171" i="4"/>
  <c r="K2172" i="4"/>
  <c r="K2173" i="4"/>
  <c r="K2174" i="4"/>
  <c r="K2175" i="4"/>
  <c r="K2176" i="4"/>
  <c r="K2177" i="4"/>
  <c r="K2178" i="4"/>
  <c r="K2179" i="4"/>
  <c r="K2180" i="4"/>
  <c r="K2181" i="4"/>
  <c r="K2182" i="4"/>
  <c r="K2183" i="4"/>
  <c r="K2184" i="4"/>
  <c r="K2185" i="4"/>
  <c r="K2186" i="4"/>
  <c r="K2187" i="4"/>
  <c r="K2188" i="4"/>
  <c r="K2189" i="4"/>
  <c r="K2190" i="4"/>
  <c r="K2191" i="4"/>
  <c r="K2192" i="4"/>
  <c r="K2193" i="4"/>
  <c r="K2194" i="4"/>
  <c r="K2195" i="4"/>
  <c r="K2196" i="4"/>
  <c r="K2197" i="4"/>
  <c r="K2198" i="4"/>
  <c r="K2199" i="4"/>
  <c r="K2200" i="4"/>
  <c r="K2201" i="4"/>
  <c r="K2202" i="4"/>
  <c r="K2203" i="4"/>
  <c r="K2204" i="4"/>
  <c r="K2205" i="4"/>
  <c r="K2206" i="4"/>
  <c r="K2207" i="4"/>
  <c r="K2208" i="4"/>
  <c r="K2209" i="4"/>
  <c r="K2210" i="4"/>
  <c r="K2211" i="4"/>
  <c r="K2212" i="4"/>
  <c r="K2213" i="4"/>
  <c r="K2214" i="4"/>
  <c r="K2215" i="4"/>
  <c r="K2216" i="4"/>
  <c r="K2217" i="4"/>
  <c r="K2218" i="4"/>
  <c r="K2219" i="4"/>
  <c r="K2220" i="4"/>
  <c r="K2221" i="4"/>
  <c r="K2222" i="4"/>
  <c r="K2223" i="4"/>
  <c r="K2224" i="4"/>
  <c r="K2225" i="4"/>
  <c r="K2226" i="4"/>
  <c r="K2227" i="4"/>
  <c r="K2228" i="4"/>
  <c r="K2229" i="4"/>
  <c r="K2230" i="4"/>
  <c r="K2231" i="4"/>
  <c r="K2232" i="4"/>
  <c r="K2233" i="4"/>
  <c r="K2234" i="4"/>
  <c r="K2235" i="4"/>
  <c r="K2236" i="4"/>
  <c r="K2237" i="4"/>
  <c r="K2238" i="4"/>
  <c r="K2239" i="4"/>
  <c r="K2240" i="4"/>
  <c r="K2241" i="4"/>
  <c r="K2242" i="4"/>
  <c r="K2243" i="4"/>
  <c r="K2244" i="4"/>
  <c r="K2245" i="4"/>
  <c r="K2246" i="4"/>
  <c r="K2247" i="4"/>
  <c r="K2248" i="4"/>
  <c r="K2249" i="4"/>
  <c r="K2250" i="4"/>
  <c r="K2251" i="4"/>
  <c r="K2252" i="4"/>
  <c r="K2253" i="4"/>
  <c r="K2254" i="4"/>
  <c r="K2255" i="4"/>
  <c r="K2256" i="4"/>
  <c r="K2257" i="4"/>
  <c r="K2258" i="4"/>
  <c r="K2259" i="4"/>
  <c r="K2260" i="4"/>
  <c r="K2261" i="4"/>
  <c r="K2262" i="4"/>
  <c r="K2263" i="4"/>
  <c r="K2264" i="4"/>
  <c r="K2265" i="4"/>
  <c r="K2266" i="4"/>
  <c r="K2267" i="4"/>
  <c r="K2268" i="4"/>
  <c r="K2269" i="4"/>
  <c r="K2270" i="4"/>
  <c r="K2271" i="4"/>
  <c r="K2272" i="4"/>
  <c r="K2273" i="4"/>
  <c r="K2274" i="4"/>
  <c r="K2275" i="4"/>
  <c r="K2276" i="4"/>
  <c r="K2277" i="4"/>
  <c r="K2278" i="4"/>
  <c r="K2279" i="4"/>
  <c r="K2280" i="4"/>
  <c r="K2281" i="4"/>
  <c r="K2282" i="4"/>
  <c r="K2283" i="4"/>
  <c r="K2284" i="4"/>
  <c r="K2285" i="4"/>
  <c r="K2286" i="4"/>
  <c r="K2287" i="4"/>
  <c r="K2288" i="4"/>
  <c r="K2289" i="4"/>
  <c r="K2290" i="4"/>
  <c r="K2291" i="4"/>
  <c r="K2292" i="4"/>
  <c r="K2293" i="4"/>
  <c r="K2294" i="4"/>
  <c r="K2295" i="4"/>
  <c r="K2296" i="4"/>
  <c r="K2297" i="4"/>
  <c r="K2298" i="4"/>
  <c r="K2299" i="4"/>
  <c r="K2300" i="4"/>
  <c r="K2301" i="4"/>
  <c r="K2302" i="4"/>
  <c r="K2303" i="4"/>
  <c r="K2304" i="4"/>
  <c r="K2305" i="4"/>
  <c r="K2306" i="4"/>
  <c r="K2307" i="4"/>
  <c r="K2308" i="4"/>
  <c r="K2309" i="4"/>
  <c r="K2310" i="4"/>
  <c r="K2311" i="4"/>
  <c r="K2312" i="4"/>
  <c r="K2313" i="4"/>
  <c r="K2314" i="4"/>
  <c r="K2315" i="4"/>
  <c r="K2316" i="4"/>
  <c r="K2317" i="4"/>
  <c r="K2318" i="4"/>
  <c r="K2319" i="4"/>
  <c r="K2320" i="4"/>
  <c r="K2321" i="4"/>
  <c r="K2322" i="4"/>
  <c r="K2323" i="4"/>
  <c r="K2324" i="4"/>
  <c r="K2325" i="4"/>
  <c r="K2326" i="4"/>
  <c r="K2327" i="4"/>
  <c r="K2328" i="4"/>
  <c r="K2329" i="4"/>
  <c r="K2330" i="4"/>
  <c r="K2331" i="4"/>
  <c r="K2332" i="4"/>
  <c r="K2333" i="4"/>
  <c r="K2334" i="4"/>
  <c r="K2335" i="4"/>
  <c r="K2336" i="4"/>
  <c r="K2337" i="4"/>
  <c r="K2338" i="4"/>
  <c r="K2339" i="4"/>
  <c r="K2340" i="4"/>
  <c r="K2341" i="4"/>
  <c r="K2342" i="4"/>
  <c r="K2343" i="4"/>
  <c r="K2344" i="4"/>
  <c r="K2345" i="4"/>
  <c r="K2346" i="4"/>
  <c r="K2347" i="4"/>
  <c r="K2348" i="4"/>
  <c r="K2349" i="4"/>
  <c r="K2350" i="4"/>
  <c r="K2351" i="4"/>
  <c r="K2352" i="4"/>
  <c r="K2353" i="4"/>
  <c r="K2354" i="4"/>
  <c r="K2355" i="4"/>
  <c r="K2356" i="4"/>
  <c r="K2357" i="4"/>
  <c r="K2358" i="4"/>
  <c r="K2359" i="4"/>
  <c r="K2360" i="4"/>
  <c r="K2361" i="4"/>
  <c r="K2362" i="4"/>
  <c r="K2363" i="4"/>
  <c r="K2364" i="4"/>
  <c r="K2365" i="4"/>
  <c r="K2366" i="4"/>
  <c r="K2367" i="4"/>
  <c r="K2368" i="4"/>
  <c r="K2369" i="4"/>
  <c r="K2370" i="4"/>
  <c r="K2371" i="4"/>
  <c r="K2372" i="4"/>
  <c r="K2373" i="4"/>
  <c r="K2374" i="4"/>
  <c r="K2375" i="4"/>
  <c r="K2376" i="4"/>
  <c r="K2377" i="4"/>
  <c r="K2378" i="4"/>
  <c r="K2379" i="4"/>
  <c r="K2380" i="4"/>
  <c r="K2381" i="4"/>
  <c r="K2382" i="4"/>
  <c r="K2383" i="4"/>
  <c r="K2384" i="4"/>
  <c r="K2385" i="4"/>
  <c r="K2386" i="4"/>
  <c r="K2387" i="4"/>
  <c r="K2388" i="4"/>
  <c r="K2389" i="4"/>
  <c r="K2390" i="4"/>
  <c r="K2391" i="4"/>
  <c r="K2392" i="4"/>
  <c r="K2393" i="4"/>
  <c r="K2394" i="4"/>
  <c r="K2395" i="4"/>
  <c r="K2396" i="4"/>
  <c r="K2397" i="4"/>
  <c r="K2398" i="4"/>
  <c r="K2399" i="4"/>
  <c r="K2400" i="4"/>
  <c r="K2401" i="4"/>
  <c r="K2402" i="4"/>
  <c r="K2403" i="4"/>
  <c r="K2404" i="4"/>
  <c r="K2405" i="4"/>
  <c r="K2406" i="4"/>
  <c r="K2407" i="4"/>
  <c r="K2408" i="4"/>
  <c r="K2409" i="4"/>
  <c r="K2410" i="4"/>
  <c r="K2411" i="4"/>
  <c r="K2412" i="4"/>
  <c r="K2413" i="4"/>
  <c r="K2414" i="4"/>
  <c r="K2415" i="4"/>
  <c r="K2416" i="4"/>
  <c r="K2417" i="4"/>
  <c r="K2418" i="4"/>
  <c r="K2419" i="4"/>
  <c r="K2420" i="4"/>
  <c r="K2421" i="4"/>
  <c r="K2422" i="4"/>
  <c r="K2423" i="4"/>
  <c r="K2424" i="4"/>
  <c r="K2425" i="4"/>
  <c r="K2426" i="4"/>
  <c r="K2427" i="4"/>
  <c r="K2428" i="4"/>
  <c r="K2429" i="4"/>
  <c r="K2430" i="4"/>
  <c r="K2431" i="4"/>
  <c r="K2432" i="4"/>
  <c r="K2433" i="4"/>
  <c r="K2434" i="4"/>
  <c r="K2435" i="4"/>
  <c r="K2436" i="4"/>
  <c r="K2437" i="4"/>
  <c r="K2438" i="4"/>
  <c r="K2439" i="4"/>
  <c r="K2440" i="4"/>
  <c r="K2441" i="4"/>
  <c r="K2442" i="4"/>
  <c r="K2443" i="4"/>
  <c r="K2444" i="4"/>
  <c r="K2445" i="4"/>
  <c r="K2446" i="4"/>
  <c r="K2447" i="4"/>
  <c r="K2448" i="4"/>
  <c r="K2449" i="4"/>
  <c r="K2450" i="4"/>
  <c r="K2451" i="4"/>
  <c r="K2452" i="4"/>
  <c r="K2453" i="4"/>
  <c r="K2454" i="4"/>
  <c r="K2455" i="4"/>
  <c r="K2456" i="4"/>
  <c r="K2457" i="4"/>
  <c r="K2458" i="4"/>
  <c r="K2459" i="4"/>
  <c r="K2460" i="4"/>
  <c r="K2461" i="4"/>
  <c r="K2462" i="4"/>
  <c r="K2463" i="4"/>
  <c r="K2464" i="4"/>
  <c r="K2465" i="4"/>
  <c r="K2466" i="4"/>
  <c r="K2467" i="4"/>
  <c r="K2468" i="4"/>
  <c r="K2469" i="4"/>
  <c r="K2470" i="4"/>
  <c r="K2471" i="4"/>
  <c r="K2472" i="4"/>
  <c r="K2473" i="4"/>
  <c r="K2474" i="4"/>
  <c r="K2475" i="4"/>
  <c r="K2476" i="4"/>
  <c r="K2477" i="4"/>
  <c r="K2478" i="4"/>
  <c r="K2479" i="4"/>
  <c r="K2480" i="4"/>
  <c r="K2481" i="4"/>
  <c r="K2482" i="4"/>
  <c r="K2483" i="4"/>
  <c r="K2484" i="4"/>
  <c r="K2485" i="4"/>
  <c r="K2486" i="4"/>
  <c r="K2487" i="4"/>
  <c r="K2488" i="4"/>
  <c r="K2489" i="4"/>
  <c r="K2490" i="4"/>
  <c r="K2491" i="4"/>
  <c r="K2492" i="4"/>
  <c r="K2493" i="4"/>
  <c r="K2494" i="4"/>
  <c r="K2495" i="4"/>
  <c r="K2496" i="4"/>
  <c r="K2497" i="4"/>
  <c r="K2498" i="4"/>
  <c r="K2499" i="4"/>
  <c r="K2500" i="4"/>
  <c r="K2501" i="4"/>
  <c r="K2502" i="4"/>
  <c r="K2503" i="4"/>
  <c r="K2504" i="4"/>
  <c r="K2505" i="4"/>
  <c r="K2506" i="4"/>
  <c r="K2507" i="4"/>
  <c r="K2508" i="4"/>
  <c r="K2509" i="4"/>
  <c r="K2510" i="4"/>
  <c r="K2511" i="4"/>
  <c r="K2512" i="4"/>
  <c r="K2513" i="4"/>
  <c r="K2514" i="4"/>
  <c r="K2515" i="4"/>
  <c r="K2516" i="4"/>
  <c r="K2517" i="4"/>
  <c r="K2518" i="4"/>
  <c r="K2519" i="4"/>
  <c r="K2520" i="4"/>
  <c r="K2521" i="4"/>
  <c r="K2522" i="4"/>
  <c r="K2523" i="4"/>
  <c r="K2524" i="4"/>
  <c r="K2525" i="4"/>
  <c r="K2526" i="4"/>
  <c r="K2527" i="4"/>
  <c r="K2528" i="4"/>
  <c r="K2529" i="4"/>
  <c r="K2530" i="4"/>
  <c r="K2531" i="4"/>
  <c r="K2532" i="4"/>
  <c r="K2533" i="4"/>
  <c r="K2534" i="4"/>
  <c r="K2535" i="4"/>
  <c r="K2536" i="4"/>
  <c r="K2537" i="4"/>
  <c r="K2538" i="4"/>
  <c r="K2539" i="4"/>
  <c r="K2540" i="4"/>
  <c r="K2541" i="4"/>
  <c r="K2542" i="4"/>
  <c r="K2543" i="4"/>
  <c r="K2544" i="4"/>
  <c r="K2545" i="4"/>
  <c r="K2546" i="4"/>
  <c r="K2547" i="4"/>
  <c r="K2548" i="4"/>
  <c r="K2549" i="4"/>
  <c r="K2550" i="4"/>
  <c r="K2551" i="4"/>
  <c r="K2552" i="4"/>
  <c r="K2553" i="4"/>
  <c r="K2554" i="4"/>
  <c r="K2555" i="4"/>
  <c r="K2556" i="4"/>
  <c r="K2557" i="4"/>
  <c r="K2558" i="4"/>
  <c r="K2559" i="4"/>
  <c r="K2560" i="4"/>
  <c r="K2561" i="4"/>
  <c r="K2562" i="4"/>
  <c r="K2563" i="4"/>
  <c r="K2564" i="4"/>
  <c r="K2565" i="4"/>
  <c r="K2566" i="4"/>
  <c r="K2567" i="4"/>
  <c r="K2568" i="4"/>
  <c r="K2569" i="4"/>
  <c r="K2570" i="4"/>
  <c r="K2571" i="4"/>
  <c r="K2572" i="4"/>
  <c r="K2573" i="4"/>
  <c r="K2574" i="4"/>
  <c r="K2575" i="4"/>
  <c r="K2576" i="4"/>
  <c r="K2577" i="4"/>
  <c r="K2578" i="4"/>
  <c r="K2579" i="4"/>
  <c r="K2580" i="4"/>
  <c r="K2581" i="4"/>
  <c r="K2582" i="4"/>
  <c r="K2583" i="4"/>
  <c r="K2584" i="4"/>
  <c r="K2585" i="4"/>
  <c r="K2586" i="4"/>
  <c r="K2587" i="4"/>
  <c r="K2588" i="4"/>
  <c r="K2589" i="4"/>
  <c r="K2590" i="4"/>
  <c r="K2591" i="4"/>
  <c r="K2592" i="4"/>
  <c r="K2593" i="4"/>
  <c r="K2594" i="4"/>
  <c r="K2595" i="4"/>
  <c r="K2596" i="4"/>
  <c r="K2597" i="4"/>
  <c r="K2598" i="4"/>
  <c r="K2599" i="4"/>
  <c r="K2600" i="4"/>
  <c r="K2601" i="4"/>
  <c r="K2602" i="4"/>
  <c r="K2603" i="4"/>
  <c r="K2604" i="4"/>
  <c r="K2605" i="4"/>
  <c r="K2606" i="4"/>
  <c r="K2607" i="4"/>
  <c r="K2608" i="4"/>
  <c r="K2609" i="4"/>
  <c r="K2610" i="4"/>
  <c r="K2611" i="4"/>
  <c r="K2612" i="4"/>
  <c r="K2613" i="4"/>
  <c r="K2614" i="4"/>
  <c r="K2615" i="4"/>
  <c r="K2616" i="4"/>
  <c r="K2617" i="4"/>
  <c r="K2618" i="4"/>
  <c r="K2619" i="4"/>
  <c r="K2620" i="4"/>
  <c r="K2621" i="4"/>
  <c r="K2622" i="4"/>
  <c r="K2623" i="4"/>
  <c r="K2624" i="4"/>
  <c r="K2625" i="4"/>
  <c r="K2626" i="4"/>
  <c r="K2627" i="4"/>
  <c r="K2628" i="4"/>
  <c r="K2629" i="4"/>
  <c r="K2630" i="4"/>
  <c r="K2631" i="4"/>
  <c r="K2632" i="4"/>
  <c r="K2633" i="4"/>
  <c r="K2634" i="4"/>
  <c r="K2635" i="4"/>
  <c r="K2636" i="4"/>
  <c r="K2637" i="4"/>
  <c r="K2638" i="4"/>
  <c r="K2639" i="4"/>
  <c r="K2640" i="4"/>
  <c r="K2641" i="4"/>
  <c r="K2642" i="4"/>
  <c r="K2643" i="4"/>
  <c r="K2644" i="4"/>
  <c r="K2645" i="4"/>
  <c r="K2646" i="4"/>
  <c r="K2647" i="4"/>
  <c r="K2648" i="4"/>
  <c r="K2649" i="4"/>
  <c r="K2650" i="4"/>
  <c r="K2651" i="4"/>
  <c r="K2652" i="4"/>
  <c r="K2653" i="4"/>
  <c r="K2654" i="4"/>
  <c r="K2655" i="4"/>
  <c r="K2656" i="4"/>
  <c r="K2657" i="4"/>
  <c r="K2658" i="4"/>
  <c r="K2659" i="4"/>
  <c r="K2660" i="4"/>
  <c r="K2661" i="4"/>
  <c r="K2662" i="4"/>
  <c r="K2663" i="4"/>
  <c r="K2664" i="4"/>
  <c r="K2665" i="4"/>
  <c r="K2666" i="4"/>
  <c r="K2667" i="4"/>
  <c r="K2668" i="4"/>
  <c r="K2669" i="4"/>
  <c r="K2670" i="4"/>
  <c r="K2671" i="4"/>
  <c r="K2672" i="4"/>
  <c r="K2673" i="4"/>
  <c r="K2674" i="4"/>
  <c r="K2675" i="4"/>
  <c r="K2676" i="4"/>
  <c r="K2677" i="4"/>
  <c r="K2678" i="4"/>
  <c r="K2679" i="4"/>
  <c r="K2680" i="4"/>
  <c r="K2681" i="4"/>
  <c r="K2682" i="4"/>
  <c r="K2683" i="4"/>
  <c r="K2684" i="4"/>
  <c r="K2685" i="4"/>
  <c r="K2686" i="4"/>
  <c r="K2687" i="4"/>
  <c r="K2688" i="4"/>
  <c r="K2689" i="4"/>
  <c r="K2690" i="4"/>
  <c r="K2691" i="4"/>
  <c r="K2692" i="4"/>
  <c r="K2693" i="4"/>
  <c r="K2694" i="4"/>
  <c r="K2695" i="4"/>
  <c r="K2696" i="4"/>
  <c r="K2697" i="4"/>
  <c r="K2698" i="4"/>
  <c r="K2699" i="4"/>
  <c r="K2700" i="4"/>
  <c r="K2701" i="4"/>
  <c r="K2702" i="4"/>
  <c r="K2703" i="4"/>
  <c r="K2704" i="4"/>
  <c r="K2705" i="4"/>
  <c r="K2706" i="4"/>
  <c r="K2707" i="4"/>
  <c r="K2708" i="4"/>
  <c r="K2709" i="4"/>
  <c r="K2710" i="4"/>
  <c r="K2711" i="4"/>
  <c r="K2712" i="4"/>
  <c r="K2713" i="4"/>
  <c r="K2714" i="4"/>
  <c r="K2715" i="4"/>
  <c r="K2716" i="4"/>
  <c r="K2717" i="4"/>
  <c r="K2718" i="4"/>
  <c r="K2719" i="4"/>
  <c r="K2720" i="4"/>
  <c r="K2721" i="4"/>
  <c r="K2722" i="4"/>
  <c r="K2723" i="4"/>
  <c r="K2724" i="4"/>
  <c r="K2725" i="4"/>
  <c r="K2726" i="4"/>
  <c r="K2727" i="4"/>
  <c r="K2728" i="4"/>
  <c r="K2729" i="4"/>
  <c r="K2730" i="4"/>
  <c r="K2731" i="4"/>
  <c r="K2732" i="4"/>
  <c r="K2733" i="4"/>
  <c r="K2734" i="4"/>
  <c r="K2735" i="4"/>
  <c r="K2736" i="4"/>
  <c r="K2737" i="4"/>
  <c r="K2738" i="4"/>
  <c r="K2739" i="4"/>
  <c r="K2740" i="4"/>
  <c r="K2741" i="4"/>
  <c r="K2742" i="4"/>
  <c r="K2743" i="4"/>
  <c r="K2744" i="4"/>
  <c r="K2745" i="4"/>
  <c r="K2746" i="4"/>
  <c r="K2747" i="4"/>
  <c r="K2748" i="4"/>
  <c r="K2749" i="4"/>
  <c r="K2750" i="4"/>
  <c r="K2751" i="4"/>
  <c r="K2752" i="4"/>
  <c r="K2753" i="4"/>
  <c r="K2754" i="4"/>
  <c r="K2755" i="4"/>
  <c r="K2756" i="4"/>
  <c r="K2757" i="4"/>
  <c r="K2758" i="4"/>
  <c r="K2759" i="4"/>
  <c r="K2760" i="4"/>
  <c r="K2761" i="4"/>
  <c r="K2762" i="4"/>
  <c r="K2763" i="4"/>
  <c r="K2764" i="4"/>
  <c r="K2765" i="4"/>
  <c r="K2766" i="4"/>
  <c r="K2767" i="4"/>
  <c r="K2768" i="4"/>
  <c r="K2769" i="4"/>
  <c r="K2770" i="4"/>
  <c r="K2771" i="4"/>
  <c r="K2772" i="4"/>
  <c r="K2773" i="4"/>
  <c r="K2774" i="4"/>
  <c r="K2775" i="4"/>
  <c r="K2776" i="4"/>
  <c r="K2777" i="4"/>
  <c r="K2778" i="4"/>
  <c r="K2779" i="4"/>
  <c r="K2780" i="4"/>
  <c r="K2781" i="4"/>
  <c r="K2782" i="4"/>
  <c r="K2783" i="4"/>
  <c r="K2784" i="4"/>
  <c r="K2785" i="4"/>
  <c r="K2786" i="4"/>
  <c r="K2787" i="4"/>
  <c r="K2788" i="4"/>
  <c r="K2789" i="4"/>
  <c r="K2790" i="4"/>
  <c r="K2791" i="4"/>
  <c r="K2792" i="4"/>
  <c r="K2793" i="4"/>
  <c r="K2794" i="4"/>
  <c r="K2795" i="4"/>
  <c r="K2796" i="4"/>
  <c r="K2797" i="4"/>
  <c r="K2798" i="4"/>
  <c r="K2799" i="4"/>
  <c r="K2800" i="4"/>
  <c r="K2801" i="4"/>
  <c r="K2802" i="4"/>
  <c r="K2803" i="4"/>
  <c r="K2804" i="4"/>
  <c r="K2805" i="4"/>
  <c r="K2806" i="4"/>
  <c r="K2807" i="4"/>
  <c r="K2808" i="4"/>
  <c r="K2809" i="4"/>
  <c r="K2810" i="4"/>
  <c r="K2811" i="4"/>
  <c r="K2812" i="4"/>
  <c r="K2813" i="4"/>
  <c r="K2814" i="4"/>
  <c r="K2815" i="4"/>
  <c r="K2816" i="4"/>
  <c r="K2817" i="4"/>
  <c r="K2818" i="4"/>
  <c r="K2819" i="4"/>
  <c r="K2820" i="4"/>
  <c r="K2821" i="4"/>
  <c r="K2822" i="4"/>
  <c r="K2823" i="4"/>
  <c r="K2824" i="4"/>
  <c r="K2825" i="4"/>
  <c r="K2826" i="4"/>
  <c r="K2827" i="4"/>
  <c r="K2828" i="4"/>
  <c r="K2829" i="4"/>
  <c r="K2830" i="4"/>
  <c r="K2831" i="4"/>
  <c r="K2832" i="4"/>
  <c r="K2833" i="4"/>
  <c r="K2834" i="4"/>
  <c r="K2835" i="4"/>
  <c r="K2836" i="4"/>
  <c r="K2837" i="4"/>
  <c r="K2838" i="4"/>
  <c r="K2839" i="4"/>
  <c r="K2840" i="4"/>
  <c r="K2841" i="4"/>
  <c r="K2842" i="4"/>
  <c r="K2843" i="4"/>
  <c r="K2844" i="4"/>
  <c r="K2845" i="4"/>
  <c r="K2846" i="4"/>
  <c r="K2847" i="4"/>
  <c r="K2848" i="4"/>
  <c r="K2849" i="4"/>
  <c r="K2850" i="4"/>
  <c r="K2851" i="4"/>
  <c r="K2852" i="4"/>
  <c r="K2853" i="4"/>
  <c r="K2854" i="4"/>
  <c r="K2855" i="4"/>
  <c r="K2856" i="4"/>
  <c r="K2857" i="4"/>
  <c r="K2858" i="4"/>
  <c r="K2859" i="4"/>
  <c r="K2860" i="4"/>
  <c r="K2861" i="4"/>
  <c r="K2862" i="4"/>
  <c r="K2863" i="4"/>
  <c r="K2864" i="4"/>
  <c r="K2865" i="4"/>
  <c r="K2866" i="4"/>
  <c r="K2867" i="4"/>
  <c r="K2868" i="4"/>
  <c r="K2869" i="4"/>
  <c r="K2870" i="4"/>
  <c r="K2871" i="4"/>
  <c r="K2872" i="4"/>
  <c r="K2873" i="4"/>
  <c r="K2874" i="4"/>
  <c r="K2875" i="4"/>
  <c r="K2876" i="4"/>
  <c r="K2877" i="4"/>
  <c r="K2878" i="4"/>
  <c r="K2879" i="4"/>
  <c r="K2880" i="4"/>
  <c r="K2881" i="4"/>
  <c r="K2882" i="4"/>
  <c r="K2883" i="4"/>
  <c r="K2884" i="4"/>
  <c r="K2885" i="4"/>
  <c r="K2886" i="4"/>
  <c r="K2887" i="4"/>
  <c r="K2888" i="4"/>
  <c r="K2889" i="4"/>
  <c r="K2890" i="4"/>
  <c r="K2891" i="4"/>
  <c r="K2892" i="4"/>
  <c r="K2893" i="4"/>
  <c r="K2894" i="4"/>
  <c r="K2895" i="4"/>
  <c r="K2896" i="4"/>
  <c r="K2897" i="4"/>
  <c r="K2898" i="4"/>
  <c r="K2899" i="4"/>
  <c r="K2900" i="4"/>
  <c r="K2901" i="4"/>
  <c r="K2902" i="4"/>
  <c r="K2903" i="4"/>
  <c r="K2904" i="4"/>
  <c r="K2905" i="4"/>
  <c r="K2906" i="4"/>
  <c r="K2907" i="4"/>
  <c r="K2908" i="4"/>
  <c r="K2909" i="4"/>
  <c r="K2910" i="4"/>
  <c r="K2911" i="4"/>
  <c r="K2912" i="4"/>
  <c r="K2913" i="4"/>
  <c r="K2914" i="4"/>
  <c r="K2915" i="4"/>
  <c r="K2916" i="4"/>
  <c r="K2917" i="4"/>
  <c r="K2918" i="4"/>
  <c r="K2919" i="4"/>
  <c r="K2920" i="4"/>
  <c r="K2921" i="4"/>
  <c r="K2922" i="4"/>
  <c r="K2923" i="4"/>
  <c r="K2924" i="4"/>
  <c r="K2925" i="4"/>
  <c r="K2926" i="4"/>
  <c r="K2927" i="4"/>
  <c r="K2928" i="4"/>
  <c r="K2929" i="4"/>
  <c r="K2930" i="4"/>
  <c r="K2931" i="4"/>
  <c r="K2932" i="4"/>
  <c r="K2933" i="4"/>
  <c r="K2934" i="4"/>
  <c r="K2935" i="4"/>
  <c r="K2936" i="4"/>
  <c r="K2937" i="4"/>
  <c r="K2938" i="4"/>
  <c r="K2939" i="4"/>
  <c r="K2940" i="4"/>
  <c r="K2941" i="4"/>
  <c r="K2942" i="4"/>
  <c r="K2943" i="4"/>
  <c r="K2944" i="4"/>
  <c r="K2945" i="4"/>
  <c r="K2946" i="4"/>
  <c r="K2947" i="4"/>
  <c r="K2948" i="4"/>
  <c r="K2949" i="4"/>
  <c r="K2950" i="4"/>
  <c r="K2951" i="4"/>
  <c r="K2952" i="4"/>
  <c r="K2953" i="4"/>
  <c r="K2954" i="4"/>
  <c r="K2955" i="4"/>
  <c r="K2956" i="4"/>
  <c r="K2957" i="4"/>
  <c r="K2958" i="4"/>
  <c r="K2959" i="4"/>
  <c r="K2960" i="4"/>
  <c r="K2961" i="4"/>
  <c r="K2962" i="4"/>
  <c r="K2963" i="4"/>
  <c r="K2964" i="4"/>
  <c r="K2965" i="4"/>
  <c r="K2966" i="4"/>
  <c r="K2967" i="4"/>
  <c r="K2968" i="4"/>
  <c r="K2969" i="4"/>
  <c r="K2970" i="4"/>
  <c r="K2971" i="4"/>
  <c r="K2972" i="4"/>
  <c r="K2973" i="4"/>
  <c r="K2974" i="4"/>
  <c r="K2975" i="4"/>
  <c r="K2976" i="4"/>
  <c r="K2977" i="4"/>
  <c r="K2978" i="4"/>
  <c r="K2979" i="4"/>
  <c r="K2980" i="4"/>
  <c r="K2981" i="4"/>
  <c r="K2982" i="4"/>
  <c r="K2983" i="4"/>
  <c r="K2984" i="4"/>
  <c r="K2985" i="4"/>
  <c r="K2986" i="4"/>
  <c r="K2987" i="4"/>
  <c r="K2988" i="4"/>
  <c r="K2989" i="4"/>
  <c r="K2990" i="4"/>
  <c r="K2991" i="4"/>
  <c r="K2992" i="4"/>
  <c r="K2993" i="4"/>
  <c r="K2994" i="4"/>
  <c r="K2995" i="4"/>
  <c r="K2996" i="4"/>
  <c r="K2997" i="4"/>
  <c r="K2998" i="4"/>
  <c r="K2999" i="4"/>
  <c r="K3000" i="4"/>
  <c r="K3001" i="4"/>
  <c r="K3002" i="4"/>
  <c r="K3003" i="4"/>
  <c r="K3004" i="4"/>
  <c r="K3005" i="4"/>
  <c r="K3006" i="4"/>
  <c r="K3007" i="4"/>
  <c r="K3008" i="4"/>
  <c r="K3009" i="4"/>
  <c r="K3010" i="4"/>
  <c r="K3011" i="4"/>
  <c r="K3012" i="4"/>
  <c r="K3013" i="4"/>
  <c r="K3014" i="4"/>
  <c r="K3015" i="4"/>
  <c r="K3016" i="4"/>
  <c r="K3017" i="4"/>
  <c r="K3018" i="4"/>
  <c r="K3019" i="4"/>
  <c r="K3020" i="4"/>
  <c r="K3021" i="4"/>
  <c r="K3022" i="4"/>
  <c r="K3023" i="4"/>
  <c r="K3024" i="4"/>
  <c r="K3025" i="4"/>
  <c r="K3026" i="4"/>
  <c r="K3027" i="4"/>
  <c r="K3028" i="4"/>
  <c r="K3029" i="4"/>
  <c r="K3030" i="4"/>
  <c r="K3031" i="4"/>
  <c r="K3032" i="4"/>
  <c r="K3033" i="4"/>
  <c r="K3034" i="4"/>
  <c r="K3035" i="4"/>
  <c r="K3036" i="4"/>
  <c r="K3037" i="4"/>
  <c r="K3038" i="4"/>
  <c r="K3039" i="4"/>
  <c r="K3040" i="4"/>
  <c r="K3041" i="4"/>
  <c r="K3042" i="4"/>
  <c r="K3043" i="4"/>
  <c r="K3044" i="4"/>
  <c r="K3045" i="4"/>
  <c r="K3046" i="4"/>
  <c r="K3047" i="4"/>
  <c r="K3048" i="4"/>
  <c r="K3049" i="4"/>
  <c r="K3050" i="4"/>
  <c r="K3051" i="4"/>
  <c r="K3052" i="4"/>
  <c r="K3053" i="4"/>
  <c r="K3054" i="4"/>
  <c r="K3055" i="4"/>
  <c r="K3056" i="4"/>
  <c r="K3057" i="4"/>
  <c r="K3058" i="4"/>
  <c r="K3059" i="4"/>
  <c r="K3060" i="4"/>
  <c r="K3061" i="4"/>
  <c r="K3062" i="4"/>
  <c r="K3063" i="4"/>
  <c r="K3064" i="4"/>
  <c r="K3065" i="4"/>
  <c r="K3066" i="4"/>
  <c r="K3067" i="4"/>
  <c r="K3068" i="4"/>
  <c r="K3069" i="4"/>
  <c r="K3070" i="4"/>
  <c r="K3071" i="4"/>
  <c r="K3072" i="4"/>
  <c r="K3073" i="4"/>
  <c r="K3074" i="4"/>
  <c r="K3075" i="4"/>
  <c r="K3076" i="4"/>
  <c r="K3077" i="4"/>
  <c r="K3078" i="4"/>
  <c r="K3079" i="4"/>
  <c r="K3080" i="4"/>
  <c r="K3081" i="4"/>
  <c r="K3082" i="4"/>
  <c r="K3083" i="4"/>
  <c r="K3084" i="4"/>
  <c r="K3085" i="4"/>
  <c r="K3086" i="4"/>
  <c r="K3087" i="4"/>
  <c r="K3088" i="4"/>
  <c r="K3089" i="4"/>
  <c r="K3090" i="4"/>
  <c r="K3091" i="4"/>
  <c r="K3092" i="4"/>
  <c r="K3093" i="4"/>
  <c r="K3094" i="4"/>
  <c r="K3095" i="4"/>
  <c r="K3096" i="4"/>
  <c r="K3097" i="4"/>
  <c r="K3098" i="4"/>
  <c r="K3099" i="4"/>
  <c r="K3100" i="4"/>
  <c r="K3101" i="4"/>
  <c r="K3102" i="4"/>
  <c r="K3103" i="4"/>
  <c r="K3104" i="4"/>
  <c r="K3105" i="4"/>
  <c r="K3106" i="4"/>
  <c r="K3107" i="4"/>
  <c r="K3108" i="4"/>
  <c r="K3109" i="4"/>
  <c r="K3110" i="4"/>
  <c r="K3111" i="4"/>
  <c r="K3112" i="4"/>
  <c r="K3113" i="4"/>
  <c r="K3114" i="4"/>
  <c r="K3115" i="4"/>
  <c r="K3116" i="4"/>
  <c r="K3117" i="4"/>
  <c r="K3118" i="4"/>
  <c r="K3119" i="4"/>
  <c r="K3120" i="4"/>
  <c r="K3121" i="4"/>
  <c r="K3122" i="4"/>
  <c r="K3123" i="4"/>
  <c r="K3124" i="4"/>
  <c r="K3125" i="4"/>
  <c r="K3126" i="4"/>
  <c r="K3127" i="4"/>
  <c r="K3128" i="4"/>
  <c r="K3129" i="4"/>
  <c r="K3130" i="4"/>
  <c r="K3131" i="4"/>
  <c r="K3132" i="4"/>
  <c r="K3133" i="4"/>
  <c r="K3134" i="4"/>
  <c r="K3135" i="4"/>
  <c r="K3136" i="4"/>
  <c r="K3137" i="4"/>
  <c r="K3138" i="4"/>
  <c r="K3139" i="4"/>
  <c r="K3140" i="4"/>
  <c r="K3141" i="4"/>
  <c r="K3142" i="4"/>
  <c r="K3143" i="4"/>
  <c r="K3144" i="4"/>
  <c r="K3145" i="4"/>
  <c r="K3146" i="4"/>
  <c r="K3147" i="4"/>
  <c r="K3148" i="4"/>
  <c r="K3149" i="4"/>
  <c r="K3150" i="4"/>
  <c r="K3151" i="4"/>
  <c r="K3152" i="4"/>
  <c r="K3153" i="4"/>
  <c r="K3154" i="4"/>
  <c r="K3155" i="4"/>
  <c r="K3156" i="4"/>
  <c r="K3157" i="4"/>
  <c r="K3158" i="4"/>
  <c r="K3159" i="4"/>
  <c r="K3160" i="4"/>
  <c r="K3161" i="4"/>
  <c r="K3162" i="4"/>
  <c r="K3163" i="4"/>
  <c r="K3164" i="4"/>
  <c r="K3165" i="4"/>
  <c r="K3166" i="4"/>
  <c r="K3167" i="4"/>
  <c r="K3168" i="4"/>
  <c r="K3169" i="4"/>
  <c r="K3170" i="4"/>
  <c r="K3171" i="4"/>
  <c r="K3172" i="4"/>
  <c r="K3173" i="4"/>
  <c r="K3174" i="4"/>
  <c r="K3175" i="4"/>
  <c r="K3176" i="4"/>
  <c r="K3177" i="4"/>
  <c r="K3178" i="4"/>
  <c r="K3179" i="4"/>
  <c r="K3180" i="4"/>
  <c r="K3181" i="4"/>
  <c r="K3182" i="4"/>
  <c r="K3183" i="4"/>
  <c r="K3184" i="4"/>
  <c r="K3185" i="4"/>
  <c r="K3186" i="4"/>
  <c r="K3187" i="4"/>
  <c r="K3188" i="4"/>
  <c r="K3189" i="4"/>
  <c r="K3190" i="4"/>
  <c r="K3191" i="4"/>
  <c r="K3192" i="4"/>
  <c r="K3193" i="4"/>
  <c r="K3194" i="4"/>
  <c r="K3195" i="4"/>
  <c r="K3196" i="4"/>
  <c r="K3197" i="4"/>
  <c r="K3198" i="4"/>
  <c r="K3199" i="4"/>
  <c r="K3200" i="4"/>
  <c r="K3201" i="4"/>
  <c r="K3202" i="4"/>
  <c r="K3203" i="4"/>
  <c r="K3204" i="4"/>
  <c r="K3205" i="4"/>
  <c r="K3206" i="4"/>
  <c r="K3207" i="4"/>
  <c r="K3208" i="4"/>
  <c r="K3209" i="4"/>
  <c r="K3210" i="4"/>
  <c r="K3211" i="4"/>
  <c r="K3212" i="4"/>
  <c r="K3213" i="4"/>
  <c r="K3214" i="4"/>
  <c r="K3215" i="4"/>
  <c r="K3216" i="4"/>
  <c r="K3217" i="4"/>
  <c r="K3218" i="4"/>
  <c r="K3219" i="4"/>
  <c r="K3220" i="4"/>
  <c r="K3221" i="4"/>
  <c r="K3222" i="4"/>
  <c r="K3223" i="4"/>
  <c r="K3224" i="4"/>
  <c r="K3225" i="4"/>
  <c r="K3226" i="4"/>
  <c r="K3227" i="4"/>
  <c r="K3228" i="4"/>
  <c r="K3229" i="4"/>
  <c r="K3230" i="4"/>
  <c r="K3231" i="4"/>
  <c r="K3232" i="4"/>
  <c r="K3233" i="4"/>
  <c r="K3234" i="4"/>
  <c r="K3235" i="4"/>
  <c r="K3236" i="4"/>
  <c r="K3237" i="4"/>
  <c r="K3238" i="4"/>
  <c r="K3239" i="4"/>
  <c r="K3240" i="4"/>
  <c r="K3241" i="4"/>
  <c r="K3242" i="4"/>
  <c r="K3243" i="4"/>
  <c r="K3244" i="4"/>
  <c r="K3245" i="4"/>
  <c r="K3246" i="4"/>
  <c r="K3247" i="4"/>
  <c r="K3248" i="4"/>
  <c r="K3249" i="4"/>
  <c r="K3250" i="4"/>
  <c r="K3251" i="4"/>
  <c r="K3252" i="4"/>
  <c r="K3253" i="4"/>
  <c r="K3254" i="4"/>
  <c r="K3255" i="4"/>
  <c r="K3256" i="4"/>
  <c r="K3257" i="4"/>
  <c r="K3258" i="4"/>
  <c r="K3259" i="4"/>
  <c r="K3260" i="4"/>
  <c r="K3261" i="4"/>
  <c r="K3262" i="4"/>
  <c r="K3263" i="4"/>
  <c r="K3264" i="4"/>
  <c r="K3265" i="4"/>
  <c r="K3266" i="4"/>
  <c r="K3267" i="4"/>
  <c r="K3268" i="4"/>
  <c r="K3269" i="4"/>
  <c r="K3270" i="4"/>
  <c r="K3271" i="4"/>
  <c r="K3272" i="4"/>
  <c r="K3273" i="4"/>
  <c r="K3274" i="4"/>
  <c r="K3275" i="4"/>
  <c r="K3276" i="4"/>
  <c r="K3277" i="4"/>
  <c r="K3278" i="4"/>
  <c r="K3279" i="4"/>
  <c r="K3280" i="4"/>
  <c r="K3281" i="4"/>
  <c r="K3282" i="4"/>
  <c r="K3283" i="4"/>
  <c r="K3284" i="4"/>
  <c r="K3285" i="4"/>
  <c r="K3286" i="4"/>
  <c r="K3287" i="4"/>
  <c r="K3288" i="4"/>
  <c r="K3289" i="4"/>
  <c r="K3290" i="4"/>
  <c r="K3291" i="4"/>
  <c r="K3292" i="4"/>
  <c r="K3293" i="4"/>
  <c r="K3294" i="4"/>
  <c r="K3295" i="4"/>
  <c r="K3296" i="4"/>
  <c r="K3297" i="4"/>
  <c r="K3298" i="4"/>
  <c r="K3299" i="4"/>
  <c r="K3300" i="4"/>
  <c r="K3301" i="4"/>
  <c r="K3302" i="4"/>
  <c r="K3303" i="4"/>
  <c r="K3304" i="4"/>
  <c r="K3305" i="4"/>
  <c r="K3306" i="4"/>
  <c r="K3307" i="4"/>
  <c r="K3308" i="4"/>
  <c r="K3309" i="4"/>
  <c r="K3310" i="4"/>
  <c r="K3311" i="4"/>
  <c r="K3312" i="4"/>
  <c r="K3313" i="4"/>
  <c r="K3314" i="4"/>
  <c r="K3315" i="4"/>
  <c r="K3316" i="4"/>
  <c r="K3317" i="4"/>
  <c r="K3318" i="4"/>
  <c r="K3319" i="4"/>
  <c r="K3320" i="4"/>
  <c r="K3321" i="4"/>
  <c r="K3322" i="4"/>
  <c r="K3323" i="4"/>
  <c r="K3324" i="4"/>
  <c r="K3325" i="4"/>
  <c r="K3326" i="4"/>
  <c r="K3327" i="4"/>
  <c r="K3328" i="4"/>
  <c r="K3329" i="4"/>
  <c r="K3330" i="4"/>
  <c r="K3331" i="4"/>
  <c r="K3332" i="4"/>
  <c r="K3333" i="4"/>
  <c r="K3334" i="4"/>
  <c r="K3335" i="4"/>
  <c r="K3336" i="4"/>
  <c r="K3337" i="4"/>
  <c r="K3338" i="4"/>
  <c r="K3339" i="4"/>
  <c r="K3340" i="4"/>
  <c r="K3341" i="4"/>
  <c r="K3342" i="4"/>
  <c r="K3343" i="4"/>
  <c r="K3344" i="4"/>
  <c r="K3345" i="4"/>
  <c r="K3346" i="4"/>
  <c r="K3347" i="4"/>
  <c r="K3348" i="4"/>
  <c r="K3349" i="4"/>
  <c r="K3350" i="4"/>
  <c r="K3351" i="4"/>
  <c r="K3352" i="4"/>
  <c r="K3353" i="4"/>
  <c r="K3354" i="4"/>
  <c r="K3355" i="4"/>
  <c r="K3356" i="4"/>
  <c r="K3357" i="4"/>
  <c r="K3358" i="4"/>
  <c r="K3359" i="4"/>
  <c r="K3360" i="4"/>
  <c r="K3361" i="4"/>
  <c r="K3362" i="4"/>
  <c r="K3363" i="4"/>
  <c r="K3364" i="4"/>
  <c r="K3365" i="4"/>
  <c r="K3366" i="4"/>
  <c r="K3367" i="4"/>
  <c r="K3368" i="4"/>
  <c r="K3369" i="4"/>
  <c r="K3370" i="4"/>
  <c r="K3371" i="4"/>
  <c r="K3372" i="4"/>
  <c r="K3373" i="4"/>
  <c r="K3374" i="4"/>
  <c r="K3375" i="4"/>
  <c r="K3376" i="4"/>
  <c r="K3377" i="4"/>
  <c r="K3378" i="4"/>
  <c r="K3379" i="4"/>
  <c r="K3380" i="4"/>
  <c r="K3381" i="4"/>
  <c r="K3382" i="4"/>
  <c r="K3383" i="4"/>
  <c r="K3384" i="4"/>
  <c r="K3385" i="4"/>
  <c r="K3386" i="4"/>
  <c r="K3387" i="4"/>
  <c r="K3388" i="4"/>
  <c r="K3389" i="4"/>
  <c r="K3390" i="4"/>
  <c r="K3391" i="4"/>
  <c r="K3392" i="4"/>
  <c r="K3393" i="4"/>
  <c r="K3394" i="4"/>
  <c r="K3395" i="4"/>
  <c r="K3396" i="4"/>
  <c r="K3397" i="4"/>
  <c r="K3398" i="4"/>
  <c r="K3399" i="4"/>
  <c r="K3400" i="4"/>
  <c r="K3401" i="4"/>
  <c r="K3402" i="4"/>
  <c r="K3403" i="4"/>
  <c r="K3404" i="4"/>
  <c r="K3405" i="4"/>
  <c r="K3406" i="4"/>
  <c r="K3407" i="4"/>
  <c r="K3408" i="4"/>
  <c r="K3409" i="4"/>
  <c r="K3410" i="4"/>
  <c r="K3411" i="4"/>
  <c r="K3412" i="4"/>
  <c r="K3413" i="4"/>
  <c r="K3414" i="4"/>
  <c r="K3415" i="4"/>
  <c r="K3416" i="4"/>
  <c r="K3417" i="4"/>
  <c r="K3418" i="4"/>
  <c r="K3419" i="4"/>
  <c r="K3420" i="4"/>
  <c r="K3421" i="4"/>
  <c r="K3422" i="4"/>
  <c r="K3423" i="4"/>
  <c r="K3424" i="4"/>
  <c r="K3425" i="4"/>
  <c r="K3426" i="4"/>
  <c r="K3427" i="4"/>
  <c r="K3428" i="4"/>
  <c r="K3429" i="4"/>
  <c r="K3430" i="4"/>
  <c r="K3431" i="4"/>
  <c r="K3432" i="4"/>
  <c r="K3433" i="4"/>
  <c r="K3434" i="4"/>
  <c r="K3435" i="4"/>
  <c r="K3436" i="4"/>
  <c r="K3437" i="4"/>
  <c r="K3438" i="4"/>
  <c r="K3439" i="4"/>
  <c r="K3440" i="4"/>
  <c r="K3441" i="4"/>
  <c r="K3442" i="4"/>
  <c r="K3443" i="4"/>
  <c r="K3444" i="4"/>
  <c r="K3445" i="4"/>
  <c r="K3446" i="4"/>
  <c r="K3447" i="4"/>
  <c r="K3448" i="4"/>
  <c r="K3449" i="4"/>
  <c r="K3450" i="4"/>
  <c r="K3451" i="4"/>
  <c r="K3452" i="4"/>
  <c r="K3453" i="4"/>
  <c r="K3454" i="4"/>
  <c r="K3455" i="4"/>
  <c r="K3456" i="4"/>
  <c r="K3457" i="4"/>
  <c r="K3458" i="4"/>
  <c r="K3459" i="4"/>
  <c r="K3460" i="4"/>
  <c r="K3461" i="4"/>
  <c r="K3462" i="4"/>
  <c r="K3463" i="4"/>
  <c r="K3464" i="4"/>
  <c r="K3465" i="4"/>
  <c r="K3466" i="4"/>
  <c r="K3467" i="4"/>
  <c r="K3468" i="4"/>
  <c r="K3469" i="4"/>
  <c r="K3470" i="4"/>
  <c r="K3471" i="4"/>
  <c r="K3472" i="4"/>
  <c r="K3473" i="4"/>
  <c r="K3474" i="4"/>
  <c r="K3475" i="4"/>
  <c r="K3476" i="4"/>
  <c r="K3477" i="4"/>
  <c r="K3478" i="4"/>
  <c r="K3479" i="4"/>
  <c r="K3480" i="4"/>
  <c r="K3481" i="4"/>
  <c r="K3482" i="4"/>
  <c r="K3483" i="4"/>
  <c r="K3484" i="4"/>
  <c r="K3485" i="4"/>
  <c r="K3486" i="4"/>
  <c r="K3487" i="4"/>
  <c r="K3488" i="4"/>
  <c r="K3489" i="4"/>
  <c r="K3490" i="4"/>
  <c r="K3491" i="4"/>
  <c r="K3492" i="4"/>
  <c r="K3493" i="4"/>
  <c r="K3494" i="4"/>
  <c r="K3495" i="4"/>
  <c r="K3496" i="4"/>
  <c r="K3497" i="4"/>
  <c r="K3498" i="4"/>
  <c r="K3499" i="4"/>
  <c r="K3500" i="4"/>
  <c r="K3501" i="4"/>
  <c r="K3502" i="4"/>
  <c r="K3503" i="4"/>
  <c r="K3504" i="4"/>
  <c r="K3505" i="4"/>
  <c r="K3506" i="4"/>
  <c r="K3507" i="4"/>
  <c r="K3508" i="4"/>
  <c r="K3509" i="4"/>
  <c r="K3510" i="4"/>
  <c r="K3511" i="4"/>
  <c r="K3512" i="4"/>
  <c r="K3513" i="4"/>
  <c r="K3514" i="4"/>
  <c r="K3515" i="4"/>
  <c r="K3516" i="4"/>
  <c r="K3517" i="4"/>
  <c r="K3518" i="4"/>
  <c r="K3519" i="4"/>
  <c r="K3520" i="4"/>
  <c r="K3521" i="4"/>
  <c r="K3522" i="4"/>
  <c r="K3523" i="4"/>
  <c r="K3524" i="4"/>
  <c r="K3525" i="4"/>
  <c r="K3526" i="4"/>
  <c r="K3527" i="4"/>
  <c r="K3528" i="4"/>
  <c r="K3529" i="4"/>
  <c r="K3530" i="4"/>
  <c r="K3531" i="4"/>
  <c r="K3532" i="4"/>
  <c r="K3533" i="4"/>
  <c r="K3534" i="4"/>
  <c r="K3535" i="4"/>
  <c r="K3536" i="4"/>
  <c r="K3537" i="4"/>
  <c r="K3538" i="4"/>
  <c r="K3539" i="4"/>
  <c r="K3540" i="4"/>
  <c r="K3541" i="4"/>
  <c r="K3542" i="4"/>
  <c r="K3543" i="4"/>
  <c r="K3544" i="4"/>
  <c r="K3545" i="4"/>
  <c r="K3546" i="4"/>
  <c r="K3547" i="4"/>
  <c r="K3548" i="4"/>
  <c r="K3549" i="4"/>
  <c r="K3550" i="4"/>
  <c r="K3551" i="4"/>
  <c r="K3552" i="4"/>
  <c r="K3553" i="4"/>
  <c r="K3554" i="4"/>
  <c r="K3555" i="4"/>
  <c r="K3556" i="4"/>
  <c r="K3557" i="4"/>
  <c r="K3558" i="4"/>
  <c r="K3559" i="4"/>
  <c r="K3560" i="4"/>
  <c r="K3561" i="4"/>
  <c r="K3562" i="4"/>
  <c r="K3563" i="4"/>
  <c r="K3564" i="4"/>
  <c r="K3565" i="4"/>
  <c r="K3566" i="4"/>
  <c r="K3567" i="4"/>
  <c r="K3568" i="4"/>
  <c r="K3569" i="4"/>
  <c r="K3570" i="4"/>
  <c r="K3571" i="4"/>
  <c r="K3572" i="4"/>
  <c r="K3573" i="4"/>
  <c r="K3574" i="4"/>
  <c r="K3575" i="4"/>
  <c r="K3576" i="4"/>
  <c r="K3577" i="4"/>
  <c r="K3578" i="4"/>
  <c r="K3579" i="4"/>
  <c r="K3580" i="4"/>
  <c r="K3581" i="4"/>
  <c r="K3582" i="4"/>
  <c r="K3583" i="4"/>
  <c r="K3584" i="4"/>
  <c r="K3585" i="4"/>
  <c r="K3586" i="4"/>
  <c r="K3587" i="4"/>
  <c r="K3588" i="4"/>
  <c r="K3589" i="4"/>
  <c r="K3590" i="4"/>
  <c r="K3591" i="4"/>
  <c r="K3592" i="4"/>
  <c r="K3593" i="4"/>
  <c r="K3594" i="4"/>
  <c r="K3595" i="4"/>
  <c r="K3596" i="4"/>
  <c r="K3597" i="4"/>
  <c r="K3598" i="4"/>
  <c r="K3599" i="4"/>
  <c r="K3600" i="4"/>
  <c r="K3601" i="4"/>
  <c r="K3602" i="4"/>
  <c r="K3603" i="4"/>
  <c r="K3604" i="4"/>
  <c r="K3605" i="4"/>
  <c r="K3606" i="4"/>
  <c r="K3607" i="4"/>
  <c r="K3608" i="4"/>
  <c r="K3609" i="4"/>
  <c r="K3610" i="4"/>
  <c r="K3611" i="4"/>
  <c r="K3612" i="4"/>
  <c r="K3613" i="4"/>
  <c r="K3614" i="4"/>
  <c r="K3615" i="4"/>
  <c r="K3616" i="4"/>
  <c r="K3617" i="4"/>
  <c r="K3618" i="4"/>
  <c r="K3619" i="4"/>
  <c r="K3620" i="4"/>
  <c r="K3621" i="4"/>
  <c r="K3622" i="4"/>
  <c r="K3623" i="4"/>
  <c r="K3624" i="4"/>
  <c r="K3625" i="4"/>
  <c r="K3626" i="4"/>
  <c r="K3627" i="4"/>
  <c r="K3628" i="4"/>
  <c r="K3629" i="4"/>
  <c r="K3630" i="4"/>
  <c r="K3631" i="4"/>
  <c r="K3632" i="4"/>
  <c r="K3633" i="4"/>
  <c r="K3634" i="4"/>
  <c r="K3635" i="4"/>
  <c r="K3636" i="4"/>
  <c r="K3637" i="4"/>
  <c r="K3638" i="4"/>
  <c r="K3639" i="4"/>
  <c r="K3640" i="4"/>
  <c r="K3641" i="4"/>
  <c r="K3642" i="4"/>
  <c r="K3643" i="4"/>
  <c r="K3644" i="4"/>
  <c r="K3645" i="4"/>
  <c r="K3646" i="4"/>
  <c r="K3647" i="4"/>
  <c r="K3648" i="4"/>
  <c r="K3649" i="4"/>
  <c r="K3650" i="4"/>
  <c r="K3651" i="4"/>
  <c r="K3652" i="4"/>
  <c r="K3653" i="4"/>
  <c r="K3654" i="4"/>
  <c r="K3655" i="4"/>
  <c r="K3656" i="4"/>
  <c r="K3657" i="4"/>
  <c r="K3658" i="4"/>
  <c r="K3659" i="4"/>
  <c r="K3660" i="4"/>
  <c r="K3661" i="4"/>
  <c r="K3662" i="4"/>
  <c r="K3663" i="4"/>
  <c r="K3664" i="4"/>
  <c r="K3665" i="4"/>
  <c r="K3666" i="4"/>
  <c r="K3667" i="4"/>
  <c r="K3668" i="4"/>
  <c r="K3669" i="4"/>
  <c r="K3670" i="4"/>
  <c r="K3671" i="4"/>
  <c r="K3672" i="4"/>
  <c r="K3673" i="4"/>
  <c r="K3674" i="4"/>
  <c r="K3675" i="4"/>
  <c r="K3676" i="4"/>
  <c r="K3677" i="4"/>
  <c r="K3678" i="4"/>
  <c r="K3679" i="4"/>
  <c r="K3680" i="4"/>
  <c r="K3681" i="4"/>
  <c r="K3682" i="4"/>
  <c r="K3683" i="4"/>
  <c r="K3684" i="4"/>
  <c r="K3685" i="4"/>
  <c r="K3686" i="4"/>
  <c r="K3687" i="4"/>
  <c r="K3688" i="4"/>
  <c r="K3689" i="4"/>
  <c r="K3690" i="4"/>
  <c r="K3691" i="4"/>
  <c r="K3692" i="4"/>
  <c r="K3693" i="4"/>
  <c r="K3694" i="4"/>
  <c r="K3695" i="4"/>
  <c r="K3696" i="4"/>
  <c r="K3697" i="4"/>
  <c r="K3698" i="4"/>
  <c r="K3699" i="4"/>
  <c r="K3700" i="4"/>
  <c r="K3701" i="4"/>
  <c r="K3702" i="4"/>
  <c r="K3703" i="4"/>
  <c r="K3704" i="4"/>
  <c r="K3705" i="4"/>
  <c r="K3706" i="4"/>
  <c r="K3707" i="4"/>
  <c r="K3708" i="4"/>
  <c r="K3709" i="4"/>
  <c r="K3710" i="4"/>
  <c r="K3711" i="4"/>
  <c r="K3712" i="4"/>
  <c r="K3713" i="4"/>
  <c r="K3714" i="4"/>
  <c r="K3715" i="4"/>
  <c r="K3716" i="4"/>
  <c r="K3717" i="4"/>
  <c r="K3718" i="4"/>
  <c r="K3719" i="4"/>
  <c r="K3720" i="4"/>
  <c r="K3721" i="4"/>
  <c r="K3722" i="4"/>
  <c r="K3723" i="4"/>
  <c r="K3724" i="4"/>
  <c r="K3725" i="4"/>
  <c r="K3726" i="4"/>
  <c r="K3727" i="4"/>
  <c r="K3728" i="4"/>
  <c r="K3729" i="4"/>
  <c r="K3730" i="4"/>
  <c r="K3731" i="4"/>
  <c r="K3732" i="4"/>
  <c r="K3733" i="4"/>
  <c r="K3734" i="4"/>
  <c r="K3735" i="4"/>
  <c r="K3736" i="4"/>
  <c r="K3737" i="4"/>
  <c r="K3738" i="4"/>
  <c r="K3739" i="4"/>
  <c r="K3740" i="4"/>
  <c r="K3741" i="4"/>
  <c r="K3742" i="4"/>
  <c r="K3743" i="4"/>
  <c r="K3744" i="4"/>
  <c r="K3745" i="4"/>
  <c r="K3746" i="4"/>
  <c r="K3747" i="4"/>
  <c r="K3748" i="4"/>
  <c r="K3749" i="4"/>
  <c r="K3750" i="4"/>
  <c r="K3751" i="4"/>
  <c r="K3752" i="4"/>
  <c r="K3753" i="4"/>
  <c r="K3754" i="4"/>
  <c r="K3755" i="4"/>
  <c r="K3756" i="4"/>
  <c r="K3757" i="4"/>
  <c r="K3758" i="4"/>
  <c r="K3759" i="4"/>
  <c r="K3760" i="4"/>
  <c r="K3761" i="4"/>
  <c r="K3762" i="4"/>
  <c r="K3763" i="4"/>
  <c r="K3764" i="4"/>
  <c r="K3765" i="4"/>
  <c r="K3766" i="4"/>
  <c r="K3767" i="4"/>
  <c r="K3768" i="4"/>
  <c r="K3769" i="4"/>
  <c r="K3770" i="4"/>
  <c r="K3771" i="4"/>
  <c r="K3772" i="4"/>
  <c r="K3773" i="4"/>
  <c r="K3774" i="4"/>
  <c r="K3775" i="4"/>
  <c r="K3776" i="4"/>
  <c r="K3777" i="4"/>
  <c r="K3778" i="4"/>
  <c r="K3779" i="4"/>
  <c r="K3780" i="4"/>
  <c r="K3781" i="4"/>
  <c r="K3782" i="4"/>
  <c r="K3783" i="4"/>
  <c r="K3784" i="4"/>
  <c r="K3785" i="4"/>
  <c r="K3786" i="4"/>
  <c r="K3787" i="4"/>
  <c r="K3788" i="4"/>
  <c r="K3789" i="4"/>
  <c r="K3790" i="4"/>
  <c r="K3791" i="4"/>
  <c r="K3792" i="4"/>
  <c r="K3793" i="4"/>
  <c r="K3794" i="4"/>
  <c r="K3795" i="4"/>
  <c r="K3796" i="4"/>
  <c r="K3797" i="4"/>
  <c r="K3798" i="4"/>
  <c r="K3799" i="4"/>
  <c r="K3800" i="4"/>
  <c r="K3801" i="4"/>
  <c r="K3802" i="4"/>
  <c r="K3803" i="4"/>
  <c r="K3804" i="4"/>
  <c r="K3805" i="4"/>
  <c r="K3806" i="4"/>
  <c r="K3807" i="4"/>
  <c r="K3808" i="4"/>
  <c r="K3809" i="4"/>
  <c r="K3810" i="4"/>
  <c r="K3811" i="4"/>
  <c r="K3812" i="4"/>
  <c r="K3813" i="4"/>
  <c r="K3814" i="4"/>
  <c r="K3815" i="4"/>
  <c r="K3816" i="4"/>
  <c r="K3817" i="4"/>
  <c r="K3818" i="4"/>
  <c r="K3819" i="4"/>
  <c r="K3820" i="4"/>
  <c r="K3821" i="4"/>
  <c r="K3822" i="4"/>
  <c r="K3823" i="4"/>
  <c r="K3824" i="4"/>
  <c r="K3825" i="4"/>
  <c r="K3826" i="4"/>
  <c r="K3827" i="4"/>
  <c r="K3828" i="4"/>
  <c r="K3829" i="4"/>
  <c r="K3830" i="4"/>
  <c r="K3831" i="4"/>
  <c r="K3832" i="4"/>
  <c r="K3833" i="4"/>
  <c r="K3834" i="4"/>
  <c r="K3835" i="4"/>
  <c r="K3836" i="4"/>
  <c r="K3837" i="4"/>
  <c r="K3838" i="4"/>
  <c r="K3839" i="4"/>
  <c r="K3840" i="4"/>
  <c r="K3841" i="4"/>
  <c r="K3842" i="4"/>
  <c r="K3843" i="4"/>
  <c r="K3844" i="4"/>
  <c r="K3845" i="4"/>
  <c r="K3846" i="4"/>
  <c r="K3847" i="4"/>
  <c r="K3848" i="4"/>
  <c r="K3849" i="4"/>
  <c r="K3850" i="4"/>
  <c r="K3851" i="4"/>
  <c r="K3852" i="4"/>
  <c r="K3853" i="4"/>
  <c r="K3854" i="4"/>
  <c r="K3855" i="4"/>
  <c r="K3856" i="4"/>
  <c r="K3857" i="4"/>
  <c r="K3858" i="4"/>
  <c r="K3859" i="4"/>
  <c r="K3860" i="4"/>
  <c r="K3861" i="4"/>
  <c r="K3862" i="4"/>
  <c r="K3863" i="4"/>
  <c r="K3864" i="4"/>
  <c r="K3865" i="4"/>
  <c r="K3866" i="4"/>
  <c r="K3867" i="4"/>
  <c r="K3868" i="4"/>
  <c r="K3869" i="4"/>
  <c r="K3870" i="4"/>
  <c r="K3871" i="4"/>
  <c r="K3872" i="4"/>
  <c r="K3873" i="4"/>
  <c r="K3874" i="4"/>
  <c r="K3875" i="4"/>
  <c r="K3876" i="4"/>
  <c r="K3877" i="4"/>
  <c r="K3878" i="4"/>
  <c r="K3879" i="4"/>
  <c r="K3880" i="4"/>
  <c r="K3881" i="4"/>
  <c r="K3882" i="4"/>
  <c r="K3883" i="4"/>
  <c r="K3884" i="4"/>
  <c r="K3885" i="4"/>
  <c r="K3886" i="4"/>
  <c r="K3887" i="4"/>
  <c r="K3888" i="4"/>
  <c r="K3889" i="4"/>
  <c r="K3890" i="4"/>
  <c r="K3891" i="4"/>
  <c r="K3892" i="4"/>
  <c r="K3893" i="4"/>
  <c r="K3894" i="4"/>
  <c r="K3895" i="4"/>
  <c r="K3896" i="4"/>
  <c r="K3897" i="4"/>
  <c r="K3898" i="4"/>
  <c r="K3899" i="4"/>
  <c r="K3900" i="4"/>
  <c r="K3901" i="4"/>
  <c r="K3902" i="4"/>
  <c r="K3903" i="4"/>
  <c r="K3904" i="4"/>
  <c r="K3905" i="4"/>
  <c r="K3906" i="4"/>
  <c r="K3907" i="4"/>
  <c r="K3908" i="4"/>
  <c r="K3909" i="4"/>
  <c r="K3910" i="4"/>
  <c r="K3911" i="4"/>
  <c r="K3912" i="4"/>
  <c r="K3913" i="4"/>
  <c r="K3914" i="4"/>
  <c r="K3915" i="4"/>
  <c r="K3916" i="4"/>
  <c r="K3917" i="4"/>
  <c r="K3918" i="4"/>
  <c r="K3919" i="4"/>
  <c r="K3920" i="4"/>
  <c r="K3921" i="4"/>
  <c r="K3922" i="4"/>
  <c r="K3923" i="4"/>
  <c r="K3924" i="4"/>
  <c r="K3925" i="4"/>
  <c r="K3926" i="4"/>
  <c r="K3927" i="4"/>
  <c r="K3928" i="4"/>
  <c r="K3929" i="4"/>
  <c r="K3930" i="4"/>
  <c r="K3931" i="4"/>
  <c r="K3932" i="4"/>
  <c r="K3933" i="4"/>
  <c r="K3934" i="4"/>
  <c r="K3935" i="4"/>
  <c r="K3936" i="4"/>
  <c r="K3937" i="4"/>
  <c r="K3938" i="4"/>
  <c r="K3939" i="4"/>
  <c r="K3940" i="4"/>
  <c r="K3941" i="4"/>
  <c r="K3942" i="4"/>
  <c r="K3943" i="4"/>
  <c r="K3944" i="4"/>
  <c r="K3945" i="4"/>
  <c r="K3946" i="4"/>
  <c r="K3947" i="4"/>
  <c r="K3948" i="4"/>
  <c r="K3949" i="4"/>
  <c r="K3950" i="4"/>
  <c r="K3951" i="4"/>
  <c r="K3952" i="4"/>
  <c r="K3953" i="4"/>
  <c r="K3954" i="4"/>
  <c r="K3955" i="4"/>
  <c r="K3956" i="4"/>
  <c r="K3957" i="4"/>
  <c r="K3958" i="4"/>
  <c r="K3959" i="4"/>
  <c r="K3960" i="4"/>
  <c r="K3961" i="4"/>
  <c r="K3962" i="4"/>
  <c r="K3963" i="4"/>
  <c r="K3964" i="4"/>
  <c r="K3965" i="4"/>
  <c r="K3966" i="4"/>
  <c r="K3967" i="4"/>
  <c r="K3968" i="4"/>
  <c r="K3969" i="4"/>
  <c r="K3970" i="4"/>
  <c r="K3971" i="4"/>
  <c r="K3972" i="4"/>
  <c r="K3973" i="4"/>
  <c r="K3974" i="4"/>
  <c r="K3975" i="4"/>
  <c r="K3976" i="4"/>
  <c r="K3977" i="4"/>
  <c r="K3978" i="4"/>
  <c r="K3979" i="4"/>
  <c r="K3980" i="4"/>
  <c r="K3981" i="4"/>
  <c r="K3982" i="4"/>
  <c r="K3983" i="4"/>
  <c r="K3984" i="4"/>
  <c r="K3985" i="4"/>
  <c r="K3986" i="4"/>
  <c r="K3987" i="4"/>
  <c r="K3988" i="4"/>
  <c r="K3989" i="4"/>
  <c r="K3990" i="4"/>
  <c r="K3991" i="4"/>
  <c r="K3992" i="4"/>
  <c r="K3993" i="4"/>
  <c r="K3994" i="4"/>
  <c r="K3995" i="4"/>
  <c r="K3996" i="4"/>
  <c r="K3997" i="4"/>
  <c r="K3998" i="4"/>
  <c r="K3999" i="4"/>
  <c r="K4000" i="4"/>
  <c r="K4001" i="4"/>
  <c r="K4002" i="4"/>
  <c r="K4003" i="4"/>
  <c r="K4004" i="4"/>
  <c r="K4005" i="4"/>
  <c r="K4006" i="4"/>
  <c r="K4007" i="4"/>
  <c r="K4008" i="4"/>
  <c r="K4009" i="4"/>
  <c r="K4010" i="4"/>
  <c r="K4011" i="4"/>
  <c r="K4012" i="4"/>
  <c r="K4013" i="4"/>
  <c r="K4014" i="4"/>
  <c r="K4015" i="4"/>
  <c r="K4016" i="4"/>
  <c r="K4017" i="4"/>
  <c r="K4018" i="4"/>
  <c r="K4019" i="4"/>
  <c r="K4020" i="4"/>
  <c r="K4021" i="4"/>
  <c r="K4022" i="4"/>
  <c r="K4023" i="4"/>
  <c r="K4024" i="4"/>
  <c r="K4025" i="4"/>
  <c r="K4026" i="4"/>
  <c r="K4027" i="4"/>
  <c r="K4028" i="4"/>
  <c r="K4029" i="4"/>
  <c r="K4030" i="4"/>
  <c r="K4031" i="4"/>
  <c r="K4032" i="4"/>
  <c r="K4033" i="4"/>
  <c r="K4034" i="4"/>
  <c r="K4035" i="4"/>
  <c r="K4036" i="4"/>
  <c r="K4037" i="4"/>
  <c r="K4038" i="4"/>
  <c r="K4039" i="4"/>
  <c r="K4040" i="4"/>
  <c r="K4041" i="4"/>
  <c r="K4042" i="4"/>
  <c r="K4043" i="4"/>
  <c r="K4044" i="4"/>
  <c r="K4045" i="4"/>
  <c r="K4046" i="4"/>
  <c r="K4047" i="4"/>
  <c r="K4048" i="4"/>
  <c r="K4049" i="4"/>
  <c r="K4050" i="4"/>
  <c r="K4051" i="4"/>
  <c r="K4052" i="4"/>
  <c r="K4053" i="4"/>
  <c r="K4054" i="4"/>
  <c r="K4055" i="4"/>
  <c r="K4056" i="4"/>
  <c r="K4057" i="4"/>
  <c r="K4058" i="4"/>
  <c r="K4059" i="4"/>
  <c r="K4060" i="4"/>
  <c r="K4061" i="4"/>
  <c r="K4062" i="4"/>
  <c r="K4063" i="4"/>
  <c r="K4064" i="4"/>
  <c r="K4065" i="4"/>
  <c r="K4066" i="4"/>
  <c r="K4067" i="4"/>
  <c r="K4068" i="4"/>
  <c r="K4069" i="4"/>
  <c r="K4070" i="4"/>
  <c r="K4071" i="4"/>
  <c r="K4072" i="4"/>
  <c r="K4073" i="4"/>
  <c r="K4074" i="4"/>
  <c r="K4075" i="4"/>
  <c r="K4076" i="4"/>
  <c r="K4077" i="4"/>
  <c r="K4078" i="4"/>
  <c r="K4079" i="4"/>
  <c r="K4080" i="4"/>
  <c r="K4081" i="4"/>
  <c r="K4082" i="4"/>
  <c r="K4083" i="4"/>
  <c r="K4084" i="4"/>
  <c r="K4085" i="4"/>
  <c r="K4086" i="4"/>
  <c r="K4087" i="4"/>
  <c r="K4088" i="4"/>
  <c r="K4089" i="4"/>
  <c r="K4090" i="4"/>
  <c r="K4091" i="4"/>
  <c r="K4092" i="4"/>
  <c r="K4093" i="4"/>
  <c r="K4094" i="4"/>
  <c r="K4095" i="4"/>
  <c r="K4096" i="4"/>
  <c r="K4097" i="4"/>
  <c r="K4098" i="4"/>
  <c r="K4099" i="4"/>
  <c r="K4100" i="4"/>
  <c r="K4101" i="4"/>
  <c r="K4102" i="4"/>
  <c r="K4103" i="4"/>
  <c r="K4104" i="4"/>
  <c r="K4105" i="4"/>
  <c r="K4106" i="4"/>
  <c r="K4107" i="4"/>
  <c r="K4108" i="4"/>
  <c r="K4109" i="4"/>
  <c r="K4110" i="4"/>
  <c r="K4111" i="4"/>
  <c r="K4112" i="4"/>
  <c r="K4113" i="4"/>
  <c r="K4114" i="4"/>
  <c r="K4115" i="4"/>
  <c r="K4116" i="4"/>
  <c r="K4117" i="4"/>
  <c r="K4118" i="4"/>
  <c r="K4119" i="4"/>
  <c r="K4120" i="4"/>
  <c r="K4121" i="4"/>
  <c r="K4122" i="4"/>
  <c r="K4123" i="4"/>
  <c r="K4124" i="4"/>
  <c r="K4125" i="4"/>
  <c r="K4126" i="4"/>
  <c r="K4127" i="4"/>
  <c r="K4128" i="4"/>
  <c r="K4129" i="4"/>
  <c r="K4130" i="4"/>
  <c r="K4131" i="4"/>
  <c r="K4132" i="4"/>
  <c r="K4133" i="4"/>
  <c r="K4134" i="4"/>
  <c r="K4135" i="4"/>
  <c r="K4136" i="4"/>
  <c r="K4137" i="4"/>
  <c r="K4138" i="4"/>
  <c r="K4139" i="4"/>
  <c r="K4140" i="4"/>
  <c r="K4141" i="4"/>
  <c r="K4142" i="4"/>
  <c r="K4143" i="4"/>
  <c r="K4144" i="4"/>
  <c r="K4145" i="4"/>
  <c r="K4146" i="4"/>
  <c r="K4147" i="4"/>
  <c r="K4148" i="4"/>
  <c r="K4149" i="4"/>
  <c r="K4150" i="4"/>
  <c r="K4151" i="4"/>
  <c r="K4152" i="4"/>
  <c r="K4153" i="4"/>
  <c r="K4154" i="4"/>
  <c r="K4155" i="4"/>
  <c r="K4156" i="4"/>
  <c r="K4157" i="4"/>
  <c r="K4158" i="4"/>
  <c r="K4159" i="4"/>
  <c r="K4160" i="4"/>
  <c r="K4161" i="4"/>
  <c r="K4162" i="4"/>
  <c r="K4163" i="4"/>
  <c r="K4164" i="4"/>
  <c r="K4165" i="4"/>
  <c r="K4166" i="4"/>
  <c r="K4167" i="4"/>
  <c r="K4168" i="4"/>
  <c r="K4169" i="4"/>
  <c r="K4170" i="4"/>
  <c r="K4171" i="4"/>
  <c r="K4172" i="4"/>
  <c r="K4173" i="4"/>
  <c r="K4174" i="4"/>
  <c r="K4175" i="4"/>
  <c r="K4176" i="4"/>
  <c r="K4177" i="4"/>
  <c r="K4178" i="4"/>
  <c r="K4179" i="4"/>
  <c r="K4180" i="4"/>
  <c r="K4181" i="4"/>
  <c r="K4182" i="4"/>
  <c r="K4183" i="4"/>
  <c r="K4184" i="4"/>
  <c r="K4185" i="4"/>
  <c r="K4186" i="4"/>
  <c r="K4187" i="4"/>
  <c r="K4188" i="4"/>
  <c r="K4189" i="4"/>
  <c r="K4190" i="4"/>
  <c r="K4191" i="4"/>
  <c r="K4192" i="4"/>
  <c r="K4193" i="4"/>
  <c r="K4194" i="4"/>
  <c r="K4195" i="4"/>
  <c r="K4196" i="4"/>
  <c r="K4197" i="4"/>
  <c r="K4198" i="4"/>
  <c r="K4199" i="4"/>
  <c r="K4200" i="4"/>
  <c r="K4201" i="4"/>
  <c r="K4202" i="4"/>
  <c r="K4203" i="4"/>
  <c r="K4204" i="4"/>
  <c r="K4205" i="4"/>
  <c r="K4206" i="4"/>
  <c r="K4207" i="4"/>
  <c r="K4208" i="4"/>
  <c r="K4209" i="4"/>
  <c r="K4210" i="4"/>
  <c r="K4211" i="4"/>
  <c r="K4212" i="4"/>
  <c r="K4213" i="4"/>
  <c r="K4214" i="4"/>
  <c r="K4215" i="4"/>
  <c r="K4216" i="4"/>
  <c r="K4217" i="4"/>
  <c r="K4218" i="4"/>
  <c r="K4219" i="4"/>
  <c r="K4220" i="4"/>
  <c r="K4221" i="4"/>
  <c r="K4222" i="4"/>
  <c r="K4223" i="4"/>
  <c r="K4224" i="4"/>
  <c r="K4225" i="4"/>
  <c r="K4226" i="4"/>
  <c r="K4227" i="4"/>
  <c r="K4228" i="4"/>
  <c r="K4229" i="4"/>
  <c r="K4230" i="4"/>
  <c r="K4231" i="4"/>
  <c r="K4232" i="4"/>
  <c r="K4233" i="4"/>
  <c r="K4234" i="4"/>
  <c r="K4235" i="4"/>
  <c r="K4236" i="4"/>
  <c r="K4237" i="4"/>
  <c r="K4238" i="4"/>
  <c r="K4239" i="4"/>
  <c r="K4240" i="4"/>
  <c r="K4241" i="4"/>
  <c r="K4242" i="4"/>
  <c r="K4243" i="4"/>
  <c r="K4244" i="4"/>
  <c r="K4245" i="4"/>
  <c r="K4246" i="4"/>
  <c r="K4247" i="4"/>
  <c r="K4248" i="4"/>
  <c r="K4249" i="4"/>
  <c r="K4250" i="4"/>
  <c r="K4251" i="4"/>
  <c r="K4252" i="4"/>
  <c r="K4253" i="4"/>
  <c r="K4254" i="4"/>
  <c r="K4255" i="4"/>
  <c r="K4256" i="4"/>
  <c r="K4257" i="4"/>
  <c r="K4258" i="4"/>
  <c r="K4259" i="4"/>
  <c r="K4260" i="4"/>
  <c r="K4261" i="4"/>
  <c r="K4262" i="4"/>
  <c r="K4263" i="4"/>
  <c r="K4264" i="4"/>
  <c r="K4265" i="4"/>
  <c r="K4266" i="4"/>
  <c r="K4267" i="4"/>
  <c r="K4268" i="4"/>
  <c r="K4269" i="4"/>
  <c r="K4270" i="4"/>
  <c r="K4271" i="4"/>
  <c r="K4272" i="4"/>
  <c r="K4273" i="4"/>
  <c r="K4274" i="4"/>
  <c r="K4275" i="4"/>
  <c r="K4276" i="4"/>
  <c r="K4277" i="4"/>
  <c r="K4278" i="4"/>
  <c r="K4279" i="4"/>
  <c r="K4280" i="4"/>
  <c r="K4281" i="4"/>
  <c r="K4282" i="4"/>
  <c r="K4283" i="4"/>
  <c r="K4284" i="4"/>
  <c r="K4285" i="4"/>
  <c r="K4286" i="4"/>
  <c r="K4287" i="4"/>
  <c r="K4288" i="4"/>
  <c r="K4289" i="4"/>
  <c r="K4290" i="4"/>
  <c r="K4291" i="4"/>
  <c r="K4292" i="4"/>
  <c r="K4293" i="4"/>
  <c r="K4294" i="4"/>
  <c r="K4295" i="4"/>
  <c r="K4296" i="4"/>
  <c r="K4297" i="4"/>
  <c r="K4298" i="4"/>
  <c r="K4299" i="4"/>
  <c r="K4300" i="4"/>
  <c r="K4301" i="4"/>
  <c r="K4302" i="4"/>
  <c r="K4303" i="4"/>
  <c r="K4304" i="4"/>
  <c r="K4305" i="4"/>
  <c r="K4306" i="4"/>
  <c r="K4307" i="4"/>
  <c r="K4308" i="4"/>
  <c r="K4309" i="4"/>
  <c r="K4310" i="4"/>
  <c r="K4311" i="4"/>
  <c r="K4312" i="4"/>
  <c r="K4313" i="4"/>
  <c r="K4314" i="4"/>
  <c r="K4315" i="4"/>
  <c r="K4316" i="4"/>
  <c r="K4317" i="4"/>
  <c r="K4318" i="4"/>
  <c r="K4319" i="4"/>
  <c r="K4320" i="4"/>
  <c r="K4321" i="4"/>
  <c r="K4322" i="4"/>
  <c r="K4323" i="4"/>
  <c r="K4324" i="4"/>
  <c r="K4325" i="4"/>
  <c r="K4326" i="4"/>
  <c r="K4327" i="4"/>
  <c r="K4328" i="4"/>
  <c r="K4329" i="4"/>
  <c r="K4330" i="4"/>
  <c r="K4331" i="4"/>
  <c r="K4332" i="4"/>
  <c r="K4333" i="4"/>
  <c r="K4334" i="4"/>
  <c r="K4335" i="4"/>
  <c r="K4336" i="4"/>
  <c r="K4337" i="4"/>
  <c r="K4338" i="4"/>
  <c r="K4339" i="4"/>
  <c r="K4340" i="4"/>
  <c r="K4341" i="4"/>
  <c r="K4342" i="4"/>
  <c r="K4343" i="4"/>
  <c r="K4344" i="4"/>
  <c r="K4345" i="4"/>
  <c r="K4346" i="4"/>
  <c r="K4347" i="4"/>
  <c r="K4348" i="4"/>
  <c r="K4349" i="4"/>
  <c r="K4350" i="4"/>
  <c r="K4351" i="4"/>
  <c r="K4352" i="4"/>
  <c r="K4353" i="4"/>
  <c r="K4354" i="4"/>
  <c r="K4355" i="4"/>
  <c r="K4356" i="4"/>
  <c r="K4357" i="4"/>
  <c r="K4358" i="4"/>
  <c r="K4359" i="4"/>
  <c r="K4360" i="4"/>
  <c r="K4361" i="4"/>
  <c r="K4362" i="4"/>
  <c r="K4363" i="4"/>
  <c r="K4364" i="4"/>
  <c r="K4365" i="4"/>
  <c r="K4366" i="4"/>
  <c r="K4367" i="4"/>
  <c r="K4368" i="4"/>
  <c r="K4369" i="4"/>
  <c r="K4370" i="4"/>
  <c r="K4371" i="4"/>
  <c r="K4372" i="4"/>
  <c r="K4373" i="4"/>
  <c r="K4374" i="4"/>
  <c r="K4375" i="4"/>
  <c r="K4376" i="4"/>
  <c r="K4377" i="4"/>
  <c r="K4378" i="4"/>
  <c r="K4379" i="4"/>
  <c r="K4380" i="4"/>
  <c r="K4381" i="4"/>
  <c r="K4382" i="4"/>
  <c r="K4383" i="4"/>
  <c r="K4384" i="4"/>
  <c r="K4385" i="4"/>
  <c r="K4386" i="4"/>
  <c r="K4387" i="4"/>
  <c r="K4388" i="4"/>
  <c r="K4389" i="4"/>
  <c r="K4390" i="4"/>
  <c r="K4391" i="4"/>
  <c r="K4392" i="4"/>
  <c r="K4393" i="4"/>
  <c r="K4394" i="4"/>
  <c r="K4395" i="4"/>
  <c r="K4396" i="4"/>
  <c r="K4397" i="4"/>
  <c r="K4398" i="4"/>
  <c r="K4399" i="4"/>
  <c r="K4400" i="4"/>
  <c r="K4401" i="4"/>
  <c r="K4402" i="4"/>
  <c r="K4403" i="4"/>
  <c r="K4404" i="4"/>
  <c r="K4405" i="4"/>
  <c r="K4406" i="4"/>
  <c r="K4407" i="4"/>
  <c r="K4408" i="4"/>
  <c r="K4409" i="4"/>
  <c r="K4410" i="4"/>
  <c r="K4411" i="4"/>
  <c r="K4412" i="4"/>
  <c r="K4413" i="4"/>
  <c r="K4414" i="4"/>
  <c r="K4415" i="4"/>
  <c r="K4416" i="4"/>
  <c r="K4417" i="4"/>
  <c r="K4418" i="4"/>
  <c r="K4419" i="4"/>
  <c r="K4420" i="4"/>
  <c r="K4421" i="4"/>
  <c r="K4422" i="4"/>
  <c r="K4423" i="4"/>
  <c r="K4424" i="4"/>
  <c r="K4425" i="4"/>
  <c r="K4426" i="4"/>
  <c r="K4427" i="4"/>
  <c r="K4428" i="4"/>
  <c r="K4429" i="4"/>
  <c r="K4430" i="4"/>
  <c r="K4431" i="4"/>
  <c r="K4432" i="4"/>
  <c r="K4433" i="4"/>
  <c r="K4434" i="4"/>
  <c r="K4435" i="4"/>
  <c r="K4436" i="4"/>
  <c r="K4437" i="4"/>
  <c r="K4438" i="4"/>
  <c r="K4439" i="4"/>
  <c r="K4440" i="4"/>
  <c r="K4441" i="4"/>
  <c r="K4442" i="4"/>
  <c r="K4443" i="4"/>
  <c r="K4444" i="4"/>
  <c r="K4445" i="4"/>
  <c r="K4446" i="4"/>
  <c r="K4447" i="4"/>
  <c r="K4448" i="4"/>
  <c r="K4449" i="4"/>
  <c r="K4450" i="4"/>
  <c r="K4451" i="4"/>
  <c r="K4452" i="4"/>
  <c r="K4453" i="4"/>
  <c r="K4454" i="4"/>
  <c r="K4455" i="4"/>
  <c r="K4456" i="4"/>
  <c r="K4457" i="4"/>
  <c r="K4458" i="4"/>
  <c r="K4459" i="4"/>
  <c r="K4460" i="4"/>
  <c r="K4461" i="4"/>
  <c r="K4462" i="4"/>
  <c r="K4463" i="4"/>
  <c r="K4464" i="4"/>
  <c r="K4465" i="4"/>
  <c r="K4466" i="4"/>
  <c r="K4467" i="4"/>
  <c r="K4468" i="4"/>
  <c r="K4469" i="4"/>
  <c r="K4470" i="4"/>
  <c r="K4471" i="4"/>
  <c r="K4472" i="4"/>
  <c r="K4473" i="4"/>
  <c r="K4474" i="4"/>
  <c r="K4475" i="4"/>
  <c r="K4476" i="4"/>
  <c r="K4477" i="4"/>
  <c r="K4478" i="4"/>
  <c r="K4479" i="4"/>
  <c r="K4480" i="4"/>
  <c r="K4481" i="4"/>
  <c r="K4482" i="4"/>
  <c r="K4483" i="4"/>
  <c r="K4484" i="4"/>
  <c r="K4485" i="4"/>
  <c r="K4486" i="4"/>
  <c r="K4487" i="4"/>
  <c r="K4488" i="4"/>
  <c r="K4489" i="4"/>
  <c r="K4490" i="4"/>
  <c r="K4491" i="4"/>
  <c r="K4492" i="4"/>
  <c r="K4493" i="4"/>
  <c r="K4494" i="4"/>
  <c r="K4495" i="4"/>
  <c r="K4496" i="4"/>
  <c r="K4497" i="4"/>
  <c r="K4498" i="4"/>
  <c r="K4499" i="4"/>
  <c r="K4500" i="4"/>
  <c r="K4501" i="4"/>
  <c r="K4502" i="4"/>
  <c r="K4503" i="4"/>
  <c r="K4504" i="4"/>
  <c r="K4505" i="4"/>
  <c r="K4506" i="4"/>
  <c r="K4507" i="4"/>
  <c r="K4508" i="4"/>
  <c r="K4509" i="4"/>
  <c r="K4510" i="4"/>
  <c r="K4511" i="4"/>
  <c r="K4512" i="4"/>
  <c r="K4513" i="4"/>
  <c r="K4514" i="4"/>
  <c r="K4515" i="4"/>
  <c r="K4516" i="4"/>
  <c r="K4517" i="4"/>
  <c r="K4518" i="4"/>
  <c r="K4519" i="4"/>
  <c r="K4520" i="4"/>
  <c r="K4521" i="4"/>
  <c r="K4522" i="4"/>
  <c r="K4523" i="4"/>
  <c r="K4524" i="4"/>
  <c r="K4525" i="4"/>
  <c r="K4526" i="4"/>
  <c r="K4527" i="4"/>
  <c r="K4528" i="4"/>
  <c r="K4529" i="4"/>
  <c r="K4530" i="4"/>
  <c r="K4531" i="4"/>
  <c r="K4532" i="4"/>
  <c r="K4533" i="4"/>
  <c r="K4534" i="4"/>
  <c r="K4535" i="4"/>
  <c r="K4536" i="4"/>
  <c r="K4537" i="4"/>
  <c r="K4538" i="4"/>
  <c r="K4539" i="4"/>
  <c r="K4540" i="4"/>
  <c r="K4541" i="4"/>
  <c r="K4542" i="4"/>
  <c r="K4543" i="4"/>
  <c r="K4544" i="4"/>
  <c r="K4545" i="4"/>
  <c r="K4546" i="4"/>
  <c r="K4547" i="4"/>
  <c r="K4548" i="4"/>
  <c r="K4549" i="4"/>
  <c r="K4550" i="4"/>
  <c r="K4551" i="4"/>
  <c r="K4552" i="4"/>
  <c r="K4553" i="4"/>
  <c r="K4554" i="4"/>
  <c r="K4555" i="4"/>
  <c r="K4556" i="4"/>
  <c r="K4557" i="4"/>
  <c r="K4558" i="4"/>
  <c r="K4559" i="4"/>
  <c r="K4560" i="4"/>
  <c r="K4561" i="4"/>
  <c r="K4562" i="4"/>
  <c r="K4563" i="4"/>
  <c r="K4564" i="4"/>
  <c r="K4565" i="4"/>
  <c r="K4566" i="4"/>
  <c r="K4567" i="4"/>
  <c r="K4568" i="4"/>
  <c r="K4569" i="4"/>
  <c r="K4570" i="4"/>
  <c r="K4571" i="4"/>
  <c r="K4572" i="4"/>
  <c r="K4573" i="4"/>
  <c r="K4574" i="4"/>
  <c r="K4575" i="4"/>
  <c r="K4576" i="4"/>
  <c r="K4577" i="4"/>
  <c r="K4578" i="4"/>
  <c r="K4579" i="4"/>
  <c r="K4580" i="4"/>
  <c r="K4581" i="4"/>
  <c r="K4582" i="4"/>
  <c r="K4583" i="4"/>
  <c r="K4584" i="4"/>
  <c r="K4585" i="4"/>
  <c r="K4586" i="4"/>
  <c r="K4587" i="4"/>
  <c r="K4588" i="4"/>
  <c r="K4589" i="4"/>
  <c r="K4590" i="4"/>
  <c r="K4591" i="4"/>
  <c r="K4592" i="4"/>
  <c r="K4593" i="4"/>
  <c r="K4594" i="4"/>
  <c r="K4595" i="4"/>
  <c r="K4596" i="4"/>
  <c r="K4597" i="4"/>
  <c r="K4598" i="4"/>
  <c r="K4599" i="4"/>
  <c r="K4600" i="4"/>
  <c r="K4601" i="4"/>
  <c r="K4602" i="4"/>
  <c r="K4603" i="4"/>
  <c r="K4604" i="4"/>
  <c r="K4605" i="4"/>
  <c r="K4606" i="4"/>
  <c r="K4607" i="4"/>
  <c r="K4608" i="4"/>
  <c r="K4609" i="4"/>
  <c r="K4610" i="4"/>
  <c r="K4611" i="4"/>
  <c r="K4612" i="4"/>
  <c r="K4613" i="4"/>
  <c r="K4614" i="4"/>
  <c r="K4615" i="4"/>
  <c r="K4616" i="4"/>
  <c r="K4617" i="4"/>
  <c r="K4618" i="4"/>
  <c r="K4619" i="4"/>
  <c r="K4620" i="4"/>
  <c r="K4621" i="4"/>
  <c r="K4622" i="4"/>
  <c r="K4623" i="4"/>
  <c r="K4624" i="4"/>
  <c r="K4625" i="4"/>
  <c r="K4626" i="4"/>
  <c r="K4627" i="4"/>
  <c r="K4628" i="4"/>
  <c r="K4629" i="4"/>
  <c r="K4630" i="4"/>
  <c r="K4631" i="4"/>
  <c r="K4632" i="4"/>
  <c r="K4633" i="4"/>
  <c r="K4634" i="4"/>
  <c r="K4635" i="4"/>
  <c r="K4636" i="4"/>
  <c r="K4637" i="4"/>
  <c r="K4638" i="4"/>
  <c r="K4639" i="4"/>
  <c r="K4640" i="4"/>
  <c r="K4641" i="4"/>
  <c r="K4642" i="4"/>
  <c r="K4643" i="4"/>
  <c r="K4644" i="4"/>
  <c r="K4645" i="4"/>
  <c r="K4646" i="4"/>
  <c r="K4647" i="4"/>
  <c r="K4648" i="4"/>
  <c r="K4649" i="4"/>
  <c r="K4650" i="4"/>
  <c r="K4651" i="4"/>
  <c r="K4652" i="4"/>
  <c r="K4653" i="4"/>
  <c r="K4654" i="4"/>
  <c r="K4655" i="4"/>
  <c r="K4656" i="4"/>
  <c r="K4657" i="4"/>
  <c r="K4658" i="4"/>
  <c r="K4659" i="4"/>
  <c r="K4660" i="4"/>
  <c r="K4661" i="4"/>
  <c r="K4662" i="4"/>
  <c r="K4663" i="4"/>
  <c r="K4664" i="4"/>
  <c r="K4665" i="4"/>
  <c r="K4666" i="4"/>
  <c r="K4667" i="4"/>
  <c r="K4668" i="4"/>
  <c r="K4669" i="4"/>
  <c r="K4670" i="4"/>
  <c r="K4671" i="4"/>
  <c r="K4672" i="4"/>
  <c r="K4673" i="4"/>
  <c r="K4674" i="4"/>
  <c r="K4675" i="4"/>
  <c r="K4676" i="4"/>
  <c r="K4677" i="4"/>
  <c r="K4678" i="4"/>
  <c r="K4679" i="4"/>
  <c r="K4680" i="4"/>
  <c r="K4681" i="4"/>
  <c r="K4682" i="4"/>
  <c r="K4683" i="4"/>
  <c r="K4684" i="4"/>
  <c r="K4685" i="4"/>
  <c r="K4686" i="4"/>
  <c r="K4687" i="4"/>
  <c r="K4688" i="4"/>
  <c r="K4689" i="4"/>
  <c r="K4690" i="4"/>
  <c r="K4691" i="4"/>
  <c r="K4692" i="4"/>
  <c r="K4693" i="4"/>
  <c r="K4694" i="4"/>
  <c r="K4695" i="4"/>
  <c r="K4696" i="4"/>
  <c r="K4697" i="4"/>
  <c r="K4698" i="4"/>
  <c r="K4699" i="4"/>
  <c r="K4700" i="4"/>
  <c r="K4701" i="4"/>
  <c r="K4702" i="4"/>
  <c r="K4703" i="4"/>
  <c r="K4704" i="4"/>
  <c r="K4705" i="4"/>
  <c r="K4706" i="4"/>
  <c r="K4707" i="4"/>
  <c r="K4708" i="4"/>
  <c r="K4709" i="4"/>
  <c r="K4710" i="4"/>
  <c r="K4711" i="4"/>
  <c r="K4712" i="4"/>
  <c r="K4713" i="4"/>
  <c r="K4714" i="4"/>
  <c r="K4715" i="4"/>
  <c r="K4716" i="4"/>
  <c r="K4717" i="4"/>
  <c r="K4718" i="4"/>
  <c r="K4719" i="4"/>
  <c r="K4720" i="4"/>
  <c r="K4721" i="4"/>
  <c r="K4722" i="4"/>
  <c r="K4723" i="4"/>
  <c r="K1335" i="4"/>
  <c r="K1336" i="4"/>
  <c r="K1337" i="4"/>
  <c r="K1338" i="4"/>
  <c r="K1339" i="4"/>
  <c r="K1340" i="4"/>
  <c r="K1341" i="4"/>
  <c r="K1342" i="4"/>
  <c r="K1343" i="4"/>
  <c r="K1344" i="4"/>
  <c r="K1345" i="4"/>
  <c r="K1346" i="4"/>
  <c r="K1347" i="4"/>
  <c r="K1348" i="4"/>
  <c r="K1349" i="4"/>
  <c r="K1350" i="4"/>
  <c r="K1351" i="4"/>
  <c r="K1352" i="4"/>
  <c r="K1353" i="4"/>
  <c r="K1354" i="4"/>
  <c r="K1355" i="4"/>
  <c r="K1356" i="4"/>
  <c r="K1357" i="4"/>
  <c r="K1358" i="4"/>
  <c r="K1359" i="4"/>
  <c r="K1360" i="4"/>
  <c r="K1361" i="4"/>
  <c r="K1362" i="4"/>
  <c r="K1363" i="4"/>
  <c r="K1364" i="4"/>
  <c r="K1365" i="4"/>
  <c r="K1366" i="4"/>
  <c r="K1367" i="4"/>
  <c r="K1368" i="4"/>
  <c r="K1369" i="4"/>
  <c r="K1370" i="4"/>
  <c r="K1371" i="4"/>
  <c r="K1372" i="4"/>
  <c r="K1373" i="4"/>
  <c r="K1374" i="4"/>
  <c r="K1375" i="4"/>
  <c r="K1376" i="4"/>
  <c r="K1377" i="4"/>
  <c r="K1378" i="4"/>
  <c r="K1379" i="4"/>
  <c r="K1380" i="4"/>
  <c r="K1381" i="4"/>
  <c r="K1382" i="4"/>
  <c r="K1383" i="4"/>
  <c r="K1384" i="4"/>
  <c r="K1385" i="4"/>
  <c r="K1386" i="4"/>
  <c r="K1387" i="4"/>
  <c r="K1388" i="4"/>
  <c r="K1389" i="4"/>
  <c r="K1390" i="4"/>
  <c r="K1391" i="4"/>
  <c r="K1392" i="4"/>
  <c r="K1393" i="4"/>
  <c r="K1394" i="4"/>
  <c r="K1395" i="4"/>
  <c r="K1396" i="4"/>
  <c r="K1397" i="4"/>
  <c r="K1398" i="4"/>
  <c r="K1399" i="4"/>
  <c r="K1400" i="4"/>
  <c r="K1401" i="4"/>
  <c r="K1402" i="4"/>
  <c r="K1403" i="4"/>
  <c r="K1404" i="4"/>
  <c r="K1405" i="4"/>
  <c r="K1406" i="4"/>
  <c r="K1407" i="4"/>
  <c r="K1408" i="4"/>
  <c r="K1409" i="4"/>
  <c r="K1410" i="4"/>
  <c r="K1411" i="4"/>
  <c r="K1412" i="4"/>
  <c r="K1413" i="4"/>
  <c r="K1414" i="4"/>
  <c r="K1415" i="4"/>
  <c r="K1416" i="4"/>
  <c r="K1417" i="4"/>
  <c r="K1418" i="4"/>
  <c r="K1419" i="4"/>
  <c r="K1420" i="4"/>
  <c r="K1421" i="4"/>
  <c r="K1422" i="4"/>
  <c r="K1423" i="4"/>
  <c r="K1424" i="4"/>
  <c r="K1425" i="4"/>
  <c r="K1426" i="4"/>
  <c r="K1427" i="4"/>
  <c r="K1428" i="4"/>
  <c r="K1429" i="4"/>
  <c r="K1430" i="4"/>
  <c r="K1431" i="4"/>
  <c r="K1432" i="4"/>
  <c r="K1433" i="4"/>
  <c r="K1434" i="4"/>
  <c r="K1435" i="4"/>
  <c r="K1436" i="4"/>
  <c r="K1437" i="4"/>
  <c r="K1438" i="4"/>
  <c r="K1439" i="4"/>
  <c r="K1440" i="4"/>
  <c r="K1441" i="4"/>
  <c r="K1442" i="4"/>
  <c r="K1443" i="4"/>
  <c r="K1444" i="4"/>
  <c r="K1445" i="4"/>
  <c r="K1446" i="4"/>
  <c r="K1447" i="4"/>
  <c r="K1448" i="4"/>
  <c r="K1449" i="4"/>
  <c r="K1450" i="4"/>
  <c r="K1451" i="4"/>
  <c r="K1452" i="4"/>
  <c r="K1453" i="4"/>
  <c r="K1454" i="4"/>
  <c r="K1455" i="4"/>
  <c r="K1456" i="4"/>
  <c r="K1457" i="4"/>
  <c r="K1458" i="4"/>
  <c r="K1459" i="4"/>
  <c r="K1460" i="4"/>
  <c r="K1461" i="4"/>
  <c r="K1462" i="4"/>
  <c r="K1463" i="4"/>
  <c r="K1464" i="4"/>
  <c r="K1465" i="4"/>
  <c r="K1466" i="4"/>
  <c r="K1467" i="4"/>
  <c r="K1468" i="4"/>
  <c r="K1469" i="4"/>
  <c r="K1470" i="4"/>
  <c r="K1471" i="4"/>
  <c r="K1472" i="4"/>
  <c r="K1473" i="4"/>
  <c r="K1474" i="4"/>
  <c r="K1475" i="4"/>
  <c r="K1476" i="4"/>
  <c r="K1477" i="4"/>
  <c r="K1478" i="4"/>
  <c r="K1479" i="4"/>
  <c r="K1480" i="4"/>
  <c r="K1481" i="4"/>
  <c r="K1482" i="4"/>
  <c r="K1483" i="4"/>
  <c r="K1484" i="4"/>
  <c r="K1485" i="4"/>
  <c r="K1486" i="4"/>
  <c r="K1487" i="4"/>
  <c r="K1488" i="4"/>
  <c r="K1489" i="4"/>
  <c r="K1490" i="4"/>
  <c r="K1491" i="4"/>
  <c r="K1492" i="4"/>
  <c r="K1493" i="4"/>
  <c r="K1494" i="4"/>
  <c r="K1495" i="4"/>
  <c r="K1496" i="4"/>
  <c r="K1497" i="4"/>
  <c r="K1498" i="4"/>
  <c r="K1499" i="4"/>
  <c r="K1500" i="4"/>
  <c r="K1501" i="4"/>
  <c r="K1502" i="4"/>
  <c r="K1503" i="4"/>
  <c r="K1504" i="4"/>
  <c r="K1505" i="4"/>
  <c r="K1506" i="4"/>
  <c r="K1507" i="4"/>
  <c r="K1508" i="4"/>
  <c r="K1509" i="4"/>
  <c r="K1510" i="4"/>
  <c r="K1511" i="4"/>
  <c r="K1512" i="4"/>
  <c r="K1513" i="4"/>
  <c r="K1514" i="4"/>
  <c r="K1515" i="4"/>
  <c r="K1516" i="4"/>
  <c r="K1517" i="4"/>
  <c r="K1518" i="4"/>
  <c r="K1519" i="4"/>
  <c r="K1520" i="4"/>
  <c r="K1521" i="4"/>
  <c r="K1522" i="4"/>
  <c r="K1523" i="4"/>
  <c r="K1524" i="4"/>
  <c r="K1525" i="4"/>
  <c r="K1526" i="4"/>
  <c r="K1527" i="4"/>
  <c r="K1528" i="4"/>
  <c r="K1529" i="4"/>
  <c r="K1530" i="4"/>
  <c r="K1531" i="4"/>
  <c r="K1532" i="4"/>
  <c r="K1533" i="4"/>
  <c r="K1534" i="4"/>
  <c r="K1535" i="4"/>
  <c r="K1536" i="4"/>
  <c r="K1537" i="4"/>
  <c r="K1538" i="4"/>
  <c r="K1539" i="4"/>
  <c r="K1540" i="4"/>
  <c r="K1541" i="4"/>
  <c r="K1542" i="4"/>
  <c r="K1543" i="4"/>
  <c r="K1544" i="4"/>
  <c r="K1545" i="4"/>
  <c r="K1546" i="4"/>
  <c r="K1547" i="4"/>
  <c r="K1548" i="4"/>
  <c r="K1549" i="4"/>
  <c r="K1550" i="4"/>
  <c r="K1551" i="4"/>
  <c r="K1552" i="4"/>
  <c r="K1553" i="4"/>
  <c r="K1554" i="4"/>
  <c r="K1555" i="4"/>
  <c r="K1556" i="4"/>
  <c r="K1557" i="4"/>
  <c r="K1558" i="4"/>
  <c r="K1559" i="4"/>
  <c r="K1560" i="4"/>
  <c r="K1561" i="4"/>
  <c r="K1562" i="4"/>
  <c r="K1563" i="4"/>
  <c r="K1564" i="4"/>
  <c r="K1565" i="4"/>
  <c r="K1566" i="4"/>
  <c r="K1567" i="4"/>
  <c r="K1568" i="4"/>
  <c r="K1569" i="4"/>
  <c r="K1570" i="4"/>
  <c r="K1571" i="4"/>
  <c r="K1572" i="4"/>
  <c r="K1573" i="4"/>
  <c r="K1574" i="4"/>
  <c r="K1575" i="4"/>
  <c r="K1576" i="4"/>
  <c r="K1577" i="4"/>
  <c r="K1578" i="4"/>
  <c r="K1579" i="4"/>
  <c r="K1580" i="4"/>
  <c r="K1581" i="4"/>
  <c r="K1582" i="4"/>
  <c r="K1583" i="4"/>
  <c r="K1584" i="4"/>
  <c r="K1585" i="4"/>
  <c r="K1586" i="4"/>
  <c r="K1587" i="4"/>
  <c r="K1588" i="4"/>
  <c r="K1589" i="4"/>
  <c r="K1590" i="4"/>
  <c r="K1591" i="4"/>
  <c r="K1592" i="4"/>
  <c r="K1593" i="4"/>
  <c r="K1594" i="4"/>
  <c r="K1595" i="4"/>
  <c r="K1596" i="4"/>
  <c r="K1597" i="4"/>
  <c r="K1598" i="4"/>
  <c r="K1599" i="4"/>
  <c r="K1600" i="4"/>
  <c r="K1601" i="4"/>
  <c r="K1602" i="4"/>
  <c r="K1603" i="4"/>
  <c r="K1604" i="4"/>
  <c r="K1605" i="4"/>
  <c r="K1606" i="4"/>
  <c r="K1607" i="4"/>
  <c r="K1608" i="4"/>
  <c r="K1609" i="4"/>
  <c r="K1610" i="4"/>
  <c r="K1611" i="4"/>
  <c r="K1612" i="4"/>
  <c r="K1613" i="4"/>
  <c r="K1614" i="4"/>
  <c r="K1615" i="4"/>
  <c r="K1616" i="4"/>
  <c r="K1617" i="4"/>
  <c r="K1618" i="4"/>
  <c r="K1619" i="4"/>
  <c r="K1620" i="4"/>
  <c r="K1621" i="4"/>
  <c r="K1622" i="4"/>
  <c r="K1623" i="4"/>
  <c r="K1624" i="4"/>
  <c r="K1625" i="4"/>
  <c r="K1626" i="4"/>
  <c r="K1627" i="4"/>
  <c r="K1628" i="4"/>
  <c r="K1629" i="4"/>
  <c r="K1630" i="4"/>
  <c r="K1631" i="4"/>
  <c r="K1632" i="4"/>
  <c r="K1633" i="4"/>
  <c r="K1634" i="4"/>
  <c r="K1635" i="4"/>
  <c r="K1636" i="4"/>
  <c r="K1637" i="4"/>
  <c r="K1638" i="4"/>
  <c r="K1639" i="4"/>
  <c r="K1640" i="4"/>
  <c r="K1641" i="4"/>
  <c r="K1642" i="4"/>
  <c r="K1643" i="4"/>
  <c r="K1644" i="4"/>
  <c r="K1645" i="4"/>
  <c r="K1646" i="4"/>
  <c r="K1647" i="4"/>
  <c r="K1648" i="4"/>
  <c r="K1649" i="4"/>
  <c r="K1650" i="4"/>
  <c r="K1651" i="4"/>
  <c r="K1652" i="4"/>
  <c r="K1653" i="4"/>
  <c r="K1654" i="4"/>
  <c r="K1655" i="4"/>
  <c r="K1656" i="4"/>
  <c r="K1657" i="4"/>
  <c r="K1658" i="4"/>
  <c r="K1659" i="4"/>
  <c r="K1660" i="4"/>
  <c r="K1661" i="4"/>
  <c r="K1662" i="4"/>
  <c r="K1663" i="4"/>
  <c r="K1664" i="4"/>
  <c r="K1665" i="4"/>
  <c r="K1666" i="4"/>
  <c r="K1667" i="4"/>
  <c r="K1668" i="4"/>
  <c r="K1669" i="4"/>
  <c r="K1670" i="4"/>
  <c r="K1671" i="4"/>
  <c r="K1672" i="4"/>
  <c r="K1673" i="4"/>
  <c r="K1674" i="4"/>
  <c r="K1675" i="4"/>
  <c r="K1676" i="4"/>
  <c r="K1677" i="4"/>
  <c r="K1678" i="4"/>
  <c r="K1679" i="4"/>
  <c r="K1680" i="4"/>
  <c r="K1681" i="4"/>
  <c r="K1682" i="4"/>
  <c r="K1683" i="4"/>
  <c r="K1684" i="4"/>
  <c r="K1685" i="4"/>
  <c r="K1686" i="4"/>
  <c r="K1687" i="4"/>
  <c r="K1688" i="4"/>
  <c r="K1689" i="4"/>
  <c r="K1690" i="4"/>
  <c r="K1691" i="4"/>
  <c r="K1692" i="4"/>
  <c r="K1693" i="4"/>
  <c r="K1694" i="4"/>
  <c r="K1695" i="4"/>
  <c r="I7" i="4"/>
  <c r="I8" i="4"/>
  <c r="I9" i="4"/>
  <c r="I10" i="4"/>
  <c r="I11" i="4"/>
  <c r="I12" i="4"/>
  <c r="I13" i="4"/>
  <c r="I14" i="4"/>
  <c r="I15" i="4"/>
  <c r="I16" i="4"/>
  <c r="I17" i="4"/>
  <c r="I18" i="4"/>
  <c r="I19" i="4"/>
  <c r="I20" i="4"/>
  <c r="I21" i="4"/>
  <c r="I22" i="4"/>
  <c r="I23" i="4"/>
  <c r="I24" i="4"/>
  <c r="I25" i="4"/>
  <c r="I26" i="4"/>
  <c r="I27" i="4"/>
  <c r="I28" i="4"/>
  <c r="I29" i="4"/>
  <c r="I30" i="4"/>
  <c r="I31" i="4"/>
  <c r="I32" i="4"/>
  <c r="I33" i="4"/>
  <c r="I34" i="4"/>
  <c r="I35" i="4"/>
  <c r="I36" i="4"/>
  <c r="I37" i="4"/>
  <c r="I38" i="4"/>
  <c r="I39" i="4"/>
  <c r="I40" i="4"/>
  <c r="I41" i="4"/>
  <c r="I42" i="4"/>
  <c r="I43" i="4"/>
  <c r="I44" i="4"/>
  <c r="I45" i="4"/>
  <c r="I46" i="4"/>
  <c r="I47" i="4"/>
  <c r="I48" i="4"/>
  <c r="I49" i="4"/>
  <c r="I50" i="4"/>
  <c r="I51" i="4"/>
  <c r="I52" i="4"/>
  <c r="I53" i="4"/>
  <c r="I54" i="4"/>
  <c r="I55" i="4"/>
  <c r="I56" i="4"/>
  <c r="I57" i="4"/>
  <c r="I58" i="4"/>
  <c r="I59" i="4"/>
  <c r="I60" i="4"/>
  <c r="I61" i="4"/>
  <c r="I62" i="4"/>
  <c r="I63" i="4"/>
  <c r="I64" i="4"/>
  <c r="I65" i="4"/>
  <c r="I66" i="4"/>
  <c r="I67" i="4"/>
  <c r="I68" i="4"/>
  <c r="I69" i="4"/>
  <c r="I70" i="4"/>
  <c r="I71" i="4"/>
  <c r="I72" i="4"/>
  <c r="I73" i="4"/>
  <c r="I74" i="4"/>
  <c r="I75" i="4"/>
  <c r="I76" i="4"/>
  <c r="I77" i="4"/>
  <c r="I78" i="4"/>
  <c r="I79" i="4"/>
  <c r="I80" i="4"/>
  <c r="I81" i="4"/>
  <c r="I82" i="4"/>
  <c r="I83" i="4"/>
  <c r="I84" i="4"/>
  <c r="I85" i="4"/>
  <c r="I86" i="4"/>
  <c r="I87" i="4"/>
  <c r="I88" i="4"/>
  <c r="I89" i="4"/>
  <c r="I90" i="4"/>
  <c r="I91" i="4"/>
  <c r="I92" i="4"/>
  <c r="I93" i="4"/>
  <c r="I94" i="4"/>
  <c r="I95" i="4"/>
  <c r="I96" i="4"/>
  <c r="I97" i="4"/>
  <c r="I98" i="4"/>
  <c r="I99" i="4"/>
  <c r="I100" i="4"/>
  <c r="I101" i="4"/>
  <c r="I102" i="4"/>
  <c r="I103" i="4"/>
  <c r="I104" i="4"/>
  <c r="I105" i="4"/>
  <c r="I106" i="4"/>
  <c r="I107" i="4"/>
  <c r="I108" i="4"/>
  <c r="I109" i="4"/>
  <c r="I110" i="4"/>
  <c r="I111" i="4"/>
  <c r="I112" i="4"/>
  <c r="I113" i="4"/>
  <c r="I114" i="4"/>
  <c r="I115" i="4"/>
  <c r="I116" i="4"/>
  <c r="I117" i="4"/>
  <c r="I118" i="4"/>
  <c r="I119" i="4"/>
  <c r="I120" i="4"/>
  <c r="I121" i="4"/>
  <c r="I122" i="4"/>
  <c r="I123" i="4"/>
  <c r="I124" i="4"/>
  <c r="I125" i="4"/>
  <c r="I126" i="4"/>
  <c r="I127" i="4"/>
  <c r="I128" i="4"/>
  <c r="I129" i="4"/>
  <c r="I130" i="4"/>
  <c r="I131" i="4"/>
  <c r="I132" i="4"/>
  <c r="I133" i="4"/>
  <c r="I134" i="4"/>
  <c r="I135" i="4"/>
  <c r="I136" i="4"/>
  <c r="I137" i="4"/>
  <c r="I138" i="4"/>
  <c r="I139" i="4"/>
  <c r="I140" i="4"/>
  <c r="I141" i="4"/>
  <c r="I142" i="4"/>
  <c r="I143" i="4"/>
  <c r="I144" i="4"/>
  <c r="I145" i="4"/>
  <c r="I146" i="4"/>
  <c r="I147" i="4"/>
  <c r="I148" i="4"/>
  <c r="I149" i="4"/>
  <c r="I150" i="4"/>
  <c r="I151" i="4"/>
  <c r="I152" i="4"/>
  <c r="I153" i="4"/>
  <c r="I154" i="4"/>
  <c r="I155" i="4"/>
  <c r="I156" i="4"/>
  <c r="I157" i="4"/>
  <c r="I158" i="4"/>
  <c r="I159" i="4"/>
  <c r="I160" i="4"/>
  <c r="I161" i="4"/>
  <c r="I162" i="4"/>
  <c r="I163" i="4"/>
  <c r="I164" i="4"/>
  <c r="I165" i="4"/>
  <c r="I166" i="4"/>
  <c r="I167" i="4"/>
  <c r="I168" i="4"/>
  <c r="I169" i="4"/>
  <c r="I170" i="4"/>
  <c r="I171" i="4"/>
  <c r="I172" i="4"/>
  <c r="I173" i="4"/>
  <c r="I174" i="4"/>
  <c r="I175" i="4"/>
  <c r="I176" i="4"/>
  <c r="I177" i="4"/>
  <c r="I178" i="4"/>
  <c r="I179" i="4"/>
  <c r="I180" i="4"/>
  <c r="I181" i="4"/>
  <c r="I182" i="4"/>
  <c r="I183" i="4"/>
  <c r="I184" i="4"/>
  <c r="I185" i="4"/>
  <c r="I186" i="4"/>
  <c r="I187" i="4"/>
  <c r="I188" i="4"/>
  <c r="I189" i="4"/>
  <c r="I190" i="4"/>
  <c r="I191" i="4"/>
  <c r="I192" i="4"/>
  <c r="I193" i="4"/>
  <c r="I194" i="4"/>
  <c r="I195" i="4"/>
  <c r="I196" i="4"/>
  <c r="I197" i="4"/>
  <c r="I198" i="4"/>
  <c r="I199" i="4"/>
  <c r="I200" i="4"/>
  <c r="I201" i="4"/>
  <c r="I202" i="4"/>
  <c r="I203" i="4"/>
  <c r="I204" i="4"/>
  <c r="I205" i="4"/>
  <c r="I206" i="4"/>
  <c r="I207" i="4"/>
  <c r="I208" i="4"/>
  <c r="I209" i="4"/>
  <c r="I210" i="4"/>
  <c r="I211" i="4"/>
  <c r="I212" i="4"/>
  <c r="I213" i="4"/>
  <c r="I214" i="4"/>
  <c r="I215" i="4"/>
  <c r="I216" i="4"/>
  <c r="I217" i="4"/>
  <c r="I218" i="4"/>
  <c r="I219" i="4"/>
  <c r="I220" i="4"/>
  <c r="I221" i="4"/>
  <c r="I222" i="4"/>
  <c r="I223" i="4"/>
  <c r="I224" i="4"/>
  <c r="I225" i="4"/>
  <c r="I226" i="4"/>
  <c r="I227" i="4"/>
  <c r="I228" i="4"/>
  <c r="I229" i="4"/>
  <c r="I230" i="4"/>
  <c r="I231" i="4"/>
  <c r="I232" i="4"/>
  <c r="I233" i="4"/>
  <c r="I234" i="4"/>
  <c r="I235" i="4"/>
  <c r="I236" i="4"/>
  <c r="I237" i="4"/>
  <c r="I238" i="4"/>
  <c r="I239" i="4"/>
  <c r="I240" i="4"/>
  <c r="I241" i="4"/>
  <c r="I242" i="4"/>
  <c r="I243" i="4"/>
  <c r="I244" i="4"/>
  <c r="I245" i="4"/>
  <c r="I246" i="4"/>
  <c r="I247" i="4"/>
  <c r="I248" i="4"/>
  <c r="I249" i="4"/>
  <c r="I250" i="4"/>
  <c r="I251" i="4"/>
  <c r="I252" i="4"/>
  <c r="I253" i="4"/>
  <c r="I254" i="4"/>
  <c r="I255" i="4"/>
  <c r="I256" i="4"/>
  <c r="I257" i="4"/>
  <c r="I258" i="4"/>
  <c r="I259" i="4"/>
  <c r="I260" i="4"/>
  <c r="I261" i="4"/>
  <c r="I262" i="4"/>
  <c r="I263" i="4"/>
  <c r="I264" i="4"/>
  <c r="I265" i="4"/>
  <c r="I266" i="4"/>
  <c r="I267" i="4"/>
  <c r="I268" i="4"/>
  <c r="I269" i="4"/>
  <c r="I270" i="4"/>
  <c r="I271" i="4"/>
  <c r="I272" i="4"/>
  <c r="I273" i="4"/>
  <c r="I274" i="4"/>
  <c r="I275" i="4"/>
  <c r="I276" i="4"/>
  <c r="I277" i="4"/>
  <c r="I278" i="4"/>
  <c r="I279" i="4"/>
  <c r="I280" i="4"/>
  <c r="I281" i="4"/>
  <c r="I282" i="4"/>
  <c r="I283" i="4"/>
  <c r="I284" i="4"/>
  <c r="I285" i="4"/>
  <c r="I286" i="4"/>
  <c r="I287" i="4"/>
  <c r="I288" i="4"/>
  <c r="I289" i="4"/>
  <c r="I290" i="4"/>
  <c r="I291" i="4"/>
  <c r="I292" i="4"/>
  <c r="I293" i="4"/>
  <c r="I294" i="4"/>
  <c r="I295" i="4"/>
  <c r="I296" i="4"/>
  <c r="I297" i="4"/>
  <c r="I298" i="4"/>
  <c r="I299" i="4"/>
  <c r="I300" i="4"/>
  <c r="I301" i="4"/>
  <c r="I302" i="4"/>
  <c r="I303" i="4"/>
  <c r="I304" i="4"/>
  <c r="I305" i="4"/>
  <c r="I306" i="4"/>
  <c r="I307" i="4"/>
  <c r="I308" i="4"/>
  <c r="I309" i="4"/>
  <c r="I310" i="4"/>
  <c r="I311" i="4"/>
  <c r="I312" i="4"/>
  <c r="I313" i="4"/>
  <c r="I314" i="4"/>
  <c r="I315" i="4"/>
  <c r="I316" i="4"/>
  <c r="I317" i="4"/>
  <c r="I318" i="4"/>
  <c r="I319" i="4"/>
  <c r="I320" i="4"/>
  <c r="I321" i="4"/>
  <c r="I322" i="4"/>
  <c r="I323" i="4"/>
  <c r="I324" i="4"/>
  <c r="I325" i="4"/>
  <c r="I326" i="4"/>
  <c r="I327" i="4"/>
  <c r="I328" i="4"/>
  <c r="I329" i="4"/>
  <c r="I330" i="4"/>
  <c r="I331" i="4"/>
  <c r="I332" i="4"/>
  <c r="I333" i="4"/>
  <c r="I334" i="4"/>
  <c r="I335" i="4"/>
  <c r="I336" i="4"/>
  <c r="I337" i="4"/>
  <c r="I338" i="4"/>
  <c r="I339" i="4"/>
  <c r="I340" i="4"/>
  <c r="I341" i="4"/>
  <c r="I342" i="4"/>
  <c r="I343" i="4"/>
  <c r="I344" i="4"/>
  <c r="I345" i="4"/>
  <c r="I346" i="4"/>
  <c r="I347" i="4"/>
  <c r="I348" i="4"/>
  <c r="I349" i="4"/>
  <c r="I350" i="4"/>
  <c r="I351" i="4"/>
  <c r="I352" i="4"/>
  <c r="I353" i="4"/>
  <c r="I354" i="4"/>
  <c r="I355" i="4"/>
  <c r="I356" i="4"/>
  <c r="I357" i="4"/>
  <c r="I358" i="4"/>
  <c r="I359" i="4"/>
  <c r="I360" i="4"/>
  <c r="I361" i="4"/>
  <c r="I362" i="4"/>
  <c r="I363" i="4"/>
  <c r="I364" i="4"/>
  <c r="I365" i="4"/>
  <c r="I366" i="4"/>
  <c r="I367" i="4"/>
  <c r="I368" i="4"/>
  <c r="I369" i="4"/>
  <c r="I370" i="4"/>
  <c r="I371" i="4"/>
  <c r="I372" i="4"/>
  <c r="I373" i="4"/>
  <c r="I374" i="4"/>
  <c r="I375" i="4"/>
  <c r="I376" i="4"/>
  <c r="I377" i="4"/>
  <c r="I378" i="4"/>
  <c r="I379" i="4"/>
  <c r="I380" i="4"/>
  <c r="I381" i="4"/>
  <c r="I382" i="4"/>
  <c r="I383" i="4"/>
  <c r="I384" i="4"/>
  <c r="I385" i="4"/>
  <c r="I386" i="4"/>
  <c r="I387" i="4"/>
  <c r="I388" i="4"/>
  <c r="I389" i="4"/>
  <c r="I390" i="4"/>
  <c r="I391" i="4"/>
  <c r="I392" i="4"/>
  <c r="I393" i="4"/>
  <c r="I394" i="4"/>
  <c r="I395" i="4"/>
  <c r="I396" i="4"/>
  <c r="I397" i="4"/>
  <c r="I398" i="4"/>
  <c r="I399" i="4"/>
  <c r="I400" i="4"/>
  <c r="I401" i="4"/>
  <c r="I402" i="4"/>
  <c r="I403" i="4"/>
  <c r="I404" i="4"/>
  <c r="I405" i="4"/>
  <c r="I406" i="4"/>
  <c r="I407" i="4"/>
  <c r="I408" i="4"/>
  <c r="I409" i="4"/>
  <c r="I410" i="4"/>
  <c r="I411" i="4"/>
  <c r="I412" i="4"/>
  <c r="I413" i="4"/>
  <c r="I414" i="4"/>
  <c r="I415" i="4"/>
  <c r="I416" i="4"/>
  <c r="I417" i="4"/>
  <c r="I418" i="4"/>
  <c r="I419" i="4"/>
  <c r="I420" i="4"/>
  <c r="I421" i="4"/>
  <c r="I422" i="4"/>
  <c r="I423" i="4"/>
  <c r="I424" i="4"/>
  <c r="I425" i="4"/>
  <c r="I426" i="4"/>
  <c r="I427" i="4"/>
  <c r="I428" i="4"/>
  <c r="I429" i="4"/>
  <c r="I430" i="4"/>
  <c r="I431" i="4"/>
  <c r="I432" i="4"/>
  <c r="I433" i="4"/>
  <c r="I434" i="4"/>
  <c r="I435" i="4"/>
  <c r="I436" i="4"/>
  <c r="I437" i="4"/>
  <c r="I438" i="4"/>
  <c r="I439" i="4"/>
  <c r="I440" i="4"/>
  <c r="I441" i="4"/>
  <c r="I442" i="4"/>
  <c r="I443" i="4"/>
  <c r="I444" i="4"/>
  <c r="I445" i="4"/>
  <c r="I446" i="4"/>
  <c r="I447" i="4"/>
  <c r="I448" i="4"/>
  <c r="I449" i="4"/>
  <c r="I450" i="4"/>
  <c r="I451" i="4"/>
  <c r="I452" i="4"/>
  <c r="I453" i="4"/>
  <c r="I454" i="4"/>
  <c r="I455" i="4"/>
  <c r="I456" i="4"/>
  <c r="I457" i="4"/>
  <c r="I458" i="4"/>
  <c r="I459" i="4"/>
  <c r="I460" i="4"/>
  <c r="I461" i="4"/>
  <c r="I462" i="4"/>
  <c r="I463" i="4"/>
  <c r="I464" i="4"/>
  <c r="I465" i="4"/>
  <c r="I466" i="4"/>
  <c r="I467" i="4"/>
  <c r="I468" i="4"/>
  <c r="I469" i="4"/>
  <c r="I470" i="4"/>
  <c r="I471" i="4"/>
  <c r="I472" i="4"/>
  <c r="I473" i="4"/>
  <c r="I474" i="4"/>
  <c r="I475" i="4"/>
  <c r="I476" i="4"/>
  <c r="I477" i="4"/>
  <c r="I478" i="4"/>
  <c r="I479" i="4"/>
  <c r="I480" i="4"/>
  <c r="I481" i="4"/>
  <c r="I482" i="4"/>
  <c r="I483" i="4"/>
  <c r="I484" i="4"/>
  <c r="I485" i="4"/>
  <c r="I486" i="4"/>
  <c r="I487" i="4"/>
  <c r="I488" i="4"/>
  <c r="I489" i="4"/>
  <c r="I490" i="4"/>
  <c r="I491" i="4"/>
  <c r="I492" i="4"/>
  <c r="I493" i="4"/>
  <c r="I494" i="4"/>
  <c r="I495" i="4"/>
  <c r="I496" i="4"/>
  <c r="I497" i="4"/>
  <c r="I498" i="4"/>
  <c r="I499" i="4"/>
  <c r="I500" i="4"/>
  <c r="I501" i="4"/>
  <c r="I502" i="4"/>
  <c r="I503" i="4"/>
  <c r="I504" i="4"/>
  <c r="I505" i="4"/>
  <c r="I506" i="4"/>
  <c r="I507" i="4"/>
  <c r="I508" i="4"/>
  <c r="I509" i="4"/>
  <c r="I510" i="4"/>
  <c r="I511" i="4"/>
  <c r="I512" i="4"/>
  <c r="I513" i="4"/>
  <c r="I514" i="4"/>
  <c r="I515" i="4"/>
  <c r="I516" i="4"/>
  <c r="I517" i="4"/>
  <c r="I518" i="4"/>
  <c r="I519" i="4"/>
  <c r="I520" i="4"/>
  <c r="I521" i="4"/>
  <c r="I522" i="4"/>
  <c r="I523" i="4"/>
  <c r="I524" i="4"/>
  <c r="I525" i="4"/>
  <c r="I526" i="4"/>
  <c r="I527" i="4"/>
  <c r="I528" i="4"/>
  <c r="I529" i="4"/>
  <c r="I530" i="4"/>
  <c r="I531" i="4"/>
  <c r="I532" i="4"/>
  <c r="I533" i="4"/>
  <c r="I534" i="4"/>
  <c r="I535" i="4"/>
  <c r="I536" i="4"/>
  <c r="I537" i="4"/>
  <c r="I538" i="4"/>
  <c r="I539" i="4"/>
  <c r="I540" i="4"/>
  <c r="I541" i="4"/>
  <c r="I542" i="4"/>
  <c r="I543" i="4"/>
  <c r="I544" i="4"/>
  <c r="I545" i="4"/>
  <c r="I546" i="4"/>
  <c r="I547" i="4"/>
  <c r="I548" i="4"/>
  <c r="I549" i="4"/>
  <c r="I550" i="4"/>
  <c r="I551" i="4"/>
  <c r="I552" i="4"/>
  <c r="I553" i="4"/>
  <c r="I554" i="4"/>
  <c r="I555" i="4"/>
  <c r="I556" i="4"/>
  <c r="I557" i="4"/>
  <c r="I558" i="4"/>
  <c r="I559" i="4"/>
  <c r="I560" i="4"/>
  <c r="I561" i="4"/>
  <c r="I562" i="4"/>
  <c r="I563" i="4"/>
  <c r="I564" i="4"/>
  <c r="I565" i="4"/>
  <c r="I566" i="4"/>
  <c r="I567" i="4"/>
  <c r="I568" i="4"/>
  <c r="I569" i="4"/>
  <c r="I570" i="4"/>
  <c r="I571" i="4"/>
  <c r="I572" i="4"/>
  <c r="I573" i="4"/>
  <c r="I574" i="4"/>
  <c r="I575" i="4"/>
  <c r="I576" i="4"/>
  <c r="I577" i="4"/>
  <c r="I578" i="4"/>
  <c r="I579" i="4"/>
  <c r="I580" i="4"/>
  <c r="I581" i="4"/>
  <c r="I582" i="4"/>
  <c r="I583" i="4"/>
  <c r="I584" i="4"/>
  <c r="I585" i="4"/>
  <c r="I586" i="4"/>
  <c r="I587" i="4"/>
  <c r="I588" i="4"/>
  <c r="I589" i="4"/>
  <c r="I590" i="4"/>
  <c r="I591" i="4"/>
  <c r="I592" i="4"/>
  <c r="I593" i="4"/>
  <c r="I594" i="4"/>
  <c r="I595" i="4"/>
  <c r="I596" i="4"/>
  <c r="I597" i="4"/>
  <c r="I598" i="4"/>
  <c r="I599" i="4"/>
  <c r="I600" i="4"/>
  <c r="I601" i="4"/>
  <c r="I602" i="4"/>
  <c r="I603" i="4"/>
  <c r="I604" i="4"/>
  <c r="I605" i="4"/>
  <c r="I606" i="4"/>
  <c r="I607" i="4"/>
  <c r="I608" i="4"/>
  <c r="I609" i="4"/>
  <c r="I610" i="4"/>
  <c r="I611" i="4"/>
  <c r="I612" i="4"/>
  <c r="I613" i="4"/>
  <c r="I614" i="4"/>
  <c r="I615" i="4"/>
  <c r="I616" i="4"/>
  <c r="I617" i="4"/>
  <c r="I618" i="4"/>
  <c r="I619" i="4"/>
  <c r="I620" i="4"/>
  <c r="I621" i="4"/>
  <c r="I622" i="4"/>
  <c r="I623" i="4"/>
  <c r="I624" i="4"/>
  <c r="I625" i="4"/>
  <c r="I626" i="4"/>
  <c r="I627" i="4"/>
  <c r="I628" i="4"/>
  <c r="I629" i="4"/>
  <c r="I630" i="4"/>
  <c r="I631" i="4"/>
  <c r="I632" i="4"/>
  <c r="I633" i="4"/>
  <c r="I634" i="4"/>
  <c r="I635" i="4"/>
  <c r="I636" i="4"/>
  <c r="I637" i="4"/>
  <c r="I638" i="4"/>
  <c r="I639" i="4"/>
  <c r="I640" i="4"/>
  <c r="I641" i="4"/>
  <c r="I642" i="4"/>
  <c r="I643" i="4"/>
  <c r="I644" i="4"/>
  <c r="I645" i="4"/>
  <c r="I646" i="4"/>
  <c r="I647" i="4"/>
  <c r="I648" i="4"/>
  <c r="I649" i="4"/>
  <c r="I650" i="4"/>
  <c r="I651" i="4"/>
  <c r="I652" i="4"/>
  <c r="I653" i="4"/>
  <c r="I654" i="4"/>
  <c r="I655" i="4"/>
  <c r="I656" i="4"/>
  <c r="I657" i="4"/>
  <c r="I658" i="4"/>
  <c r="I659" i="4"/>
  <c r="I660" i="4"/>
  <c r="I661" i="4"/>
  <c r="I662" i="4"/>
  <c r="I663" i="4"/>
  <c r="I664" i="4"/>
  <c r="I665" i="4"/>
  <c r="I666" i="4"/>
  <c r="I667" i="4"/>
  <c r="I668" i="4"/>
  <c r="I669" i="4"/>
  <c r="I670" i="4"/>
  <c r="I671" i="4"/>
  <c r="I672" i="4"/>
  <c r="I673" i="4"/>
  <c r="I674" i="4"/>
  <c r="I675" i="4"/>
  <c r="I676" i="4"/>
  <c r="I677" i="4"/>
  <c r="I678" i="4"/>
  <c r="I679" i="4"/>
  <c r="I680" i="4"/>
  <c r="I681" i="4"/>
  <c r="I682" i="4"/>
  <c r="I683" i="4"/>
  <c r="I684" i="4"/>
  <c r="I685" i="4"/>
  <c r="I686" i="4"/>
  <c r="I687" i="4"/>
  <c r="I688" i="4"/>
  <c r="I689" i="4"/>
  <c r="I690" i="4"/>
  <c r="I691" i="4"/>
  <c r="I692" i="4"/>
  <c r="I693" i="4"/>
  <c r="I694" i="4"/>
  <c r="I695" i="4"/>
  <c r="I696" i="4"/>
  <c r="I697" i="4"/>
  <c r="I698" i="4"/>
  <c r="I699" i="4"/>
  <c r="I700" i="4"/>
  <c r="I701" i="4"/>
  <c r="I702" i="4"/>
  <c r="I703" i="4"/>
  <c r="I704" i="4"/>
  <c r="I705" i="4"/>
  <c r="I706" i="4"/>
  <c r="I707" i="4"/>
  <c r="I708" i="4"/>
  <c r="I709" i="4"/>
  <c r="I710" i="4"/>
  <c r="I711" i="4"/>
  <c r="I712" i="4"/>
  <c r="I713" i="4"/>
  <c r="I714" i="4"/>
  <c r="I715" i="4"/>
  <c r="I716" i="4"/>
  <c r="I717" i="4"/>
  <c r="I718" i="4"/>
  <c r="I719" i="4"/>
  <c r="I720" i="4"/>
  <c r="I721" i="4"/>
  <c r="I722" i="4"/>
  <c r="I723" i="4"/>
  <c r="I724" i="4"/>
  <c r="I725" i="4"/>
  <c r="I726" i="4"/>
  <c r="I727" i="4"/>
  <c r="I728" i="4"/>
  <c r="I729" i="4"/>
  <c r="I730" i="4"/>
  <c r="I731" i="4"/>
  <c r="I732" i="4"/>
  <c r="I733" i="4"/>
  <c r="I734" i="4"/>
  <c r="I735" i="4"/>
  <c r="I736" i="4"/>
  <c r="I737" i="4"/>
  <c r="I738" i="4"/>
  <c r="I739" i="4"/>
  <c r="I740" i="4"/>
  <c r="I741" i="4"/>
  <c r="I742" i="4"/>
  <c r="I743" i="4"/>
  <c r="I744" i="4"/>
  <c r="I745" i="4"/>
  <c r="I746" i="4"/>
  <c r="I747" i="4"/>
  <c r="I748" i="4"/>
  <c r="I749" i="4"/>
  <c r="I750" i="4"/>
  <c r="I751" i="4"/>
  <c r="I752" i="4"/>
  <c r="I753" i="4"/>
  <c r="I754" i="4"/>
  <c r="I755" i="4"/>
  <c r="I756" i="4"/>
  <c r="I757" i="4"/>
  <c r="I758" i="4"/>
  <c r="I759" i="4"/>
  <c r="I760" i="4"/>
  <c r="I761" i="4"/>
  <c r="I762" i="4"/>
  <c r="I763" i="4"/>
  <c r="I764" i="4"/>
  <c r="I765" i="4"/>
  <c r="I766" i="4"/>
  <c r="I767" i="4"/>
  <c r="I768" i="4"/>
  <c r="I769" i="4"/>
  <c r="I770" i="4"/>
  <c r="I771" i="4"/>
  <c r="I772" i="4"/>
  <c r="I773" i="4"/>
  <c r="I774" i="4"/>
  <c r="I775" i="4"/>
  <c r="I776" i="4"/>
  <c r="I777" i="4"/>
  <c r="I778" i="4"/>
  <c r="I779" i="4"/>
  <c r="I780" i="4"/>
  <c r="I781" i="4"/>
  <c r="I782" i="4"/>
  <c r="I783" i="4"/>
  <c r="I784" i="4"/>
  <c r="I785" i="4"/>
  <c r="I786" i="4"/>
  <c r="I787" i="4"/>
  <c r="I788" i="4"/>
  <c r="I789" i="4"/>
  <c r="I790" i="4"/>
  <c r="I791" i="4"/>
  <c r="I792" i="4"/>
  <c r="I793" i="4"/>
  <c r="I794" i="4"/>
  <c r="I795" i="4"/>
  <c r="I796" i="4"/>
  <c r="I797" i="4"/>
  <c r="I798" i="4"/>
  <c r="I799" i="4"/>
  <c r="I800" i="4"/>
  <c r="I801" i="4"/>
  <c r="I802" i="4"/>
  <c r="I803" i="4"/>
  <c r="I804" i="4"/>
  <c r="I805" i="4"/>
  <c r="I806" i="4"/>
  <c r="I807" i="4"/>
  <c r="I808" i="4"/>
  <c r="I809" i="4"/>
  <c r="I810" i="4"/>
  <c r="I811" i="4"/>
  <c r="I812" i="4"/>
  <c r="I813" i="4"/>
  <c r="I814" i="4"/>
  <c r="I815" i="4"/>
  <c r="I816" i="4"/>
  <c r="I817" i="4"/>
  <c r="I818" i="4"/>
  <c r="I819" i="4"/>
  <c r="I820" i="4"/>
  <c r="I821" i="4"/>
  <c r="I822" i="4"/>
  <c r="I823" i="4"/>
  <c r="I824" i="4"/>
  <c r="I825" i="4"/>
  <c r="I826" i="4"/>
  <c r="I827" i="4"/>
  <c r="I828" i="4"/>
  <c r="I829" i="4"/>
  <c r="I830" i="4"/>
  <c r="I831" i="4"/>
  <c r="I832" i="4"/>
  <c r="I833" i="4"/>
  <c r="I834" i="4"/>
  <c r="I835" i="4"/>
  <c r="I836" i="4"/>
  <c r="I837" i="4"/>
  <c r="I838" i="4"/>
  <c r="I839" i="4"/>
  <c r="I840" i="4"/>
  <c r="I841" i="4"/>
  <c r="I842" i="4"/>
  <c r="I843" i="4"/>
  <c r="I844" i="4"/>
  <c r="I845" i="4"/>
  <c r="I846" i="4"/>
  <c r="I847" i="4"/>
  <c r="I848" i="4"/>
  <c r="I849" i="4"/>
  <c r="I850" i="4"/>
  <c r="I851" i="4"/>
  <c r="I852" i="4"/>
  <c r="I853" i="4"/>
  <c r="I854" i="4"/>
  <c r="I855" i="4"/>
  <c r="I856" i="4"/>
  <c r="I857" i="4"/>
  <c r="I858" i="4"/>
  <c r="I859" i="4"/>
  <c r="I860" i="4"/>
  <c r="I861" i="4"/>
  <c r="I862" i="4"/>
  <c r="I863" i="4"/>
  <c r="I864" i="4"/>
  <c r="I865" i="4"/>
  <c r="I866" i="4"/>
  <c r="I867" i="4"/>
  <c r="I868" i="4"/>
  <c r="I869" i="4"/>
  <c r="I870" i="4"/>
  <c r="I871" i="4"/>
  <c r="I872" i="4"/>
  <c r="I873" i="4"/>
  <c r="I874" i="4"/>
  <c r="I875" i="4"/>
  <c r="I876" i="4"/>
  <c r="I877" i="4"/>
  <c r="I878" i="4"/>
  <c r="I879" i="4"/>
  <c r="I880" i="4"/>
  <c r="I881" i="4"/>
  <c r="I882" i="4"/>
  <c r="I883" i="4"/>
  <c r="I884" i="4"/>
  <c r="I885" i="4"/>
  <c r="I886" i="4"/>
  <c r="I887" i="4"/>
  <c r="I888" i="4"/>
  <c r="I889" i="4"/>
  <c r="I890" i="4"/>
  <c r="I891" i="4"/>
  <c r="I892" i="4"/>
  <c r="I893" i="4"/>
  <c r="I894" i="4"/>
  <c r="I895" i="4"/>
  <c r="I896" i="4"/>
  <c r="I897" i="4"/>
  <c r="I898" i="4"/>
  <c r="I899" i="4"/>
  <c r="I900" i="4"/>
  <c r="I901" i="4"/>
  <c r="I902" i="4"/>
  <c r="I903" i="4"/>
  <c r="I904" i="4"/>
  <c r="I905" i="4"/>
  <c r="I906" i="4"/>
  <c r="I907" i="4"/>
  <c r="I908" i="4"/>
  <c r="I909" i="4"/>
  <c r="I910" i="4"/>
  <c r="I911" i="4"/>
  <c r="I912" i="4"/>
  <c r="I913" i="4"/>
  <c r="I914" i="4"/>
  <c r="I915" i="4"/>
  <c r="I916" i="4"/>
  <c r="I917" i="4"/>
  <c r="I918" i="4"/>
  <c r="I919" i="4"/>
  <c r="I920" i="4"/>
  <c r="I921" i="4"/>
  <c r="I922" i="4"/>
  <c r="I923" i="4"/>
  <c r="I924" i="4"/>
  <c r="I925" i="4"/>
  <c r="I926" i="4"/>
  <c r="I927" i="4"/>
  <c r="I928" i="4"/>
  <c r="I929" i="4"/>
  <c r="I930" i="4"/>
  <c r="I931" i="4"/>
  <c r="I932" i="4"/>
  <c r="I933" i="4"/>
  <c r="I934" i="4"/>
  <c r="I935" i="4"/>
  <c r="I936" i="4"/>
  <c r="I937" i="4"/>
  <c r="I938" i="4"/>
  <c r="I939" i="4"/>
  <c r="I940" i="4"/>
  <c r="I941" i="4"/>
  <c r="I942" i="4"/>
  <c r="I943" i="4"/>
  <c r="I944" i="4"/>
  <c r="I945" i="4"/>
  <c r="I946" i="4"/>
  <c r="I947" i="4"/>
  <c r="I948" i="4"/>
  <c r="I949" i="4"/>
  <c r="I950" i="4"/>
  <c r="I951" i="4"/>
  <c r="I952" i="4"/>
  <c r="I953" i="4"/>
  <c r="I954" i="4"/>
  <c r="I955" i="4"/>
  <c r="I956" i="4"/>
  <c r="I957" i="4"/>
  <c r="I958" i="4"/>
  <c r="I959" i="4"/>
  <c r="I960" i="4"/>
  <c r="I961" i="4"/>
  <c r="I962" i="4"/>
  <c r="I963" i="4"/>
  <c r="I964" i="4"/>
  <c r="I965" i="4"/>
  <c r="I966" i="4"/>
  <c r="I967" i="4"/>
  <c r="I968" i="4"/>
  <c r="I969" i="4"/>
  <c r="I970" i="4"/>
  <c r="I971" i="4"/>
  <c r="I972" i="4"/>
  <c r="I973" i="4"/>
  <c r="I974" i="4"/>
  <c r="I975" i="4"/>
  <c r="I976" i="4"/>
  <c r="I977" i="4"/>
  <c r="I978" i="4"/>
  <c r="I979" i="4"/>
  <c r="I980" i="4"/>
  <c r="I981" i="4"/>
  <c r="I982" i="4"/>
  <c r="I983" i="4"/>
  <c r="I984" i="4"/>
  <c r="I985" i="4"/>
  <c r="I986" i="4"/>
  <c r="I987" i="4"/>
  <c r="I988" i="4"/>
  <c r="I989" i="4"/>
  <c r="I990" i="4"/>
  <c r="I991" i="4"/>
  <c r="I992" i="4"/>
  <c r="I993" i="4"/>
  <c r="I994" i="4"/>
  <c r="I995" i="4"/>
  <c r="I996" i="4"/>
  <c r="I997" i="4"/>
  <c r="I998" i="4"/>
  <c r="I999" i="4"/>
  <c r="I1000" i="4"/>
  <c r="I1001" i="4"/>
  <c r="I1002" i="4"/>
  <c r="I1003" i="4"/>
  <c r="I1004" i="4"/>
  <c r="I1005" i="4"/>
  <c r="I1006" i="4"/>
  <c r="I1007" i="4"/>
  <c r="I1008" i="4"/>
  <c r="I1009" i="4"/>
  <c r="I1010" i="4"/>
  <c r="I1011" i="4"/>
  <c r="I1012" i="4"/>
  <c r="I1013" i="4"/>
  <c r="I1014" i="4"/>
  <c r="I1015" i="4"/>
  <c r="I1016" i="4"/>
  <c r="I1017" i="4"/>
  <c r="I1018" i="4"/>
  <c r="I1019" i="4"/>
  <c r="I1020" i="4"/>
  <c r="I1021" i="4"/>
  <c r="I1022" i="4"/>
  <c r="I1023" i="4"/>
  <c r="I1024" i="4"/>
  <c r="I1025" i="4"/>
  <c r="I1026" i="4"/>
  <c r="I1027" i="4"/>
  <c r="I1028" i="4"/>
  <c r="I1029" i="4"/>
  <c r="I1030" i="4"/>
  <c r="I1031" i="4"/>
  <c r="I1032" i="4"/>
  <c r="I1033" i="4"/>
  <c r="I1034" i="4"/>
  <c r="I1035" i="4"/>
  <c r="I1036" i="4"/>
  <c r="I1037" i="4"/>
  <c r="I1038" i="4"/>
  <c r="I1039" i="4"/>
  <c r="I1040" i="4"/>
  <c r="I1041" i="4"/>
  <c r="I1042" i="4"/>
  <c r="I1043" i="4"/>
  <c r="I1044" i="4"/>
  <c r="I1045" i="4"/>
  <c r="I1046" i="4"/>
  <c r="I1047" i="4"/>
  <c r="I1048" i="4"/>
  <c r="I1049" i="4"/>
  <c r="I1050" i="4"/>
  <c r="I1051" i="4"/>
  <c r="I1052" i="4"/>
  <c r="I1053" i="4"/>
  <c r="I1054" i="4"/>
  <c r="I1055" i="4"/>
  <c r="I1056" i="4"/>
  <c r="I1057" i="4"/>
  <c r="I1058" i="4"/>
  <c r="I1059" i="4"/>
  <c r="I1060" i="4"/>
  <c r="I1061" i="4"/>
  <c r="I1062" i="4"/>
  <c r="I1063" i="4"/>
  <c r="I1064" i="4"/>
  <c r="I1065" i="4"/>
  <c r="I1066" i="4"/>
  <c r="I1067" i="4"/>
  <c r="I1068" i="4"/>
  <c r="I1069" i="4"/>
  <c r="I1070" i="4"/>
  <c r="I1071" i="4"/>
  <c r="I1072" i="4"/>
  <c r="I1073" i="4"/>
  <c r="I1074" i="4"/>
  <c r="I1075" i="4"/>
  <c r="I1076" i="4"/>
  <c r="I1077" i="4"/>
  <c r="I1078" i="4"/>
  <c r="I1079" i="4"/>
  <c r="I1080" i="4"/>
  <c r="I1081" i="4"/>
  <c r="I1082" i="4"/>
  <c r="I1083" i="4"/>
  <c r="I1084" i="4"/>
  <c r="I1085" i="4"/>
  <c r="I1086" i="4"/>
  <c r="I1087" i="4"/>
  <c r="I1088" i="4"/>
  <c r="I1089" i="4"/>
  <c r="I1090" i="4"/>
  <c r="I1091" i="4"/>
  <c r="I1092" i="4"/>
  <c r="I1093" i="4"/>
  <c r="I1094" i="4"/>
  <c r="I1095" i="4"/>
  <c r="I1096" i="4"/>
  <c r="I1097" i="4"/>
  <c r="I1098" i="4"/>
  <c r="I1099" i="4"/>
  <c r="I1100" i="4"/>
  <c r="I1101" i="4"/>
  <c r="I1102" i="4"/>
  <c r="I1103" i="4"/>
  <c r="I1104" i="4"/>
  <c r="I1105" i="4"/>
  <c r="I1106" i="4"/>
  <c r="I1107" i="4"/>
  <c r="I1108" i="4"/>
  <c r="I1109" i="4"/>
  <c r="I1110" i="4"/>
  <c r="I1111" i="4"/>
  <c r="I1112" i="4"/>
  <c r="I1113" i="4"/>
  <c r="I1114" i="4"/>
  <c r="I1115" i="4"/>
  <c r="I1116" i="4"/>
  <c r="I1117" i="4"/>
  <c r="I1118" i="4"/>
  <c r="I1119" i="4"/>
  <c r="I1120" i="4"/>
  <c r="I1121" i="4"/>
  <c r="I1122" i="4"/>
  <c r="I1123" i="4"/>
  <c r="I1124" i="4"/>
  <c r="I1125" i="4"/>
  <c r="I1126" i="4"/>
  <c r="I1127" i="4"/>
  <c r="I1128" i="4"/>
  <c r="I1129" i="4"/>
  <c r="I1130" i="4"/>
  <c r="I1131" i="4"/>
  <c r="I1132" i="4"/>
  <c r="I1133" i="4"/>
  <c r="I1134" i="4"/>
  <c r="I1135" i="4"/>
  <c r="I1136" i="4"/>
  <c r="I1137" i="4"/>
  <c r="I1138" i="4"/>
  <c r="I1139" i="4"/>
  <c r="I1140" i="4"/>
  <c r="I1141" i="4"/>
  <c r="I1142" i="4"/>
  <c r="I1143" i="4"/>
  <c r="I1144" i="4"/>
  <c r="I1145" i="4"/>
  <c r="I1146" i="4"/>
  <c r="I1147" i="4"/>
  <c r="I1148" i="4"/>
  <c r="I1149" i="4"/>
  <c r="I1150" i="4"/>
  <c r="I1151" i="4"/>
  <c r="I1152" i="4"/>
  <c r="I1153" i="4"/>
  <c r="I1154" i="4"/>
  <c r="I1155" i="4"/>
  <c r="I1156" i="4"/>
  <c r="I1157" i="4"/>
  <c r="I1158" i="4"/>
  <c r="I1159" i="4"/>
  <c r="I1160" i="4"/>
  <c r="I1161" i="4"/>
  <c r="I1162" i="4"/>
  <c r="I1163" i="4"/>
  <c r="I1164" i="4"/>
  <c r="I1165" i="4"/>
  <c r="I1166" i="4"/>
  <c r="I1167" i="4"/>
  <c r="I1168" i="4"/>
  <c r="I1169" i="4"/>
  <c r="I1170" i="4"/>
  <c r="I1171" i="4"/>
  <c r="I1172" i="4"/>
  <c r="I1173" i="4"/>
  <c r="I1174" i="4"/>
  <c r="I1175" i="4"/>
  <c r="I1176" i="4"/>
  <c r="I1177" i="4"/>
  <c r="I1178" i="4"/>
  <c r="I1179" i="4"/>
  <c r="I1180" i="4"/>
  <c r="I1181" i="4"/>
  <c r="I1182" i="4"/>
  <c r="I1183" i="4"/>
  <c r="I1184" i="4"/>
  <c r="I1185" i="4"/>
  <c r="I1186" i="4"/>
  <c r="I1187" i="4"/>
  <c r="I1188" i="4"/>
  <c r="I1189" i="4"/>
  <c r="I1190" i="4"/>
  <c r="I1191" i="4"/>
  <c r="I1192" i="4"/>
  <c r="I1193" i="4"/>
  <c r="I1194" i="4"/>
  <c r="I1195" i="4"/>
  <c r="I1196" i="4"/>
  <c r="I1197" i="4"/>
  <c r="I1198" i="4"/>
  <c r="I1199" i="4"/>
  <c r="I1200" i="4"/>
  <c r="I1201" i="4"/>
  <c r="I1202" i="4"/>
  <c r="I1203" i="4"/>
  <c r="I1204" i="4"/>
  <c r="I1205" i="4"/>
  <c r="I1206" i="4"/>
  <c r="I1207" i="4"/>
  <c r="I1208" i="4"/>
  <c r="I1209" i="4"/>
  <c r="I1210" i="4"/>
  <c r="I1211" i="4"/>
  <c r="I1212" i="4"/>
  <c r="I1213" i="4"/>
  <c r="I1214" i="4"/>
  <c r="I1215" i="4"/>
  <c r="I1216" i="4"/>
  <c r="I1217" i="4"/>
  <c r="I1218" i="4"/>
  <c r="I1219" i="4"/>
  <c r="I1220" i="4"/>
  <c r="I1221" i="4"/>
  <c r="I1222" i="4"/>
  <c r="I1223" i="4"/>
  <c r="I1224" i="4"/>
  <c r="I1225" i="4"/>
  <c r="I1226" i="4"/>
  <c r="I1227" i="4"/>
  <c r="I1228" i="4"/>
  <c r="I1229" i="4"/>
  <c r="I1230" i="4"/>
  <c r="I1231" i="4"/>
  <c r="I1232" i="4"/>
  <c r="I1233" i="4"/>
  <c r="I1234" i="4"/>
  <c r="I1235" i="4"/>
  <c r="I1236" i="4"/>
  <c r="I1237" i="4"/>
  <c r="I1238" i="4"/>
  <c r="I1239" i="4"/>
  <c r="I1240" i="4"/>
  <c r="I1241" i="4"/>
  <c r="I1242" i="4"/>
  <c r="I1243" i="4"/>
  <c r="I1244" i="4"/>
  <c r="I1245" i="4"/>
  <c r="I1246" i="4"/>
  <c r="I1247" i="4"/>
  <c r="I1248" i="4"/>
  <c r="I1249" i="4"/>
  <c r="I1250" i="4"/>
  <c r="I1251" i="4"/>
  <c r="I1252" i="4"/>
  <c r="I1253" i="4"/>
  <c r="I1254" i="4"/>
  <c r="I1255" i="4"/>
  <c r="I1256" i="4"/>
  <c r="I1257" i="4"/>
  <c r="I1258" i="4"/>
  <c r="I1259" i="4"/>
  <c r="I1260" i="4"/>
  <c r="I1261" i="4"/>
  <c r="I1262" i="4"/>
  <c r="I1263" i="4"/>
  <c r="I1264" i="4"/>
  <c r="I1265" i="4"/>
  <c r="I1266" i="4"/>
  <c r="I1267" i="4"/>
  <c r="I1268" i="4"/>
  <c r="I1269" i="4"/>
  <c r="I1270" i="4"/>
  <c r="I1271" i="4"/>
  <c r="I1272" i="4"/>
  <c r="I1273" i="4"/>
  <c r="I1274" i="4"/>
  <c r="I1275" i="4"/>
  <c r="I1276" i="4"/>
  <c r="I1277" i="4"/>
  <c r="I1278" i="4"/>
  <c r="I1279" i="4"/>
  <c r="I1280" i="4"/>
  <c r="I1281" i="4"/>
  <c r="I1282" i="4"/>
  <c r="I1283" i="4"/>
  <c r="I1284" i="4"/>
  <c r="I1285" i="4"/>
  <c r="I1286" i="4"/>
  <c r="I1287" i="4"/>
  <c r="I1288" i="4"/>
  <c r="I1289" i="4"/>
  <c r="I1290" i="4"/>
  <c r="I1291" i="4"/>
  <c r="I1292" i="4"/>
  <c r="I1293" i="4"/>
  <c r="I1294" i="4"/>
  <c r="I1295" i="4"/>
  <c r="I1296" i="4"/>
  <c r="I1297" i="4"/>
  <c r="I1298" i="4"/>
  <c r="I1299" i="4"/>
  <c r="I1300" i="4"/>
  <c r="I1301" i="4"/>
  <c r="I1302" i="4"/>
  <c r="I1303" i="4"/>
  <c r="I1304" i="4"/>
  <c r="I1305" i="4"/>
  <c r="I1306" i="4"/>
  <c r="I1307" i="4"/>
  <c r="I1308" i="4"/>
  <c r="I1309" i="4"/>
  <c r="I1310" i="4"/>
  <c r="I1311" i="4"/>
  <c r="I1312" i="4"/>
  <c r="I1313" i="4"/>
  <c r="I1314" i="4"/>
  <c r="I1315" i="4"/>
  <c r="I1316" i="4"/>
  <c r="I1317" i="4"/>
  <c r="I1318" i="4"/>
  <c r="I1319" i="4"/>
  <c r="I1320" i="4"/>
  <c r="I1321" i="4"/>
  <c r="I1322" i="4"/>
  <c r="I1323" i="4"/>
  <c r="I1324" i="4"/>
  <c r="I1325" i="4"/>
  <c r="I1326" i="4"/>
  <c r="I1327" i="4"/>
  <c r="I1328" i="4"/>
  <c r="I1329" i="4"/>
  <c r="I1330" i="4"/>
  <c r="I1331" i="4"/>
  <c r="I1332" i="4"/>
  <c r="I1333" i="4"/>
  <c r="I1334" i="4"/>
  <c r="I1335" i="4"/>
  <c r="I1336" i="4"/>
  <c r="I1337" i="4"/>
  <c r="I1338" i="4"/>
  <c r="I1339" i="4"/>
  <c r="I1340" i="4"/>
  <c r="I1341" i="4"/>
  <c r="I1342" i="4"/>
  <c r="I1343" i="4"/>
  <c r="I1344" i="4"/>
  <c r="I1345" i="4"/>
  <c r="I1346" i="4"/>
  <c r="I1347" i="4"/>
  <c r="I1348" i="4"/>
  <c r="I1349" i="4"/>
  <c r="I1350" i="4"/>
  <c r="I1351" i="4"/>
  <c r="I1352" i="4"/>
  <c r="I1353" i="4"/>
  <c r="I1354" i="4"/>
  <c r="I1355" i="4"/>
  <c r="I1356" i="4"/>
  <c r="I1357" i="4"/>
  <c r="I1358" i="4"/>
  <c r="I1359" i="4"/>
  <c r="I1360" i="4"/>
  <c r="I1361" i="4"/>
  <c r="I1362" i="4"/>
  <c r="I1363" i="4"/>
  <c r="I1364" i="4"/>
  <c r="I1365" i="4"/>
  <c r="I1366" i="4"/>
  <c r="I1367" i="4"/>
  <c r="I1368" i="4"/>
  <c r="I1369" i="4"/>
  <c r="I1370" i="4"/>
  <c r="I1371" i="4"/>
  <c r="I1372" i="4"/>
  <c r="I1373" i="4"/>
  <c r="I1374" i="4"/>
  <c r="I1375" i="4"/>
  <c r="I1376" i="4"/>
  <c r="I1377" i="4"/>
  <c r="I1378" i="4"/>
  <c r="I1379" i="4"/>
  <c r="I1380" i="4"/>
  <c r="I1381" i="4"/>
  <c r="I1382" i="4"/>
  <c r="I1383" i="4"/>
  <c r="I1384" i="4"/>
  <c r="I1385" i="4"/>
  <c r="I1386" i="4"/>
  <c r="I1387" i="4"/>
  <c r="I1388" i="4"/>
  <c r="I1389" i="4"/>
  <c r="I1390" i="4"/>
  <c r="I1391" i="4"/>
  <c r="I1392" i="4"/>
  <c r="I1393" i="4"/>
  <c r="I1394" i="4"/>
  <c r="I1395" i="4"/>
  <c r="I1396" i="4"/>
  <c r="I1397" i="4"/>
  <c r="I1398" i="4"/>
  <c r="I1399" i="4"/>
  <c r="I1400" i="4"/>
  <c r="I1401" i="4"/>
  <c r="I1402" i="4"/>
  <c r="I1403" i="4"/>
  <c r="I1404" i="4"/>
  <c r="I1405" i="4"/>
  <c r="I1406" i="4"/>
  <c r="I1407" i="4"/>
  <c r="I1408" i="4"/>
  <c r="I1409" i="4"/>
  <c r="I1410" i="4"/>
  <c r="I1411" i="4"/>
  <c r="I1412" i="4"/>
  <c r="I1413" i="4"/>
  <c r="I1414" i="4"/>
  <c r="I1415" i="4"/>
  <c r="I1416" i="4"/>
  <c r="I1417" i="4"/>
  <c r="I1418" i="4"/>
  <c r="I1419" i="4"/>
  <c r="I1420" i="4"/>
  <c r="I1421" i="4"/>
  <c r="I1422" i="4"/>
  <c r="I1423" i="4"/>
  <c r="I1424" i="4"/>
  <c r="I1425" i="4"/>
  <c r="I1426" i="4"/>
  <c r="I1427" i="4"/>
  <c r="I1428" i="4"/>
  <c r="I1429" i="4"/>
  <c r="I1430" i="4"/>
  <c r="I1431" i="4"/>
  <c r="I1432" i="4"/>
  <c r="I1433" i="4"/>
  <c r="I1434" i="4"/>
  <c r="I1435" i="4"/>
  <c r="I1436" i="4"/>
  <c r="I1437" i="4"/>
  <c r="I1438" i="4"/>
  <c r="I1439" i="4"/>
  <c r="I1440" i="4"/>
  <c r="I1441" i="4"/>
  <c r="I1442" i="4"/>
  <c r="I1443" i="4"/>
  <c r="I1444" i="4"/>
  <c r="I1445" i="4"/>
  <c r="I1446" i="4"/>
  <c r="I1447" i="4"/>
  <c r="I1448" i="4"/>
  <c r="I1449" i="4"/>
  <c r="I1450" i="4"/>
  <c r="I1451" i="4"/>
  <c r="I1452" i="4"/>
  <c r="I1453" i="4"/>
  <c r="I1454" i="4"/>
  <c r="I1455" i="4"/>
  <c r="I1456" i="4"/>
  <c r="I1457" i="4"/>
  <c r="I1458" i="4"/>
  <c r="I1459" i="4"/>
  <c r="I1460" i="4"/>
  <c r="I1461" i="4"/>
  <c r="I1462" i="4"/>
  <c r="I1463" i="4"/>
  <c r="I1464" i="4"/>
  <c r="I1465" i="4"/>
  <c r="I1466" i="4"/>
  <c r="I1467" i="4"/>
  <c r="I1468" i="4"/>
  <c r="I1469" i="4"/>
  <c r="I1470" i="4"/>
  <c r="I1471" i="4"/>
  <c r="I1472" i="4"/>
  <c r="I1473" i="4"/>
  <c r="I1474" i="4"/>
  <c r="I1475" i="4"/>
  <c r="I1476" i="4"/>
  <c r="I1477" i="4"/>
  <c r="I1478" i="4"/>
  <c r="I1479" i="4"/>
  <c r="I1480" i="4"/>
  <c r="I1481" i="4"/>
  <c r="I1482" i="4"/>
  <c r="I1483" i="4"/>
  <c r="I1484" i="4"/>
  <c r="I1485" i="4"/>
  <c r="I1486" i="4"/>
  <c r="I1487" i="4"/>
  <c r="I1488" i="4"/>
  <c r="I1489" i="4"/>
  <c r="I1490" i="4"/>
  <c r="I1491" i="4"/>
  <c r="I1492" i="4"/>
  <c r="I1493" i="4"/>
  <c r="I1494" i="4"/>
  <c r="I1495" i="4"/>
  <c r="I1496" i="4"/>
  <c r="I1497" i="4"/>
  <c r="I1498" i="4"/>
  <c r="I1499" i="4"/>
  <c r="I1500" i="4"/>
  <c r="I1501" i="4"/>
  <c r="I1502" i="4"/>
  <c r="I1503" i="4"/>
  <c r="I1504" i="4"/>
  <c r="I1505" i="4"/>
  <c r="I1506" i="4"/>
  <c r="I1507" i="4"/>
  <c r="I1508" i="4"/>
  <c r="I1509" i="4"/>
  <c r="I1510" i="4"/>
  <c r="I1511" i="4"/>
  <c r="I1512" i="4"/>
  <c r="I1513" i="4"/>
  <c r="I1514" i="4"/>
  <c r="I1515" i="4"/>
  <c r="I1516" i="4"/>
  <c r="I1517" i="4"/>
  <c r="I1518" i="4"/>
  <c r="I1519" i="4"/>
  <c r="I1520" i="4"/>
  <c r="I1521" i="4"/>
  <c r="I1522" i="4"/>
  <c r="I1523" i="4"/>
  <c r="I1524" i="4"/>
  <c r="I1525" i="4"/>
  <c r="I1526" i="4"/>
  <c r="I1527" i="4"/>
  <c r="I1528" i="4"/>
  <c r="I1529" i="4"/>
  <c r="I1530" i="4"/>
  <c r="I1531" i="4"/>
  <c r="I1532" i="4"/>
  <c r="I1533" i="4"/>
  <c r="I1534" i="4"/>
  <c r="I1535" i="4"/>
  <c r="I1536" i="4"/>
  <c r="I1537" i="4"/>
  <c r="I1538" i="4"/>
  <c r="I1539" i="4"/>
  <c r="I1540" i="4"/>
  <c r="I1541" i="4"/>
  <c r="I1542" i="4"/>
  <c r="I1543" i="4"/>
  <c r="I1544" i="4"/>
  <c r="I1545" i="4"/>
  <c r="I1546" i="4"/>
  <c r="I1547" i="4"/>
  <c r="I1548" i="4"/>
  <c r="I1549" i="4"/>
  <c r="I1550" i="4"/>
  <c r="I1551" i="4"/>
  <c r="I1552" i="4"/>
  <c r="I1553" i="4"/>
  <c r="I1554" i="4"/>
  <c r="I1555" i="4"/>
  <c r="I1556" i="4"/>
  <c r="I1557" i="4"/>
  <c r="I1558" i="4"/>
  <c r="I1559" i="4"/>
  <c r="I1560" i="4"/>
  <c r="I1561" i="4"/>
  <c r="I1562" i="4"/>
  <c r="I1563" i="4"/>
  <c r="I1564" i="4"/>
  <c r="I1565" i="4"/>
  <c r="I1566" i="4"/>
  <c r="I1567" i="4"/>
  <c r="I1568" i="4"/>
  <c r="I1569" i="4"/>
  <c r="I1570" i="4"/>
  <c r="I1571" i="4"/>
  <c r="I1572" i="4"/>
  <c r="I1573" i="4"/>
  <c r="I1574" i="4"/>
  <c r="I1575" i="4"/>
  <c r="I1576" i="4"/>
  <c r="I1577" i="4"/>
  <c r="I1578" i="4"/>
  <c r="I1579" i="4"/>
  <c r="I1580" i="4"/>
  <c r="I1581" i="4"/>
  <c r="I1582" i="4"/>
  <c r="I1583" i="4"/>
  <c r="I1584" i="4"/>
  <c r="I1585" i="4"/>
  <c r="I1586" i="4"/>
  <c r="I1587" i="4"/>
  <c r="I1588" i="4"/>
  <c r="I1589" i="4"/>
  <c r="I1590" i="4"/>
  <c r="I1591" i="4"/>
  <c r="I1592" i="4"/>
  <c r="I1593" i="4"/>
  <c r="I1594" i="4"/>
  <c r="I1595" i="4"/>
  <c r="I1596" i="4"/>
  <c r="I1597" i="4"/>
  <c r="I1598" i="4"/>
  <c r="I1599" i="4"/>
  <c r="I1600" i="4"/>
  <c r="I1601" i="4"/>
  <c r="I1602" i="4"/>
  <c r="I1603" i="4"/>
  <c r="I1604" i="4"/>
  <c r="I1605" i="4"/>
  <c r="I1606" i="4"/>
  <c r="I1607" i="4"/>
  <c r="I1608" i="4"/>
  <c r="I1609" i="4"/>
  <c r="I1610" i="4"/>
  <c r="I1611" i="4"/>
  <c r="I1612" i="4"/>
  <c r="I1613" i="4"/>
  <c r="I1614" i="4"/>
  <c r="I1615" i="4"/>
  <c r="I1616" i="4"/>
  <c r="I1617" i="4"/>
  <c r="I1618" i="4"/>
  <c r="I1619" i="4"/>
  <c r="I1620" i="4"/>
  <c r="I1621" i="4"/>
  <c r="I1622" i="4"/>
  <c r="I1623" i="4"/>
  <c r="I1624" i="4"/>
  <c r="I1625" i="4"/>
  <c r="I1626" i="4"/>
  <c r="I1627" i="4"/>
  <c r="I1628" i="4"/>
  <c r="I1629" i="4"/>
  <c r="I1630" i="4"/>
  <c r="I1631" i="4"/>
  <c r="I1632" i="4"/>
  <c r="I1633" i="4"/>
  <c r="I1634" i="4"/>
  <c r="I1635" i="4"/>
  <c r="I1636" i="4"/>
  <c r="I1637" i="4"/>
  <c r="I1638" i="4"/>
  <c r="I1639" i="4"/>
  <c r="I1640" i="4"/>
  <c r="I1641" i="4"/>
  <c r="I1642" i="4"/>
  <c r="I1643" i="4"/>
  <c r="I1644" i="4"/>
  <c r="I1645" i="4"/>
  <c r="I1646" i="4"/>
  <c r="I1647" i="4"/>
  <c r="I1648" i="4"/>
  <c r="I1649" i="4"/>
  <c r="I1650" i="4"/>
  <c r="I1651" i="4"/>
  <c r="I1652" i="4"/>
  <c r="I1653" i="4"/>
  <c r="I1654" i="4"/>
  <c r="I1655" i="4"/>
  <c r="I1656" i="4"/>
  <c r="I1657" i="4"/>
  <c r="I1658" i="4"/>
  <c r="I1659" i="4"/>
  <c r="I1660" i="4"/>
  <c r="I1661" i="4"/>
  <c r="I1662" i="4"/>
  <c r="I1663" i="4"/>
  <c r="I1664" i="4"/>
  <c r="I1665" i="4"/>
  <c r="I1666" i="4"/>
  <c r="I1667" i="4"/>
  <c r="I1668" i="4"/>
  <c r="I1669" i="4"/>
  <c r="I1670" i="4"/>
  <c r="I1671" i="4"/>
  <c r="I1672" i="4"/>
  <c r="I1673" i="4"/>
  <c r="I1674" i="4"/>
  <c r="I1675" i="4"/>
  <c r="I1676" i="4"/>
  <c r="I1677" i="4"/>
  <c r="I1678" i="4"/>
  <c r="I1679" i="4"/>
  <c r="I1680" i="4"/>
  <c r="I1681" i="4"/>
  <c r="I1682" i="4"/>
  <c r="I1683" i="4"/>
  <c r="I1684" i="4"/>
  <c r="I1685" i="4"/>
  <c r="I1686" i="4"/>
  <c r="I1687" i="4"/>
  <c r="I1688" i="4"/>
  <c r="I1689" i="4"/>
  <c r="I1690" i="4"/>
  <c r="I1691" i="4"/>
  <c r="I1692" i="4"/>
  <c r="I1693" i="4"/>
  <c r="I1694" i="4"/>
  <c r="I1695" i="4"/>
  <c r="I1696" i="4"/>
  <c r="I1697" i="4"/>
  <c r="I1698" i="4"/>
  <c r="I1699" i="4"/>
  <c r="I1700" i="4"/>
  <c r="I1701" i="4"/>
  <c r="I1702" i="4"/>
  <c r="I1703" i="4"/>
  <c r="I1704" i="4"/>
  <c r="I1705" i="4"/>
  <c r="I1706" i="4"/>
  <c r="I1707" i="4"/>
  <c r="I1708" i="4"/>
  <c r="I1709" i="4"/>
  <c r="I1710" i="4"/>
  <c r="I1711" i="4"/>
  <c r="I1712" i="4"/>
  <c r="I1713" i="4"/>
  <c r="I1714" i="4"/>
  <c r="I1715" i="4"/>
  <c r="I1716" i="4"/>
  <c r="I1717" i="4"/>
  <c r="I1718" i="4"/>
  <c r="I1719" i="4"/>
  <c r="I1720" i="4"/>
  <c r="I1721" i="4"/>
  <c r="I1722" i="4"/>
  <c r="I1723" i="4"/>
  <c r="I1724" i="4"/>
  <c r="I1725" i="4"/>
  <c r="I1726" i="4"/>
  <c r="I1727" i="4"/>
  <c r="I1728" i="4"/>
  <c r="I1729" i="4"/>
  <c r="I1730" i="4"/>
  <c r="I1731" i="4"/>
  <c r="I1732" i="4"/>
  <c r="I1733" i="4"/>
  <c r="I1734" i="4"/>
  <c r="I1735" i="4"/>
  <c r="I1736" i="4"/>
  <c r="I1737" i="4"/>
  <c r="I1738" i="4"/>
  <c r="I1739" i="4"/>
  <c r="I1740" i="4"/>
  <c r="I1741" i="4"/>
  <c r="I1742" i="4"/>
  <c r="I1743" i="4"/>
  <c r="I1744" i="4"/>
  <c r="I1745" i="4"/>
  <c r="I1746" i="4"/>
  <c r="I1747" i="4"/>
  <c r="I1748" i="4"/>
  <c r="I1749" i="4"/>
  <c r="I1750" i="4"/>
  <c r="I1751" i="4"/>
  <c r="I1752" i="4"/>
  <c r="I1753" i="4"/>
  <c r="I1754" i="4"/>
  <c r="I1755" i="4"/>
  <c r="I1756" i="4"/>
  <c r="I1757" i="4"/>
  <c r="I1758" i="4"/>
  <c r="I1759" i="4"/>
  <c r="I1760" i="4"/>
  <c r="I1761" i="4"/>
  <c r="I1762" i="4"/>
  <c r="I1763" i="4"/>
  <c r="I1764" i="4"/>
  <c r="I1765" i="4"/>
  <c r="I1766" i="4"/>
  <c r="I1767" i="4"/>
  <c r="I1768" i="4"/>
  <c r="I1769" i="4"/>
  <c r="I1770" i="4"/>
  <c r="I1771" i="4"/>
  <c r="I1772" i="4"/>
  <c r="I1773" i="4"/>
  <c r="I1774" i="4"/>
  <c r="I1775" i="4"/>
  <c r="I1776" i="4"/>
  <c r="I1777" i="4"/>
  <c r="I1778" i="4"/>
  <c r="I1779" i="4"/>
  <c r="I1780" i="4"/>
  <c r="I1781" i="4"/>
  <c r="I1782" i="4"/>
  <c r="I1783" i="4"/>
  <c r="I1784" i="4"/>
  <c r="I1785" i="4"/>
  <c r="I1786" i="4"/>
  <c r="I1787" i="4"/>
  <c r="I1788" i="4"/>
  <c r="I1789" i="4"/>
  <c r="I1790" i="4"/>
  <c r="I1791" i="4"/>
  <c r="I1792" i="4"/>
  <c r="I1793" i="4"/>
  <c r="I1794" i="4"/>
  <c r="I1795" i="4"/>
  <c r="I1796" i="4"/>
  <c r="I1797" i="4"/>
  <c r="I1798" i="4"/>
  <c r="I1799" i="4"/>
  <c r="I1800" i="4"/>
  <c r="I1801" i="4"/>
  <c r="I1802" i="4"/>
  <c r="I1803" i="4"/>
  <c r="I1804" i="4"/>
  <c r="I1805" i="4"/>
  <c r="I1806" i="4"/>
  <c r="I1807" i="4"/>
  <c r="I1808" i="4"/>
  <c r="I1809" i="4"/>
  <c r="I1810" i="4"/>
  <c r="I1811" i="4"/>
  <c r="I1812" i="4"/>
  <c r="I1813" i="4"/>
  <c r="I1814" i="4"/>
  <c r="I1815" i="4"/>
  <c r="I1816" i="4"/>
  <c r="I1817" i="4"/>
  <c r="I1818" i="4"/>
  <c r="I1819" i="4"/>
  <c r="I1820" i="4"/>
  <c r="I1821" i="4"/>
  <c r="I1822" i="4"/>
  <c r="I1823" i="4"/>
  <c r="I1824" i="4"/>
  <c r="I1825" i="4"/>
  <c r="I1826" i="4"/>
  <c r="I1827" i="4"/>
  <c r="I1828" i="4"/>
  <c r="I1829" i="4"/>
  <c r="I1830" i="4"/>
  <c r="I1831" i="4"/>
  <c r="I1832" i="4"/>
  <c r="I1833" i="4"/>
  <c r="I1834" i="4"/>
  <c r="I1835" i="4"/>
  <c r="I1836" i="4"/>
  <c r="I1837" i="4"/>
  <c r="I1838" i="4"/>
  <c r="I1839" i="4"/>
  <c r="I1840" i="4"/>
  <c r="I1841" i="4"/>
  <c r="I1842" i="4"/>
  <c r="I1843" i="4"/>
  <c r="I1844" i="4"/>
  <c r="I1845" i="4"/>
  <c r="I1846" i="4"/>
  <c r="I1847" i="4"/>
  <c r="I1848" i="4"/>
  <c r="I1849" i="4"/>
  <c r="I1850" i="4"/>
  <c r="I1851" i="4"/>
  <c r="I1852" i="4"/>
  <c r="I1853" i="4"/>
  <c r="I1854" i="4"/>
  <c r="I1855" i="4"/>
  <c r="I1856" i="4"/>
  <c r="I1857" i="4"/>
  <c r="I1858" i="4"/>
  <c r="I1859" i="4"/>
  <c r="I1860" i="4"/>
  <c r="I1861" i="4"/>
  <c r="I1862" i="4"/>
  <c r="I1863" i="4"/>
  <c r="I1864" i="4"/>
  <c r="I1865" i="4"/>
  <c r="I1866" i="4"/>
  <c r="I1867" i="4"/>
  <c r="I1868" i="4"/>
  <c r="I1869" i="4"/>
  <c r="I1870" i="4"/>
  <c r="I1871" i="4"/>
  <c r="I1872" i="4"/>
  <c r="I1873" i="4"/>
  <c r="I1874" i="4"/>
  <c r="I1875" i="4"/>
  <c r="I1876" i="4"/>
  <c r="I1877" i="4"/>
  <c r="I1878" i="4"/>
  <c r="I1879" i="4"/>
  <c r="I1880" i="4"/>
  <c r="I1881" i="4"/>
  <c r="I1882" i="4"/>
  <c r="I1883" i="4"/>
  <c r="I1884" i="4"/>
  <c r="I1885" i="4"/>
  <c r="I1886" i="4"/>
  <c r="I1887" i="4"/>
  <c r="I1888" i="4"/>
  <c r="I1889" i="4"/>
  <c r="I1890" i="4"/>
  <c r="I1891" i="4"/>
  <c r="I1892" i="4"/>
  <c r="I1893" i="4"/>
  <c r="I1894" i="4"/>
  <c r="I1895" i="4"/>
  <c r="I1896" i="4"/>
  <c r="I1897" i="4"/>
  <c r="I1898" i="4"/>
  <c r="I1899" i="4"/>
  <c r="I1900" i="4"/>
  <c r="I1901" i="4"/>
  <c r="I1902" i="4"/>
  <c r="I1903" i="4"/>
  <c r="I1904" i="4"/>
  <c r="I1905" i="4"/>
  <c r="I1906" i="4"/>
  <c r="I1907" i="4"/>
  <c r="I1908" i="4"/>
  <c r="I1909" i="4"/>
  <c r="I1910" i="4"/>
  <c r="I1911" i="4"/>
  <c r="I1912" i="4"/>
  <c r="I1913" i="4"/>
  <c r="I1914" i="4"/>
  <c r="I1915" i="4"/>
  <c r="I1916" i="4"/>
  <c r="I1917" i="4"/>
  <c r="I1918" i="4"/>
  <c r="I1919" i="4"/>
  <c r="I1920" i="4"/>
  <c r="I1921" i="4"/>
  <c r="I1922" i="4"/>
  <c r="I1923" i="4"/>
  <c r="I1924" i="4"/>
  <c r="I1925" i="4"/>
  <c r="I1926" i="4"/>
  <c r="I1927" i="4"/>
  <c r="I1928" i="4"/>
  <c r="I1929" i="4"/>
  <c r="I1930" i="4"/>
  <c r="I1931" i="4"/>
  <c r="I1932" i="4"/>
  <c r="I1933" i="4"/>
  <c r="I1934" i="4"/>
  <c r="I1935" i="4"/>
  <c r="I1936" i="4"/>
  <c r="I1937" i="4"/>
  <c r="I1938" i="4"/>
  <c r="I1939" i="4"/>
  <c r="I1940" i="4"/>
  <c r="I1941" i="4"/>
  <c r="I1942" i="4"/>
  <c r="I1943" i="4"/>
  <c r="I1944" i="4"/>
  <c r="I1945" i="4"/>
  <c r="I1946" i="4"/>
  <c r="I1947" i="4"/>
  <c r="I1948" i="4"/>
  <c r="I1949" i="4"/>
  <c r="I1950" i="4"/>
  <c r="I1951" i="4"/>
  <c r="I1952" i="4"/>
  <c r="I1953" i="4"/>
  <c r="I1954" i="4"/>
  <c r="I1955" i="4"/>
  <c r="I1956" i="4"/>
  <c r="I1957" i="4"/>
  <c r="I1958" i="4"/>
  <c r="I1959" i="4"/>
  <c r="I1960" i="4"/>
  <c r="I1961" i="4"/>
  <c r="I1962" i="4"/>
  <c r="I1963" i="4"/>
  <c r="I1964" i="4"/>
  <c r="I1965" i="4"/>
  <c r="I1966" i="4"/>
  <c r="I1967" i="4"/>
  <c r="I1968" i="4"/>
  <c r="I1969" i="4"/>
  <c r="I1970" i="4"/>
  <c r="I1971" i="4"/>
  <c r="I1972" i="4"/>
  <c r="I1973" i="4"/>
  <c r="I1974" i="4"/>
  <c r="I1975" i="4"/>
  <c r="I1976" i="4"/>
  <c r="I1977" i="4"/>
  <c r="I1978" i="4"/>
  <c r="I1979" i="4"/>
  <c r="I1980" i="4"/>
  <c r="I1981" i="4"/>
  <c r="I1982" i="4"/>
  <c r="I1983" i="4"/>
  <c r="I1984" i="4"/>
  <c r="I1985" i="4"/>
  <c r="I1986" i="4"/>
  <c r="I1987" i="4"/>
  <c r="I1988" i="4"/>
  <c r="I1989" i="4"/>
  <c r="I1990" i="4"/>
  <c r="I1991" i="4"/>
  <c r="I1992" i="4"/>
  <c r="I1993" i="4"/>
  <c r="I1994" i="4"/>
  <c r="I1995" i="4"/>
  <c r="I1996" i="4"/>
  <c r="I1997" i="4"/>
  <c r="I1998" i="4"/>
  <c r="I1999" i="4"/>
  <c r="I2000" i="4"/>
  <c r="I2001" i="4"/>
  <c r="I2002" i="4"/>
  <c r="I2003" i="4"/>
  <c r="I2004" i="4"/>
  <c r="I2005" i="4"/>
  <c r="I2006" i="4"/>
  <c r="I2007" i="4"/>
  <c r="I2008" i="4"/>
  <c r="I2009" i="4"/>
  <c r="I2010" i="4"/>
  <c r="I2011" i="4"/>
  <c r="I2012" i="4"/>
  <c r="I2013" i="4"/>
  <c r="I2014" i="4"/>
  <c r="I2015" i="4"/>
  <c r="I2016" i="4"/>
  <c r="I2017" i="4"/>
  <c r="I2018" i="4"/>
  <c r="I2019" i="4"/>
  <c r="I2020" i="4"/>
  <c r="I2021" i="4"/>
  <c r="I2022" i="4"/>
  <c r="I2023" i="4"/>
  <c r="I2024" i="4"/>
  <c r="I2025" i="4"/>
  <c r="I2026" i="4"/>
  <c r="I2027" i="4"/>
  <c r="I2028" i="4"/>
  <c r="I2029" i="4"/>
  <c r="I2030" i="4"/>
  <c r="I2031" i="4"/>
  <c r="I2032" i="4"/>
  <c r="I2033" i="4"/>
  <c r="I2034" i="4"/>
  <c r="I2035" i="4"/>
  <c r="I2036" i="4"/>
  <c r="I2037" i="4"/>
  <c r="I2038" i="4"/>
  <c r="I2039" i="4"/>
  <c r="I2040" i="4"/>
  <c r="I2041" i="4"/>
  <c r="I2042" i="4"/>
  <c r="I2043" i="4"/>
  <c r="I2044" i="4"/>
  <c r="I2045" i="4"/>
  <c r="I2046" i="4"/>
  <c r="I2047" i="4"/>
  <c r="I2048" i="4"/>
  <c r="I2049" i="4"/>
  <c r="I2050" i="4"/>
  <c r="I2051" i="4"/>
  <c r="I2052" i="4"/>
  <c r="I2053" i="4"/>
  <c r="I2054" i="4"/>
  <c r="I2055" i="4"/>
  <c r="I2056" i="4"/>
  <c r="I2057" i="4"/>
  <c r="I2058" i="4"/>
  <c r="I2059" i="4"/>
  <c r="I2060" i="4"/>
  <c r="I2061" i="4"/>
  <c r="I2062" i="4"/>
  <c r="I2063" i="4"/>
  <c r="I2064" i="4"/>
  <c r="I2065" i="4"/>
  <c r="I2066" i="4"/>
  <c r="I2067" i="4"/>
  <c r="I2068" i="4"/>
  <c r="I2069" i="4"/>
  <c r="I2070" i="4"/>
  <c r="I2071" i="4"/>
  <c r="I2072" i="4"/>
  <c r="I2073" i="4"/>
  <c r="I2074" i="4"/>
  <c r="I2075" i="4"/>
  <c r="I2076" i="4"/>
  <c r="I2077" i="4"/>
  <c r="I2078" i="4"/>
  <c r="I2079" i="4"/>
  <c r="I2080" i="4"/>
  <c r="I2081" i="4"/>
  <c r="I2082" i="4"/>
  <c r="I2083" i="4"/>
  <c r="I2084" i="4"/>
  <c r="I2085" i="4"/>
  <c r="I2086" i="4"/>
  <c r="I2087" i="4"/>
  <c r="I2088" i="4"/>
  <c r="I2089" i="4"/>
  <c r="I2090" i="4"/>
  <c r="I2091" i="4"/>
  <c r="I2092" i="4"/>
  <c r="I2093" i="4"/>
  <c r="I2094" i="4"/>
  <c r="I2095" i="4"/>
  <c r="I2096" i="4"/>
  <c r="I2097" i="4"/>
  <c r="I2098" i="4"/>
  <c r="I2099" i="4"/>
  <c r="I2100" i="4"/>
  <c r="I2101" i="4"/>
  <c r="I2102" i="4"/>
  <c r="I2103" i="4"/>
  <c r="I2104" i="4"/>
  <c r="I2105" i="4"/>
  <c r="I2106" i="4"/>
  <c r="I2107" i="4"/>
  <c r="I2108" i="4"/>
  <c r="I2109" i="4"/>
  <c r="I2110" i="4"/>
  <c r="I2111" i="4"/>
  <c r="I2112" i="4"/>
  <c r="I2113" i="4"/>
  <c r="I2114" i="4"/>
  <c r="I2115" i="4"/>
  <c r="I2116" i="4"/>
  <c r="I2117" i="4"/>
  <c r="I2118" i="4"/>
  <c r="I2119" i="4"/>
  <c r="I2120" i="4"/>
  <c r="I2121" i="4"/>
  <c r="I2122" i="4"/>
  <c r="I2123" i="4"/>
  <c r="I2124" i="4"/>
  <c r="I2125" i="4"/>
  <c r="I2126" i="4"/>
  <c r="I2127" i="4"/>
  <c r="I2128" i="4"/>
  <c r="I2129" i="4"/>
  <c r="I2130" i="4"/>
  <c r="I2131" i="4"/>
  <c r="I2132" i="4"/>
  <c r="I2133" i="4"/>
  <c r="I2134" i="4"/>
  <c r="I2135" i="4"/>
  <c r="I2136" i="4"/>
  <c r="I2137" i="4"/>
  <c r="I2138" i="4"/>
  <c r="I2139" i="4"/>
  <c r="I2140" i="4"/>
  <c r="I2141" i="4"/>
  <c r="I2142" i="4"/>
  <c r="I2143" i="4"/>
  <c r="I2144" i="4"/>
  <c r="I2145" i="4"/>
  <c r="I2146" i="4"/>
  <c r="I2147" i="4"/>
  <c r="I2148" i="4"/>
  <c r="I2149" i="4"/>
  <c r="I2150" i="4"/>
  <c r="I2151" i="4"/>
  <c r="I2152" i="4"/>
  <c r="I2153" i="4"/>
  <c r="I2154" i="4"/>
  <c r="I2155" i="4"/>
  <c r="I2156" i="4"/>
  <c r="I2157" i="4"/>
  <c r="I2158" i="4"/>
  <c r="I2159" i="4"/>
  <c r="I2160" i="4"/>
  <c r="I2161" i="4"/>
  <c r="I2162" i="4"/>
  <c r="I2163" i="4"/>
  <c r="I2164" i="4"/>
  <c r="I2165" i="4"/>
  <c r="I2166" i="4"/>
  <c r="I2167" i="4"/>
  <c r="I2168" i="4"/>
  <c r="I2169" i="4"/>
  <c r="I2170" i="4"/>
  <c r="I2171" i="4"/>
  <c r="I2172" i="4"/>
  <c r="I2173" i="4"/>
  <c r="I2174" i="4"/>
  <c r="I2175" i="4"/>
  <c r="I2176" i="4"/>
  <c r="I2177" i="4"/>
  <c r="I2178" i="4"/>
  <c r="I2179" i="4"/>
  <c r="I2180" i="4"/>
  <c r="I2181" i="4"/>
  <c r="I2182" i="4"/>
  <c r="I2183" i="4"/>
  <c r="I2184" i="4"/>
  <c r="I2185" i="4"/>
  <c r="I2186" i="4"/>
  <c r="I2187" i="4"/>
  <c r="I2188" i="4"/>
  <c r="I2189" i="4"/>
  <c r="I2190" i="4"/>
  <c r="I2191" i="4"/>
  <c r="I2192" i="4"/>
  <c r="I2193" i="4"/>
  <c r="I2194" i="4"/>
  <c r="I2195" i="4"/>
  <c r="I2196" i="4"/>
  <c r="I2197" i="4"/>
  <c r="I2198" i="4"/>
  <c r="I2199" i="4"/>
  <c r="I2200" i="4"/>
  <c r="I2201" i="4"/>
  <c r="I2202" i="4"/>
  <c r="I2203" i="4"/>
  <c r="I2204" i="4"/>
  <c r="I2205" i="4"/>
  <c r="I2206" i="4"/>
  <c r="I2207" i="4"/>
  <c r="I2208" i="4"/>
  <c r="I2209" i="4"/>
  <c r="I2210" i="4"/>
  <c r="I2211" i="4"/>
  <c r="I2212" i="4"/>
  <c r="I2213" i="4"/>
  <c r="I2214" i="4"/>
  <c r="I2215" i="4"/>
  <c r="I2216" i="4"/>
  <c r="I2217" i="4"/>
  <c r="I2218" i="4"/>
  <c r="I2219" i="4"/>
  <c r="I2220" i="4"/>
  <c r="I2221" i="4"/>
  <c r="I2222" i="4"/>
  <c r="I2223" i="4"/>
  <c r="I2224" i="4"/>
  <c r="I2225" i="4"/>
  <c r="I2226" i="4"/>
  <c r="I2227" i="4"/>
  <c r="I2228" i="4"/>
  <c r="I2229" i="4"/>
  <c r="I2230" i="4"/>
  <c r="I2231" i="4"/>
  <c r="I2232" i="4"/>
  <c r="I2233" i="4"/>
  <c r="I2234" i="4"/>
  <c r="I2235" i="4"/>
  <c r="I2236" i="4"/>
  <c r="I2237" i="4"/>
  <c r="I2238" i="4"/>
  <c r="I2239" i="4"/>
  <c r="I2240" i="4"/>
  <c r="I2241" i="4"/>
  <c r="I2242" i="4"/>
  <c r="I2243" i="4"/>
  <c r="I2244" i="4"/>
  <c r="I2245" i="4"/>
  <c r="I2246" i="4"/>
  <c r="I2247" i="4"/>
  <c r="I2248" i="4"/>
  <c r="I2249" i="4"/>
  <c r="I2250" i="4"/>
  <c r="I2251" i="4"/>
  <c r="I2252" i="4"/>
  <c r="I2253" i="4"/>
  <c r="I2254" i="4"/>
  <c r="I2255" i="4"/>
  <c r="I2256" i="4"/>
  <c r="I2257" i="4"/>
  <c r="I2258" i="4"/>
  <c r="I2259" i="4"/>
  <c r="I2260" i="4"/>
  <c r="I2261" i="4"/>
  <c r="I2262" i="4"/>
  <c r="I2263" i="4"/>
  <c r="I2264" i="4"/>
  <c r="I2265" i="4"/>
  <c r="I2266" i="4"/>
  <c r="I2267" i="4"/>
  <c r="I2268" i="4"/>
  <c r="I2269" i="4"/>
  <c r="I2270" i="4"/>
  <c r="I2271" i="4"/>
  <c r="I2272" i="4"/>
  <c r="I2273" i="4"/>
  <c r="I2274" i="4"/>
  <c r="I2275" i="4"/>
  <c r="I2276" i="4"/>
  <c r="I2277" i="4"/>
  <c r="I2278" i="4"/>
  <c r="I2279" i="4"/>
  <c r="I2280" i="4"/>
  <c r="I2281" i="4"/>
  <c r="I2282" i="4"/>
  <c r="I2283" i="4"/>
  <c r="I2284" i="4"/>
  <c r="I2285" i="4"/>
  <c r="I2286" i="4"/>
  <c r="I2287" i="4"/>
  <c r="I2288" i="4"/>
  <c r="I2289" i="4"/>
  <c r="I2290" i="4"/>
  <c r="I2291" i="4"/>
  <c r="I2292" i="4"/>
  <c r="I2293" i="4"/>
  <c r="I2294" i="4"/>
  <c r="I2295" i="4"/>
  <c r="I2296" i="4"/>
  <c r="I2297" i="4"/>
  <c r="I2298" i="4"/>
  <c r="I2299" i="4"/>
  <c r="I2300" i="4"/>
  <c r="I2301" i="4"/>
  <c r="I2302" i="4"/>
  <c r="I2303" i="4"/>
  <c r="I2304" i="4"/>
  <c r="I2305" i="4"/>
  <c r="I2306" i="4"/>
  <c r="I2307" i="4"/>
  <c r="I2308" i="4"/>
  <c r="I2309" i="4"/>
  <c r="I2310" i="4"/>
  <c r="I2311" i="4"/>
  <c r="I2312" i="4"/>
  <c r="I2313" i="4"/>
  <c r="I2314" i="4"/>
  <c r="I2315" i="4"/>
  <c r="I2316" i="4"/>
  <c r="I2317" i="4"/>
  <c r="I2318" i="4"/>
  <c r="I2319" i="4"/>
  <c r="I2320" i="4"/>
  <c r="I2321" i="4"/>
  <c r="I2322" i="4"/>
  <c r="I2323" i="4"/>
  <c r="I2324" i="4"/>
  <c r="I2325" i="4"/>
  <c r="I2326" i="4"/>
  <c r="I2327" i="4"/>
  <c r="I2328" i="4"/>
  <c r="I2329" i="4"/>
  <c r="I2330" i="4"/>
  <c r="I2331" i="4"/>
  <c r="I2332" i="4"/>
  <c r="I2333" i="4"/>
  <c r="I2334" i="4"/>
  <c r="I2335" i="4"/>
  <c r="I2336" i="4"/>
  <c r="I2337" i="4"/>
  <c r="I2338" i="4"/>
  <c r="I2339" i="4"/>
  <c r="I2340" i="4"/>
  <c r="I2341" i="4"/>
  <c r="I2342" i="4"/>
  <c r="I2343" i="4"/>
  <c r="I2344" i="4"/>
  <c r="I2345" i="4"/>
  <c r="I2346" i="4"/>
  <c r="I2347" i="4"/>
  <c r="I2348" i="4"/>
  <c r="I2349" i="4"/>
  <c r="I2350" i="4"/>
  <c r="I2351" i="4"/>
  <c r="I2352" i="4"/>
  <c r="I2353" i="4"/>
  <c r="I2354" i="4"/>
  <c r="I2355" i="4"/>
  <c r="I2356" i="4"/>
  <c r="I2357" i="4"/>
  <c r="I2358" i="4"/>
  <c r="I2359" i="4"/>
  <c r="I2360" i="4"/>
  <c r="I2361" i="4"/>
  <c r="I2362" i="4"/>
  <c r="I2363" i="4"/>
  <c r="I2364" i="4"/>
  <c r="I2365" i="4"/>
  <c r="I2366" i="4"/>
  <c r="I2367" i="4"/>
  <c r="I2368" i="4"/>
  <c r="I2369" i="4"/>
  <c r="I2370" i="4"/>
  <c r="I2371" i="4"/>
  <c r="I2372" i="4"/>
  <c r="I2373" i="4"/>
  <c r="I2374" i="4"/>
  <c r="I2375" i="4"/>
  <c r="I2376" i="4"/>
  <c r="I2377" i="4"/>
  <c r="I2378" i="4"/>
  <c r="I2379" i="4"/>
  <c r="I2380" i="4"/>
  <c r="I2381" i="4"/>
  <c r="I2382" i="4"/>
  <c r="I2383" i="4"/>
  <c r="I2384" i="4"/>
  <c r="I2385" i="4"/>
  <c r="I2386" i="4"/>
  <c r="I2387" i="4"/>
  <c r="I2388" i="4"/>
  <c r="I2389" i="4"/>
  <c r="I2390" i="4"/>
  <c r="I2391" i="4"/>
  <c r="I2392" i="4"/>
  <c r="I2393" i="4"/>
  <c r="I2394" i="4"/>
  <c r="I2395" i="4"/>
  <c r="I2396" i="4"/>
  <c r="I2397" i="4"/>
  <c r="I2398" i="4"/>
  <c r="I2399" i="4"/>
  <c r="I2400" i="4"/>
  <c r="I2401" i="4"/>
  <c r="I2402" i="4"/>
  <c r="I2403" i="4"/>
  <c r="I2404" i="4"/>
  <c r="I2405" i="4"/>
  <c r="I2406" i="4"/>
  <c r="I2407" i="4"/>
  <c r="I2408" i="4"/>
  <c r="I2409" i="4"/>
  <c r="I2410" i="4"/>
  <c r="I2411" i="4"/>
  <c r="I2412" i="4"/>
  <c r="I2413" i="4"/>
  <c r="I2414" i="4"/>
  <c r="I2415" i="4"/>
  <c r="I2416" i="4"/>
  <c r="I2417" i="4"/>
  <c r="I2418" i="4"/>
  <c r="I2419" i="4"/>
  <c r="I2420" i="4"/>
  <c r="I2421" i="4"/>
  <c r="I2422" i="4"/>
  <c r="I2423" i="4"/>
  <c r="I2424" i="4"/>
  <c r="I2425" i="4"/>
  <c r="I2426" i="4"/>
  <c r="I2427" i="4"/>
  <c r="I2428" i="4"/>
  <c r="I2429" i="4"/>
  <c r="I2430" i="4"/>
  <c r="I2431" i="4"/>
  <c r="I2432" i="4"/>
  <c r="I2433" i="4"/>
  <c r="I2434" i="4"/>
  <c r="I2435" i="4"/>
  <c r="I2436" i="4"/>
  <c r="I2437" i="4"/>
  <c r="I2438" i="4"/>
  <c r="I2439" i="4"/>
  <c r="I2440" i="4"/>
  <c r="I2441" i="4"/>
  <c r="I2442" i="4"/>
  <c r="I2443" i="4"/>
  <c r="I2444" i="4"/>
  <c r="I2445" i="4"/>
  <c r="I2446" i="4"/>
  <c r="I2447" i="4"/>
  <c r="I2448" i="4"/>
  <c r="I2449" i="4"/>
  <c r="I2450" i="4"/>
  <c r="I2451" i="4"/>
  <c r="I2452" i="4"/>
  <c r="I2453" i="4"/>
  <c r="I2454" i="4"/>
  <c r="I2455" i="4"/>
  <c r="I2456" i="4"/>
  <c r="I2457" i="4"/>
  <c r="I2458" i="4"/>
  <c r="I2459" i="4"/>
  <c r="I2460" i="4"/>
  <c r="I2461" i="4"/>
  <c r="I2462" i="4"/>
  <c r="I2463" i="4"/>
  <c r="I2464" i="4"/>
  <c r="I2465" i="4"/>
  <c r="I2466" i="4"/>
  <c r="I2467" i="4"/>
  <c r="I2468" i="4"/>
  <c r="I2469" i="4"/>
  <c r="I2470" i="4"/>
  <c r="I2471" i="4"/>
  <c r="I2472" i="4"/>
  <c r="I2473" i="4"/>
  <c r="I2474" i="4"/>
  <c r="I2475" i="4"/>
  <c r="I2476" i="4"/>
  <c r="I2477" i="4"/>
  <c r="I2478" i="4"/>
  <c r="I2479" i="4"/>
  <c r="I2480" i="4"/>
  <c r="I2481" i="4"/>
  <c r="I2482" i="4"/>
  <c r="I2483" i="4"/>
  <c r="I2484" i="4"/>
  <c r="I2485" i="4"/>
  <c r="I2486" i="4"/>
  <c r="I2487" i="4"/>
  <c r="I2488" i="4"/>
  <c r="I2489" i="4"/>
  <c r="I2490" i="4"/>
  <c r="I2491" i="4"/>
  <c r="I2492" i="4"/>
  <c r="I2493" i="4"/>
  <c r="I2494" i="4"/>
  <c r="I2495" i="4"/>
  <c r="I2496" i="4"/>
  <c r="I2497" i="4"/>
  <c r="I2498" i="4"/>
  <c r="I2499" i="4"/>
  <c r="I2500" i="4"/>
  <c r="I2501" i="4"/>
  <c r="I2502" i="4"/>
  <c r="I2503" i="4"/>
  <c r="I2504" i="4"/>
  <c r="I2505" i="4"/>
  <c r="I2506" i="4"/>
  <c r="I2507" i="4"/>
  <c r="I2508" i="4"/>
  <c r="I2509" i="4"/>
  <c r="I2510" i="4"/>
  <c r="I2511" i="4"/>
  <c r="I2512" i="4"/>
  <c r="I2513" i="4"/>
  <c r="I2514" i="4"/>
  <c r="I2515" i="4"/>
  <c r="I2516" i="4"/>
  <c r="I2517" i="4"/>
  <c r="I2518" i="4"/>
  <c r="I2519" i="4"/>
  <c r="I2520" i="4"/>
  <c r="I2521" i="4"/>
  <c r="I2522" i="4"/>
  <c r="I2523" i="4"/>
  <c r="I2524" i="4"/>
  <c r="I2525" i="4"/>
  <c r="I2526" i="4"/>
  <c r="I2527" i="4"/>
  <c r="I2528" i="4"/>
  <c r="I2529" i="4"/>
  <c r="I2530" i="4"/>
  <c r="I2531" i="4"/>
  <c r="I2532" i="4"/>
  <c r="I2533" i="4"/>
  <c r="I2534" i="4"/>
  <c r="I2535" i="4"/>
  <c r="I2536" i="4"/>
  <c r="I2537" i="4"/>
  <c r="I2538" i="4"/>
  <c r="I2539" i="4"/>
  <c r="I2540" i="4"/>
  <c r="I2541" i="4"/>
  <c r="I2542" i="4"/>
  <c r="I2543" i="4"/>
  <c r="I2544" i="4"/>
  <c r="I2545" i="4"/>
  <c r="I2546" i="4"/>
  <c r="I2547" i="4"/>
  <c r="I2548" i="4"/>
  <c r="I2549" i="4"/>
  <c r="I2550" i="4"/>
  <c r="I2551" i="4"/>
  <c r="I2552" i="4"/>
  <c r="I2553" i="4"/>
  <c r="I2554" i="4"/>
  <c r="I2555" i="4"/>
  <c r="I2556" i="4"/>
  <c r="I2557" i="4"/>
  <c r="I2558" i="4"/>
  <c r="I2559" i="4"/>
  <c r="I2560" i="4"/>
  <c r="I2561" i="4"/>
  <c r="I2562" i="4"/>
  <c r="I2563" i="4"/>
  <c r="I2564" i="4"/>
  <c r="I2565" i="4"/>
  <c r="I2566" i="4"/>
  <c r="I2567" i="4"/>
  <c r="I2568" i="4"/>
  <c r="I2569" i="4"/>
  <c r="I2570" i="4"/>
  <c r="I2571" i="4"/>
  <c r="I2572" i="4"/>
  <c r="I2573" i="4"/>
  <c r="I2574" i="4"/>
  <c r="I2575" i="4"/>
  <c r="I2576" i="4"/>
  <c r="I2577" i="4"/>
  <c r="I2578" i="4"/>
  <c r="I2579" i="4"/>
  <c r="I2580" i="4"/>
  <c r="I2581" i="4"/>
  <c r="I2582" i="4"/>
  <c r="I2583" i="4"/>
  <c r="I2584" i="4"/>
  <c r="I2585" i="4"/>
  <c r="I2586" i="4"/>
  <c r="I2587" i="4"/>
  <c r="I2588" i="4"/>
  <c r="I2589" i="4"/>
  <c r="I2590" i="4"/>
  <c r="I2591" i="4"/>
  <c r="I2592" i="4"/>
  <c r="I2593" i="4"/>
  <c r="I2594" i="4"/>
  <c r="I2595" i="4"/>
  <c r="I2596" i="4"/>
  <c r="I2597" i="4"/>
  <c r="I2598" i="4"/>
  <c r="I2599" i="4"/>
  <c r="I2600" i="4"/>
  <c r="I2601" i="4"/>
  <c r="I2602" i="4"/>
  <c r="I2603" i="4"/>
  <c r="I2604" i="4"/>
  <c r="I2605" i="4"/>
  <c r="I2606" i="4"/>
  <c r="I2607" i="4"/>
  <c r="I2608" i="4"/>
  <c r="I2609" i="4"/>
  <c r="I2610" i="4"/>
  <c r="I2611" i="4"/>
  <c r="I2612" i="4"/>
  <c r="I2613" i="4"/>
  <c r="I2614" i="4"/>
  <c r="I2615" i="4"/>
  <c r="I2616" i="4"/>
  <c r="I2617" i="4"/>
  <c r="I2618" i="4"/>
  <c r="I2619" i="4"/>
  <c r="I2620" i="4"/>
  <c r="I2621" i="4"/>
  <c r="I2622" i="4"/>
  <c r="I2623" i="4"/>
  <c r="I2624" i="4"/>
  <c r="I2625" i="4"/>
  <c r="I2626" i="4"/>
  <c r="I2627" i="4"/>
  <c r="I2628" i="4"/>
  <c r="I2629" i="4"/>
  <c r="I2630" i="4"/>
  <c r="I2631" i="4"/>
  <c r="I2632" i="4"/>
  <c r="I2633" i="4"/>
  <c r="I2634" i="4"/>
  <c r="I2635" i="4"/>
  <c r="I2636" i="4"/>
  <c r="I2637" i="4"/>
  <c r="I2638" i="4"/>
  <c r="I2639" i="4"/>
  <c r="I2640" i="4"/>
  <c r="I2641" i="4"/>
  <c r="I2642" i="4"/>
  <c r="I2643" i="4"/>
  <c r="I2644" i="4"/>
  <c r="I2645" i="4"/>
  <c r="I2646" i="4"/>
  <c r="I2647" i="4"/>
  <c r="I2648" i="4"/>
  <c r="I2649" i="4"/>
  <c r="I2650" i="4"/>
  <c r="I2651" i="4"/>
  <c r="I2652" i="4"/>
  <c r="I2653" i="4"/>
  <c r="I2654" i="4"/>
  <c r="I2655" i="4"/>
  <c r="I2656" i="4"/>
  <c r="I2657" i="4"/>
  <c r="I2658" i="4"/>
  <c r="I2659" i="4"/>
  <c r="I2660" i="4"/>
  <c r="I2661" i="4"/>
  <c r="I2662" i="4"/>
  <c r="I2663" i="4"/>
  <c r="I2664" i="4"/>
  <c r="I2665" i="4"/>
  <c r="I2666" i="4"/>
  <c r="I2667" i="4"/>
  <c r="I2668" i="4"/>
  <c r="I2669" i="4"/>
  <c r="I2670" i="4"/>
  <c r="I2671" i="4"/>
  <c r="I2672" i="4"/>
  <c r="I2673" i="4"/>
  <c r="I2674" i="4"/>
  <c r="I2675" i="4"/>
  <c r="I2676" i="4"/>
  <c r="I2677" i="4"/>
  <c r="I2678" i="4"/>
  <c r="I2679" i="4"/>
  <c r="I2680" i="4"/>
  <c r="I2681" i="4"/>
  <c r="I2682" i="4"/>
  <c r="I2683" i="4"/>
  <c r="I2684" i="4"/>
  <c r="I2685" i="4"/>
  <c r="I2686" i="4"/>
  <c r="I2687" i="4"/>
  <c r="I2688" i="4"/>
  <c r="I2689" i="4"/>
  <c r="I2690" i="4"/>
  <c r="I2691" i="4"/>
  <c r="I2692" i="4"/>
  <c r="I2693" i="4"/>
  <c r="I2694" i="4"/>
  <c r="I2695" i="4"/>
  <c r="I2696" i="4"/>
  <c r="I2697" i="4"/>
  <c r="I2698" i="4"/>
  <c r="I2699" i="4"/>
  <c r="I2700" i="4"/>
  <c r="I2701" i="4"/>
  <c r="I2702" i="4"/>
  <c r="I2703" i="4"/>
  <c r="I2704" i="4"/>
  <c r="I2705" i="4"/>
  <c r="I2706" i="4"/>
  <c r="I2707" i="4"/>
  <c r="I2708" i="4"/>
  <c r="I2709" i="4"/>
  <c r="I2710" i="4"/>
  <c r="I2711" i="4"/>
  <c r="I2712" i="4"/>
  <c r="I2713" i="4"/>
  <c r="I2714" i="4"/>
  <c r="I2715" i="4"/>
  <c r="I2716" i="4"/>
  <c r="I2717" i="4"/>
  <c r="I2718" i="4"/>
  <c r="I2719" i="4"/>
  <c r="I2720" i="4"/>
  <c r="I2721" i="4"/>
  <c r="I2722" i="4"/>
  <c r="I2723" i="4"/>
  <c r="I2724" i="4"/>
  <c r="I2725" i="4"/>
  <c r="I2726" i="4"/>
  <c r="I2727" i="4"/>
  <c r="I2728" i="4"/>
  <c r="I2729" i="4"/>
  <c r="I2730" i="4"/>
  <c r="I2731" i="4"/>
  <c r="I2732" i="4"/>
  <c r="I2733" i="4"/>
  <c r="I2734" i="4"/>
  <c r="I2735" i="4"/>
  <c r="I2736" i="4"/>
  <c r="I2737" i="4"/>
  <c r="I2738" i="4"/>
  <c r="I2739" i="4"/>
  <c r="I2740" i="4"/>
  <c r="I2741" i="4"/>
  <c r="I2742" i="4"/>
  <c r="I2743" i="4"/>
  <c r="I2744" i="4"/>
  <c r="I2745" i="4"/>
  <c r="I2746" i="4"/>
  <c r="I2747" i="4"/>
  <c r="I2748" i="4"/>
  <c r="I2749" i="4"/>
  <c r="I2750" i="4"/>
  <c r="I2751" i="4"/>
  <c r="I2752" i="4"/>
  <c r="I2753" i="4"/>
  <c r="I2754" i="4"/>
  <c r="I2755" i="4"/>
  <c r="I2756" i="4"/>
  <c r="I2757" i="4"/>
  <c r="I2758" i="4"/>
  <c r="I2759" i="4"/>
  <c r="I2760" i="4"/>
  <c r="I2761" i="4"/>
  <c r="I2762" i="4"/>
  <c r="I2763" i="4"/>
  <c r="I2764" i="4"/>
  <c r="I2765" i="4"/>
  <c r="I2766" i="4"/>
  <c r="I2767" i="4"/>
  <c r="I2768" i="4"/>
  <c r="I2769" i="4"/>
  <c r="I2770" i="4"/>
  <c r="I2771" i="4"/>
  <c r="I2772" i="4"/>
  <c r="I2773" i="4"/>
  <c r="I2774" i="4"/>
  <c r="I2775" i="4"/>
  <c r="I2776" i="4"/>
  <c r="I2777" i="4"/>
  <c r="I2778" i="4"/>
  <c r="I2779" i="4"/>
  <c r="I2780" i="4"/>
  <c r="I2781" i="4"/>
  <c r="I2782" i="4"/>
  <c r="I2783" i="4"/>
  <c r="I2784" i="4"/>
  <c r="I2785" i="4"/>
  <c r="I2786" i="4"/>
  <c r="I2787" i="4"/>
  <c r="I2788" i="4"/>
  <c r="I2789" i="4"/>
  <c r="I2790" i="4"/>
  <c r="I2791" i="4"/>
  <c r="I2792" i="4"/>
  <c r="I2793" i="4"/>
  <c r="I2794" i="4"/>
  <c r="I2795" i="4"/>
  <c r="I2796" i="4"/>
  <c r="I2797" i="4"/>
  <c r="I2798" i="4"/>
  <c r="I2799" i="4"/>
  <c r="I2800" i="4"/>
  <c r="I2801" i="4"/>
  <c r="I2802" i="4"/>
  <c r="I2803" i="4"/>
  <c r="I2804" i="4"/>
  <c r="I2805" i="4"/>
  <c r="I2806" i="4"/>
  <c r="I2807" i="4"/>
  <c r="I2808" i="4"/>
  <c r="I2809" i="4"/>
  <c r="I2810" i="4"/>
  <c r="I2811" i="4"/>
  <c r="I2812" i="4"/>
  <c r="I2813" i="4"/>
  <c r="I2814" i="4"/>
  <c r="I2815" i="4"/>
  <c r="I2816" i="4"/>
  <c r="I2817" i="4"/>
  <c r="I2818" i="4"/>
  <c r="I2819" i="4"/>
  <c r="I2820" i="4"/>
  <c r="I2821" i="4"/>
  <c r="I2822" i="4"/>
  <c r="I2823" i="4"/>
  <c r="I2824" i="4"/>
  <c r="I2825" i="4"/>
  <c r="I2826" i="4"/>
  <c r="I2827" i="4"/>
  <c r="I2828" i="4"/>
  <c r="I2829" i="4"/>
  <c r="I2830" i="4"/>
  <c r="I2831" i="4"/>
  <c r="I2832" i="4"/>
  <c r="I2833" i="4"/>
  <c r="I2834" i="4"/>
  <c r="I2835" i="4"/>
  <c r="I2836" i="4"/>
  <c r="I2837" i="4"/>
  <c r="I2838" i="4"/>
  <c r="I2839" i="4"/>
  <c r="I2840" i="4"/>
  <c r="I2841" i="4"/>
  <c r="I2842" i="4"/>
  <c r="I2843" i="4"/>
  <c r="I2844" i="4"/>
  <c r="I2845" i="4"/>
  <c r="I2846" i="4"/>
  <c r="I2847" i="4"/>
  <c r="I2848" i="4"/>
  <c r="I2849" i="4"/>
  <c r="I2850" i="4"/>
  <c r="I2851" i="4"/>
  <c r="I2852" i="4"/>
  <c r="I2853" i="4"/>
  <c r="I2854" i="4"/>
  <c r="I2855" i="4"/>
  <c r="I2856" i="4"/>
  <c r="I2857" i="4"/>
  <c r="I2858" i="4"/>
  <c r="I2859" i="4"/>
  <c r="I2860" i="4"/>
  <c r="I2861" i="4"/>
  <c r="I2862" i="4"/>
  <c r="I2863" i="4"/>
  <c r="I2864" i="4"/>
  <c r="I2865" i="4"/>
  <c r="I2866" i="4"/>
  <c r="I2867" i="4"/>
  <c r="I2868" i="4"/>
  <c r="I2869" i="4"/>
  <c r="I2870" i="4"/>
  <c r="I2871" i="4"/>
  <c r="I2872" i="4"/>
  <c r="I2873" i="4"/>
  <c r="I2874" i="4"/>
  <c r="I2875" i="4"/>
  <c r="I2876" i="4"/>
  <c r="I2877" i="4"/>
  <c r="I2878" i="4"/>
  <c r="I2879" i="4"/>
  <c r="I2880" i="4"/>
  <c r="I2881" i="4"/>
  <c r="I2882" i="4"/>
  <c r="I2883" i="4"/>
  <c r="I2884" i="4"/>
  <c r="I2885" i="4"/>
  <c r="I2886" i="4"/>
  <c r="I2887" i="4"/>
  <c r="I2888" i="4"/>
  <c r="I2889" i="4"/>
  <c r="I2890" i="4"/>
  <c r="I2891" i="4"/>
  <c r="I2892" i="4"/>
  <c r="I2893" i="4"/>
  <c r="I2894" i="4"/>
  <c r="I2895" i="4"/>
  <c r="I2896" i="4"/>
  <c r="I2897" i="4"/>
  <c r="I2898" i="4"/>
  <c r="I2899" i="4"/>
  <c r="I2900" i="4"/>
  <c r="I2901" i="4"/>
  <c r="I2902" i="4"/>
  <c r="I2903" i="4"/>
  <c r="I2904" i="4"/>
  <c r="I2905" i="4"/>
  <c r="I2906" i="4"/>
  <c r="I2907" i="4"/>
  <c r="I2908" i="4"/>
  <c r="I2909" i="4"/>
  <c r="I2910" i="4"/>
  <c r="I2911" i="4"/>
  <c r="I2912" i="4"/>
  <c r="I2913" i="4"/>
  <c r="I2914" i="4"/>
  <c r="I2915" i="4"/>
  <c r="I2916" i="4"/>
  <c r="I2917" i="4"/>
  <c r="I2918" i="4"/>
  <c r="I2919" i="4"/>
  <c r="I2920" i="4"/>
  <c r="I2921" i="4"/>
  <c r="I2922" i="4"/>
  <c r="I2923" i="4"/>
  <c r="I2924" i="4"/>
  <c r="I2925" i="4"/>
  <c r="I2926" i="4"/>
  <c r="I2927" i="4"/>
  <c r="I2928" i="4"/>
  <c r="I2929" i="4"/>
  <c r="I2930" i="4"/>
  <c r="I2931" i="4"/>
  <c r="I2932" i="4"/>
  <c r="I2933" i="4"/>
  <c r="I2934" i="4"/>
  <c r="I2935" i="4"/>
  <c r="I2936" i="4"/>
  <c r="I2937" i="4"/>
  <c r="I2938" i="4"/>
  <c r="I2939" i="4"/>
  <c r="I2940" i="4"/>
  <c r="I2941" i="4"/>
  <c r="I2942" i="4"/>
  <c r="I2943" i="4"/>
  <c r="I2944" i="4"/>
  <c r="I2945" i="4"/>
  <c r="I2946" i="4"/>
  <c r="I2947" i="4"/>
  <c r="I2948" i="4"/>
  <c r="I2949" i="4"/>
  <c r="I2950" i="4"/>
  <c r="I2951" i="4"/>
  <c r="I2952" i="4"/>
  <c r="I2953" i="4"/>
  <c r="I2954" i="4"/>
  <c r="I2955" i="4"/>
  <c r="I2956" i="4"/>
  <c r="I2957" i="4"/>
  <c r="I2958" i="4"/>
  <c r="I2959" i="4"/>
  <c r="I2960" i="4"/>
  <c r="I2961" i="4"/>
  <c r="I2962" i="4"/>
  <c r="I2963" i="4"/>
  <c r="I2964" i="4"/>
  <c r="I2965" i="4"/>
  <c r="I2966" i="4"/>
  <c r="I2967" i="4"/>
  <c r="I2968" i="4"/>
  <c r="I2969" i="4"/>
  <c r="I2970" i="4"/>
  <c r="I2971" i="4"/>
  <c r="I2972" i="4"/>
  <c r="I2973" i="4"/>
  <c r="I2974" i="4"/>
  <c r="I2975" i="4"/>
  <c r="I2976" i="4"/>
  <c r="I2977" i="4"/>
  <c r="I2978" i="4"/>
  <c r="I2979" i="4"/>
  <c r="I2980" i="4"/>
  <c r="I2981" i="4"/>
  <c r="I2982" i="4"/>
  <c r="I2983" i="4"/>
  <c r="I2984" i="4"/>
  <c r="I2985" i="4"/>
  <c r="I2986" i="4"/>
  <c r="I2987" i="4"/>
  <c r="I2988" i="4"/>
  <c r="I2989" i="4"/>
  <c r="I2990" i="4"/>
  <c r="I2991" i="4"/>
  <c r="I2992" i="4"/>
  <c r="I2993" i="4"/>
  <c r="I2994" i="4"/>
  <c r="I2995" i="4"/>
  <c r="I2996" i="4"/>
  <c r="I2997" i="4"/>
  <c r="I2998" i="4"/>
  <c r="I2999" i="4"/>
  <c r="I3000" i="4"/>
  <c r="I3001" i="4"/>
  <c r="I3002" i="4"/>
  <c r="I3003" i="4"/>
  <c r="I3004" i="4"/>
  <c r="I3005" i="4"/>
  <c r="I3006" i="4"/>
  <c r="I3007" i="4"/>
  <c r="I3008" i="4"/>
  <c r="I3009" i="4"/>
  <c r="I3010" i="4"/>
  <c r="I3011" i="4"/>
  <c r="I3012" i="4"/>
  <c r="I3013" i="4"/>
  <c r="I3014" i="4"/>
  <c r="I3015" i="4"/>
  <c r="I3016" i="4"/>
  <c r="I3017" i="4"/>
  <c r="I3018" i="4"/>
  <c r="I3019" i="4"/>
  <c r="I3020" i="4"/>
  <c r="I3021" i="4"/>
  <c r="I3022" i="4"/>
  <c r="I3023" i="4"/>
  <c r="I3024" i="4"/>
  <c r="I3025" i="4"/>
  <c r="I3026" i="4"/>
  <c r="I3027" i="4"/>
  <c r="I3028" i="4"/>
  <c r="I3029" i="4"/>
  <c r="I3030" i="4"/>
  <c r="I3031" i="4"/>
  <c r="I3032" i="4"/>
  <c r="I3033" i="4"/>
  <c r="I3034" i="4"/>
  <c r="I3035" i="4"/>
  <c r="I3036" i="4"/>
  <c r="I3037" i="4"/>
  <c r="I3038" i="4"/>
  <c r="I3039" i="4"/>
  <c r="I3040" i="4"/>
  <c r="I3041" i="4"/>
  <c r="I3042" i="4"/>
  <c r="I3043" i="4"/>
  <c r="I3044" i="4"/>
  <c r="I3045" i="4"/>
  <c r="I3046" i="4"/>
  <c r="I3047" i="4"/>
  <c r="I3048" i="4"/>
  <c r="I3049" i="4"/>
  <c r="I3050" i="4"/>
  <c r="I3051" i="4"/>
  <c r="I3052" i="4"/>
  <c r="I3053" i="4"/>
  <c r="I3054" i="4"/>
  <c r="I3055" i="4"/>
  <c r="I3056" i="4"/>
  <c r="I3057" i="4"/>
  <c r="I3058" i="4"/>
  <c r="I3059" i="4"/>
  <c r="I3060" i="4"/>
  <c r="I3061" i="4"/>
  <c r="I3062" i="4"/>
  <c r="I3063" i="4"/>
  <c r="I3064" i="4"/>
  <c r="I3065" i="4"/>
  <c r="I3066" i="4"/>
  <c r="I3067" i="4"/>
  <c r="I3068" i="4"/>
  <c r="I3069" i="4"/>
  <c r="I3070" i="4"/>
  <c r="I3071" i="4"/>
  <c r="I3072" i="4"/>
  <c r="I3073" i="4"/>
  <c r="I3074" i="4"/>
  <c r="I3075" i="4"/>
  <c r="I3076" i="4"/>
  <c r="I3077" i="4"/>
  <c r="I3078" i="4"/>
  <c r="I3079" i="4"/>
  <c r="I3080" i="4"/>
  <c r="I3081" i="4"/>
  <c r="I3082" i="4"/>
  <c r="I3083" i="4"/>
  <c r="I3084" i="4"/>
  <c r="I3085" i="4"/>
  <c r="I3086" i="4"/>
  <c r="I3087" i="4"/>
  <c r="I3088" i="4"/>
  <c r="I3089" i="4"/>
  <c r="I3090" i="4"/>
  <c r="I3091" i="4"/>
  <c r="I3092" i="4"/>
  <c r="I3093" i="4"/>
  <c r="I3094" i="4"/>
  <c r="I3095" i="4"/>
  <c r="I3096" i="4"/>
  <c r="I3097" i="4"/>
  <c r="I3098" i="4"/>
  <c r="I3099" i="4"/>
  <c r="I3100" i="4"/>
  <c r="I3101" i="4"/>
  <c r="I3102" i="4"/>
  <c r="I3103" i="4"/>
  <c r="I3104" i="4"/>
  <c r="I3105" i="4"/>
  <c r="I3106" i="4"/>
  <c r="I3107" i="4"/>
  <c r="I3108" i="4"/>
  <c r="I3109" i="4"/>
  <c r="I3110" i="4"/>
  <c r="I3111" i="4"/>
  <c r="I3112" i="4"/>
  <c r="I3113" i="4"/>
  <c r="I3114" i="4"/>
  <c r="I3115" i="4"/>
  <c r="I3116" i="4"/>
  <c r="I3117" i="4"/>
  <c r="I3118" i="4"/>
  <c r="I3119" i="4"/>
  <c r="I3120" i="4"/>
  <c r="I3121" i="4"/>
  <c r="I3122" i="4"/>
  <c r="I3123" i="4"/>
  <c r="I3124" i="4"/>
  <c r="I3125" i="4"/>
  <c r="I3126" i="4"/>
  <c r="I3127" i="4"/>
  <c r="I3128" i="4"/>
  <c r="I3129" i="4"/>
  <c r="I3130" i="4"/>
  <c r="I3131" i="4"/>
  <c r="I3132" i="4"/>
  <c r="I3133" i="4"/>
  <c r="I3134" i="4"/>
  <c r="I3135" i="4"/>
  <c r="I3136" i="4"/>
  <c r="I3137" i="4"/>
  <c r="I3138" i="4"/>
  <c r="I3139" i="4"/>
  <c r="I3140" i="4"/>
  <c r="I3141" i="4"/>
  <c r="I3142" i="4"/>
  <c r="I3143" i="4"/>
  <c r="I3144" i="4"/>
  <c r="I3145" i="4"/>
  <c r="I3146" i="4"/>
  <c r="I3147" i="4"/>
  <c r="I3148" i="4"/>
  <c r="I3149" i="4"/>
  <c r="I3150" i="4"/>
  <c r="I3151" i="4"/>
  <c r="I3152" i="4"/>
  <c r="I3153" i="4"/>
  <c r="I3154" i="4"/>
  <c r="I3155" i="4"/>
  <c r="I3156" i="4"/>
  <c r="I3157" i="4"/>
  <c r="I3158" i="4"/>
  <c r="I3159" i="4"/>
  <c r="I3160" i="4"/>
  <c r="I3161" i="4"/>
  <c r="I3162" i="4"/>
  <c r="I3163" i="4"/>
  <c r="I3164" i="4"/>
  <c r="I3165" i="4"/>
  <c r="I3166" i="4"/>
  <c r="I3167" i="4"/>
  <c r="I3168" i="4"/>
  <c r="I3169" i="4"/>
  <c r="I3170" i="4"/>
  <c r="I3171" i="4"/>
  <c r="I3172" i="4"/>
  <c r="I3173" i="4"/>
  <c r="I3174" i="4"/>
  <c r="I3175" i="4"/>
  <c r="I3176" i="4"/>
  <c r="I3177" i="4"/>
  <c r="I3178" i="4"/>
  <c r="I3179" i="4"/>
  <c r="I3180" i="4"/>
  <c r="I3181" i="4"/>
  <c r="I3182" i="4"/>
  <c r="I3183" i="4"/>
  <c r="I3184" i="4"/>
  <c r="I3185" i="4"/>
  <c r="I3186" i="4"/>
  <c r="I3187" i="4"/>
  <c r="I3188" i="4"/>
  <c r="I3189" i="4"/>
  <c r="I3190" i="4"/>
  <c r="I3191" i="4"/>
  <c r="I3192" i="4"/>
  <c r="I3193" i="4"/>
  <c r="I3194" i="4"/>
  <c r="I3195" i="4"/>
  <c r="I3196" i="4"/>
  <c r="I3197" i="4"/>
  <c r="I3198" i="4"/>
  <c r="I3199" i="4"/>
  <c r="I3200" i="4"/>
  <c r="I3201" i="4"/>
  <c r="I3202" i="4"/>
  <c r="I3203" i="4"/>
  <c r="I3204" i="4"/>
  <c r="I3205" i="4"/>
  <c r="I3206" i="4"/>
  <c r="I3207" i="4"/>
  <c r="I3208" i="4"/>
  <c r="I3209" i="4"/>
  <c r="I3210" i="4"/>
  <c r="I3211" i="4"/>
  <c r="I3212" i="4"/>
  <c r="I3213" i="4"/>
  <c r="I3214" i="4"/>
  <c r="I3215" i="4"/>
  <c r="I3216" i="4"/>
  <c r="I3217" i="4"/>
  <c r="I3218" i="4"/>
  <c r="I3219" i="4"/>
  <c r="I3220" i="4"/>
  <c r="I3221" i="4"/>
  <c r="I3222" i="4"/>
  <c r="I3223" i="4"/>
  <c r="I3224" i="4"/>
  <c r="I3225" i="4"/>
  <c r="I3226" i="4"/>
  <c r="I3227" i="4"/>
  <c r="I3228" i="4"/>
  <c r="I3229" i="4"/>
  <c r="I3230" i="4"/>
  <c r="I3231" i="4"/>
  <c r="I3232" i="4"/>
  <c r="I3233" i="4"/>
  <c r="I3234" i="4"/>
  <c r="I3235" i="4"/>
  <c r="I3236" i="4"/>
  <c r="I3237" i="4"/>
  <c r="I3238" i="4"/>
  <c r="I3239" i="4"/>
  <c r="I3240" i="4"/>
  <c r="I3241" i="4"/>
  <c r="I3242" i="4"/>
  <c r="I3243" i="4"/>
  <c r="I3244" i="4"/>
  <c r="I3245" i="4"/>
  <c r="I3246" i="4"/>
  <c r="I3247" i="4"/>
  <c r="I3248" i="4"/>
  <c r="I3249" i="4"/>
  <c r="I3250" i="4"/>
  <c r="I3251" i="4"/>
  <c r="I3252" i="4"/>
  <c r="I3253" i="4"/>
  <c r="I3254" i="4"/>
  <c r="I3255" i="4"/>
  <c r="I3256" i="4"/>
  <c r="I3257" i="4"/>
  <c r="I3258" i="4"/>
  <c r="I3259" i="4"/>
  <c r="I3260" i="4"/>
  <c r="I3261" i="4"/>
  <c r="I3262" i="4"/>
  <c r="I3263" i="4"/>
  <c r="I3264" i="4"/>
  <c r="I3265" i="4"/>
  <c r="I3266" i="4"/>
  <c r="I3267" i="4"/>
  <c r="I3268" i="4"/>
  <c r="I3269" i="4"/>
  <c r="I3270" i="4"/>
  <c r="I3271" i="4"/>
  <c r="I3272" i="4"/>
  <c r="I3273" i="4"/>
  <c r="I3274" i="4"/>
  <c r="I3275" i="4"/>
  <c r="I3276" i="4"/>
  <c r="I3277" i="4"/>
  <c r="I3278" i="4"/>
  <c r="I3279" i="4"/>
  <c r="I3280" i="4"/>
  <c r="I3281" i="4"/>
  <c r="I3282" i="4"/>
  <c r="I3283" i="4"/>
  <c r="I3284" i="4"/>
  <c r="I3285" i="4"/>
  <c r="I3286" i="4"/>
  <c r="I3287" i="4"/>
  <c r="I3288" i="4"/>
  <c r="I3289" i="4"/>
  <c r="I3290" i="4"/>
  <c r="I3291" i="4"/>
  <c r="I3292" i="4"/>
  <c r="I3293" i="4"/>
  <c r="I3294" i="4"/>
  <c r="I3295" i="4"/>
  <c r="I3296" i="4"/>
  <c r="I3297" i="4"/>
  <c r="I3298" i="4"/>
  <c r="I3299" i="4"/>
  <c r="I3300" i="4"/>
  <c r="I3301" i="4"/>
  <c r="I3302" i="4"/>
  <c r="I3303" i="4"/>
  <c r="I3304" i="4"/>
  <c r="I3305" i="4"/>
  <c r="I3306" i="4"/>
  <c r="I3307" i="4"/>
  <c r="I3308" i="4"/>
  <c r="I3309" i="4"/>
  <c r="I3310" i="4"/>
  <c r="I3311" i="4"/>
  <c r="I3312" i="4"/>
  <c r="I3313" i="4"/>
  <c r="I3314" i="4"/>
  <c r="I3315" i="4"/>
  <c r="I3316" i="4"/>
  <c r="I3317" i="4"/>
  <c r="I3318" i="4"/>
  <c r="I3319" i="4"/>
  <c r="I3320" i="4"/>
  <c r="I3321" i="4"/>
  <c r="I3322" i="4"/>
  <c r="I3323" i="4"/>
  <c r="I3324" i="4"/>
  <c r="I3325" i="4"/>
  <c r="I3326" i="4"/>
  <c r="I3327" i="4"/>
  <c r="I3328" i="4"/>
  <c r="I3329" i="4"/>
  <c r="I3330" i="4"/>
  <c r="I3331" i="4"/>
  <c r="I3332" i="4"/>
  <c r="I3333" i="4"/>
  <c r="I3334" i="4"/>
  <c r="I3335" i="4"/>
  <c r="I3336" i="4"/>
  <c r="I3337" i="4"/>
  <c r="I3338" i="4"/>
  <c r="I3339" i="4"/>
  <c r="I3340" i="4"/>
  <c r="I3341" i="4"/>
  <c r="I3342" i="4"/>
  <c r="I3343" i="4"/>
  <c r="I3344" i="4"/>
  <c r="I3345" i="4"/>
  <c r="I3346" i="4"/>
  <c r="I3347" i="4"/>
  <c r="I3348" i="4"/>
  <c r="I3349" i="4"/>
  <c r="I3350" i="4"/>
  <c r="I3351" i="4"/>
  <c r="I3352" i="4"/>
  <c r="I3353" i="4"/>
  <c r="I3354" i="4"/>
  <c r="I3355" i="4"/>
  <c r="I3356" i="4"/>
  <c r="I3357" i="4"/>
  <c r="I3358" i="4"/>
  <c r="I3359" i="4"/>
  <c r="I3360" i="4"/>
  <c r="I3361" i="4"/>
  <c r="I3362" i="4"/>
  <c r="I3363" i="4"/>
  <c r="I3364" i="4"/>
  <c r="I3365" i="4"/>
  <c r="I3366" i="4"/>
  <c r="I3367" i="4"/>
  <c r="I3368" i="4"/>
  <c r="I3369" i="4"/>
  <c r="I3370" i="4"/>
  <c r="I3371" i="4"/>
  <c r="I3372" i="4"/>
  <c r="I3373" i="4"/>
  <c r="I3374" i="4"/>
  <c r="I3375" i="4"/>
  <c r="I3376" i="4"/>
  <c r="I3377" i="4"/>
  <c r="I3378" i="4"/>
  <c r="I3379" i="4"/>
  <c r="I3380" i="4"/>
  <c r="I3381" i="4"/>
  <c r="I3382" i="4"/>
  <c r="I3383" i="4"/>
  <c r="I3384" i="4"/>
  <c r="I3385" i="4"/>
  <c r="I3386" i="4"/>
  <c r="I3387" i="4"/>
  <c r="I3388" i="4"/>
  <c r="I3389" i="4"/>
  <c r="I3390" i="4"/>
  <c r="I3391" i="4"/>
  <c r="I3392" i="4"/>
  <c r="I3393" i="4"/>
  <c r="I3394" i="4"/>
  <c r="I3395" i="4"/>
  <c r="I3396" i="4"/>
  <c r="I3397" i="4"/>
  <c r="I3398" i="4"/>
  <c r="I3399" i="4"/>
  <c r="I3400" i="4"/>
  <c r="I3401" i="4"/>
  <c r="I3402" i="4"/>
  <c r="I3403" i="4"/>
  <c r="I3404" i="4"/>
  <c r="I3405" i="4"/>
  <c r="I3406" i="4"/>
  <c r="I3407" i="4"/>
  <c r="I3408" i="4"/>
  <c r="I3409" i="4"/>
  <c r="I3410" i="4"/>
  <c r="I3411" i="4"/>
  <c r="I3412" i="4"/>
  <c r="I3413" i="4"/>
  <c r="I3414" i="4"/>
  <c r="I3415" i="4"/>
  <c r="I3416" i="4"/>
  <c r="I3417" i="4"/>
  <c r="I3418" i="4"/>
  <c r="I3419" i="4"/>
  <c r="I3420" i="4"/>
  <c r="I3421" i="4"/>
  <c r="I3422" i="4"/>
  <c r="I3423" i="4"/>
  <c r="I3424" i="4"/>
  <c r="I3425" i="4"/>
  <c r="I3426" i="4"/>
  <c r="I3427" i="4"/>
  <c r="I3428" i="4"/>
  <c r="I3429" i="4"/>
  <c r="I3430" i="4"/>
  <c r="I3431" i="4"/>
  <c r="I3432" i="4"/>
  <c r="I3433" i="4"/>
  <c r="I3434" i="4"/>
  <c r="I3435" i="4"/>
  <c r="I3436" i="4"/>
  <c r="I3437" i="4"/>
  <c r="I3438" i="4"/>
  <c r="I3439" i="4"/>
  <c r="I3440" i="4"/>
  <c r="I3441" i="4"/>
  <c r="I3442" i="4"/>
  <c r="I3443" i="4"/>
  <c r="I3444" i="4"/>
  <c r="I3445" i="4"/>
  <c r="I3446" i="4"/>
  <c r="I3447" i="4"/>
  <c r="I3448" i="4"/>
  <c r="I3449" i="4"/>
  <c r="I3450" i="4"/>
  <c r="I3451" i="4"/>
  <c r="I3452" i="4"/>
  <c r="I3453" i="4"/>
  <c r="I3454" i="4"/>
  <c r="I3455" i="4"/>
  <c r="I3456" i="4"/>
  <c r="I3457" i="4"/>
  <c r="I3458" i="4"/>
  <c r="I3459" i="4"/>
  <c r="I3460" i="4"/>
  <c r="I3461" i="4"/>
  <c r="I3462" i="4"/>
  <c r="I3463" i="4"/>
  <c r="I3464" i="4"/>
  <c r="I3465" i="4"/>
  <c r="I3466" i="4"/>
  <c r="I3467" i="4"/>
  <c r="I3468" i="4"/>
  <c r="I3469" i="4"/>
  <c r="I3470" i="4"/>
  <c r="I3471" i="4"/>
  <c r="I3472" i="4"/>
  <c r="I3473" i="4"/>
  <c r="I3474" i="4"/>
  <c r="I3475" i="4"/>
  <c r="I3476" i="4"/>
  <c r="I3477" i="4"/>
  <c r="I3478" i="4"/>
  <c r="I3479" i="4"/>
  <c r="I3480" i="4"/>
  <c r="I3481" i="4"/>
  <c r="I3482" i="4"/>
  <c r="I3483" i="4"/>
  <c r="I3484" i="4"/>
  <c r="I3485" i="4"/>
  <c r="I3486" i="4"/>
  <c r="I3487" i="4"/>
  <c r="I3488" i="4"/>
  <c r="I3489" i="4"/>
  <c r="I3490" i="4"/>
  <c r="I3491" i="4"/>
  <c r="I3492" i="4"/>
  <c r="I3493" i="4"/>
  <c r="I3494" i="4"/>
  <c r="I3495" i="4"/>
  <c r="I3496" i="4"/>
  <c r="I3497" i="4"/>
  <c r="I3498" i="4"/>
  <c r="I3499" i="4"/>
  <c r="I3500" i="4"/>
  <c r="I3501" i="4"/>
  <c r="I3502" i="4"/>
  <c r="I3503" i="4"/>
  <c r="I3504" i="4"/>
  <c r="I3505" i="4"/>
  <c r="I3506" i="4"/>
  <c r="I3507" i="4"/>
  <c r="I3508" i="4"/>
  <c r="I3509" i="4"/>
  <c r="I3510" i="4"/>
  <c r="I3511" i="4"/>
  <c r="I3512" i="4"/>
  <c r="I3513" i="4"/>
  <c r="I3514" i="4"/>
  <c r="I3515" i="4"/>
  <c r="I3516" i="4"/>
  <c r="I3517" i="4"/>
  <c r="I3518" i="4"/>
  <c r="I3519" i="4"/>
  <c r="I3520" i="4"/>
  <c r="I3521" i="4"/>
  <c r="I3522" i="4"/>
  <c r="I3523" i="4"/>
  <c r="I3524" i="4"/>
  <c r="I3525" i="4"/>
  <c r="I3526" i="4"/>
  <c r="I3527" i="4"/>
  <c r="I3528" i="4"/>
  <c r="I3529" i="4"/>
  <c r="I3530" i="4"/>
  <c r="I3531" i="4"/>
  <c r="I3532" i="4"/>
  <c r="I3533" i="4"/>
  <c r="I3534" i="4"/>
  <c r="I3535" i="4"/>
  <c r="I3536" i="4"/>
  <c r="I3537" i="4"/>
  <c r="I3538" i="4"/>
  <c r="I3539" i="4"/>
  <c r="I3540" i="4"/>
  <c r="I3541" i="4"/>
  <c r="I3542" i="4"/>
  <c r="I3543" i="4"/>
  <c r="I3544" i="4"/>
  <c r="I3545" i="4"/>
  <c r="I3546" i="4"/>
  <c r="I3547" i="4"/>
  <c r="I3548" i="4"/>
  <c r="I3549" i="4"/>
  <c r="I3550" i="4"/>
  <c r="I3551" i="4"/>
  <c r="I3552" i="4"/>
  <c r="I3553" i="4"/>
  <c r="I3554" i="4"/>
  <c r="I3555" i="4"/>
  <c r="I3556" i="4"/>
  <c r="I3557" i="4"/>
  <c r="I3558" i="4"/>
  <c r="I3559" i="4"/>
  <c r="I3560" i="4"/>
  <c r="I3561" i="4"/>
  <c r="I3562" i="4"/>
  <c r="I3563" i="4"/>
  <c r="I3564" i="4"/>
  <c r="I3565" i="4"/>
  <c r="I3566" i="4"/>
  <c r="I3567" i="4"/>
  <c r="I3568" i="4"/>
  <c r="I3569" i="4"/>
  <c r="I3570" i="4"/>
  <c r="I3571" i="4"/>
  <c r="I3572" i="4"/>
  <c r="I3573" i="4"/>
  <c r="I3574" i="4"/>
  <c r="I3575" i="4"/>
  <c r="I3576" i="4"/>
  <c r="I3577" i="4"/>
  <c r="I3578" i="4"/>
  <c r="I3579" i="4"/>
  <c r="I3580" i="4"/>
  <c r="I3581" i="4"/>
  <c r="I3582" i="4"/>
  <c r="I3583" i="4"/>
  <c r="I3584" i="4"/>
  <c r="I3585" i="4"/>
  <c r="I3586" i="4"/>
  <c r="I3587" i="4"/>
  <c r="I3588" i="4"/>
  <c r="I3589" i="4"/>
  <c r="I3590" i="4"/>
  <c r="I3591" i="4"/>
  <c r="I3592" i="4"/>
  <c r="I3593" i="4"/>
  <c r="I3594" i="4"/>
  <c r="I3595" i="4"/>
  <c r="I3596" i="4"/>
  <c r="I3597" i="4"/>
  <c r="I3598" i="4"/>
  <c r="I3599" i="4"/>
  <c r="I3600" i="4"/>
  <c r="I3601" i="4"/>
  <c r="I3602" i="4"/>
  <c r="I3603" i="4"/>
  <c r="I3604" i="4"/>
  <c r="I3605" i="4"/>
  <c r="I3606" i="4"/>
  <c r="I3607" i="4"/>
  <c r="I3608" i="4"/>
  <c r="I3609" i="4"/>
  <c r="I3610" i="4"/>
  <c r="I3611" i="4"/>
  <c r="I3612" i="4"/>
  <c r="I3613" i="4"/>
  <c r="I3614" i="4"/>
  <c r="I3615" i="4"/>
  <c r="I3616" i="4"/>
  <c r="I3617" i="4"/>
  <c r="I3618" i="4"/>
  <c r="I3619" i="4"/>
  <c r="I3620" i="4"/>
  <c r="I3621" i="4"/>
  <c r="I3622" i="4"/>
  <c r="I3623" i="4"/>
  <c r="I3624" i="4"/>
  <c r="I3625" i="4"/>
  <c r="I3626" i="4"/>
  <c r="I3627" i="4"/>
  <c r="I3628" i="4"/>
  <c r="I3629" i="4"/>
  <c r="I3630" i="4"/>
  <c r="I3631" i="4"/>
  <c r="I3632" i="4"/>
  <c r="I3633" i="4"/>
  <c r="I3634" i="4"/>
  <c r="I3635" i="4"/>
  <c r="I3636" i="4"/>
  <c r="I3637" i="4"/>
  <c r="I3638" i="4"/>
  <c r="I3639" i="4"/>
  <c r="I3640" i="4"/>
  <c r="I3641" i="4"/>
  <c r="I3642" i="4"/>
  <c r="I3643" i="4"/>
  <c r="I3644" i="4"/>
  <c r="I3645" i="4"/>
  <c r="I3646" i="4"/>
  <c r="I3647" i="4"/>
  <c r="I3648" i="4"/>
  <c r="I3649" i="4"/>
  <c r="I3650" i="4"/>
  <c r="I3651" i="4"/>
  <c r="I3652" i="4"/>
  <c r="I3653" i="4"/>
  <c r="I3654" i="4"/>
  <c r="I3655" i="4"/>
  <c r="I3656" i="4"/>
  <c r="I3657" i="4"/>
  <c r="I3658" i="4"/>
  <c r="I3659" i="4"/>
  <c r="I3660" i="4"/>
  <c r="I3661" i="4"/>
  <c r="I3662" i="4"/>
  <c r="I3663" i="4"/>
  <c r="I3664" i="4"/>
  <c r="I3665" i="4"/>
  <c r="I3666" i="4"/>
  <c r="I3667" i="4"/>
  <c r="I3668" i="4"/>
  <c r="I3669" i="4"/>
  <c r="I3670" i="4"/>
  <c r="I3671" i="4"/>
  <c r="I3672" i="4"/>
  <c r="I3673" i="4"/>
  <c r="I3674" i="4"/>
  <c r="I3675" i="4"/>
  <c r="I3676" i="4"/>
  <c r="I3677" i="4"/>
  <c r="I3678" i="4"/>
  <c r="I3679" i="4"/>
  <c r="I3680" i="4"/>
  <c r="I3681" i="4"/>
  <c r="I3682" i="4"/>
  <c r="I3683" i="4"/>
  <c r="I3684" i="4"/>
  <c r="I3685" i="4"/>
  <c r="I3686" i="4"/>
  <c r="I3687" i="4"/>
  <c r="I3688" i="4"/>
  <c r="I3689" i="4"/>
  <c r="I3690" i="4"/>
  <c r="I3691" i="4"/>
  <c r="I3692" i="4"/>
  <c r="I3693" i="4"/>
  <c r="I3694" i="4"/>
  <c r="I3695" i="4"/>
  <c r="I3696" i="4"/>
  <c r="I3697" i="4"/>
  <c r="I3698" i="4"/>
  <c r="I3699" i="4"/>
  <c r="I3700" i="4"/>
  <c r="I3701" i="4"/>
  <c r="I3702" i="4"/>
  <c r="I3703" i="4"/>
  <c r="I3704" i="4"/>
  <c r="I3705" i="4"/>
  <c r="I3706" i="4"/>
  <c r="I3707" i="4"/>
  <c r="I3708" i="4"/>
  <c r="I3709" i="4"/>
  <c r="I3710" i="4"/>
  <c r="I3711" i="4"/>
  <c r="I3712" i="4"/>
  <c r="I3713" i="4"/>
  <c r="I3714" i="4"/>
  <c r="I3715" i="4"/>
  <c r="I3716" i="4"/>
  <c r="I3717" i="4"/>
  <c r="I3718" i="4"/>
  <c r="I3719" i="4"/>
  <c r="I3720" i="4"/>
  <c r="I3721" i="4"/>
  <c r="I3722" i="4"/>
  <c r="I3723" i="4"/>
  <c r="I3724" i="4"/>
  <c r="I3725" i="4"/>
  <c r="I3726" i="4"/>
  <c r="I3727" i="4"/>
  <c r="I3728" i="4"/>
  <c r="I3729" i="4"/>
  <c r="I3730" i="4"/>
  <c r="I3731" i="4"/>
  <c r="I3732" i="4"/>
  <c r="I3733" i="4"/>
  <c r="I3734" i="4"/>
  <c r="I3735" i="4"/>
  <c r="I3736" i="4"/>
  <c r="I3737" i="4"/>
  <c r="I3738" i="4"/>
  <c r="I3739" i="4"/>
  <c r="I3740" i="4"/>
  <c r="I3741" i="4"/>
  <c r="I3742" i="4"/>
  <c r="I3743" i="4"/>
  <c r="I3744" i="4"/>
  <c r="I3745" i="4"/>
  <c r="I3746" i="4"/>
  <c r="I3747" i="4"/>
  <c r="I3748" i="4"/>
  <c r="I3749" i="4"/>
  <c r="I3750" i="4"/>
  <c r="I3751" i="4"/>
  <c r="I3752" i="4"/>
  <c r="I3753" i="4"/>
  <c r="I3754" i="4"/>
  <c r="I3755" i="4"/>
  <c r="I3756" i="4"/>
  <c r="I3757" i="4"/>
  <c r="I3758" i="4"/>
  <c r="I3759" i="4"/>
  <c r="I3760" i="4"/>
  <c r="I3761" i="4"/>
  <c r="I3762" i="4"/>
  <c r="I3763" i="4"/>
  <c r="I3764" i="4"/>
  <c r="I3765" i="4"/>
  <c r="I3766" i="4"/>
  <c r="I3767" i="4"/>
  <c r="I3768" i="4"/>
  <c r="I3769" i="4"/>
  <c r="I3770" i="4"/>
  <c r="I3771" i="4"/>
  <c r="I3772" i="4"/>
  <c r="I3773" i="4"/>
  <c r="I3774" i="4"/>
  <c r="I3775" i="4"/>
  <c r="I3776" i="4"/>
  <c r="I3777" i="4"/>
  <c r="I3778" i="4"/>
  <c r="I3779" i="4"/>
  <c r="I3780" i="4"/>
  <c r="I3781" i="4"/>
  <c r="I3782" i="4"/>
  <c r="I3783" i="4"/>
  <c r="I3784" i="4"/>
  <c r="I3785" i="4"/>
  <c r="I3786" i="4"/>
  <c r="I3787" i="4"/>
  <c r="I3788" i="4"/>
  <c r="I3789" i="4"/>
  <c r="I3790" i="4"/>
  <c r="I3791" i="4"/>
  <c r="I3792" i="4"/>
  <c r="I3793" i="4"/>
  <c r="I3794" i="4"/>
  <c r="I3795" i="4"/>
  <c r="I3796" i="4"/>
  <c r="I3797" i="4"/>
  <c r="I3798" i="4"/>
  <c r="I3799" i="4"/>
  <c r="I3800" i="4"/>
  <c r="I3801" i="4"/>
  <c r="I3802" i="4"/>
  <c r="I3803" i="4"/>
  <c r="I3804" i="4"/>
  <c r="I3805" i="4"/>
  <c r="I3806" i="4"/>
  <c r="I3807" i="4"/>
  <c r="I3808" i="4"/>
  <c r="I3809" i="4"/>
  <c r="I3810" i="4"/>
  <c r="I3811" i="4"/>
  <c r="I3812" i="4"/>
  <c r="I3813" i="4"/>
  <c r="I3814" i="4"/>
  <c r="I3815" i="4"/>
  <c r="I3816" i="4"/>
  <c r="I3817" i="4"/>
  <c r="I3818" i="4"/>
  <c r="I3819" i="4"/>
  <c r="I3820" i="4"/>
  <c r="I3821" i="4"/>
  <c r="I3822" i="4"/>
  <c r="I3823" i="4"/>
  <c r="I3824" i="4"/>
  <c r="I3825" i="4"/>
  <c r="I3826" i="4"/>
  <c r="I3827" i="4"/>
  <c r="I3828" i="4"/>
  <c r="I3829" i="4"/>
  <c r="I3830" i="4"/>
  <c r="I3831" i="4"/>
  <c r="I3832" i="4"/>
  <c r="I3833" i="4"/>
  <c r="I3834" i="4"/>
  <c r="I3835" i="4"/>
  <c r="I3836" i="4"/>
  <c r="I3837" i="4"/>
  <c r="I3838" i="4"/>
  <c r="I3839" i="4"/>
  <c r="I3840" i="4"/>
  <c r="I3841" i="4"/>
  <c r="I3842" i="4"/>
  <c r="I3843" i="4"/>
  <c r="I3844" i="4"/>
  <c r="I3845" i="4"/>
  <c r="I3846" i="4"/>
  <c r="I3847" i="4"/>
  <c r="I3848" i="4"/>
  <c r="I3849" i="4"/>
  <c r="I3850" i="4"/>
  <c r="I3851" i="4"/>
  <c r="I3852" i="4"/>
  <c r="I3853" i="4"/>
  <c r="I3854" i="4"/>
  <c r="I3855" i="4"/>
  <c r="I3856" i="4"/>
  <c r="I3857" i="4"/>
  <c r="I3858" i="4"/>
  <c r="I3859" i="4"/>
  <c r="I3860" i="4"/>
  <c r="I3861" i="4"/>
  <c r="I3862" i="4"/>
  <c r="I3863" i="4"/>
  <c r="I3864" i="4"/>
  <c r="I3865" i="4"/>
  <c r="I3866" i="4"/>
  <c r="I3867" i="4"/>
  <c r="I3868" i="4"/>
  <c r="I3869" i="4"/>
  <c r="I3870" i="4"/>
  <c r="I3871" i="4"/>
  <c r="I3872" i="4"/>
  <c r="I3873" i="4"/>
  <c r="I3874" i="4"/>
  <c r="I3875" i="4"/>
  <c r="I3876" i="4"/>
  <c r="I3877" i="4"/>
  <c r="I3878" i="4"/>
  <c r="I3879" i="4"/>
  <c r="I3880" i="4"/>
  <c r="I3881" i="4"/>
  <c r="I3882" i="4"/>
  <c r="I3883" i="4"/>
  <c r="I3884" i="4"/>
  <c r="I3885" i="4"/>
  <c r="I3886" i="4"/>
  <c r="I3887" i="4"/>
  <c r="I3888" i="4"/>
  <c r="I3889" i="4"/>
  <c r="I3890" i="4"/>
  <c r="I3891" i="4"/>
  <c r="I3892" i="4"/>
  <c r="I3893" i="4"/>
  <c r="I3894" i="4"/>
  <c r="I3895" i="4"/>
  <c r="I3896" i="4"/>
  <c r="I3897" i="4"/>
  <c r="I3898" i="4"/>
  <c r="I3899" i="4"/>
  <c r="I3900" i="4"/>
  <c r="I3901" i="4"/>
  <c r="I3902" i="4"/>
  <c r="I3903" i="4"/>
  <c r="I3904" i="4"/>
  <c r="I3905" i="4"/>
  <c r="I3906" i="4"/>
  <c r="I3907" i="4"/>
  <c r="I3908" i="4"/>
  <c r="I3909" i="4"/>
  <c r="I3910" i="4"/>
  <c r="I3911" i="4"/>
  <c r="I3912" i="4"/>
  <c r="I3913" i="4"/>
  <c r="I3914" i="4"/>
  <c r="I3915" i="4"/>
  <c r="I3916" i="4"/>
  <c r="I3917" i="4"/>
  <c r="I3918" i="4"/>
  <c r="I3919" i="4"/>
  <c r="I3920" i="4"/>
  <c r="I3921" i="4"/>
  <c r="I3922" i="4"/>
  <c r="I3923" i="4"/>
  <c r="I3924" i="4"/>
  <c r="I3925" i="4"/>
  <c r="I3926" i="4"/>
  <c r="I3927" i="4"/>
  <c r="I3928" i="4"/>
  <c r="I3929" i="4"/>
  <c r="I3930" i="4"/>
  <c r="I3931" i="4"/>
  <c r="I3932" i="4"/>
  <c r="I3933" i="4"/>
  <c r="I3934" i="4"/>
  <c r="I3935" i="4"/>
  <c r="I3936" i="4"/>
  <c r="I3937" i="4"/>
  <c r="I3938" i="4"/>
  <c r="I3939" i="4"/>
  <c r="I3940" i="4"/>
  <c r="I3941" i="4"/>
  <c r="I3942" i="4"/>
  <c r="I3943" i="4"/>
  <c r="I3944" i="4"/>
  <c r="I3945" i="4"/>
  <c r="I3946" i="4"/>
  <c r="I3947" i="4"/>
  <c r="I3948" i="4"/>
  <c r="I3949" i="4"/>
  <c r="I3950" i="4"/>
  <c r="I3951" i="4"/>
  <c r="I3952" i="4"/>
  <c r="I3953" i="4"/>
  <c r="I3954" i="4"/>
  <c r="I3955" i="4"/>
  <c r="I3956" i="4"/>
  <c r="I3957" i="4"/>
  <c r="I3958" i="4"/>
  <c r="I3959" i="4"/>
  <c r="I3960" i="4"/>
  <c r="I3961" i="4"/>
  <c r="I3962" i="4"/>
  <c r="I3963" i="4"/>
  <c r="I3964" i="4"/>
  <c r="I3965" i="4"/>
  <c r="I3966" i="4"/>
  <c r="I3967" i="4"/>
  <c r="I3968" i="4"/>
  <c r="I3969" i="4"/>
  <c r="I3970" i="4"/>
  <c r="I3971" i="4"/>
  <c r="I3972" i="4"/>
  <c r="I3973" i="4"/>
  <c r="I3974" i="4"/>
  <c r="I3975" i="4"/>
  <c r="I3976" i="4"/>
  <c r="I3977" i="4"/>
  <c r="I3978" i="4"/>
  <c r="I3979" i="4"/>
  <c r="I3980" i="4"/>
  <c r="I3981" i="4"/>
  <c r="I3982" i="4"/>
  <c r="I3983" i="4"/>
  <c r="I3984" i="4"/>
  <c r="I3985" i="4"/>
  <c r="I3986" i="4"/>
  <c r="I3987" i="4"/>
  <c r="I3988" i="4"/>
  <c r="I3989" i="4"/>
  <c r="I3990" i="4"/>
  <c r="I3991" i="4"/>
  <c r="I3992" i="4"/>
  <c r="I3993" i="4"/>
  <c r="I3994" i="4"/>
  <c r="I3995" i="4"/>
  <c r="I3996" i="4"/>
  <c r="I3997" i="4"/>
  <c r="I3998" i="4"/>
  <c r="I3999" i="4"/>
  <c r="I4000" i="4"/>
  <c r="I4001" i="4"/>
  <c r="I4002" i="4"/>
  <c r="I4003" i="4"/>
  <c r="I4004" i="4"/>
  <c r="I4005" i="4"/>
  <c r="I4006" i="4"/>
  <c r="I4007" i="4"/>
  <c r="I4008" i="4"/>
  <c r="I4009" i="4"/>
  <c r="I4010" i="4"/>
  <c r="I4011" i="4"/>
  <c r="I4012" i="4"/>
  <c r="I4013" i="4"/>
  <c r="I4014" i="4"/>
  <c r="I4015" i="4"/>
  <c r="I4016" i="4"/>
  <c r="I4017" i="4"/>
  <c r="I4018" i="4"/>
  <c r="I4019" i="4"/>
  <c r="I4020" i="4"/>
  <c r="I4021" i="4"/>
  <c r="I4022" i="4"/>
  <c r="I4023" i="4"/>
  <c r="I4024" i="4"/>
  <c r="I4025" i="4"/>
  <c r="I4026" i="4"/>
  <c r="I4027" i="4"/>
  <c r="I4028" i="4"/>
  <c r="I4029" i="4"/>
  <c r="I4030" i="4"/>
  <c r="I4031" i="4"/>
  <c r="I4032" i="4"/>
  <c r="I4033" i="4"/>
  <c r="I4034" i="4"/>
  <c r="I4035" i="4"/>
  <c r="I4036" i="4"/>
  <c r="I4037" i="4"/>
  <c r="I4038" i="4"/>
  <c r="I4039" i="4"/>
  <c r="I4040" i="4"/>
  <c r="I4041" i="4"/>
  <c r="I4042" i="4"/>
  <c r="I4043" i="4"/>
  <c r="I4044" i="4"/>
  <c r="I4045" i="4"/>
  <c r="I4046" i="4"/>
  <c r="I4047" i="4"/>
  <c r="I4048" i="4"/>
  <c r="I4049" i="4"/>
  <c r="I4050" i="4"/>
  <c r="I4051" i="4"/>
  <c r="I4052" i="4"/>
  <c r="I4053" i="4"/>
  <c r="I4054" i="4"/>
  <c r="I4055" i="4"/>
  <c r="I4056" i="4"/>
  <c r="I4057" i="4"/>
  <c r="I4058" i="4"/>
  <c r="I4059" i="4"/>
  <c r="I4060" i="4"/>
  <c r="I4061" i="4"/>
  <c r="I4062" i="4"/>
  <c r="I4063" i="4"/>
  <c r="I4064" i="4"/>
  <c r="I4065" i="4"/>
  <c r="I4066" i="4"/>
  <c r="I4067" i="4"/>
  <c r="I4068" i="4"/>
  <c r="I4069" i="4"/>
  <c r="I4070" i="4"/>
  <c r="I4071" i="4"/>
  <c r="I4072" i="4"/>
  <c r="I4073" i="4"/>
  <c r="I4074" i="4"/>
  <c r="I4075" i="4"/>
  <c r="I4076" i="4"/>
  <c r="I4077" i="4"/>
  <c r="I4078" i="4"/>
  <c r="I4079" i="4"/>
  <c r="I4080" i="4"/>
  <c r="I4081" i="4"/>
  <c r="I4082" i="4"/>
  <c r="I4083" i="4"/>
  <c r="I4084" i="4"/>
  <c r="I4085" i="4"/>
  <c r="I4086" i="4"/>
  <c r="I4087" i="4"/>
  <c r="I4088" i="4"/>
  <c r="I4089" i="4"/>
  <c r="I4090" i="4"/>
  <c r="I4091" i="4"/>
  <c r="I4092" i="4"/>
  <c r="I4093" i="4"/>
  <c r="I4094" i="4"/>
  <c r="I4095" i="4"/>
  <c r="I4096" i="4"/>
  <c r="I4097" i="4"/>
  <c r="I4098" i="4"/>
  <c r="I4099" i="4"/>
  <c r="I4100" i="4"/>
  <c r="I4101" i="4"/>
  <c r="I4102" i="4"/>
  <c r="I4103" i="4"/>
  <c r="I4104" i="4"/>
  <c r="I4105" i="4"/>
  <c r="I4106" i="4"/>
  <c r="I4107" i="4"/>
  <c r="I4108" i="4"/>
  <c r="I4109" i="4"/>
  <c r="I4110" i="4"/>
  <c r="I4111" i="4"/>
  <c r="I4112" i="4"/>
  <c r="I4113" i="4"/>
  <c r="I4114" i="4"/>
  <c r="I4115" i="4"/>
  <c r="I4116" i="4"/>
  <c r="I4117" i="4"/>
  <c r="I4118" i="4"/>
  <c r="I4119" i="4"/>
  <c r="I4120" i="4"/>
  <c r="I4121" i="4"/>
  <c r="I4122" i="4"/>
  <c r="I4123" i="4"/>
  <c r="I4124" i="4"/>
  <c r="I4125" i="4"/>
  <c r="I4126" i="4"/>
  <c r="I4127" i="4"/>
  <c r="I4128" i="4"/>
  <c r="I4129" i="4"/>
  <c r="I4130" i="4"/>
  <c r="I4131" i="4"/>
  <c r="I4132" i="4"/>
  <c r="I4133" i="4"/>
  <c r="I4134" i="4"/>
  <c r="I4135" i="4"/>
  <c r="I4136" i="4"/>
  <c r="I4137" i="4"/>
  <c r="I4138" i="4"/>
  <c r="I4139" i="4"/>
  <c r="I4140" i="4"/>
  <c r="I4141" i="4"/>
  <c r="I4142" i="4"/>
  <c r="I4143" i="4"/>
  <c r="I4144" i="4"/>
  <c r="I4145" i="4"/>
  <c r="I4146" i="4"/>
  <c r="I4147" i="4"/>
  <c r="I4148" i="4"/>
  <c r="I4149" i="4"/>
  <c r="I4150" i="4"/>
  <c r="I4151" i="4"/>
  <c r="I4152" i="4"/>
  <c r="I4153" i="4"/>
  <c r="I4154" i="4"/>
  <c r="I4155" i="4"/>
  <c r="I4156" i="4"/>
  <c r="I4157" i="4"/>
  <c r="I4158" i="4"/>
  <c r="I4159" i="4"/>
  <c r="I4160" i="4"/>
  <c r="I4161" i="4"/>
  <c r="I4162" i="4"/>
  <c r="I4163" i="4"/>
  <c r="I4164" i="4"/>
  <c r="I4165" i="4"/>
  <c r="I4166" i="4"/>
  <c r="I4167" i="4"/>
  <c r="I4168" i="4"/>
  <c r="I4169" i="4"/>
  <c r="I4170" i="4"/>
  <c r="I4171" i="4"/>
  <c r="I4172" i="4"/>
  <c r="I4173" i="4"/>
  <c r="I4174" i="4"/>
  <c r="I4175" i="4"/>
  <c r="I4176" i="4"/>
  <c r="I4177" i="4"/>
  <c r="I4178" i="4"/>
  <c r="I4179" i="4"/>
  <c r="I4180" i="4"/>
  <c r="I4181" i="4"/>
  <c r="I4182" i="4"/>
  <c r="I4183" i="4"/>
  <c r="I4184" i="4"/>
  <c r="I4185" i="4"/>
  <c r="I4186" i="4"/>
  <c r="I4187" i="4"/>
  <c r="I4188" i="4"/>
  <c r="I4189" i="4"/>
  <c r="I4190" i="4"/>
  <c r="I4191" i="4"/>
  <c r="I4192" i="4"/>
  <c r="I4193" i="4"/>
  <c r="I4194" i="4"/>
  <c r="I4195" i="4"/>
  <c r="I4196" i="4"/>
  <c r="I4197" i="4"/>
  <c r="I4198" i="4"/>
  <c r="I4199" i="4"/>
  <c r="I4200" i="4"/>
  <c r="I4201" i="4"/>
  <c r="I4202" i="4"/>
  <c r="I4203" i="4"/>
  <c r="I4204" i="4"/>
  <c r="I4205" i="4"/>
  <c r="I4206" i="4"/>
  <c r="I4207" i="4"/>
  <c r="I4208" i="4"/>
  <c r="I4209" i="4"/>
  <c r="I4210" i="4"/>
  <c r="I4211" i="4"/>
  <c r="I4212" i="4"/>
  <c r="I4213" i="4"/>
  <c r="I4214" i="4"/>
  <c r="I4215" i="4"/>
  <c r="I4216" i="4"/>
  <c r="I4217" i="4"/>
  <c r="I4218" i="4"/>
  <c r="I4219" i="4"/>
  <c r="I4220" i="4"/>
  <c r="I4221" i="4"/>
  <c r="I4222" i="4"/>
  <c r="I4223" i="4"/>
  <c r="I4224" i="4"/>
  <c r="I4225" i="4"/>
  <c r="I4226" i="4"/>
  <c r="I4227" i="4"/>
  <c r="I4228" i="4"/>
  <c r="I4229" i="4"/>
  <c r="I4230" i="4"/>
  <c r="I4231" i="4"/>
  <c r="I4232" i="4"/>
  <c r="I4233" i="4"/>
  <c r="I4234" i="4"/>
  <c r="I4235" i="4"/>
  <c r="I4236" i="4"/>
  <c r="I4237" i="4"/>
  <c r="I4238" i="4"/>
  <c r="I4239" i="4"/>
  <c r="I4240" i="4"/>
  <c r="I4241" i="4"/>
  <c r="I4242" i="4"/>
  <c r="I4243" i="4"/>
  <c r="I4244" i="4"/>
  <c r="I4245" i="4"/>
  <c r="I4246" i="4"/>
  <c r="I4247" i="4"/>
  <c r="I4248" i="4"/>
  <c r="I4249" i="4"/>
  <c r="I4250" i="4"/>
  <c r="I4251" i="4"/>
  <c r="I4252" i="4"/>
  <c r="I4253" i="4"/>
  <c r="I4254" i="4"/>
  <c r="I4255" i="4"/>
  <c r="I4256" i="4"/>
  <c r="I4257" i="4"/>
  <c r="I4258" i="4"/>
  <c r="I4259" i="4"/>
  <c r="I4260" i="4"/>
  <c r="I4261" i="4"/>
  <c r="I4262" i="4"/>
  <c r="I4263" i="4"/>
  <c r="I4264" i="4"/>
  <c r="I4265" i="4"/>
  <c r="I4266" i="4"/>
  <c r="I4267" i="4"/>
  <c r="I4268" i="4"/>
  <c r="I4269" i="4"/>
  <c r="I4270" i="4"/>
  <c r="I4271" i="4"/>
  <c r="I4272" i="4"/>
  <c r="I4273" i="4"/>
  <c r="I4274" i="4"/>
  <c r="I4275" i="4"/>
  <c r="I4276" i="4"/>
  <c r="I4277" i="4"/>
  <c r="I4278" i="4"/>
  <c r="I4279" i="4"/>
  <c r="I4280" i="4"/>
  <c r="I4281" i="4"/>
  <c r="I4282" i="4"/>
  <c r="I4283" i="4"/>
  <c r="I4284" i="4"/>
  <c r="I4285" i="4"/>
  <c r="I4286" i="4"/>
  <c r="I4287" i="4"/>
  <c r="I4288" i="4"/>
  <c r="I4289" i="4"/>
  <c r="I4290" i="4"/>
  <c r="I4291" i="4"/>
  <c r="I4292" i="4"/>
  <c r="I4293" i="4"/>
  <c r="I4294" i="4"/>
  <c r="I4295" i="4"/>
  <c r="I4296" i="4"/>
  <c r="I4297" i="4"/>
  <c r="I4298" i="4"/>
  <c r="I4299" i="4"/>
  <c r="I4300" i="4"/>
  <c r="I4301" i="4"/>
  <c r="I4302" i="4"/>
  <c r="I4303" i="4"/>
  <c r="I4304" i="4"/>
  <c r="I4305" i="4"/>
  <c r="I4306" i="4"/>
  <c r="I4307" i="4"/>
  <c r="I4308" i="4"/>
  <c r="I4309" i="4"/>
  <c r="I4310" i="4"/>
  <c r="I4311" i="4"/>
  <c r="I4312" i="4"/>
  <c r="I4313" i="4"/>
  <c r="I4314" i="4"/>
  <c r="I4315" i="4"/>
  <c r="I4316" i="4"/>
  <c r="I4317" i="4"/>
  <c r="I4318" i="4"/>
  <c r="I4319" i="4"/>
  <c r="I4320" i="4"/>
  <c r="I4321" i="4"/>
  <c r="I4322" i="4"/>
  <c r="I4323" i="4"/>
  <c r="I4324" i="4"/>
  <c r="I4325" i="4"/>
  <c r="I4326" i="4"/>
  <c r="I4327" i="4"/>
  <c r="I4328" i="4"/>
  <c r="I4329" i="4"/>
  <c r="I4330" i="4"/>
  <c r="I4331" i="4"/>
  <c r="I4332" i="4"/>
  <c r="I4333" i="4"/>
  <c r="I4334" i="4"/>
  <c r="I4335" i="4"/>
  <c r="I4336" i="4"/>
  <c r="I4337" i="4"/>
  <c r="I4338" i="4"/>
  <c r="I4339" i="4"/>
  <c r="I4340" i="4"/>
  <c r="I4341" i="4"/>
  <c r="I4342" i="4"/>
  <c r="I4343" i="4"/>
  <c r="I4344" i="4"/>
  <c r="I4345" i="4"/>
  <c r="I4346" i="4"/>
  <c r="I4347" i="4"/>
  <c r="I4348" i="4"/>
  <c r="I4349" i="4"/>
  <c r="I4350" i="4"/>
  <c r="I4351" i="4"/>
  <c r="I4352" i="4"/>
  <c r="I4353" i="4"/>
  <c r="I4354" i="4"/>
  <c r="I4355" i="4"/>
  <c r="I4356" i="4"/>
  <c r="I4357" i="4"/>
  <c r="I4358" i="4"/>
  <c r="I4359" i="4"/>
  <c r="I4360" i="4"/>
  <c r="I4361" i="4"/>
  <c r="I4362" i="4"/>
  <c r="I4363" i="4"/>
  <c r="I4364" i="4"/>
  <c r="I4365" i="4"/>
  <c r="I4366" i="4"/>
  <c r="I4367" i="4"/>
  <c r="I4368" i="4"/>
  <c r="I4369" i="4"/>
  <c r="I4370" i="4"/>
  <c r="I4371" i="4"/>
  <c r="I4372" i="4"/>
  <c r="I4373" i="4"/>
  <c r="I4374" i="4"/>
  <c r="I4375" i="4"/>
  <c r="I4376" i="4"/>
  <c r="I4377" i="4"/>
  <c r="I4378" i="4"/>
  <c r="I4379" i="4"/>
  <c r="I4380" i="4"/>
  <c r="I4381" i="4"/>
  <c r="I4382" i="4"/>
  <c r="I4383" i="4"/>
  <c r="I4384" i="4"/>
  <c r="I4385" i="4"/>
  <c r="I4386" i="4"/>
  <c r="I4387" i="4"/>
  <c r="I4388" i="4"/>
  <c r="I4389" i="4"/>
  <c r="I4390" i="4"/>
  <c r="I4391" i="4"/>
  <c r="I4392" i="4"/>
  <c r="I4393" i="4"/>
  <c r="I4394" i="4"/>
  <c r="I4395" i="4"/>
  <c r="I4396" i="4"/>
  <c r="I4397" i="4"/>
  <c r="I4398" i="4"/>
  <c r="I4399" i="4"/>
  <c r="I4400" i="4"/>
  <c r="I4401" i="4"/>
  <c r="I4402" i="4"/>
  <c r="I4403" i="4"/>
  <c r="I4404" i="4"/>
  <c r="I4405" i="4"/>
  <c r="I4406" i="4"/>
  <c r="I4407" i="4"/>
  <c r="I4408" i="4"/>
  <c r="I4409" i="4"/>
  <c r="I4410" i="4"/>
  <c r="I4411" i="4"/>
  <c r="I4412" i="4"/>
  <c r="I4413" i="4"/>
  <c r="I4414" i="4"/>
  <c r="I4415" i="4"/>
  <c r="I4416" i="4"/>
  <c r="I4417" i="4"/>
  <c r="I4418" i="4"/>
  <c r="I4419" i="4"/>
  <c r="I4420" i="4"/>
  <c r="I4421" i="4"/>
  <c r="I4422" i="4"/>
  <c r="I4423" i="4"/>
  <c r="I4424" i="4"/>
  <c r="I4425" i="4"/>
  <c r="I4426" i="4"/>
  <c r="I4427" i="4"/>
  <c r="I4428" i="4"/>
  <c r="I4429" i="4"/>
  <c r="I4430" i="4"/>
  <c r="I4431" i="4"/>
  <c r="I4432" i="4"/>
  <c r="I4433" i="4"/>
  <c r="I4434" i="4"/>
  <c r="I4435" i="4"/>
  <c r="I4436" i="4"/>
  <c r="I4437" i="4"/>
  <c r="I4438" i="4"/>
  <c r="I4439" i="4"/>
  <c r="I4440" i="4"/>
  <c r="I4441" i="4"/>
  <c r="I4442" i="4"/>
  <c r="I4443" i="4"/>
  <c r="I4444" i="4"/>
  <c r="I4445" i="4"/>
  <c r="I4446" i="4"/>
  <c r="I4447" i="4"/>
  <c r="I4448" i="4"/>
  <c r="I4449" i="4"/>
  <c r="I4450" i="4"/>
  <c r="I4451" i="4"/>
  <c r="I4452" i="4"/>
  <c r="I4453" i="4"/>
  <c r="I4454" i="4"/>
  <c r="I4455" i="4"/>
  <c r="I4456" i="4"/>
  <c r="I4457" i="4"/>
  <c r="I4458" i="4"/>
  <c r="I4459" i="4"/>
  <c r="I4460" i="4"/>
  <c r="I4461" i="4"/>
  <c r="I4462" i="4"/>
  <c r="I4463" i="4"/>
  <c r="I4464" i="4"/>
  <c r="I4465" i="4"/>
  <c r="I4466" i="4"/>
  <c r="I4467" i="4"/>
  <c r="I4468" i="4"/>
  <c r="I4469" i="4"/>
  <c r="I4470" i="4"/>
  <c r="I4471" i="4"/>
  <c r="I4472" i="4"/>
  <c r="I4473" i="4"/>
  <c r="I4474" i="4"/>
  <c r="I4475" i="4"/>
  <c r="I4476" i="4"/>
  <c r="I4477" i="4"/>
  <c r="I4478" i="4"/>
  <c r="I4479" i="4"/>
  <c r="I4480" i="4"/>
  <c r="I4481" i="4"/>
  <c r="I4482" i="4"/>
  <c r="I4483" i="4"/>
  <c r="I4484" i="4"/>
  <c r="I4485" i="4"/>
  <c r="I4486" i="4"/>
  <c r="I4487" i="4"/>
  <c r="I4488" i="4"/>
  <c r="I4489" i="4"/>
  <c r="I4490" i="4"/>
  <c r="I4491" i="4"/>
  <c r="I4492" i="4"/>
  <c r="I4493" i="4"/>
  <c r="I4494" i="4"/>
  <c r="I4495" i="4"/>
  <c r="I4496" i="4"/>
  <c r="I4497" i="4"/>
  <c r="I4498" i="4"/>
  <c r="I4499" i="4"/>
  <c r="I4500" i="4"/>
  <c r="I4501" i="4"/>
  <c r="I4502" i="4"/>
  <c r="I4503" i="4"/>
  <c r="I4504" i="4"/>
  <c r="I4505" i="4"/>
  <c r="I4506" i="4"/>
  <c r="I4507" i="4"/>
  <c r="I4508" i="4"/>
  <c r="I4509" i="4"/>
  <c r="I4510" i="4"/>
  <c r="I4511" i="4"/>
  <c r="I4512" i="4"/>
  <c r="I4513" i="4"/>
  <c r="I4514" i="4"/>
  <c r="I4515" i="4"/>
  <c r="I4516" i="4"/>
  <c r="I4517" i="4"/>
  <c r="I4518" i="4"/>
  <c r="I4519" i="4"/>
  <c r="I4520" i="4"/>
  <c r="I4521" i="4"/>
  <c r="I4522" i="4"/>
  <c r="I4523" i="4"/>
  <c r="I4524" i="4"/>
  <c r="I4525" i="4"/>
  <c r="I4526" i="4"/>
  <c r="I4527" i="4"/>
  <c r="I4528" i="4"/>
  <c r="I4529" i="4"/>
  <c r="I4530" i="4"/>
  <c r="I4531" i="4"/>
  <c r="I4532" i="4"/>
  <c r="I4533" i="4"/>
  <c r="I4534" i="4"/>
  <c r="I4535" i="4"/>
  <c r="I4536" i="4"/>
  <c r="I4537" i="4"/>
  <c r="I4538" i="4"/>
  <c r="I4539" i="4"/>
  <c r="I4540" i="4"/>
  <c r="I4541" i="4"/>
  <c r="I4542" i="4"/>
  <c r="I4543" i="4"/>
  <c r="I4544" i="4"/>
  <c r="I4545" i="4"/>
  <c r="I4546" i="4"/>
  <c r="I4547" i="4"/>
  <c r="I4548" i="4"/>
  <c r="I4549" i="4"/>
  <c r="I4550" i="4"/>
  <c r="I4551" i="4"/>
  <c r="I4552" i="4"/>
  <c r="I4553" i="4"/>
  <c r="I4554" i="4"/>
  <c r="I4555" i="4"/>
  <c r="I4556" i="4"/>
  <c r="I4557" i="4"/>
  <c r="I4558" i="4"/>
  <c r="I4559" i="4"/>
  <c r="I4560" i="4"/>
  <c r="I4561" i="4"/>
  <c r="I4562" i="4"/>
  <c r="I4563" i="4"/>
  <c r="I4564" i="4"/>
  <c r="I4565" i="4"/>
  <c r="I4566" i="4"/>
  <c r="I4567" i="4"/>
  <c r="I4568" i="4"/>
  <c r="I4569" i="4"/>
  <c r="I4570" i="4"/>
  <c r="I4571" i="4"/>
  <c r="I4572" i="4"/>
  <c r="I4573" i="4"/>
  <c r="I4574" i="4"/>
  <c r="I4575" i="4"/>
  <c r="I4576" i="4"/>
  <c r="I4577" i="4"/>
  <c r="I4578" i="4"/>
  <c r="I4579" i="4"/>
  <c r="I4580" i="4"/>
  <c r="I4581" i="4"/>
  <c r="I4582" i="4"/>
  <c r="I4583" i="4"/>
  <c r="I4584" i="4"/>
  <c r="I4585" i="4"/>
  <c r="I4586" i="4"/>
  <c r="I4587" i="4"/>
  <c r="I4588" i="4"/>
  <c r="I4589" i="4"/>
  <c r="I4590" i="4"/>
  <c r="I4591" i="4"/>
  <c r="I4592" i="4"/>
  <c r="I4593" i="4"/>
  <c r="I4594" i="4"/>
  <c r="I4595" i="4"/>
  <c r="I4596" i="4"/>
  <c r="I4597" i="4"/>
  <c r="I4598" i="4"/>
  <c r="I4599" i="4"/>
  <c r="I4600" i="4"/>
  <c r="I4601" i="4"/>
  <c r="I4602" i="4"/>
  <c r="I4603" i="4"/>
  <c r="I4604" i="4"/>
  <c r="I4605" i="4"/>
  <c r="I4606" i="4"/>
  <c r="I4607" i="4"/>
  <c r="I4608" i="4"/>
  <c r="I4609" i="4"/>
  <c r="I4610" i="4"/>
  <c r="I4611" i="4"/>
  <c r="I4612" i="4"/>
  <c r="I4613" i="4"/>
  <c r="I4614" i="4"/>
  <c r="I4615" i="4"/>
  <c r="I4616" i="4"/>
  <c r="I4617" i="4"/>
  <c r="I4618" i="4"/>
  <c r="I4619" i="4"/>
  <c r="I4620" i="4"/>
  <c r="I4621" i="4"/>
  <c r="I4622" i="4"/>
  <c r="I4623" i="4"/>
  <c r="I4624" i="4"/>
  <c r="I4625" i="4"/>
  <c r="I4626" i="4"/>
  <c r="I4627" i="4"/>
  <c r="I4628" i="4"/>
  <c r="I4629" i="4"/>
  <c r="I4630" i="4"/>
  <c r="I4631" i="4"/>
  <c r="I4632" i="4"/>
  <c r="I4633" i="4"/>
  <c r="I4634" i="4"/>
  <c r="I4635" i="4"/>
  <c r="I4636" i="4"/>
  <c r="I4637" i="4"/>
  <c r="I4638" i="4"/>
  <c r="I4639" i="4"/>
  <c r="I4640" i="4"/>
  <c r="I4641" i="4"/>
  <c r="I4642" i="4"/>
  <c r="I4643" i="4"/>
  <c r="I4644" i="4"/>
  <c r="I4645" i="4"/>
  <c r="I4646" i="4"/>
  <c r="I4647" i="4"/>
  <c r="I4648" i="4"/>
  <c r="I4649" i="4"/>
  <c r="I4650" i="4"/>
  <c r="I4651" i="4"/>
  <c r="I4652" i="4"/>
  <c r="I4653" i="4"/>
  <c r="I4654" i="4"/>
  <c r="I4655" i="4"/>
  <c r="I4656" i="4"/>
  <c r="I4657" i="4"/>
  <c r="I4658" i="4"/>
  <c r="I4659" i="4"/>
  <c r="I4660" i="4"/>
  <c r="I4661" i="4"/>
  <c r="I4662" i="4"/>
  <c r="I4663" i="4"/>
  <c r="I4664" i="4"/>
  <c r="I4665" i="4"/>
  <c r="I4666" i="4"/>
  <c r="I4667" i="4"/>
  <c r="I4668" i="4"/>
  <c r="I4669" i="4"/>
  <c r="I4670" i="4"/>
  <c r="I4671" i="4"/>
  <c r="I4672" i="4"/>
  <c r="I4673" i="4"/>
  <c r="I4674" i="4"/>
  <c r="I4675" i="4"/>
  <c r="I4676" i="4"/>
  <c r="I4677" i="4"/>
  <c r="I4678" i="4"/>
  <c r="I4679" i="4"/>
  <c r="I4680" i="4"/>
  <c r="I4681" i="4"/>
  <c r="I4682" i="4"/>
  <c r="I4683" i="4"/>
  <c r="I4684" i="4"/>
  <c r="I4685" i="4"/>
  <c r="I4686" i="4"/>
  <c r="I4687" i="4"/>
  <c r="I4688" i="4"/>
  <c r="I4689" i="4"/>
  <c r="I4690" i="4"/>
  <c r="I4691" i="4"/>
  <c r="I4692" i="4"/>
  <c r="I4693" i="4"/>
  <c r="I4694" i="4"/>
  <c r="I4695" i="4"/>
  <c r="I4696" i="4"/>
  <c r="I4697" i="4"/>
  <c r="I4698" i="4"/>
  <c r="I4699" i="4"/>
  <c r="I4700" i="4"/>
  <c r="I4701" i="4"/>
  <c r="I4702" i="4"/>
  <c r="I4703" i="4"/>
  <c r="I4704" i="4"/>
  <c r="I4705" i="4"/>
  <c r="I4706" i="4"/>
  <c r="I4707" i="4"/>
  <c r="I4708" i="4"/>
  <c r="I4709" i="4"/>
  <c r="I4710" i="4"/>
  <c r="I4711" i="4"/>
  <c r="I4712" i="4"/>
  <c r="I4713" i="4"/>
  <c r="I4714" i="4"/>
  <c r="I4715" i="4"/>
  <c r="I4716" i="4"/>
  <c r="I4717" i="4"/>
  <c r="I4718" i="4"/>
  <c r="I4719" i="4"/>
  <c r="I4720" i="4"/>
  <c r="I4721" i="4"/>
  <c r="I4722" i="4"/>
  <c r="I4723" i="4"/>
  <c r="I6" i="4"/>
  <c r="P8" i="2"/>
  <c r="J7" i="4"/>
  <c r="K7" i="4" s="1"/>
  <c r="J8" i="4"/>
  <c r="K8" i="4" s="1"/>
  <c r="J9" i="4"/>
  <c r="K9" i="4" s="1"/>
  <c r="J10" i="4"/>
  <c r="K10" i="4" s="1"/>
  <c r="J11" i="4"/>
  <c r="K11" i="4" s="1"/>
  <c r="J12" i="4"/>
  <c r="K12" i="4" s="1"/>
  <c r="J13" i="4"/>
  <c r="K13" i="4" s="1"/>
  <c r="J14" i="4"/>
  <c r="K14" i="4" s="1"/>
  <c r="J15" i="4"/>
  <c r="K15" i="4" s="1"/>
  <c r="J16" i="4"/>
  <c r="K16" i="4" s="1"/>
  <c r="J17" i="4"/>
  <c r="K17" i="4" s="1"/>
  <c r="J18" i="4"/>
  <c r="K18" i="4" s="1"/>
  <c r="J19" i="4"/>
  <c r="K19" i="4" s="1"/>
  <c r="J20" i="4"/>
  <c r="K20" i="4" s="1"/>
  <c r="J21" i="4"/>
  <c r="K21" i="4" s="1"/>
  <c r="J22" i="4"/>
  <c r="K22" i="4" s="1"/>
  <c r="J23" i="4"/>
  <c r="K23" i="4" s="1"/>
  <c r="J24" i="4"/>
  <c r="K24" i="4" s="1"/>
  <c r="J25" i="4"/>
  <c r="K25" i="4" s="1"/>
  <c r="J26" i="4"/>
  <c r="K26" i="4" s="1"/>
  <c r="J27" i="4"/>
  <c r="K27" i="4" s="1"/>
  <c r="J28" i="4"/>
  <c r="K28" i="4" s="1"/>
  <c r="J29" i="4"/>
  <c r="K29" i="4" s="1"/>
  <c r="J30" i="4"/>
  <c r="K30" i="4" s="1"/>
  <c r="J31" i="4"/>
  <c r="K31" i="4" s="1"/>
  <c r="J32" i="4"/>
  <c r="K32" i="4" s="1"/>
  <c r="J33" i="4"/>
  <c r="K33" i="4" s="1"/>
  <c r="J34" i="4"/>
  <c r="K34" i="4" s="1"/>
  <c r="J35" i="4"/>
  <c r="K35" i="4" s="1"/>
  <c r="J36" i="4"/>
  <c r="K36" i="4" s="1"/>
  <c r="J37" i="4"/>
  <c r="K37" i="4" s="1"/>
  <c r="J38" i="4"/>
  <c r="K38" i="4" s="1"/>
  <c r="J39" i="4"/>
  <c r="K39" i="4" s="1"/>
  <c r="J40" i="4"/>
  <c r="K40" i="4" s="1"/>
  <c r="J41" i="4"/>
  <c r="K41" i="4" s="1"/>
  <c r="J42" i="4"/>
  <c r="K42" i="4" s="1"/>
  <c r="J43" i="4"/>
  <c r="K43" i="4" s="1"/>
  <c r="J44" i="4"/>
  <c r="K44" i="4" s="1"/>
  <c r="J45" i="4"/>
  <c r="K45" i="4" s="1"/>
  <c r="J46" i="4"/>
  <c r="K46" i="4" s="1"/>
  <c r="J47" i="4"/>
  <c r="K47" i="4" s="1"/>
  <c r="J48" i="4"/>
  <c r="K48" i="4" s="1"/>
  <c r="J49" i="4"/>
  <c r="K49" i="4" s="1"/>
  <c r="J50" i="4"/>
  <c r="K50" i="4" s="1"/>
  <c r="J51" i="4"/>
  <c r="K51" i="4" s="1"/>
  <c r="J52" i="4"/>
  <c r="K52" i="4" s="1"/>
  <c r="J53" i="4"/>
  <c r="K53" i="4" s="1"/>
  <c r="J54" i="4"/>
  <c r="K54" i="4" s="1"/>
  <c r="J55" i="4"/>
  <c r="K55" i="4" s="1"/>
  <c r="J56" i="4"/>
  <c r="K56" i="4" s="1"/>
  <c r="J57" i="4"/>
  <c r="K57" i="4" s="1"/>
  <c r="J58" i="4"/>
  <c r="K58" i="4" s="1"/>
  <c r="J59" i="4"/>
  <c r="K59" i="4" s="1"/>
  <c r="J60" i="4"/>
  <c r="K60" i="4" s="1"/>
  <c r="J61" i="4"/>
  <c r="K61" i="4" s="1"/>
  <c r="J62" i="4"/>
  <c r="K62" i="4" s="1"/>
  <c r="J63" i="4"/>
  <c r="K63" i="4" s="1"/>
  <c r="J64" i="4"/>
  <c r="K64" i="4" s="1"/>
  <c r="J65" i="4"/>
  <c r="K65" i="4" s="1"/>
  <c r="J66" i="4"/>
  <c r="K66" i="4" s="1"/>
  <c r="J67" i="4"/>
  <c r="K67" i="4" s="1"/>
  <c r="J68" i="4"/>
  <c r="K68" i="4" s="1"/>
  <c r="J69" i="4"/>
  <c r="K69" i="4" s="1"/>
  <c r="J70" i="4"/>
  <c r="K70" i="4" s="1"/>
  <c r="J71" i="4"/>
  <c r="K71" i="4" s="1"/>
  <c r="J72" i="4"/>
  <c r="K72" i="4" s="1"/>
  <c r="J73" i="4"/>
  <c r="K73" i="4" s="1"/>
  <c r="J74" i="4"/>
  <c r="K74" i="4" s="1"/>
  <c r="J75" i="4"/>
  <c r="K75" i="4" s="1"/>
  <c r="J76" i="4"/>
  <c r="K76" i="4" s="1"/>
  <c r="J77" i="4"/>
  <c r="K77" i="4" s="1"/>
  <c r="J78" i="4"/>
  <c r="K78" i="4" s="1"/>
  <c r="J79" i="4"/>
  <c r="K79" i="4" s="1"/>
  <c r="J80" i="4"/>
  <c r="K80" i="4" s="1"/>
  <c r="J81" i="4"/>
  <c r="K81" i="4" s="1"/>
  <c r="J82" i="4"/>
  <c r="K82" i="4" s="1"/>
  <c r="J83" i="4"/>
  <c r="K83" i="4" s="1"/>
  <c r="J84" i="4"/>
  <c r="K84" i="4" s="1"/>
  <c r="J85" i="4"/>
  <c r="K85" i="4" s="1"/>
  <c r="J86" i="4"/>
  <c r="K86" i="4" s="1"/>
  <c r="J87" i="4"/>
  <c r="K87" i="4" s="1"/>
  <c r="J88" i="4"/>
  <c r="K88" i="4" s="1"/>
  <c r="J89" i="4"/>
  <c r="K89" i="4" s="1"/>
  <c r="J90" i="4"/>
  <c r="K90" i="4" s="1"/>
  <c r="J91" i="4"/>
  <c r="K91" i="4" s="1"/>
  <c r="J92" i="4"/>
  <c r="K92" i="4" s="1"/>
  <c r="J93" i="4"/>
  <c r="K93" i="4" s="1"/>
  <c r="J94" i="4"/>
  <c r="K94" i="4" s="1"/>
  <c r="J95" i="4"/>
  <c r="K95" i="4" s="1"/>
  <c r="J96" i="4"/>
  <c r="K96" i="4" s="1"/>
  <c r="J97" i="4"/>
  <c r="K97" i="4" s="1"/>
  <c r="J98" i="4"/>
  <c r="K98" i="4" s="1"/>
  <c r="J99" i="4"/>
  <c r="K99" i="4" s="1"/>
  <c r="J100" i="4"/>
  <c r="K100" i="4" s="1"/>
  <c r="J101" i="4"/>
  <c r="K101" i="4" s="1"/>
  <c r="J102" i="4"/>
  <c r="K102" i="4" s="1"/>
  <c r="J103" i="4"/>
  <c r="K103" i="4" s="1"/>
  <c r="J104" i="4"/>
  <c r="K104" i="4" s="1"/>
  <c r="J105" i="4"/>
  <c r="K105" i="4" s="1"/>
  <c r="J106" i="4"/>
  <c r="K106" i="4" s="1"/>
  <c r="J107" i="4"/>
  <c r="K107" i="4" s="1"/>
  <c r="J108" i="4"/>
  <c r="K108" i="4" s="1"/>
  <c r="J109" i="4"/>
  <c r="K109" i="4" s="1"/>
  <c r="J110" i="4"/>
  <c r="K110" i="4" s="1"/>
  <c r="J111" i="4"/>
  <c r="K111" i="4" s="1"/>
  <c r="J112" i="4"/>
  <c r="K112" i="4" s="1"/>
  <c r="J113" i="4"/>
  <c r="K113" i="4" s="1"/>
  <c r="J114" i="4"/>
  <c r="K114" i="4" s="1"/>
  <c r="J115" i="4"/>
  <c r="K115" i="4" s="1"/>
  <c r="J116" i="4"/>
  <c r="K116" i="4" s="1"/>
  <c r="J117" i="4"/>
  <c r="K117" i="4" s="1"/>
  <c r="J118" i="4"/>
  <c r="K118" i="4" s="1"/>
  <c r="J119" i="4"/>
  <c r="K119" i="4" s="1"/>
  <c r="J120" i="4"/>
  <c r="K120" i="4" s="1"/>
  <c r="J121" i="4"/>
  <c r="K121" i="4" s="1"/>
  <c r="J122" i="4"/>
  <c r="K122" i="4" s="1"/>
  <c r="J123" i="4"/>
  <c r="K123" i="4" s="1"/>
  <c r="J124" i="4"/>
  <c r="K124" i="4" s="1"/>
  <c r="J125" i="4"/>
  <c r="K125" i="4" s="1"/>
  <c r="J126" i="4"/>
  <c r="K126" i="4" s="1"/>
  <c r="J127" i="4"/>
  <c r="K127" i="4" s="1"/>
  <c r="J128" i="4"/>
  <c r="K128" i="4" s="1"/>
  <c r="J129" i="4"/>
  <c r="K129" i="4" s="1"/>
  <c r="J130" i="4"/>
  <c r="K130" i="4" s="1"/>
  <c r="J131" i="4"/>
  <c r="K131" i="4" s="1"/>
  <c r="J132" i="4"/>
  <c r="K132" i="4" s="1"/>
  <c r="J133" i="4"/>
  <c r="K133" i="4" s="1"/>
  <c r="J134" i="4"/>
  <c r="K134" i="4" s="1"/>
  <c r="J135" i="4"/>
  <c r="K135" i="4" s="1"/>
  <c r="J136" i="4"/>
  <c r="K136" i="4" s="1"/>
  <c r="J137" i="4"/>
  <c r="K137" i="4" s="1"/>
  <c r="J138" i="4"/>
  <c r="K138" i="4" s="1"/>
  <c r="J139" i="4"/>
  <c r="K139" i="4" s="1"/>
  <c r="J140" i="4"/>
  <c r="K140" i="4" s="1"/>
  <c r="J141" i="4"/>
  <c r="K141" i="4" s="1"/>
  <c r="J142" i="4"/>
  <c r="K142" i="4" s="1"/>
  <c r="J143" i="4"/>
  <c r="K143" i="4" s="1"/>
  <c r="J144" i="4"/>
  <c r="K144" i="4" s="1"/>
  <c r="J145" i="4"/>
  <c r="K145" i="4" s="1"/>
  <c r="J146" i="4"/>
  <c r="K146" i="4" s="1"/>
  <c r="J147" i="4"/>
  <c r="K147" i="4" s="1"/>
  <c r="J148" i="4"/>
  <c r="K148" i="4" s="1"/>
  <c r="J149" i="4"/>
  <c r="K149" i="4" s="1"/>
  <c r="J150" i="4"/>
  <c r="K150" i="4" s="1"/>
  <c r="J151" i="4"/>
  <c r="K151" i="4" s="1"/>
  <c r="J152" i="4"/>
  <c r="K152" i="4" s="1"/>
  <c r="J153" i="4"/>
  <c r="K153" i="4" s="1"/>
  <c r="J154" i="4"/>
  <c r="K154" i="4" s="1"/>
  <c r="J155" i="4"/>
  <c r="K155" i="4" s="1"/>
  <c r="J156" i="4"/>
  <c r="K156" i="4" s="1"/>
  <c r="J157" i="4"/>
  <c r="K157" i="4" s="1"/>
  <c r="J158" i="4"/>
  <c r="K158" i="4" s="1"/>
  <c r="J159" i="4"/>
  <c r="K159" i="4" s="1"/>
  <c r="J160" i="4"/>
  <c r="K160" i="4" s="1"/>
  <c r="J161" i="4"/>
  <c r="K161" i="4" s="1"/>
  <c r="J162" i="4"/>
  <c r="K162" i="4" s="1"/>
  <c r="J163" i="4"/>
  <c r="K163" i="4" s="1"/>
  <c r="J164" i="4"/>
  <c r="K164" i="4" s="1"/>
  <c r="J165" i="4"/>
  <c r="K165" i="4" s="1"/>
  <c r="J166" i="4"/>
  <c r="K166" i="4" s="1"/>
  <c r="J167" i="4"/>
  <c r="K167" i="4" s="1"/>
  <c r="J168" i="4"/>
  <c r="K168" i="4" s="1"/>
  <c r="J169" i="4"/>
  <c r="K169" i="4" s="1"/>
  <c r="J170" i="4"/>
  <c r="K170" i="4" s="1"/>
  <c r="J171" i="4"/>
  <c r="K171" i="4" s="1"/>
  <c r="J172" i="4"/>
  <c r="K172" i="4" s="1"/>
  <c r="J173" i="4"/>
  <c r="K173" i="4" s="1"/>
  <c r="J174" i="4"/>
  <c r="K174" i="4" s="1"/>
  <c r="J175" i="4"/>
  <c r="K175" i="4" s="1"/>
  <c r="J176" i="4"/>
  <c r="K176" i="4" s="1"/>
  <c r="J177" i="4"/>
  <c r="K177" i="4" s="1"/>
  <c r="J178" i="4"/>
  <c r="K178" i="4" s="1"/>
  <c r="J179" i="4"/>
  <c r="K179" i="4" s="1"/>
  <c r="J180" i="4"/>
  <c r="K180" i="4" s="1"/>
  <c r="J181" i="4"/>
  <c r="K181" i="4" s="1"/>
  <c r="J182" i="4"/>
  <c r="K182" i="4" s="1"/>
  <c r="J183" i="4"/>
  <c r="K183" i="4" s="1"/>
  <c r="J184" i="4"/>
  <c r="K184" i="4" s="1"/>
  <c r="J185" i="4"/>
  <c r="K185" i="4" s="1"/>
  <c r="J186" i="4"/>
  <c r="K186" i="4" s="1"/>
  <c r="J187" i="4"/>
  <c r="K187" i="4" s="1"/>
  <c r="J188" i="4"/>
  <c r="K188" i="4" s="1"/>
  <c r="J189" i="4"/>
  <c r="K189" i="4" s="1"/>
  <c r="J190" i="4"/>
  <c r="K190" i="4" s="1"/>
  <c r="J191" i="4"/>
  <c r="K191" i="4" s="1"/>
  <c r="J192" i="4"/>
  <c r="K192" i="4" s="1"/>
  <c r="J193" i="4"/>
  <c r="K193" i="4" s="1"/>
  <c r="J194" i="4"/>
  <c r="K194" i="4" s="1"/>
  <c r="J195" i="4"/>
  <c r="K195" i="4" s="1"/>
  <c r="J196" i="4"/>
  <c r="K196" i="4" s="1"/>
  <c r="J197" i="4"/>
  <c r="K197" i="4" s="1"/>
  <c r="J198" i="4"/>
  <c r="K198" i="4" s="1"/>
  <c r="J199" i="4"/>
  <c r="K199" i="4" s="1"/>
  <c r="J200" i="4"/>
  <c r="K200" i="4" s="1"/>
  <c r="J201" i="4"/>
  <c r="K201" i="4" s="1"/>
  <c r="J202" i="4"/>
  <c r="K202" i="4" s="1"/>
  <c r="J203" i="4"/>
  <c r="K203" i="4" s="1"/>
  <c r="J204" i="4"/>
  <c r="K204" i="4" s="1"/>
  <c r="J205" i="4"/>
  <c r="K205" i="4" s="1"/>
  <c r="J206" i="4"/>
  <c r="K206" i="4" s="1"/>
  <c r="J207" i="4"/>
  <c r="K207" i="4" s="1"/>
  <c r="J208" i="4"/>
  <c r="K208" i="4" s="1"/>
  <c r="J209" i="4"/>
  <c r="K209" i="4" s="1"/>
  <c r="J210" i="4"/>
  <c r="K210" i="4" s="1"/>
  <c r="J211" i="4"/>
  <c r="K211" i="4" s="1"/>
  <c r="J212" i="4"/>
  <c r="K212" i="4" s="1"/>
  <c r="J213" i="4"/>
  <c r="K213" i="4" s="1"/>
  <c r="J214" i="4"/>
  <c r="K214" i="4" s="1"/>
  <c r="J215" i="4"/>
  <c r="K215" i="4" s="1"/>
  <c r="J216" i="4"/>
  <c r="K216" i="4" s="1"/>
  <c r="J217" i="4"/>
  <c r="K217" i="4" s="1"/>
  <c r="J218" i="4"/>
  <c r="K218" i="4" s="1"/>
  <c r="J219" i="4"/>
  <c r="K219" i="4" s="1"/>
  <c r="J220" i="4"/>
  <c r="K220" i="4" s="1"/>
  <c r="J221" i="4"/>
  <c r="K221" i="4" s="1"/>
  <c r="J222" i="4"/>
  <c r="K222" i="4" s="1"/>
  <c r="J223" i="4"/>
  <c r="K223" i="4" s="1"/>
  <c r="J224" i="4"/>
  <c r="K224" i="4" s="1"/>
  <c r="J225" i="4"/>
  <c r="K225" i="4" s="1"/>
  <c r="J226" i="4"/>
  <c r="K226" i="4" s="1"/>
  <c r="J227" i="4"/>
  <c r="K227" i="4" s="1"/>
  <c r="J228" i="4"/>
  <c r="K228" i="4" s="1"/>
  <c r="J229" i="4"/>
  <c r="K229" i="4" s="1"/>
  <c r="J230" i="4"/>
  <c r="K230" i="4" s="1"/>
  <c r="J231" i="4"/>
  <c r="K231" i="4" s="1"/>
  <c r="J232" i="4"/>
  <c r="K232" i="4" s="1"/>
  <c r="J233" i="4"/>
  <c r="K233" i="4" s="1"/>
  <c r="J234" i="4"/>
  <c r="K234" i="4" s="1"/>
  <c r="J235" i="4"/>
  <c r="K235" i="4" s="1"/>
  <c r="J236" i="4"/>
  <c r="K236" i="4" s="1"/>
  <c r="J237" i="4"/>
  <c r="K237" i="4" s="1"/>
  <c r="J238" i="4"/>
  <c r="K238" i="4" s="1"/>
  <c r="J239" i="4"/>
  <c r="K239" i="4" s="1"/>
  <c r="J240" i="4"/>
  <c r="K240" i="4" s="1"/>
  <c r="J241" i="4"/>
  <c r="K241" i="4" s="1"/>
  <c r="J242" i="4"/>
  <c r="K242" i="4" s="1"/>
  <c r="J243" i="4"/>
  <c r="K243" i="4" s="1"/>
  <c r="J244" i="4"/>
  <c r="K244" i="4" s="1"/>
  <c r="J245" i="4"/>
  <c r="K245" i="4" s="1"/>
  <c r="J246" i="4"/>
  <c r="K246" i="4" s="1"/>
  <c r="J247" i="4"/>
  <c r="K247" i="4" s="1"/>
  <c r="J248" i="4"/>
  <c r="K248" i="4" s="1"/>
  <c r="J249" i="4"/>
  <c r="K249" i="4" s="1"/>
  <c r="J250" i="4"/>
  <c r="K250" i="4" s="1"/>
  <c r="J251" i="4"/>
  <c r="K251" i="4" s="1"/>
  <c r="J252" i="4"/>
  <c r="K252" i="4" s="1"/>
  <c r="J253" i="4"/>
  <c r="K253" i="4" s="1"/>
  <c r="J254" i="4"/>
  <c r="K254" i="4" s="1"/>
  <c r="J255" i="4"/>
  <c r="K255" i="4" s="1"/>
  <c r="J256" i="4"/>
  <c r="K256" i="4" s="1"/>
  <c r="J257" i="4"/>
  <c r="K257" i="4" s="1"/>
  <c r="J258" i="4"/>
  <c r="K258" i="4" s="1"/>
  <c r="J259" i="4"/>
  <c r="K259" i="4" s="1"/>
  <c r="J260" i="4"/>
  <c r="K260" i="4" s="1"/>
  <c r="J261" i="4"/>
  <c r="K261" i="4" s="1"/>
  <c r="J262" i="4"/>
  <c r="K262" i="4" s="1"/>
  <c r="J263" i="4"/>
  <c r="K263" i="4" s="1"/>
  <c r="J264" i="4"/>
  <c r="K264" i="4" s="1"/>
  <c r="J265" i="4"/>
  <c r="K265" i="4" s="1"/>
  <c r="J266" i="4"/>
  <c r="K266" i="4" s="1"/>
  <c r="J267" i="4"/>
  <c r="K267" i="4" s="1"/>
  <c r="J268" i="4"/>
  <c r="K268" i="4" s="1"/>
  <c r="J269" i="4"/>
  <c r="K269" i="4" s="1"/>
  <c r="J270" i="4"/>
  <c r="K270" i="4" s="1"/>
  <c r="J271" i="4"/>
  <c r="K271" i="4" s="1"/>
  <c r="J272" i="4"/>
  <c r="K272" i="4" s="1"/>
  <c r="J273" i="4"/>
  <c r="K273" i="4" s="1"/>
  <c r="J274" i="4"/>
  <c r="K274" i="4" s="1"/>
  <c r="J275" i="4"/>
  <c r="K275" i="4" s="1"/>
  <c r="J276" i="4"/>
  <c r="K276" i="4" s="1"/>
  <c r="J277" i="4"/>
  <c r="K277" i="4" s="1"/>
  <c r="J278" i="4"/>
  <c r="K278" i="4" s="1"/>
  <c r="J279" i="4"/>
  <c r="K279" i="4" s="1"/>
  <c r="J280" i="4"/>
  <c r="K280" i="4" s="1"/>
  <c r="J281" i="4"/>
  <c r="K281" i="4" s="1"/>
  <c r="J282" i="4"/>
  <c r="K282" i="4" s="1"/>
  <c r="J283" i="4"/>
  <c r="K283" i="4" s="1"/>
  <c r="J284" i="4"/>
  <c r="K284" i="4" s="1"/>
  <c r="J285" i="4"/>
  <c r="K285" i="4" s="1"/>
  <c r="J286" i="4"/>
  <c r="K286" i="4" s="1"/>
  <c r="J287" i="4"/>
  <c r="K287" i="4" s="1"/>
  <c r="J288" i="4"/>
  <c r="K288" i="4" s="1"/>
  <c r="J289" i="4"/>
  <c r="K289" i="4" s="1"/>
  <c r="J290" i="4"/>
  <c r="K290" i="4" s="1"/>
  <c r="J291" i="4"/>
  <c r="K291" i="4" s="1"/>
  <c r="J292" i="4"/>
  <c r="K292" i="4" s="1"/>
  <c r="J293" i="4"/>
  <c r="K293" i="4" s="1"/>
  <c r="J294" i="4"/>
  <c r="K294" i="4" s="1"/>
  <c r="J295" i="4"/>
  <c r="K295" i="4" s="1"/>
  <c r="J296" i="4"/>
  <c r="K296" i="4" s="1"/>
  <c r="J297" i="4"/>
  <c r="K297" i="4" s="1"/>
  <c r="J298" i="4"/>
  <c r="K298" i="4" s="1"/>
  <c r="J299" i="4"/>
  <c r="K299" i="4" s="1"/>
  <c r="J300" i="4"/>
  <c r="K300" i="4" s="1"/>
  <c r="J301" i="4"/>
  <c r="K301" i="4" s="1"/>
  <c r="J302" i="4"/>
  <c r="K302" i="4" s="1"/>
  <c r="J303" i="4"/>
  <c r="K303" i="4" s="1"/>
  <c r="J304" i="4"/>
  <c r="K304" i="4" s="1"/>
  <c r="J305" i="4"/>
  <c r="K305" i="4" s="1"/>
  <c r="J306" i="4"/>
  <c r="K306" i="4" s="1"/>
  <c r="J307" i="4"/>
  <c r="K307" i="4" s="1"/>
  <c r="J308" i="4"/>
  <c r="K308" i="4" s="1"/>
  <c r="J309" i="4"/>
  <c r="K309" i="4" s="1"/>
  <c r="J310" i="4"/>
  <c r="K310" i="4" s="1"/>
  <c r="J311" i="4"/>
  <c r="K311" i="4" s="1"/>
  <c r="J312" i="4"/>
  <c r="K312" i="4" s="1"/>
  <c r="J313" i="4"/>
  <c r="K313" i="4" s="1"/>
  <c r="J314" i="4"/>
  <c r="K314" i="4" s="1"/>
  <c r="J315" i="4"/>
  <c r="K315" i="4" s="1"/>
  <c r="J316" i="4"/>
  <c r="K316" i="4" s="1"/>
  <c r="J317" i="4"/>
  <c r="K317" i="4" s="1"/>
  <c r="J318" i="4"/>
  <c r="K318" i="4" s="1"/>
  <c r="J319" i="4"/>
  <c r="K319" i="4" s="1"/>
  <c r="J320" i="4"/>
  <c r="K320" i="4" s="1"/>
  <c r="J321" i="4"/>
  <c r="K321" i="4" s="1"/>
  <c r="J322" i="4"/>
  <c r="K322" i="4" s="1"/>
  <c r="J323" i="4"/>
  <c r="K323" i="4" s="1"/>
  <c r="J324" i="4"/>
  <c r="K324" i="4" s="1"/>
  <c r="J325" i="4"/>
  <c r="K325" i="4" s="1"/>
  <c r="J326" i="4"/>
  <c r="K326" i="4" s="1"/>
  <c r="J327" i="4"/>
  <c r="K327" i="4" s="1"/>
  <c r="J328" i="4"/>
  <c r="K328" i="4" s="1"/>
  <c r="J329" i="4"/>
  <c r="K329" i="4" s="1"/>
  <c r="J330" i="4"/>
  <c r="K330" i="4" s="1"/>
  <c r="J331" i="4"/>
  <c r="K331" i="4" s="1"/>
  <c r="J332" i="4"/>
  <c r="K332" i="4" s="1"/>
  <c r="J333" i="4"/>
  <c r="K333" i="4" s="1"/>
  <c r="J334" i="4"/>
  <c r="K334" i="4" s="1"/>
  <c r="J335" i="4"/>
  <c r="K335" i="4" s="1"/>
  <c r="J336" i="4"/>
  <c r="K336" i="4" s="1"/>
  <c r="J337" i="4"/>
  <c r="K337" i="4" s="1"/>
  <c r="J338" i="4"/>
  <c r="K338" i="4" s="1"/>
  <c r="J339" i="4"/>
  <c r="K339" i="4" s="1"/>
  <c r="J340" i="4"/>
  <c r="K340" i="4" s="1"/>
  <c r="J341" i="4"/>
  <c r="K341" i="4" s="1"/>
  <c r="J342" i="4"/>
  <c r="K342" i="4" s="1"/>
  <c r="J343" i="4"/>
  <c r="K343" i="4" s="1"/>
  <c r="J344" i="4"/>
  <c r="K344" i="4" s="1"/>
  <c r="J345" i="4"/>
  <c r="K345" i="4" s="1"/>
  <c r="J346" i="4"/>
  <c r="K346" i="4" s="1"/>
  <c r="J347" i="4"/>
  <c r="K347" i="4" s="1"/>
  <c r="J348" i="4"/>
  <c r="K348" i="4" s="1"/>
  <c r="J349" i="4"/>
  <c r="K349" i="4" s="1"/>
  <c r="J350" i="4"/>
  <c r="K350" i="4" s="1"/>
  <c r="J351" i="4"/>
  <c r="K351" i="4" s="1"/>
  <c r="J352" i="4"/>
  <c r="K352" i="4" s="1"/>
  <c r="J353" i="4"/>
  <c r="K353" i="4" s="1"/>
  <c r="J354" i="4"/>
  <c r="K354" i="4" s="1"/>
  <c r="J355" i="4"/>
  <c r="K355" i="4" s="1"/>
  <c r="J356" i="4"/>
  <c r="K356" i="4" s="1"/>
  <c r="J357" i="4"/>
  <c r="K357" i="4" s="1"/>
  <c r="J358" i="4"/>
  <c r="K358" i="4" s="1"/>
  <c r="J359" i="4"/>
  <c r="K359" i="4" s="1"/>
  <c r="J360" i="4"/>
  <c r="K360" i="4" s="1"/>
  <c r="J361" i="4"/>
  <c r="K361" i="4" s="1"/>
  <c r="J362" i="4"/>
  <c r="K362" i="4" s="1"/>
  <c r="J363" i="4"/>
  <c r="K363" i="4" s="1"/>
  <c r="J364" i="4"/>
  <c r="K364" i="4" s="1"/>
  <c r="J365" i="4"/>
  <c r="K365" i="4" s="1"/>
  <c r="J366" i="4"/>
  <c r="K366" i="4" s="1"/>
  <c r="J367" i="4"/>
  <c r="K367" i="4" s="1"/>
  <c r="J368" i="4"/>
  <c r="K368" i="4" s="1"/>
  <c r="J369" i="4"/>
  <c r="K369" i="4" s="1"/>
  <c r="J370" i="4"/>
  <c r="K370" i="4" s="1"/>
  <c r="J371" i="4"/>
  <c r="K371" i="4" s="1"/>
  <c r="J372" i="4"/>
  <c r="K372" i="4" s="1"/>
  <c r="J373" i="4"/>
  <c r="K373" i="4" s="1"/>
  <c r="J374" i="4"/>
  <c r="K374" i="4" s="1"/>
  <c r="J375" i="4"/>
  <c r="K375" i="4" s="1"/>
  <c r="J376" i="4"/>
  <c r="K376" i="4" s="1"/>
  <c r="J377" i="4"/>
  <c r="K377" i="4" s="1"/>
  <c r="J378" i="4"/>
  <c r="K378" i="4" s="1"/>
  <c r="J379" i="4"/>
  <c r="K379" i="4" s="1"/>
  <c r="J380" i="4"/>
  <c r="K380" i="4" s="1"/>
  <c r="J381" i="4"/>
  <c r="K381" i="4" s="1"/>
  <c r="J382" i="4"/>
  <c r="K382" i="4" s="1"/>
  <c r="J383" i="4"/>
  <c r="K383" i="4" s="1"/>
  <c r="J384" i="4"/>
  <c r="K384" i="4" s="1"/>
  <c r="J385" i="4"/>
  <c r="K385" i="4" s="1"/>
  <c r="J386" i="4"/>
  <c r="K386" i="4" s="1"/>
  <c r="J387" i="4"/>
  <c r="K387" i="4" s="1"/>
  <c r="J388" i="4"/>
  <c r="K388" i="4" s="1"/>
  <c r="J389" i="4"/>
  <c r="K389" i="4" s="1"/>
  <c r="J390" i="4"/>
  <c r="K390" i="4" s="1"/>
  <c r="J391" i="4"/>
  <c r="K391" i="4" s="1"/>
  <c r="J392" i="4"/>
  <c r="K392" i="4" s="1"/>
  <c r="J393" i="4"/>
  <c r="K393" i="4" s="1"/>
  <c r="J394" i="4"/>
  <c r="K394" i="4" s="1"/>
  <c r="J395" i="4"/>
  <c r="K395" i="4" s="1"/>
  <c r="J396" i="4"/>
  <c r="K396" i="4" s="1"/>
  <c r="J397" i="4"/>
  <c r="K397" i="4" s="1"/>
  <c r="J398" i="4"/>
  <c r="K398" i="4" s="1"/>
  <c r="J399" i="4"/>
  <c r="K399" i="4" s="1"/>
  <c r="J400" i="4"/>
  <c r="K400" i="4" s="1"/>
  <c r="J401" i="4"/>
  <c r="K401" i="4" s="1"/>
  <c r="J402" i="4"/>
  <c r="K402" i="4" s="1"/>
  <c r="J403" i="4"/>
  <c r="K403" i="4" s="1"/>
  <c r="J404" i="4"/>
  <c r="K404" i="4" s="1"/>
  <c r="J405" i="4"/>
  <c r="K405" i="4" s="1"/>
  <c r="J406" i="4"/>
  <c r="K406" i="4" s="1"/>
  <c r="J407" i="4"/>
  <c r="K407" i="4" s="1"/>
  <c r="J408" i="4"/>
  <c r="K408" i="4" s="1"/>
  <c r="J409" i="4"/>
  <c r="K409" i="4" s="1"/>
  <c r="J410" i="4"/>
  <c r="K410" i="4" s="1"/>
  <c r="J411" i="4"/>
  <c r="K411" i="4" s="1"/>
  <c r="J412" i="4"/>
  <c r="K412" i="4" s="1"/>
  <c r="J413" i="4"/>
  <c r="K413" i="4" s="1"/>
  <c r="J414" i="4"/>
  <c r="K414" i="4" s="1"/>
  <c r="J415" i="4"/>
  <c r="K415" i="4" s="1"/>
  <c r="J416" i="4"/>
  <c r="K416" i="4" s="1"/>
  <c r="J417" i="4"/>
  <c r="K417" i="4" s="1"/>
  <c r="J418" i="4"/>
  <c r="K418" i="4" s="1"/>
  <c r="J419" i="4"/>
  <c r="K419" i="4" s="1"/>
  <c r="J420" i="4"/>
  <c r="K420" i="4" s="1"/>
  <c r="J421" i="4"/>
  <c r="K421" i="4" s="1"/>
  <c r="J422" i="4"/>
  <c r="K422" i="4" s="1"/>
  <c r="J423" i="4"/>
  <c r="K423" i="4" s="1"/>
  <c r="J424" i="4"/>
  <c r="K424" i="4" s="1"/>
  <c r="J425" i="4"/>
  <c r="K425" i="4" s="1"/>
  <c r="J426" i="4"/>
  <c r="K426" i="4" s="1"/>
  <c r="J427" i="4"/>
  <c r="K427" i="4" s="1"/>
  <c r="J428" i="4"/>
  <c r="K428" i="4" s="1"/>
  <c r="J429" i="4"/>
  <c r="K429" i="4" s="1"/>
  <c r="J430" i="4"/>
  <c r="K430" i="4" s="1"/>
  <c r="J431" i="4"/>
  <c r="K431" i="4" s="1"/>
  <c r="J432" i="4"/>
  <c r="K432" i="4" s="1"/>
  <c r="J433" i="4"/>
  <c r="K433" i="4" s="1"/>
  <c r="J434" i="4"/>
  <c r="K434" i="4" s="1"/>
  <c r="J435" i="4"/>
  <c r="K435" i="4" s="1"/>
  <c r="J436" i="4"/>
  <c r="K436" i="4" s="1"/>
  <c r="J437" i="4"/>
  <c r="K437" i="4" s="1"/>
  <c r="J438" i="4"/>
  <c r="K438" i="4" s="1"/>
  <c r="J439" i="4"/>
  <c r="K439" i="4" s="1"/>
  <c r="J440" i="4"/>
  <c r="K440" i="4" s="1"/>
  <c r="J441" i="4"/>
  <c r="K441" i="4" s="1"/>
  <c r="J442" i="4"/>
  <c r="K442" i="4" s="1"/>
  <c r="J443" i="4"/>
  <c r="K443" i="4" s="1"/>
  <c r="J444" i="4"/>
  <c r="K444" i="4" s="1"/>
  <c r="J445" i="4"/>
  <c r="K445" i="4" s="1"/>
  <c r="J446" i="4"/>
  <c r="K446" i="4" s="1"/>
  <c r="J447" i="4"/>
  <c r="K447" i="4" s="1"/>
  <c r="J448" i="4"/>
  <c r="K448" i="4" s="1"/>
  <c r="J449" i="4"/>
  <c r="K449" i="4" s="1"/>
  <c r="J450" i="4"/>
  <c r="K450" i="4" s="1"/>
  <c r="J451" i="4"/>
  <c r="K451" i="4" s="1"/>
  <c r="J452" i="4"/>
  <c r="K452" i="4" s="1"/>
  <c r="J453" i="4"/>
  <c r="K453" i="4" s="1"/>
  <c r="J454" i="4"/>
  <c r="K454" i="4" s="1"/>
  <c r="J455" i="4"/>
  <c r="K455" i="4" s="1"/>
  <c r="J456" i="4"/>
  <c r="K456" i="4" s="1"/>
  <c r="J457" i="4"/>
  <c r="K457" i="4" s="1"/>
  <c r="J458" i="4"/>
  <c r="K458" i="4" s="1"/>
  <c r="J459" i="4"/>
  <c r="K459" i="4" s="1"/>
  <c r="J460" i="4"/>
  <c r="K460" i="4" s="1"/>
  <c r="J461" i="4"/>
  <c r="K461" i="4" s="1"/>
  <c r="J462" i="4"/>
  <c r="K462" i="4" s="1"/>
  <c r="J463" i="4"/>
  <c r="K463" i="4" s="1"/>
  <c r="J464" i="4"/>
  <c r="K464" i="4" s="1"/>
  <c r="J465" i="4"/>
  <c r="K465" i="4" s="1"/>
  <c r="J466" i="4"/>
  <c r="K466" i="4" s="1"/>
  <c r="J467" i="4"/>
  <c r="K467" i="4" s="1"/>
  <c r="J468" i="4"/>
  <c r="K468" i="4" s="1"/>
  <c r="J469" i="4"/>
  <c r="K469" i="4" s="1"/>
  <c r="J470" i="4"/>
  <c r="K470" i="4" s="1"/>
  <c r="J471" i="4"/>
  <c r="K471" i="4" s="1"/>
  <c r="J472" i="4"/>
  <c r="K472" i="4" s="1"/>
  <c r="J473" i="4"/>
  <c r="K473" i="4" s="1"/>
  <c r="J474" i="4"/>
  <c r="K474" i="4" s="1"/>
  <c r="J475" i="4"/>
  <c r="K475" i="4" s="1"/>
  <c r="J476" i="4"/>
  <c r="K476" i="4" s="1"/>
  <c r="J477" i="4"/>
  <c r="K477" i="4" s="1"/>
  <c r="J478" i="4"/>
  <c r="K478" i="4" s="1"/>
  <c r="J479" i="4"/>
  <c r="K479" i="4" s="1"/>
  <c r="J480" i="4"/>
  <c r="K480" i="4" s="1"/>
  <c r="J481" i="4"/>
  <c r="K481" i="4" s="1"/>
  <c r="J482" i="4"/>
  <c r="K482" i="4" s="1"/>
  <c r="J483" i="4"/>
  <c r="K483" i="4" s="1"/>
  <c r="J484" i="4"/>
  <c r="K484" i="4" s="1"/>
  <c r="J485" i="4"/>
  <c r="K485" i="4" s="1"/>
  <c r="J486" i="4"/>
  <c r="K486" i="4" s="1"/>
  <c r="J487" i="4"/>
  <c r="K487" i="4" s="1"/>
  <c r="J488" i="4"/>
  <c r="K488" i="4" s="1"/>
  <c r="J489" i="4"/>
  <c r="K489" i="4" s="1"/>
  <c r="J490" i="4"/>
  <c r="K490" i="4" s="1"/>
  <c r="J491" i="4"/>
  <c r="K491" i="4" s="1"/>
  <c r="J492" i="4"/>
  <c r="K492" i="4" s="1"/>
  <c r="J493" i="4"/>
  <c r="K493" i="4" s="1"/>
  <c r="J494" i="4"/>
  <c r="K494" i="4" s="1"/>
  <c r="J495" i="4"/>
  <c r="K495" i="4" s="1"/>
  <c r="J496" i="4"/>
  <c r="K496" i="4" s="1"/>
  <c r="J497" i="4"/>
  <c r="K497" i="4" s="1"/>
  <c r="J498" i="4"/>
  <c r="K498" i="4" s="1"/>
  <c r="J499" i="4"/>
  <c r="K499" i="4" s="1"/>
  <c r="J500" i="4"/>
  <c r="K500" i="4" s="1"/>
  <c r="J501" i="4"/>
  <c r="K501" i="4" s="1"/>
  <c r="J502" i="4"/>
  <c r="K502" i="4" s="1"/>
  <c r="J503" i="4"/>
  <c r="K503" i="4" s="1"/>
  <c r="J504" i="4"/>
  <c r="K504" i="4" s="1"/>
  <c r="J505" i="4"/>
  <c r="K505" i="4" s="1"/>
  <c r="J506" i="4"/>
  <c r="K506" i="4" s="1"/>
  <c r="J507" i="4"/>
  <c r="K507" i="4" s="1"/>
  <c r="J508" i="4"/>
  <c r="K508" i="4" s="1"/>
  <c r="J509" i="4"/>
  <c r="K509" i="4" s="1"/>
  <c r="J510" i="4"/>
  <c r="K510" i="4" s="1"/>
  <c r="J511" i="4"/>
  <c r="K511" i="4" s="1"/>
  <c r="J512" i="4"/>
  <c r="K512" i="4" s="1"/>
  <c r="J513" i="4"/>
  <c r="K513" i="4" s="1"/>
  <c r="J514" i="4"/>
  <c r="K514" i="4" s="1"/>
  <c r="J515" i="4"/>
  <c r="K515" i="4" s="1"/>
  <c r="J516" i="4"/>
  <c r="K516" i="4" s="1"/>
  <c r="J517" i="4"/>
  <c r="K517" i="4" s="1"/>
  <c r="J518" i="4"/>
  <c r="K518" i="4" s="1"/>
  <c r="J519" i="4"/>
  <c r="K519" i="4" s="1"/>
  <c r="J520" i="4"/>
  <c r="K520" i="4" s="1"/>
  <c r="J521" i="4"/>
  <c r="K521" i="4" s="1"/>
  <c r="J522" i="4"/>
  <c r="K522" i="4" s="1"/>
  <c r="J523" i="4"/>
  <c r="K523" i="4" s="1"/>
  <c r="J524" i="4"/>
  <c r="K524" i="4" s="1"/>
  <c r="J525" i="4"/>
  <c r="K525" i="4" s="1"/>
  <c r="J526" i="4"/>
  <c r="K526" i="4" s="1"/>
  <c r="J527" i="4"/>
  <c r="K527" i="4" s="1"/>
  <c r="J528" i="4"/>
  <c r="K528" i="4" s="1"/>
  <c r="J529" i="4"/>
  <c r="K529" i="4" s="1"/>
  <c r="J530" i="4"/>
  <c r="K530" i="4" s="1"/>
  <c r="J531" i="4"/>
  <c r="K531" i="4" s="1"/>
  <c r="J532" i="4"/>
  <c r="K532" i="4" s="1"/>
  <c r="J533" i="4"/>
  <c r="K533" i="4" s="1"/>
  <c r="J534" i="4"/>
  <c r="K534" i="4" s="1"/>
  <c r="J535" i="4"/>
  <c r="K535" i="4" s="1"/>
  <c r="J536" i="4"/>
  <c r="K536" i="4" s="1"/>
  <c r="J537" i="4"/>
  <c r="K537" i="4" s="1"/>
  <c r="J538" i="4"/>
  <c r="K538" i="4" s="1"/>
  <c r="J539" i="4"/>
  <c r="K539" i="4" s="1"/>
  <c r="J540" i="4"/>
  <c r="K540" i="4" s="1"/>
  <c r="J541" i="4"/>
  <c r="K541" i="4" s="1"/>
  <c r="J542" i="4"/>
  <c r="K542" i="4" s="1"/>
  <c r="J543" i="4"/>
  <c r="K543" i="4" s="1"/>
  <c r="J544" i="4"/>
  <c r="K544" i="4" s="1"/>
  <c r="J545" i="4"/>
  <c r="K545" i="4" s="1"/>
  <c r="J546" i="4"/>
  <c r="K546" i="4" s="1"/>
  <c r="J547" i="4"/>
  <c r="K547" i="4" s="1"/>
  <c r="J548" i="4"/>
  <c r="K548" i="4" s="1"/>
  <c r="J549" i="4"/>
  <c r="K549" i="4" s="1"/>
  <c r="J550" i="4"/>
  <c r="K550" i="4" s="1"/>
  <c r="J551" i="4"/>
  <c r="K551" i="4" s="1"/>
  <c r="J552" i="4"/>
  <c r="K552" i="4" s="1"/>
  <c r="J553" i="4"/>
  <c r="K553" i="4" s="1"/>
  <c r="J554" i="4"/>
  <c r="K554" i="4" s="1"/>
  <c r="J555" i="4"/>
  <c r="K555" i="4" s="1"/>
  <c r="J556" i="4"/>
  <c r="K556" i="4" s="1"/>
  <c r="J557" i="4"/>
  <c r="K557" i="4" s="1"/>
  <c r="J558" i="4"/>
  <c r="K558" i="4" s="1"/>
  <c r="J559" i="4"/>
  <c r="K559" i="4" s="1"/>
  <c r="J560" i="4"/>
  <c r="K560" i="4" s="1"/>
  <c r="J561" i="4"/>
  <c r="K561" i="4" s="1"/>
  <c r="J562" i="4"/>
  <c r="K562" i="4" s="1"/>
  <c r="J563" i="4"/>
  <c r="K563" i="4" s="1"/>
  <c r="J564" i="4"/>
  <c r="K564" i="4" s="1"/>
  <c r="J565" i="4"/>
  <c r="K565" i="4" s="1"/>
  <c r="J566" i="4"/>
  <c r="K566" i="4" s="1"/>
  <c r="J567" i="4"/>
  <c r="K567" i="4" s="1"/>
  <c r="J568" i="4"/>
  <c r="K568" i="4" s="1"/>
  <c r="J569" i="4"/>
  <c r="K569" i="4" s="1"/>
  <c r="J570" i="4"/>
  <c r="K570" i="4" s="1"/>
  <c r="J571" i="4"/>
  <c r="K571" i="4" s="1"/>
  <c r="J572" i="4"/>
  <c r="K572" i="4" s="1"/>
  <c r="J573" i="4"/>
  <c r="K573" i="4" s="1"/>
  <c r="J574" i="4"/>
  <c r="K574" i="4" s="1"/>
  <c r="J575" i="4"/>
  <c r="K575" i="4" s="1"/>
  <c r="J576" i="4"/>
  <c r="K576" i="4" s="1"/>
  <c r="J577" i="4"/>
  <c r="K577" i="4" s="1"/>
  <c r="J578" i="4"/>
  <c r="K578" i="4" s="1"/>
  <c r="J579" i="4"/>
  <c r="K579" i="4" s="1"/>
  <c r="J580" i="4"/>
  <c r="K580" i="4" s="1"/>
  <c r="J581" i="4"/>
  <c r="K581" i="4" s="1"/>
  <c r="J582" i="4"/>
  <c r="K582" i="4" s="1"/>
  <c r="J583" i="4"/>
  <c r="K583" i="4" s="1"/>
  <c r="J584" i="4"/>
  <c r="K584" i="4" s="1"/>
  <c r="J585" i="4"/>
  <c r="K585" i="4" s="1"/>
  <c r="J586" i="4"/>
  <c r="K586" i="4" s="1"/>
  <c r="J587" i="4"/>
  <c r="K587" i="4" s="1"/>
  <c r="J588" i="4"/>
  <c r="K588" i="4" s="1"/>
  <c r="J589" i="4"/>
  <c r="K589" i="4" s="1"/>
  <c r="J590" i="4"/>
  <c r="K590" i="4" s="1"/>
  <c r="J591" i="4"/>
  <c r="K591" i="4" s="1"/>
  <c r="J592" i="4"/>
  <c r="K592" i="4" s="1"/>
  <c r="J593" i="4"/>
  <c r="K593" i="4" s="1"/>
  <c r="J594" i="4"/>
  <c r="K594" i="4" s="1"/>
  <c r="J595" i="4"/>
  <c r="K595" i="4" s="1"/>
  <c r="J596" i="4"/>
  <c r="K596" i="4" s="1"/>
  <c r="J597" i="4"/>
  <c r="K597" i="4" s="1"/>
  <c r="J598" i="4"/>
  <c r="K598" i="4" s="1"/>
  <c r="J599" i="4"/>
  <c r="K599" i="4" s="1"/>
  <c r="J600" i="4"/>
  <c r="K600" i="4" s="1"/>
  <c r="J601" i="4"/>
  <c r="K601" i="4" s="1"/>
  <c r="J602" i="4"/>
  <c r="K602" i="4" s="1"/>
  <c r="J603" i="4"/>
  <c r="K603" i="4" s="1"/>
  <c r="J604" i="4"/>
  <c r="K604" i="4" s="1"/>
  <c r="J605" i="4"/>
  <c r="K605" i="4" s="1"/>
  <c r="J606" i="4"/>
  <c r="K606" i="4" s="1"/>
  <c r="J607" i="4"/>
  <c r="K607" i="4" s="1"/>
  <c r="J608" i="4"/>
  <c r="K608" i="4" s="1"/>
  <c r="J609" i="4"/>
  <c r="K609" i="4" s="1"/>
  <c r="J610" i="4"/>
  <c r="K610" i="4" s="1"/>
  <c r="J611" i="4"/>
  <c r="K611" i="4" s="1"/>
  <c r="J612" i="4"/>
  <c r="K612" i="4" s="1"/>
  <c r="J613" i="4"/>
  <c r="K613" i="4" s="1"/>
  <c r="J614" i="4"/>
  <c r="K614" i="4" s="1"/>
  <c r="J615" i="4"/>
  <c r="K615" i="4" s="1"/>
  <c r="J616" i="4"/>
  <c r="K616" i="4" s="1"/>
  <c r="J617" i="4"/>
  <c r="K617" i="4" s="1"/>
  <c r="J618" i="4"/>
  <c r="K618" i="4" s="1"/>
  <c r="J619" i="4"/>
  <c r="K619" i="4" s="1"/>
  <c r="J620" i="4"/>
  <c r="K620" i="4" s="1"/>
  <c r="J621" i="4"/>
  <c r="K621" i="4" s="1"/>
  <c r="J622" i="4"/>
  <c r="K622" i="4" s="1"/>
  <c r="J623" i="4"/>
  <c r="K623" i="4" s="1"/>
  <c r="J624" i="4"/>
  <c r="K624" i="4" s="1"/>
  <c r="J625" i="4"/>
  <c r="K625" i="4" s="1"/>
  <c r="J626" i="4"/>
  <c r="K626" i="4" s="1"/>
  <c r="J627" i="4"/>
  <c r="K627" i="4" s="1"/>
  <c r="J628" i="4"/>
  <c r="K628" i="4" s="1"/>
  <c r="J629" i="4"/>
  <c r="K629" i="4" s="1"/>
  <c r="J630" i="4"/>
  <c r="K630" i="4" s="1"/>
  <c r="J631" i="4"/>
  <c r="K631" i="4" s="1"/>
  <c r="J632" i="4"/>
  <c r="K632" i="4" s="1"/>
  <c r="J633" i="4"/>
  <c r="K633" i="4" s="1"/>
  <c r="J634" i="4"/>
  <c r="K634" i="4" s="1"/>
  <c r="J635" i="4"/>
  <c r="K635" i="4" s="1"/>
  <c r="J636" i="4"/>
  <c r="K636" i="4" s="1"/>
  <c r="J637" i="4"/>
  <c r="K637" i="4" s="1"/>
  <c r="J638" i="4"/>
  <c r="K638" i="4" s="1"/>
  <c r="J639" i="4"/>
  <c r="K639" i="4" s="1"/>
  <c r="J640" i="4"/>
  <c r="K640" i="4" s="1"/>
  <c r="J641" i="4"/>
  <c r="K641" i="4" s="1"/>
  <c r="J642" i="4"/>
  <c r="K642" i="4" s="1"/>
  <c r="J643" i="4"/>
  <c r="K643" i="4" s="1"/>
  <c r="J644" i="4"/>
  <c r="K644" i="4" s="1"/>
  <c r="J645" i="4"/>
  <c r="K645" i="4" s="1"/>
  <c r="J646" i="4"/>
  <c r="K646" i="4" s="1"/>
  <c r="J647" i="4"/>
  <c r="K647" i="4" s="1"/>
  <c r="J648" i="4"/>
  <c r="K648" i="4" s="1"/>
  <c r="J649" i="4"/>
  <c r="K649" i="4" s="1"/>
  <c r="J650" i="4"/>
  <c r="K650" i="4" s="1"/>
  <c r="J651" i="4"/>
  <c r="K651" i="4" s="1"/>
  <c r="J652" i="4"/>
  <c r="K652" i="4" s="1"/>
  <c r="J653" i="4"/>
  <c r="K653" i="4" s="1"/>
  <c r="J654" i="4"/>
  <c r="K654" i="4" s="1"/>
  <c r="J655" i="4"/>
  <c r="K655" i="4" s="1"/>
  <c r="J656" i="4"/>
  <c r="K656" i="4" s="1"/>
  <c r="J657" i="4"/>
  <c r="K657" i="4" s="1"/>
  <c r="J658" i="4"/>
  <c r="K658" i="4" s="1"/>
  <c r="J659" i="4"/>
  <c r="K659" i="4" s="1"/>
  <c r="J660" i="4"/>
  <c r="K660" i="4" s="1"/>
  <c r="J661" i="4"/>
  <c r="K661" i="4" s="1"/>
  <c r="J662" i="4"/>
  <c r="K662" i="4" s="1"/>
  <c r="J663" i="4"/>
  <c r="K663" i="4" s="1"/>
  <c r="J664" i="4"/>
  <c r="K664" i="4" s="1"/>
  <c r="J665" i="4"/>
  <c r="K665" i="4" s="1"/>
  <c r="J666" i="4"/>
  <c r="K666" i="4" s="1"/>
  <c r="J667" i="4"/>
  <c r="K667" i="4" s="1"/>
  <c r="J668" i="4"/>
  <c r="K668" i="4" s="1"/>
  <c r="J669" i="4"/>
  <c r="K669" i="4" s="1"/>
  <c r="J670" i="4"/>
  <c r="K670" i="4" s="1"/>
  <c r="J671" i="4"/>
  <c r="K671" i="4" s="1"/>
  <c r="J672" i="4"/>
  <c r="K672" i="4" s="1"/>
  <c r="J673" i="4"/>
  <c r="K673" i="4" s="1"/>
  <c r="J674" i="4"/>
  <c r="K674" i="4" s="1"/>
  <c r="J675" i="4"/>
  <c r="K675" i="4" s="1"/>
  <c r="J676" i="4"/>
  <c r="K676" i="4" s="1"/>
  <c r="J677" i="4"/>
  <c r="K677" i="4" s="1"/>
  <c r="J678" i="4"/>
  <c r="K678" i="4" s="1"/>
  <c r="J679" i="4"/>
  <c r="K679" i="4" s="1"/>
  <c r="J680" i="4"/>
  <c r="K680" i="4" s="1"/>
  <c r="J681" i="4"/>
  <c r="K681" i="4" s="1"/>
  <c r="J682" i="4"/>
  <c r="K682" i="4" s="1"/>
  <c r="J683" i="4"/>
  <c r="K683" i="4" s="1"/>
  <c r="J684" i="4"/>
  <c r="K684" i="4" s="1"/>
  <c r="J685" i="4"/>
  <c r="K685" i="4" s="1"/>
  <c r="J686" i="4"/>
  <c r="K686" i="4" s="1"/>
  <c r="J687" i="4"/>
  <c r="K687" i="4" s="1"/>
  <c r="J688" i="4"/>
  <c r="K688" i="4" s="1"/>
  <c r="J689" i="4"/>
  <c r="K689" i="4" s="1"/>
  <c r="J690" i="4"/>
  <c r="K690" i="4" s="1"/>
  <c r="J691" i="4"/>
  <c r="K691" i="4" s="1"/>
  <c r="J692" i="4"/>
  <c r="K692" i="4" s="1"/>
  <c r="J693" i="4"/>
  <c r="K693" i="4" s="1"/>
  <c r="J694" i="4"/>
  <c r="K694" i="4" s="1"/>
  <c r="J695" i="4"/>
  <c r="K695" i="4" s="1"/>
  <c r="J696" i="4"/>
  <c r="K696" i="4" s="1"/>
  <c r="J697" i="4"/>
  <c r="K697" i="4" s="1"/>
  <c r="J698" i="4"/>
  <c r="K698" i="4" s="1"/>
  <c r="J699" i="4"/>
  <c r="K699" i="4" s="1"/>
  <c r="J700" i="4"/>
  <c r="K700" i="4" s="1"/>
  <c r="J701" i="4"/>
  <c r="K701" i="4" s="1"/>
  <c r="J702" i="4"/>
  <c r="K702" i="4" s="1"/>
  <c r="J703" i="4"/>
  <c r="K703" i="4" s="1"/>
  <c r="J704" i="4"/>
  <c r="K704" i="4" s="1"/>
  <c r="J705" i="4"/>
  <c r="K705" i="4" s="1"/>
  <c r="J706" i="4"/>
  <c r="K706" i="4" s="1"/>
  <c r="J707" i="4"/>
  <c r="K707" i="4" s="1"/>
  <c r="J708" i="4"/>
  <c r="K708" i="4" s="1"/>
  <c r="J709" i="4"/>
  <c r="K709" i="4" s="1"/>
  <c r="J710" i="4"/>
  <c r="K710" i="4" s="1"/>
  <c r="J711" i="4"/>
  <c r="K711" i="4" s="1"/>
  <c r="J712" i="4"/>
  <c r="K712" i="4" s="1"/>
  <c r="J713" i="4"/>
  <c r="K713" i="4" s="1"/>
  <c r="J714" i="4"/>
  <c r="K714" i="4" s="1"/>
  <c r="J715" i="4"/>
  <c r="K715" i="4" s="1"/>
  <c r="J716" i="4"/>
  <c r="K716" i="4" s="1"/>
  <c r="J717" i="4"/>
  <c r="K717" i="4" s="1"/>
  <c r="J718" i="4"/>
  <c r="K718" i="4" s="1"/>
  <c r="J719" i="4"/>
  <c r="K719" i="4" s="1"/>
  <c r="J720" i="4"/>
  <c r="K720" i="4" s="1"/>
  <c r="J721" i="4"/>
  <c r="K721" i="4" s="1"/>
  <c r="J722" i="4"/>
  <c r="K722" i="4" s="1"/>
  <c r="J723" i="4"/>
  <c r="K723" i="4" s="1"/>
  <c r="J724" i="4"/>
  <c r="K724" i="4" s="1"/>
  <c r="J725" i="4"/>
  <c r="K725" i="4" s="1"/>
  <c r="J726" i="4"/>
  <c r="K726" i="4" s="1"/>
  <c r="J727" i="4"/>
  <c r="K727" i="4" s="1"/>
  <c r="J728" i="4"/>
  <c r="K728" i="4" s="1"/>
  <c r="J729" i="4"/>
  <c r="K729" i="4" s="1"/>
  <c r="J730" i="4"/>
  <c r="K730" i="4" s="1"/>
  <c r="J731" i="4"/>
  <c r="K731" i="4" s="1"/>
  <c r="J732" i="4"/>
  <c r="K732" i="4" s="1"/>
  <c r="J733" i="4"/>
  <c r="K733" i="4" s="1"/>
  <c r="J734" i="4"/>
  <c r="K734" i="4" s="1"/>
  <c r="J735" i="4"/>
  <c r="K735" i="4" s="1"/>
  <c r="J736" i="4"/>
  <c r="K736" i="4" s="1"/>
  <c r="J737" i="4"/>
  <c r="K737" i="4" s="1"/>
  <c r="J738" i="4"/>
  <c r="K738" i="4" s="1"/>
  <c r="J739" i="4"/>
  <c r="K739" i="4" s="1"/>
  <c r="J740" i="4"/>
  <c r="K740" i="4" s="1"/>
  <c r="J741" i="4"/>
  <c r="K741" i="4" s="1"/>
  <c r="J742" i="4"/>
  <c r="K742" i="4" s="1"/>
  <c r="J743" i="4"/>
  <c r="K743" i="4" s="1"/>
  <c r="J744" i="4"/>
  <c r="K744" i="4" s="1"/>
  <c r="J745" i="4"/>
  <c r="K745" i="4" s="1"/>
  <c r="J746" i="4"/>
  <c r="K746" i="4" s="1"/>
  <c r="J747" i="4"/>
  <c r="K747" i="4" s="1"/>
  <c r="J748" i="4"/>
  <c r="K748" i="4" s="1"/>
  <c r="J749" i="4"/>
  <c r="K749" i="4" s="1"/>
  <c r="J750" i="4"/>
  <c r="K750" i="4" s="1"/>
  <c r="J751" i="4"/>
  <c r="K751" i="4" s="1"/>
  <c r="J752" i="4"/>
  <c r="K752" i="4" s="1"/>
  <c r="J753" i="4"/>
  <c r="K753" i="4" s="1"/>
  <c r="J754" i="4"/>
  <c r="K754" i="4" s="1"/>
  <c r="J755" i="4"/>
  <c r="K755" i="4" s="1"/>
  <c r="J756" i="4"/>
  <c r="K756" i="4" s="1"/>
  <c r="J757" i="4"/>
  <c r="K757" i="4" s="1"/>
  <c r="J758" i="4"/>
  <c r="K758" i="4" s="1"/>
  <c r="J759" i="4"/>
  <c r="K759" i="4" s="1"/>
  <c r="J760" i="4"/>
  <c r="K760" i="4" s="1"/>
  <c r="J761" i="4"/>
  <c r="K761" i="4" s="1"/>
  <c r="J762" i="4"/>
  <c r="K762" i="4" s="1"/>
  <c r="J763" i="4"/>
  <c r="K763" i="4" s="1"/>
  <c r="J764" i="4"/>
  <c r="K764" i="4" s="1"/>
  <c r="J765" i="4"/>
  <c r="K765" i="4" s="1"/>
  <c r="J766" i="4"/>
  <c r="K766" i="4" s="1"/>
  <c r="J767" i="4"/>
  <c r="K767" i="4" s="1"/>
  <c r="J768" i="4"/>
  <c r="K768" i="4" s="1"/>
  <c r="J769" i="4"/>
  <c r="K769" i="4" s="1"/>
  <c r="J770" i="4"/>
  <c r="K770" i="4" s="1"/>
  <c r="J771" i="4"/>
  <c r="K771" i="4" s="1"/>
  <c r="J772" i="4"/>
  <c r="K772" i="4" s="1"/>
  <c r="J773" i="4"/>
  <c r="K773" i="4" s="1"/>
  <c r="J774" i="4"/>
  <c r="K774" i="4" s="1"/>
  <c r="J775" i="4"/>
  <c r="K775" i="4" s="1"/>
  <c r="J776" i="4"/>
  <c r="K776" i="4" s="1"/>
  <c r="J777" i="4"/>
  <c r="K777" i="4" s="1"/>
  <c r="J778" i="4"/>
  <c r="K778" i="4" s="1"/>
  <c r="J779" i="4"/>
  <c r="K779" i="4" s="1"/>
  <c r="J780" i="4"/>
  <c r="K780" i="4" s="1"/>
  <c r="J781" i="4"/>
  <c r="K781" i="4" s="1"/>
  <c r="J782" i="4"/>
  <c r="K782" i="4" s="1"/>
  <c r="J783" i="4"/>
  <c r="K783" i="4" s="1"/>
  <c r="J784" i="4"/>
  <c r="K784" i="4" s="1"/>
  <c r="J785" i="4"/>
  <c r="K785" i="4" s="1"/>
  <c r="J786" i="4"/>
  <c r="K786" i="4" s="1"/>
  <c r="J787" i="4"/>
  <c r="K787" i="4" s="1"/>
  <c r="J788" i="4"/>
  <c r="K788" i="4" s="1"/>
  <c r="J789" i="4"/>
  <c r="K789" i="4" s="1"/>
  <c r="J790" i="4"/>
  <c r="K790" i="4" s="1"/>
  <c r="J791" i="4"/>
  <c r="K791" i="4" s="1"/>
  <c r="J792" i="4"/>
  <c r="K792" i="4" s="1"/>
  <c r="J793" i="4"/>
  <c r="K793" i="4" s="1"/>
  <c r="J794" i="4"/>
  <c r="K794" i="4" s="1"/>
  <c r="J795" i="4"/>
  <c r="K795" i="4" s="1"/>
  <c r="J796" i="4"/>
  <c r="K796" i="4" s="1"/>
  <c r="J797" i="4"/>
  <c r="K797" i="4" s="1"/>
  <c r="J798" i="4"/>
  <c r="K798" i="4" s="1"/>
  <c r="J799" i="4"/>
  <c r="K799" i="4" s="1"/>
  <c r="J800" i="4"/>
  <c r="K800" i="4" s="1"/>
  <c r="J801" i="4"/>
  <c r="K801" i="4" s="1"/>
  <c r="J802" i="4"/>
  <c r="K802" i="4" s="1"/>
  <c r="J803" i="4"/>
  <c r="K803" i="4" s="1"/>
  <c r="J804" i="4"/>
  <c r="K804" i="4" s="1"/>
  <c r="J805" i="4"/>
  <c r="K805" i="4" s="1"/>
  <c r="J806" i="4"/>
  <c r="K806" i="4" s="1"/>
  <c r="J807" i="4"/>
  <c r="K807" i="4" s="1"/>
  <c r="J808" i="4"/>
  <c r="K808" i="4" s="1"/>
  <c r="J809" i="4"/>
  <c r="K809" i="4" s="1"/>
  <c r="J810" i="4"/>
  <c r="K810" i="4" s="1"/>
  <c r="J811" i="4"/>
  <c r="K811" i="4" s="1"/>
  <c r="J812" i="4"/>
  <c r="K812" i="4" s="1"/>
  <c r="J813" i="4"/>
  <c r="K813" i="4" s="1"/>
  <c r="J814" i="4"/>
  <c r="K814" i="4" s="1"/>
  <c r="J815" i="4"/>
  <c r="K815" i="4" s="1"/>
  <c r="J816" i="4"/>
  <c r="K816" i="4" s="1"/>
  <c r="J817" i="4"/>
  <c r="K817" i="4" s="1"/>
  <c r="J818" i="4"/>
  <c r="K818" i="4" s="1"/>
  <c r="J819" i="4"/>
  <c r="K819" i="4" s="1"/>
  <c r="J820" i="4"/>
  <c r="K820" i="4" s="1"/>
  <c r="J821" i="4"/>
  <c r="K821" i="4" s="1"/>
  <c r="J822" i="4"/>
  <c r="K822" i="4" s="1"/>
  <c r="J823" i="4"/>
  <c r="K823" i="4" s="1"/>
  <c r="J824" i="4"/>
  <c r="K824" i="4" s="1"/>
  <c r="J825" i="4"/>
  <c r="K825" i="4" s="1"/>
  <c r="J826" i="4"/>
  <c r="K826" i="4" s="1"/>
  <c r="J827" i="4"/>
  <c r="K827" i="4" s="1"/>
  <c r="J828" i="4"/>
  <c r="K828" i="4" s="1"/>
  <c r="J829" i="4"/>
  <c r="K829" i="4" s="1"/>
  <c r="J830" i="4"/>
  <c r="K830" i="4" s="1"/>
  <c r="J831" i="4"/>
  <c r="K831" i="4" s="1"/>
  <c r="J832" i="4"/>
  <c r="K832" i="4" s="1"/>
  <c r="J833" i="4"/>
  <c r="K833" i="4" s="1"/>
  <c r="J834" i="4"/>
  <c r="K834" i="4" s="1"/>
  <c r="J835" i="4"/>
  <c r="K835" i="4" s="1"/>
  <c r="J836" i="4"/>
  <c r="K836" i="4" s="1"/>
  <c r="J837" i="4"/>
  <c r="K837" i="4" s="1"/>
  <c r="J838" i="4"/>
  <c r="K838" i="4" s="1"/>
  <c r="J839" i="4"/>
  <c r="K839" i="4" s="1"/>
  <c r="J840" i="4"/>
  <c r="K840" i="4" s="1"/>
  <c r="J841" i="4"/>
  <c r="K841" i="4" s="1"/>
  <c r="J842" i="4"/>
  <c r="K842" i="4" s="1"/>
  <c r="J843" i="4"/>
  <c r="K843" i="4" s="1"/>
  <c r="J844" i="4"/>
  <c r="K844" i="4" s="1"/>
  <c r="J845" i="4"/>
  <c r="K845" i="4" s="1"/>
  <c r="J846" i="4"/>
  <c r="K846" i="4" s="1"/>
  <c r="J847" i="4"/>
  <c r="K847" i="4" s="1"/>
  <c r="J848" i="4"/>
  <c r="K848" i="4" s="1"/>
  <c r="J849" i="4"/>
  <c r="K849" i="4" s="1"/>
  <c r="J850" i="4"/>
  <c r="K850" i="4" s="1"/>
  <c r="J851" i="4"/>
  <c r="K851" i="4" s="1"/>
  <c r="J852" i="4"/>
  <c r="K852" i="4" s="1"/>
  <c r="J853" i="4"/>
  <c r="K853" i="4" s="1"/>
  <c r="J854" i="4"/>
  <c r="K854" i="4" s="1"/>
  <c r="J855" i="4"/>
  <c r="K855" i="4" s="1"/>
  <c r="J856" i="4"/>
  <c r="K856" i="4" s="1"/>
  <c r="J857" i="4"/>
  <c r="K857" i="4" s="1"/>
  <c r="J858" i="4"/>
  <c r="K858" i="4" s="1"/>
  <c r="J859" i="4"/>
  <c r="K859" i="4" s="1"/>
  <c r="J860" i="4"/>
  <c r="K860" i="4" s="1"/>
  <c r="J861" i="4"/>
  <c r="K861" i="4" s="1"/>
  <c r="J862" i="4"/>
  <c r="K862" i="4" s="1"/>
  <c r="J863" i="4"/>
  <c r="K863" i="4" s="1"/>
  <c r="J864" i="4"/>
  <c r="K864" i="4" s="1"/>
  <c r="J865" i="4"/>
  <c r="K865" i="4" s="1"/>
  <c r="J866" i="4"/>
  <c r="K866" i="4" s="1"/>
  <c r="J867" i="4"/>
  <c r="K867" i="4" s="1"/>
  <c r="J868" i="4"/>
  <c r="K868" i="4" s="1"/>
  <c r="J869" i="4"/>
  <c r="K869" i="4" s="1"/>
  <c r="J870" i="4"/>
  <c r="K870" i="4" s="1"/>
  <c r="J871" i="4"/>
  <c r="K871" i="4" s="1"/>
  <c r="J872" i="4"/>
  <c r="K872" i="4" s="1"/>
  <c r="J873" i="4"/>
  <c r="K873" i="4" s="1"/>
  <c r="J874" i="4"/>
  <c r="K874" i="4" s="1"/>
  <c r="J875" i="4"/>
  <c r="K875" i="4" s="1"/>
  <c r="J876" i="4"/>
  <c r="K876" i="4" s="1"/>
  <c r="J877" i="4"/>
  <c r="K877" i="4" s="1"/>
  <c r="J878" i="4"/>
  <c r="K878" i="4" s="1"/>
  <c r="J879" i="4"/>
  <c r="K879" i="4" s="1"/>
  <c r="J880" i="4"/>
  <c r="K880" i="4" s="1"/>
  <c r="J881" i="4"/>
  <c r="K881" i="4" s="1"/>
  <c r="J882" i="4"/>
  <c r="K882" i="4" s="1"/>
  <c r="J883" i="4"/>
  <c r="K883" i="4" s="1"/>
  <c r="J884" i="4"/>
  <c r="K884" i="4" s="1"/>
  <c r="J885" i="4"/>
  <c r="K885" i="4" s="1"/>
  <c r="J886" i="4"/>
  <c r="K886" i="4" s="1"/>
  <c r="J887" i="4"/>
  <c r="K887" i="4" s="1"/>
  <c r="J888" i="4"/>
  <c r="K888" i="4" s="1"/>
  <c r="J889" i="4"/>
  <c r="K889" i="4" s="1"/>
  <c r="J890" i="4"/>
  <c r="K890" i="4" s="1"/>
  <c r="J891" i="4"/>
  <c r="K891" i="4" s="1"/>
  <c r="J892" i="4"/>
  <c r="K892" i="4" s="1"/>
  <c r="J893" i="4"/>
  <c r="K893" i="4" s="1"/>
  <c r="J894" i="4"/>
  <c r="K894" i="4" s="1"/>
  <c r="J895" i="4"/>
  <c r="K895" i="4" s="1"/>
  <c r="J896" i="4"/>
  <c r="K896" i="4" s="1"/>
  <c r="J897" i="4"/>
  <c r="K897" i="4" s="1"/>
  <c r="J898" i="4"/>
  <c r="K898" i="4" s="1"/>
  <c r="J899" i="4"/>
  <c r="K899" i="4" s="1"/>
  <c r="J900" i="4"/>
  <c r="K900" i="4" s="1"/>
  <c r="J901" i="4"/>
  <c r="K901" i="4" s="1"/>
  <c r="J902" i="4"/>
  <c r="K902" i="4" s="1"/>
  <c r="J903" i="4"/>
  <c r="K903" i="4" s="1"/>
  <c r="J904" i="4"/>
  <c r="K904" i="4" s="1"/>
  <c r="J905" i="4"/>
  <c r="K905" i="4" s="1"/>
  <c r="J906" i="4"/>
  <c r="K906" i="4" s="1"/>
  <c r="J907" i="4"/>
  <c r="K907" i="4" s="1"/>
  <c r="J908" i="4"/>
  <c r="K908" i="4" s="1"/>
  <c r="J909" i="4"/>
  <c r="K909" i="4" s="1"/>
  <c r="J910" i="4"/>
  <c r="K910" i="4" s="1"/>
  <c r="J911" i="4"/>
  <c r="K911" i="4" s="1"/>
  <c r="J912" i="4"/>
  <c r="K912" i="4" s="1"/>
  <c r="J913" i="4"/>
  <c r="K913" i="4" s="1"/>
  <c r="J914" i="4"/>
  <c r="K914" i="4" s="1"/>
  <c r="J915" i="4"/>
  <c r="K915" i="4" s="1"/>
  <c r="J916" i="4"/>
  <c r="K916" i="4" s="1"/>
  <c r="J917" i="4"/>
  <c r="K917" i="4" s="1"/>
  <c r="J918" i="4"/>
  <c r="K918" i="4" s="1"/>
  <c r="J919" i="4"/>
  <c r="K919" i="4" s="1"/>
  <c r="J920" i="4"/>
  <c r="K920" i="4" s="1"/>
  <c r="J921" i="4"/>
  <c r="K921" i="4" s="1"/>
  <c r="J922" i="4"/>
  <c r="K922" i="4" s="1"/>
  <c r="J923" i="4"/>
  <c r="K923" i="4" s="1"/>
  <c r="J924" i="4"/>
  <c r="K924" i="4" s="1"/>
  <c r="J925" i="4"/>
  <c r="K925" i="4" s="1"/>
  <c r="J926" i="4"/>
  <c r="K926" i="4" s="1"/>
  <c r="J927" i="4"/>
  <c r="K927" i="4" s="1"/>
  <c r="J928" i="4"/>
  <c r="K928" i="4" s="1"/>
  <c r="J929" i="4"/>
  <c r="K929" i="4" s="1"/>
  <c r="J930" i="4"/>
  <c r="K930" i="4" s="1"/>
  <c r="J931" i="4"/>
  <c r="K931" i="4" s="1"/>
  <c r="J932" i="4"/>
  <c r="K932" i="4" s="1"/>
  <c r="J933" i="4"/>
  <c r="K933" i="4" s="1"/>
  <c r="J934" i="4"/>
  <c r="K934" i="4" s="1"/>
  <c r="J935" i="4"/>
  <c r="K935" i="4" s="1"/>
  <c r="J936" i="4"/>
  <c r="K936" i="4" s="1"/>
  <c r="J937" i="4"/>
  <c r="K937" i="4" s="1"/>
  <c r="J938" i="4"/>
  <c r="K938" i="4" s="1"/>
  <c r="J939" i="4"/>
  <c r="K939" i="4" s="1"/>
  <c r="J940" i="4"/>
  <c r="K940" i="4" s="1"/>
  <c r="J941" i="4"/>
  <c r="K941" i="4" s="1"/>
  <c r="J942" i="4"/>
  <c r="K942" i="4" s="1"/>
  <c r="J943" i="4"/>
  <c r="K943" i="4" s="1"/>
  <c r="J944" i="4"/>
  <c r="K944" i="4" s="1"/>
  <c r="J945" i="4"/>
  <c r="K945" i="4" s="1"/>
  <c r="J946" i="4"/>
  <c r="K946" i="4" s="1"/>
  <c r="J947" i="4"/>
  <c r="K947" i="4" s="1"/>
  <c r="J948" i="4"/>
  <c r="K948" i="4" s="1"/>
  <c r="J949" i="4"/>
  <c r="K949" i="4" s="1"/>
  <c r="J950" i="4"/>
  <c r="K950" i="4" s="1"/>
  <c r="J951" i="4"/>
  <c r="K951" i="4" s="1"/>
  <c r="J952" i="4"/>
  <c r="K952" i="4" s="1"/>
  <c r="J953" i="4"/>
  <c r="K953" i="4" s="1"/>
  <c r="J954" i="4"/>
  <c r="K954" i="4" s="1"/>
  <c r="J955" i="4"/>
  <c r="K955" i="4" s="1"/>
  <c r="J956" i="4"/>
  <c r="K956" i="4" s="1"/>
  <c r="J957" i="4"/>
  <c r="K957" i="4" s="1"/>
  <c r="J958" i="4"/>
  <c r="K958" i="4" s="1"/>
  <c r="J959" i="4"/>
  <c r="K959" i="4" s="1"/>
  <c r="J960" i="4"/>
  <c r="K960" i="4" s="1"/>
  <c r="J961" i="4"/>
  <c r="K961" i="4" s="1"/>
  <c r="J962" i="4"/>
  <c r="K962" i="4" s="1"/>
  <c r="J963" i="4"/>
  <c r="K963" i="4" s="1"/>
  <c r="J964" i="4"/>
  <c r="K964" i="4" s="1"/>
  <c r="J965" i="4"/>
  <c r="K965" i="4" s="1"/>
  <c r="J966" i="4"/>
  <c r="K966" i="4" s="1"/>
  <c r="J967" i="4"/>
  <c r="K967" i="4" s="1"/>
  <c r="J968" i="4"/>
  <c r="K968" i="4" s="1"/>
  <c r="J969" i="4"/>
  <c r="K969" i="4" s="1"/>
  <c r="J970" i="4"/>
  <c r="K970" i="4" s="1"/>
  <c r="J971" i="4"/>
  <c r="K971" i="4" s="1"/>
  <c r="J972" i="4"/>
  <c r="K972" i="4" s="1"/>
  <c r="J973" i="4"/>
  <c r="K973" i="4" s="1"/>
  <c r="J974" i="4"/>
  <c r="K974" i="4" s="1"/>
  <c r="J975" i="4"/>
  <c r="K975" i="4" s="1"/>
  <c r="J976" i="4"/>
  <c r="K976" i="4" s="1"/>
  <c r="J977" i="4"/>
  <c r="K977" i="4" s="1"/>
  <c r="J978" i="4"/>
  <c r="K978" i="4" s="1"/>
  <c r="J979" i="4"/>
  <c r="K979" i="4" s="1"/>
  <c r="J980" i="4"/>
  <c r="K980" i="4" s="1"/>
  <c r="J981" i="4"/>
  <c r="K981" i="4" s="1"/>
  <c r="J982" i="4"/>
  <c r="K982" i="4" s="1"/>
  <c r="J983" i="4"/>
  <c r="K983" i="4" s="1"/>
  <c r="J984" i="4"/>
  <c r="K984" i="4" s="1"/>
  <c r="J985" i="4"/>
  <c r="K985" i="4" s="1"/>
  <c r="J986" i="4"/>
  <c r="K986" i="4" s="1"/>
  <c r="J987" i="4"/>
  <c r="K987" i="4" s="1"/>
  <c r="J988" i="4"/>
  <c r="K988" i="4" s="1"/>
  <c r="J989" i="4"/>
  <c r="K989" i="4" s="1"/>
  <c r="J990" i="4"/>
  <c r="K990" i="4" s="1"/>
  <c r="J991" i="4"/>
  <c r="K991" i="4" s="1"/>
  <c r="J992" i="4"/>
  <c r="K992" i="4" s="1"/>
  <c r="J993" i="4"/>
  <c r="K993" i="4" s="1"/>
  <c r="J994" i="4"/>
  <c r="K994" i="4" s="1"/>
  <c r="J995" i="4"/>
  <c r="K995" i="4" s="1"/>
  <c r="J996" i="4"/>
  <c r="K996" i="4" s="1"/>
  <c r="J997" i="4"/>
  <c r="K997" i="4" s="1"/>
  <c r="J998" i="4"/>
  <c r="K998" i="4" s="1"/>
  <c r="J999" i="4"/>
  <c r="K999" i="4" s="1"/>
  <c r="J1000" i="4"/>
  <c r="K1000" i="4" s="1"/>
  <c r="J1001" i="4"/>
  <c r="K1001" i="4" s="1"/>
  <c r="J1002" i="4"/>
  <c r="K1002" i="4" s="1"/>
  <c r="J1003" i="4"/>
  <c r="K1003" i="4" s="1"/>
  <c r="J1004" i="4"/>
  <c r="K1004" i="4" s="1"/>
  <c r="J1005" i="4"/>
  <c r="K1005" i="4" s="1"/>
  <c r="J1006" i="4"/>
  <c r="K1006" i="4" s="1"/>
  <c r="J1007" i="4"/>
  <c r="K1007" i="4" s="1"/>
  <c r="J1008" i="4"/>
  <c r="K1008" i="4" s="1"/>
  <c r="J1009" i="4"/>
  <c r="K1009" i="4" s="1"/>
  <c r="J1010" i="4"/>
  <c r="K1010" i="4" s="1"/>
  <c r="J1011" i="4"/>
  <c r="K1011" i="4" s="1"/>
  <c r="J1012" i="4"/>
  <c r="K1012" i="4" s="1"/>
  <c r="J1013" i="4"/>
  <c r="K1013" i="4" s="1"/>
  <c r="J1014" i="4"/>
  <c r="K1014" i="4" s="1"/>
  <c r="J1015" i="4"/>
  <c r="K1015" i="4" s="1"/>
  <c r="J1016" i="4"/>
  <c r="K1016" i="4" s="1"/>
  <c r="J1017" i="4"/>
  <c r="K1017" i="4" s="1"/>
  <c r="J1018" i="4"/>
  <c r="K1018" i="4" s="1"/>
  <c r="J1019" i="4"/>
  <c r="K1019" i="4" s="1"/>
  <c r="J1020" i="4"/>
  <c r="K1020" i="4" s="1"/>
  <c r="J1021" i="4"/>
  <c r="K1021" i="4" s="1"/>
  <c r="J1022" i="4"/>
  <c r="K1022" i="4" s="1"/>
  <c r="J1023" i="4"/>
  <c r="K1023" i="4" s="1"/>
  <c r="J1024" i="4"/>
  <c r="K1024" i="4" s="1"/>
  <c r="J1025" i="4"/>
  <c r="K1025" i="4" s="1"/>
  <c r="J1026" i="4"/>
  <c r="K1026" i="4" s="1"/>
  <c r="J1027" i="4"/>
  <c r="K1027" i="4" s="1"/>
  <c r="J1028" i="4"/>
  <c r="K1028" i="4" s="1"/>
  <c r="J1029" i="4"/>
  <c r="K1029" i="4" s="1"/>
  <c r="J1030" i="4"/>
  <c r="K1030" i="4" s="1"/>
  <c r="J1031" i="4"/>
  <c r="K1031" i="4" s="1"/>
  <c r="J1032" i="4"/>
  <c r="K1032" i="4" s="1"/>
  <c r="J1033" i="4"/>
  <c r="K1033" i="4" s="1"/>
  <c r="J1034" i="4"/>
  <c r="K1034" i="4" s="1"/>
  <c r="J1035" i="4"/>
  <c r="K1035" i="4" s="1"/>
  <c r="J1036" i="4"/>
  <c r="K1036" i="4" s="1"/>
  <c r="J1037" i="4"/>
  <c r="K1037" i="4" s="1"/>
  <c r="J1038" i="4"/>
  <c r="K1038" i="4" s="1"/>
  <c r="J1039" i="4"/>
  <c r="K1039" i="4" s="1"/>
  <c r="J1040" i="4"/>
  <c r="K1040" i="4" s="1"/>
  <c r="J1041" i="4"/>
  <c r="K1041" i="4" s="1"/>
  <c r="J1042" i="4"/>
  <c r="K1042" i="4" s="1"/>
  <c r="J1043" i="4"/>
  <c r="K1043" i="4" s="1"/>
  <c r="J1044" i="4"/>
  <c r="K1044" i="4" s="1"/>
  <c r="J1045" i="4"/>
  <c r="K1045" i="4" s="1"/>
  <c r="J1046" i="4"/>
  <c r="K1046" i="4" s="1"/>
  <c r="J1047" i="4"/>
  <c r="K1047" i="4" s="1"/>
  <c r="J1048" i="4"/>
  <c r="K1048" i="4" s="1"/>
  <c r="J1049" i="4"/>
  <c r="K1049" i="4" s="1"/>
  <c r="J1050" i="4"/>
  <c r="K1050" i="4" s="1"/>
  <c r="J1051" i="4"/>
  <c r="K1051" i="4" s="1"/>
  <c r="J1052" i="4"/>
  <c r="K1052" i="4" s="1"/>
  <c r="J1053" i="4"/>
  <c r="K1053" i="4" s="1"/>
  <c r="J1054" i="4"/>
  <c r="K1054" i="4" s="1"/>
  <c r="J1055" i="4"/>
  <c r="K1055" i="4" s="1"/>
  <c r="J1056" i="4"/>
  <c r="K1056" i="4" s="1"/>
  <c r="J1057" i="4"/>
  <c r="K1057" i="4" s="1"/>
  <c r="J1058" i="4"/>
  <c r="K1058" i="4" s="1"/>
  <c r="J1059" i="4"/>
  <c r="K1059" i="4" s="1"/>
  <c r="J1060" i="4"/>
  <c r="K1060" i="4" s="1"/>
  <c r="J1061" i="4"/>
  <c r="K1061" i="4" s="1"/>
  <c r="J1062" i="4"/>
  <c r="K1062" i="4" s="1"/>
  <c r="J1063" i="4"/>
  <c r="K1063" i="4" s="1"/>
  <c r="J1064" i="4"/>
  <c r="K1064" i="4" s="1"/>
  <c r="J1065" i="4"/>
  <c r="K1065" i="4" s="1"/>
  <c r="J1066" i="4"/>
  <c r="K1066" i="4" s="1"/>
  <c r="J1067" i="4"/>
  <c r="K1067" i="4" s="1"/>
  <c r="J1068" i="4"/>
  <c r="K1068" i="4" s="1"/>
  <c r="J1069" i="4"/>
  <c r="K1069" i="4" s="1"/>
  <c r="J1070" i="4"/>
  <c r="K1070" i="4" s="1"/>
  <c r="J1071" i="4"/>
  <c r="K1071" i="4" s="1"/>
  <c r="J1072" i="4"/>
  <c r="K1072" i="4" s="1"/>
  <c r="J1073" i="4"/>
  <c r="K1073" i="4" s="1"/>
  <c r="J1074" i="4"/>
  <c r="K1074" i="4" s="1"/>
  <c r="J1075" i="4"/>
  <c r="K1075" i="4" s="1"/>
  <c r="J1076" i="4"/>
  <c r="K1076" i="4" s="1"/>
  <c r="J1077" i="4"/>
  <c r="K1077" i="4" s="1"/>
  <c r="J1078" i="4"/>
  <c r="K1078" i="4" s="1"/>
  <c r="J1079" i="4"/>
  <c r="K1079" i="4" s="1"/>
  <c r="J1080" i="4"/>
  <c r="K1080" i="4" s="1"/>
  <c r="J1081" i="4"/>
  <c r="K1081" i="4" s="1"/>
  <c r="J1082" i="4"/>
  <c r="K1082" i="4" s="1"/>
  <c r="J1083" i="4"/>
  <c r="K1083" i="4" s="1"/>
  <c r="J1084" i="4"/>
  <c r="K1084" i="4" s="1"/>
  <c r="J1085" i="4"/>
  <c r="K1085" i="4" s="1"/>
  <c r="J1086" i="4"/>
  <c r="K1086" i="4" s="1"/>
  <c r="J1087" i="4"/>
  <c r="K1087" i="4" s="1"/>
  <c r="J1088" i="4"/>
  <c r="K1088" i="4" s="1"/>
  <c r="J1089" i="4"/>
  <c r="K1089" i="4" s="1"/>
  <c r="J1090" i="4"/>
  <c r="K1090" i="4" s="1"/>
  <c r="J1091" i="4"/>
  <c r="K1091" i="4" s="1"/>
  <c r="J1092" i="4"/>
  <c r="K1092" i="4" s="1"/>
  <c r="J1093" i="4"/>
  <c r="K1093" i="4" s="1"/>
  <c r="J1094" i="4"/>
  <c r="K1094" i="4" s="1"/>
  <c r="J1095" i="4"/>
  <c r="K1095" i="4" s="1"/>
  <c r="J1096" i="4"/>
  <c r="K1096" i="4" s="1"/>
  <c r="J1097" i="4"/>
  <c r="K1097" i="4" s="1"/>
  <c r="J1098" i="4"/>
  <c r="K1098" i="4" s="1"/>
  <c r="J1099" i="4"/>
  <c r="K1099" i="4" s="1"/>
  <c r="J1100" i="4"/>
  <c r="K1100" i="4" s="1"/>
  <c r="J1101" i="4"/>
  <c r="K1101" i="4" s="1"/>
  <c r="J1102" i="4"/>
  <c r="K1102" i="4" s="1"/>
  <c r="J1103" i="4"/>
  <c r="K1103" i="4" s="1"/>
  <c r="J1104" i="4"/>
  <c r="K1104" i="4" s="1"/>
  <c r="J1105" i="4"/>
  <c r="K1105" i="4" s="1"/>
  <c r="J1106" i="4"/>
  <c r="K1106" i="4" s="1"/>
  <c r="J1107" i="4"/>
  <c r="K1107" i="4" s="1"/>
  <c r="J1108" i="4"/>
  <c r="K1108" i="4" s="1"/>
  <c r="J1109" i="4"/>
  <c r="K1109" i="4" s="1"/>
  <c r="J1110" i="4"/>
  <c r="K1110" i="4" s="1"/>
  <c r="J1111" i="4"/>
  <c r="K1111" i="4" s="1"/>
  <c r="J1112" i="4"/>
  <c r="K1112" i="4" s="1"/>
  <c r="J1113" i="4"/>
  <c r="K1113" i="4" s="1"/>
  <c r="J1114" i="4"/>
  <c r="K1114" i="4" s="1"/>
  <c r="J1115" i="4"/>
  <c r="K1115" i="4" s="1"/>
  <c r="J1116" i="4"/>
  <c r="K1116" i="4" s="1"/>
  <c r="J1117" i="4"/>
  <c r="K1117" i="4" s="1"/>
  <c r="J1118" i="4"/>
  <c r="K1118" i="4" s="1"/>
  <c r="J1119" i="4"/>
  <c r="K1119" i="4" s="1"/>
  <c r="J1120" i="4"/>
  <c r="K1120" i="4" s="1"/>
  <c r="J1121" i="4"/>
  <c r="K1121" i="4" s="1"/>
  <c r="J1122" i="4"/>
  <c r="K1122" i="4" s="1"/>
  <c r="J1123" i="4"/>
  <c r="K1123" i="4" s="1"/>
  <c r="J1124" i="4"/>
  <c r="K1124" i="4" s="1"/>
  <c r="J1125" i="4"/>
  <c r="K1125" i="4" s="1"/>
  <c r="J1126" i="4"/>
  <c r="K1126" i="4" s="1"/>
  <c r="J1127" i="4"/>
  <c r="K1127" i="4" s="1"/>
  <c r="J1128" i="4"/>
  <c r="K1128" i="4" s="1"/>
  <c r="J1129" i="4"/>
  <c r="K1129" i="4" s="1"/>
  <c r="J1130" i="4"/>
  <c r="K1130" i="4" s="1"/>
  <c r="J1131" i="4"/>
  <c r="K1131" i="4" s="1"/>
  <c r="J1132" i="4"/>
  <c r="K1132" i="4" s="1"/>
  <c r="J1133" i="4"/>
  <c r="K1133" i="4" s="1"/>
  <c r="J1134" i="4"/>
  <c r="K1134" i="4" s="1"/>
  <c r="J1135" i="4"/>
  <c r="K1135" i="4" s="1"/>
  <c r="J1136" i="4"/>
  <c r="K1136" i="4" s="1"/>
  <c r="J1137" i="4"/>
  <c r="K1137" i="4" s="1"/>
  <c r="J1138" i="4"/>
  <c r="K1138" i="4" s="1"/>
  <c r="J1139" i="4"/>
  <c r="K1139" i="4" s="1"/>
  <c r="J1140" i="4"/>
  <c r="K1140" i="4" s="1"/>
  <c r="J1141" i="4"/>
  <c r="K1141" i="4" s="1"/>
  <c r="J1142" i="4"/>
  <c r="K1142" i="4" s="1"/>
  <c r="J1143" i="4"/>
  <c r="K1143" i="4" s="1"/>
  <c r="J1144" i="4"/>
  <c r="K1144" i="4" s="1"/>
  <c r="J1145" i="4"/>
  <c r="K1145" i="4" s="1"/>
  <c r="J1146" i="4"/>
  <c r="K1146" i="4" s="1"/>
  <c r="J1147" i="4"/>
  <c r="K1147" i="4" s="1"/>
  <c r="J1148" i="4"/>
  <c r="K1148" i="4" s="1"/>
  <c r="J1149" i="4"/>
  <c r="K1149" i="4" s="1"/>
  <c r="J1150" i="4"/>
  <c r="K1150" i="4" s="1"/>
  <c r="J1151" i="4"/>
  <c r="K1151" i="4" s="1"/>
  <c r="J1152" i="4"/>
  <c r="K1152" i="4" s="1"/>
  <c r="J1153" i="4"/>
  <c r="K1153" i="4" s="1"/>
  <c r="J1154" i="4"/>
  <c r="K1154" i="4" s="1"/>
  <c r="J1155" i="4"/>
  <c r="K1155" i="4" s="1"/>
  <c r="J1156" i="4"/>
  <c r="K1156" i="4" s="1"/>
  <c r="J1157" i="4"/>
  <c r="K1157" i="4" s="1"/>
  <c r="J1158" i="4"/>
  <c r="K1158" i="4" s="1"/>
  <c r="J1159" i="4"/>
  <c r="K1159" i="4" s="1"/>
  <c r="J1160" i="4"/>
  <c r="K1160" i="4" s="1"/>
  <c r="J1161" i="4"/>
  <c r="K1161" i="4" s="1"/>
  <c r="J1162" i="4"/>
  <c r="K1162" i="4" s="1"/>
  <c r="J1163" i="4"/>
  <c r="K1163" i="4" s="1"/>
  <c r="J1164" i="4"/>
  <c r="K1164" i="4" s="1"/>
  <c r="J1165" i="4"/>
  <c r="K1165" i="4" s="1"/>
  <c r="J1166" i="4"/>
  <c r="K1166" i="4" s="1"/>
  <c r="J1167" i="4"/>
  <c r="K1167" i="4" s="1"/>
  <c r="J1168" i="4"/>
  <c r="K1168" i="4" s="1"/>
  <c r="J1169" i="4"/>
  <c r="K1169" i="4" s="1"/>
  <c r="J1170" i="4"/>
  <c r="K1170" i="4" s="1"/>
  <c r="J1171" i="4"/>
  <c r="K1171" i="4" s="1"/>
  <c r="J1172" i="4"/>
  <c r="K1172" i="4" s="1"/>
  <c r="J1173" i="4"/>
  <c r="K1173" i="4" s="1"/>
  <c r="J1174" i="4"/>
  <c r="K1174" i="4" s="1"/>
  <c r="J1175" i="4"/>
  <c r="K1175" i="4" s="1"/>
  <c r="J1176" i="4"/>
  <c r="K1176" i="4" s="1"/>
  <c r="J1177" i="4"/>
  <c r="K1177" i="4" s="1"/>
  <c r="J1178" i="4"/>
  <c r="K1178" i="4" s="1"/>
  <c r="J1179" i="4"/>
  <c r="K1179" i="4" s="1"/>
  <c r="J1180" i="4"/>
  <c r="K1180" i="4" s="1"/>
  <c r="J1181" i="4"/>
  <c r="K1181" i="4" s="1"/>
  <c r="J1182" i="4"/>
  <c r="K1182" i="4" s="1"/>
  <c r="J1183" i="4"/>
  <c r="K1183" i="4" s="1"/>
  <c r="J1184" i="4"/>
  <c r="K1184" i="4" s="1"/>
  <c r="J1185" i="4"/>
  <c r="K1185" i="4" s="1"/>
  <c r="J1186" i="4"/>
  <c r="K1186" i="4" s="1"/>
  <c r="J1187" i="4"/>
  <c r="K1187" i="4" s="1"/>
  <c r="J1188" i="4"/>
  <c r="K1188" i="4" s="1"/>
  <c r="J1189" i="4"/>
  <c r="K1189" i="4" s="1"/>
  <c r="J1190" i="4"/>
  <c r="K1190" i="4" s="1"/>
  <c r="J1191" i="4"/>
  <c r="K1191" i="4" s="1"/>
  <c r="J1192" i="4"/>
  <c r="K1192" i="4" s="1"/>
  <c r="J1193" i="4"/>
  <c r="K1193" i="4" s="1"/>
  <c r="J1194" i="4"/>
  <c r="K1194" i="4" s="1"/>
  <c r="J1195" i="4"/>
  <c r="K1195" i="4" s="1"/>
  <c r="J1196" i="4"/>
  <c r="K1196" i="4" s="1"/>
  <c r="J1197" i="4"/>
  <c r="K1197" i="4" s="1"/>
  <c r="J1198" i="4"/>
  <c r="K1198" i="4" s="1"/>
  <c r="J1199" i="4"/>
  <c r="K1199" i="4" s="1"/>
  <c r="J1200" i="4"/>
  <c r="K1200" i="4" s="1"/>
  <c r="J1201" i="4"/>
  <c r="K1201" i="4" s="1"/>
  <c r="J1202" i="4"/>
  <c r="K1202" i="4" s="1"/>
  <c r="J1203" i="4"/>
  <c r="K1203" i="4" s="1"/>
  <c r="J1204" i="4"/>
  <c r="K1204" i="4" s="1"/>
  <c r="J1205" i="4"/>
  <c r="K1205" i="4" s="1"/>
  <c r="J1206" i="4"/>
  <c r="K1206" i="4" s="1"/>
  <c r="J1207" i="4"/>
  <c r="K1207" i="4" s="1"/>
  <c r="J1208" i="4"/>
  <c r="K1208" i="4" s="1"/>
  <c r="J1209" i="4"/>
  <c r="K1209" i="4" s="1"/>
  <c r="J1210" i="4"/>
  <c r="K1210" i="4" s="1"/>
  <c r="J1211" i="4"/>
  <c r="K1211" i="4" s="1"/>
  <c r="J1212" i="4"/>
  <c r="K1212" i="4" s="1"/>
  <c r="J1213" i="4"/>
  <c r="K1213" i="4" s="1"/>
  <c r="J1214" i="4"/>
  <c r="K1214" i="4" s="1"/>
  <c r="J1215" i="4"/>
  <c r="K1215" i="4" s="1"/>
  <c r="J1216" i="4"/>
  <c r="K1216" i="4" s="1"/>
  <c r="J1217" i="4"/>
  <c r="K1217" i="4" s="1"/>
  <c r="J1218" i="4"/>
  <c r="K1218" i="4" s="1"/>
  <c r="J1219" i="4"/>
  <c r="K1219" i="4" s="1"/>
  <c r="J1220" i="4"/>
  <c r="K1220" i="4" s="1"/>
  <c r="J1221" i="4"/>
  <c r="K1221" i="4" s="1"/>
  <c r="J1222" i="4"/>
  <c r="K1222" i="4" s="1"/>
  <c r="J1223" i="4"/>
  <c r="K1223" i="4" s="1"/>
  <c r="J1224" i="4"/>
  <c r="K1224" i="4" s="1"/>
  <c r="J1225" i="4"/>
  <c r="K1225" i="4" s="1"/>
  <c r="J1226" i="4"/>
  <c r="K1226" i="4" s="1"/>
  <c r="J1227" i="4"/>
  <c r="K1227" i="4" s="1"/>
  <c r="J1228" i="4"/>
  <c r="K1228" i="4" s="1"/>
  <c r="J1229" i="4"/>
  <c r="K1229" i="4" s="1"/>
  <c r="J1230" i="4"/>
  <c r="K1230" i="4" s="1"/>
  <c r="J1231" i="4"/>
  <c r="K1231" i="4" s="1"/>
  <c r="J1232" i="4"/>
  <c r="K1232" i="4" s="1"/>
  <c r="J1233" i="4"/>
  <c r="K1233" i="4" s="1"/>
  <c r="J1234" i="4"/>
  <c r="K1234" i="4" s="1"/>
  <c r="J1235" i="4"/>
  <c r="K1235" i="4" s="1"/>
  <c r="J1236" i="4"/>
  <c r="K1236" i="4" s="1"/>
  <c r="J1237" i="4"/>
  <c r="K1237" i="4" s="1"/>
  <c r="J1238" i="4"/>
  <c r="K1238" i="4" s="1"/>
  <c r="J1239" i="4"/>
  <c r="K1239" i="4" s="1"/>
  <c r="J1240" i="4"/>
  <c r="K1240" i="4" s="1"/>
  <c r="J1241" i="4"/>
  <c r="K1241" i="4" s="1"/>
  <c r="J1242" i="4"/>
  <c r="K1242" i="4" s="1"/>
  <c r="J1243" i="4"/>
  <c r="K1243" i="4" s="1"/>
  <c r="J1244" i="4"/>
  <c r="K1244" i="4" s="1"/>
  <c r="J1245" i="4"/>
  <c r="K1245" i="4" s="1"/>
  <c r="J1246" i="4"/>
  <c r="K1246" i="4" s="1"/>
  <c r="J1247" i="4"/>
  <c r="K1247" i="4" s="1"/>
  <c r="J1248" i="4"/>
  <c r="K1248" i="4" s="1"/>
  <c r="J1249" i="4"/>
  <c r="K1249" i="4" s="1"/>
  <c r="J1250" i="4"/>
  <c r="K1250" i="4" s="1"/>
  <c r="J1251" i="4"/>
  <c r="K1251" i="4" s="1"/>
  <c r="J1252" i="4"/>
  <c r="K1252" i="4" s="1"/>
  <c r="J1253" i="4"/>
  <c r="K1253" i="4" s="1"/>
  <c r="J1254" i="4"/>
  <c r="K1254" i="4" s="1"/>
  <c r="J1255" i="4"/>
  <c r="K1255" i="4" s="1"/>
  <c r="J1256" i="4"/>
  <c r="K1256" i="4" s="1"/>
  <c r="J1257" i="4"/>
  <c r="K1257" i="4" s="1"/>
  <c r="J1258" i="4"/>
  <c r="K1258" i="4" s="1"/>
  <c r="J1259" i="4"/>
  <c r="K1259" i="4" s="1"/>
  <c r="J1260" i="4"/>
  <c r="K1260" i="4" s="1"/>
  <c r="J1261" i="4"/>
  <c r="K1261" i="4" s="1"/>
  <c r="J1262" i="4"/>
  <c r="K1262" i="4" s="1"/>
  <c r="J1263" i="4"/>
  <c r="K1263" i="4" s="1"/>
  <c r="J1264" i="4"/>
  <c r="K1264" i="4" s="1"/>
  <c r="J1265" i="4"/>
  <c r="K1265" i="4" s="1"/>
  <c r="J1266" i="4"/>
  <c r="K1266" i="4" s="1"/>
  <c r="J1267" i="4"/>
  <c r="K1267" i="4" s="1"/>
  <c r="J1268" i="4"/>
  <c r="K1268" i="4" s="1"/>
  <c r="J1269" i="4"/>
  <c r="K1269" i="4" s="1"/>
  <c r="J1270" i="4"/>
  <c r="K1270" i="4" s="1"/>
  <c r="J1271" i="4"/>
  <c r="K1271" i="4" s="1"/>
  <c r="J1272" i="4"/>
  <c r="K1272" i="4" s="1"/>
  <c r="J1273" i="4"/>
  <c r="K1273" i="4" s="1"/>
  <c r="J1274" i="4"/>
  <c r="K1274" i="4" s="1"/>
  <c r="J1275" i="4"/>
  <c r="K1275" i="4" s="1"/>
  <c r="J1276" i="4"/>
  <c r="K1276" i="4" s="1"/>
  <c r="J1277" i="4"/>
  <c r="K1277" i="4" s="1"/>
  <c r="J1278" i="4"/>
  <c r="K1278" i="4" s="1"/>
  <c r="J1279" i="4"/>
  <c r="K1279" i="4" s="1"/>
  <c r="J1280" i="4"/>
  <c r="K1280" i="4" s="1"/>
  <c r="J1281" i="4"/>
  <c r="K1281" i="4" s="1"/>
  <c r="J1282" i="4"/>
  <c r="K1282" i="4" s="1"/>
  <c r="J1283" i="4"/>
  <c r="K1283" i="4" s="1"/>
  <c r="J1284" i="4"/>
  <c r="K1284" i="4" s="1"/>
  <c r="J1285" i="4"/>
  <c r="K1285" i="4" s="1"/>
  <c r="J1286" i="4"/>
  <c r="K1286" i="4" s="1"/>
  <c r="J1287" i="4"/>
  <c r="K1287" i="4" s="1"/>
  <c r="J1288" i="4"/>
  <c r="K1288" i="4" s="1"/>
  <c r="J1289" i="4"/>
  <c r="K1289" i="4" s="1"/>
  <c r="J1290" i="4"/>
  <c r="K1290" i="4" s="1"/>
  <c r="J1291" i="4"/>
  <c r="K1291" i="4" s="1"/>
  <c r="J1292" i="4"/>
  <c r="K1292" i="4" s="1"/>
  <c r="J1293" i="4"/>
  <c r="K1293" i="4" s="1"/>
  <c r="J1294" i="4"/>
  <c r="K1294" i="4" s="1"/>
  <c r="J1295" i="4"/>
  <c r="K1295" i="4" s="1"/>
  <c r="J1296" i="4"/>
  <c r="K1296" i="4" s="1"/>
  <c r="J1297" i="4"/>
  <c r="K1297" i="4" s="1"/>
  <c r="J1298" i="4"/>
  <c r="K1298" i="4" s="1"/>
  <c r="J1299" i="4"/>
  <c r="K1299" i="4" s="1"/>
  <c r="J1300" i="4"/>
  <c r="K1300" i="4" s="1"/>
  <c r="J1301" i="4"/>
  <c r="K1301" i="4" s="1"/>
  <c r="J1302" i="4"/>
  <c r="K1302" i="4" s="1"/>
  <c r="J1303" i="4"/>
  <c r="K1303" i="4" s="1"/>
  <c r="J1304" i="4"/>
  <c r="K1304" i="4" s="1"/>
  <c r="J1305" i="4"/>
  <c r="K1305" i="4" s="1"/>
  <c r="J1306" i="4"/>
  <c r="K1306" i="4" s="1"/>
  <c r="J1307" i="4"/>
  <c r="K1307" i="4" s="1"/>
  <c r="J1308" i="4"/>
  <c r="K1308" i="4" s="1"/>
  <c r="J1309" i="4"/>
  <c r="K1309" i="4" s="1"/>
  <c r="J1310" i="4"/>
  <c r="K1310" i="4" s="1"/>
  <c r="J1311" i="4"/>
  <c r="K1311" i="4" s="1"/>
  <c r="J1312" i="4"/>
  <c r="K1312" i="4" s="1"/>
  <c r="J1313" i="4"/>
  <c r="K1313" i="4" s="1"/>
  <c r="J1314" i="4"/>
  <c r="K1314" i="4" s="1"/>
  <c r="J1315" i="4"/>
  <c r="K1315" i="4" s="1"/>
  <c r="J1316" i="4"/>
  <c r="K1316" i="4" s="1"/>
  <c r="J1317" i="4"/>
  <c r="K1317" i="4" s="1"/>
  <c r="J1318" i="4"/>
  <c r="K1318" i="4" s="1"/>
  <c r="J1319" i="4"/>
  <c r="K1319" i="4" s="1"/>
  <c r="J1320" i="4"/>
  <c r="K1320" i="4" s="1"/>
  <c r="J1321" i="4"/>
  <c r="K1321" i="4" s="1"/>
  <c r="J1322" i="4"/>
  <c r="K1322" i="4" s="1"/>
  <c r="J1323" i="4"/>
  <c r="K1323" i="4" s="1"/>
  <c r="J1324" i="4"/>
  <c r="K1324" i="4" s="1"/>
  <c r="J1325" i="4"/>
  <c r="K1325" i="4" s="1"/>
  <c r="J1326" i="4"/>
  <c r="K1326" i="4" s="1"/>
  <c r="J1327" i="4"/>
  <c r="K1327" i="4" s="1"/>
  <c r="J1328" i="4"/>
  <c r="K1328" i="4" s="1"/>
  <c r="J1329" i="4"/>
  <c r="K1329" i="4" s="1"/>
  <c r="J1330" i="4"/>
  <c r="K1330" i="4" s="1"/>
  <c r="J1331" i="4"/>
  <c r="K1331" i="4" s="1"/>
  <c r="J1332" i="4"/>
  <c r="K1332" i="4" s="1"/>
  <c r="J1333" i="4"/>
  <c r="K1333" i="4" s="1"/>
  <c r="J1334" i="4"/>
  <c r="K1334" i="4" s="1"/>
  <c r="J1335" i="4"/>
  <c r="J1336" i="4"/>
  <c r="J1337" i="4"/>
  <c r="J1338" i="4"/>
  <c r="J1339" i="4"/>
  <c r="J1340" i="4"/>
  <c r="J1341" i="4"/>
  <c r="J1342" i="4"/>
  <c r="J1343" i="4"/>
  <c r="J1344" i="4"/>
  <c r="J1345" i="4"/>
  <c r="J1346" i="4"/>
  <c r="J1347" i="4"/>
  <c r="J1348" i="4"/>
  <c r="J1349" i="4"/>
  <c r="J1350" i="4"/>
  <c r="J1351" i="4"/>
  <c r="J1352" i="4"/>
  <c r="J1353" i="4"/>
  <c r="J1354" i="4"/>
  <c r="J1355" i="4"/>
  <c r="J1356" i="4"/>
  <c r="J1357" i="4"/>
  <c r="J1358" i="4"/>
  <c r="J1359" i="4"/>
  <c r="J1360" i="4"/>
  <c r="J1361" i="4"/>
  <c r="J1362" i="4"/>
  <c r="J1363" i="4"/>
  <c r="J1364" i="4"/>
  <c r="J1365" i="4"/>
  <c r="J1366" i="4"/>
  <c r="J1367" i="4"/>
  <c r="J1368" i="4"/>
  <c r="J1369" i="4"/>
  <c r="J1370" i="4"/>
  <c r="J1371" i="4"/>
  <c r="J1372" i="4"/>
  <c r="J1373" i="4"/>
  <c r="J1374" i="4"/>
  <c r="J1375" i="4"/>
  <c r="J1376" i="4"/>
  <c r="J1377" i="4"/>
  <c r="J1378" i="4"/>
  <c r="J1379" i="4"/>
  <c r="J1380" i="4"/>
  <c r="J1381" i="4"/>
  <c r="J1382" i="4"/>
  <c r="J1383" i="4"/>
  <c r="J1384" i="4"/>
  <c r="J1385" i="4"/>
  <c r="J1386" i="4"/>
  <c r="J1387" i="4"/>
  <c r="J1388" i="4"/>
  <c r="J1389" i="4"/>
  <c r="J1390" i="4"/>
  <c r="J1391" i="4"/>
  <c r="J1392" i="4"/>
  <c r="J1393" i="4"/>
  <c r="J1394" i="4"/>
  <c r="J1395" i="4"/>
  <c r="J1396" i="4"/>
  <c r="J1397" i="4"/>
  <c r="J1398" i="4"/>
  <c r="J1399" i="4"/>
  <c r="J1400" i="4"/>
  <c r="J1401" i="4"/>
  <c r="J1402" i="4"/>
  <c r="J1403" i="4"/>
  <c r="J1404" i="4"/>
  <c r="J1405" i="4"/>
  <c r="J1406" i="4"/>
  <c r="J1407" i="4"/>
  <c r="J1408" i="4"/>
  <c r="J1409" i="4"/>
  <c r="J1410" i="4"/>
  <c r="J1411" i="4"/>
  <c r="J1412" i="4"/>
  <c r="J1413" i="4"/>
  <c r="J1414" i="4"/>
  <c r="J1415" i="4"/>
  <c r="J1416" i="4"/>
  <c r="J1417" i="4"/>
  <c r="J1418" i="4"/>
  <c r="J1419" i="4"/>
  <c r="J1420" i="4"/>
  <c r="J1421" i="4"/>
  <c r="J1422" i="4"/>
  <c r="J1423" i="4"/>
  <c r="J1424" i="4"/>
  <c r="J1425" i="4"/>
  <c r="J1426" i="4"/>
  <c r="J1427" i="4"/>
  <c r="J1428" i="4"/>
  <c r="J1429" i="4"/>
  <c r="J1430" i="4"/>
  <c r="J1431" i="4"/>
  <c r="J1432" i="4"/>
  <c r="J1433" i="4"/>
  <c r="J1434" i="4"/>
  <c r="J1435" i="4"/>
  <c r="J1436" i="4"/>
  <c r="J1437" i="4"/>
  <c r="J1438" i="4"/>
  <c r="J1439" i="4"/>
  <c r="J1440" i="4"/>
  <c r="J1441" i="4"/>
  <c r="J1442" i="4"/>
  <c r="J1443" i="4"/>
  <c r="J1444" i="4"/>
  <c r="J1445" i="4"/>
  <c r="J1446" i="4"/>
  <c r="J1447" i="4"/>
  <c r="J1448" i="4"/>
  <c r="J1449" i="4"/>
  <c r="J1450" i="4"/>
  <c r="J1451" i="4"/>
  <c r="J1452" i="4"/>
  <c r="J1453" i="4"/>
  <c r="J1454" i="4"/>
  <c r="J1455" i="4"/>
  <c r="J1456" i="4"/>
  <c r="J1457" i="4"/>
  <c r="J1458" i="4"/>
  <c r="J1459" i="4"/>
  <c r="J1460" i="4"/>
  <c r="J1461" i="4"/>
  <c r="J1462" i="4"/>
  <c r="J1463" i="4"/>
  <c r="J1464" i="4"/>
  <c r="J1465" i="4"/>
  <c r="J1466" i="4"/>
  <c r="J1467" i="4"/>
  <c r="J1468" i="4"/>
  <c r="J1469" i="4"/>
  <c r="J1470" i="4"/>
  <c r="J1471" i="4"/>
  <c r="J1472" i="4"/>
  <c r="J1473" i="4"/>
  <c r="J1474" i="4"/>
  <c r="J1475" i="4"/>
  <c r="J1476" i="4"/>
  <c r="J1477" i="4"/>
  <c r="J1478" i="4"/>
  <c r="J1479" i="4"/>
  <c r="J1480" i="4"/>
  <c r="J1481" i="4"/>
  <c r="J1482" i="4"/>
  <c r="J1483" i="4"/>
  <c r="J1484" i="4"/>
  <c r="J1485" i="4"/>
  <c r="J1486" i="4"/>
  <c r="J1487" i="4"/>
  <c r="J1488" i="4"/>
  <c r="J1489" i="4"/>
  <c r="J1490" i="4"/>
  <c r="J1491" i="4"/>
  <c r="J1492" i="4"/>
  <c r="J1493" i="4"/>
  <c r="J1494" i="4"/>
  <c r="J1495" i="4"/>
  <c r="J1496" i="4"/>
  <c r="J1497" i="4"/>
  <c r="J1498" i="4"/>
  <c r="J1499" i="4"/>
  <c r="J1500" i="4"/>
  <c r="J1501" i="4"/>
  <c r="J1502" i="4"/>
  <c r="J1503" i="4"/>
  <c r="J1504" i="4"/>
  <c r="J1505" i="4"/>
  <c r="J1506" i="4"/>
  <c r="J1507" i="4"/>
  <c r="J1508" i="4"/>
  <c r="J1509" i="4"/>
  <c r="J1510" i="4"/>
  <c r="J1511" i="4"/>
  <c r="J1512" i="4"/>
  <c r="J1513" i="4"/>
  <c r="J1514" i="4"/>
  <c r="J1515" i="4"/>
  <c r="J1516" i="4"/>
  <c r="J1517" i="4"/>
  <c r="J1518" i="4"/>
  <c r="J1519" i="4"/>
  <c r="J1520" i="4"/>
  <c r="J1521" i="4"/>
  <c r="J1522" i="4"/>
  <c r="J1523" i="4"/>
  <c r="J1524" i="4"/>
  <c r="J1525" i="4"/>
  <c r="J1526" i="4"/>
  <c r="J1527" i="4"/>
  <c r="J1528" i="4"/>
  <c r="J1529" i="4"/>
  <c r="J1530" i="4"/>
  <c r="J1531" i="4"/>
  <c r="J1532" i="4"/>
  <c r="J1533" i="4"/>
  <c r="J1534" i="4"/>
  <c r="J1535" i="4"/>
  <c r="J1536" i="4"/>
  <c r="J1537" i="4"/>
  <c r="J1538" i="4"/>
  <c r="J1539" i="4"/>
  <c r="J1540" i="4"/>
  <c r="J1541" i="4"/>
  <c r="J1542" i="4"/>
  <c r="J1543" i="4"/>
  <c r="J1544" i="4"/>
  <c r="J1545" i="4"/>
  <c r="J1546" i="4"/>
  <c r="J1547" i="4"/>
  <c r="J1548" i="4"/>
  <c r="J1549" i="4"/>
  <c r="J1550" i="4"/>
  <c r="J1551" i="4"/>
  <c r="J1552" i="4"/>
  <c r="J1553" i="4"/>
  <c r="J1554" i="4"/>
  <c r="J1555" i="4"/>
  <c r="J1556" i="4"/>
  <c r="J1557" i="4"/>
  <c r="J1558" i="4"/>
  <c r="J1559" i="4"/>
  <c r="J1560" i="4"/>
  <c r="J1561" i="4"/>
  <c r="J1562" i="4"/>
  <c r="J1563" i="4"/>
  <c r="J1564" i="4"/>
  <c r="J1565" i="4"/>
  <c r="J1566" i="4"/>
  <c r="J1567" i="4"/>
  <c r="J1568" i="4"/>
  <c r="J1569" i="4"/>
  <c r="J1570" i="4"/>
  <c r="J1571" i="4"/>
  <c r="J1572" i="4"/>
  <c r="J1573" i="4"/>
  <c r="J1574" i="4"/>
  <c r="J1575" i="4"/>
  <c r="J1576" i="4"/>
  <c r="J1577" i="4"/>
  <c r="J1578" i="4"/>
  <c r="J1579" i="4"/>
  <c r="J1580" i="4"/>
  <c r="J1581" i="4"/>
  <c r="J1582" i="4"/>
  <c r="J1583" i="4"/>
  <c r="J1584" i="4"/>
  <c r="J1585" i="4"/>
  <c r="J1586" i="4"/>
  <c r="J1587" i="4"/>
  <c r="J1588" i="4"/>
  <c r="J1589" i="4"/>
  <c r="J1590" i="4"/>
  <c r="J1591" i="4"/>
  <c r="J1592" i="4"/>
  <c r="J1593" i="4"/>
  <c r="J1594" i="4"/>
  <c r="J1595" i="4"/>
  <c r="J1596" i="4"/>
  <c r="J1597" i="4"/>
  <c r="J1598" i="4"/>
  <c r="J1599" i="4"/>
  <c r="J1600" i="4"/>
  <c r="J1601" i="4"/>
  <c r="J1602" i="4"/>
  <c r="J1603" i="4"/>
  <c r="J1604" i="4"/>
  <c r="J1605" i="4"/>
  <c r="J1606" i="4"/>
  <c r="J1607" i="4"/>
  <c r="J1608" i="4"/>
  <c r="J1609" i="4"/>
  <c r="J1610" i="4"/>
  <c r="J1611" i="4"/>
  <c r="J1612" i="4"/>
  <c r="J1613" i="4"/>
  <c r="J1614" i="4"/>
  <c r="J1615" i="4"/>
  <c r="J1616" i="4"/>
  <c r="J1617" i="4"/>
  <c r="J1618" i="4"/>
  <c r="J1619" i="4"/>
  <c r="J1620" i="4"/>
  <c r="J1621" i="4"/>
  <c r="J1622" i="4"/>
  <c r="J1623" i="4"/>
  <c r="J1624" i="4"/>
  <c r="J1625" i="4"/>
  <c r="J1626" i="4"/>
  <c r="J1627" i="4"/>
  <c r="J1628" i="4"/>
  <c r="J1629" i="4"/>
  <c r="J1630" i="4"/>
  <c r="J1631" i="4"/>
  <c r="J1632" i="4"/>
  <c r="J1633" i="4"/>
  <c r="J1634" i="4"/>
  <c r="J1635" i="4"/>
  <c r="J1636" i="4"/>
  <c r="J1637" i="4"/>
  <c r="J1638" i="4"/>
  <c r="J1639" i="4"/>
  <c r="J1640" i="4"/>
  <c r="J1641" i="4"/>
  <c r="J1642" i="4"/>
  <c r="J1643" i="4"/>
  <c r="J1644" i="4"/>
  <c r="J1645" i="4"/>
  <c r="J1646" i="4"/>
  <c r="J1647" i="4"/>
  <c r="J1648" i="4"/>
  <c r="J1649" i="4"/>
  <c r="J1650" i="4"/>
  <c r="J1651" i="4"/>
  <c r="J1652" i="4"/>
  <c r="J1653" i="4"/>
  <c r="J1654" i="4"/>
  <c r="J1655" i="4"/>
  <c r="J1656" i="4"/>
  <c r="J1657" i="4"/>
  <c r="J1658" i="4"/>
  <c r="J1659" i="4"/>
  <c r="J1660" i="4"/>
  <c r="J1661" i="4"/>
  <c r="J1662" i="4"/>
  <c r="J1663" i="4"/>
  <c r="J1664" i="4"/>
  <c r="J1665" i="4"/>
  <c r="J1666" i="4"/>
  <c r="J1667" i="4"/>
  <c r="J1668" i="4"/>
  <c r="J1669" i="4"/>
  <c r="J1670" i="4"/>
  <c r="J1671" i="4"/>
  <c r="J1672" i="4"/>
  <c r="J1673" i="4"/>
  <c r="J1674" i="4"/>
  <c r="J1675" i="4"/>
  <c r="J1676" i="4"/>
  <c r="J1677" i="4"/>
  <c r="J1678" i="4"/>
  <c r="J1679" i="4"/>
  <c r="J1680" i="4"/>
  <c r="J1681" i="4"/>
  <c r="J1682" i="4"/>
  <c r="J1683" i="4"/>
  <c r="J1684" i="4"/>
  <c r="J1685" i="4"/>
  <c r="J1686" i="4"/>
  <c r="J1687" i="4"/>
  <c r="J1688" i="4"/>
  <c r="J1689" i="4"/>
  <c r="J1690" i="4"/>
  <c r="J1691" i="4"/>
  <c r="J1692" i="4"/>
  <c r="J1693" i="4"/>
  <c r="J1694" i="4"/>
  <c r="J1695" i="4"/>
  <c r="J1696" i="4"/>
  <c r="J1697" i="4"/>
  <c r="J1698" i="4"/>
  <c r="J1699" i="4"/>
  <c r="J1700" i="4"/>
  <c r="J1701" i="4"/>
  <c r="J1702" i="4"/>
  <c r="J1703" i="4"/>
  <c r="J1704" i="4"/>
  <c r="J1705" i="4"/>
  <c r="J1706" i="4"/>
  <c r="J1707" i="4"/>
  <c r="J1708" i="4"/>
  <c r="J1709" i="4"/>
  <c r="J1710" i="4"/>
  <c r="J1711" i="4"/>
  <c r="J1712" i="4"/>
  <c r="J1713" i="4"/>
  <c r="J1714" i="4"/>
  <c r="J1715" i="4"/>
  <c r="J1716" i="4"/>
  <c r="J1717" i="4"/>
  <c r="J1718" i="4"/>
  <c r="J1719" i="4"/>
  <c r="J1720" i="4"/>
  <c r="J1721" i="4"/>
  <c r="J1722" i="4"/>
  <c r="J1723" i="4"/>
  <c r="J1724" i="4"/>
  <c r="J1725" i="4"/>
  <c r="J1726" i="4"/>
  <c r="J1727" i="4"/>
  <c r="J1728" i="4"/>
  <c r="J1729" i="4"/>
  <c r="J1730" i="4"/>
  <c r="J1731" i="4"/>
  <c r="J1732" i="4"/>
  <c r="J1733" i="4"/>
  <c r="J1734" i="4"/>
  <c r="J1735" i="4"/>
  <c r="J1736" i="4"/>
  <c r="J1737" i="4"/>
  <c r="J1738" i="4"/>
  <c r="J1739" i="4"/>
  <c r="J1740" i="4"/>
  <c r="J1741" i="4"/>
  <c r="J1742" i="4"/>
  <c r="J1743" i="4"/>
  <c r="J1744" i="4"/>
  <c r="J1745" i="4"/>
  <c r="J1746" i="4"/>
  <c r="J1747" i="4"/>
  <c r="J1748" i="4"/>
  <c r="J1749" i="4"/>
  <c r="J1750" i="4"/>
  <c r="J1751" i="4"/>
  <c r="J1752" i="4"/>
  <c r="J1753" i="4"/>
  <c r="J1754" i="4"/>
  <c r="J1755" i="4"/>
  <c r="J1756" i="4"/>
  <c r="J1757" i="4"/>
  <c r="J1758" i="4"/>
  <c r="J1759" i="4"/>
  <c r="J1760" i="4"/>
  <c r="J1761" i="4"/>
  <c r="J1762" i="4"/>
  <c r="J1763" i="4"/>
  <c r="J1764" i="4"/>
  <c r="J1765" i="4"/>
  <c r="J1766" i="4"/>
  <c r="J1767" i="4"/>
  <c r="J1768" i="4"/>
  <c r="J1769" i="4"/>
  <c r="J1770" i="4"/>
  <c r="J1771" i="4"/>
  <c r="J1772" i="4"/>
  <c r="J1773" i="4"/>
  <c r="J1774" i="4"/>
  <c r="J1775" i="4"/>
  <c r="J1776" i="4"/>
  <c r="J1777" i="4"/>
  <c r="J1778" i="4"/>
  <c r="J1779" i="4"/>
  <c r="J1780" i="4"/>
  <c r="J1781" i="4"/>
  <c r="J1782" i="4"/>
  <c r="J1783" i="4"/>
  <c r="J1784" i="4"/>
  <c r="J1785" i="4"/>
  <c r="J1786" i="4"/>
  <c r="J1787" i="4"/>
  <c r="J1788" i="4"/>
  <c r="J1789" i="4"/>
  <c r="J1790" i="4"/>
  <c r="J1791" i="4"/>
  <c r="J1792" i="4"/>
  <c r="J1793" i="4"/>
  <c r="J1794" i="4"/>
  <c r="J1795" i="4"/>
  <c r="J1796" i="4"/>
  <c r="J1797" i="4"/>
  <c r="J1798" i="4"/>
  <c r="J1799" i="4"/>
  <c r="J1800" i="4"/>
  <c r="J1801" i="4"/>
  <c r="J1802" i="4"/>
  <c r="J1803" i="4"/>
  <c r="J1804" i="4"/>
  <c r="J1805" i="4"/>
  <c r="J1806" i="4"/>
  <c r="J1807" i="4"/>
  <c r="J1808" i="4"/>
  <c r="J1809" i="4"/>
  <c r="J1810" i="4"/>
  <c r="J1811" i="4"/>
  <c r="J1812" i="4"/>
  <c r="J1813" i="4"/>
  <c r="J1814" i="4"/>
  <c r="J1815" i="4"/>
  <c r="J1816" i="4"/>
  <c r="J1817" i="4"/>
  <c r="J1818" i="4"/>
  <c r="J1819" i="4"/>
  <c r="J1820" i="4"/>
  <c r="J1821" i="4"/>
  <c r="J1822" i="4"/>
  <c r="J1823" i="4"/>
  <c r="J1824" i="4"/>
  <c r="J1825" i="4"/>
  <c r="J1826" i="4"/>
  <c r="J1827" i="4"/>
  <c r="J1828" i="4"/>
  <c r="J1829" i="4"/>
  <c r="J1830" i="4"/>
  <c r="J1831" i="4"/>
  <c r="J1832" i="4"/>
  <c r="J1833" i="4"/>
  <c r="J1834" i="4"/>
  <c r="J1835" i="4"/>
  <c r="J1836" i="4"/>
  <c r="J1837" i="4"/>
  <c r="J1838" i="4"/>
  <c r="J1839" i="4"/>
  <c r="J1840" i="4"/>
  <c r="J1841" i="4"/>
  <c r="J1842" i="4"/>
  <c r="J1843" i="4"/>
  <c r="J1844" i="4"/>
  <c r="J1845" i="4"/>
  <c r="J1846" i="4"/>
  <c r="J1847" i="4"/>
  <c r="J1848" i="4"/>
  <c r="J1849" i="4"/>
  <c r="J1850" i="4"/>
  <c r="J1851" i="4"/>
  <c r="J1852" i="4"/>
  <c r="J1853" i="4"/>
  <c r="J1854" i="4"/>
  <c r="J1855" i="4"/>
  <c r="J1856" i="4"/>
  <c r="J1857" i="4"/>
  <c r="J1858" i="4"/>
  <c r="J1859" i="4"/>
  <c r="J1860" i="4"/>
  <c r="J1861" i="4"/>
  <c r="J1862" i="4"/>
  <c r="J1863" i="4"/>
  <c r="J1864" i="4"/>
  <c r="J1865" i="4"/>
  <c r="J1866" i="4"/>
  <c r="J1867" i="4"/>
  <c r="J1868" i="4"/>
  <c r="J1869" i="4"/>
  <c r="J1870" i="4"/>
  <c r="J1871" i="4"/>
  <c r="J1872" i="4"/>
  <c r="J1873" i="4"/>
  <c r="J1874" i="4"/>
  <c r="J1875" i="4"/>
  <c r="J1876" i="4"/>
  <c r="J1877" i="4"/>
  <c r="J1878" i="4"/>
  <c r="J1879" i="4"/>
  <c r="J1880" i="4"/>
  <c r="J1881" i="4"/>
  <c r="J1882" i="4"/>
  <c r="J1883" i="4"/>
  <c r="J1884" i="4"/>
  <c r="J1885" i="4"/>
  <c r="J1886" i="4"/>
  <c r="J1887" i="4"/>
  <c r="J1888" i="4"/>
  <c r="J1889" i="4"/>
  <c r="J1890" i="4"/>
  <c r="J1891" i="4"/>
  <c r="J1892" i="4"/>
  <c r="J1893" i="4"/>
  <c r="J1894" i="4"/>
  <c r="J1895" i="4"/>
  <c r="J1896" i="4"/>
  <c r="J1897" i="4"/>
  <c r="J1898" i="4"/>
  <c r="J1899" i="4"/>
  <c r="J1900" i="4"/>
  <c r="J1901" i="4"/>
  <c r="J1902" i="4"/>
  <c r="J1903" i="4"/>
  <c r="J1904" i="4"/>
  <c r="J1905" i="4"/>
  <c r="J1906" i="4"/>
  <c r="J1907" i="4"/>
  <c r="J1908" i="4"/>
  <c r="J1909" i="4"/>
  <c r="J1910" i="4"/>
  <c r="J1911" i="4"/>
  <c r="J1912" i="4"/>
  <c r="J1913" i="4"/>
  <c r="J1914" i="4"/>
  <c r="J1915" i="4"/>
  <c r="J1916" i="4"/>
  <c r="J1917" i="4"/>
  <c r="J1918" i="4"/>
  <c r="J1919" i="4"/>
  <c r="J1920" i="4"/>
  <c r="J1921" i="4"/>
  <c r="J1922" i="4"/>
  <c r="J1923" i="4"/>
  <c r="J1924" i="4"/>
  <c r="J1925" i="4"/>
  <c r="J1926" i="4"/>
  <c r="J1927" i="4"/>
  <c r="J1928" i="4"/>
  <c r="J1929" i="4"/>
  <c r="J1930" i="4"/>
  <c r="J1931" i="4"/>
  <c r="J1932" i="4"/>
  <c r="J1933" i="4"/>
  <c r="J1934" i="4"/>
  <c r="J1935" i="4"/>
  <c r="J1936" i="4"/>
  <c r="J1937" i="4"/>
  <c r="J1938" i="4"/>
  <c r="J1939" i="4"/>
  <c r="J1940" i="4"/>
  <c r="J1941" i="4"/>
  <c r="J1942" i="4"/>
  <c r="J1943" i="4"/>
  <c r="J1944" i="4"/>
  <c r="J1945" i="4"/>
  <c r="J1946" i="4"/>
  <c r="J1947" i="4"/>
  <c r="J1948" i="4"/>
  <c r="J1949" i="4"/>
  <c r="J1950" i="4"/>
  <c r="J1951" i="4"/>
  <c r="J1952" i="4"/>
  <c r="J1953" i="4"/>
  <c r="J1954" i="4"/>
  <c r="J1955" i="4"/>
  <c r="J1956" i="4"/>
  <c r="J1957" i="4"/>
  <c r="J1958" i="4"/>
  <c r="J1959" i="4"/>
  <c r="J1960" i="4"/>
  <c r="J1961" i="4"/>
  <c r="J1962" i="4"/>
  <c r="J1963" i="4"/>
  <c r="J1964" i="4"/>
  <c r="J1965" i="4"/>
  <c r="J1966" i="4"/>
  <c r="J1967" i="4"/>
  <c r="J1968" i="4"/>
  <c r="J1969" i="4"/>
  <c r="J1970" i="4"/>
  <c r="J1971" i="4"/>
  <c r="J1972" i="4"/>
  <c r="J1973" i="4"/>
  <c r="J1974" i="4"/>
  <c r="J1975" i="4"/>
  <c r="J1976" i="4"/>
  <c r="J1977" i="4"/>
  <c r="J1978" i="4"/>
  <c r="J1979" i="4"/>
  <c r="J1980" i="4"/>
  <c r="J1981" i="4"/>
  <c r="J1982" i="4"/>
  <c r="J1983" i="4"/>
  <c r="J1984" i="4"/>
  <c r="J1985" i="4"/>
  <c r="J1986" i="4"/>
  <c r="J1987" i="4"/>
  <c r="J1988" i="4"/>
  <c r="J1989" i="4"/>
  <c r="J1990" i="4"/>
  <c r="J1991" i="4"/>
  <c r="J1992" i="4"/>
  <c r="J1993" i="4"/>
  <c r="J1994" i="4"/>
  <c r="J1995" i="4"/>
  <c r="J1996" i="4"/>
  <c r="J1997" i="4"/>
  <c r="J1998" i="4"/>
  <c r="J1999" i="4"/>
  <c r="J2000" i="4"/>
  <c r="J2001" i="4"/>
  <c r="J2002" i="4"/>
  <c r="J2003" i="4"/>
  <c r="J2004" i="4"/>
  <c r="J2005" i="4"/>
  <c r="J2006" i="4"/>
  <c r="J2007" i="4"/>
  <c r="J2008" i="4"/>
  <c r="J2009" i="4"/>
  <c r="J2010" i="4"/>
  <c r="J2011" i="4"/>
  <c r="J2012" i="4"/>
  <c r="J2013" i="4"/>
  <c r="J2014" i="4"/>
  <c r="J2015" i="4"/>
  <c r="J2016" i="4"/>
  <c r="J2017" i="4"/>
  <c r="J2018" i="4"/>
  <c r="J2019" i="4"/>
  <c r="J2020" i="4"/>
  <c r="J2021" i="4"/>
  <c r="J2022" i="4"/>
  <c r="J2023" i="4"/>
  <c r="J2024" i="4"/>
  <c r="J2025" i="4"/>
  <c r="J2026" i="4"/>
  <c r="J2027" i="4"/>
  <c r="J2028" i="4"/>
  <c r="J2029" i="4"/>
  <c r="J2030" i="4"/>
  <c r="J2031" i="4"/>
  <c r="J2032" i="4"/>
  <c r="J2033" i="4"/>
  <c r="J2034" i="4"/>
  <c r="J2035" i="4"/>
  <c r="J2036" i="4"/>
  <c r="J2037" i="4"/>
  <c r="J2038" i="4"/>
  <c r="J2039" i="4"/>
  <c r="J2040" i="4"/>
  <c r="J2041" i="4"/>
  <c r="J2042" i="4"/>
  <c r="J2043" i="4"/>
  <c r="J2044" i="4"/>
  <c r="J2045" i="4"/>
  <c r="J2046" i="4"/>
  <c r="J2047" i="4"/>
  <c r="J2048" i="4"/>
  <c r="J2049" i="4"/>
  <c r="J2050" i="4"/>
  <c r="J2051" i="4"/>
  <c r="J2052" i="4"/>
  <c r="J2053" i="4"/>
  <c r="J2054" i="4"/>
  <c r="J2055" i="4"/>
  <c r="J2056" i="4"/>
  <c r="J2057" i="4"/>
  <c r="J2058" i="4"/>
  <c r="J2059" i="4"/>
  <c r="J2060" i="4"/>
  <c r="J2061" i="4"/>
  <c r="J2062" i="4"/>
  <c r="J2063" i="4"/>
  <c r="J2064" i="4"/>
  <c r="J2065" i="4"/>
  <c r="J2066" i="4"/>
  <c r="J2067" i="4"/>
  <c r="J2068" i="4"/>
  <c r="J2069" i="4"/>
  <c r="J2070" i="4"/>
  <c r="J2071" i="4"/>
  <c r="J2072" i="4"/>
  <c r="J2073" i="4"/>
  <c r="J2074" i="4"/>
  <c r="J2075" i="4"/>
  <c r="J2076" i="4"/>
  <c r="J2077" i="4"/>
  <c r="J2078" i="4"/>
  <c r="J2079" i="4"/>
  <c r="J2080" i="4"/>
  <c r="J2081" i="4"/>
  <c r="J2082" i="4"/>
  <c r="J2083" i="4"/>
  <c r="J2084" i="4"/>
  <c r="J2085" i="4"/>
  <c r="J2086" i="4"/>
  <c r="J2087" i="4"/>
  <c r="J2088" i="4"/>
  <c r="J2089" i="4"/>
  <c r="J2090" i="4"/>
  <c r="J2091" i="4"/>
  <c r="J2092" i="4"/>
  <c r="J2093" i="4"/>
  <c r="J2094" i="4"/>
  <c r="J2095" i="4"/>
  <c r="J2096" i="4"/>
  <c r="J2097" i="4"/>
  <c r="J2098" i="4"/>
  <c r="J2099" i="4"/>
  <c r="J2100" i="4"/>
  <c r="J2101" i="4"/>
  <c r="J2102" i="4"/>
  <c r="J2103" i="4"/>
  <c r="J2104" i="4"/>
  <c r="J2105" i="4"/>
  <c r="J2106" i="4"/>
  <c r="J2107" i="4"/>
  <c r="J2108" i="4"/>
  <c r="J2109" i="4"/>
  <c r="J2110" i="4"/>
  <c r="J2111" i="4"/>
  <c r="J2112" i="4"/>
  <c r="J2113" i="4"/>
  <c r="J2114" i="4"/>
  <c r="J2115" i="4"/>
  <c r="J2116" i="4"/>
  <c r="J2117" i="4"/>
  <c r="J2118" i="4"/>
  <c r="J2119" i="4"/>
  <c r="J2120" i="4"/>
  <c r="J2121" i="4"/>
  <c r="J2122" i="4"/>
  <c r="J2123" i="4"/>
  <c r="J2124" i="4"/>
  <c r="J2125" i="4"/>
  <c r="J2126" i="4"/>
  <c r="J2127" i="4"/>
  <c r="J2128" i="4"/>
  <c r="J2129" i="4"/>
  <c r="J2130" i="4"/>
  <c r="J2131" i="4"/>
  <c r="J2132" i="4"/>
  <c r="J2133" i="4"/>
  <c r="J2134" i="4"/>
  <c r="J2135" i="4"/>
  <c r="J2136" i="4"/>
  <c r="J2137" i="4"/>
  <c r="J2138" i="4"/>
  <c r="J2139" i="4"/>
  <c r="J2140" i="4"/>
  <c r="J2141" i="4"/>
  <c r="J2142" i="4"/>
  <c r="J2143" i="4"/>
  <c r="J2144" i="4"/>
  <c r="J2145" i="4"/>
  <c r="J2146" i="4"/>
  <c r="J2147" i="4"/>
  <c r="J2148" i="4"/>
  <c r="J2149" i="4"/>
  <c r="J2150" i="4"/>
  <c r="J2151" i="4"/>
  <c r="J2152" i="4"/>
  <c r="J2153" i="4"/>
  <c r="J2154" i="4"/>
  <c r="J2155" i="4"/>
  <c r="J2156" i="4"/>
  <c r="J2157" i="4"/>
  <c r="J2158" i="4"/>
  <c r="J2159" i="4"/>
  <c r="J2160" i="4"/>
  <c r="J2161" i="4"/>
  <c r="J2162" i="4"/>
  <c r="J2163" i="4"/>
  <c r="J2164" i="4"/>
  <c r="J2165" i="4"/>
  <c r="J2166" i="4"/>
  <c r="J2167" i="4"/>
  <c r="J2168" i="4"/>
  <c r="J2169" i="4"/>
  <c r="J2170" i="4"/>
  <c r="J2171" i="4"/>
  <c r="J2172" i="4"/>
  <c r="J2173" i="4"/>
  <c r="J2174" i="4"/>
  <c r="J2175" i="4"/>
  <c r="J2176" i="4"/>
  <c r="J2177" i="4"/>
  <c r="J2178" i="4"/>
  <c r="J2179" i="4"/>
  <c r="J2180" i="4"/>
  <c r="J2181" i="4"/>
  <c r="J2182" i="4"/>
  <c r="J2183" i="4"/>
  <c r="J2184" i="4"/>
  <c r="J2185" i="4"/>
  <c r="J2186" i="4"/>
  <c r="J2187" i="4"/>
  <c r="J2188" i="4"/>
  <c r="J2189" i="4"/>
  <c r="J2190" i="4"/>
  <c r="J2191" i="4"/>
  <c r="J2192" i="4"/>
  <c r="J2193" i="4"/>
  <c r="J2194" i="4"/>
  <c r="J2195" i="4"/>
  <c r="J2196" i="4"/>
  <c r="J2197" i="4"/>
  <c r="J2198" i="4"/>
  <c r="J2199" i="4"/>
  <c r="J2200" i="4"/>
  <c r="J2201" i="4"/>
  <c r="J2202" i="4"/>
  <c r="J2203" i="4"/>
  <c r="J2204" i="4"/>
  <c r="J2205" i="4"/>
  <c r="J2206" i="4"/>
  <c r="J2207" i="4"/>
  <c r="J2208" i="4"/>
  <c r="J2209" i="4"/>
  <c r="J2210" i="4"/>
  <c r="J2211" i="4"/>
  <c r="J2212" i="4"/>
  <c r="J2213" i="4"/>
  <c r="J2214" i="4"/>
  <c r="J2215" i="4"/>
  <c r="J2216" i="4"/>
  <c r="J2217" i="4"/>
  <c r="J2218" i="4"/>
  <c r="J2219" i="4"/>
  <c r="J2220" i="4"/>
  <c r="J2221" i="4"/>
  <c r="J2222" i="4"/>
  <c r="J2223" i="4"/>
  <c r="J2224" i="4"/>
  <c r="J2225" i="4"/>
  <c r="J2226" i="4"/>
  <c r="J2227" i="4"/>
  <c r="J2228" i="4"/>
  <c r="J2229" i="4"/>
  <c r="J2230" i="4"/>
  <c r="J2231" i="4"/>
  <c r="J2232" i="4"/>
  <c r="J2233" i="4"/>
  <c r="J2234" i="4"/>
  <c r="J2235" i="4"/>
  <c r="J2236" i="4"/>
  <c r="J2237" i="4"/>
  <c r="J2238" i="4"/>
  <c r="J2239" i="4"/>
  <c r="J2240" i="4"/>
  <c r="J2241" i="4"/>
  <c r="J2242" i="4"/>
  <c r="J2243" i="4"/>
  <c r="J2244" i="4"/>
  <c r="J2245" i="4"/>
  <c r="J2246" i="4"/>
  <c r="J2247" i="4"/>
  <c r="J2248" i="4"/>
  <c r="J2249" i="4"/>
  <c r="J2250" i="4"/>
  <c r="J2251" i="4"/>
  <c r="J2252" i="4"/>
  <c r="J2253" i="4"/>
  <c r="J2254" i="4"/>
  <c r="J2255" i="4"/>
  <c r="J2256" i="4"/>
  <c r="J2257" i="4"/>
  <c r="J2258" i="4"/>
  <c r="J2259" i="4"/>
  <c r="J2260" i="4"/>
  <c r="J2261" i="4"/>
  <c r="J2262" i="4"/>
  <c r="J2263" i="4"/>
  <c r="J2264" i="4"/>
  <c r="J2265" i="4"/>
  <c r="J2266" i="4"/>
  <c r="J2267" i="4"/>
  <c r="J2268" i="4"/>
  <c r="J2269" i="4"/>
  <c r="J2270" i="4"/>
  <c r="J2271" i="4"/>
  <c r="J2272" i="4"/>
  <c r="J2273" i="4"/>
  <c r="J2274" i="4"/>
  <c r="J2275" i="4"/>
  <c r="J2276" i="4"/>
  <c r="J2277" i="4"/>
  <c r="J2278" i="4"/>
  <c r="J2279" i="4"/>
  <c r="J2280" i="4"/>
  <c r="J2281" i="4"/>
  <c r="J2282" i="4"/>
  <c r="J2283" i="4"/>
  <c r="J2284" i="4"/>
  <c r="J2285" i="4"/>
  <c r="J2286" i="4"/>
  <c r="J2287" i="4"/>
  <c r="J2288" i="4"/>
  <c r="J2289" i="4"/>
  <c r="J2290" i="4"/>
  <c r="J2291" i="4"/>
  <c r="J2292" i="4"/>
  <c r="J2293" i="4"/>
  <c r="J2294" i="4"/>
  <c r="J2295" i="4"/>
  <c r="J2296" i="4"/>
  <c r="J2297" i="4"/>
  <c r="J2298" i="4"/>
  <c r="J2299" i="4"/>
  <c r="J2300" i="4"/>
  <c r="J2301" i="4"/>
  <c r="J2302" i="4"/>
  <c r="J2303" i="4"/>
  <c r="J2304" i="4"/>
  <c r="J2305" i="4"/>
  <c r="J2306" i="4"/>
  <c r="J2307" i="4"/>
  <c r="J2308" i="4"/>
  <c r="J2309" i="4"/>
  <c r="J2310" i="4"/>
  <c r="J2311" i="4"/>
  <c r="J2312" i="4"/>
  <c r="J2313" i="4"/>
  <c r="J2314" i="4"/>
  <c r="J2315" i="4"/>
  <c r="J2316" i="4"/>
  <c r="J2317" i="4"/>
  <c r="J2318" i="4"/>
  <c r="J2319" i="4"/>
  <c r="J2320" i="4"/>
  <c r="J2321" i="4"/>
  <c r="J2322" i="4"/>
  <c r="J2323" i="4"/>
  <c r="J2324" i="4"/>
  <c r="J2325" i="4"/>
  <c r="J2326" i="4"/>
  <c r="J2327" i="4"/>
  <c r="J2328" i="4"/>
  <c r="J2329" i="4"/>
  <c r="J2330" i="4"/>
  <c r="J2331" i="4"/>
  <c r="J2332" i="4"/>
  <c r="J2333" i="4"/>
  <c r="J2334" i="4"/>
  <c r="J2335" i="4"/>
  <c r="J2336" i="4"/>
  <c r="J2337" i="4"/>
  <c r="J2338" i="4"/>
  <c r="J2339" i="4"/>
  <c r="J2340" i="4"/>
  <c r="J2341" i="4"/>
  <c r="J2342" i="4"/>
  <c r="J2343" i="4"/>
  <c r="J2344" i="4"/>
  <c r="J2345" i="4"/>
  <c r="J2346" i="4"/>
  <c r="J2347" i="4"/>
  <c r="J2348" i="4"/>
  <c r="J2349" i="4"/>
  <c r="J2350" i="4"/>
  <c r="J2351" i="4"/>
  <c r="J2352" i="4"/>
  <c r="J2353" i="4"/>
  <c r="J2354" i="4"/>
  <c r="J2355" i="4"/>
  <c r="J2356" i="4"/>
  <c r="J2357" i="4"/>
  <c r="J2358" i="4"/>
  <c r="J2359" i="4"/>
  <c r="J2360" i="4"/>
  <c r="J2361" i="4"/>
  <c r="J2362" i="4"/>
  <c r="J2363" i="4"/>
  <c r="J2364" i="4"/>
  <c r="J2365" i="4"/>
  <c r="J2366" i="4"/>
  <c r="J2367" i="4"/>
  <c r="J2368" i="4"/>
  <c r="J2369" i="4"/>
  <c r="J2370" i="4"/>
  <c r="J2371" i="4"/>
  <c r="J2372" i="4"/>
  <c r="J2373" i="4"/>
  <c r="J2374" i="4"/>
  <c r="J2375" i="4"/>
  <c r="J2376" i="4"/>
  <c r="J2377" i="4"/>
  <c r="J2378" i="4"/>
  <c r="J2379" i="4"/>
  <c r="J2380" i="4"/>
  <c r="J2381" i="4"/>
  <c r="J2382" i="4"/>
  <c r="J2383" i="4"/>
  <c r="J2384" i="4"/>
  <c r="J2385" i="4"/>
  <c r="J2386" i="4"/>
  <c r="J2387" i="4"/>
  <c r="J2388" i="4"/>
  <c r="J2389" i="4"/>
  <c r="J2390" i="4"/>
  <c r="J2391" i="4"/>
  <c r="J2392" i="4"/>
  <c r="J2393" i="4"/>
  <c r="J2394" i="4"/>
  <c r="J2395" i="4"/>
  <c r="J2396" i="4"/>
  <c r="J2397" i="4"/>
  <c r="J2398" i="4"/>
  <c r="J2399" i="4"/>
  <c r="J2400" i="4"/>
  <c r="J2401" i="4"/>
  <c r="J2402" i="4"/>
  <c r="J2403" i="4"/>
  <c r="J2404" i="4"/>
  <c r="J2405" i="4"/>
  <c r="J2406" i="4"/>
  <c r="J2407" i="4"/>
  <c r="J2408" i="4"/>
  <c r="J2409" i="4"/>
  <c r="J2410" i="4"/>
  <c r="J2411" i="4"/>
  <c r="J2412" i="4"/>
  <c r="J2413" i="4"/>
  <c r="J2414" i="4"/>
  <c r="J2415" i="4"/>
  <c r="J2416" i="4"/>
  <c r="J2417" i="4"/>
  <c r="J2418" i="4"/>
  <c r="J2419" i="4"/>
  <c r="J2420" i="4"/>
  <c r="J2421" i="4"/>
  <c r="J2422" i="4"/>
  <c r="J2423" i="4"/>
  <c r="J2424" i="4"/>
  <c r="J2425" i="4"/>
  <c r="J2426" i="4"/>
  <c r="J2427" i="4"/>
  <c r="J2428" i="4"/>
  <c r="J2429" i="4"/>
  <c r="J2430" i="4"/>
  <c r="J2431" i="4"/>
  <c r="J2432" i="4"/>
  <c r="J2433" i="4"/>
  <c r="J2434" i="4"/>
  <c r="J2435" i="4"/>
  <c r="J2436" i="4"/>
  <c r="J2437" i="4"/>
  <c r="J2438" i="4"/>
  <c r="J2439" i="4"/>
  <c r="J2440" i="4"/>
  <c r="J2441" i="4"/>
  <c r="J2442" i="4"/>
  <c r="J2443" i="4"/>
  <c r="J2444" i="4"/>
  <c r="J2445" i="4"/>
  <c r="J2446" i="4"/>
  <c r="J2447" i="4"/>
  <c r="J2448" i="4"/>
  <c r="J2449" i="4"/>
  <c r="J2450" i="4"/>
  <c r="J2451" i="4"/>
  <c r="J2452" i="4"/>
  <c r="J2453" i="4"/>
  <c r="J2454" i="4"/>
  <c r="J2455" i="4"/>
  <c r="J2456" i="4"/>
  <c r="J2457" i="4"/>
  <c r="J2458" i="4"/>
  <c r="J2459" i="4"/>
  <c r="J2460" i="4"/>
  <c r="J2461" i="4"/>
  <c r="J2462" i="4"/>
  <c r="J2463" i="4"/>
  <c r="J2464" i="4"/>
  <c r="J2465" i="4"/>
  <c r="J2466" i="4"/>
  <c r="J2467" i="4"/>
  <c r="J2468" i="4"/>
  <c r="J2469" i="4"/>
  <c r="J2470" i="4"/>
  <c r="J2471" i="4"/>
  <c r="J2472" i="4"/>
  <c r="J2473" i="4"/>
  <c r="J2474" i="4"/>
  <c r="J2475" i="4"/>
  <c r="J2476" i="4"/>
  <c r="J2477" i="4"/>
  <c r="J2478" i="4"/>
  <c r="J2479" i="4"/>
  <c r="J2480" i="4"/>
  <c r="J2481" i="4"/>
  <c r="J2482" i="4"/>
  <c r="J2483" i="4"/>
  <c r="J2484" i="4"/>
  <c r="J2485" i="4"/>
  <c r="J2486" i="4"/>
  <c r="J2487" i="4"/>
  <c r="J2488" i="4"/>
  <c r="J2489" i="4"/>
  <c r="J2490" i="4"/>
  <c r="J2491" i="4"/>
  <c r="J2492" i="4"/>
  <c r="J2493" i="4"/>
  <c r="J2494" i="4"/>
  <c r="J2495" i="4"/>
  <c r="J2496" i="4"/>
  <c r="J2497" i="4"/>
  <c r="J2498" i="4"/>
  <c r="J2499" i="4"/>
  <c r="J2500" i="4"/>
  <c r="J2501" i="4"/>
  <c r="J2502" i="4"/>
  <c r="J2503" i="4"/>
  <c r="J2504" i="4"/>
  <c r="J2505" i="4"/>
  <c r="J2506" i="4"/>
  <c r="J2507" i="4"/>
  <c r="J2508" i="4"/>
  <c r="J2509" i="4"/>
  <c r="J2510" i="4"/>
  <c r="J2511" i="4"/>
  <c r="J2512" i="4"/>
  <c r="J2513" i="4"/>
  <c r="J2514" i="4"/>
  <c r="J2515" i="4"/>
  <c r="J2516" i="4"/>
  <c r="J2517" i="4"/>
  <c r="J2518" i="4"/>
  <c r="J2519" i="4"/>
  <c r="J2520" i="4"/>
  <c r="J2521" i="4"/>
  <c r="J2522" i="4"/>
  <c r="J2523" i="4"/>
  <c r="J2524" i="4"/>
  <c r="J2525" i="4"/>
  <c r="J2526" i="4"/>
  <c r="J2527" i="4"/>
  <c r="J2528" i="4"/>
  <c r="J2529" i="4"/>
  <c r="J2530" i="4"/>
  <c r="J2531" i="4"/>
  <c r="J2532" i="4"/>
  <c r="J2533" i="4"/>
  <c r="J2534" i="4"/>
  <c r="J2535" i="4"/>
  <c r="J2536" i="4"/>
  <c r="J2537" i="4"/>
  <c r="J2538" i="4"/>
  <c r="J2539" i="4"/>
  <c r="J2540" i="4"/>
  <c r="J2541" i="4"/>
  <c r="J2542" i="4"/>
  <c r="J2543" i="4"/>
  <c r="J2544" i="4"/>
  <c r="J2545" i="4"/>
  <c r="J2546" i="4"/>
  <c r="J2547" i="4"/>
  <c r="J2548" i="4"/>
  <c r="J2549" i="4"/>
  <c r="J2550" i="4"/>
  <c r="J2551" i="4"/>
  <c r="J2552" i="4"/>
  <c r="J2553" i="4"/>
  <c r="J2554" i="4"/>
  <c r="J2555" i="4"/>
  <c r="J2556" i="4"/>
  <c r="J2557" i="4"/>
  <c r="J2558" i="4"/>
  <c r="J2559" i="4"/>
  <c r="J2560" i="4"/>
  <c r="J2561" i="4"/>
  <c r="J2562" i="4"/>
  <c r="J2563" i="4"/>
  <c r="J2564" i="4"/>
  <c r="J2565" i="4"/>
  <c r="J2566" i="4"/>
  <c r="J2567" i="4"/>
  <c r="J2568" i="4"/>
  <c r="J2569" i="4"/>
  <c r="J2570" i="4"/>
  <c r="J2571" i="4"/>
  <c r="J2572" i="4"/>
  <c r="J2573" i="4"/>
  <c r="J2574" i="4"/>
  <c r="J2575" i="4"/>
  <c r="J2576" i="4"/>
  <c r="J2577" i="4"/>
  <c r="J2578" i="4"/>
  <c r="J2579" i="4"/>
  <c r="J2580" i="4"/>
  <c r="J2581" i="4"/>
  <c r="J2582" i="4"/>
  <c r="J2583" i="4"/>
  <c r="J2584" i="4"/>
  <c r="J2585" i="4"/>
  <c r="J2586" i="4"/>
  <c r="J2587" i="4"/>
  <c r="J2588" i="4"/>
  <c r="J2589" i="4"/>
  <c r="J2590" i="4"/>
  <c r="J2591" i="4"/>
  <c r="J2592" i="4"/>
  <c r="J2593" i="4"/>
  <c r="J2594" i="4"/>
  <c r="J2595" i="4"/>
  <c r="J2596" i="4"/>
  <c r="J2597" i="4"/>
  <c r="J2598" i="4"/>
  <c r="J2599" i="4"/>
  <c r="J2600" i="4"/>
  <c r="J2601" i="4"/>
  <c r="J2602" i="4"/>
  <c r="J2603" i="4"/>
  <c r="J2604" i="4"/>
  <c r="J2605" i="4"/>
  <c r="J2606" i="4"/>
  <c r="J2607" i="4"/>
  <c r="J2608" i="4"/>
  <c r="J2609" i="4"/>
  <c r="J2610" i="4"/>
  <c r="J2611" i="4"/>
  <c r="J2612" i="4"/>
  <c r="J2613" i="4"/>
  <c r="J2614" i="4"/>
  <c r="J2615" i="4"/>
  <c r="J2616" i="4"/>
  <c r="J2617" i="4"/>
  <c r="J2618" i="4"/>
  <c r="J2619" i="4"/>
  <c r="J2620" i="4"/>
  <c r="J2621" i="4"/>
  <c r="J2622" i="4"/>
  <c r="J2623" i="4"/>
  <c r="J2624" i="4"/>
  <c r="J2625" i="4"/>
  <c r="J2626" i="4"/>
  <c r="J2627" i="4"/>
  <c r="J2628" i="4"/>
  <c r="J2629" i="4"/>
  <c r="J2630" i="4"/>
  <c r="J2631" i="4"/>
  <c r="J2632" i="4"/>
  <c r="J2633" i="4"/>
  <c r="J2634" i="4"/>
  <c r="J2635" i="4"/>
  <c r="J2636" i="4"/>
  <c r="J2637" i="4"/>
  <c r="J2638" i="4"/>
  <c r="J2639" i="4"/>
  <c r="J2640" i="4"/>
  <c r="J2641" i="4"/>
  <c r="J2642" i="4"/>
  <c r="J2643" i="4"/>
  <c r="J2644" i="4"/>
  <c r="J2645" i="4"/>
  <c r="J2646" i="4"/>
  <c r="J2647" i="4"/>
  <c r="J2648" i="4"/>
  <c r="J2649" i="4"/>
  <c r="J2650" i="4"/>
  <c r="J2651" i="4"/>
  <c r="J2652" i="4"/>
  <c r="J2653" i="4"/>
  <c r="J2654" i="4"/>
  <c r="J2655" i="4"/>
  <c r="J2656" i="4"/>
  <c r="J2657" i="4"/>
  <c r="J2658" i="4"/>
  <c r="J2659" i="4"/>
  <c r="J2660" i="4"/>
  <c r="J2661" i="4"/>
  <c r="J2662" i="4"/>
  <c r="J2663" i="4"/>
  <c r="J2664" i="4"/>
  <c r="J2665" i="4"/>
  <c r="J2666" i="4"/>
  <c r="J2667" i="4"/>
  <c r="J2668" i="4"/>
  <c r="J2669" i="4"/>
  <c r="J2670" i="4"/>
  <c r="J2671" i="4"/>
  <c r="J2672" i="4"/>
  <c r="J2673" i="4"/>
  <c r="J2674" i="4"/>
  <c r="J2675" i="4"/>
  <c r="J2676" i="4"/>
  <c r="J2677" i="4"/>
  <c r="J2678" i="4"/>
  <c r="J2679" i="4"/>
  <c r="J2680" i="4"/>
  <c r="J2681" i="4"/>
  <c r="J2682" i="4"/>
  <c r="J2683" i="4"/>
  <c r="J2684" i="4"/>
  <c r="J2685" i="4"/>
  <c r="J2686" i="4"/>
  <c r="J2687" i="4"/>
  <c r="J2688" i="4"/>
  <c r="J2689" i="4"/>
  <c r="J2690" i="4"/>
  <c r="J2691" i="4"/>
  <c r="J2692" i="4"/>
  <c r="J2693" i="4"/>
  <c r="J2694" i="4"/>
  <c r="J2695" i="4"/>
  <c r="J2696" i="4"/>
  <c r="J2697" i="4"/>
  <c r="J2698" i="4"/>
  <c r="J2699" i="4"/>
  <c r="J2700" i="4"/>
  <c r="J2701" i="4"/>
  <c r="J2702" i="4"/>
  <c r="J2703" i="4"/>
  <c r="J2704" i="4"/>
  <c r="J2705" i="4"/>
  <c r="J2706" i="4"/>
  <c r="J2707" i="4"/>
  <c r="J2708" i="4"/>
  <c r="J2709" i="4"/>
  <c r="J2710" i="4"/>
  <c r="J2711" i="4"/>
  <c r="J2712" i="4"/>
  <c r="J2713" i="4"/>
  <c r="J2714" i="4"/>
  <c r="J2715" i="4"/>
  <c r="J2716" i="4"/>
  <c r="J2717" i="4"/>
  <c r="J2718" i="4"/>
  <c r="J2719" i="4"/>
  <c r="J2720" i="4"/>
  <c r="J2721" i="4"/>
  <c r="J2722" i="4"/>
  <c r="J2723" i="4"/>
  <c r="J2724" i="4"/>
  <c r="J2725" i="4"/>
  <c r="J2726" i="4"/>
  <c r="J2727" i="4"/>
  <c r="J2728" i="4"/>
  <c r="J2729" i="4"/>
  <c r="J2730" i="4"/>
  <c r="J2731" i="4"/>
  <c r="J2732" i="4"/>
  <c r="J2733" i="4"/>
  <c r="J2734" i="4"/>
  <c r="J2735" i="4"/>
  <c r="J2736" i="4"/>
  <c r="J2737" i="4"/>
  <c r="J2738" i="4"/>
  <c r="J2739" i="4"/>
  <c r="J2740" i="4"/>
  <c r="J2741" i="4"/>
  <c r="J2742" i="4"/>
  <c r="J2743" i="4"/>
  <c r="J2744" i="4"/>
  <c r="J2745" i="4"/>
  <c r="J2746" i="4"/>
  <c r="J2747" i="4"/>
  <c r="J2748" i="4"/>
  <c r="J2749" i="4"/>
  <c r="J2750" i="4"/>
  <c r="J2751" i="4"/>
  <c r="J2752" i="4"/>
  <c r="J2753" i="4"/>
  <c r="J2754" i="4"/>
  <c r="J2755" i="4"/>
  <c r="J2756" i="4"/>
  <c r="J2757" i="4"/>
  <c r="J2758" i="4"/>
  <c r="J2759" i="4"/>
  <c r="J2760" i="4"/>
  <c r="J2761" i="4"/>
  <c r="J2762" i="4"/>
  <c r="J2763" i="4"/>
  <c r="J2764" i="4"/>
  <c r="J2765" i="4"/>
  <c r="J2766" i="4"/>
  <c r="J2767" i="4"/>
  <c r="J2768" i="4"/>
  <c r="J2769" i="4"/>
  <c r="J2770" i="4"/>
  <c r="J2771" i="4"/>
  <c r="J2772" i="4"/>
  <c r="J2773" i="4"/>
  <c r="J2774" i="4"/>
  <c r="J2775" i="4"/>
  <c r="J2776" i="4"/>
  <c r="J2777" i="4"/>
  <c r="J2778" i="4"/>
  <c r="J2779" i="4"/>
  <c r="J2780" i="4"/>
  <c r="J2781" i="4"/>
  <c r="J2782" i="4"/>
  <c r="J2783" i="4"/>
  <c r="J2784" i="4"/>
  <c r="J2785" i="4"/>
  <c r="J2786" i="4"/>
  <c r="J2787" i="4"/>
  <c r="J2788" i="4"/>
  <c r="J2789" i="4"/>
  <c r="J2790" i="4"/>
  <c r="J2791" i="4"/>
  <c r="J2792" i="4"/>
  <c r="J2793" i="4"/>
  <c r="J2794" i="4"/>
  <c r="J2795" i="4"/>
  <c r="J2796" i="4"/>
  <c r="J2797" i="4"/>
  <c r="J2798" i="4"/>
  <c r="J2799" i="4"/>
  <c r="J2800" i="4"/>
  <c r="J2801" i="4"/>
  <c r="J2802" i="4"/>
  <c r="J2803" i="4"/>
  <c r="J2804" i="4"/>
  <c r="J2805" i="4"/>
  <c r="J2806" i="4"/>
  <c r="J2807" i="4"/>
  <c r="J2808" i="4"/>
  <c r="J2809" i="4"/>
  <c r="J2810" i="4"/>
  <c r="J2811" i="4"/>
  <c r="J2812" i="4"/>
  <c r="J2813" i="4"/>
  <c r="J2814" i="4"/>
  <c r="J2815" i="4"/>
  <c r="J2816" i="4"/>
  <c r="J2817" i="4"/>
  <c r="J2818" i="4"/>
  <c r="J2819" i="4"/>
  <c r="J2820" i="4"/>
  <c r="J2821" i="4"/>
  <c r="J2822" i="4"/>
  <c r="J2823" i="4"/>
  <c r="J2824" i="4"/>
  <c r="J2825" i="4"/>
  <c r="J2826" i="4"/>
  <c r="J2827" i="4"/>
  <c r="J2828" i="4"/>
  <c r="J2829" i="4"/>
  <c r="J2830" i="4"/>
  <c r="J2831" i="4"/>
  <c r="J2832" i="4"/>
  <c r="J2833" i="4"/>
  <c r="J2834" i="4"/>
  <c r="J2835" i="4"/>
  <c r="J2836" i="4"/>
  <c r="J2837" i="4"/>
  <c r="J2838" i="4"/>
  <c r="J2839" i="4"/>
  <c r="J2840" i="4"/>
  <c r="J2841" i="4"/>
  <c r="J2842" i="4"/>
  <c r="J2843" i="4"/>
  <c r="J2844" i="4"/>
  <c r="J2845" i="4"/>
  <c r="J2846" i="4"/>
  <c r="J2847" i="4"/>
  <c r="J2848" i="4"/>
  <c r="J2849" i="4"/>
  <c r="J2850" i="4"/>
  <c r="J2851" i="4"/>
  <c r="J2852" i="4"/>
  <c r="J2853" i="4"/>
  <c r="J2854" i="4"/>
  <c r="J2855" i="4"/>
  <c r="J2856" i="4"/>
  <c r="J2857" i="4"/>
  <c r="J2858" i="4"/>
  <c r="J2859" i="4"/>
  <c r="J2860" i="4"/>
  <c r="J2861" i="4"/>
  <c r="J2862" i="4"/>
  <c r="J2863" i="4"/>
  <c r="J2864" i="4"/>
  <c r="J2865" i="4"/>
  <c r="J2866" i="4"/>
  <c r="J2867" i="4"/>
  <c r="J2868" i="4"/>
  <c r="J2869" i="4"/>
  <c r="J2870" i="4"/>
  <c r="J2871" i="4"/>
  <c r="J2872" i="4"/>
  <c r="J2873" i="4"/>
  <c r="J2874" i="4"/>
  <c r="J2875" i="4"/>
  <c r="J2876" i="4"/>
  <c r="J2877" i="4"/>
  <c r="J2878" i="4"/>
  <c r="J2879" i="4"/>
  <c r="J2880" i="4"/>
  <c r="J2881" i="4"/>
  <c r="J2882" i="4"/>
  <c r="J2883" i="4"/>
  <c r="J2884" i="4"/>
  <c r="J2885" i="4"/>
  <c r="J2886" i="4"/>
  <c r="J2887" i="4"/>
  <c r="J2888" i="4"/>
  <c r="J2889" i="4"/>
  <c r="J2890" i="4"/>
  <c r="J2891" i="4"/>
  <c r="J2892" i="4"/>
  <c r="J2893" i="4"/>
  <c r="J2894" i="4"/>
  <c r="J2895" i="4"/>
  <c r="J2896" i="4"/>
  <c r="J2897" i="4"/>
  <c r="J2898" i="4"/>
  <c r="J2899" i="4"/>
  <c r="J2900" i="4"/>
  <c r="J2901" i="4"/>
  <c r="J2902" i="4"/>
  <c r="J2903" i="4"/>
  <c r="J2904" i="4"/>
  <c r="J2905" i="4"/>
  <c r="J2906" i="4"/>
  <c r="J2907" i="4"/>
  <c r="J2908" i="4"/>
  <c r="J2909" i="4"/>
  <c r="J2910" i="4"/>
  <c r="J2911" i="4"/>
  <c r="J2912" i="4"/>
  <c r="J2913" i="4"/>
  <c r="J2914" i="4"/>
  <c r="J2915" i="4"/>
  <c r="J2916" i="4"/>
  <c r="J2917" i="4"/>
  <c r="J2918" i="4"/>
  <c r="J2919" i="4"/>
  <c r="J2920" i="4"/>
  <c r="J2921" i="4"/>
  <c r="J2922" i="4"/>
  <c r="J2923" i="4"/>
  <c r="J2924" i="4"/>
  <c r="J2925" i="4"/>
  <c r="J2926" i="4"/>
  <c r="J2927" i="4"/>
  <c r="J2928" i="4"/>
  <c r="J2929" i="4"/>
  <c r="J2930" i="4"/>
  <c r="J2931" i="4"/>
  <c r="J2932" i="4"/>
  <c r="J2933" i="4"/>
  <c r="J2934" i="4"/>
  <c r="J2935" i="4"/>
  <c r="J2936" i="4"/>
  <c r="J2937" i="4"/>
  <c r="J2938" i="4"/>
  <c r="J2939" i="4"/>
  <c r="J2940" i="4"/>
  <c r="J2941" i="4"/>
  <c r="J2942" i="4"/>
  <c r="J2943" i="4"/>
  <c r="J2944" i="4"/>
  <c r="J2945" i="4"/>
  <c r="J2946" i="4"/>
  <c r="J2947" i="4"/>
  <c r="J2948" i="4"/>
  <c r="J2949" i="4"/>
  <c r="J2950" i="4"/>
  <c r="J2951" i="4"/>
  <c r="J2952" i="4"/>
  <c r="J2953" i="4"/>
  <c r="J2954" i="4"/>
  <c r="J2955" i="4"/>
  <c r="J2956" i="4"/>
  <c r="J2957" i="4"/>
  <c r="J2958" i="4"/>
  <c r="J2959" i="4"/>
  <c r="J2960" i="4"/>
  <c r="J2961" i="4"/>
  <c r="J2962" i="4"/>
  <c r="J2963" i="4"/>
  <c r="J2964" i="4"/>
  <c r="J2965" i="4"/>
  <c r="J2966" i="4"/>
  <c r="J2967" i="4"/>
  <c r="J2968" i="4"/>
  <c r="J2969" i="4"/>
  <c r="J2970" i="4"/>
  <c r="J2971" i="4"/>
  <c r="J2972" i="4"/>
  <c r="J2973" i="4"/>
  <c r="J2974" i="4"/>
  <c r="J2975" i="4"/>
  <c r="J2976" i="4"/>
  <c r="J2977" i="4"/>
  <c r="J2978" i="4"/>
  <c r="J2979" i="4"/>
  <c r="J2980" i="4"/>
  <c r="J2981" i="4"/>
  <c r="J2982" i="4"/>
  <c r="J2983" i="4"/>
  <c r="J2984" i="4"/>
  <c r="J2985" i="4"/>
  <c r="J2986" i="4"/>
  <c r="J2987" i="4"/>
  <c r="J2988" i="4"/>
  <c r="J2989" i="4"/>
  <c r="J2990" i="4"/>
  <c r="J2991" i="4"/>
  <c r="J2992" i="4"/>
  <c r="J2993" i="4"/>
  <c r="J2994" i="4"/>
  <c r="J2995" i="4"/>
  <c r="J2996" i="4"/>
  <c r="J2997" i="4"/>
  <c r="J2998" i="4"/>
  <c r="J2999" i="4"/>
  <c r="J3000" i="4"/>
  <c r="J3001" i="4"/>
  <c r="J3002" i="4"/>
  <c r="J3003" i="4"/>
  <c r="J3004" i="4"/>
  <c r="J3005" i="4"/>
  <c r="J3006" i="4"/>
  <c r="J3007" i="4"/>
  <c r="J3008" i="4"/>
  <c r="J3009" i="4"/>
  <c r="J3010" i="4"/>
  <c r="J3011" i="4"/>
  <c r="J3012" i="4"/>
  <c r="J3013" i="4"/>
  <c r="J3014" i="4"/>
  <c r="J3015" i="4"/>
  <c r="J3016" i="4"/>
  <c r="J3017" i="4"/>
  <c r="J3018" i="4"/>
  <c r="J3019" i="4"/>
  <c r="J3020" i="4"/>
  <c r="J3021" i="4"/>
  <c r="J3022" i="4"/>
  <c r="J3023" i="4"/>
  <c r="J3024" i="4"/>
  <c r="J3025" i="4"/>
  <c r="J3026" i="4"/>
  <c r="J3027" i="4"/>
  <c r="J3028" i="4"/>
  <c r="J3029" i="4"/>
  <c r="J3030" i="4"/>
  <c r="J3031" i="4"/>
  <c r="J3032" i="4"/>
  <c r="J3033" i="4"/>
  <c r="J3034" i="4"/>
  <c r="J3035" i="4"/>
  <c r="J3036" i="4"/>
  <c r="J3037" i="4"/>
  <c r="J3038" i="4"/>
  <c r="J3039" i="4"/>
  <c r="J3040" i="4"/>
  <c r="J3041" i="4"/>
  <c r="J3042" i="4"/>
  <c r="J3043" i="4"/>
  <c r="J3044" i="4"/>
  <c r="J3045" i="4"/>
  <c r="J3046" i="4"/>
  <c r="J3047" i="4"/>
  <c r="J3048" i="4"/>
  <c r="J3049" i="4"/>
  <c r="J3050" i="4"/>
  <c r="J3051" i="4"/>
  <c r="J3052" i="4"/>
  <c r="J3053" i="4"/>
  <c r="J3054" i="4"/>
  <c r="J3055" i="4"/>
  <c r="J3056" i="4"/>
  <c r="J3057" i="4"/>
  <c r="J3058" i="4"/>
  <c r="J3059" i="4"/>
  <c r="J3060" i="4"/>
  <c r="J3061" i="4"/>
  <c r="J3062" i="4"/>
  <c r="J3063" i="4"/>
  <c r="J3064" i="4"/>
  <c r="J3065" i="4"/>
  <c r="J3066" i="4"/>
  <c r="J3067" i="4"/>
  <c r="J3068" i="4"/>
  <c r="J3069" i="4"/>
  <c r="J3070" i="4"/>
  <c r="J3071" i="4"/>
  <c r="J3072" i="4"/>
  <c r="J3073" i="4"/>
  <c r="J3074" i="4"/>
  <c r="J3075" i="4"/>
  <c r="J3076" i="4"/>
  <c r="J3077" i="4"/>
  <c r="J3078" i="4"/>
  <c r="J3079" i="4"/>
  <c r="J3080" i="4"/>
  <c r="J3081" i="4"/>
  <c r="J3082" i="4"/>
  <c r="J3083" i="4"/>
  <c r="J3084" i="4"/>
  <c r="J3085" i="4"/>
  <c r="J3086" i="4"/>
  <c r="J3087" i="4"/>
  <c r="J3088" i="4"/>
  <c r="J3089" i="4"/>
  <c r="J3090" i="4"/>
  <c r="J3091" i="4"/>
  <c r="J3092" i="4"/>
  <c r="J3093" i="4"/>
  <c r="J3094" i="4"/>
  <c r="J3095" i="4"/>
  <c r="J3096" i="4"/>
  <c r="J3097" i="4"/>
  <c r="J3098" i="4"/>
  <c r="J3099" i="4"/>
  <c r="J3100" i="4"/>
  <c r="J3101" i="4"/>
  <c r="J3102" i="4"/>
  <c r="J3103" i="4"/>
  <c r="J3104" i="4"/>
  <c r="J3105" i="4"/>
  <c r="J3106" i="4"/>
  <c r="J3107" i="4"/>
  <c r="J3108" i="4"/>
  <c r="J3109" i="4"/>
  <c r="J3110" i="4"/>
  <c r="J3111" i="4"/>
  <c r="J3112" i="4"/>
  <c r="J3113" i="4"/>
  <c r="J3114" i="4"/>
  <c r="J3115" i="4"/>
  <c r="J3116" i="4"/>
  <c r="J3117" i="4"/>
  <c r="J3118" i="4"/>
  <c r="J3119" i="4"/>
  <c r="J3120" i="4"/>
  <c r="J3121" i="4"/>
  <c r="J3122" i="4"/>
  <c r="J3123" i="4"/>
  <c r="J3124" i="4"/>
  <c r="J3125" i="4"/>
  <c r="J3126" i="4"/>
  <c r="J3127" i="4"/>
  <c r="J3128" i="4"/>
  <c r="J3129" i="4"/>
  <c r="J3130" i="4"/>
  <c r="J3131" i="4"/>
  <c r="J3132" i="4"/>
  <c r="J3133" i="4"/>
  <c r="J3134" i="4"/>
  <c r="J3135" i="4"/>
  <c r="J3136" i="4"/>
  <c r="J3137" i="4"/>
  <c r="J3138" i="4"/>
  <c r="J3139" i="4"/>
  <c r="J3140" i="4"/>
  <c r="J3141" i="4"/>
  <c r="J3142" i="4"/>
  <c r="J3143" i="4"/>
  <c r="J3144" i="4"/>
  <c r="J3145" i="4"/>
  <c r="J3146" i="4"/>
  <c r="J3147" i="4"/>
  <c r="J3148" i="4"/>
  <c r="J3149" i="4"/>
  <c r="J3150" i="4"/>
  <c r="J3151" i="4"/>
  <c r="J3152" i="4"/>
  <c r="J3153" i="4"/>
  <c r="J3154" i="4"/>
  <c r="J3155" i="4"/>
  <c r="J3156" i="4"/>
  <c r="J3157" i="4"/>
  <c r="J3158" i="4"/>
  <c r="J3159" i="4"/>
  <c r="J3160" i="4"/>
  <c r="J3161" i="4"/>
  <c r="J3162" i="4"/>
  <c r="J3163" i="4"/>
  <c r="J3164" i="4"/>
  <c r="J3165" i="4"/>
  <c r="J3166" i="4"/>
  <c r="J3167" i="4"/>
  <c r="J3168" i="4"/>
  <c r="J3169" i="4"/>
  <c r="J3170" i="4"/>
  <c r="J3171" i="4"/>
  <c r="J3172" i="4"/>
  <c r="J3173" i="4"/>
  <c r="J3174" i="4"/>
  <c r="J3175" i="4"/>
  <c r="J3176" i="4"/>
  <c r="J3177" i="4"/>
  <c r="J3178" i="4"/>
  <c r="J3179" i="4"/>
  <c r="J3180" i="4"/>
  <c r="J3181" i="4"/>
  <c r="J3182" i="4"/>
  <c r="J3183" i="4"/>
  <c r="J3184" i="4"/>
  <c r="J3185" i="4"/>
  <c r="J3186" i="4"/>
  <c r="J3187" i="4"/>
  <c r="J3188" i="4"/>
  <c r="J3189" i="4"/>
  <c r="J3190" i="4"/>
  <c r="J3191" i="4"/>
  <c r="J3192" i="4"/>
  <c r="J3193" i="4"/>
  <c r="J3194" i="4"/>
  <c r="J3195" i="4"/>
  <c r="J3196" i="4"/>
  <c r="J3197" i="4"/>
  <c r="J3198" i="4"/>
  <c r="J3199" i="4"/>
  <c r="J3200" i="4"/>
  <c r="J3201" i="4"/>
  <c r="J3202" i="4"/>
  <c r="J3203" i="4"/>
  <c r="J3204" i="4"/>
  <c r="J3205" i="4"/>
  <c r="J3206" i="4"/>
  <c r="J3207" i="4"/>
  <c r="J3208" i="4"/>
  <c r="J3209" i="4"/>
  <c r="J3210" i="4"/>
  <c r="J3211" i="4"/>
  <c r="J3212" i="4"/>
  <c r="J3213" i="4"/>
  <c r="J3214" i="4"/>
  <c r="J3215" i="4"/>
  <c r="J3216" i="4"/>
  <c r="J3217" i="4"/>
  <c r="J3218" i="4"/>
  <c r="J3219" i="4"/>
  <c r="J3220" i="4"/>
  <c r="J3221" i="4"/>
  <c r="J3222" i="4"/>
  <c r="J3223" i="4"/>
  <c r="J3224" i="4"/>
  <c r="J3225" i="4"/>
  <c r="J3226" i="4"/>
  <c r="J3227" i="4"/>
  <c r="J3228" i="4"/>
  <c r="J3229" i="4"/>
  <c r="J3230" i="4"/>
  <c r="J3231" i="4"/>
  <c r="J3232" i="4"/>
  <c r="J3233" i="4"/>
  <c r="J3234" i="4"/>
  <c r="J3235" i="4"/>
  <c r="J3236" i="4"/>
  <c r="J3237" i="4"/>
  <c r="J3238" i="4"/>
  <c r="J3239" i="4"/>
  <c r="J3240" i="4"/>
  <c r="J3241" i="4"/>
  <c r="J3242" i="4"/>
  <c r="J3243" i="4"/>
  <c r="J3244" i="4"/>
  <c r="J3245" i="4"/>
  <c r="J3246" i="4"/>
  <c r="J3247" i="4"/>
  <c r="J3248" i="4"/>
  <c r="J3249" i="4"/>
  <c r="J3250" i="4"/>
  <c r="J3251" i="4"/>
  <c r="J3252" i="4"/>
  <c r="J3253" i="4"/>
  <c r="J3254" i="4"/>
  <c r="J3255" i="4"/>
  <c r="J3256" i="4"/>
  <c r="J3257" i="4"/>
  <c r="J3258" i="4"/>
  <c r="J3259" i="4"/>
  <c r="J3260" i="4"/>
  <c r="J3261" i="4"/>
  <c r="J3262" i="4"/>
  <c r="J3263" i="4"/>
  <c r="J3264" i="4"/>
  <c r="J3265" i="4"/>
  <c r="J3266" i="4"/>
  <c r="J3267" i="4"/>
  <c r="J3268" i="4"/>
  <c r="J3269" i="4"/>
  <c r="J3270" i="4"/>
  <c r="J3271" i="4"/>
  <c r="J3272" i="4"/>
  <c r="J3273" i="4"/>
  <c r="J3274" i="4"/>
  <c r="J3275" i="4"/>
  <c r="J3276" i="4"/>
  <c r="J3277" i="4"/>
  <c r="J3278" i="4"/>
  <c r="J3279" i="4"/>
  <c r="J3280" i="4"/>
  <c r="J3281" i="4"/>
  <c r="J3282" i="4"/>
  <c r="J3283" i="4"/>
  <c r="J3284" i="4"/>
  <c r="J3285" i="4"/>
  <c r="J3286" i="4"/>
  <c r="J3287" i="4"/>
  <c r="J3288" i="4"/>
  <c r="J3289" i="4"/>
  <c r="J3290" i="4"/>
  <c r="J3291" i="4"/>
  <c r="J3292" i="4"/>
  <c r="J3293" i="4"/>
  <c r="J3294" i="4"/>
  <c r="J3295" i="4"/>
  <c r="J3296" i="4"/>
  <c r="J3297" i="4"/>
  <c r="J3298" i="4"/>
  <c r="J3299" i="4"/>
  <c r="J3300" i="4"/>
  <c r="J3301" i="4"/>
  <c r="J3302" i="4"/>
  <c r="J3303" i="4"/>
  <c r="J3304" i="4"/>
  <c r="J3305" i="4"/>
  <c r="J3306" i="4"/>
  <c r="J3307" i="4"/>
  <c r="J3308" i="4"/>
  <c r="J3309" i="4"/>
  <c r="J3310" i="4"/>
  <c r="J3311" i="4"/>
  <c r="J3312" i="4"/>
  <c r="J3313" i="4"/>
  <c r="J3314" i="4"/>
  <c r="J3315" i="4"/>
  <c r="J3316" i="4"/>
  <c r="J3317" i="4"/>
  <c r="J3318" i="4"/>
  <c r="J3319" i="4"/>
  <c r="J3320" i="4"/>
  <c r="J3321" i="4"/>
  <c r="J3322" i="4"/>
  <c r="J3323" i="4"/>
  <c r="J3324" i="4"/>
  <c r="J3325" i="4"/>
  <c r="J3326" i="4"/>
  <c r="J3327" i="4"/>
  <c r="J3328" i="4"/>
  <c r="J3329" i="4"/>
  <c r="J3330" i="4"/>
  <c r="J3331" i="4"/>
  <c r="J3332" i="4"/>
  <c r="J3333" i="4"/>
  <c r="J3334" i="4"/>
  <c r="J3335" i="4"/>
  <c r="J3336" i="4"/>
  <c r="J3337" i="4"/>
  <c r="J3338" i="4"/>
  <c r="J3339" i="4"/>
  <c r="J3340" i="4"/>
  <c r="J3341" i="4"/>
  <c r="J3342" i="4"/>
  <c r="J3343" i="4"/>
  <c r="J3344" i="4"/>
  <c r="J3345" i="4"/>
  <c r="J3346" i="4"/>
  <c r="J3347" i="4"/>
  <c r="J3348" i="4"/>
  <c r="J3349" i="4"/>
  <c r="J3350" i="4"/>
  <c r="J3351" i="4"/>
  <c r="J3352" i="4"/>
  <c r="J3353" i="4"/>
  <c r="J3354" i="4"/>
  <c r="J3355" i="4"/>
  <c r="J3356" i="4"/>
  <c r="J3357" i="4"/>
  <c r="J3358" i="4"/>
  <c r="J3359" i="4"/>
  <c r="J3360" i="4"/>
  <c r="J3361" i="4"/>
  <c r="J3362" i="4"/>
  <c r="J3363" i="4"/>
  <c r="J3364" i="4"/>
  <c r="J3365" i="4"/>
  <c r="J3366" i="4"/>
  <c r="J3367" i="4"/>
  <c r="J3368" i="4"/>
  <c r="J3369" i="4"/>
  <c r="J3370" i="4"/>
  <c r="J3371" i="4"/>
  <c r="J3372" i="4"/>
  <c r="J3373" i="4"/>
  <c r="J3374" i="4"/>
  <c r="J3375" i="4"/>
  <c r="J3376" i="4"/>
  <c r="J3377" i="4"/>
  <c r="J3378" i="4"/>
  <c r="J3379" i="4"/>
  <c r="J3380" i="4"/>
  <c r="J3381" i="4"/>
  <c r="J3382" i="4"/>
  <c r="J3383" i="4"/>
  <c r="J3384" i="4"/>
  <c r="J3385" i="4"/>
  <c r="J3386" i="4"/>
  <c r="J3387" i="4"/>
  <c r="J3388" i="4"/>
  <c r="J3389" i="4"/>
  <c r="J3390" i="4"/>
  <c r="J3391" i="4"/>
  <c r="J3392" i="4"/>
  <c r="J3393" i="4"/>
  <c r="J3394" i="4"/>
  <c r="J3395" i="4"/>
  <c r="J3396" i="4"/>
  <c r="J3397" i="4"/>
  <c r="J3398" i="4"/>
  <c r="J3399" i="4"/>
  <c r="J3400" i="4"/>
  <c r="J3401" i="4"/>
  <c r="J3402" i="4"/>
  <c r="J3403" i="4"/>
  <c r="J3404" i="4"/>
  <c r="J3405" i="4"/>
  <c r="J3406" i="4"/>
  <c r="J3407" i="4"/>
  <c r="J3408" i="4"/>
  <c r="J3409" i="4"/>
  <c r="J3410" i="4"/>
  <c r="J3411" i="4"/>
  <c r="J3412" i="4"/>
  <c r="J3413" i="4"/>
  <c r="J3414" i="4"/>
  <c r="J3415" i="4"/>
  <c r="J3416" i="4"/>
  <c r="J3417" i="4"/>
  <c r="J3418" i="4"/>
  <c r="J3419" i="4"/>
  <c r="J3420" i="4"/>
  <c r="J3421" i="4"/>
  <c r="J3422" i="4"/>
  <c r="J3423" i="4"/>
  <c r="J3424" i="4"/>
  <c r="J3425" i="4"/>
  <c r="J3426" i="4"/>
  <c r="J3427" i="4"/>
  <c r="J3428" i="4"/>
  <c r="J3429" i="4"/>
  <c r="J3430" i="4"/>
  <c r="J3431" i="4"/>
  <c r="J3432" i="4"/>
  <c r="J3433" i="4"/>
  <c r="J3434" i="4"/>
  <c r="J3435" i="4"/>
  <c r="J3436" i="4"/>
  <c r="J3437" i="4"/>
  <c r="J3438" i="4"/>
  <c r="J3439" i="4"/>
  <c r="J3440" i="4"/>
  <c r="J3441" i="4"/>
  <c r="J3442" i="4"/>
  <c r="J3443" i="4"/>
  <c r="J3444" i="4"/>
  <c r="J3445" i="4"/>
  <c r="J3446" i="4"/>
  <c r="J3447" i="4"/>
  <c r="J3448" i="4"/>
  <c r="J3449" i="4"/>
  <c r="J3450" i="4"/>
  <c r="J3451" i="4"/>
  <c r="J3452" i="4"/>
  <c r="J3453" i="4"/>
  <c r="J3454" i="4"/>
  <c r="J3455" i="4"/>
  <c r="J3456" i="4"/>
  <c r="J3457" i="4"/>
  <c r="J3458" i="4"/>
  <c r="J3459" i="4"/>
  <c r="J3460" i="4"/>
  <c r="J3461" i="4"/>
  <c r="J3462" i="4"/>
  <c r="J3463" i="4"/>
  <c r="J3464" i="4"/>
  <c r="J3465" i="4"/>
  <c r="J3466" i="4"/>
  <c r="J3467" i="4"/>
  <c r="J3468" i="4"/>
  <c r="J3469" i="4"/>
  <c r="J3470" i="4"/>
  <c r="J3471" i="4"/>
  <c r="J3472" i="4"/>
  <c r="J3473" i="4"/>
  <c r="J3474" i="4"/>
  <c r="J3475" i="4"/>
  <c r="J3476" i="4"/>
  <c r="J3477" i="4"/>
  <c r="J3478" i="4"/>
  <c r="J3479" i="4"/>
  <c r="J3480" i="4"/>
  <c r="J3481" i="4"/>
  <c r="J3482" i="4"/>
  <c r="J3483" i="4"/>
  <c r="J3484" i="4"/>
  <c r="J3485" i="4"/>
  <c r="J3486" i="4"/>
  <c r="J3487" i="4"/>
  <c r="J3488" i="4"/>
  <c r="J3489" i="4"/>
  <c r="J3490" i="4"/>
  <c r="J3491" i="4"/>
  <c r="J3492" i="4"/>
  <c r="J3493" i="4"/>
  <c r="J3494" i="4"/>
  <c r="J3495" i="4"/>
  <c r="J3496" i="4"/>
  <c r="J3497" i="4"/>
  <c r="J3498" i="4"/>
  <c r="J3499" i="4"/>
  <c r="J3500" i="4"/>
  <c r="J3501" i="4"/>
  <c r="J3502" i="4"/>
  <c r="J3503" i="4"/>
  <c r="J3504" i="4"/>
  <c r="J3505" i="4"/>
  <c r="J3506" i="4"/>
  <c r="J3507" i="4"/>
  <c r="J3508" i="4"/>
  <c r="J3509" i="4"/>
  <c r="J3510" i="4"/>
  <c r="J3511" i="4"/>
  <c r="J3512" i="4"/>
  <c r="J3513" i="4"/>
  <c r="J3514" i="4"/>
  <c r="J3515" i="4"/>
  <c r="J3516" i="4"/>
  <c r="J3517" i="4"/>
  <c r="J3518" i="4"/>
  <c r="J3519" i="4"/>
  <c r="J3520" i="4"/>
  <c r="J3521" i="4"/>
  <c r="J3522" i="4"/>
  <c r="J3523" i="4"/>
  <c r="J3524" i="4"/>
  <c r="J3525" i="4"/>
  <c r="J3526" i="4"/>
  <c r="J3527" i="4"/>
  <c r="J3528" i="4"/>
  <c r="J3529" i="4"/>
  <c r="J3530" i="4"/>
  <c r="J3531" i="4"/>
  <c r="J3532" i="4"/>
  <c r="J3533" i="4"/>
  <c r="J3534" i="4"/>
  <c r="J3535" i="4"/>
  <c r="J3536" i="4"/>
  <c r="J3537" i="4"/>
  <c r="J3538" i="4"/>
  <c r="J3539" i="4"/>
  <c r="J3540" i="4"/>
  <c r="J3541" i="4"/>
  <c r="J3542" i="4"/>
  <c r="J3543" i="4"/>
  <c r="J3544" i="4"/>
  <c r="J3545" i="4"/>
  <c r="J3546" i="4"/>
  <c r="J3547" i="4"/>
  <c r="J3548" i="4"/>
  <c r="J3549" i="4"/>
  <c r="J3550" i="4"/>
  <c r="J3551" i="4"/>
  <c r="J3552" i="4"/>
  <c r="J3553" i="4"/>
  <c r="J3554" i="4"/>
  <c r="J3555" i="4"/>
  <c r="J3556" i="4"/>
  <c r="J3557" i="4"/>
  <c r="J3558" i="4"/>
  <c r="J3559" i="4"/>
  <c r="J3560" i="4"/>
  <c r="J3561" i="4"/>
  <c r="J3562" i="4"/>
  <c r="J3563" i="4"/>
  <c r="J3564" i="4"/>
  <c r="J3565" i="4"/>
  <c r="J3566" i="4"/>
  <c r="J3567" i="4"/>
  <c r="J3568" i="4"/>
  <c r="J3569" i="4"/>
  <c r="J3570" i="4"/>
  <c r="J3571" i="4"/>
  <c r="J3572" i="4"/>
  <c r="J3573" i="4"/>
  <c r="J3574" i="4"/>
  <c r="J3575" i="4"/>
  <c r="J3576" i="4"/>
  <c r="J3577" i="4"/>
  <c r="J3578" i="4"/>
  <c r="J3579" i="4"/>
  <c r="J3580" i="4"/>
  <c r="J3581" i="4"/>
  <c r="J3582" i="4"/>
  <c r="J3583" i="4"/>
  <c r="J3584" i="4"/>
  <c r="J3585" i="4"/>
  <c r="J3586" i="4"/>
  <c r="J3587" i="4"/>
  <c r="J3588" i="4"/>
  <c r="J3589" i="4"/>
  <c r="J3590" i="4"/>
  <c r="J3591" i="4"/>
  <c r="J3592" i="4"/>
  <c r="J3593" i="4"/>
  <c r="J3594" i="4"/>
  <c r="J3595" i="4"/>
  <c r="J3596" i="4"/>
  <c r="J3597" i="4"/>
  <c r="J3598" i="4"/>
  <c r="J3599" i="4"/>
  <c r="J3600" i="4"/>
  <c r="J3601" i="4"/>
  <c r="J3602" i="4"/>
  <c r="J3603" i="4"/>
  <c r="J3604" i="4"/>
  <c r="J3605" i="4"/>
  <c r="J3606" i="4"/>
  <c r="J3607" i="4"/>
  <c r="J3608" i="4"/>
  <c r="J3609" i="4"/>
  <c r="J3610" i="4"/>
  <c r="J3611" i="4"/>
  <c r="J3612" i="4"/>
  <c r="J3613" i="4"/>
  <c r="J3614" i="4"/>
  <c r="J3615" i="4"/>
  <c r="J3616" i="4"/>
  <c r="J3617" i="4"/>
  <c r="J3618" i="4"/>
  <c r="J3619" i="4"/>
  <c r="J3620" i="4"/>
  <c r="J3621" i="4"/>
  <c r="J3622" i="4"/>
  <c r="J3623" i="4"/>
  <c r="J3624" i="4"/>
  <c r="J3625" i="4"/>
  <c r="J3626" i="4"/>
  <c r="J3627" i="4"/>
  <c r="J3628" i="4"/>
  <c r="J3629" i="4"/>
  <c r="J3630" i="4"/>
  <c r="J3631" i="4"/>
  <c r="J3632" i="4"/>
  <c r="J3633" i="4"/>
  <c r="J3634" i="4"/>
  <c r="J3635" i="4"/>
  <c r="J3636" i="4"/>
  <c r="J3637" i="4"/>
  <c r="J3638" i="4"/>
  <c r="J3639" i="4"/>
  <c r="J3640" i="4"/>
  <c r="J3641" i="4"/>
  <c r="J3642" i="4"/>
  <c r="J3643" i="4"/>
  <c r="J3644" i="4"/>
  <c r="J3645" i="4"/>
  <c r="J3646" i="4"/>
  <c r="J3647" i="4"/>
  <c r="J3648" i="4"/>
  <c r="J3649" i="4"/>
  <c r="J3650" i="4"/>
  <c r="J3651" i="4"/>
  <c r="J3652" i="4"/>
  <c r="J3653" i="4"/>
  <c r="J3654" i="4"/>
  <c r="J3655" i="4"/>
  <c r="J3656" i="4"/>
  <c r="J3657" i="4"/>
  <c r="J3658" i="4"/>
  <c r="J3659" i="4"/>
  <c r="J3660" i="4"/>
  <c r="J3661" i="4"/>
  <c r="J3662" i="4"/>
  <c r="J3663" i="4"/>
  <c r="J3664" i="4"/>
  <c r="J3665" i="4"/>
  <c r="J3666" i="4"/>
  <c r="J3667" i="4"/>
  <c r="J3668" i="4"/>
  <c r="J3669" i="4"/>
  <c r="J3670" i="4"/>
  <c r="J3671" i="4"/>
  <c r="J3672" i="4"/>
  <c r="J3673" i="4"/>
  <c r="J3674" i="4"/>
  <c r="J3675" i="4"/>
  <c r="J3676" i="4"/>
  <c r="J3677" i="4"/>
  <c r="J3678" i="4"/>
  <c r="J3679" i="4"/>
  <c r="J3680" i="4"/>
  <c r="J3681" i="4"/>
  <c r="J3682" i="4"/>
  <c r="J3683" i="4"/>
  <c r="J3684" i="4"/>
  <c r="J3685" i="4"/>
  <c r="J3686" i="4"/>
  <c r="J3687" i="4"/>
  <c r="J3688" i="4"/>
  <c r="J3689" i="4"/>
  <c r="J3690" i="4"/>
  <c r="J3691" i="4"/>
  <c r="J3692" i="4"/>
  <c r="J3693" i="4"/>
  <c r="J3694" i="4"/>
  <c r="J3695" i="4"/>
  <c r="J3696" i="4"/>
  <c r="J3697" i="4"/>
  <c r="J3698" i="4"/>
  <c r="J3699" i="4"/>
  <c r="J3700" i="4"/>
  <c r="J3701" i="4"/>
  <c r="J3702" i="4"/>
  <c r="J3703" i="4"/>
  <c r="J3704" i="4"/>
  <c r="J3705" i="4"/>
  <c r="J3706" i="4"/>
  <c r="J3707" i="4"/>
  <c r="J3708" i="4"/>
  <c r="J3709" i="4"/>
  <c r="J3710" i="4"/>
  <c r="J3711" i="4"/>
  <c r="J3712" i="4"/>
  <c r="J3713" i="4"/>
  <c r="J3714" i="4"/>
  <c r="J3715" i="4"/>
  <c r="J3716" i="4"/>
  <c r="J3717" i="4"/>
  <c r="J3718" i="4"/>
  <c r="J3719" i="4"/>
  <c r="J3720" i="4"/>
  <c r="J3721" i="4"/>
  <c r="J3722" i="4"/>
  <c r="J3723" i="4"/>
  <c r="J3724" i="4"/>
  <c r="J3725" i="4"/>
  <c r="J3726" i="4"/>
  <c r="J3727" i="4"/>
  <c r="J3728" i="4"/>
  <c r="J3729" i="4"/>
  <c r="J3730" i="4"/>
  <c r="J3731" i="4"/>
  <c r="J3732" i="4"/>
  <c r="J3733" i="4"/>
  <c r="J3734" i="4"/>
  <c r="J3735" i="4"/>
  <c r="J3736" i="4"/>
  <c r="J3737" i="4"/>
  <c r="J3738" i="4"/>
  <c r="J3739" i="4"/>
  <c r="J3740" i="4"/>
  <c r="J3741" i="4"/>
  <c r="J3742" i="4"/>
  <c r="J3743" i="4"/>
  <c r="J3744" i="4"/>
  <c r="J3745" i="4"/>
  <c r="J3746" i="4"/>
  <c r="J3747" i="4"/>
  <c r="J3748" i="4"/>
  <c r="J3749" i="4"/>
  <c r="J3750" i="4"/>
  <c r="J3751" i="4"/>
  <c r="J3752" i="4"/>
  <c r="J3753" i="4"/>
  <c r="J3754" i="4"/>
  <c r="J3755" i="4"/>
  <c r="J3756" i="4"/>
  <c r="J3757" i="4"/>
  <c r="J3758" i="4"/>
  <c r="J3759" i="4"/>
  <c r="J3760" i="4"/>
  <c r="J3761" i="4"/>
  <c r="J3762" i="4"/>
  <c r="J3763" i="4"/>
  <c r="J3764" i="4"/>
  <c r="J3765" i="4"/>
  <c r="J3766" i="4"/>
  <c r="J3767" i="4"/>
  <c r="J3768" i="4"/>
  <c r="J3769" i="4"/>
  <c r="J3770" i="4"/>
  <c r="J3771" i="4"/>
  <c r="J3772" i="4"/>
  <c r="J3773" i="4"/>
  <c r="J3774" i="4"/>
  <c r="J3775" i="4"/>
  <c r="J3776" i="4"/>
  <c r="J3777" i="4"/>
  <c r="J3778" i="4"/>
  <c r="J3779" i="4"/>
  <c r="J3780" i="4"/>
  <c r="J3781" i="4"/>
  <c r="J3782" i="4"/>
  <c r="J3783" i="4"/>
  <c r="J3784" i="4"/>
  <c r="J3785" i="4"/>
  <c r="J3786" i="4"/>
  <c r="J3787" i="4"/>
  <c r="J3788" i="4"/>
  <c r="J3789" i="4"/>
  <c r="J3790" i="4"/>
  <c r="J3791" i="4"/>
  <c r="J3792" i="4"/>
  <c r="J3793" i="4"/>
  <c r="J3794" i="4"/>
  <c r="J3795" i="4"/>
  <c r="J3796" i="4"/>
  <c r="J3797" i="4"/>
  <c r="J3798" i="4"/>
  <c r="J3799" i="4"/>
  <c r="J3800" i="4"/>
  <c r="J3801" i="4"/>
  <c r="J3802" i="4"/>
  <c r="J3803" i="4"/>
  <c r="J3804" i="4"/>
  <c r="J3805" i="4"/>
  <c r="J3806" i="4"/>
  <c r="J3807" i="4"/>
  <c r="J3808" i="4"/>
  <c r="J3809" i="4"/>
  <c r="J3810" i="4"/>
  <c r="J3811" i="4"/>
  <c r="J3812" i="4"/>
  <c r="J3813" i="4"/>
  <c r="J3814" i="4"/>
  <c r="J3815" i="4"/>
  <c r="J3816" i="4"/>
  <c r="J3817" i="4"/>
  <c r="J3818" i="4"/>
  <c r="J3819" i="4"/>
  <c r="J3820" i="4"/>
  <c r="J3821" i="4"/>
  <c r="J3822" i="4"/>
  <c r="J3823" i="4"/>
  <c r="J3824" i="4"/>
  <c r="J3825" i="4"/>
  <c r="J3826" i="4"/>
  <c r="J3827" i="4"/>
  <c r="J3828" i="4"/>
  <c r="J3829" i="4"/>
  <c r="J3830" i="4"/>
  <c r="J3831" i="4"/>
  <c r="J3832" i="4"/>
  <c r="J3833" i="4"/>
  <c r="J3834" i="4"/>
  <c r="J3835" i="4"/>
  <c r="J3836" i="4"/>
  <c r="J3837" i="4"/>
  <c r="J3838" i="4"/>
  <c r="J3839" i="4"/>
  <c r="J3840" i="4"/>
  <c r="J3841" i="4"/>
  <c r="J3842" i="4"/>
  <c r="J3843" i="4"/>
  <c r="J3844" i="4"/>
  <c r="J3845" i="4"/>
  <c r="J3846" i="4"/>
  <c r="J3847" i="4"/>
  <c r="J3848" i="4"/>
  <c r="J3849" i="4"/>
  <c r="J3850" i="4"/>
  <c r="J3851" i="4"/>
  <c r="J3852" i="4"/>
  <c r="J3853" i="4"/>
  <c r="J3854" i="4"/>
  <c r="J3855" i="4"/>
  <c r="J3856" i="4"/>
  <c r="J3857" i="4"/>
  <c r="J3858" i="4"/>
  <c r="J3859" i="4"/>
  <c r="J3860" i="4"/>
  <c r="J3861" i="4"/>
  <c r="J3862" i="4"/>
  <c r="J3863" i="4"/>
  <c r="J3864" i="4"/>
  <c r="J3865" i="4"/>
  <c r="J3866" i="4"/>
  <c r="J3867" i="4"/>
  <c r="J3868" i="4"/>
  <c r="J3869" i="4"/>
  <c r="J3870" i="4"/>
  <c r="J3871" i="4"/>
  <c r="J3872" i="4"/>
  <c r="J3873" i="4"/>
  <c r="J3874" i="4"/>
  <c r="J3875" i="4"/>
  <c r="J3876" i="4"/>
  <c r="J3877" i="4"/>
  <c r="J3878" i="4"/>
  <c r="J3879" i="4"/>
  <c r="J3880" i="4"/>
  <c r="J3881" i="4"/>
  <c r="J3882" i="4"/>
  <c r="J3883" i="4"/>
  <c r="J3884" i="4"/>
  <c r="J3885" i="4"/>
  <c r="J3886" i="4"/>
  <c r="J3887" i="4"/>
  <c r="J3888" i="4"/>
  <c r="J3889" i="4"/>
  <c r="J3890" i="4"/>
  <c r="J3891" i="4"/>
  <c r="J3892" i="4"/>
  <c r="J3893" i="4"/>
  <c r="J3894" i="4"/>
  <c r="J3895" i="4"/>
  <c r="J3896" i="4"/>
  <c r="J3897" i="4"/>
  <c r="J3898" i="4"/>
  <c r="J3899" i="4"/>
  <c r="J3900" i="4"/>
  <c r="J3901" i="4"/>
  <c r="J3902" i="4"/>
  <c r="J3903" i="4"/>
  <c r="J3904" i="4"/>
  <c r="J3905" i="4"/>
  <c r="J3906" i="4"/>
  <c r="J3907" i="4"/>
  <c r="J3908" i="4"/>
  <c r="J3909" i="4"/>
  <c r="J3910" i="4"/>
  <c r="J3911" i="4"/>
  <c r="J3912" i="4"/>
  <c r="J3913" i="4"/>
  <c r="J3914" i="4"/>
  <c r="J3915" i="4"/>
  <c r="J3916" i="4"/>
  <c r="J3917" i="4"/>
  <c r="J3918" i="4"/>
  <c r="J3919" i="4"/>
  <c r="J3920" i="4"/>
  <c r="J3921" i="4"/>
  <c r="J3922" i="4"/>
  <c r="J3923" i="4"/>
  <c r="J3924" i="4"/>
  <c r="J3925" i="4"/>
  <c r="J3926" i="4"/>
  <c r="J3927" i="4"/>
  <c r="J3928" i="4"/>
  <c r="J3929" i="4"/>
  <c r="J3930" i="4"/>
  <c r="J3931" i="4"/>
  <c r="J3932" i="4"/>
  <c r="J3933" i="4"/>
  <c r="J3934" i="4"/>
  <c r="J3935" i="4"/>
  <c r="J3936" i="4"/>
  <c r="J3937" i="4"/>
  <c r="J3938" i="4"/>
  <c r="J3939" i="4"/>
  <c r="J3940" i="4"/>
  <c r="J3941" i="4"/>
  <c r="J3942" i="4"/>
  <c r="J3943" i="4"/>
  <c r="J3944" i="4"/>
  <c r="J3945" i="4"/>
  <c r="J3946" i="4"/>
  <c r="J3947" i="4"/>
  <c r="J3948" i="4"/>
  <c r="J3949" i="4"/>
  <c r="J3950" i="4"/>
  <c r="J3951" i="4"/>
  <c r="J3952" i="4"/>
  <c r="J3953" i="4"/>
  <c r="J3954" i="4"/>
  <c r="J3955" i="4"/>
  <c r="J3956" i="4"/>
  <c r="J3957" i="4"/>
  <c r="J3958" i="4"/>
  <c r="J3959" i="4"/>
  <c r="J3960" i="4"/>
  <c r="J3961" i="4"/>
  <c r="J3962" i="4"/>
  <c r="J3963" i="4"/>
  <c r="J3964" i="4"/>
  <c r="J3965" i="4"/>
  <c r="J3966" i="4"/>
  <c r="J3967" i="4"/>
  <c r="J3968" i="4"/>
  <c r="J3969" i="4"/>
  <c r="J3970" i="4"/>
  <c r="J3971" i="4"/>
  <c r="J3972" i="4"/>
  <c r="J3973" i="4"/>
  <c r="J3974" i="4"/>
  <c r="J3975" i="4"/>
  <c r="J3976" i="4"/>
  <c r="J3977" i="4"/>
  <c r="J3978" i="4"/>
  <c r="J3979" i="4"/>
  <c r="J3980" i="4"/>
  <c r="J3981" i="4"/>
  <c r="J3982" i="4"/>
  <c r="J3983" i="4"/>
  <c r="J3984" i="4"/>
  <c r="J3985" i="4"/>
  <c r="J3986" i="4"/>
  <c r="J3987" i="4"/>
  <c r="J3988" i="4"/>
  <c r="J3989" i="4"/>
  <c r="J3990" i="4"/>
  <c r="J3991" i="4"/>
  <c r="J3992" i="4"/>
  <c r="J3993" i="4"/>
  <c r="J3994" i="4"/>
  <c r="J3995" i="4"/>
  <c r="J3996" i="4"/>
  <c r="J3997" i="4"/>
  <c r="J3998" i="4"/>
  <c r="J3999" i="4"/>
  <c r="J4000" i="4"/>
  <c r="J4001" i="4"/>
  <c r="J4002" i="4"/>
  <c r="J4003" i="4"/>
  <c r="J4004" i="4"/>
  <c r="J4005" i="4"/>
  <c r="J4006" i="4"/>
  <c r="J4007" i="4"/>
  <c r="J4008" i="4"/>
  <c r="J4009" i="4"/>
  <c r="J4010" i="4"/>
  <c r="J4011" i="4"/>
  <c r="J4012" i="4"/>
  <c r="J4013" i="4"/>
  <c r="J4014" i="4"/>
  <c r="J4015" i="4"/>
  <c r="J4016" i="4"/>
  <c r="J4017" i="4"/>
  <c r="J4018" i="4"/>
  <c r="J4019" i="4"/>
  <c r="J4020" i="4"/>
  <c r="J4021" i="4"/>
  <c r="J4022" i="4"/>
  <c r="J4023" i="4"/>
  <c r="J4024" i="4"/>
  <c r="J4025" i="4"/>
  <c r="J4026" i="4"/>
  <c r="J4027" i="4"/>
  <c r="J4028" i="4"/>
  <c r="J4029" i="4"/>
  <c r="J4030" i="4"/>
  <c r="J4031" i="4"/>
  <c r="J4032" i="4"/>
  <c r="J4033" i="4"/>
  <c r="J4034" i="4"/>
  <c r="J4035" i="4"/>
  <c r="J4036" i="4"/>
  <c r="J4037" i="4"/>
  <c r="J4038" i="4"/>
  <c r="J4039" i="4"/>
  <c r="J4040" i="4"/>
  <c r="J4041" i="4"/>
  <c r="J4042" i="4"/>
  <c r="J4043" i="4"/>
  <c r="J4044" i="4"/>
  <c r="J4045" i="4"/>
  <c r="J4046" i="4"/>
  <c r="J4047" i="4"/>
  <c r="J4048" i="4"/>
  <c r="J4049" i="4"/>
  <c r="J4050" i="4"/>
  <c r="J4051" i="4"/>
  <c r="J4052" i="4"/>
  <c r="J4053" i="4"/>
  <c r="J4054" i="4"/>
  <c r="J4055" i="4"/>
  <c r="J4056" i="4"/>
  <c r="J4057" i="4"/>
  <c r="J4058" i="4"/>
  <c r="J4059" i="4"/>
  <c r="J4060" i="4"/>
  <c r="J4061" i="4"/>
  <c r="J4062" i="4"/>
  <c r="J4063" i="4"/>
  <c r="J4064" i="4"/>
  <c r="J4065" i="4"/>
  <c r="J4066" i="4"/>
  <c r="J4067" i="4"/>
  <c r="J4068" i="4"/>
  <c r="J4069" i="4"/>
  <c r="J4070" i="4"/>
  <c r="J4071" i="4"/>
  <c r="J4072" i="4"/>
  <c r="J4073" i="4"/>
  <c r="J4074" i="4"/>
  <c r="J4075" i="4"/>
  <c r="J4076" i="4"/>
  <c r="J4077" i="4"/>
  <c r="J4078" i="4"/>
  <c r="J4079" i="4"/>
  <c r="J4080" i="4"/>
  <c r="J4081" i="4"/>
  <c r="J4082" i="4"/>
  <c r="J4083" i="4"/>
  <c r="J4084" i="4"/>
  <c r="J4085" i="4"/>
  <c r="J4086" i="4"/>
  <c r="J4087" i="4"/>
  <c r="J4088" i="4"/>
  <c r="J4089" i="4"/>
  <c r="J4090" i="4"/>
  <c r="J4091" i="4"/>
  <c r="J4092" i="4"/>
  <c r="J4093" i="4"/>
  <c r="J4094" i="4"/>
  <c r="J4095" i="4"/>
  <c r="J4096" i="4"/>
  <c r="J4097" i="4"/>
  <c r="J4098" i="4"/>
  <c r="J4099" i="4"/>
  <c r="J4100" i="4"/>
  <c r="J4101" i="4"/>
  <c r="J4102" i="4"/>
  <c r="J4103" i="4"/>
  <c r="J4104" i="4"/>
  <c r="J4105" i="4"/>
  <c r="J4106" i="4"/>
  <c r="J4107" i="4"/>
  <c r="J4108" i="4"/>
  <c r="J4109" i="4"/>
  <c r="J4110" i="4"/>
  <c r="J4111" i="4"/>
  <c r="J4112" i="4"/>
  <c r="J4113" i="4"/>
  <c r="J4114" i="4"/>
  <c r="J4115" i="4"/>
  <c r="J4116" i="4"/>
  <c r="J4117" i="4"/>
  <c r="J4118" i="4"/>
  <c r="J4119" i="4"/>
  <c r="J4120" i="4"/>
  <c r="J4121" i="4"/>
  <c r="J4122" i="4"/>
  <c r="J4123" i="4"/>
  <c r="J4124" i="4"/>
  <c r="J4125" i="4"/>
  <c r="J4126" i="4"/>
  <c r="J4127" i="4"/>
  <c r="J4128" i="4"/>
  <c r="J4129" i="4"/>
  <c r="J4130" i="4"/>
  <c r="J4131" i="4"/>
  <c r="J4132" i="4"/>
  <c r="J4133" i="4"/>
  <c r="J4134" i="4"/>
  <c r="J4135" i="4"/>
  <c r="J4136" i="4"/>
  <c r="J4137" i="4"/>
  <c r="J4138" i="4"/>
  <c r="J4139" i="4"/>
  <c r="J4140" i="4"/>
  <c r="J4141" i="4"/>
  <c r="J4142" i="4"/>
  <c r="J4143" i="4"/>
  <c r="J4144" i="4"/>
  <c r="J4145" i="4"/>
  <c r="J4146" i="4"/>
  <c r="J4147" i="4"/>
  <c r="J4148" i="4"/>
  <c r="J4149" i="4"/>
  <c r="J4150" i="4"/>
  <c r="J4151" i="4"/>
  <c r="J4152" i="4"/>
  <c r="J4153" i="4"/>
  <c r="J4154" i="4"/>
  <c r="J4155" i="4"/>
  <c r="J4156" i="4"/>
  <c r="J4157" i="4"/>
  <c r="J4158" i="4"/>
  <c r="J4159" i="4"/>
  <c r="J4160" i="4"/>
  <c r="J4161" i="4"/>
  <c r="J4162" i="4"/>
  <c r="J4163" i="4"/>
  <c r="J4164" i="4"/>
  <c r="J4165" i="4"/>
  <c r="J4166" i="4"/>
  <c r="J4167" i="4"/>
  <c r="J4168" i="4"/>
  <c r="J4169" i="4"/>
  <c r="J4170" i="4"/>
  <c r="J4171" i="4"/>
  <c r="J4172" i="4"/>
  <c r="J4173" i="4"/>
  <c r="J4174" i="4"/>
  <c r="J4175" i="4"/>
  <c r="J4176" i="4"/>
  <c r="J4177" i="4"/>
  <c r="J4178" i="4"/>
  <c r="J4179" i="4"/>
  <c r="J4180" i="4"/>
  <c r="J4181" i="4"/>
  <c r="J4182" i="4"/>
  <c r="J4183" i="4"/>
  <c r="J4184" i="4"/>
  <c r="J4185" i="4"/>
  <c r="J4186" i="4"/>
  <c r="J4187" i="4"/>
  <c r="J4188" i="4"/>
  <c r="J4189" i="4"/>
  <c r="J4190" i="4"/>
  <c r="J4191" i="4"/>
  <c r="J4192" i="4"/>
  <c r="J4193" i="4"/>
  <c r="J4194" i="4"/>
  <c r="J4195" i="4"/>
  <c r="J4196" i="4"/>
  <c r="J4197" i="4"/>
  <c r="J4198" i="4"/>
  <c r="J4199" i="4"/>
  <c r="J4200" i="4"/>
  <c r="J4201" i="4"/>
  <c r="J4202" i="4"/>
  <c r="J4203" i="4"/>
  <c r="J4204" i="4"/>
  <c r="J4205" i="4"/>
  <c r="J4206" i="4"/>
  <c r="J4207" i="4"/>
  <c r="J4208" i="4"/>
  <c r="J4209" i="4"/>
  <c r="J4210" i="4"/>
  <c r="J4211" i="4"/>
  <c r="J4212" i="4"/>
  <c r="J4213" i="4"/>
  <c r="J4214" i="4"/>
  <c r="J4215" i="4"/>
  <c r="J4216" i="4"/>
  <c r="J4217" i="4"/>
  <c r="J4218" i="4"/>
  <c r="J4219" i="4"/>
  <c r="J4220" i="4"/>
  <c r="J4221" i="4"/>
  <c r="J4222" i="4"/>
  <c r="J4223" i="4"/>
  <c r="J4224" i="4"/>
  <c r="J4225" i="4"/>
  <c r="J4226" i="4"/>
  <c r="J4227" i="4"/>
  <c r="J4228" i="4"/>
  <c r="J4229" i="4"/>
  <c r="J4230" i="4"/>
  <c r="J4231" i="4"/>
  <c r="J4232" i="4"/>
  <c r="J4233" i="4"/>
  <c r="J4234" i="4"/>
  <c r="J4235" i="4"/>
  <c r="J4236" i="4"/>
  <c r="J4237" i="4"/>
  <c r="J4238" i="4"/>
  <c r="J4239" i="4"/>
  <c r="J4240" i="4"/>
  <c r="J4241" i="4"/>
  <c r="J4242" i="4"/>
  <c r="J4243" i="4"/>
  <c r="J4244" i="4"/>
  <c r="J4245" i="4"/>
  <c r="J4246" i="4"/>
  <c r="J4247" i="4"/>
  <c r="J4248" i="4"/>
  <c r="J4249" i="4"/>
  <c r="J4250" i="4"/>
  <c r="J4251" i="4"/>
  <c r="J4252" i="4"/>
  <c r="J4253" i="4"/>
  <c r="J4254" i="4"/>
  <c r="J4255" i="4"/>
  <c r="J4256" i="4"/>
  <c r="J4257" i="4"/>
  <c r="J4258" i="4"/>
  <c r="J4259" i="4"/>
  <c r="J4260" i="4"/>
  <c r="J4261" i="4"/>
  <c r="J4262" i="4"/>
  <c r="J4263" i="4"/>
  <c r="J4264" i="4"/>
  <c r="J4265" i="4"/>
  <c r="J4266" i="4"/>
  <c r="J4267" i="4"/>
  <c r="J4268" i="4"/>
  <c r="J4269" i="4"/>
  <c r="J4270" i="4"/>
  <c r="J4271" i="4"/>
  <c r="J4272" i="4"/>
  <c r="J4273" i="4"/>
  <c r="J4274" i="4"/>
  <c r="J4275" i="4"/>
  <c r="J4276" i="4"/>
  <c r="J4277" i="4"/>
  <c r="J4278" i="4"/>
  <c r="J4279" i="4"/>
  <c r="J4280" i="4"/>
  <c r="J4281" i="4"/>
  <c r="J4282" i="4"/>
  <c r="J4283" i="4"/>
  <c r="J4284" i="4"/>
  <c r="J4285" i="4"/>
  <c r="J4286" i="4"/>
  <c r="J4287" i="4"/>
  <c r="J4288" i="4"/>
  <c r="J4289" i="4"/>
  <c r="J4290" i="4"/>
  <c r="J4291" i="4"/>
  <c r="J4292" i="4"/>
  <c r="J4293" i="4"/>
  <c r="J4294" i="4"/>
  <c r="J4295" i="4"/>
  <c r="J4296" i="4"/>
  <c r="J4297" i="4"/>
  <c r="J4298" i="4"/>
  <c r="J4299" i="4"/>
  <c r="J4300" i="4"/>
  <c r="J4301" i="4"/>
  <c r="J4302" i="4"/>
  <c r="J4303" i="4"/>
  <c r="J4304" i="4"/>
  <c r="J4305" i="4"/>
  <c r="J4306" i="4"/>
  <c r="J4307" i="4"/>
  <c r="J4308" i="4"/>
  <c r="J4309" i="4"/>
  <c r="J4310" i="4"/>
  <c r="J4311" i="4"/>
  <c r="J4312" i="4"/>
  <c r="J4313" i="4"/>
  <c r="J4314" i="4"/>
  <c r="J4315" i="4"/>
  <c r="J4316" i="4"/>
  <c r="J4317" i="4"/>
  <c r="J4318" i="4"/>
  <c r="J4319" i="4"/>
  <c r="J4320" i="4"/>
  <c r="J4321" i="4"/>
  <c r="J4322" i="4"/>
  <c r="J4323" i="4"/>
  <c r="J4324" i="4"/>
  <c r="J4325" i="4"/>
  <c r="J4326" i="4"/>
  <c r="J4327" i="4"/>
  <c r="J4328" i="4"/>
  <c r="J4329" i="4"/>
  <c r="J4330" i="4"/>
  <c r="J4331" i="4"/>
  <c r="J4332" i="4"/>
  <c r="J4333" i="4"/>
  <c r="J4334" i="4"/>
  <c r="J4335" i="4"/>
  <c r="J4336" i="4"/>
  <c r="J4337" i="4"/>
  <c r="J4338" i="4"/>
  <c r="J4339" i="4"/>
  <c r="J4340" i="4"/>
  <c r="J4341" i="4"/>
  <c r="J4342" i="4"/>
  <c r="J4343" i="4"/>
  <c r="J4344" i="4"/>
  <c r="J4345" i="4"/>
  <c r="J4346" i="4"/>
  <c r="J4347" i="4"/>
  <c r="J4348" i="4"/>
  <c r="J4349" i="4"/>
  <c r="J4350" i="4"/>
  <c r="J4351" i="4"/>
  <c r="J4352" i="4"/>
  <c r="J4353" i="4"/>
  <c r="J4354" i="4"/>
  <c r="J4355" i="4"/>
  <c r="J4356" i="4"/>
  <c r="J4357" i="4"/>
  <c r="J4358" i="4"/>
  <c r="J4359" i="4"/>
  <c r="J4360" i="4"/>
  <c r="J4361" i="4"/>
  <c r="J4362" i="4"/>
  <c r="J4363" i="4"/>
  <c r="J4364" i="4"/>
  <c r="J4365" i="4"/>
  <c r="J4366" i="4"/>
  <c r="J4367" i="4"/>
  <c r="J4368" i="4"/>
  <c r="J4369" i="4"/>
  <c r="J4370" i="4"/>
  <c r="J4371" i="4"/>
  <c r="J4372" i="4"/>
  <c r="J4373" i="4"/>
  <c r="J4374" i="4"/>
  <c r="J4375" i="4"/>
  <c r="J4376" i="4"/>
  <c r="J4377" i="4"/>
  <c r="J4378" i="4"/>
  <c r="J4379" i="4"/>
  <c r="J4380" i="4"/>
  <c r="J4381" i="4"/>
  <c r="J4382" i="4"/>
  <c r="J4383" i="4"/>
  <c r="J4384" i="4"/>
  <c r="J4385" i="4"/>
  <c r="J4386" i="4"/>
  <c r="J4387" i="4"/>
  <c r="J4388" i="4"/>
  <c r="J4389" i="4"/>
  <c r="J4390" i="4"/>
  <c r="J4391" i="4"/>
  <c r="J4392" i="4"/>
  <c r="J4393" i="4"/>
  <c r="J4394" i="4"/>
  <c r="J4395" i="4"/>
  <c r="J4396" i="4"/>
  <c r="J4397" i="4"/>
  <c r="J4398" i="4"/>
  <c r="J4399" i="4"/>
  <c r="J4400" i="4"/>
  <c r="J4401" i="4"/>
  <c r="J4402" i="4"/>
  <c r="J4403" i="4"/>
  <c r="J4404" i="4"/>
  <c r="J4405" i="4"/>
  <c r="J4406" i="4"/>
  <c r="J4407" i="4"/>
  <c r="J4408" i="4"/>
  <c r="J4409" i="4"/>
  <c r="J4410" i="4"/>
  <c r="J4411" i="4"/>
  <c r="J4412" i="4"/>
  <c r="J4413" i="4"/>
  <c r="J4414" i="4"/>
  <c r="J4415" i="4"/>
  <c r="J4416" i="4"/>
  <c r="J4417" i="4"/>
  <c r="J4418" i="4"/>
  <c r="J4419" i="4"/>
  <c r="J4420" i="4"/>
  <c r="J4421" i="4"/>
  <c r="J4422" i="4"/>
  <c r="J4423" i="4"/>
  <c r="J4424" i="4"/>
  <c r="J4425" i="4"/>
  <c r="J4426" i="4"/>
  <c r="J4427" i="4"/>
  <c r="J4428" i="4"/>
  <c r="J4429" i="4"/>
  <c r="J4430" i="4"/>
  <c r="J4431" i="4"/>
  <c r="J4432" i="4"/>
  <c r="J4433" i="4"/>
  <c r="J4434" i="4"/>
  <c r="J4435" i="4"/>
  <c r="J4436" i="4"/>
  <c r="J4437" i="4"/>
  <c r="J4438" i="4"/>
  <c r="J4439" i="4"/>
  <c r="J4440" i="4"/>
  <c r="J4441" i="4"/>
  <c r="J4442" i="4"/>
  <c r="J4443" i="4"/>
  <c r="J4444" i="4"/>
  <c r="J4445" i="4"/>
  <c r="J4446" i="4"/>
  <c r="J4447" i="4"/>
  <c r="J4448" i="4"/>
  <c r="J4449" i="4"/>
  <c r="J4450" i="4"/>
  <c r="J4451" i="4"/>
  <c r="J4452" i="4"/>
  <c r="J4453" i="4"/>
  <c r="J4454" i="4"/>
  <c r="J4455" i="4"/>
  <c r="J4456" i="4"/>
  <c r="J4457" i="4"/>
  <c r="J4458" i="4"/>
  <c r="J4459" i="4"/>
  <c r="J4460" i="4"/>
  <c r="J4461" i="4"/>
  <c r="J4462" i="4"/>
  <c r="J4463" i="4"/>
  <c r="J4464" i="4"/>
  <c r="J4465" i="4"/>
  <c r="J4466" i="4"/>
  <c r="J4467" i="4"/>
  <c r="J4468" i="4"/>
  <c r="J4469" i="4"/>
  <c r="J4470" i="4"/>
  <c r="J4471" i="4"/>
  <c r="J4472" i="4"/>
  <c r="J4473" i="4"/>
  <c r="J4474" i="4"/>
  <c r="J4475" i="4"/>
  <c r="J4476" i="4"/>
  <c r="J4477" i="4"/>
  <c r="J4478" i="4"/>
  <c r="J4479" i="4"/>
  <c r="J4480" i="4"/>
  <c r="J4481" i="4"/>
  <c r="J4482" i="4"/>
  <c r="J4483" i="4"/>
  <c r="J4484" i="4"/>
  <c r="J4485" i="4"/>
  <c r="J4486" i="4"/>
  <c r="J4487" i="4"/>
  <c r="J4488" i="4"/>
  <c r="J4489" i="4"/>
  <c r="J4490" i="4"/>
  <c r="J4491" i="4"/>
  <c r="J4492" i="4"/>
  <c r="J4493" i="4"/>
  <c r="J4494" i="4"/>
  <c r="J4495" i="4"/>
  <c r="J4496" i="4"/>
  <c r="J4497" i="4"/>
  <c r="J4498" i="4"/>
  <c r="J4499" i="4"/>
  <c r="J4500" i="4"/>
  <c r="J4501" i="4"/>
  <c r="J4502" i="4"/>
  <c r="J4503" i="4"/>
  <c r="J4504" i="4"/>
  <c r="J4505" i="4"/>
  <c r="J4506" i="4"/>
  <c r="J4507" i="4"/>
  <c r="J4508" i="4"/>
  <c r="J4509" i="4"/>
  <c r="J4510" i="4"/>
  <c r="J4511" i="4"/>
  <c r="J4512" i="4"/>
  <c r="J4513" i="4"/>
  <c r="J4514" i="4"/>
  <c r="J4515" i="4"/>
  <c r="J4516" i="4"/>
  <c r="J4517" i="4"/>
  <c r="J4518" i="4"/>
  <c r="J4519" i="4"/>
  <c r="J4520" i="4"/>
  <c r="J4521" i="4"/>
  <c r="J4522" i="4"/>
  <c r="J4523" i="4"/>
  <c r="J4524" i="4"/>
  <c r="J4525" i="4"/>
  <c r="J4526" i="4"/>
  <c r="J4527" i="4"/>
  <c r="J4528" i="4"/>
  <c r="J4529" i="4"/>
  <c r="J4530" i="4"/>
  <c r="J4531" i="4"/>
  <c r="J4532" i="4"/>
  <c r="J4533" i="4"/>
  <c r="J4534" i="4"/>
  <c r="J4535" i="4"/>
  <c r="J4536" i="4"/>
  <c r="J4537" i="4"/>
  <c r="J4538" i="4"/>
  <c r="J4539" i="4"/>
  <c r="J4540" i="4"/>
  <c r="J4541" i="4"/>
  <c r="J4542" i="4"/>
  <c r="J4543" i="4"/>
  <c r="J4544" i="4"/>
  <c r="J4545" i="4"/>
  <c r="J4546" i="4"/>
  <c r="J4547" i="4"/>
  <c r="J4548" i="4"/>
  <c r="J4549" i="4"/>
  <c r="J4550" i="4"/>
  <c r="J4551" i="4"/>
  <c r="J4552" i="4"/>
  <c r="J4553" i="4"/>
  <c r="J4554" i="4"/>
  <c r="J4555" i="4"/>
  <c r="J4556" i="4"/>
  <c r="J4557" i="4"/>
  <c r="J4558" i="4"/>
  <c r="J4559" i="4"/>
  <c r="J4560" i="4"/>
  <c r="J4561" i="4"/>
  <c r="J4562" i="4"/>
  <c r="J4563" i="4"/>
  <c r="J4564" i="4"/>
  <c r="J4565" i="4"/>
  <c r="J4566" i="4"/>
  <c r="J4567" i="4"/>
  <c r="J4568" i="4"/>
  <c r="J4569" i="4"/>
  <c r="J4570" i="4"/>
  <c r="J4571" i="4"/>
  <c r="J4572" i="4"/>
  <c r="J4573" i="4"/>
  <c r="J4574" i="4"/>
  <c r="J4575" i="4"/>
  <c r="J4576" i="4"/>
  <c r="J4577" i="4"/>
  <c r="J4578" i="4"/>
  <c r="J4579" i="4"/>
  <c r="J4580" i="4"/>
  <c r="J4581" i="4"/>
  <c r="J4582" i="4"/>
  <c r="J4583" i="4"/>
  <c r="J4584" i="4"/>
  <c r="J4585" i="4"/>
  <c r="J4586" i="4"/>
  <c r="J4587" i="4"/>
  <c r="J4588" i="4"/>
  <c r="J4589" i="4"/>
  <c r="J4590" i="4"/>
  <c r="J4591" i="4"/>
  <c r="J4592" i="4"/>
  <c r="J4593" i="4"/>
  <c r="J4594" i="4"/>
  <c r="J4595" i="4"/>
  <c r="J4596" i="4"/>
  <c r="J4597" i="4"/>
  <c r="J4598" i="4"/>
  <c r="J4599" i="4"/>
  <c r="J4600" i="4"/>
  <c r="J4601" i="4"/>
  <c r="J4602" i="4"/>
  <c r="J4603" i="4"/>
  <c r="J4604" i="4"/>
  <c r="J4605" i="4"/>
  <c r="J4606" i="4"/>
  <c r="J4607" i="4"/>
  <c r="J4608" i="4"/>
  <c r="J4609" i="4"/>
  <c r="J4610" i="4"/>
  <c r="J4611" i="4"/>
  <c r="J4612" i="4"/>
  <c r="J4613" i="4"/>
  <c r="J4614" i="4"/>
  <c r="J4615" i="4"/>
  <c r="J4616" i="4"/>
  <c r="J4617" i="4"/>
  <c r="J4618" i="4"/>
  <c r="J4619" i="4"/>
  <c r="J4620" i="4"/>
  <c r="J4621" i="4"/>
  <c r="J4622" i="4"/>
  <c r="J4623" i="4"/>
  <c r="J4624" i="4"/>
  <c r="J4625" i="4"/>
  <c r="J4626" i="4"/>
  <c r="J4627" i="4"/>
  <c r="J4628" i="4"/>
  <c r="J4629" i="4"/>
  <c r="J4630" i="4"/>
  <c r="J4631" i="4"/>
  <c r="J4632" i="4"/>
  <c r="J4633" i="4"/>
  <c r="J4634" i="4"/>
  <c r="J4635" i="4"/>
  <c r="J4636" i="4"/>
  <c r="J4637" i="4"/>
  <c r="J4638" i="4"/>
  <c r="J4639" i="4"/>
  <c r="J4640" i="4"/>
  <c r="J4641" i="4"/>
  <c r="J4642" i="4"/>
  <c r="J4643" i="4"/>
  <c r="J4644" i="4"/>
  <c r="J4645" i="4"/>
  <c r="J4646" i="4"/>
  <c r="J4647" i="4"/>
  <c r="J4648" i="4"/>
  <c r="J4649" i="4"/>
  <c r="J4650" i="4"/>
  <c r="J4651" i="4"/>
  <c r="J4652" i="4"/>
  <c r="J4653" i="4"/>
  <c r="J4654" i="4"/>
  <c r="J4655" i="4"/>
  <c r="J4656" i="4"/>
  <c r="J4657" i="4"/>
  <c r="J4658" i="4"/>
  <c r="J4659" i="4"/>
  <c r="J4660" i="4"/>
  <c r="J4661" i="4"/>
  <c r="J4662" i="4"/>
  <c r="J4663" i="4"/>
  <c r="J4664" i="4"/>
  <c r="J4665" i="4"/>
  <c r="J4666" i="4"/>
  <c r="J4667" i="4"/>
  <c r="J4668" i="4"/>
  <c r="J4669" i="4"/>
  <c r="J4670" i="4"/>
  <c r="J4671" i="4"/>
  <c r="J4672" i="4"/>
  <c r="J4673" i="4"/>
  <c r="J4674" i="4"/>
  <c r="J4675" i="4"/>
  <c r="J4676" i="4"/>
  <c r="J4677" i="4"/>
  <c r="J4678" i="4"/>
  <c r="J4679" i="4"/>
  <c r="J4680" i="4"/>
  <c r="J4681" i="4"/>
  <c r="J4682" i="4"/>
  <c r="J4683" i="4"/>
  <c r="J4684" i="4"/>
  <c r="J4685" i="4"/>
  <c r="J4686" i="4"/>
  <c r="J4687" i="4"/>
  <c r="J4688" i="4"/>
  <c r="J4689" i="4"/>
  <c r="J4690" i="4"/>
  <c r="J4691" i="4"/>
  <c r="J4692" i="4"/>
  <c r="J4693" i="4"/>
  <c r="J4694" i="4"/>
  <c r="J4695" i="4"/>
  <c r="J4696" i="4"/>
  <c r="J4697" i="4"/>
  <c r="J4698" i="4"/>
  <c r="J4699" i="4"/>
  <c r="J4700" i="4"/>
  <c r="J4701" i="4"/>
  <c r="J4702" i="4"/>
  <c r="J4703" i="4"/>
  <c r="J4704" i="4"/>
  <c r="J4705" i="4"/>
  <c r="J4706" i="4"/>
  <c r="J4707" i="4"/>
  <c r="J4708" i="4"/>
  <c r="J4709" i="4"/>
  <c r="J4710" i="4"/>
  <c r="J4711" i="4"/>
  <c r="J4712" i="4"/>
  <c r="J4713" i="4"/>
  <c r="J4714" i="4"/>
  <c r="J4715" i="4"/>
  <c r="J4716" i="4"/>
  <c r="J4717" i="4"/>
  <c r="J4718" i="4"/>
  <c r="J4719" i="4"/>
  <c r="J4720" i="4"/>
  <c r="J4721" i="4"/>
  <c r="J4722" i="4"/>
  <c r="J4723" i="4"/>
  <c r="J6" i="4"/>
  <c r="K6" i="4" s="1"/>
  <c r="H7" i="4"/>
  <c r="H8" i="4"/>
  <c r="H9" i="4"/>
  <c r="H10" i="4"/>
  <c r="H11" i="4"/>
  <c r="H12" i="4"/>
  <c r="H13" i="4"/>
  <c r="H14" i="4"/>
  <c r="H15" i="4"/>
  <c r="H16" i="4"/>
  <c r="H17" i="4"/>
  <c r="H18" i="4"/>
  <c r="H19" i="4"/>
  <c r="H20" i="4"/>
  <c r="H21" i="4"/>
  <c r="H22" i="4"/>
  <c r="H23" i="4"/>
  <c r="H24" i="4"/>
  <c r="H25" i="4"/>
  <c r="H26" i="4"/>
  <c r="H27" i="4"/>
  <c r="H28" i="4"/>
  <c r="H29" i="4"/>
  <c r="H30" i="4"/>
  <c r="H31" i="4"/>
  <c r="H32" i="4"/>
  <c r="H33" i="4"/>
  <c r="H34" i="4"/>
  <c r="H35" i="4"/>
  <c r="H36" i="4"/>
  <c r="H37" i="4"/>
  <c r="H38" i="4"/>
  <c r="H39" i="4"/>
  <c r="H40" i="4"/>
  <c r="H41" i="4"/>
  <c r="H42" i="4"/>
  <c r="H43" i="4"/>
  <c r="H44" i="4"/>
  <c r="H45" i="4"/>
  <c r="H46" i="4"/>
  <c r="H47" i="4"/>
  <c r="H48" i="4"/>
  <c r="H49" i="4"/>
  <c r="H50" i="4"/>
  <c r="H51" i="4"/>
  <c r="H52" i="4"/>
  <c r="H53" i="4"/>
  <c r="H54" i="4"/>
  <c r="H55" i="4"/>
  <c r="H56" i="4"/>
  <c r="H57" i="4"/>
  <c r="H58" i="4"/>
  <c r="H59" i="4"/>
  <c r="H60" i="4"/>
  <c r="H61" i="4"/>
  <c r="H62" i="4"/>
  <c r="H63" i="4"/>
  <c r="H64" i="4"/>
  <c r="H65" i="4"/>
  <c r="H66" i="4"/>
  <c r="H67" i="4"/>
  <c r="H68" i="4"/>
  <c r="H69" i="4"/>
  <c r="H70" i="4"/>
  <c r="H71" i="4"/>
  <c r="H72" i="4"/>
  <c r="H73" i="4"/>
  <c r="H74" i="4"/>
  <c r="H75" i="4"/>
  <c r="H76" i="4"/>
  <c r="H77" i="4"/>
  <c r="H78" i="4"/>
  <c r="H79" i="4"/>
  <c r="H80" i="4"/>
  <c r="H81" i="4"/>
  <c r="H82" i="4"/>
  <c r="H83" i="4"/>
  <c r="H84" i="4"/>
  <c r="H85" i="4"/>
  <c r="H86" i="4"/>
  <c r="H87" i="4"/>
  <c r="H88" i="4"/>
  <c r="H89" i="4"/>
  <c r="H90" i="4"/>
  <c r="H91" i="4"/>
  <c r="H92" i="4"/>
  <c r="H93" i="4"/>
  <c r="H94" i="4"/>
  <c r="H95" i="4"/>
  <c r="H96" i="4"/>
  <c r="H97" i="4"/>
  <c r="H98" i="4"/>
  <c r="H99" i="4"/>
  <c r="H100" i="4"/>
  <c r="H101" i="4"/>
  <c r="H102" i="4"/>
  <c r="H103" i="4"/>
  <c r="H104" i="4"/>
  <c r="H105" i="4"/>
  <c r="H106" i="4"/>
  <c r="H107" i="4"/>
  <c r="H108" i="4"/>
  <c r="H109" i="4"/>
  <c r="H110" i="4"/>
  <c r="H111" i="4"/>
  <c r="H112" i="4"/>
  <c r="H113" i="4"/>
  <c r="H114" i="4"/>
  <c r="H115" i="4"/>
  <c r="H116" i="4"/>
  <c r="H117" i="4"/>
  <c r="H118" i="4"/>
  <c r="H119" i="4"/>
  <c r="H120" i="4"/>
  <c r="H121" i="4"/>
  <c r="H122" i="4"/>
  <c r="H123" i="4"/>
  <c r="H124" i="4"/>
  <c r="H125" i="4"/>
  <c r="H126" i="4"/>
  <c r="H127" i="4"/>
  <c r="H128" i="4"/>
  <c r="H129" i="4"/>
  <c r="H130" i="4"/>
  <c r="H131" i="4"/>
  <c r="H132" i="4"/>
  <c r="H133" i="4"/>
  <c r="H134" i="4"/>
  <c r="H135" i="4"/>
  <c r="H136" i="4"/>
  <c r="H137" i="4"/>
  <c r="H138" i="4"/>
  <c r="H139" i="4"/>
  <c r="H140" i="4"/>
  <c r="H141" i="4"/>
  <c r="H142" i="4"/>
  <c r="H143" i="4"/>
  <c r="H144" i="4"/>
  <c r="H145" i="4"/>
  <c r="H146" i="4"/>
  <c r="H147" i="4"/>
  <c r="H148" i="4"/>
  <c r="H149" i="4"/>
  <c r="H150" i="4"/>
  <c r="H151" i="4"/>
  <c r="H152" i="4"/>
  <c r="H153" i="4"/>
  <c r="H154" i="4"/>
  <c r="H155" i="4"/>
  <c r="H156" i="4"/>
  <c r="H157" i="4"/>
  <c r="H158" i="4"/>
  <c r="H159" i="4"/>
  <c r="H160" i="4"/>
  <c r="H161" i="4"/>
  <c r="H162" i="4"/>
  <c r="H163" i="4"/>
  <c r="H164" i="4"/>
  <c r="H165" i="4"/>
  <c r="H166" i="4"/>
  <c r="H167" i="4"/>
  <c r="H168" i="4"/>
  <c r="H169" i="4"/>
  <c r="H170" i="4"/>
  <c r="H171" i="4"/>
  <c r="H172" i="4"/>
  <c r="H173" i="4"/>
  <c r="H174" i="4"/>
  <c r="H175" i="4"/>
  <c r="H176" i="4"/>
  <c r="H177" i="4"/>
  <c r="H178" i="4"/>
  <c r="H179" i="4"/>
  <c r="H180" i="4"/>
  <c r="H181" i="4"/>
  <c r="H182" i="4"/>
  <c r="H183" i="4"/>
  <c r="H184" i="4"/>
  <c r="H185" i="4"/>
  <c r="H186" i="4"/>
  <c r="H187" i="4"/>
  <c r="H188" i="4"/>
  <c r="H189" i="4"/>
  <c r="H190" i="4"/>
  <c r="H191" i="4"/>
  <c r="H192" i="4"/>
  <c r="H193" i="4"/>
  <c r="H194" i="4"/>
  <c r="H195" i="4"/>
  <c r="H196" i="4"/>
  <c r="H197" i="4"/>
  <c r="H198" i="4"/>
  <c r="H199" i="4"/>
  <c r="H200" i="4"/>
  <c r="H201" i="4"/>
  <c r="H202" i="4"/>
  <c r="H203" i="4"/>
  <c r="H204" i="4"/>
  <c r="H205" i="4"/>
  <c r="H206" i="4"/>
  <c r="H207" i="4"/>
  <c r="H208" i="4"/>
  <c r="H209" i="4"/>
  <c r="H210" i="4"/>
  <c r="H211" i="4"/>
  <c r="H212" i="4"/>
  <c r="H213" i="4"/>
  <c r="H214" i="4"/>
  <c r="H215" i="4"/>
  <c r="H216" i="4"/>
  <c r="H217" i="4"/>
  <c r="H218" i="4"/>
  <c r="H219" i="4"/>
  <c r="H220" i="4"/>
  <c r="H221" i="4"/>
  <c r="H222" i="4"/>
  <c r="H223" i="4"/>
  <c r="H224" i="4"/>
  <c r="H225" i="4"/>
  <c r="H226" i="4"/>
  <c r="H227" i="4"/>
  <c r="H228" i="4"/>
  <c r="H229" i="4"/>
  <c r="H230" i="4"/>
  <c r="H231" i="4"/>
  <c r="H232" i="4"/>
  <c r="H233" i="4"/>
  <c r="H234" i="4"/>
  <c r="H235" i="4"/>
  <c r="H236" i="4"/>
  <c r="H237" i="4"/>
  <c r="H238" i="4"/>
  <c r="H239" i="4"/>
  <c r="H240" i="4"/>
  <c r="H241" i="4"/>
  <c r="H242" i="4"/>
  <c r="H243" i="4"/>
  <c r="H244" i="4"/>
  <c r="H245" i="4"/>
  <c r="H246" i="4"/>
  <c r="H247" i="4"/>
  <c r="H248" i="4"/>
  <c r="H249" i="4"/>
  <c r="H250" i="4"/>
  <c r="H251" i="4"/>
  <c r="H252" i="4"/>
  <c r="H253" i="4"/>
  <c r="H254" i="4"/>
  <c r="H255" i="4"/>
  <c r="H256" i="4"/>
  <c r="H257" i="4"/>
  <c r="H258" i="4"/>
  <c r="H259" i="4"/>
  <c r="H260" i="4"/>
  <c r="H261" i="4"/>
  <c r="H262" i="4"/>
  <c r="H263" i="4"/>
  <c r="H264" i="4"/>
  <c r="H265" i="4"/>
  <c r="H266" i="4"/>
  <c r="H267" i="4"/>
  <c r="H268" i="4"/>
  <c r="H269" i="4"/>
  <c r="H270" i="4"/>
  <c r="H271" i="4"/>
  <c r="H272" i="4"/>
  <c r="H273" i="4"/>
  <c r="H274" i="4"/>
  <c r="H275" i="4"/>
  <c r="H276" i="4"/>
  <c r="H277" i="4"/>
  <c r="H278" i="4"/>
  <c r="H279" i="4"/>
  <c r="H280" i="4"/>
  <c r="H281" i="4"/>
  <c r="H282" i="4"/>
  <c r="H283" i="4"/>
  <c r="H284" i="4"/>
  <c r="H285" i="4"/>
  <c r="H286" i="4"/>
  <c r="H287" i="4"/>
  <c r="H288" i="4"/>
  <c r="H289" i="4"/>
  <c r="H290" i="4"/>
  <c r="H291" i="4"/>
  <c r="H292" i="4"/>
  <c r="H293" i="4"/>
  <c r="H294" i="4"/>
  <c r="H295" i="4"/>
  <c r="H296" i="4"/>
  <c r="H297" i="4"/>
  <c r="H298" i="4"/>
  <c r="H299" i="4"/>
  <c r="H300" i="4"/>
  <c r="H301" i="4"/>
  <c r="H302" i="4"/>
  <c r="H303" i="4"/>
  <c r="H304" i="4"/>
  <c r="H305" i="4"/>
  <c r="H306" i="4"/>
  <c r="H307" i="4"/>
  <c r="H308" i="4"/>
  <c r="H309" i="4"/>
  <c r="H310" i="4"/>
  <c r="H311" i="4"/>
  <c r="H312" i="4"/>
  <c r="H313" i="4"/>
  <c r="H314" i="4"/>
  <c r="H315" i="4"/>
  <c r="H316" i="4"/>
  <c r="H317" i="4"/>
  <c r="H318" i="4"/>
  <c r="H319" i="4"/>
  <c r="H320" i="4"/>
  <c r="H321" i="4"/>
  <c r="H322" i="4"/>
  <c r="H323" i="4"/>
  <c r="H324" i="4"/>
  <c r="H325" i="4"/>
  <c r="H326" i="4"/>
  <c r="H327" i="4"/>
  <c r="H328" i="4"/>
  <c r="H329" i="4"/>
  <c r="H330" i="4"/>
  <c r="H331" i="4"/>
  <c r="H332" i="4"/>
  <c r="H333" i="4"/>
  <c r="H334" i="4"/>
  <c r="H335" i="4"/>
  <c r="H336" i="4"/>
  <c r="H337" i="4"/>
  <c r="H338" i="4"/>
  <c r="H339" i="4"/>
  <c r="H340" i="4"/>
  <c r="H341" i="4"/>
  <c r="H342" i="4"/>
  <c r="H343" i="4"/>
  <c r="H344" i="4"/>
  <c r="H345" i="4"/>
  <c r="H346" i="4"/>
  <c r="H347" i="4"/>
  <c r="H348" i="4"/>
  <c r="H349" i="4"/>
  <c r="H350" i="4"/>
  <c r="H351" i="4"/>
  <c r="H352" i="4"/>
  <c r="H353" i="4"/>
  <c r="H354" i="4"/>
  <c r="H355" i="4"/>
  <c r="H356" i="4"/>
  <c r="H357" i="4"/>
  <c r="H358" i="4"/>
  <c r="H359" i="4"/>
  <c r="H360" i="4"/>
  <c r="H361" i="4"/>
  <c r="H362" i="4"/>
  <c r="H363" i="4"/>
  <c r="H364" i="4"/>
  <c r="H365" i="4"/>
  <c r="H366" i="4"/>
  <c r="H367" i="4"/>
  <c r="H368" i="4"/>
  <c r="H369" i="4"/>
  <c r="H370" i="4"/>
  <c r="H371" i="4"/>
  <c r="H372" i="4"/>
  <c r="H373" i="4"/>
  <c r="H374" i="4"/>
  <c r="H375" i="4"/>
  <c r="H376" i="4"/>
  <c r="H377" i="4"/>
  <c r="H378" i="4"/>
  <c r="H379" i="4"/>
  <c r="H380" i="4"/>
  <c r="H381" i="4"/>
  <c r="H382" i="4"/>
  <c r="H383" i="4"/>
  <c r="H384" i="4"/>
  <c r="H385" i="4"/>
  <c r="H386" i="4"/>
  <c r="H387" i="4"/>
  <c r="H388" i="4"/>
  <c r="H389" i="4"/>
  <c r="H390" i="4"/>
  <c r="H391" i="4"/>
  <c r="H392" i="4"/>
  <c r="H393" i="4"/>
  <c r="H394" i="4"/>
  <c r="H395" i="4"/>
  <c r="H396" i="4"/>
  <c r="H397" i="4"/>
  <c r="H398" i="4"/>
  <c r="H399" i="4"/>
  <c r="H400" i="4"/>
  <c r="H401" i="4"/>
  <c r="H402" i="4"/>
  <c r="H403" i="4"/>
  <c r="H404" i="4"/>
  <c r="H405" i="4"/>
  <c r="H406" i="4"/>
  <c r="H407" i="4"/>
  <c r="H408" i="4"/>
  <c r="H409" i="4"/>
  <c r="H410" i="4"/>
  <c r="H411" i="4"/>
  <c r="H412" i="4"/>
  <c r="H413" i="4"/>
  <c r="H414" i="4"/>
  <c r="H415" i="4"/>
  <c r="H416" i="4"/>
  <c r="H417" i="4"/>
  <c r="H418" i="4"/>
  <c r="H419" i="4"/>
  <c r="H420" i="4"/>
  <c r="H421" i="4"/>
  <c r="H422" i="4"/>
  <c r="H423" i="4"/>
  <c r="H424" i="4"/>
  <c r="H425" i="4"/>
  <c r="H426" i="4"/>
  <c r="H427" i="4"/>
  <c r="H428" i="4"/>
  <c r="H429" i="4"/>
  <c r="H430" i="4"/>
  <c r="H431" i="4"/>
  <c r="H432" i="4"/>
  <c r="H433" i="4"/>
  <c r="H434" i="4"/>
  <c r="H435" i="4"/>
  <c r="H436" i="4"/>
  <c r="H437" i="4"/>
  <c r="H438" i="4"/>
  <c r="H439" i="4"/>
  <c r="H440" i="4"/>
  <c r="H441" i="4"/>
  <c r="H442" i="4"/>
  <c r="H443" i="4"/>
  <c r="H444" i="4"/>
  <c r="H445" i="4"/>
  <c r="H446" i="4"/>
  <c r="H447" i="4"/>
  <c r="H448" i="4"/>
  <c r="H449" i="4"/>
  <c r="H450" i="4"/>
  <c r="H451" i="4"/>
  <c r="H452" i="4"/>
  <c r="H453" i="4"/>
  <c r="H454" i="4"/>
  <c r="H455" i="4"/>
  <c r="H456" i="4"/>
  <c r="H457" i="4"/>
  <c r="H458" i="4"/>
  <c r="H459" i="4"/>
  <c r="H460" i="4"/>
  <c r="H461" i="4"/>
  <c r="H462" i="4"/>
  <c r="H463" i="4"/>
  <c r="H464" i="4"/>
  <c r="H465" i="4"/>
  <c r="H466" i="4"/>
  <c r="H467" i="4"/>
  <c r="H468" i="4"/>
  <c r="H469" i="4"/>
  <c r="H470" i="4"/>
  <c r="H471" i="4"/>
  <c r="H472" i="4"/>
  <c r="H473" i="4"/>
  <c r="H474" i="4"/>
  <c r="H475" i="4"/>
  <c r="H476" i="4"/>
  <c r="H477" i="4"/>
  <c r="H478" i="4"/>
  <c r="H479" i="4"/>
  <c r="H480" i="4"/>
  <c r="H481" i="4"/>
  <c r="H482" i="4"/>
  <c r="H483" i="4"/>
  <c r="H484" i="4"/>
  <c r="H485" i="4"/>
  <c r="H486" i="4"/>
  <c r="H487" i="4"/>
  <c r="H488" i="4"/>
  <c r="H489" i="4"/>
  <c r="H490" i="4"/>
  <c r="H491" i="4"/>
  <c r="H492" i="4"/>
  <c r="H493" i="4"/>
  <c r="H494" i="4"/>
  <c r="H495" i="4"/>
  <c r="H496" i="4"/>
  <c r="H497" i="4"/>
  <c r="H498" i="4"/>
  <c r="H499" i="4"/>
  <c r="H500" i="4"/>
  <c r="H501" i="4"/>
  <c r="H502" i="4"/>
  <c r="H503" i="4"/>
  <c r="H504" i="4"/>
  <c r="H505" i="4"/>
  <c r="H506" i="4"/>
  <c r="H507" i="4"/>
  <c r="H508" i="4"/>
  <c r="H509" i="4"/>
  <c r="H510" i="4"/>
  <c r="H511" i="4"/>
  <c r="H512" i="4"/>
  <c r="H513" i="4"/>
  <c r="H514" i="4"/>
  <c r="H515" i="4"/>
  <c r="H516" i="4"/>
  <c r="H517" i="4"/>
  <c r="H518" i="4"/>
  <c r="H519" i="4"/>
  <c r="H520" i="4"/>
  <c r="H521" i="4"/>
  <c r="H522" i="4"/>
  <c r="H523" i="4"/>
  <c r="H524" i="4"/>
  <c r="H525" i="4"/>
  <c r="H526" i="4"/>
  <c r="H527" i="4"/>
  <c r="H528" i="4"/>
  <c r="H529" i="4"/>
  <c r="H530" i="4"/>
  <c r="H531" i="4"/>
  <c r="H532" i="4"/>
  <c r="H533" i="4"/>
  <c r="H534" i="4"/>
  <c r="H535" i="4"/>
  <c r="H536" i="4"/>
  <c r="H537" i="4"/>
  <c r="H538" i="4"/>
  <c r="H539" i="4"/>
  <c r="H540" i="4"/>
  <c r="H541" i="4"/>
  <c r="H542" i="4"/>
  <c r="H543" i="4"/>
  <c r="H544" i="4"/>
  <c r="H545" i="4"/>
  <c r="H546" i="4"/>
  <c r="H547" i="4"/>
  <c r="H548" i="4"/>
  <c r="H549" i="4"/>
  <c r="H550" i="4"/>
  <c r="H551" i="4"/>
  <c r="H552" i="4"/>
  <c r="H553" i="4"/>
  <c r="H554" i="4"/>
  <c r="H555" i="4"/>
  <c r="H556" i="4"/>
  <c r="H557" i="4"/>
  <c r="H558" i="4"/>
  <c r="H559" i="4"/>
  <c r="H560" i="4"/>
  <c r="H561" i="4"/>
  <c r="H562" i="4"/>
  <c r="H563" i="4"/>
  <c r="H564" i="4"/>
  <c r="H565" i="4"/>
  <c r="H566" i="4"/>
  <c r="H567" i="4"/>
  <c r="H568" i="4"/>
  <c r="H569" i="4"/>
  <c r="H570" i="4"/>
  <c r="H571" i="4"/>
  <c r="H572" i="4"/>
  <c r="H573" i="4"/>
  <c r="H574" i="4"/>
  <c r="H575" i="4"/>
  <c r="H576" i="4"/>
  <c r="H577" i="4"/>
  <c r="H578" i="4"/>
  <c r="H579" i="4"/>
  <c r="H580" i="4"/>
  <c r="H581" i="4"/>
  <c r="H582" i="4"/>
  <c r="H583" i="4"/>
  <c r="H584" i="4"/>
  <c r="H585" i="4"/>
  <c r="H586" i="4"/>
  <c r="H587" i="4"/>
  <c r="H588" i="4"/>
  <c r="H589" i="4"/>
  <c r="H590" i="4"/>
  <c r="H591" i="4"/>
  <c r="H592" i="4"/>
  <c r="H593" i="4"/>
  <c r="H594" i="4"/>
  <c r="H595" i="4"/>
  <c r="H596" i="4"/>
  <c r="H597" i="4"/>
  <c r="H598" i="4"/>
  <c r="H599" i="4"/>
  <c r="H600" i="4"/>
  <c r="H601" i="4"/>
  <c r="H602" i="4"/>
  <c r="H603" i="4"/>
  <c r="H604" i="4"/>
  <c r="H605" i="4"/>
  <c r="H606" i="4"/>
  <c r="H607" i="4"/>
  <c r="H608" i="4"/>
  <c r="H609" i="4"/>
  <c r="H610" i="4"/>
  <c r="H611" i="4"/>
  <c r="H612" i="4"/>
  <c r="H613" i="4"/>
  <c r="H614" i="4"/>
  <c r="H615" i="4"/>
  <c r="H616" i="4"/>
  <c r="H617" i="4"/>
  <c r="H618" i="4"/>
  <c r="H619" i="4"/>
  <c r="H620" i="4"/>
  <c r="H621" i="4"/>
  <c r="H622" i="4"/>
  <c r="H623" i="4"/>
  <c r="H624" i="4"/>
  <c r="H625" i="4"/>
  <c r="H626" i="4"/>
  <c r="H627" i="4"/>
  <c r="H628" i="4"/>
  <c r="H629" i="4"/>
  <c r="H630" i="4"/>
  <c r="H631" i="4"/>
  <c r="H632" i="4"/>
  <c r="H633" i="4"/>
  <c r="H634" i="4"/>
  <c r="H635" i="4"/>
  <c r="H636" i="4"/>
  <c r="H637" i="4"/>
  <c r="H638" i="4"/>
  <c r="H639" i="4"/>
  <c r="H640" i="4"/>
  <c r="H641" i="4"/>
  <c r="H642" i="4"/>
  <c r="H643" i="4"/>
  <c r="H644" i="4"/>
  <c r="H645" i="4"/>
  <c r="H646" i="4"/>
  <c r="H647" i="4"/>
  <c r="H648" i="4"/>
  <c r="H649" i="4"/>
  <c r="H650" i="4"/>
  <c r="H651" i="4"/>
  <c r="H652" i="4"/>
  <c r="H653" i="4"/>
  <c r="H654" i="4"/>
  <c r="H655" i="4"/>
  <c r="H656" i="4"/>
  <c r="H657" i="4"/>
  <c r="H658" i="4"/>
  <c r="H659" i="4"/>
  <c r="H660" i="4"/>
  <c r="H661" i="4"/>
  <c r="H662" i="4"/>
  <c r="H663" i="4"/>
  <c r="H664" i="4"/>
  <c r="H665" i="4"/>
  <c r="H666" i="4"/>
  <c r="H667" i="4"/>
  <c r="H668" i="4"/>
  <c r="H669" i="4"/>
  <c r="H670" i="4"/>
  <c r="H671" i="4"/>
  <c r="H672" i="4"/>
  <c r="H673" i="4"/>
  <c r="H674" i="4"/>
  <c r="H675" i="4"/>
  <c r="H676" i="4"/>
  <c r="H677" i="4"/>
  <c r="H678" i="4"/>
  <c r="H679" i="4"/>
  <c r="H680" i="4"/>
  <c r="H681" i="4"/>
  <c r="H682" i="4"/>
  <c r="H683" i="4"/>
  <c r="H684" i="4"/>
  <c r="H685" i="4"/>
  <c r="H686" i="4"/>
  <c r="H687" i="4"/>
  <c r="H688" i="4"/>
  <c r="H689" i="4"/>
  <c r="H690" i="4"/>
  <c r="H691" i="4"/>
  <c r="H692" i="4"/>
  <c r="H693" i="4"/>
  <c r="H694" i="4"/>
  <c r="H695" i="4"/>
  <c r="H696" i="4"/>
  <c r="H697" i="4"/>
  <c r="H698" i="4"/>
  <c r="H699" i="4"/>
  <c r="H700" i="4"/>
  <c r="H701" i="4"/>
  <c r="H702" i="4"/>
  <c r="H703" i="4"/>
  <c r="H704" i="4"/>
  <c r="H705" i="4"/>
  <c r="H706" i="4"/>
  <c r="H707" i="4"/>
  <c r="H708" i="4"/>
  <c r="H709" i="4"/>
  <c r="H710" i="4"/>
  <c r="H711" i="4"/>
  <c r="H712" i="4"/>
  <c r="H713" i="4"/>
  <c r="H714" i="4"/>
  <c r="H715" i="4"/>
  <c r="H716" i="4"/>
  <c r="H717" i="4"/>
  <c r="H718" i="4"/>
  <c r="H719" i="4"/>
  <c r="H720" i="4"/>
  <c r="H721" i="4"/>
  <c r="H722" i="4"/>
  <c r="H723" i="4"/>
  <c r="H724" i="4"/>
  <c r="H725" i="4"/>
  <c r="H726" i="4"/>
  <c r="H727" i="4"/>
  <c r="H728" i="4"/>
  <c r="H729" i="4"/>
  <c r="H730" i="4"/>
  <c r="H731" i="4"/>
  <c r="H732" i="4"/>
  <c r="H733" i="4"/>
  <c r="H734" i="4"/>
  <c r="H735" i="4"/>
  <c r="H736" i="4"/>
  <c r="H737" i="4"/>
  <c r="H738" i="4"/>
  <c r="H739" i="4"/>
  <c r="H740" i="4"/>
  <c r="H741" i="4"/>
  <c r="H742" i="4"/>
  <c r="H743" i="4"/>
  <c r="H744" i="4"/>
  <c r="H745" i="4"/>
  <c r="H746" i="4"/>
  <c r="H747" i="4"/>
  <c r="H748" i="4"/>
  <c r="H749" i="4"/>
  <c r="H750" i="4"/>
  <c r="H751" i="4"/>
  <c r="H752" i="4"/>
  <c r="H753" i="4"/>
  <c r="H754" i="4"/>
  <c r="H755" i="4"/>
  <c r="H756" i="4"/>
  <c r="H757" i="4"/>
  <c r="H758" i="4"/>
  <c r="H759" i="4"/>
  <c r="H760" i="4"/>
  <c r="H761" i="4"/>
  <c r="H762" i="4"/>
  <c r="H763" i="4"/>
  <c r="H764" i="4"/>
  <c r="H765" i="4"/>
  <c r="H766" i="4"/>
  <c r="H767" i="4"/>
  <c r="H768" i="4"/>
  <c r="H769" i="4"/>
  <c r="H770" i="4"/>
  <c r="H771" i="4"/>
  <c r="H772" i="4"/>
  <c r="H773" i="4"/>
  <c r="H774" i="4"/>
  <c r="H775" i="4"/>
  <c r="H776" i="4"/>
  <c r="H777" i="4"/>
  <c r="H778" i="4"/>
  <c r="H779" i="4"/>
  <c r="H780" i="4"/>
  <c r="H781" i="4"/>
  <c r="H782" i="4"/>
  <c r="H783" i="4"/>
  <c r="H784" i="4"/>
  <c r="H785" i="4"/>
  <c r="H786" i="4"/>
  <c r="H787" i="4"/>
  <c r="H788" i="4"/>
  <c r="H789" i="4"/>
  <c r="H790" i="4"/>
  <c r="H791" i="4"/>
  <c r="H792" i="4"/>
  <c r="H793" i="4"/>
  <c r="H794" i="4"/>
  <c r="H795" i="4"/>
  <c r="H796" i="4"/>
  <c r="H797" i="4"/>
  <c r="H798" i="4"/>
  <c r="H799" i="4"/>
  <c r="H800" i="4"/>
  <c r="H801" i="4"/>
  <c r="H802" i="4"/>
  <c r="H803" i="4"/>
  <c r="H804" i="4"/>
  <c r="H805" i="4"/>
  <c r="H806" i="4"/>
  <c r="H807" i="4"/>
  <c r="H808" i="4"/>
  <c r="H809" i="4"/>
  <c r="H810" i="4"/>
  <c r="H811" i="4"/>
  <c r="H812" i="4"/>
  <c r="H813" i="4"/>
  <c r="H814" i="4"/>
  <c r="H815" i="4"/>
  <c r="H816" i="4"/>
  <c r="H817" i="4"/>
  <c r="H818" i="4"/>
  <c r="H819" i="4"/>
  <c r="H820" i="4"/>
  <c r="H821" i="4"/>
  <c r="H822" i="4"/>
  <c r="H823" i="4"/>
  <c r="H824" i="4"/>
  <c r="H825" i="4"/>
  <c r="H826" i="4"/>
  <c r="H827" i="4"/>
  <c r="H828" i="4"/>
  <c r="H829" i="4"/>
  <c r="H830" i="4"/>
  <c r="H831" i="4"/>
  <c r="H832" i="4"/>
  <c r="H833" i="4"/>
  <c r="H834" i="4"/>
  <c r="H835" i="4"/>
  <c r="H836" i="4"/>
  <c r="H837" i="4"/>
  <c r="H838" i="4"/>
  <c r="H839" i="4"/>
  <c r="H840" i="4"/>
  <c r="H841" i="4"/>
  <c r="H842" i="4"/>
  <c r="H843" i="4"/>
  <c r="H844" i="4"/>
  <c r="H845" i="4"/>
  <c r="H846" i="4"/>
  <c r="H847" i="4"/>
  <c r="H848" i="4"/>
  <c r="H849" i="4"/>
  <c r="H850" i="4"/>
  <c r="H851" i="4"/>
  <c r="H852" i="4"/>
  <c r="H853" i="4"/>
  <c r="H854" i="4"/>
  <c r="H855" i="4"/>
  <c r="H856" i="4"/>
  <c r="H857" i="4"/>
  <c r="H858" i="4"/>
  <c r="H859" i="4"/>
  <c r="H860" i="4"/>
  <c r="H861" i="4"/>
  <c r="H862" i="4"/>
  <c r="H863" i="4"/>
  <c r="H864" i="4"/>
  <c r="H865" i="4"/>
  <c r="H866" i="4"/>
  <c r="H867" i="4"/>
  <c r="H868" i="4"/>
  <c r="H869" i="4"/>
  <c r="H870" i="4"/>
  <c r="H871" i="4"/>
  <c r="H872" i="4"/>
  <c r="H873" i="4"/>
  <c r="H874" i="4"/>
  <c r="H875" i="4"/>
  <c r="H876" i="4"/>
  <c r="H877" i="4"/>
  <c r="H878" i="4"/>
  <c r="H879" i="4"/>
  <c r="H880" i="4"/>
  <c r="H881" i="4"/>
  <c r="H882" i="4"/>
  <c r="H883" i="4"/>
  <c r="H884" i="4"/>
  <c r="H885" i="4"/>
  <c r="H886" i="4"/>
  <c r="H887" i="4"/>
  <c r="H888" i="4"/>
  <c r="H889" i="4"/>
  <c r="H890" i="4"/>
  <c r="H891" i="4"/>
  <c r="H892" i="4"/>
  <c r="H893" i="4"/>
  <c r="H894" i="4"/>
  <c r="H895" i="4"/>
  <c r="H896" i="4"/>
  <c r="H897" i="4"/>
  <c r="H898" i="4"/>
  <c r="H899" i="4"/>
  <c r="H900" i="4"/>
  <c r="H901" i="4"/>
  <c r="H902" i="4"/>
  <c r="H903" i="4"/>
  <c r="H904" i="4"/>
  <c r="H905" i="4"/>
  <c r="H906" i="4"/>
  <c r="H907" i="4"/>
  <c r="H908" i="4"/>
  <c r="H909" i="4"/>
  <c r="H910" i="4"/>
  <c r="H911" i="4"/>
  <c r="H912" i="4"/>
  <c r="H913" i="4"/>
  <c r="H914" i="4"/>
  <c r="H915" i="4"/>
  <c r="H916" i="4"/>
  <c r="H917" i="4"/>
  <c r="H918" i="4"/>
  <c r="H919" i="4"/>
  <c r="H920" i="4"/>
  <c r="H921" i="4"/>
  <c r="H922" i="4"/>
  <c r="H923" i="4"/>
  <c r="H924" i="4"/>
  <c r="H925" i="4"/>
  <c r="H926" i="4"/>
  <c r="H927" i="4"/>
  <c r="H928" i="4"/>
  <c r="H929" i="4"/>
  <c r="H930" i="4"/>
  <c r="H931" i="4"/>
  <c r="H932" i="4"/>
  <c r="H933" i="4"/>
  <c r="H934" i="4"/>
  <c r="H935" i="4"/>
  <c r="H936" i="4"/>
  <c r="H937" i="4"/>
  <c r="H938" i="4"/>
  <c r="H939" i="4"/>
  <c r="H940" i="4"/>
  <c r="H941" i="4"/>
  <c r="H942" i="4"/>
  <c r="H943" i="4"/>
  <c r="H944" i="4"/>
  <c r="H945" i="4"/>
  <c r="H946" i="4"/>
  <c r="H947" i="4"/>
  <c r="H948" i="4"/>
  <c r="H949" i="4"/>
  <c r="H950" i="4"/>
  <c r="H951" i="4"/>
  <c r="H952" i="4"/>
  <c r="H953" i="4"/>
  <c r="H954" i="4"/>
  <c r="H955" i="4"/>
  <c r="H956" i="4"/>
  <c r="H957" i="4"/>
  <c r="H958" i="4"/>
  <c r="H959" i="4"/>
  <c r="H960" i="4"/>
  <c r="H961" i="4"/>
  <c r="H962" i="4"/>
  <c r="H963" i="4"/>
  <c r="H964" i="4"/>
  <c r="H965" i="4"/>
  <c r="H966" i="4"/>
  <c r="H967" i="4"/>
  <c r="H968" i="4"/>
  <c r="H969" i="4"/>
  <c r="H970" i="4"/>
  <c r="H971" i="4"/>
  <c r="H972" i="4"/>
  <c r="H973" i="4"/>
  <c r="H974" i="4"/>
  <c r="H975" i="4"/>
  <c r="H976" i="4"/>
  <c r="H977" i="4"/>
  <c r="H978" i="4"/>
  <c r="H979" i="4"/>
  <c r="H980" i="4"/>
  <c r="H981" i="4"/>
  <c r="H982" i="4"/>
  <c r="H983" i="4"/>
  <c r="H984" i="4"/>
  <c r="H985" i="4"/>
  <c r="H986" i="4"/>
  <c r="H987" i="4"/>
  <c r="H988" i="4"/>
  <c r="H989" i="4"/>
  <c r="H990" i="4"/>
  <c r="H991" i="4"/>
  <c r="H992" i="4"/>
  <c r="H993" i="4"/>
  <c r="H994" i="4"/>
  <c r="H995" i="4"/>
  <c r="H996" i="4"/>
  <c r="H997" i="4"/>
  <c r="H998" i="4"/>
  <c r="H999" i="4"/>
  <c r="H1000" i="4"/>
  <c r="H1001" i="4"/>
  <c r="H1002" i="4"/>
  <c r="H1003" i="4"/>
  <c r="H1004" i="4"/>
  <c r="H1005" i="4"/>
  <c r="H1006" i="4"/>
  <c r="H1007" i="4"/>
  <c r="H1008" i="4"/>
  <c r="H1009" i="4"/>
  <c r="H1010" i="4"/>
  <c r="H1011" i="4"/>
  <c r="H1012" i="4"/>
  <c r="H1013" i="4"/>
  <c r="H1014" i="4"/>
  <c r="H1015" i="4"/>
  <c r="H1016" i="4"/>
  <c r="H1017" i="4"/>
  <c r="H1018" i="4"/>
  <c r="H1019" i="4"/>
  <c r="H1020" i="4"/>
  <c r="H1021" i="4"/>
  <c r="H1022" i="4"/>
  <c r="H1023" i="4"/>
  <c r="H1024" i="4"/>
  <c r="H1025" i="4"/>
  <c r="H1026" i="4"/>
  <c r="H1027" i="4"/>
  <c r="H1028" i="4"/>
  <c r="H1029" i="4"/>
  <c r="H1030" i="4"/>
  <c r="H1031" i="4"/>
  <c r="H1032" i="4"/>
  <c r="H1033" i="4"/>
  <c r="H1034" i="4"/>
  <c r="H1035" i="4"/>
  <c r="H1036" i="4"/>
  <c r="H1037" i="4"/>
  <c r="H1038" i="4"/>
  <c r="H1039" i="4"/>
  <c r="H1040" i="4"/>
  <c r="H1041" i="4"/>
  <c r="H1042" i="4"/>
  <c r="H1043" i="4"/>
  <c r="H1044" i="4"/>
  <c r="H1045" i="4"/>
  <c r="H1046" i="4"/>
  <c r="H1047" i="4"/>
  <c r="H1048" i="4"/>
  <c r="H1049" i="4"/>
  <c r="H1050" i="4"/>
  <c r="H1051" i="4"/>
  <c r="H1052" i="4"/>
  <c r="H1053" i="4"/>
  <c r="H1054" i="4"/>
  <c r="H1055" i="4"/>
  <c r="H1056" i="4"/>
  <c r="H1057" i="4"/>
  <c r="H1058" i="4"/>
  <c r="H1059" i="4"/>
  <c r="H1060" i="4"/>
  <c r="H1061" i="4"/>
  <c r="H1062" i="4"/>
  <c r="H1063" i="4"/>
  <c r="H1064" i="4"/>
  <c r="H1065" i="4"/>
  <c r="H1066" i="4"/>
  <c r="H1067" i="4"/>
  <c r="H1068" i="4"/>
  <c r="H1069" i="4"/>
  <c r="H1070" i="4"/>
  <c r="H1071" i="4"/>
  <c r="H1072" i="4"/>
  <c r="H1073" i="4"/>
  <c r="H1074" i="4"/>
  <c r="H1075" i="4"/>
  <c r="H1076" i="4"/>
  <c r="H1077" i="4"/>
  <c r="H1078" i="4"/>
  <c r="H1079" i="4"/>
  <c r="H1080" i="4"/>
  <c r="H1081" i="4"/>
  <c r="H1082" i="4"/>
  <c r="H1083" i="4"/>
  <c r="H1084" i="4"/>
  <c r="H1085" i="4"/>
  <c r="H1086" i="4"/>
  <c r="H1087" i="4"/>
  <c r="H1088" i="4"/>
  <c r="H1089" i="4"/>
  <c r="H1090" i="4"/>
  <c r="H1091" i="4"/>
  <c r="H1092" i="4"/>
  <c r="H1093" i="4"/>
  <c r="H1094" i="4"/>
  <c r="H1095" i="4"/>
  <c r="H1096" i="4"/>
  <c r="H1097" i="4"/>
  <c r="H1098" i="4"/>
  <c r="H1099" i="4"/>
  <c r="H1100" i="4"/>
  <c r="H1101" i="4"/>
  <c r="H1102" i="4"/>
  <c r="H1103" i="4"/>
  <c r="H1104" i="4"/>
  <c r="H1105" i="4"/>
  <c r="H1106" i="4"/>
  <c r="H1107" i="4"/>
  <c r="H1108" i="4"/>
  <c r="H1109" i="4"/>
  <c r="H1110" i="4"/>
  <c r="H1111" i="4"/>
  <c r="H1112" i="4"/>
  <c r="H1113" i="4"/>
  <c r="H1114" i="4"/>
  <c r="H1115" i="4"/>
  <c r="H1116" i="4"/>
  <c r="H1117" i="4"/>
  <c r="H1118" i="4"/>
  <c r="H1119" i="4"/>
  <c r="H1120" i="4"/>
  <c r="H1121" i="4"/>
  <c r="H1122" i="4"/>
  <c r="H1123" i="4"/>
  <c r="H1124" i="4"/>
  <c r="H1125" i="4"/>
  <c r="H1126" i="4"/>
  <c r="H1127" i="4"/>
  <c r="H1128" i="4"/>
  <c r="H1129" i="4"/>
  <c r="H1130" i="4"/>
  <c r="H1131" i="4"/>
  <c r="H1132" i="4"/>
  <c r="H1133" i="4"/>
  <c r="H1134" i="4"/>
  <c r="H1135" i="4"/>
  <c r="H1136" i="4"/>
  <c r="H1137" i="4"/>
  <c r="H1138" i="4"/>
  <c r="H1139" i="4"/>
  <c r="H1140" i="4"/>
  <c r="H1141" i="4"/>
  <c r="H1142" i="4"/>
  <c r="H1143" i="4"/>
  <c r="H1144" i="4"/>
  <c r="H1145" i="4"/>
  <c r="H1146" i="4"/>
  <c r="H1147" i="4"/>
  <c r="H1148" i="4"/>
  <c r="H1149" i="4"/>
  <c r="H1150" i="4"/>
  <c r="H1151" i="4"/>
  <c r="H1152" i="4"/>
  <c r="H1153" i="4"/>
  <c r="H1154" i="4"/>
  <c r="H1155" i="4"/>
  <c r="H1156" i="4"/>
  <c r="H1157" i="4"/>
  <c r="H1158" i="4"/>
  <c r="H1159" i="4"/>
  <c r="H1160" i="4"/>
  <c r="H1161" i="4"/>
  <c r="H1162" i="4"/>
  <c r="H1163" i="4"/>
  <c r="H1164" i="4"/>
  <c r="H1165" i="4"/>
  <c r="H1166" i="4"/>
  <c r="H1167" i="4"/>
  <c r="H1168" i="4"/>
  <c r="H1169" i="4"/>
  <c r="H1170" i="4"/>
  <c r="H1171" i="4"/>
  <c r="H1172" i="4"/>
  <c r="H1173" i="4"/>
  <c r="H1174" i="4"/>
  <c r="H1175" i="4"/>
  <c r="H1176" i="4"/>
  <c r="H1177" i="4"/>
  <c r="H1178" i="4"/>
  <c r="H1179" i="4"/>
  <c r="H1180" i="4"/>
  <c r="H1181" i="4"/>
  <c r="H1182" i="4"/>
  <c r="H1183" i="4"/>
  <c r="H1184" i="4"/>
  <c r="H1185" i="4"/>
  <c r="H1186" i="4"/>
  <c r="H1187" i="4"/>
  <c r="H1188" i="4"/>
  <c r="H1189" i="4"/>
  <c r="H1190" i="4"/>
  <c r="H1191" i="4"/>
  <c r="H1192" i="4"/>
  <c r="H1193" i="4"/>
  <c r="H1194" i="4"/>
  <c r="H1195" i="4"/>
  <c r="H1196" i="4"/>
  <c r="H1197" i="4"/>
  <c r="H1198" i="4"/>
  <c r="H1199" i="4"/>
  <c r="H1200" i="4"/>
  <c r="H1201" i="4"/>
  <c r="H1202" i="4"/>
  <c r="H1203" i="4"/>
  <c r="H1204" i="4"/>
  <c r="H1205" i="4"/>
  <c r="H1206" i="4"/>
  <c r="H1207" i="4"/>
  <c r="H1208" i="4"/>
  <c r="H1209" i="4"/>
  <c r="H1210" i="4"/>
  <c r="H1211" i="4"/>
  <c r="H1212" i="4"/>
  <c r="H1213" i="4"/>
  <c r="H1214" i="4"/>
  <c r="H1215" i="4"/>
  <c r="H1216" i="4"/>
  <c r="H1217" i="4"/>
  <c r="H1218" i="4"/>
  <c r="H1219" i="4"/>
  <c r="H1220" i="4"/>
  <c r="H1221" i="4"/>
  <c r="H1222" i="4"/>
  <c r="H1223" i="4"/>
  <c r="H1224" i="4"/>
  <c r="H1225" i="4"/>
  <c r="H1226" i="4"/>
  <c r="H1227" i="4"/>
  <c r="H1228" i="4"/>
  <c r="H1229" i="4"/>
  <c r="H1230" i="4"/>
  <c r="H1231" i="4"/>
  <c r="H1232" i="4"/>
  <c r="H1233" i="4"/>
  <c r="H1234" i="4"/>
  <c r="H1235" i="4"/>
  <c r="H1236" i="4"/>
  <c r="H1237" i="4"/>
  <c r="H1238" i="4"/>
  <c r="H1239" i="4"/>
  <c r="H1240" i="4"/>
  <c r="H1241" i="4"/>
  <c r="H1242" i="4"/>
  <c r="H1243" i="4"/>
  <c r="H1244" i="4"/>
  <c r="H1245" i="4"/>
  <c r="H1246" i="4"/>
  <c r="H1247" i="4"/>
  <c r="H1248" i="4"/>
  <c r="H1249" i="4"/>
  <c r="H1250" i="4"/>
  <c r="H1251" i="4"/>
  <c r="H1252" i="4"/>
  <c r="H1253" i="4"/>
  <c r="H1254" i="4"/>
  <c r="H1255" i="4"/>
  <c r="H1256" i="4"/>
  <c r="H1257" i="4"/>
  <c r="H1258" i="4"/>
  <c r="H1259" i="4"/>
  <c r="H1260" i="4"/>
  <c r="H1261" i="4"/>
  <c r="H1262" i="4"/>
  <c r="H1263" i="4"/>
  <c r="H1264" i="4"/>
  <c r="H1265" i="4"/>
  <c r="H1266" i="4"/>
  <c r="H1267" i="4"/>
  <c r="H1268" i="4"/>
  <c r="H1269" i="4"/>
  <c r="H1270" i="4"/>
  <c r="H1271" i="4"/>
  <c r="H1272" i="4"/>
  <c r="H1273" i="4"/>
  <c r="H1274" i="4"/>
  <c r="H1275" i="4"/>
  <c r="H1276" i="4"/>
  <c r="H1277" i="4"/>
  <c r="H1278" i="4"/>
  <c r="H1279" i="4"/>
  <c r="H1280" i="4"/>
  <c r="H1281" i="4"/>
  <c r="H1282" i="4"/>
  <c r="H1283" i="4"/>
  <c r="H1284" i="4"/>
  <c r="H1285" i="4"/>
  <c r="H1286" i="4"/>
  <c r="H1287" i="4"/>
  <c r="H1288" i="4"/>
  <c r="H1289" i="4"/>
  <c r="H1290" i="4"/>
  <c r="H1291" i="4"/>
  <c r="H1292" i="4"/>
  <c r="H1293" i="4"/>
  <c r="H1294" i="4"/>
  <c r="H1295" i="4"/>
  <c r="H1296" i="4"/>
  <c r="H1297" i="4"/>
  <c r="H1298" i="4"/>
  <c r="H1299" i="4"/>
  <c r="H1300" i="4"/>
  <c r="H1301" i="4"/>
  <c r="H1302" i="4"/>
  <c r="H1303" i="4"/>
  <c r="H1304" i="4"/>
  <c r="H1305" i="4"/>
  <c r="H1306" i="4"/>
  <c r="H1307" i="4"/>
  <c r="H1308" i="4"/>
  <c r="H1309" i="4"/>
  <c r="H1310" i="4"/>
  <c r="H1311" i="4"/>
  <c r="H1312" i="4"/>
  <c r="H1313" i="4"/>
  <c r="H1314" i="4"/>
  <c r="H1315" i="4"/>
  <c r="H1316" i="4"/>
  <c r="H1317" i="4"/>
  <c r="H1318" i="4"/>
  <c r="H1319" i="4"/>
  <c r="H1320" i="4"/>
  <c r="H1321" i="4"/>
  <c r="H1322" i="4"/>
  <c r="H1323" i="4"/>
  <c r="H1324" i="4"/>
  <c r="H1325" i="4"/>
  <c r="H1326" i="4"/>
  <c r="H1327" i="4"/>
  <c r="H1328" i="4"/>
  <c r="H1329" i="4"/>
  <c r="H1330" i="4"/>
  <c r="H1331" i="4"/>
  <c r="H1332" i="4"/>
  <c r="H1333" i="4"/>
  <c r="H1334" i="4"/>
  <c r="H1335" i="4"/>
  <c r="H1336" i="4"/>
  <c r="H1337" i="4"/>
  <c r="H1338" i="4"/>
  <c r="H1339" i="4"/>
  <c r="H1340" i="4"/>
  <c r="H1341" i="4"/>
  <c r="H1342" i="4"/>
  <c r="H1343" i="4"/>
  <c r="H1344" i="4"/>
  <c r="H1345" i="4"/>
  <c r="H1346" i="4"/>
  <c r="H1347" i="4"/>
  <c r="H1348" i="4"/>
  <c r="H1349" i="4"/>
  <c r="H1350" i="4"/>
  <c r="H1351" i="4"/>
  <c r="H1352" i="4"/>
  <c r="H1353" i="4"/>
  <c r="H1354" i="4"/>
  <c r="H1355" i="4"/>
  <c r="H1356" i="4"/>
  <c r="H1357" i="4"/>
  <c r="H1358" i="4"/>
  <c r="H1359" i="4"/>
  <c r="H1360" i="4"/>
  <c r="H1361" i="4"/>
  <c r="H1362" i="4"/>
  <c r="H1363" i="4"/>
  <c r="H1364" i="4"/>
  <c r="H1365" i="4"/>
  <c r="H1366" i="4"/>
  <c r="H1367" i="4"/>
  <c r="H1368" i="4"/>
  <c r="H1369" i="4"/>
  <c r="H1370" i="4"/>
  <c r="H1371" i="4"/>
  <c r="H1372" i="4"/>
  <c r="H1373" i="4"/>
  <c r="H1374" i="4"/>
  <c r="H1375" i="4"/>
  <c r="H1376" i="4"/>
  <c r="H1377" i="4"/>
  <c r="H1378" i="4"/>
  <c r="H1379" i="4"/>
  <c r="H1380" i="4"/>
  <c r="H1381" i="4"/>
  <c r="H1382" i="4"/>
  <c r="H1383" i="4"/>
  <c r="H1384" i="4"/>
  <c r="H1385" i="4"/>
  <c r="H1386" i="4"/>
  <c r="H1387" i="4"/>
  <c r="H1388" i="4"/>
  <c r="H1389" i="4"/>
  <c r="H1390" i="4"/>
  <c r="H1391" i="4"/>
  <c r="H1392" i="4"/>
  <c r="H1393" i="4"/>
  <c r="H1394" i="4"/>
  <c r="H1395" i="4"/>
  <c r="H1396" i="4"/>
  <c r="H1397" i="4"/>
  <c r="H1398" i="4"/>
  <c r="H1399" i="4"/>
  <c r="H1400" i="4"/>
  <c r="H1401" i="4"/>
  <c r="H1402" i="4"/>
  <c r="H1403" i="4"/>
  <c r="H1404" i="4"/>
  <c r="H1405" i="4"/>
  <c r="H1406" i="4"/>
  <c r="H1407" i="4"/>
  <c r="H1408" i="4"/>
  <c r="H1409" i="4"/>
  <c r="H1410" i="4"/>
  <c r="H1411" i="4"/>
  <c r="H1412" i="4"/>
  <c r="H1413" i="4"/>
  <c r="H1414" i="4"/>
  <c r="H1415" i="4"/>
  <c r="H1416" i="4"/>
  <c r="H1417" i="4"/>
  <c r="H1418" i="4"/>
  <c r="H1419" i="4"/>
  <c r="H1420" i="4"/>
  <c r="H1421" i="4"/>
  <c r="H1422" i="4"/>
  <c r="H1423" i="4"/>
  <c r="H1424" i="4"/>
  <c r="H1425" i="4"/>
  <c r="H1426" i="4"/>
  <c r="H1427" i="4"/>
  <c r="H1428" i="4"/>
  <c r="H1429" i="4"/>
  <c r="H1430" i="4"/>
  <c r="H1431" i="4"/>
  <c r="H1432" i="4"/>
  <c r="H1433" i="4"/>
  <c r="H1434" i="4"/>
  <c r="H1435" i="4"/>
  <c r="H1436" i="4"/>
  <c r="H1437" i="4"/>
  <c r="H1438" i="4"/>
  <c r="H1439" i="4"/>
  <c r="H1440" i="4"/>
  <c r="H1441" i="4"/>
  <c r="H1442" i="4"/>
  <c r="H1443" i="4"/>
  <c r="H1444" i="4"/>
  <c r="H1445" i="4"/>
  <c r="H1446" i="4"/>
  <c r="H1447" i="4"/>
  <c r="H1448" i="4"/>
  <c r="H1449" i="4"/>
  <c r="H1450" i="4"/>
  <c r="H1451" i="4"/>
  <c r="H1452" i="4"/>
  <c r="H1453" i="4"/>
  <c r="H1454" i="4"/>
  <c r="H1455" i="4"/>
  <c r="H1456" i="4"/>
  <c r="H1457" i="4"/>
  <c r="H1458" i="4"/>
  <c r="H1459" i="4"/>
  <c r="H1460" i="4"/>
  <c r="H1461" i="4"/>
  <c r="H1462" i="4"/>
  <c r="H1463" i="4"/>
  <c r="H1464" i="4"/>
  <c r="H1465" i="4"/>
  <c r="H1466" i="4"/>
  <c r="H1467" i="4"/>
  <c r="H1468" i="4"/>
  <c r="H1469" i="4"/>
  <c r="H1470" i="4"/>
  <c r="H1471" i="4"/>
  <c r="H1472" i="4"/>
  <c r="H1473" i="4"/>
  <c r="H1474" i="4"/>
  <c r="H1475" i="4"/>
  <c r="H1476" i="4"/>
  <c r="H1477" i="4"/>
  <c r="H1478" i="4"/>
  <c r="H1479" i="4"/>
  <c r="H1480" i="4"/>
  <c r="H1481" i="4"/>
  <c r="H1482" i="4"/>
  <c r="H1483" i="4"/>
  <c r="H1484" i="4"/>
  <c r="H1485" i="4"/>
  <c r="H1486" i="4"/>
  <c r="H1487" i="4"/>
  <c r="H1488" i="4"/>
  <c r="H1489" i="4"/>
  <c r="H1490" i="4"/>
  <c r="H1491" i="4"/>
  <c r="H1492" i="4"/>
  <c r="H1493" i="4"/>
  <c r="H1494" i="4"/>
  <c r="H1495" i="4"/>
  <c r="H1496" i="4"/>
  <c r="H1497" i="4"/>
  <c r="H1498" i="4"/>
  <c r="H1499" i="4"/>
  <c r="H1500" i="4"/>
  <c r="H1501" i="4"/>
  <c r="H1502" i="4"/>
  <c r="H1503" i="4"/>
  <c r="H1504" i="4"/>
  <c r="H1505" i="4"/>
  <c r="H1506" i="4"/>
  <c r="H1507" i="4"/>
  <c r="H1508" i="4"/>
  <c r="H1509" i="4"/>
  <c r="H1510" i="4"/>
  <c r="H1511" i="4"/>
  <c r="H1512" i="4"/>
  <c r="H1513" i="4"/>
  <c r="H1514" i="4"/>
  <c r="H1515" i="4"/>
  <c r="H1516" i="4"/>
  <c r="H1517" i="4"/>
  <c r="H1518" i="4"/>
  <c r="H1519" i="4"/>
  <c r="H1520" i="4"/>
  <c r="H1521" i="4"/>
  <c r="H1522" i="4"/>
  <c r="H1523" i="4"/>
  <c r="H1524" i="4"/>
  <c r="H1525" i="4"/>
  <c r="H1526" i="4"/>
  <c r="H1527" i="4"/>
  <c r="H1528" i="4"/>
  <c r="H1529" i="4"/>
  <c r="H1530" i="4"/>
  <c r="H1531" i="4"/>
  <c r="H1532" i="4"/>
  <c r="H1533" i="4"/>
  <c r="H1534" i="4"/>
  <c r="H1535" i="4"/>
  <c r="H1536" i="4"/>
  <c r="H1537" i="4"/>
  <c r="H1538" i="4"/>
  <c r="H1539" i="4"/>
  <c r="H1540" i="4"/>
  <c r="H1541" i="4"/>
  <c r="H1542" i="4"/>
  <c r="H1543" i="4"/>
  <c r="H1544" i="4"/>
  <c r="H1545" i="4"/>
  <c r="H1546" i="4"/>
  <c r="H1547" i="4"/>
  <c r="H1548" i="4"/>
  <c r="H1549" i="4"/>
  <c r="H1550" i="4"/>
  <c r="H1551" i="4"/>
  <c r="H1552" i="4"/>
  <c r="H1553" i="4"/>
  <c r="H1554" i="4"/>
  <c r="H1555" i="4"/>
  <c r="H1556" i="4"/>
  <c r="H1557" i="4"/>
  <c r="H1558" i="4"/>
  <c r="H1559" i="4"/>
  <c r="H1560" i="4"/>
  <c r="H1561" i="4"/>
  <c r="H1562" i="4"/>
  <c r="H1563" i="4"/>
  <c r="H1564" i="4"/>
  <c r="H1565" i="4"/>
  <c r="H1566" i="4"/>
  <c r="H1567" i="4"/>
  <c r="H1568" i="4"/>
  <c r="H1569" i="4"/>
  <c r="H1570" i="4"/>
  <c r="H1571" i="4"/>
  <c r="H1572" i="4"/>
  <c r="H1573" i="4"/>
  <c r="H1574" i="4"/>
  <c r="H1575" i="4"/>
  <c r="H1576" i="4"/>
  <c r="H1577" i="4"/>
  <c r="H1578" i="4"/>
  <c r="H1579" i="4"/>
  <c r="H1580" i="4"/>
  <c r="H1581" i="4"/>
  <c r="H1582" i="4"/>
  <c r="H1583" i="4"/>
  <c r="H1584" i="4"/>
  <c r="H1585" i="4"/>
  <c r="H1586" i="4"/>
  <c r="H1587" i="4"/>
  <c r="H1588" i="4"/>
  <c r="H1589" i="4"/>
  <c r="H1590" i="4"/>
  <c r="H1591" i="4"/>
  <c r="H1592" i="4"/>
  <c r="H1593" i="4"/>
  <c r="H1594" i="4"/>
  <c r="H1595" i="4"/>
  <c r="H1596" i="4"/>
  <c r="H1597" i="4"/>
  <c r="H1598" i="4"/>
  <c r="H1599" i="4"/>
  <c r="H1600" i="4"/>
  <c r="H1601" i="4"/>
  <c r="H1602" i="4"/>
  <c r="H1603" i="4"/>
  <c r="H1604" i="4"/>
  <c r="H1605" i="4"/>
  <c r="H1606" i="4"/>
  <c r="H1607" i="4"/>
  <c r="H1608" i="4"/>
  <c r="H1609" i="4"/>
  <c r="H1610" i="4"/>
  <c r="H1611" i="4"/>
  <c r="H1612" i="4"/>
  <c r="H1613" i="4"/>
  <c r="H1614" i="4"/>
  <c r="H1615" i="4"/>
  <c r="H1616" i="4"/>
  <c r="H1617" i="4"/>
  <c r="H1618" i="4"/>
  <c r="H1619" i="4"/>
  <c r="H1620" i="4"/>
  <c r="H1621" i="4"/>
  <c r="H1622" i="4"/>
  <c r="H1623" i="4"/>
  <c r="H1624" i="4"/>
  <c r="H1625" i="4"/>
  <c r="H1626" i="4"/>
  <c r="H1627" i="4"/>
  <c r="H1628" i="4"/>
  <c r="H1629" i="4"/>
  <c r="H1630" i="4"/>
  <c r="H1631" i="4"/>
  <c r="H1632" i="4"/>
  <c r="H1633" i="4"/>
  <c r="H1634" i="4"/>
  <c r="H1635" i="4"/>
  <c r="H1636" i="4"/>
  <c r="H1637" i="4"/>
  <c r="H1638" i="4"/>
  <c r="H1639" i="4"/>
  <c r="H1640" i="4"/>
  <c r="H1641" i="4"/>
  <c r="H1642" i="4"/>
  <c r="H1643" i="4"/>
  <c r="H1644" i="4"/>
  <c r="H1645" i="4"/>
  <c r="H1646" i="4"/>
  <c r="H1647" i="4"/>
  <c r="H1648" i="4"/>
  <c r="H1649" i="4"/>
  <c r="H1650" i="4"/>
  <c r="H1651" i="4"/>
  <c r="H1652" i="4"/>
  <c r="H1653" i="4"/>
  <c r="H1654" i="4"/>
  <c r="H1655" i="4"/>
  <c r="H1656" i="4"/>
  <c r="H1657" i="4"/>
  <c r="H1658" i="4"/>
  <c r="H1659" i="4"/>
  <c r="H1660" i="4"/>
  <c r="H1661" i="4"/>
  <c r="H1662" i="4"/>
  <c r="H1663" i="4"/>
  <c r="H1664" i="4"/>
  <c r="H1665" i="4"/>
  <c r="H1666" i="4"/>
  <c r="H1667" i="4"/>
  <c r="H1668" i="4"/>
  <c r="H1669" i="4"/>
  <c r="H1670" i="4"/>
  <c r="H1671" i="4"/>
  <c r="H1672" i="4"/>
  <c r="H1673" i="4"/>
  <c r="H1674" i="4"/>
  <c r="H1675" i="4"/>
  <c r="H1676" i="4"/>
  <c r="H1677" i="4"/>
  <c r="H1678" i="4"/>
  <c r="H1679" i="4"/>
  <c r="H1680" i="4"/>
  <c r="H1681" i="4"/>
  <c r="H1682" i="4"/>
  <c r="H1683" i="4"/>
  <c r="H1684" i="4"/>
  <c r="H1685" i="4"/>
  <c r="H1686" i="4"/>
  <c r="H1687" i="4"/>
  <c r="H1688" i="4"/>
  <c r="H1689" i="4"/>
  <c r="H1690" i="4"/>
  <c r="H1691" i="4"/>
  <c r="H1692" i="4"/>
  <c r="H1693" i="4"/>
  <c r="H1694" i="4"/>
  <c r="H1695" i="4"/>
  <c r="H1696" i="4"/>
  <c r="H1697" i="4"/>
  <c r="H1698" i="4"/>
  <c r="H1699" i="4"/>
  <c r="H1700" i="4"/>
  <c r="H1701" i="4"/>
  <c r="H1702" i="4"/>
  <c r="H1703" i="4"/>
  <c r="H1704" i="4"/>
  <c r="H1705" i="4"/>
  <c r="H1706" i="4"/>
  <c r="H1707" i="4"/>
  <c r="H1708" i="4"/>
  <c r="H1709" i="4"/>
  <c r="H1710" i="4"/>
  <c r="H1711" i="4"/>
  <c r="H1712" i="4"/>
  <c r="H1713" i="4"/>
  <c r="H1714" i="4"/>
  <c r="H1715" i="4"/>
  <c r="H1716" i="4"/>
  <c r="H1717" i="4"/>
  <c r="H1718" i="4"/>
  <c r="H1719" i="4"/>
  <c r="H1720" i="4"/>
  <c r="H1721" i="4"/>
  <c r="H1722" i="4"/>
  <c r="H1723" i="4"/>
  <c r="H1724" i="4"/>
  <c r="H1725" i="4"/>
  <c r="H1726" i="4"/>
  <c r="H1727" i="4"/>
  <c r="H1728" i="4"/>
  <c r="H1729" i="4"/>
  <c r="H1730" i="4"/>
  <c r="H1731" i="4"/>
  <c r="H1732" i="4"/>
  <c r="H1733" i="4"/>
  <c r="H1734" i="4"/>
  <c r="H1735" i="4"/>
  <c r="H1736" i="4"/>
  <c r="H1737" i="4"/>
  <c r="H1738" i="4"/>
  <c r="H1739" i="4"/>
  <c r="H1740" i="4"/>
  <c r="H1741" i="4"/>
  <c r="H1742" i="4"/>
  <c r="H1743" i="4"/>
  <c r="H1744" i="4"/>
  <c r="H1745" i="4"/>
  <c r="H1746" i="4"/>
  <c r="H1747" i="4"/>
  <c r="H1748" i="4"/>
  <c r="H1749" i="4"/>
  <c r="H1750" i="4"/>
  <c r="H1751" i="4"/>
  <c r="H1752" i="4"/>
  <c r="H1753" i="4"/>
  <c r="H1754" i="4"/>
  <c r="H1755" i="4"/>
  <c r="H1756" i="4"/>
  <c r="H1757" i="4"/>
  <c r="H1758" i="4"/>
  <c r="H1759" i="4"/>
  <c r="H1760" i="4"/>
  <c r="H1761" i="4"/>
  <c r="H1762" i="4"/>
  <c r="H1763" i="4"/>
  <c r="H1764" i="4"/>
  <c r="H1765" i="4"/>
  <c r="H1766" i="4"/>
  <c r="H1767" i="4"/>
  <c r="H1768" i="4"/>
  <c r="H1769" i="4"/>
  <c r="H1770" i="4"/>
  <c r="H1771" i="4"/>
  <c r="H1772" i="4"/>
  <c r="H1773" i="4"/>
  <c r="H1774" i="4"/>
  <c r="H1775" i="4"/>
  <c r="H1776" i="4"/>
  <c r="H1777" i="4"/>
  <c r="H1778" i="4"/>
  <c r="H1779" i="4"/>
  <c r="H1780" i="4"/>
  <c r="H1781" i="4"/>
  <c r="H1782" i="4"/>
  <c r="H1783" i="4"/>
  <c r="H1784" i="4"/>
  <c r="H1785" i="4"/>
  <c r="H1786" i="4"/>
  <c r="H1787" i="4"/>
  <c r="H1788" i="4"/>
  <c r="H1789" i="4"/>
  <c r="H1790" i="4"/>
  <c r="H1791" i="4"/>
  <c r="H1792" i="4"/>
  <c r="H1793" i="4"/>
  <c r="H1794" i="4"/>
  <c r="H1795" i="4"/>
  <c r="H1796" i="4"/>
  <c r="H1797" i="4"/>
  <c r="H1798" i="4"/>
  <c r="H1799" i="4"/>
  <c r="H1800" i="4"/>
  <c r="H1801" i="4"/>
  <c r="H1802" i="4"/>
  <c r="H1803" i="4"/>
  <c r="H1804" i="4"/>
  <c r="H1805" i="4"/>
  <c r="H1806" i="4"/>
  <c r="H1807" i="4"/>
  <c r="H1808" i="4"/>
  <c r="H1809" i="4"/>
  <c r="H1810" i="4"/>
  <c r="H1811" i="4"/>
  <c r="H1812" i="4"/>
  <c r="H1813" i="4"/>
  <c r="H1814" i="4"/>
  <c r="H1815" i="4"/>
  <c r="H1816" i="4"/>
  <c r="H1817" i="4"/>
  <c r="H1818" i="4"/>
  <c r="H1819" i="4"/>
  <c r="H1820" i="4"/>
  <c r="H1821" i="4"/>
  <c r="H1822" i="4"/>
  <c r="H1823" i="4"/>
  <c r="H1824" i="4"/>
  <c r="H1825" i="4"/>
  <c r="H1826" i="4"/>
  <c r="H1827" i="4"/>
  <c r="H1828" i="4"/>
  <c r="H1829" i="4"/>
  <c r="H1830" i="4"/>
  <c r="H1831" i="4"/>
  <c r="H1832" i="4"/>
  <c r="H1833" i="4"/>
  <c r="H1834" i="4"/>
  <c r="H1835" i="4"/>
  <c r="H1836" i="4"/>
  <c r="H1837" i="4"/>
  <c r="H1838" i="4"/>
  <c r="H1839" i="4"/>
  <c r="H1840" i="4"/>
  <c r="H1841" i="4"/>
  <c r="H1842" i="4"/>
  <c r="H1843" i="4"/>
  <c r="H1844" i="4"/>
  <c r="H1845" i="4"/>
  <c r="H1846" i="4"/>
  <c r="H1847" i="4"/>
  <c r="H1848" i="4"/>
  <c r="H1849" i="4"/>
  <c r="H1850" i="4"/>
  <c r="H1851" i="4"/>
  <c r="H1852" i="4"/>
  <c r="H1853" i="4"/>
  <c r="H1854" i="4"/>
  <c r="H1855" i="4"/>
  <c r="H1856" i="4"/>
  <c r="H1857" i="4"/>
  <c r="H1858" i="4"/>
  <c r="H1859" i="4"/>
  <c r="H1860" i="4"/>
  <c r="H1861" i="4"/>
  <c r="H1862" i="4"/>
  <c r="H1863" i="4"/>
  <c r="H1864" i="4"/>
  <c r="H1865" i="4"/>
  <c r="H1866" i="4"/>
  <c r="H1867" i="4"/>
  <c r="H1868" i="4"/>
  <c r="H1869" i="4"/>
  <c r="H1870" i="4"/>
  <c r="H1871" i="4"/>
  <c r="H1872" i="4"/>
  <c r="H1873" i="4"/>
  <c r="H1874" i="4"/>
  <c r="H1875" i="4"/>
  <c r="H1876" i="4"/>
  <c r="H1877" i="4"/>
  <c r="H1878" i="4"/>
  <c r="H1879" i="4"/>
  <c r="H1880" i="4"/>
  <c r="H1881" i="4"/>
  <c r="H1882" i="4"/>
  <c r="H1883" i="4"/>
  <c r="H1884" i="4"/>
  <c r="H1885" i="4"/>
  <c r="H1886" i="4"/>
  <c r="H1887" i="4"/>
  <c r="H1888" i="4"/>
  <c r="H1889" i="4"/>
  <c r="H1890" i="4"/>
  <c r="H1891" i="4"/>
  <c r="H1892" i="4"/>
  <c r="H1893" i="4"/>
  <c r="H1894" i="4"/>
  <c r="H1895" i="4"/>
  <c r="H1896" i="4"/>
  <c r="H1897" i="4"/>
  <c r="H1898" i="4"/>
  <c r="H1899" i="4"/>
  <c r="H1900" i="4"/>
  <c r="H1901" i="4"/>
  <c r="H1902" i="4"/>
  <c r="H1903" i="4"/>
  <c r="H1904" i="4"/>
  <c r="H1905" i="4"/>
  <c r="H1906" i="4"/>
  <c r="H1907" i="4"/>
  <c r="H1908" i="4"/>
  <c r="H1909" i="4"/>
  <c r="H1910" i="4"/>
  <c r="H1911" i="4"/>
  <c r="H1912" i="4"/>
  <c r="H1913" i="4"/>
  <c r="H1914" i="4"/>
  <c r="H1915" i="4"/>
  <c r="H1916" i="4"/>
  <c r="H1917" i="4"/>
  <c r="H1918" i="4"/>
  <c r="H1919" i="4"/>
  <c r="H1920" i="4"/>
  <c r="H1921" i="4"/>
  <c r="H1922" i="4"/>
  <c r="H1923" i="4"/>
  <c r="H1924" i="4"/>
  <c r="H1925" i="4"/>
  <c r="H1926" i="4"/>
  <c r="H1927" i="4"/>
  <c r="H1928" i="4"/>
  <c r="H1929" i="4"/>
  <c r="H1930" i="4"/>
  <c r="H1931" i="4"/>
  <c r="H1932" i="4"/>
  <c r="H1933" i="4"/>
  <c r="H1934" i="4"/>
  <c r="H1935" i="4"/>
  <c r="H1936" i="4"/>
  <c r="H1937" i="4"/>
  <c r="H1938" i="4"/>
  <c r="H1939" i="4"/>
  <c r="H1940" i="4"/>
  <c r="H1941" i="4"/>
  <c r="H1942" i="4"/>
  <c r="H1943" i="4"/>
  <c r="H1944" i="4"/>
  <c r="H1945" i="4"/>
  <c r="H1946" i="4"/>
  <c r="H1947" i="4"/>
  <c r="H1948" i="4"/>
  <c r="H1949" i="4"/>
  <c r="H1950" i="4"/>
  <c r="H1951" i="4"/>
  <c r="H1952" i="4"/>
  <c r="H1953" i="4"/>
  <c r="H1954" i="4"/>
  <c r="H1955" i="4"/>
  <c r="H1956" i="4"/>
  <c r="H1957" i="4"/>
  <c r="H1958" i="4"/>
  <c r="H1959" i="4"/>
  <c r="H1960" i="4"/>
  <c r="H1961" i="4"/>
  <c r="H1962" i="4"/>
  <c r="H1963" i="4"/>
  <c r="H1964" i="4"/>
  <c r="H1965" i="4"/>
  <c r="H1966" i="4"/>
  <c r="H1967" i="4"/>
  <c r="H1968" i="4"/>
  <c r="H1969" i="4"/>
  <c r="H1970" i="4"/>
  <c r="H1971" i="4"/>
  <c r="H1972" i="4"/>
  <c r="H1973" i="4"/>
  <c r="H1974" i="4"/>
  <c r="H1975" i="4"/>
  <c r="H1976" i="4"/>
  <c r="H1977" i="4"/>
  <c r="H1978" i="4"/>
  <c r="H1979" i="4"/>
  <c r="H1980" i="4"/>
  <c r="H1981" i="4"/>
  <c r="H1982" i="4"/>
  <c r="H1983" i="4"/>
  <c r="H1984" i="4"/>
  <c r="H1985" i="4"/>
  <c r="H1986" i="4"/>
  <c r="H1987" i="4"/>
  <c r="H1988" i="4"/>
  <c r="H1989" i="4"/>
  <c r="H1990" i="4"/>
  <c r="H1991" i="4"/>
  <c r="H1992" i="4"/>
  <c r="H1993" i="4"/>
  <c r="H1994" i="4"/>
  <c r="H1995" i="4"/>
  <c r="H1996" i="4"/>
  <c r="H1997" i="4"/>
  <c r="H1998" i="4"/>
  <c r="H1999" i="4"/>
  <c r="H2000" i="4"/>
  <c r="H2001" i="4"/>
  <c r="H2002" i="4"/>
  <c r="H2003" i="4"/>
  <c r="H2004" i="4"/>
  <c r="H2005" i="4"/>
  <c r="H2006" i="4"/>
  <c r="H2007" i="4"/>
  <c r="H2008" i="4"/>
  <c r="H2009" i="4"/>
  <c r="H2010" i="4"/>
  <c r="H2011" i="4"/>
  <c r="H2012" i="4"/>
  <c r="H2013" i="4"/>
  <c r="H2014" i="4"/>
  <c r="H2015" i="4"/>
  <c r="H2016" i="4"/>
  <c r="H2017" i="4"/>
  <c r="H2018" i="4"/>
  <c r="H2019" i="4"/>
  <c r="H2020" i="4"/>
  <c r="H2021" i="4"/>
  <c r="H2022" i="4"/>
  <c r="H2023" i="4"/>
  <c r="H2024" i="4"/>
  <c r="H2025" i="4"/>
  <c r="H2026" i="4"/>
  <c r="H2027" i="4"/>
  <c r="H2028" i="4"/>
  <c r="H2029" i="4"/>
  <c r="H2030" i="4"/>
  <c r="H2031" i="4"/>
  <c r="H2032" i="4"/>
  <c r="H2033" i="4"/>
  <c r="H2034" i="4"/>
  <c r="H2035" i="4"/>
  <c r="H2036" i="4"/>
  <c r="H2037" i="4"/>
  <c r="H2038" i="4"/>
  <c r="H2039" i="4"/>
  <c r="H2040" i="4"/>
  <c r="H2041" i="4"/>
  <c r="H2042" i="4"/>
  <c r="H2043" i="4"/>
  <c r="H2044" i="4"/>
  <c r="H2045" i="4"/>
  <c r="H2046" i="4"/>
  <c r="H2047" i="4"/>
  <c r="H2048" i="4"/>
  <c r="H2049" i="4"/>
  <c r="H2050" i="4"/>
  <c r="H2051" i="4"/>
  <c r="H2052" i="4"/>
  <c r="H2053" i="4"/>
  <c r="H2054" i="4"/>
  <c r="H2055" i="4"/>
  <c r="H2056" i="4"/>
  <c r="H2057" i="4"/>
  <c r="H2058" i="4"/>
  <c r="H2059" i="4"/>
  <c r="H2060" i="4"/>
  <c r="H2061" i="4"/>
  <c r="H2062" i="4"/>
  <c r="H2063" i="4"/>
  <c r="H2064" i="4"/>
  <c r="H2065" i="4"/>
  <c r="H2066" i="4"/>
  <c r="H2067" i="4"/>
  <c r="H2068" i="4"/>
  <c r="H2069" i="4"/>
  <c r="H2070" i="4"/>
  <c r="H2071" i="4"/>
  <c r="H2072" i="4"/>
  <c r="H2073" i="4"/>
  <c r="H2074" i="4"/>
  <c r="H2075" i="4"/>
  <c r="H2076" i="4"/>
  <c r="H2077" i="4"/>
  <c r="H2078" i="4"/>
  <c r="H2079" i="4"/>
  <c r="H2080" i="4"/>
  <c r="H2081" i="4"/>
  <c r="H2082" i="4"/>
  <c r="H2083" i="4"/>
  <c r="H2084" i="4"/>
  <c r="H2085" i="4"/>
  <c r="H2086" i="4"/>
  <c r="H2087" i="4"/>
  <c r="H2088" i="4"/>
  <c r="H2089" i="4"/>
  <c r="H2090" i="4"/>
  <c r="H2091" i="4"/>
  <c r="H2092" i="4"/>
  <c r="H2093" i="4"/>
  <c r="H2094" i="4"/>
  <c r="H2095" i="4"/>
  <c r="H2096" i="4"/>
  <c r="H2097" i="4"/>
  <c r="H2098" i="4"/>
  <c r="H2099" i="4"/>
  <c r="H2100" i="4"/>
  <c r="H2101" i="4"/>
  <c r="H2102" i="4"/>
  <c r="H2103" i="4"/>
  <c r="H2104" i="4"/>
  <c r="H2105" i="4"/>
  <c r="H2106" i="4"/>
  <c r="H2107" i="4"/>
  <c r="H2108" i="4"/>
  <c r="H2109" i="4"/>
  <c r="H2110" i="4"/>
  <c r="H2111" i="4"/>
  <c r="H2112" i="4"/>
  <c r="H2113" i="4"/>
  <c r="H2114" i="4"/>
  <c r="H2115" i="4"/>
  <c r="H2116" i="4"/>
  <c r="H2117" i="4"/>
  <c r="H2118" i="4"/>
  <c r="H2119" i="4"/>
  <c r="H2120" i="4"/>
  <c r="H2121" i="4"/>
  <c r="H2122" i="4"/>
  <c r="H2123" i="4"/>
  <c r="H2124" i="4"/>
  <c r="H2125" i="4"/>
  <c r="H2126" i="4"/>
  <c r="H2127" i="4"/>
  <c r="H2128" i="4"/>
  <c r="H2129" i="4"/>
  <c r="H2130" i="4"/>
  <c r="H2131" i="4"/>
  <c r="H2132" i="4"/>
  <c r="H2133" i="4"/>
  <c r="H2134" i="4"/>
  <c r="H2135" i="4"/>
  <c r="H2136" i="4"/>
  <c r="H2137" i="4"/>
  <c r="H2138" i="4"/>
  <c r="H2139" i="4"/>
  <c r="H2140" i="4"/>
  <c r="H2141" i="4"/>
  <c r="H2142" i="4"/>
  <c r="H2143" i="4"/>
  <c r="H2144" i="4"/>
  <c r="H2145" i="4"/>
  <c r="H2146" i="4"/>
  <c r="H2147" i="4"/>
  <c r="H2148" i="4"/>
  <c r="H2149" i="4"/>
  <c r="H2150" i="4"/>
  <c r="H2151" i="4"/>
  <c r="H2152" i="4"/>
  <c r="H2153" i="4"/>
  <c r="H2154" i="4"/>
  <c r="H2155" i="4"/>
  <c r="H2156" i="4"/>
  <c r="H2157" i="4"/>
  <c r="H2158" i="4"/>
  <c r="H2159" i="4"/>
  <c r="H2160" i="4"/>
  <c r="H2161" i="4"/>
  <c r="H2162" i="4"/>
  <c r="H2163" i="4"/>
  <c r="H2164" i="4"/>
  <c r="H2165" i="4"/>
  <c r="H2166" i="4"/>
  <c r="H2167" i="4"/>
  <c r="H2168" i="4"/>
  <c r="H2169" i="4"/>
  <c r="H2170" i="4"/>
  <c r="H2171" i="4"/>
  <c r="H2172" i="4"/>
  <c r="H2173" i="4"/>
  <c r="H2174" i="4"/>
  <c r="H2175" i="4"/>
  <c r="H2176" i="4"/>
  <c r="H2177" i="4"/>
  <c r="H2178" i="4"/>
  <c r="H2179" i="4"/>
  <c r="H2180" i="4"/>
  <c r="H2181" i="4"/>
  <c r="H2182" i="4"/>
  <c r="H2183" i="4"/>
  <c r="H2184" i="4"/>
  <c r="H2185" i="4"/>
  <c r="H2186" i="4"/>
  <c r="H2187" i="4"/>
  <c r="H2188" i="4"/>
  <c r="H2189" i="4"/>
  <c r="H2190" i="4"/>
  <c r="H2191" i="4"/>
  <c r="H2192" i="4"/>
  <c r="H2193" i="4"/>
  <c r="H2194" i="4"/>
  <c r="H2195" i="4"/>
  <c r="H2196" i="4"/>
  <c r="H2197" i="4"/>
  <c r="H2198" i="4"/>
  <c r="H2199" i="4"/>
  <c r="H2200" i="4"/>
  <c r="H2201" i="4"/>
  <c r="H2202" i="4"/>
  <c r="H2203" i="4"/>
  <c r="H2204" i="4"/>
  <c r="H2205" i="4"/>
  <c r="H2206" i="4"/>
  <c r="H2207" i="4"/>
  <c r="H2208" i="4"/>
  <c r="H2209" i="4"/>
  <c r="H2210" i="4"/>
  <c r="H2211" i="4"/>
  <c r="H2212" i="4"/>
  <c r="H2213" i="4"/>
  <c r="H2214" i="4"/>
  <c r="H2215" i="4"/>
  <c r="H2216" i="4"/>
  <c r="H2217" i="4"/>
  <c r="H2218" i="4"/>
  <c r="H2219" i="4"/>
  <c r="H2220" i="4"/>
  <c r="H2221" i="4"/>
  <c r="H2222" i="4"/>
  <c r="H2223" i="4"/>
  <c r="H2224" i="4"/>
  <c r="H2225" i="4"/>
  <c r="H2226" i="4"/>
  <c r="H2227" i="4"/>
  <c r="H2228" i="4"/>
  <c r="H2229" i="4"/>
  <c r="H2230" i="4"/>
  <c r="H2231" i="4"/>
  <c r="H2232" i="4"/>
  <c r="H2233" i="4"/>
  <c r="H2234" i="4"/>
  <c r="H2235" i="4"/>
  <c r="H2236" i="4"/>
  <c r="H2237" i="4"/>
  <c r="H2238" i="4"/>
  <c r="H2239" i="4"/>
  <c r="H2240" i="4"/>
  <c r="H2241" i="4"/>
  <c r="H2242" i="4"/>
  <c r="H2243" i="4"/>
  <c r="H2244" i="4"/>
  <c r="H2245" i="4"/>
  <c r="H2246" i="4"/>
  <c r="H2247" i="4"/>
  <c r="H2248" i="4"/>
  <c r="H2249" i="4"/>
  <c r="H2250" i="4"/>
  <c r="H2251" i="4"/>
  <c r="H2252" i="4"/>
  <c r="H2253" i="4"/>
  <c r="H2254" i="4"/>
  <c r="H2255" i="4"/>
  <c r="H2256" i="4"/>
  <c r="H2257" i="4"/>
  <c r="H2258" i="4"/>
  <c r="H2259" i="4"/>
  <c r="H2260" i="4"/>
  <c r="H2261" i="4"/>
  <c r="H2262" i="4"/>
  <c r="H2263" i="4"/>
  <c r="H2264" i="4"/>
  <c r="H2265" i="4"/>
  <c r="H2266" i="4"/>
  <c r="H2267" i="4"/>
  <c r="H2268" i="4"/>
  <c r="H2269" i="4"/>
  <c r="H2270" i="4"/>
  <c r="H2271" i="4"/>
  <c r="H2272" i="4"/>
  <c r="H2273" i="4"/>
  <c r="H2274" i="4"/>
  <c r="H2275" i="4"/>
  <c r="H2276" i="4"/>
  <c r="H2277" i="4"/>
  <c r="H2278" i="4"/>
  <c r="H2279" i="4"/>
  <c r="H2280" i="4"/>
  <c r="H2281" i="4"/>
  <c r="H2282" i="4"/>
  <c r="H2283" i="4"/>
  <c r="H2284" i="4"/>
  <c r="H2285" i="4"/>
  <c r="H2286" i="4"/>
  <c r="H2287" i="4"/>
  <c r="H2288" i="4"/>
  <c r="H2289" i="4"/>
  <c r="H2290" i="4"/>
  <c r="H2291" i="4"/>
  <c r="H2292" i="4"/>
  <c r="H2293" i="4"/>
  <c r="H2294" i="4"/>
  <c r="H2295" i="4"/>
  <c r="H2296" i="4"/>
  <c r="H2297" i="4"/>
  <c r="H2298" i="4"/>
  <c r="H2299" i="4"/>
  <c r="H2300" i="4"/>
  <c r="H2301" i="4"/>
  <c r="H2302" i="4"/>
  <c r="H2303" i="4"/>
  <c r="H2304" i="4"/>
  <c r="H2305" i="4"/>
  <c r="H2306" i="4"/>
  <c r="H2307" i="4"/>
  <c r="H2308" i="4"/>
  <c r="H2309" i="4"/>
  <c r="H2310" i="4"/>
  <c r="H2311" i="4"/>
  <c r="H2312" i="4"/>
  <c r="H2313" i="4"/>
  <c r="H2314" i="4"/>
  <c r="H2315" i="4"/>
  <c r="H2316" i="4"/>
  <c r="H2317" i="4"/>
  <c r="H2318" i="4"/>
  <c r="H2319" i="4"/>
  <c r="H2320" i="4"/>
  <c r="H2321" i="4"/>
  <c r="H2322" i="4"/>
  <c r="H2323" i="4"/>
  <c r="H2324" i="4"/>
  <c r="H2325" i="4"/>
  <c r="H2326" i="4"/>
  <c r="H2327" i="4"/>
  <c r="H2328" i="4"/>
  <c r="H2329" i="4"/>
  <c r="H2330" i="4"/>
  <c r="H2331" i="4"/>
  <c r="H2332" i="4"/>
  <c r="H2333" i="4"/>
  <c r="H2334" i="4"/>
  <c r="H2335" i="4"/>
  <c r="H2336" i="4"/>
  <c r="H2337" i="4"/>
  <c r="H2338" i="4"/>
  <c r="H2339" i="4"/>
  <c r="H2340" i="4"/>
  <c r="H2341" i="4"/>
  <c r="H2342" i="4"/>
  <c r="H2343" i="4"/>
  <c r="H2344" i="4"/>
  <c r="H2345" i="4"/>
  <c r="H2346" i="4"/>
  <c r="H2347" i="4"/>
  <c r="H2348" i="4"/>
  <c r="H2349" i="4"/>
  <c r="H2350" i="4"/>
  <c r="H2351" i="4"/>
  <c r="H2352" i="4"/>
  <c r="H2353" i="4"/>
  <c r="H2354" i="4"/>
  <c r="H2355" i="4"/>
  <c r="H2356" i="4"/>
  <c r="H2357" i="4"/>
  <c r="H2358" i="4"/>
  <c r="H2359" i="4"/>
  <c r="H2360" i="4"/>
  <c r="H2361" i="4"/>
  <c r="H2362" i="4"/>
  <c r="H2363" i="4"/>
  <c r="H2364" i="4"/>
  <c r="H2365" i="4"/>
  <c r="H2366" i="4"/>
  <c r="H2367" i="4"/>
  <c r="H2368" i="4"/>
  <c r="H2369" i="4"/>
  <c r="H2370" i="4"/>
  <c r="H2371" i="4"/>
  <c r="H2372" i="4"/>
  <c r="H2373" i="4"/>
  <c r="H2374" i="4"/>
  <c r="H2375" i="4"/>
  <c r="H2376" i="4"/>
  <c r="H2377" i="4"/>
  <c r="H2378" i="4"/>
  <c r="H2379" i="4"/>
  <c r="H2380" i="4"/>
  <c r="H2381" i="4"/>
  <c r="H2382" i="4"/>
  <c r="H2383" i="4"/>
  <c r="H2384" i="4"/>
  <c r="H2385" i="4"/>
  <c r="H2386" i="4"/>
  <c r="H2387" i="4"/>
  <c r="H2388" i="4"/>
  <c r="H2389" i="4"/>
  <c r="H2390" i="4"/>
  <c r="H2391" i="4"/>
  <c r="H2392" i="4"/>
  <c r="H2393" i="4"/>
  <c r="H2394" i="4"/>
  <c r="H2395" i="4"/>
  <c r="H2396" i="4"/>
  <c r="H2397" i="4"/>
  <c r="H2398" i="4"/>
  <c r="H2399" i="4"/>
  <c r="H2400" i="4"/>
  <c r="H2401" i="4"/>
  <c r="H2402" i="4"/>
  <c r="H2403" i="4"/>
  <c r="H2404" i="4"/>
  <c r="H2405" i="4"/>
  <c r="H2406" i="4"/>
  <c r="H2407" i="4"/>
  <c r="H2408" i="4"/>
  <c r="H2409" i="4"/>
  <c r="H2410" i="4"/>
  <c r="H2411" i="4"/>
  <c r="H2412" i="4"/>
  <c r="H2413" i="4"/>
  <c r="H2414" i="4"/>
  <c r="H2415" i="4"/>
  <c r="H2416" i="4"/>
  <c r="H2417" i="4"/>
  <c r="H2418" i="4"/>
  <c r="H2419" i="4"/>
  <c r="H2420" i="4"/>
  <c r="H2421" i="4"/>
  <c r="H2422" i="4"/>
  <c r="H2423" i="4"/>
  <c r="H2424" i="4"/>
  <c r="H2425" i="4"/>
  <c r="H2426" i="4"/>
  <c r="H2427" i="4"/>
  <c r="H2428" i="4"/>
  <c r="H2429" i="4"/>
  <c r="H2430" i="4"/>
  <c r="H2431" i="4"/>
  <c r="H2432" i="4"/>
  <c r="H2433" i="4"/>
  <c r="H2434" i="4"/>
  <c r="H2435" i="4"/>
  <c r="H2436" i="4"/>
  <c r="H2437" i="4"/>
  <c r="H2438" i="4"/>
  <c r="H2439" i="4"/>
  <c r="H2440" i="4"/>
  <c r="H2441" i="4"/>
  <c r="H2442" i="4"/>
  <c r="H2443" i="4"/>
  <c r="H2444" i="4"/>
  <c r="H2445" i="4"/>
  <c r="H2446" i="4"/>
  <c r="H2447" i="4"/>
  <c r="H2448" i="4"/>
  <c r="H2449" i="4"/>
  <c r="H2450" i="4"/>
  <c r="H2451" i="4"/>
  <c r="H2452" i="4"/>
  <c r="H2453" i="4"/>
  <c r="H2454" i="4"/>
  <c r="H2455" i="4"/>
  <c r="H2456" i="4"/>
  <c r="H2457" i="4"/>
  <c r="H2458" i="4"/>
  <c r="H2459" i="4"/>
  <c r="H2460" i="4"/>
  <c r="H2461" i="4"/>
  <c r="H2462" i="4"/>
  <c r="H2463" i="4"/>
  <c r="H2464" i="4"/>
  <c r="H2465" i="4"/>
  <c r="H2466" i="4"/>
  <c r="H2467" i="4"/>
  <c r="H2468" i="4"/>
  <c r="H2469" i="4"/>
  <c r="H2470" i="4"/>
  <c r="H2471" i="4"/>
  <c r="H2472" i="4"/>
  <c r="H2473" i="4"/>
  <c r="H2474" i="4"/>
  <c r="H2475" i="4"/>
  <c r="H2476" i="4"/>
  <c r="H2477" i="4"/>
  <c r="H2478" i="4"/>
  <c r="H2479" i="4"/>
  <c r="H2480" i="4"/>
  <c r="H2481" i="4"/>
  <c r="H2482" i="4"/>
  <c r="H2483" i="4"/>
  <c r="H2484" i="4"/>
  <c r="H2485" i="4"/>
  <c r="H2486" i="4"/>
  <c r="H2487" i="4"/>
  <c r="H2488" i="4"/>
  <c r="H2489" i="4"/>
  <c r="H2490" i="4"/>
  <c r="H2491" i="4"/>
  <c r="H2492" i="4"/>
  <c r="H2493" i="4"/>
  <c r="H2494" i="4"/>
  <c r="H2495" i="4"/>
  <c r="H2496" i="4"/>
  <c r="H2497" i="4"/>
  <c r="H2498" i="4"/>
  <c r="H2499" i="4"/>
  <c r="H2500" i="4"/>
  <c r="H2501" i="4"/>
  <c r="H2502" i="4"/>
  <c r="H2503" i="4"/>
  <c r="H2504" i="4"/>
  <c r="H2505" i="4"/>
  <c r="H2506" i="4"/>
  <c r="H2507" i="4"/>
  <c r="H2508" i="4"/>
  <c r="H2509" i="4"/>
  <c r="H2510" i="4"/>
  <c r="H2511" i="4"/>
  <c r="H2512" i="4"/>
  <c r="H2513" i="4"/>
  <c r="H2514" i="4"/>
  <c r="H2515" i="4"/>
  <c r="H2516" i="4"/>
  <c r="H2517" i="4"/>
  <c r="H2518" i="4"/>
  <c r="H2519" i="4"/>
  <c r="H2520" i="4"/>
  <c r="H2521" i="4"/>
  <c r="H2522" i="4"/>
  <c r="H2523" i="4"/>
  <c r="H2524" i="4"/>
  <c r="H2525" i="4"/>
  <c r="H2526" i="4"/>
  <c r="H2527" i="4"/>
  <c r="H2528" i="4"/>
  <c r="H2529" i="4"/>
  <c r="H2530" i="4"/>
  <c r="H2531" i="4"/>
  <c r="H2532" i="4"/>
  <c r="H2533" i="4"/>
  <c r="H2534" i="4"/>
  <c r="H2535" i="4"/>
  <c r="H2536" i="4"/>
  <c r="H2537" i="4"/>
  <c r="H2538" i="4"/>
  <c r="H2539" i="4"/>
  <c r="H2540" i="4"/>
  <c r="H2541" i="4"/>
  <c r="H2542" i="4"/>
  <c r="H2543" i="4"/>
  <c r="H2544" i="4"/>
  <c r="H2545" i="4"/>
  <c r="H2546" i="4"/>
  <c r="H2547" i="4"/>
  <c r="H2548" i="4"/>
  <c r="H2549" i="4"/>
  <c r="H2550" i="4"/>
  <c r="H2551" i="4"/>
  <c r="H2552" i="4"/>
  <c r="H2553" i="4"/>
  <c r="H2554" i="4"/>
  <c r="H2555" i="4"/>
  <c r="H2556" i="4"/>
  <c r="H2557" i="4"/>
  <c r="H2558" i="4"/>
  <c r="H2559" i="4"/>
  <c r="H2560" i="4"/>
  <c r="H2561" i="4"/>
  <c r="H2562" i="4"/>
  <c r="H2563" i="4"/>
  <c r="H2564" i="4"/>
  <c r="H2565" i="4"/>
  <c r="H2566" i="4"/>
  <c r="H2567" i="4"/>
  <c r="H2568" i="4"/>
  <c r="H2569" i="4"/>
  <c r="H2570" i="4"/>
  <c r="H2571" i="4"/>
  <c r="H2572" i="4"/>
  <c r="H2573" i="4"/>
  <c r="H2574" i="4"/>
  <c r="H2575" i="4"/>
  <c r="H2576" i="4"/>
  <c r="H2577" i="4"/>
  <c r="H2578" i="4"/>
  <c r="H2579" i="4"/>
  <c r="H2580" i="4"/>
  <c r="H2581" i="4"/>
  <c r="H2582" i="4"/>
  <c r="H2583" i="4"/>
  <c r="H2584" i="4"/>
  <c r="H2585" i="4"/>
  <c r="H2586" i="4"/>
  <c r="H2587" i="4"/>
  <c r="H2588" i="4"/>
  <c r="H2589" i="4"/>
  <c r="H2590" i="4"/>
  <c r="H2591" i="4"/>
  <c r="H2592" i="4"/>
  <c r="H2593" i="4"/>
  <c r="H2594" i="4"/>
  <c r="H2595" i="4"/>
  <c r="H2596" i="4"/>
  <c r="H2597" i="4"/>
  <c r="H2598" i="4"/>
  <c r="H2599" i="4"/>
  <c r="H2600" i="4"/>
  <c r="H2601" i="4"/>
  <c r="H2602" i="4"/>
  <c r="H2603" i="4"/>
  <c r="H2604" i="4"/>
  <c r="H2605" i="4"/>
  <c r="H2606" i="4"/>
  <c r="H2607" i="4"/>
  <c r="H2608" i="4"/>
  <c r="H2609" i="4"/>
  <c r="H2610" i="4"/>
  <c r="H2611" i="4"/>
  <c r="H2612" i="4"/>
  <c r="H2613" i="4"/>
  <c r="H2614" i="4"/>
  <c r="H2615" i="4"/>
  <c r="H2616" i="4"/>
  <c r="H2617" i="4"/>
  <c r="H2618" i="4"/>
  <c r="H2619" i="4"/>
  <c r="H2620" i="4"/>
  <c r="H2621" i="4"/>
  <c r="H2622" i="4"/>
  <c r="H2623" i="4"/>
  <c r="H2624" i="4"/>
  <c r="H2625" i="4"/>
  <c r="H2626" i="4"/>
  <c r="H2627" i="4"/>
  <c r="H2628" i="4"/>
  <c r="H2629" i="4"/>
  <c r="H2630" i="4"/>
  <c r="H2631" i="4"/>
  <c r="H2632" i="4"/>
  <c r="H2633" i="4"/>
  <c r="H2634" i="4"/>
  <c r="H2635" i="4"/>
  <c r="H2636" i="4"/>
  <c r="H2637" i="4"/>
  <c r="H2638" i="4"/>
  <c r="H2639" i="4"/>
  <c r="H2640" i="4"/>
  <c r="H2641" i="4"/>
  <c r="H2642" i="4"/>
  <c r="H2643" i="4"/>
  <c r="H2644" i="4"/>
  <c r="H2645" i="4"/>
  <c r="H2646" i="4"/>
  <c r="H2647" i="4"/>
  <c r="H2648" i="4"/>
  <c r="H2649" i="4"/>
  <c r="H2650" i="4"/>
  <c r="H2651" i="4"/>
  <c r="H2652" i="4"/>
  <c r="H2653" i="4"/>
  <c r="H2654" i="4"/>
  <c r="H2655" i="4"/>
  <c r="H2656" i="4"/>
  <c r="H2657" i="4"/>
  <c r="H2658" i="4"/>
  <c r="H2659" i="4"/>
  <c r="H2660" i="4"/>
  <c r="H2661" i="4"/>
  <c r="H2662" i="4"/>
  <c r="H2663" i="4"/>
  <c r="H2664" i="4"/>
  <c r="H2665" i="4"/>
  <c r="H2666" i="4"/>
  <c r="H2667" i="4"/>
  <c r="H2668" i="4"/>
  <c r="H2669" i="4"/>
  <c r="H2670" i="4"/>
  <c r="H2671" i="4"/>
  <c r="H2672" i="4"/>
  <c r="H2673" i="4"/>
  <c r="H2674" i="4"/>
  <c r="H2675" i="4"/>
  <c r="H2676" i="4"/>
  <c r="H2677" i="4"/>
  <c r="H2678" i="4"/>
  <c r="H2679" i="4"/>
  <c r="H2680" i="4"/>
  <c r="H2681" i="4"/>
  <c r="H2682" i="4"/>
  <c r="H2683" i="4"/>
  <c r="H2684" i="4"/>
  <c r="H2685" i="4"/>
  <c r="H2686" i="4"/>
  <c r="H2687" i="4"/>
  <c r="H2688" i="4"/>
  <c r="H2689" i="4"/>
  <c r="H2690" i="4"/>
  <c r="H2691" i="4"/>
  <c r="H2692" i="4"/>
  <c r="H2693" i="4"/>
  <c r="H2694" i="4"/>
  <c r="H2695" i="4"/>
  <c r="H2696" i="4"/>
  <c r="H2697" i="4"/>
  <c r="H2698" i="4"/>
  <c r="H2699" i="4"/>
  <c r="H2700" i="4"/>
  <c r="H2701" i="4"/>
  <c r="H2702" i="4"/>
  <c r="H2703" i="4"/>
  <c r="H2704" i="4"/>
  <c r="H2705" i="4"/>
  <c r="H2706" i="4"/>
  <c r="H2707" i="4"/>
  <c r="H2708" i="4"/>
  <c r="H2709" i="4"/>
  <c r="H2710" i="4"/>
  <c r="H2711" i="4"/>
  <c r="H2712" i="4"/>
  <c r="H2713" i="4"/>
  <c r="H2714" i="4"/>
  <c r="H2715" i="4"/>
  <c r="H2716" i="4"/>
  <c r="H2717" i="4"/>
  <c r="H2718" i="4"/>
  <c r="H2719" i="4"/>
  <c r="H2720" i="4"/>
  <c r="H2721" i="4"/>
  <c r="H2722" i="4"/>
  <c r="H2723" i="4"/>
  <c r="H2724" i="4"/>
  <c r="H2725" i="4"/>
  <c r="H2726" i="4"/>
  <c r="H2727" i="4"/>
  <c r="H2728" i="4"/>
  <c r="H2729" i="4"/>
  <c r="H2730" i="4"/>
  <c r="H2731" i="4"/>
  <c r="H2732" i="4"/>
  <c r="H2733" i="4"/>
  <c r="H2734" i="4"/>
  <c r="H2735" i="4"/>
  <c r="H2736" i="4"/>
  <c r="H2737" i="4"/>
  <c r="H2738" i="4"/>
  <c r="H2739" i="4"/>
  <c r="H2740" i="4"/>
  <c r="H2741" i="4"/>
  <c r="H2742" i="4"/>
  <c r="H2743" i="4"/>
  <c r="H2744" i="4"/>
  <c r="H2745" i="4"/>
  <c r="H2746" i="4"/>
  <c r="H2747" i="4"/>
  <c r="H2748" i="4"/>
  <c r="H2749" i="4"/>
  <c r="H2750" i="4"/>
  <c r="H2751" i="4"/>
  <c r="H2752" i="4"/>
  <c r="H2753" i="4"/>
  <c r="H2754" i="4"/>
  <c r="H2755" i="4"/>
  <c r="H2756" i="4"/>
  <c r="H2757" i="4"/>
  <c r="H2758" i="4"/>
  <c r="H2759" i="4"/>
  <c r="H2760" i="4"/>
  <c r="H2761" i="4"/>
  <c r="H2762" i="4"/>
  <c r="H2763" i="4"/>
  <c r="H2764" i="4"/>
  <c r="H2765" i="4"/>
  <c r="H2766" i="4"/>
  <c r="H2767" i="4"/>
  <c r="H2768" i="4"/>
  <c r="H2769" i="4"/>
  <c r="H2770" i="4"/>
  <c r="H2771" i="4"/>
  <c r="H2772" i="4"/>
  <c r="H2773" i="4"/>
  <c r="H2774" i="4"/>
  <c r="H2775" i="4"/>
  <c r="H2776" i="4"/>
  <c r="H2777" i="4"/>
  <c r="H2778" i="4"/>
  <c r="H2779" i="4"/>
  <c r="H2780" i="4"/>
  <c r="H2781" i="4"/>
  <c r="H2782" i="4"/>
  <c r="H2783" i="4"/>
  <c r="H2784" i="4"/>
  <c r="H2785" i="4"/>
  <c r="H2786" i="4"/>
  <c r="H2787" i="4"/>
  <c r="H2788" i="4"/>
  <c r="H2789" i="4"/>
  <c r="H2790" i="4"/>
  <c r="H2791" i="4"/>
  <c r="H2792" i="4"/>
  <c r="H2793" i="4"/>
  <c r="H2794" i="4"/>
  <c r="H2795" i="4"/>
  <c r="H2796" i="4"/>
  <c r="H2797" i="4"/>
  <c r="H2798" i="4"/>
  <c r="H2799" i="4"/>
  <c r="H2800" i="4"/>
  <c r="H2801" i="4"/>
  <c r="H2802" i="4"/>
  <c r="H2803" i="4"/>
  <c r="H2804" i="4"/>
  <c r="H2805" i="4"/>
  <c r="H2806" i="4"/>
  <c r="H2807" i="4"/>
  <c r="H2808" i="4"/>
  <c r="H2809" i="4"/>
  <c r="H2810" i="4"/>
  <c r="H2811" i="4"/>
  <c r="H2812" i="4"/>
  <c r="H2813" i="4"/>
  <c r="H2814" i="4"/>
  <c r="H2815" i="4"/>
  <c r="H2816" i="4"/>
  <c r="H2817" i="4"/>
  <c r="H2818" i="4"/>
  <c r="H2819" i="4"/>
  <c r="H2820" i="4"/>
  <c r="H2821" i="4"/>
  <c r="H2822" i="4"/>
  <c r="H2823" i="4"/>
  <c r="H2824" i="4"/>
  <c r="H2825" i="4"/>
  <c r="H2826" i="4"/>
  <c r="H2827" i="4"/>
  <c r="H2828" i="4"/>
  <c r="H2829" i="4"/>
  <c r="H2830" i="4"/>
  <c r="H2831" i="4"/>
  <c r="H2832" i="4"/>
  <c r="H2833" i="4"/>
  <c r="H2834" i="4"/>
  <c r="H2835" i="4"/>
  <c r="H2836" i="4"/>
  <c r="H2837" i="4"/>
  <c r="H2838" i="4"/>
  <c r="H2839" i="4"/>
  <c r="H2840" i="4"/>
  <c r="H2841" i="4"/>
  <c r="H2842" i="4"/>
  <c r="H2843" i="4"/>
  <c r="H2844" i="4"/>
  <c r="H2845" i="4"/>
  <c r="H2846" i="4"/>
  <c r="H2847" i="4"/>
  <c r="H2848" i="4"/>
  <c r="H2849" i="4"/>
  <c r="H2850" i="4"/>
  <c r="H2851" i="4"/>
  <c r="H2852" i="4"/>
  <c r="H2853" i="4"/>
  <c r="H2854" i="4"/>
  <c r="H2855" i="4"/>
  <c r="H2856" i="4"/>
  <c r="H2857" i="4"/>
  <c r="H2858" i="4"/>
  <c r="H2859" i="4"/>
  <c r="H2860" i="4"/>
  <c r="H2861" i="4"/>
  <c r="H2862" i="4"/>
  <c r="H2863" i="4"/>
  <c r="H2864" i="4"/>
  <c r="H2865" i="4"/>
  <c r="H2866" i="4"/>
  <c r="H2867" i="4"/>
  <c r="H2868" i="4"/>
  <c r="H2869" i="4"/>
  <c r="H2870" i="4"/>
  <c r="H2871" i="4"/>
  <c r="H2872" i="4"/>
  <c r="H2873" i="4"/>
  <c r="H2874" i="4"/>
  <c r="H2875" i="4"/>
  <c r="H2876" i="4"/>
  <c r="H2877" i="4"/>
  <c r="H2878" i="4"/>
  <c r="H2879" i="4"/>
  <c r="H2880" i="4"/>
  <c r="H2881" i="4"/>
  <c r="H2882" i="4"/>
  <c r="H2883" i="4"/>
  <c r="H2884" i="4"/>
  <c r="H2885" i="4"/>
  <c r="H2886" i="4"/>
  <c r="H2887" i="4"/>
  <c r="H2888" i="4"/>
  <c r="H2889" i="4"/>
  <c r="H2890" i="4"/>
  <c r="H2891" i="4"/>
  <c r="H2892" i="4"/>
  <c r="H2893" i="4"/>
  <c r="H2894" i="4"/>
  <c r="H2895" i="4"/>
  <c r="H2896" i="4"/>
  <c r="H2897" i="4"/>
  <c r="H2898" i="4"/>
  <c r="H2899" i="4"/>
  <c r="H2900" i="4"/>
  <c r="H2901" i="4"/>
  <c r="H2902" i="4"/>
  <c r="H2903" i="4"/>
  <c r="H2904" i="4"/>
  <c r="H2905" i="4"/>
  <c r="H2906" i="4"/>
  <c r="H2907" i="4"/>
  <c r="H2908" i="4"/>
  <c r="H2909" i="4"/>
  <c r="H2910" i="4"/>
  <c r="H2911" i="4"/>
  <c r="H2912" i="4"/>
  <c r="H2913" i="4"/>
  <c r="H2914" i="4"/>
  <c r="H2915" i="4"/>
  <c r="H2916" i="4"/>
  <c r="H2917" i="4"/>
  <c r="H2918" i="4"/>
  <c r="H2919" i="4"/>
  <c r="H2920" i="4"/>
  <c r="H2921" i="4"/>
  <c r="H2922" i="4"/>
  <c r="H2923" i="4"/>
  <c r="H2924" i="4"/>
  <c r="H2925" i="4"/>
  <c r="H2926" i="4"/>
  <c r="H2927" i="4"/>
  <c r="H2928" i="4"/>
  <c r="H2929" i="4"/>
  <c r="H2930" i="4"/>
  <c r="H2931" i="4"/>
  <c r="H2932" i="4"/>
  <c r="H2933" i="4"/>
  <c r="H2934" i="4"/>
  <c r="H2935" i="4"/>
  <c r="H2936" i="4"/>
  <c r="H2937" i="4"/>
  <c r="H2938" i="4"/>
  <c r="H2939" i="4"/>
  <c r="H2940" i="4"/>
  <c r="H2941" i="4"/>
  <c r="H2942" i="4"/>
  <c r="H2943" i="4"/>
  <c r="H2944" i="4"/>
  <c r="H2945" i="4"/>
  <c r="H2946" i="4"/>
  <c r="H2947" i="4"/>
  <c r="H2948" i="4"/>
  <c r="H2949" i="4"/>
  <c r="H2950" i="4"/>
  <c r="H2951" i="4"/>
  <c r="H2952" i="4"/>
  <c r="H2953" i="4"/>
  <c r="H2954" i="4"/>
  <c r="H2955" i="4"/>
  <c r="H2956" i="4"/>
  <c r="H2957" i="4"/>
  <c r="H2958" i="4"/>
  <c r="H2959" i="4"/>
  <c r="H2960" i="4"/>
  <c r="H2961" i="4"/>
  <c r="H2962" i="4"/>
  <c r="H2963" i="4"/>
  <c r="H2964" i="4"/>
  <c r="H2965" i="4"/>
  <c r="H2966" i="4"/>
  <c r="H2967" i="4"/>
  <c r="H2968" i="4"/>
  <c r="H2969" i="4"/>
  <c r="H2970" i="4"/>
  <c r="H2971" i="4"/>
  <c r="H2972" i="4"/>
  <c r="H2973" i="4"/>
  <c r="H2974" i="4"/>
  <c r="H2975" i="4"/>
  <c r="H2976" i="4"/>
  <c r="H2977" i="4"/>
  <c r="H2978" i="4"/>
  <c r="H2979" i="4"/>
  <c r="H2980" i="4"/>
  <c r="H2981" i="4"/>
  <c r="H2982" i="4"/>
  <c r="H2983" i="4"/>
  <c r="H2984" i="4"/>
  <c r="H2985" i="4"/>
  <c r="H2986" i="4"/>
  <c r="H2987" i="4"/>
  <c r="H2988" i="4"/>
  <c r="H2989" i="4"/>
  <c r="H2990" i="4"/>
  <c r="H2991" i="4"/>
  <c r="H2992" i="4"/>
  <c r="H2993" i="4"/>
  <c r="H2994" i="4"/>
  <c r="H2995" i="4"/>
  <c r="H2996" i="4"/>
  <c r="H2997" i="4"/>
  <c r="H2998" i="4"/>
  <c r="H2999" i="4"/>
  <c r="H3000" i="4"/>
  <c r="H3001" i="4"/>
  <c r="H3002" i="4"/>
  <c r="H3003" i="4"/>
  <c r="H3004" i="4"/>
  <c r="H3005" i="4"/>
  <c r="H3006" i="4"/>
  <c r="H3007" i="4"/>
  <c r="H3008" i="4"/>
  <c r="H3009" i="4"/>
  <c r="H3010" i="4"/>
  <c r="H3011" i="4"/>
  <c r="H3012" i="4"/>
  <c r="H3013" i="4"/>
  <c r="H3014" i="4"/>
  <c r="H3015" i="4"/>
  <c r="H3016" i="4"/>
  <c r="H3017" i="4"/>
  <c r="H3018" i="4"/>
  <c r="H3019" i="4"/>
  <c r="H3020" i="4"/>
  <c r="H3021" i="4"/>
  <c r="H3022" i="4"/>
  <c r="H3023" i="4"/>
  <c r="H3024" i="4"/>
  <c r="H3025" i="4"/>
  <c r="H3026" i="4"/>
  <c r="H3027" i="4"/>
  <c r="H3028" i="4"/>
  <c r="H3029" i="4"/>
  <c r="H3030" i="4"/>
  <c r="H3031" i="4"/>
  <c r="H3032" i="4"/>
  <c r="H3033" i="4"/>
  <c r="H3034" i="4"/>
  <c r="H3035" i="4"/>
  <c r="H3036" i="4"/>
  <c r="H3037" i="4"/>
  <c r="H3038" i="4"/>
  <c r="H3039" i="4"/>
  <c r="H3040" i="4"/>
  <c r="H3041" i="4"/>
  <c r="H3042" i="4"/>
  <c r="H3043" i="4"/>
  <c r="H3044" i="4"/>
  <c r="H3045" i="4"/>
  <c r="H3046" i="4"/>
  <c r="H3047" i="4"/>
  <c r="H3048" i="4"/>
  <c r="H3049" i="4"/>
  <c r="H3050" i="4"/>
  <c r="H3051" i="4"/>
  <c r="H3052" i="4"/>
  <c r="H3053" i="4"/>
  <c r="H3054" i="4"/>
  <c r="H3055" i="4"/>
  <c r="H3056" i="4"/>
  <c r="H3057" i="4"/>
  <c r="H3058" i="4"/>
  <c r="H3059" i="4"/>
  <c r="H3060" i="4"/>
  <c r="H3061" i="4"/>
  <c r="H3062" i="4"/>
  <c r="H3063" i="4"/>
  <c r="H3064" i="4"/>
  <c r="H3065" i="4"/>
  <c r="H3066" i="4"/>
  <c r="H3067" i="4"/>
  <c r="H3068" i="4"/>
  <c r="H3069" i="4"/>
  <c r="H3070" i="4"/>
  <c r="H3071" i="4"/>
  <c r="H3072" i="4"/>
  <c r="H3073" i="4"/>
  <c r="H3074" i="4"/>
  <c r="H3075" i="4"/>
  <c r="H3076" i="4"/>
  <c r="H3077" i="4"/>
  <c r="H3078" i="4"/>
  <c r="H3079" i="4"/>
  <c r="H3080" i="4"/>
  <c r="H3081" i="4"/>
  <c r="H3082" i="4"/>
  <c r="H3083" i="4"/>
  <c r="H3084" i="4"/>
  <c r="H3085" i="4"/>
  <c r="H3086" i="4"/>
  <c r="H3087" i="4"/>
  <c r="H3088" i="4"/>
  <c r="H3089" i="4"/>
  <c r="H3090" i="4"/>
  <c r="H3091" i="4"/>
  <c r="H3092" i="4"/>
  <c r="H3093" i="4"/>
  <c r="H3094" i="4"/>
  <c r="H3095" i="4"/>
  <c r="H3096" i="4"/>
  <c r="H3097" i="4"/>
  <c r="H3098" i="4"/>
  <c r="H3099" i="4"/>
  <c r="H3100" i="4"/>
  <c r="H3101" i="4"/>
  <c r="H3102" i="4"/>
  <c r="H3103" i="4"/>
  <c r="H3104" i="4"/>
  <c r="H3105" i="4"/>
  <c r="H3106" i="4"/>
  <c r="H3107" i="4"/>
  <c r="H3108" i="4"/>
  <c r="H3109" i="4"/>
  <c r="H3110" i="4"/>
  <c r="H3111" i="4"/>
  <c r="H3112" i="4"/>
  <c r="H3113" i="4"/>
  <c r="H3114" i="4"/>
  <c r="H3115" i="4"/>
  <c r="H3116" i="4"/>
  <c r="H3117" i="4"/>
  <c r="H3118" i="4"/>
  <c r="H3119" i="4"/>
  <c r="H3120" i="4"/>
  <c r="H3121" i="4"/>
  <c r="H3122" i="4"/>
  <c r="H3123" i="4"/>
  <c r="H3124" i="4"/>
  <c r="H3125" i="4"/>
  <c r="H3126" i="4"/>
  <c r="H3127" i="4"/>
  <c r="H3128" i="4"/>
  <c r="H3129" i="4"/>
  <c r="H3130" i="4"/>
  <c r="H3131" i="4"/>
  <c r="H3132" i="4"/>
  <c r="H3133" i="4"/>
  <c r="H3134" i="4"/>
  <c r="H3135" i="4"/>
  <c r="H3136" i="4"/>
  <c r="H3137" i="4"/>
  <c r="H3138" i="4"/>
  <c r="H3139" i="4"/>
  <c r="H3140" i="4"/>
  <c r="H3141" i="4"/>
  <c r="H3142" i="4"/>
  <c r="H3143" i="4"/>
  <c r="H3144" i="4"/>
  <c r="H3145" i="4"/>
  <c r="H3146" i="4"/>
  <c r="H3147" i="4"/>
  <c r="H3148" i="4"/>
  <c r="H3149" i="4"/>
  <c r="H3150" i="4"/>
  <c r="H3151" i="4"/>
  <c r="H3152" i="4"/>
  <c r="H3153" i="4"/>
  <c r="H3154" i="4"/>
  <c r="H3155" i="4"/>
  <c r="H3156" i="4"/>
  <c r="H3157" i="4"/>
  <c r="H3158" i="4"/>
  <c r="H3159" i="4"/>
  <c r="H3160" i="4"/>
  <c r="H3161" i="4"/>
  <c r="H3162" i="4"/>
  <c r="H3163" i="4"/>
  <c r="H3164" i="4"/>
  <c r="H3165" i="4"/>
  <c r="H3166" i="4"/>
  <c r="H3167" i="4"/>
  <c r="H3168" i="4"/>
  <c r="H3169" i="4"/>
  <c r="H3170" i="4"/>
  <c r="H3171" i="4"/>
  <c r="H3172" i="4"/>
  <c r="H3173" i="4"/>
  <c r="H3174" i="4"/>
  <c r="H3175" i="4"/>
  <c r="H3176" i="4"/>
  <c r="H3177" i="4"/>
  <c r="H3178" i="4"/>
  <c r="H3179" i="4"/>
  <c r="H3180" i="4"/>
  <c r="H3181" i="4"/>
  <c r="H3182" i="4"/>
  <c r="H3183" i="4"/>
  <c r="H3184" i="4"/>
  <c r="H3185" i="4"/>
  <c r="H3186" i="4"/>
  <c r="H3187" i="4"/>
  <c r="H3188" i="4"/>
  <c r="H3189" i="4"/>
  <c r="H3190" i="4"/>
  <c r="H3191" i="4"/>
  <c r="H3192" i="4"/>
  <c r="H3193" i="4"/>
  <c r="H3194" i="4"/>
  <c r="H3195" i="4"/>
  <c r="H3196" i="4"/>
  <c r="H3197" i="4"/>
  <c r="H3198" i="4"/>
  <c r="H3199" i="4"/>
  <c r="H3200" i="4"/>
  <c r="H3201" i="4"/>
  <c r="H3202" i="4"/>
  <c r="H3203" i="4"/>
  <c r="H3204" i="4"/>
  <c r="H3205" i="4"/>
  <c r="H3206" i="4"/>
  <c r="H3207" i="4"/>
  <c r="H3208" i="4"/>
  <c r="H3209" i="4"/>
  <c r="H3210" i="4"/>
  <c r="H3211" i="4"/>
  <c r="H3212" i="4"/>
  <c r="H3213" i="4"/>
  <c r="H3214" i="4"/>
  <c r="H3215" i="4"/>
  <c r="H3216" i="4"/>
  <c r="H3217" i="4"/>
  <c r="H3218" i="4"/>
  <c r="H3219" i="4"/>
  <c r="H3220" i="4"/>
  <c r="H3221" i="4"/>
  <c r="H3222" i="4"/>
  <c r="H3223" i="4"/>
  <c r="H3224" i="4"/>
  <c r="H3225" i="4"/>
  <c r="H3226" i="4"/>
  <c r="H3227" i="4"/>
  <c r="H3228" i="4"/>
  <c r="H3229" i="4"/>
  <c r="H3230" i="4"/>
  <c r="H3231" i="4"/>
  <c r="H3232" i="4"/>
  <c r="H3233" i="4"/>
  <c r="H3234" i="4"/>
  <c r="H3235" i="4"/>
  <c r="H3236" i="4"/>
  <c r="H3237" i="4"/>
  <c r="H3238" i="4"/>
  <c r="H3239" i="4"/>
  <c r="H3240" i="4"/>
  <c r="H3241" i="4"/>
  <c r="H3242" i="4"/>
  <c r="H3243" i="4"/>
  <c r="H3244" i="4"/>
  <c r="H3245" i="4"/>
  <c r="H3246" i="4"/>
  <c r="H3247" i="4"/>
  <c r="H3248" i="4"/>
  <c r="H3249" i="4"/>
  <c r="H3250" i="4"/>
  <c r="H3251" i="4"/>
  <c r="H3252" i="4"/>
  <c r="H3253" i="4"/>
  <c r="H3254" i="4"/>
  <c r="H3255" i="4"/>
  <c r="H3256" i="4"/>
  <c r="H3257" i="4"/>
  <c r="H3258" i="4"/>
  <c r="H3259" i="4"/>
  <c r="H3260" i="4"/>
  <c r="H3261" i="4"/>
  <c r="H3262" i="4"/>
  <c r="H3263" i="4"/>
  <c r="H3264" i="4"/>
  <c r="H3265" i="4"/>
  <c r="H3266" i="4"/>
  <c r="H3267" i="4"/>
  <c r="H3268" i="4"/>
  <c r="H3269" i="4"/>
  <c r="H3270" i="4"/>
  <c r="H3271" i="4"/>
  <c r="H3272" i="4"/>
  <c r="H3273" i="4"/>
  <c r="H3274" i="4"/>
  <c r="H3275" i="4"/>
  <c r="H3276" i="4"/>
  <c r="H3277" i="4"/>
  <c r="H3278" i="4"/>
  <c r="H3279" i="4"/>
  <c r="H3280" i="4"/>
  <c r="H3281" i="4"/>
  <c r="H3282" i="4"/>
  <c r="H3283" i="4"/>
  <c r="H3284" i="4"/>
  <c r="H3285" i="4"/>
  <c r="H3286" i="4"/>
  <c r="H3287" i="4"/>
  <c r="H3288" i="4"/>
  <c r="H3289" i="4"/>
  <c r="H3290" i="4"/>
  <c r="H3291" i="4"/>
  <c r="H3292" i="4"/>
  <c r="H3293" i="4"/>
  <c r="H3294" i="4"/>
  <c r="H3295" i="4"/>
  <c r="H3296" i="4"/>
  <c r="H3297" i="4"/>
  <c r="H3298" i="4"/>
  <c r="H3299" i="4"/>
  <c r="H3300" i="4"/>
  <c r="H3301" i="4"/>
  <c r="H3302" i="4"/>
  <c r="H3303" i="4"/>
  <c r="H3304" i="4"/>
  <c r="H3305" i="4"/>
  <c r="H3306" i="4"/>
  <c r="H3307" i="4"/>
  <c r="H3308" i="4"/>
  <c r="H3309" i="4"/>
  <c r="H3310" i="4"/>
  <c r="H3311" i="4"/>
  <c r="H3312" i="4"/>
  <c r="H3313" i="4"/>
  <c r="H3314" i="4"/>
  <c r="H3315" i="4"/>
  <c r="H3316" i="4"/>
  <c r="H3317" i="4"/>
  <c r="H3318" i="4"/>
  <c r="H3319" i="4"/>
  <c r="H3320" i="4"/>
  <c r="H3321" i="4"/>
  <c r="H3322" i="4"/>
  <c r="H3323" i="4"/>
  <c r="H3324" i="4"/>
  <c r="H3325" i="4"/>
  <c r="H3326" i="4"/>
  <c r="H3327" i="4"/>
  <c r="H3328" i="4"/>
  <c r="H3329" i="4"/>
  <c r="H3330" i="4"/>
  <c r="H3331" i="4"/>
  <c r="H3332" i="4"/>
  <c r="H3333" i="4"/>
  <c r="H3334" i="4"/>
  <c r="H3335" i="4"/>
  <c r="H3336" i="4"/>
  <c r="H3337" i="4"/>
  <c r="H3338" i="4"/>
  <c r="H3339" i="4"/>
  <c r="H3340" i="4"/>
  <c r="H3341" i="4"/>
  <c r="H3342" i="4"/>
  <c r="H3343" i="4"/>
  <c r="H3344" i="4"/>
  <c r="H3345" i="4"/>
  <c r="H3346" i="4"/>
  <c r="H3347" i="4"/>
  <c r="H3348" i="4"/>
  <c r="H3349" i="4"/>
  <c r="H3350" i="4"/>
  <c r="H3351" i="4"/>
  <c r="H3352" i="4"/>
  <c r="H3353" i="4"/>
  <c r="H3354" i="4"/>
  <c r="H3355" i="4"/>
  <c r="H3356" i="4"/>
  <c r="H3357" i="4"/>
  <c r="H3358" i="4"/>
  <c r="H3359" i="4"/>
  <c r="H3360" i="4"/>
  <c r="H3361" i="4"/>
  <c r="H3362" i="4"/>
  <c r="H3363" i="4"/>
  <c r="H3364" i="4"/>
  <c r="H3365" i="4"/>
  <c r="H3366" i="4"/>
  <c r="H3367" i="4"/>
  <c r="H3368" i="4"/>
  <c r="H3369" i="4"/>
  <c r="H3370" i="4"/>
  <c r="H3371" i="4"/>
  <c r="H3372" i="4"/>
  <c r="H3373" i="4"/>
  <c r="H3374" i="4"/>
  <c r="H3375" i="4"/>
  <c r="H3376" i="4"/>
  <c r="H3377" i="4"/>
  <c r="H3378" i="4"/>
  <c r="H3379" i="4"/>
  <c r="H3380" i="4"/>
  <c r="H3381" i="4"/>
  <c r="H3382" i="4"/>
  <c r="H3383" i="4"/>
  <c r="H3384" i="4"/>
  <c r="H3385" i="4"/>
  <c r="H3386" i="4"/>
  <c r="H3387" i="4"/>
  <c r="H3388" i="4"/>
  <c r="H3389" i="4"/>
  <c r="H3390" i="4"/>
  <c r="H3391" i="4"/>
  <c r="H3392" i="4"/>
  <c r="H3393" i="4"/>
  <c r="H3394" i="4"/>
  <c r="H3395" i="4"/>
  <c r="H3396" i="4"/>
  <c r="H3397" i="4"/>
  <c r="H3398" i="4"/>
  <c r="H3399" i="4"/>
  <c r="H3400" i="4"/>
  <c r="H3401" i="4"/>
  <c r="H3402" i="4"/>
  <c r="H3403" i="4"/>
  <c r="H3404" i="4"/>
  <c r="H3405" i="4"/>
  <c r="H3406" i="4"/>
  <c r="H3407" i="4"/>
  <c r="H3408" i="4"/>
  <c r="H3409" i="4"/>
  <c r="H3410" i="4"/>
  <c r="H3411" i="4"/>
  <c r="H3412" i="4"/>
  <c r="H3413" i="4"/>
  <c r="H3414" i="4"/>
  <c r="H3415" i="4"/>
  <c r="H3416" i="4"/>
  <c r="H3417" i="4"/>
  <c r="H3418" i="4"/>
  <c r="H3419" i="4"/>
  <c r="H3420" i="4"/>
  <c r="H3421" i="4"/>
  <c r="H3422" i="4"/>
  <c r="H3423" i="4"/>
  <c r="H3424" i="4"/>
  <c r="H3425" i="4"/>
  <c r="H3426" i="4"/>
  <c r="H3427" i="4"/>
  <c r="H3428" i="4"/>
  <c r="H3429" i="4"/>
  <c r="H3430" i="4"/>
  <c r="H3431" i="4"/>
  <c r="H3432" i="4"/>
  <c r="H3433" i="4"/>
  <c r="H3434" i="4"/>
  <c r="H3435" i="4"/>
  <c r="H3436" i="4"/>
  <c r="H3437" i="4"/>
  <c r="H3438" i="4"/>
  <c r="H3439" i="4"/>
  <c r="H3440" i="4"/>
  <c r="H3441" i="4"/>
  <c r="H3442" i="4"/>
  <c r="H3443" i="4"/>
  <c r="H3444" i="4"/>
  <c r="H3445" i="4"/>
  <c r="H3446" i="4"/>
  <c r="H3447" i="4"/>
  <c r="H3448" i="4"/>
  <c r="H3449" i="4"/>
  <c r="H3450" i="4"/>
  <c r="H3451" i="4"/>
  <c r="H3452" i="4"/>
  <c r="H3453" i="4"/>
  <c r="H3454" i="4"/>
  <c r="H3455" i="4"/>
  <c r="H3456" i="4"/>
  <c r="H3457" i="4"/>
  <c r="H3458" i="4"/>
  <c r="H3459" i="4"/>
  <c r="H3460" i="4"/>
  <c r="H3461" i="4"/>
  <c r="H3462" i="4"/>
  <c r="H3463" i="4"/>
  <c r="H3464" i="4"/>
  <c r="H3465" i="4"/>
  <c r="H3466" i="4"/>
  <c r="H3467" i="4"/>
  <c r="H3468" i="4"/>
  <c r="H3469" i="4"/>
  <c r="H3470" i="4"/>
  <c r="H3471" i="4"/>
  <c r="H3472" i="4"/>
  <c r="H3473" i="4"/>
  <c r="H3474" i="4"/>
  <c r="H3475" i="4"/>
  <c r="H3476" i="4"/>
  <c r="H3477" i="4"/>
  <c r="H3478" i="4"/>
  <c r="H3479" i="4"/>
  <c r="H3480" i="4"/>
  <c r="H3481" i="4"/>
  <c r="H3482" i="4"/>
  <c r="H3483" i="4"/>
  <c r="H3484" i="4"/>
  <c r="H3485" i="4"/>
  <c r="H3486" i="4"/>
  <c r="H3487" i="4"/>
  <c r="H3488" i="4"/>
  <c r="H3489" i="4"/>
  <c r="H3490" i="4"/>
  <c r="H3491" i="4"/>
  <c r="H3492" i="4"/>
  <c r="H3493" i="4"/>
  <c r="H3494" i="4"/>
  <c r="H3495" i="4"/>
  <c r="H3496" i="4"/>
  <c r="H3497" i="4"/>
  <c r="H3498" i="4"/>
  <c r="H3499" i="4"/>
  <c r="H3500" i="4"/>
  <c r="H3501" i="4"/>
  <c r="H3502" i="4"/>
  <c r="H3503" i="4"/>
  <c r="H3504" i="4"/>
  <c r="H3505" i="4"/>
  <c r="H3506" i="4"/>
  <c r="H3507" i="4"/>
  <c r="H3508" i="4"/>
  <c r="H3509" i="4"/>
  <c r="H3510" i="4"/>
  <c r="H3511" i="4"/>
  <c r="H3512" i="4"/>
  <c r="H3513" i="4"/>
  <c r="H3514" i="4"/>
  <c r="H3515" i="4"/>
  <c r="H3516" i="4"/>
  <c r="H3517" i="4"/>
  <c r="H3518" i="4"/>
  <c r="H3519" i="4"/>
  <c r="H3520" i="4"/>
  <c r="H3521" i="4"/>
  <c r="H3522" i="4"/>
  <c r="H3523" i="4"/>
  <c r="H3524" i="4"/>
  <c r="H3525" i="4"/>
  <c r="H3526" i="4"/>
  <c r="H3527" i="4"/>
  <c r="H3528" i="4"/>
  <c r="H3529" i="4"/>
  <c r="H3530" i="4"/>
  <c r="H3531" i="4"/>
  <c r="H3532" i="4"/>
  <c r="H3533" i="4"/>
  <c r="H3534" i="4"/>
  <c r="H3535" i="4"/>
  <c r="H3536" i="4"/>
  <c r="H3537" i="4"/>
  <c r="H3538" i="4"/>
  <c r="H3539" i="4"/>
  <c r="H3540" i="4"/>
  <c r="H3541" i="4"/>
  <c r="H3542" i="4"/>
  <c r="H3543" i="4"/>
  <c r="H3544" i="4"/>
  <c r="H3545" i="4"/>
  <c r="H3546" i="4"/>
  <c r="H3547" i="4"/>
  <c r="H3548" i="4"/>
  <c r="H3549" i="4"/>
  <c r="H3550" i="4"/>
  <c r="H3551" i="4"/>
  <c r="H3552" i="4"/>
  <c r="H3553" i="4"/>
  <c r="H3554" i="4"/>
  <c r="H3555" i="4"/>
  <c r="H3556" i="4"/>
  <c r="H3557" i="4"/>
  <c r="H3558" i="4"/>
  <c r="H3559" i="4"/>
  <c r="H3560" i="4"/>
  <c r="H3561" i="4"/>
  <c r="H3562" i="4"/>
  <c r="H3563" i="4"/>
  <c r="H3564" i="4"/>
  <c r="H3565" i="4"/>
  <c r="H3566" i="4"/>
  <c r="H3567" i="4"/>
  <c r="H3568" i="4"/>
  <c r="H3569" i="4"/>
  <c r="H3570" i="4"/>
  <c r="H3571" i="4"/>
  <c r="H3572" i="4"/>
  <c r="H3573" i="4"/>
  <c r="H3574" i="4"/>
  <c r="H3575" i="4"/>
  <c r="H3576" i="4"/>
  <c r="H3577" i="4"/>
  <c r="H3578" i="4"/>
  <c r="H3579" i="4"/>
  <c r="H3580" i="4"/>
  <c r="H3581" i="4"/>
  <c r="H3582" i="4"/>
  <c r="H3583" i="4"/>
  <c r="H3584" i="4"/>
  <c r="H3585" i="4"/>
  <c r="H3586" i="4"/>
  <c r="H3587" i="4"/>
  <c r="H3588" i="4"/>
  <c r="H3589" i="4"/>
  <c r="H3590" i="4"/>
  <c r="H3591" i="4"/>
  <c r="H3592" i="4"/>
  <c r="H3593" i="4"/>
  <c r="H3594" i="4"/>
  <c r="H3595" i="4"/>
  <c r="H3596" i="4"/>
  <c r="H3597" i="4"/>
  <c r="H3598" i="4"/>
  <c r="H3599" i="4"/>
  <c r="H3600" i="4"/>
  <c r="H3601" i="4"/>
  <c r="H3602" i="4"/>
  <c r="H3603" i="4"/>
  <c r="H3604" i="4"/>
  <c r="H3605" i="4"/>
  <c r="H3606" i="4"/>
  <c r="H3607" i="4"/>
  <c r="H3608" i="4"/>
  <c r="H3609" i="4"/>
  <c r="H3610" i="4"/>
  <c r="H3611" i="4"/>
  <c r="H3612" i="4"/>
  <c r="H3613" i="4"/>
  <c r="H3614" i="4"/>
  <c r="H3615" i="4"/>
  <c r="H3616" i="4"/>
  <c r="H3617" i="4"/>
  <c r="H3618" i="4"/>
  <c r="H3619" i="4"/>
  <c r="H3620" i="4"/>
  <c r="H3621" i="4"/>
  <c r="H3622" i="4"/>
  <c r="H3623" i="4"/>
  <c r="H3624" i="4"/>
  <c r="H3625" i="4"/>
  <c r="H3626" i="4"/>
  <c r="H3627" i="4"/>
  <c r="H3628" i="4"/>
  <c r="H3629" i="4"/>
  <c r="H3630" i="4"/>
  <c r="H3631" i="4"/>
  <c r="H3632" i="4"/>
  <c r="H3633" i="4"/>
  <c r="H3634" i="4"/>
  <c r="H3635" i="4"/>
  <c r="H3636" i="4"/>
  <c r="H3637" i="4"/>
  <c r="H3638" i="4"/>
  <c r="H3639" i="4"/>
  <c r="H3640" i="4"/>
  <c r="H3641" i="4"/>
  <c r="H3642" i="4"/>
  <c r="H3643" i="4"/>
  <c r="H3644" i="4"/>
  <c r="H3645" i="4"/>
  <c r="H3646" i="4"/>
  <c r="H3647" i="4"/>
  <c r="H3648" i="4"/>
  <c r="H3649" i="4"/>
  <c r="H3650" i="4"/>
  <c r="H3651" i="4"/>
  <c r="H3652" i="4"/>
  <c r="H3653" i="4"/>
  <c r="H3654" i="4"/>
  <c r="H3655" i="4"/>
  <c r="H3656" i="4"/>
  <c r="H3657" i="4"/>
  <c r="H3658" i="4"/>
  <c r="H3659" i="4"/>
  <c r="H3660" i="4"/>
  <c r="H3661" i="4"/>
  <c r="H3662" i="4"/>
  <c r="H3663" i="4"/>
  <c r="H3664" i="4"/>
  <c r="H3665" i="4"/>
  <c r="H3666" i="4"/>
  <c r="H3667" i="4"/>
  <c r="H3668" i="4"/>
  <c r="H3669" i="4"/>
  <c r="H3670" i="4"/>
  <c r="H3671" i="4"/>
  <c r="H3672" i="4"/>
  <c r="H3673" i="4"/>
  <c r="H3674" i="4"/>
  <c r="H3675" i="4"/>
  <c r="H3676" i="4"/>
  <c r="H3677" i="4"/>
  <c r="H3678" i="4"/>
  <c r="H3679" i="4"/>
  <c r="H3680" i="4"/>
  <c r="H3681" i="4"/>
  <c r="H3682" i="4"/>
  <c r="H3683" i="4"/>
  <c r="H3684" i="4"/>
  <c r="H3685" i="4"/>
  <c r="H3686" i="4"/>
  <c r="H3687" i="4"/>
  <c r="H3688" i="4"/>
  <c r="H3689" i="4"/>
  <c r="H3690" i="4"/>
  <c r="H3691" i="4"/>
  <c r="H3692" i="4"/>
  <c r="H3693" i="4"/>
  <c r="H3694" i="4"/>
  <c r="H3695" i="4"/>
  <c r="H3696" i="4"/>
  <c r="H3697" i="4"/>
  <c r="H3698" i="4"/>
  <c r="H3699" i="4"/>
  <c r="H3700" i="4"/>
  <c r="H3701" i="4"/>
  <c r="H3702" i="4"/>
  <c r="H3703" i="4"/>
  <c r="H3704" i="4"/>
  <c r="H3705" i="4"/>
  <c r="H3706" i="4"/>
  <c r="H3707" i="4"/>
  <c r="H3708" i="4"/>
  <c r="H3709" i="4"/>
  <c r="H3710" i="4"/>
  <c r="H3711" i="4"/>
  <c r="H3712" i="4"/>
  <c r="H3713" i="4"/>
  <c r="H3714" i="4"/>
  <c r="H3715" i="4"/>
  <c r="H3716" i="4"/>
  <c r="H3717" i="4"/>
  <c r="H3718" i="4"/>
  <c r="H3719" i="4"/>
  <c r="H3720" i="4"/>
  <c r="H3721" i="4"/>
  <c r="H3722" i="4"/>
  <c r="H3723" i="4"/>
  <c r="H3724" i="4"/>
  <c r="H3725" i="4"/>
  <c r="H3726" i="4"/>
  <c r="H3727" i="4"/>
  <c r="H3728" i="4"/>
  <c r="H3729" i="4"/>
  <c r="H3730" i="4"/>
  <c r="H3731" i="4"/>
  <c r="H3732" i="4"/>
  <c r="H3733" i="4"/>
  <c r="H3734" i="4"/>
  <c r="H3735" i="4"/>
  <c r="H3736" i="4"/>
  <c r="H3737" i="4"/>
  <c r="H3738" i="4"/>
  <c r="H3739" i="4"/>
  <c r="H3740" i="4"/>
  <c r="H3741" i="4"/>
  <c r="H3742" i="4"/>
  <c r="H3743" i="4"/>
  <c r="H3744" i="4"/>
  <c r="H3745" i="4"/>
  <c r="H3746" i="4"/>
  <c r="H3747" i="4"/>
  <c r="H3748" i="4"/>
  <c r="H3749" i="4"/>
  <c r="H3750" i="4"/>
  <c r="H3751" i="4"/>
  <c r="H3752" i="4"/>
  <c r="H3753" i="4"/>
  <c r="H3754" i="4"/>
  <c r="H3755" i="4"/>
  <c r="H3756" i="4"/>
  <c r="H3757" i="4"/>
  <c r="H3758" i="4"/>
  <c r="H3759" i="4"/>
  <c r="H3760" i="4"/>
  <c r="H3761" i="4"/>
  <c r="H3762" i="4"/>
  <c r="H3763" i="4"/>
  <c r="H3764" i="4"/>
  <c r="H3765" i="4"/>
  <c r="H3766" i="4"/>
  <c r="H3767" i="4"/>
  <c r="H3768" i="4"/>
  <c r="H3769" i="4"/>
  <c r="H3770" i="4"/>
  <c r="H3771" i="4"/>
  <c r="H3772" i="4"/>
  <c r="H3773" i="4"/>
  <c r="H3774" i="4"/>
  <c r="H3775" i="4"/>
  <c r="H3776" i="4"/>
  <c r="H3777" i="4"/>
  <c r="H3778" i="4"/>
  <c r="H3779" i="4"/>
  <c r="H3780" i="4"/>
  <c r="H3781" i="4"/>
  <c r="H3782" i="4"/>
  <c r="H3783" i="4"/>
  <c r="H3784" i="4"/>
  <c r="H3785" i="4"/>
  <c r="H3786" i="4"/>
  <c r="H3787" i="4"/>
  <c r="H3788" i="4"/>
  <c r="H3789" i="4"/>
  <c r="H3790" i="4"/>
  <c r="H3791" i="4"/>
  <c r="H3792" i="4"/>
  <c r="H3793" i="4"/>
  <c r="H3794" i="4"/>
  <c r="H3795" i="4"/>
  <c r="H3796" i="4"/>
  <c r="H3797" i="4"/>
  <c r="H3798" i="4"/>
  <c r="H3799" i="4"/>
  <c r="H3800" i="4"/>
  <c r="H3801" i="4"/>
  <c r="H3802" i="4"/>
  <c r="H3803" i="4"/>
  <c r="H3804" i="4"/>
  <c r="H3805" i="4"/>
  <c r="H3806" i="4"/>
  <c r="H3807" i="4"/>
  <c r="H3808" i="4"/>
  <c r="H3809" i="4"/>
  <c r="H3810" i="4"/>
  <c r="H3811" i="4"/>
  <c r="H3812" i="4"/>
  <c r="H3813" i="4"/>
  <c r="H3814" i="4"/>
  <c r="H3815" i="4"/>
  <c r="H3816" i="4"/>
  <c r="H3817" i="4"/>
  <c r="H3818" i="4"/>
  <c r="H3819" i="4"/>
  <c r="H3820" i="4"/>
  <c r="H3821" i="4"/>
  <c r="H3822" i="4"/>
  <c r="H3823" i="4"/>
  <c r="H3824" i="4"/>
  <c r="H3825" i="4"/>
  <c r="H3826" i="4"/>
  <c r="H3827" i="4"/>
  <c r="H3828" i="4"/>
  <c r="H3829" i="4"/>
  <c r="H3830" i="4"/>
  <c r="H3831" i="4"/>
  <c r="H3832" i="4"/>
  <c r="H3833" i="4"/>
  <c r="H3834" i="4"/>
  <c r="H3835" i="4"/>
  <c r="H3836" i="4"/>
  <c r="H3837" i="4"/>
  <c r="H3838" i="4"/>
  <c r="H3839" i="4"/>
  <c r="H3840" i="4"/>
  <c r="H3841" i="4"/>
  <c r="H3842" i="4"/>
  <c r="H3843" i="4"/>
  <c r="H3844" i="4"/>
  <c r="H3845" i="4"/>
  <c r="H3846" i="4"/>
  <c r="H3847" i="4"/>
  <c r="H3848" i="4"/>
  <c r="H3849" i="4"/>
  <c r="H3850" i="4"/>
  <c r="H3851" i="4"/>
  <c r="H3852" i="4"/>
  <c r="H3853" i="4"/>
  <c r="H3854" i="4"/>
  <c r="H3855" i="4"/>
  <c r="H3856" i="4"/>
  <c r="H3857" i="4"/>
  <c r="H3858" i="4"/>
  <c r="H3859" i="4"/>
  <c r="H3860" i="4"/>
  <c r="H3861" i="4"/>
  <c r="H3862" i="4"/>
  <c r="H3863" i="4"/>
  <c r="H3864" i="4"/>
  <c r="H3865" i="4"/>
  <c r="H3866" i="4"/>
  <c r="H3867" i="4"/>
  <c r="H3868" i="4"/>
  <c r="H3869" i="4"/>
  <c r="H3870" i="4"/>
  <c r="H3871" i="4"/>
  <c r="H3872" i="4"/>
  <c r="H3873" i="4"/>
  <c r="H3874" i="4"/>
  <c r="H3875" i="4"/>
  <c r="H3876" i="4"/>
  <c r="H3877" i="4"/>
  <c r="H3878" i="4"/>
  <c r="H3879" i="4"/>
  <c r="H3880" i="4"/>
  <c r="H3881" i="4"/>
  <c r="H3882" i="4"/>
  <c r="H3883" i="4"/>
  <c r="H3884" i="4"/>
  <c r="H3885" i="4"/>
  <c r="H3886" i="4"/>
  <c r="H3887" i="4"/>
  <c r="H3888" i="4"/>
  <c r="H3889" i="4"/>
  <c r="H3890" i="4"/>
  <c r="H3891" i="4"/>
  <c r="H3892" i="4"/>
  <c r="H3893" i="4"/>
  <c r="H3894" i="4"/>
  <c r="H3895" i="4"/>
  <c r="H3896" i="4"/>
  <c r="H3897" i="4"/>
  <c r="H3898" i="4"/>
  <c r="H3899" i="4"/>
  <c r="H3900" i="4"/>
  <c r="H3901" i="4"/>
  <c r="H3902" i="4"/>
  <c r="H3903" i="4"/>
  <c r="H3904" i="4"/>
  <c r="H3905" i="4"/>
  <c r="H3906" i="4"/>
  <c r="H3907" i="4"/>
  <c r="H3908" i="4"/>
  <c r="H3909" i="4"/>
  <c r="H3910" i="4"/>
  <c r="H3911" i="4"/>
  <c r="H3912" i="4"/>
  <c r="H3913" i="4"/>
  <c r="H3914" i="4"/>
  <c r="H3915" i="4"/>
  <c r="H3916" i="4"/>
  <c r="H3917" i="4"/>
  <c r="H3918" i="4"/>
  <c r="H3919" i="4"/>
  <c r="H3920" i="4"/>
  <c r="H3921" i="4"/>
  <c r="H3922" i="4"/>
  <c r="H3923" i="4"/>
  <c r="H3924" i="4"/>
  <c r="H3925" i="4"/>
  <c r="H3926" i="4"/>
  <c r="H3927" i="4"/>
  <c r="H3928" i="4"/>
  <c r="H3929" i="4"/>
  <c r="H3930" i="4"/>
  <c r="H3931" i="4"/>
  <c r="H3932" i="4"/>
  <c r="H3933" i="4"/>
  <c r="H3934" i="4"/>
  <c r="H3935" i="4"/>
  <c r="H3936" i="4"/>
  <c r="H3937" i="4"/>
  <c r="H3938" i="4"/>
  <c r="H3939" i="4"/>
  <c r="H3940" i="4"/>
  <c r="H3941" i="4"/>
  <c r="H3942" i="4"/>
  <c r="H3943" i="4"/>
  <c r="H3944" i="4"/>
  <c r="H3945" i="4"/>
  <c r="H3946" i="4"/>
  <c r="H3947" i="4"/>
  <c r="H3948" i="4"/>
  <c r="H3949" i="4"/>
  <c r="H3950" i="4"/>
  <c r="H3951" i="4"/>
  <c r="H3952" i="4"/>
  <c r="H3953" i="4"/>
  <c r="H3954" i="4"/>
  <c r="H3955" i="4"/>
  <c r="H3956" i="4"/>
  <c r="H3957" i="4"/>
  <c r="H3958" i="4"/>
  <c r="H3959" i="4"/>
  <c r="H3960" i="4"/>
  <c r="H3961" i="4"/>
  <c r="H3962" i="4"/>
  <c r="H3963" i="4"/>
  <c r="H3964" i="4"/>
  <c r="H3965" i="4"/>
  <c r="H3966" i="4"/>
  <c r="H3967" i="4"/>
  <c r="H3968" i="4"/>
  <c r="H3969" i="4"/>
  <c r="H3970" i="4"/>
  <c r="H3971" i="4"/>
  <c r="H3972" i="4"/>
  <c r="H3973" i="4"/>
  <c r="H3974" i="4"/>
  <c r="H3975" i="4"/>
  <c r="H3976" i="4"/>
  <c r="H3977" i="4"/>
  <c r="H3978" i="4"/>
  <c r="H3979" i="4"/>
  <c r="H3980" i="4"/>
  <c r="H3981" i="4"/>
  <c r="H3982" i="4"/>
  <c r="H3983" i="4"/>
  <c r="H3984" i="4"/>
  <c r="H3985" i="4"/>
  <c r="H3986" i="4"/>
  <c r="H3987" i="4"/>
  <c r="H3988" i="4"/>
  <c r="H3989" i="4"/>
  <c r="H3990" i="4"/>
  <c r="H3991" i="4"/>
  <c r="H3992" i="4"/>
  <c r="H3993" i="4"/>
  <c r="H3994" i="4"/>
  <c r="H3995" i="4"/>
  <c r="H3996" i="4"/>
  <c r="H3997" i="4"/>
  <c r="H3998" i="4"/>
  <c r="H3999" i="4"/>
  <c r="H4000" i="4"/>
  <c r="H4001" i="4"/>
  <c r="H4002" i="4"/>
  <c r="H4003" i="4"/>
  <c r="H4004" i="4"/>
  <c r="H4005" i="4"/>
  <c r="H4006" i="4"/>
  <c r="H4007" i="4"/>
  <c r="H4008" i="4"/>
  <c r="H4009" i="4"/>
  <c r="H4010" i="4"/>
  <c r="H4011" i="4"/>
  <c r="H4012" i="4"/>
  <c r="H4013" i="4"/>
  <c r="H4014" i="4"/>
  <c r="H4015" i="4"/>
  <c r="H4016" i="4"/>
  <c r="H4017" i="4"/>
  <c r="H4018" i="4"/>
  <c r="H4019" i="4"/>
  <c r="H4020" i="4"/>
  <c r="H4021" i="4"/>
  <c r="H4022" i="4"/>
  <c r="H4023" i="4"/>
  <c r="H4024" i="4"/>
  <c r="H4025" i="4"/>
  <c r="H4026" i="4"/>
  <c r="H4027" i="4"/>
  <c r="H4028" i="4"/>
  <c r="H4029" i="4"/>
  <c r="H4030" i="4"/>
  <c r="H4031" i="4"/>
  <c r="H4032" i="4"/>
  <c r="H4033" i="4"/>
  <c r="H4034" i="4"/>
  <c r="H4035" i="4"/>
  <c r="H4036" i="4"/>
  <c r="H4037" i="4"/>
  <c r="H4038" i="4"/>
  <c r="H4039" i="4"/>
  <c r="H4040" i="4"/>
  <c r="H4041" i="4"/>
  <c r="H4042" i="4"/>
  <c r="H4043" i="4"/>
  <c r="H4044" i="4"/>
  <c r="H4045" i="4"/>
  <c r="H4046" i="4"/>
  <c r="H4047" i="4"/>
  <c r="H4048" i="4"/>
  <c r="H4049" i="4"/>
  <c r="H4050" i="4"/>
  <c r="H4051" i="4"/>
  <c r="H4052" i="4"/>
  <c r="H4053" i="4"/>
  <c r="H4054" i="4"/>
  <c r="H4055" i="4"/>
  <c r="H4056" i="4"/>
  <c r="H4057" i="4"/>
  <c r="H4058" i="4"/>
  <c r="H4059" i="4"/>
  <c r="H4060" i="4"/>
  <c r="H4061" i="4"/>
  <c r="H4062" i="4"/>
  <c r="H4063" i="4"/>
  <c r="H4064" i="4"/>
  <c r="H4065" i="4"/>
  <c r="H4066" i="4"/>
  <c r="H4067" i="4"/>
  <c r="H4068" i="4"/>
  <c r="H4069" i="4"/>
  <c r="H4070" i="4"/>
  <c r="H4071" i="4"/>
  <c r="H4072" i="4"/>
  <c r="H4073" i="4"/>
  <c r="H4074" i="4"/>
  <c r="H4075" i="4"/>
  <c r="H4076" i="4"/>
  <c r="H4077" i="4"/>
  <c r="H4078" i="4"/>
  <c r="H4079" i="4"/>
  <c r="H4080" i="4"/>
  <c r="H4081" i="4"/>
  <c r="H4082" i="4"/>
  <c r="H4083" i="4"/>
  <c r="H4084" i="4"/>
  <c r="H4085" i="4"/>
  <c r="H4086" i="4"/>
  <c r="H4087" i="4"/>
  <c r="H4088" i="4"/>
  <c r="H4089" i="4"/>
  <c r="H4090" i="4"/>
  <c r="H4091" i="4"/>
  <c r="H4092" i="4"/>
  <c r="H4093" i="4"/>
  <c r="H4094" i="4"/>
  <c r="H4095" i="4"/>
  <c r="H4096" i="4"/>
  <c r="H4097" i="4"/>
  <c r="H4098" i="4"/>
  <c r="H4099" i="4"/>
  <c r="H4100" i="4"/>
  <c r="H4101" i="4"/>
  <c r="H4102" i="4"/>
  <c r="H4103" i="4"/>
  <c r="H4104" i="4"/>
  <c r="H4105" i="4"/>
  <c r="H4106" i="4"/>
  <c r="H4107" i="4"/>
  <c r="H4108" i="4"/>
  <c r="H4109" i="4"/>
  <c r="H4110" i="4"/>
  <c r="H4111" i="4"/>
  <c r="H4112" i="4"/>
  <c r="H4113" i="4"/>
  <c r="H4114" i="4"/>
  <c r="H4115" i="4"/>
  <c r="H4116" i="4"/>
  <c r="H4117" i="4"/>
  <c r="H4118" i="4"/>
  <c r="H4119" i="4"/>
  <c r="H4120" i="4"/>
  <c r="H4121" i="4"/>
  <c r="H4122" i="4"/>
  <c r="H4123" i="4"/>
  <c r="H4124" i="4"/>
  <c r="H4125" i="4"/>
  <c r="H4126" i="4"/>
  <c r="H4127" i="4"/>
  <c r="H4128" i="4"/>
  <c r="H4129" i="4"/>
  <c r="H4130" i="4"/>
  <c r="H4131" i="4"/>
  <c r="H4132" i="4"/>
  <c r="H4133" i="4"/>
  <c r="H4134" i="4"/>
  <c r="H4135" i="4"/>
  <c r="H4136" i="4"/>
  <c r="H4137" i="4"/>
  <c r="H4138" i="4"/>
  <c r="H4139" i="4"/>
  <c r="H4140" i="4"/>
  <c r="H4141" i="4"/>
  <c r="H4142" i="4"/>
  <c r="H4143" i="4"/>
  <c r="H4144" i="4"/>
  <c r="H4145" i="4"/>
  <c r="H4146" i="4"/>
  <c r="H4147" i="4"/>
  <c r="H4148" i="4"/>
  <c r="H4149" i="4"/>
  <c r="H4150" i="4"/>
  <c r="H4151" i="4"/>
  <c r="H4152" i="4"/>
  <c r="H4153" i="4"/>
  <c r="H4154" i="4"/>
  <c r="H4155" i="4"/>
  <c r="H4156" i="4"/>
  <c r="H4157" i="4"/>
  <c r="H4158" i="4"/>
  <c r="H4159" i="4"/>
  <c r="H4160" i="4"/>
  <c r="H4161" i="4"/>
  <c r="H4162" i="4"/>
  <c r="H4163" i="4"/>
  <c r="H4164" i="4"/>
  <c r="H4165" i="4"/>
  <c r="H4166" i="4"/>
  <c r="H4167" i="4"/>
  <c r="H4168" i="4"/>
  <c r="H4169" i="4"/>
  <c r="H4170" i="4"/>
  <c r="H4171" i="4"/>
  <c r="H4172" i="4"/>
  <c r="H4173" i="4"/>
  <c r="H4174" i="4"/>
  <c r="H4175" i="4"/>
  <c r="H4176" i="4"/>
  <c r="H4177" i="4"/>
  <c r="H4178" i="4"/>
  <c r="H4179" i="4"/>
  <c r="H4180" i="4"/>
  <c r="H4181" i="4"/>
  <c r="H4182" i="4"/>
  <c r="H4183" i="4"/>
  <c r="H4184" i="4"/>
  <c r="H4185" i="4"/>
  <c r="H4186" i="4"/>
  <c r="H4187" i="4"/>
  <c r="H4188" i="4"/>
  <c r="H4189" i="4"/>
  <c r="H4190" i="4"/>
  <c r="H4191" i="4"/>
  <c r="H4192" i="4"/>
  <c r="H4193" i="4"/>
  <c r="H4194" i="4"/>
  <c r="H4195" i="4"/>
  <c r="H4196" i="4"/>
  <c r="H4197" i="4"/>
  <c r="H4198" i="4"/>
  <c r="H4199" i="4"/>
  <c r="H4200" i="4"/>
  <c r="H4201" i="4"/>
  <c r="H4202" i="4"/>
  <c r="H4203" i="4"/>
  <c r="H4204" i="4"/>
  <c r="H4205" i="4"/>
  <c r="H4206" i="4"/>
  <c r="H4207" i="4"/>
  <c r="H4208" i="4"/>
  <c r="H4209" i="4"/>
  <c r="H4210" i="4"/>
  <c r="H4211" i="4"/>
  <c r="H4212" i="4"/>
  <c r="H4213" i="4"/>
  <c r="H4214" i="4"/>
  <c r="H4215" i="4"/>
  <c r="H4216" i="4"/>
  <c r="H4217" i="4"/>
  <c r="H4218" i="4"/>
  <c r="H4219" i="4"/>
  <c r="H4220" i="4"/>
  <c r="H4221" i="4"/>
  <c r="H4222" i="4"/>
  <c r="H4223" i="4"/>
  <c r="H4224" i="4"/>
  <c r="H4225" i="4"/>
  <c r="H4226" i="4"/>
  <c r="H4227" i="4"/>
  <c r="H4228" i="4"/>
  <c r="H4229" i="4"/>
  <c r="H4230" i="4"/>
  <c r="H4231" i="4"/>
  <c r="H4232" i="4"/>
  <c r="H4233" i="4"/>
  <c r="H4234" i="4"/>
  <c r="H4235" i="4"/>
  <c r="H4236" i="4"/>
  <c r="H4237" i="4"/>
  <c r="H4238" i="4"/>
  <c r="H4239" i="4"/>
  <c r="H4240" i="4"/>
  <c r="H4241" i="4"/>
  <c r="H4242" i="4"/>
  <c r="H4243" i="4"/>
  <c r="H4244" i="4"/>
  <c r="H4245" i="4"/>
  <c r="H4246" i="4"/>
  <c r="H4247" i="4"/>
  <c r="H4248" i="4"/>
  <c r="H4249" i="4"/>
  <c r="H4250" i="4"/>
  <c r="H4251" i="4"/>
  <c r="H4252" i="4"/>
  <c r="H4253" i="4"/>
  <c r="H4254" i="4"/>
  <c r="H4255" i="4"/>
  <c r="H4256" i="4"/>
  <c r="H4257" i="4"/>
  <c r="H4258" i="4"/>
  <c r="H4259" i="4"/>
  <c r="H4260" i="4"/>
  <c r="H4261" i="4"/>
  <c r="H4262" i="4"/>
  <c r="H4263" i="4"/>
  <c r="H4264" i="4"/>
  <c r="H4265" i="4"/>
  <c r="H4266" i="4"/>
  <c r="H4267" i="4"/>
  <c r="H4268" i="4"/>
  <c r="H4269" i="4"/>
  <c r="H4270" i="4"/>
  <c r="H4271" i="4"/>
  <c r="H4272" i="4"/>
  <c r="H4273" i="4"/>
  <c r="H4274" i="4"/>
  <c r="H4275" i="4"/>
  <c r="H4276" i="4"/>
  <c r="H4277" i="4"/>
  <c r="H4278" i="4"/>
  <c r="H4279" i="4"/>
  <c r="H4280" i="4"/>
  <c r="H4281" i="4"/>
  <c r="H4282" i="4"/>
  <c r="H4283" i="4"/>
  <c r="H4284" i="4"/>
  <c r="H4285" i="4"/>
  <c r="H4286" i="4"/>
  <c r="H4287" i="4"/>
  <c r="H4288" i="4"/>
  <c r="H4289" i="4"/>
  <c r="H4290" i="4"/>
  <c r="H4291" i="4"/>
  <c r="H4292" i="4"/>
  <c r="H4293" i="4"/>
  <c r="H4294" i="4"/>
  <c r="H4295" i="4"/>
  <c r="H4296" i="4"/>
  <c r="H4297" i="4"/>
  <c r="H4298" i="4"/>
  <c r="H4299" i="4"/>
  <c r="H4300" i="4"/>
  <c r="H4301" i="4"/>
  <c r="H4302" i="4"/>
  <c r="H4303" i="4"/>
  <c r="H4304" i="4"/>
  <c r="H4305" i="4"/>
  <c r="H4306" i="4"/>
  <c r="H4307" i="4"/>
  <c r="H4308" i="4"/>
  <c r="H4309" i="4"/>
  <c r="H4310" i="4"/>
  <c r="H4311" i="4"/>
  <c r="H4312" i="4"/>
  <c r="H4313" i="4"/>
  <c r="H4314" i="4"/>
  <c r="H4315" i="4"/>
  <c r="H4316" i="4"/>
  <c r="H4317" i="4"/>
  <c r="H4318" i="4"/>
  <c r="H4319" i="4"/>
  <c r="H4320" i="4"/>
  <c r="H4321" i="4"/>
  <c r="H4322" i="4"/>
  <c r="H4323" i="4"/>
  <c r="H4324" i="4"/>
  <c r="H4325" i="4"/>
  <c r="H4326" i="4"/>
  <c r="H4327" i="4"/>
  <c r="H4328" i="4"/>
  <c r="H4329" i="4"/>
  <c r="H4330" i="4"/>
  <c r="H4331" i="4"/>
  <c r="H4332" i="4"/>
  <c r="H4333" i="4"/>
  <c r="H4334" i="4"/>
  <c r="H4335" i="4"/>
  <c r="H4336" i="4"/>
  <c r="H4337" i="4"/>
  <c r="H4338" i="4"/>
  <c r="H4339" i="4"/>
  <c r="H4340" i="4"/>
  <c r="H4341" i="4"/>
  <c r="H4342" i="4"/>
  <c r="H4343" i="4"/>
  <c r="H4344" i="4"/>
  <c r="H4345" i="4"/>
  <c r="H4346" i="4"/>
  <c r="H4347" i="4"/>
  <c r="H4348" i="4"/>
  <c r="H4349" i="4"/>
  <c r="H4350" i="4"/>
  <c r="H4351" i="4"/>
  <c r="H4352" i="4"/>
  <c r="H4353" i="4"/>
  <c r="H4354" i="4"/>
  <c r="H4355" i="4"/>
  <c r="H4356" i="4"/>
  <c r="H4357" i="4"/>
  <c r="H4358" i="4"/>
  <c r="H4359" i="4"/>
  <c r="H4360" i="4"/>
  <c r="H4361" i="4"/>
  <c r="H4362" i="4"/>
  <c r="H4363" i="4"/>
  <c r="H4364" i="4"/>
  <c r="H4365" i="4"/>
  <c r="H4366" i="4"/>
  <c r="H4367" i="4"/>
  <c r="H4368" i="4"/>
  <c r="H4369" i="4"/>
  <c r="H4370" i="4"/>
  <c r="H4371" i="4"/>
  <c r="H4372" i="4"/>
  <c r="H4373" i="4"/>
  <c r="H4374" i="4"/>
  <c r="H4375" i="4"/>
  <c r="H4376" i="4"/>
  <c r="H4377" i="4"/>
  <c r="H4378" i="4"/>
  <c r="H4379" i="4"/>
  <c r="H4380" i="4"/>
  <c r="H4381" i="4"/>
  <c r="H4382" i="4"/>
  <c r="H4383" i="4"/>
  <c r="H4384" i="4"/>
  <c r="H4385" i="4"/>
  <c r="H4386" i="4"/>
  <c r="H4387" i="4"/>
  <c r="H4388" i="4"/>
  <c r="H4389" i="4"/>
  <c r="H4390" i="4"/>
  <c r="H4391" i="4"/>
  <c r="H4392" i="4"/>
  <c r="H4393" i="4"/>
  <c r="H4394" i="4"/>
  <c r="H4395" i="4"/>
  <c r="H4396" i="4"/>
  <c r="H4397" i="4"/>
  <c r="H4398" i="4"/>
  <c r="H4399" i="4"/>
  <c r="H4400" i="4"/>
  <c r="H4401" i="4"/>
  <c r="H4402" i="4"/>
  <c r="H4403" i="4"/>
  <c r="H4404" i="4"/>
  <c r="H4405" i="4"/>
  <c r="H4406" i="4"/>
  <c r="H4407" i="4"/>
  <c r="H4408" i="4"/>
  <c r="H4409" i="4"/>
  <c r="H4410" i="4"/>
  <c r="H4411" i="4"/>
  <c r="H4412" i="4"/>
  <c r="H4413" i="4"/>
  <c r="H4414" i="4"/>
  <c r="H4415" i="4"/>
  <c r="H4416" i="4"/>
  <c r="H4417" i="4"/>
  <c r="H4418" i="4"/>
  <c r="H4419" i="4"/>
  <c r="H4420" i="4"/>
  <c r="H4421" i="4"/>
  <c r="H4422" i="4"/>
  <c r="H4423" i="4"/>
  <c r="H4424" i="4"/>
  <c r="H4425" i="4"/>
  <c r="H4426" i="4"/>
  <c r="H4427" i="4"/>
  <c r="H4428" i="4"/>
  <c r="H4429" i="4"/>
  <c r="H4430" i="4"/>
  <c r="H4431" i="4"/>
  <c r="H4432" i="4"/>
  <c r="H4433" i="4"/>
  <c r="H4434" i="4"/>
  <c r="H4435" i="4"/>
  <c r="H4436" i="4"/>
  <c r="H4437" i="4"/>
  <c r="H4438" i="4"/>
  <c r="H4439" i="4"/>
  <c r="H4440" i="4"/>
  <c r="H4441" i="4"/>
  <c r="H4442" i="4"/>
  <c r="H4443" i="4"/>
  <c r="H4444" i="4"/>
  <c r="H4445" i="4"/>
  <c r="H4446" i="4"/>
  <c r="H4447" i="4"/>
  <c r="H4448" i="4"/>
  <c r="H4449" i="4"/>
  <c r="H4450" i="4"/>
  <c r="H4451" i="4"/>
  <c r="H4452" i="4"/>
  <c r="H4453" i="4"/>
  <c r="H4454" i="4"/>
  <c r="H4455" i="4"/>
  <c r="H4456" i="4"/>
  <c r="H4457" i="4"/>
  <c r="H4458" i="4"/>
  <c r="H4459" i="4"/>
  <c r="H4460" i="4"/>
  <c r="H4461" i="4"/>
  <c r="H4462" i="4"/>
  <c r="H4463" i="4"/>
  <c r="H4464" i="4"/>
  <c r="H4465" i="4"/>
  <c r="H4466" i="4"/>
  <c r="H4467" i="4"/>
  <c r="H4468" i="4"/>
  <c r="H4469" i="4"/>
  <c r="H4470" i="4"/>
  <c r="H4471" i="4"/>
  <c r="H4472" i="4"/>
  <c r="H4473" i="4"/>
  <c r="H4474" i="4"/>
  <c r="H4475" i="4"/>
  <c r="H4476" i="4"/>
  <c r="H4477" i="4"/>
  <c r="H4478" i="4"/>
  <c r="H4479" i="4"/>
  <c r="H4480" i="4"/>
  <c r="H4481" i="4"/>
  <c r="H4482" i="4"/>
  <c r="H4483" i="4"/>
  <c r="H4484" i="4"/>
  <c r="H4485" i="4"/>
  <c r="H4486" i="4"/>
  <c r="H4487" i="4"/>
  <c r="H4488" i="4"/>
  <c r="H4489" i="4"/>
  <c r="H4490" i="4"/>
  <c r="H4491" i="4"/>
  <c r="H4492" i="4"/>
  <c r="H4493" i="4"/>
  <c r="H4494" i="4"/>
  <c r="H4495" i="4"/>
  <c r="H4496" i="4"/>
  <c r="H4497" i="4"/>
  <c r="H4498" i="4"/>
  <c r="H4499" i="4"/>
  <c r="H4500" i="4"/>
  <c r="H4501" i="4"/>
  <c r="H4502" i="4"/>
  <c r="H4503" i="4"/>
  <c r="H4504" i="4"/>
  <c r="H4505" i="4"/>
  <c r="H4506" i="4"/>
  <c r="H4507" i="4"/>
  <c r="H4508" i="4"/>
  <c r="H4509" i="4"/>
  <c r="H4510" i="4"/>
  <c r="H4511" i="4"/>
  <c r="H4512" i="4"/>
  <c r="H4513" i="4"/>
  <c r="H4514" i="4"/>
  <c r="H4515" i="4"/>
  <c r="H4516" i="4"/>
  <c r="H4517" i="4"/>
  <c r="H4518" i="4"/>
  <c r="H4519" i="4"/>
  <c r="H4520" i="4"/>
  <c r="H4521" i="4"/>
  <c r="H4522" i="4"/>
  <c r="H4523" i="4"/>
  <c r="H4524" i="4"/>
  <c r="H4525" i="4"/>
  <c r="H4526" i="4"/>
  <c r="H4527" i="4"/>
  <c r="H4528" i="4"/>
  <c r="H4529" i="4"/>
  <c r="H4530" i="4"/>
  <c r="H4531" i="4"/>
  <c r="H4532" i="4"/>
  <c r="H4533" i="4"/>
  <c r="H4534" i="4"/>
  <c r="H4535" i="4"/>
  <c r="H4536" i="4"/>
  <c r="H4537" i="4"/>
  <c r="H4538" i="4"/>
  <c r="H4539" i="4"/>
  <c r="H4540" i="4"/>
  <c r="H4541" i="4"/>
  <c r="H4542" i="4"/>
  <c r="H4543" i="4"/>
  <c r="H4544" i="4"/>
  <c r="H4545" i="4"/>
  <c r="H4546" i="4"/>
  <c r="H4547" i="4"/>
  <c r="H4548" i="4"/>
  <c r="H4549" i="4"/>
  <c r="H4550" i="4"/>
  <c r="H4551" i="4"/>
  <c r="H4552" i="4"/>
  <c r="H4553" i="4"/>
  <c r="H4554" i="4"/>
  <c r="H4555" i="4"/>
  <c r="H4556" i="4"/>
  <c r="H4557" i="4"/>
  <c r="H4558" i="4"/>
  <c r="H4559" i="4"/>
  <c r="H4560" i="4"/>
  <c r="H4561" i="4"/>
  <c r="H4562" i="4"/>
  <c r="H4563" i="4"/>
  <c r="H4564" i="4"/>
  <c r="H4565" i="4"/>
  <c r="H4566" i="4"/>
  <c r="H4567" i="4"/>
  <c r="H4568" i="4"/>
  <c r="H4569" i="4"/>
  <c r="H4570" i="4"/>
  <c r="H4571" i="4"/>
  <c r="H4572" i="4"/>
  <c r="H4573" i="4"/>
  <c r="H4574" i="4"/>
  <c r="H4575" i="4"/>
  <c r="H4576" i="4"/>
  <c r="H4577" i="4"/>
  <c r="H4578" i="4"/>
  <c r="H4579" i="4"/>
  <c r="H4580" i="4"/>
  <c r="H4581" i="4"/>
  <c r="H4582" i="4"/>
  <c r="H4583" i="4"/>
  <c r="H4584" i="4"/>
  <c r="H4585" i="4"/>
  <c r="H4586" i="4"/>
  <c r="H4587" i="4"/>
  <c r="H4588" i="4"/>
  <c r="H4589" i="4"/>
  <c r="H4590" i="4"/>
  <c r="H4591" i="4"/>
  <c r="H4592" i="4"/>
  <c r="H4593" i="4"/>
  <c r="H4594" i="4"/>
  <c r="H4595" i="4"/>
  <c r="H4596" i="4"/>
  <c r="H4597" i="4"/>
  <c r="H4598" i="4"/>
  <c r="H4599" i="4"/>
  <c r="H4600" i="4"/>
  <c r="H4601" i="4"/>
  <c r="H4602" i="4"/>
  <c r="H4603" i="4"/>
  <c r="H4604" i="4"/>
  <c r="H4605" i="4"/>
  <c r="H4606" i="4"/>
  <c r="H4607" i="4"/>
  <c r="H4608" i="4"/>
  <c r="H4609" i="4"/>
  <c r="H4610" i="4"/>
  <c r="H4611" i="4"/>
  <c r="H4612" i="4"/>
  <c r="H4613" i="4"/>
  <c r="H4614" i="4"/>
  <c r="H4615" i="4"/>
  <c r="H4616" i="4"/>
  <c r="H4617" i="4"/>
  <c r="H4618" i="4"/>
  <c r="H4619" i="4"/>
  <c r="H4620" i="4"/>
  <c r="H4621" i="4"/>
  <c r="H4622" i="4"/>
  <c r="H4623" i="4"/>
  <c r="H4624" i="4"/>
  <c r="H4625" i="4"/>
  <c r="H4626" i="4"/>
  <c r="H4627" i="4"/>
  <c r="H4628" i="4"/>
  <c r="H4629" i="4"/>
  <c r="H4630" i="4"/>
  <c r="H4631" i="4"/>
  <c r="H4632" i="4"/>
  <c r="H4633" i="4"/>
  <c r="H4634" i="4"/>
  <c r="H4635" i="4"/>
  <c r="H4636" i="4"/>
  <c r="H4637" i="4"/>
  <c r="H4638" i="4"/>
  <c r="H4639" i="4"/>
  <c r="H4640" i="4"/>
  <c r="H4641" i="4"/>
  <c r="H4642" i="4"/>
  <c r="H4643" i="4"/>
  <c r="H4644" i="4"/>
  <c r="H4645" i="4"/>
  <c r="H4646" i="4"/>
  <c r="H4647" i="4"/>
  <c r="H4648" i="4"/>
  <c r="H4649" i="4"/>
  <c r="H4650" i="4"/>
  <c r="H4651" i="4"/>
  <c r="H4652" i="4"/>
  <c r="H4653" i="4"/>
  <c r="H4654" i="4"/>
  <c r="H4655" i="4"/>
  <c r="H4656" i="4"/>
  <c r="H4657" i="4"/>
  <c r="H4658" i="4"/>
  <c r="H4659" i="4"/>
  <c r="H4660" i="4"/>
  <c r="H4661" i="4"/>
  <c r="H4662" i="4"/>
  <c r="H4663" i="4"/>
  <c r="H4664" i="4"/>
  <c r="H4665" i="4"/>
  <c r="H4666" i="4"/>
  <c r="H4667" i="4"/>
  <c r="H4668" i="4"/>
  <c r="H4669" i="4"/>
  <c r="H4670" i="4"/>
  <c r="H4671" i="4"/>
  <c r="H4672" i="4"/>
  <c r="H4673" i="4"/>
  <c r="H4674" i="4"/>
  <c r="H4675" i="4"/>
  <c r="H4676" i="4"/>
  <c r="H4677" i="4"/>
  <c r="H4678" i="4"/>
  <c r="H4679" i="4"/>
  <c r="H4680" i="4"/>
  <c r="H4681" i="4"/>
  <c r="H4682" i="4"/>
  <c r="H4683" i="4"/>
  <c r="H4684" i="4"/>
  <c r="H4685" i="4"/>
  <c r="H4686" i="4"/>
  <c r="H4687" i="4"/>
  <c r="H4688" i="4"/>
  <c r="H4689" i="4"/>
  <c r="H4690" i="4"/>
  <c r="H4691" i="4"/>
  <c r="H4692" i="4"/>
  <c r="H4693" i="4"/>
  <c r="H4694" i="4"/>
  <c r="H4695" i="4"/>
  <c r="H4696" i="4"/>
  <c r="H4697" i="4"/>
  <c r="H4698" i="4"/>
  <c r="H4699" i="4"/>
  <c r="H4700" i="4"/>
  <c r="H4701" i="4"/>
  <c r="H4702" i="4"/>
  <c r="H4703" i="4"/>
  <c r="H4704" i="4"/>
  <c r="H4705" i="4"/>
  <c r="H4706" i="4"/>
  <c r="H4707" i="4"/>
  <c r="H4708" i="4"/>
  <c r="H4709" i="4"/>
  <c r="H4710" i="4"/>
  <c r="H4711" i="4"/>
  <c r="H4712" i="4"/>
  <c r="H4713" i="4"/>
  <c r="H4714" i="4"/>
  <c r="H4715" i="4"/>
  <c r="H4716" i="4"/>
  <c r="H4717" i="4"/>
  <c r="H4718" i="4"/>
  <c r="H4719" i="4"/>
  <c r="H4720" i="4"/>
  <c r="H4721" i="4"/>
  <c r="H4722" i="4"/>
  <c r="H4723" i="4"/>
  <c r="H6" i="4"/>
  <c r="G7" i="4"/>
  <c r="G8" i="4"/>
  <c r="G9" i="4"/>
  <c r="G10" i="4"/>
  <c r="G11" i="4"/>
  <c r="G12" i="4"/>
  <c r="G13" i="4"/>
  <c r="G14" i="4"/>
  <c r="G15" i="4"/>
  <c r="G16" i="4"/>
  <c r="G17" i="4"/>
  <c r="G18" i="4"/>
  <c r="G19" i="4"/>
  <c r="G20" i="4"/>
  <c r="G21" i="4"/>
  <c r="G22" i="4"/>
  <c r="G23" i="4"/>
  <c r="G24" i="4"/>
  <c r="G25" i="4"/>
  <c r="G26" i="4"/>
  <c r="G27" i="4"/>
  <c r="G28" i="4"/>
  <c r="G29" i="4"/>
  <c r="G30" i="4"/>
  <c r="G31" i="4"/>
  <c r="G32" i="4"/>
  <c r="G33" i="4"/>
  <c r="G34" i="4"/>
  <c r="G35" i="4"/>
  <c r="G36" i="4"/>
  <c r="G37" i="4"/>
  <c r="G38" i="4"/>
  <c r="G39" i="4"/>
  <c r="G40" i="4"/>
  <c r="G41" i="4"/>
  <c r="G42" i="4"/>
  <c r="G43" i="4"/>
  <c r="G44" i="4"/>
  <c r="G45" i="4"/>
  <c r="G46" i="4"/>
  <c r="G47" i="4"/>
  <c r="G48" i="4"/>
  <c r="G49" i="4"/>
  <c r="G50" i="4"/>
  <c r="G51" i="4"/>
  <c r="G52" i="4"/>
  <c r="G53" i="4"/>
  <c r="G54" i="4"/>
  <c r="G55" i="4"/>
  <c r="G56" i="4"/>
  <c r="G57" i="4"/>
  <c r="G58" i="4"/>
  <c r="G59" i="4"/>
  <c r="G60" i="4"/>
  <c r="G61" i="4"/>
  <c r="G62" i="4"/>
  <c r="G63" i="4"/>
  <c r="G64" i="4"/>
  <c r="G65" i="4"/>
  <c r="G66" i="4"/>
  <c r="G67" i="4"/>
  <c r="G68" i="4"/>
  <c r="G69" i="4"/>
  <c r="G70" i="4"/>
  <c r="G71" i="4"/>
  <c r="G72" i="4"/>
  <c r="G73" i="4"/>
  <c r="G74" i="4"/>
  <c r="G75" i="4"/>
  <c r="G76" i="4"/>
  <c r="G77" i="4"/>
  <c r="G78" i="4"/>
  <c r="G79" i="4"/>
  <c r="G80" i="4"/>
  <c r="G81" i="4"/>
  <c r="G82" i="4"/>
  <c r="G83" i="4"/>
  <c r="G84" i="4"/>
  <c r="G85" i="4"/>
  <c r="G86" i="4"/>
  <c r="G87" i="4"/>
  <c r="G88" i="4"/>
  <c r="G89" i="4"/>
  <c r="G90" i="4"/>
  <c r="G91" i="4"/>
  <c r="G92" i="4"/>
  <c r="G93" i="4"/>
  <c r="G94" i="4"/>
  <c r="G95" i="4"/>
  <c r="G96" i="4"/>
  <c r="G97" i="4"/>
  <c r="G98" i="4"/>
  <c r="G99" i="4"/>
  <c r="G100" i="4"/>
  <c r="G101" i="4"/>
  <c r="G102" i="4"/>
  <c r="G103" i="4"/>
  <c r="G104" i="4"/>
  <c r="G105" i="4"/>
  <c r="G106" i="4"/>
  <c r="G107" i="4"/>
  <c r="G108" i="4"/>
  <c r="G109" i="4"/>
  <c r="G110" i="4"/>
  <c r="G111" i="4"/>
  <c r="G112" i="4"/>
  <c r="G113" i="4"/>
  <c r="G114" i="4"/>
  <c r="G115" i="4"/>
  <c r="G116" i="4"/>
  <c r="G117" i="4"/>
  <c r="G118" i="4"/>
  <c r="G119" i="4"/>
  <c r="G120" i="4"/>
  <c r="G121" i="4"/>
  <c r="G122" i="4"/>
  <c r="G123" i="4"/>
  <c r="G124" i="4"/>
  <c r="G125" i="4"/>
  <c r="G126" i="4"/>
  <c r="G127" i="4"/>
  <c r="G128" i="4"/>
  <c r="G129" i="4"/>
  <c r="G130" i="4"/>
  <c r="G131" i="4"/>
  <c r="G132" i="4"/>
  <c r="G133" i="4"/>
  <c r="G134" i="4"/>
  <c r="G135" i="4"/>
  <c r="G136" i="4"/>
  <c r="G137" i="4"/>
  <c r="G138" i="4"/>
  <c r="G139" i="4"/>
  <c r="G140" i="4"/>
  <c r="G141" i="4"/>
  <c r="G142" i="4"/>
  <c r="G143" i="4"/>
  <c r="G144" i="4"/>
  <c r="G145" i="4"/>
  <c r="G146" i="4"/>
  <c r="G147" i="4"/>
  <c r="G148" i="4"/>
  <c r="G149" i="4"/>
  <c r="G150" i="4"/>
  <c r="G151" i="4"/>
  <c r="G152" i="4"/>
  <c r="G153" i="4"/>
  <c r="G154" i="4"/>
  <c r="G155" i="4"/>
  <c r="G156" i="4"/>
  <c r="G157" i="4"/>
  <c r="G158" i="4"/>
  <c r="G159" i="4"/>
  <c r="G160" i="4"/>
  <c r="G161" i="4"/>
  <c r="G162" i="4"/>
  <c r="G163" i="4"/>
  <c r="G164" i="4"/>
  <c r="G165" i="4"/>
  <c r="G166" i="4"/>
  <c r="G167" i="4"/>
  <c r="G168" i="4"/>
  <c r="G169" i="4"/>
  <c r="G170" i="4"/>
  <c r="G171" i="4"/>
  <c r="G172" i="4"/>
  <c r="G173" i="4"/>
  <c r="G174" i="4"/>
  <c r="G175" i="4"/>
  <c r="G176" i="4"/>
  <c r="G177" i="4"/>
  <c r="G178" i="4"/>
  <c r="G179" i="4"/>
  <c r="G180" i="4"/>
  <c r="G181" i="4"/>
  <c r="G182" i="4"/>
  <c r="G183" i="4"/>
  <c r="G184" i="4"/>
  <c r="G185" i="4"/>
  <c r="G186" i="4"/>
  <c r="G187" i="4"/>
  <c r="G188" i="4"/>
  <c r="G189" i="4"/>
  <c r="G190" i="4"/>
  <c r="G191" i="4"/>
  <c r="G192" i="4"/>
  <c r="G193" i="4"/>
  <c r="G194" i="4"/>
  <c r="G195" i="4"/>
  <c r="G196" i="4"/>
  <c r="G197" i="4"/>
  <c r="G198" i="4"/>
  <c r="G199" i="4"/>
  <c r="G200" i="4"/>
  <c r="G201" i="4"/>
  <c r="G202" i="4"/>
  <c r="G203" i="4"/>
  <c r="G204" i="4"/>
  <c r="G205" i="4"/>
  <c r="G206" i="4"/>
  <c r="G207" i="4"/>
  <c r="G208" i="4"/>
  <c r="G209" i="4"/>
  <c r="G210" i="4"/>
  <c r="G211" i="4"/>
  <c r="G212" i="4"/>
  <c r="G213" i="4"/>
  <c r="G214" i="4"/>
  <c r="G215" i="4"/>
  <c r="G216" i="4"/>
  <c r="G217" i="4"/>
  <c r="G218" i="4"/>
  <c r="G219" i="4"/>
  <c r="G220" i="4"/>
  <c r="G221" i="4"/>
  <c r="G222" i="4"/>
  <c r="G223" i="4"/>
  <c r="G224" i="4"/>
  <c r="G225" i="4"/>
  <c r="G226" i="4"/>
  <c r="G227" i="4"/>
  <c r="G228" i="4"/>
  <c r="G229" i="4"/>
  <c r="G230" i="4"/>
  <c r="G231" i="4"/>
  <c r="G232" i="4"/>
  <c r="G233" i="4"/>
  <c r="G234" i="4"/>
  <c r="G235" i="4"/>
  <c r="G236" i="4"/>
  <c r="G237" i="4"/>
  <c r="G238" i="4"/>
  <c r="G239" i="4"/>
  <c r="G240" i="4"/>
  <c r="G241" i="4"/>
  <c r="G242" i="4"/>
  <c r="G243" i="4"/>
  <c r="G244" i="4"/>
  <c r="G245" i="4"/>
  <c r="G246" i="4"/>
  <c r="G247" i="4"/>
  <c r="G248" i="4"/>
  <c r="G249" i="4"/>
  <c r="G250" i="4"/>
  <c r="G251" i="4"/>
  <c r="G252" i="4"/>
  <c r="G253" i="4"/>
  <c r="G254" i="4"/>
  <c r="G255" i="4"/>
  <c r="G256" i="4"/>
  <c r="G257" i="4"/>
  <c r="G258" i="4"/>
  <c r="G259" i="4"/>
  <c r="G260" i="4"/>
  <c r="G261" i="4"/>
  <c r="G262" i="4"/>
  <c r="G263" i="4"/>
  <c r="G264" i="4"/>
  <c r="G265" i="4"/>
  <c r="G266" i="4"/>
  <c r="G267" i="4"/>
  <c r="G268" i="4"/>
  <c r="G269" i="4"/>
  <c r="G270" i="4"/>
  <c r="G271" i="4"/>
  <c r="G272" i="4"/>
  <c r="G273" i="4"/>
  <c r="G274" i="4"/>
  <c r="G275" i="4"/>
  <c r="G276" i="4"/>
  <c r="G277" i="4"/>
  <c r="G278" i="4"/>
  <c r="G279" i="4"/>
  <c r="G280" i="4"/>
  <c r="G281" i="4"/>
  <c r="G282" i="4"/>
  <c r="G283" i="4"/>
  <c r="G284" i="4"/>
  <c r="G285" i="4"/>
  <c r="G286" i="4"/>
  <c r="G287" i="4"/>
  <c r="G288" i="4"/>
  <c r="G289" i="4"/>
  <c r="G290" i="4"/>
  <c r="G291" i="4"/>
  <c r="G292" i="4"/>
  <c r="G293" i="4"/>
  <c r="G294" i="4"/>
  <c r="G295" i="4"/>
  <c r="G296" i="4"/>
  <c r="G297" i="4"/>
  <c r="G298" i="4"/>
  <c r="G299" i="4"/>
  <c r="G300" i="4"/>
  <c r="G301" i="4"/>
  <c r="G302" i="4"/>
  <c r="G303" i="4"/>
  <c r="G304" i="4"/>
  <c r="G305" i="4"/>
  <c r="G306" i="4"/>
  <c r="G307" i="4"/>
  <c r="G308" i="4"/>
  <c r="G309" i="4"/>
  <c r="G310" i="4"/>
  <c r="G311" i="4"/>
  <c r="G312" i="4"/>
  <c r="G313" i="4"/>
  <c r="G314" i="4"/>
  <c r="G315" i="4"/>
  <c r="G316" i="4"/>
  <c r="G317" i="4"/>
  <c r="G318" i="4"/>
  <c r="G319" i="4"/>
  <c r="G320" i="4"/>
  <c r="G321" i="4"/>
  <c r="G322" i="4"/>
  <c r="G323" i="4"/>
  <c r="G324" i="4"/>
  <c r="G325" i="4"/>
  <c r="G326" i="4"/>
  <c r="G327" i="4"/>
  <c r="G328" i="4"/>
  <c r="G329" i="4"/>
  <c r="G330" i="4"/>
  <c r="G331" i="4"/>
  <c r="G332" i="4"/>
  <c r="G333" i="4"/>
  <c r="G334" i="4"/>
  <c r="G335" i="4"/>
  <c r="G336" i="4"/>
  <c r="G337" i="4"/>
  <c r="G338" i="4"/>
  <c r="G339" i="4"/>
  <c r="G340" i="4"/>
  <c r="G341" i="4"/>
  <c r="G342" i="4"/>
  <c r="G343" i="4"/>
  <c r="G344" i="4"/>
  <c r="G345" i="4"/>
  <c r="G346" i="4"/>
  <c r="G347" i="4"/>
  <c r="G348" i="4"/>
  <c r="G349" i="4"/>
  <c r="G350" i="4"/>
  <c r="G351" i="4"/>
  <c r="G352" i="4"/>
  <c r="G353" i="4"/>
  <c r="G354" i="4"/>
  <c r="G355" i="4"/>
  <c r="G356" i="4"/>
  <c r="G357" i="4"/>
  <c r="G358" i="4"/>
  <c r="G359" i="4"/>
  <c r="G360" i="4"/>
  <c r="G361" i="4"/>
  <c r="G362" i="4"/>
  <c r="G363" i="4"/>
  <c r="G364" i="4"/>
  <c r="G365" i="4"/>
  <c r="G366" i="4"/>
  <c r="G367" i="4"/>
  <c r="G368" i="4"/>
  <c r="G369" i="4"/>
  <c r="G370" i="4"/>
  <c r="G371" i="4"/>
  <c r="G372" i="4"/>
  <c r="G373" i="4"/>
  <c r="G374" i="4"/>
  <c r="G375" i="4"/>
  <c r="G376" i="4"/>
  <c r="G377" i="4"/>
  <c r="G378" i="4"/>
  <c r="G379" i="4"/>
  <c r="G380" i="4"/>
  <c r="G381" i="4"/>
  <c r="G382" i="4"/>
  <c r="G383" i="4"/>
  <c r="G384" i="4"/>
  <c r="G385" i="4"/>
  <c r="G386" i="4"/>
  <c r="G387" i="4"/>
  <c r="G388" i="4"/>
  <c r="G389" i="4"/>
  <c r="G390" i="4"/>
  <c r="G391" i="4"/>
  <c r="G392" i="4"/>
  <c r="G393" i="4"/>
  <c r="G394" i="4"/>
  <c r="G395" i="4"/>
  <c r="G396" i="4"/>
  <c r="G397" i="4"/>
  <c r="G398" i="4"/>
  <c r="G399" i="4"/>
  <c r="G400" i="4"/>
  <c r="G401" i="4"/>
  <c r="G402" i="4"/>
  <c r="G403" i="4"/>
  <c r="G404" i="4"/>
  <c r="G405" i="4"/>
  <c r="G406" i="4"/>
  <c r="G407" i="4"/>
  <c r="G408" i="4"/>
  <c r="G409" i="4"/>
  <c r="G410" i="4"/>
  <c r="G411" i="4"/>
  <c r="G412" i="4"/>
  <c r="G413" i="4"/>
  <c r="G414" i="4"/>
  <c r="G415" i="4"/>
  <c r="G416" i="4"/>
  <c r="G417" i="4"/>
  <c r="G418" i="4"/>
  <c r="G419" i="4"/>
  <c r="G420" i="4"/>
  <c r="G421" i="4"/>
  <c r="G422" i="4"/>
  <c r="G423" i="4"/>
  <c r="G424" i="4"/>
  <c r="G425" i="4"/>
  <c r="G426" i="4"/>
  <c r="G427" i="4"/>
  <c r="G428" i="4"/>
  <c r="G429" i="4"/>
  <c r="G430" i="4"/>
  <c r="G431" i="4"/>
  <c r="G432" i="4"/>
  <c r="G433" i="4"/>
  <c r="G434" i="4"/>
  <c r="G435" i="4"/>
  <c r="G436" i="4"/>
  <c r="G437" i="4"/>
  <c r="G438" i="4"/>
  <c r="G439" i="4"/>
  <c r="G440" i="4"/>
  <c r="G441" i="4"/>
  <c r="G442" i="4"/>
  <c r="G443" i="4"/>
  <c r="G444" i="4"/>
  <c r="G445" i="4"/>
  <c r="G446" i="4"/>
  <c r="G447" i="4"/>
  <c r="G448" i="4"/>
  <c r="G449" i="4"/>
  <c r="G450" i="4"/>
  <c r="G451" i="4"/>
  <c r="G452" i="4"/>
  <c r="G453" i="4"/>
  <c r="G454" i="4"/>
  <c r="G455" i="4"/>
  <c r="G456" i="4"/>
  <c r="G457" i="4"/>
  <c r="G458" i="4"/>
  <c r="G459" i="4"/>
  <c r="G460" i="4"/>
  <c r="G461" i="4"/>
  <c r="G462" i="4"/>
  <c r="G463" i="4"/>
  <c r="G464" i="4"/>
  <c r="G465" i="4"/>
  <c r="G466" i="4"/>
  <c r="G467" i="4"/>
  <c r="G468" i="4"/>
  <c r="G469" i="4"/>
  <c r="G470" i="4"/>
  <c r="G471" i="4"/>
  <c r="G472" i="4"/>
  <c r="G473" i="4"/>
  <c r="G474" i="4"/>
  <c r="G475" i="4"/>
  <c r="G476" i="4"/>
  <c r="G477" i="4"/>
  <c r="G478" i="4"/>
  <c r="G479" i="4"/>
  <c r="G480" i="4"/>
  <c r="G481" i="4"/>
  <c r="G482" i="4"/>
  <c r="G483" i="4"/>
  <c r="G484" i="4"/>
  <c r="G485" i="4"/>
  <c r="G486" i="4"/>
  <c r="G487" i="4"/>
  <c r="G488" i="4"/>
  <c r="G489" i="4"/>
  <c r="G490" i="4"/>
  <c r="G491" i="4"/>
  <c r="G492" i="4"/>
  <c r="G493" i="4"/>
  <c r="G494" i="4"/>
  <c r="G495" i="4"/>
  <c r="G496" i="4"/>
  <c r="G497" i="4"/>
  <c r="G498" i="4"/>
  <c r="G499" i="4"/>
  <c r="G500" i="4"/>
  <c r="G501" i="4"/>
  <c r="G502" i="4"/>
  <c r="G503" i="4"/>
  <c r="G504" i="4"/>
  <c r="G505" i="4"/>
  <c r="G506" i="4"/>
  <c r="G507" i="4"/>
  <c r="G508" i="4"/>
  <c r="G509" i="4"/>
  <c r="G510" i="4"/>
  <c r="G511" i="4"/>
  <c r="G512" i="4"/>
  <c r="G513" i="4"/>
  <c r="G514" i="4"/>
  <c r="G515" i="4"/>
  <c r="G516" i="4"/>
  <c r="G517" i="4"/>
  <c r="G518" i="4"/>
  <c r="G519" i="4"/>
  <c r="G520" i="4"/>
  <c r="G521" i="4"/>
  <c r="G522" i="4"/>
  <c r="G523" i="4"/>
  <c r="G524" i="4"/>
  <c r="G525" i="4"/>
  <c r="G526" i="4"/>
  <c r="G527" i="4"/>
  <c r="G528" i="4"/>
  <c r="G529" i="4"/>
  <c r="G530" i="4"/>
  <c r="G531" i="4"/>
  <c r="G532" i="4"/>
  <c r="G533" i="4"/>
  <c r="G534" i="4"/>
  <c r="G535" i="4"/>
  <c r="G536" i="4"/>
  <c r="G537" i="4"/>
  <c r="G538" i="4"/>
  <c r="G539" i="4"/>
  <c r="G540" i="4"/>
  <c r="G541" i="4"/>
  <c r="G542" i="4"/>
  <c r="G543" i="4"/>
  <c r="G544" i="4"/>
  <c r="G545" i="4"/>
  <c r="G546" i="4"/>
  <c r="G547" i="4"/>
  <c r="G548" i="4"/>
  <c r="G549" i="4"/>
  <c r="G550" i="4"/>
  <c r="G551" i="4"/>
  <c r="G552" i="4"/>
  <c r="G553" i="4"/>
  <c r="G554" i="4"/>
  <c r="G555" i="4"/>
  <c r="G556" i="4"/>
  <c r="G557" i="4"/>
  <c r="G558" i="4"/>
  <c r="G559" i="4"/>
  <c r="G560" i="4"/>
  <c r="G561" i="4"/>
  <c r="G562" i="4"/>
  <c r="G563" i="4"/>
  <c r="G564" i="4"/>
  <c r="G565" i="4"/>
  <c r="G566" i="4"/>
  <c r="G567" i="4"/>
  <c r="G568" i="4"/>
  <c r="G569" i="4"/>
  <c r="G570" i="4"/>
  <c r="G571" i="4"/>
  <c r="G572" i="4"/>
  <c r="G573" i="4"/>
  <c r="G574" i="4"/>
  <c r="G575" i="4"/>
  <c r="G576" i="4"/>
  <c r="G577" i="4"/>
  <c r="G578" i="4"/>
  <c r="G579" i="4"/>
  <c r="G580" i="4"/>
  <c r="G581" i="4"/>
  <c r="G582" i="4"/>
  <c r="G583" i="4"/>
  <c r="G584" i="4"/>
  <c r="G585" i="4"/>
  <c r="G586" i="4"/>
  <c r="G587" i="4"/>
  <c r="G588" i="4"/>
  <c r="G589" i="4"/>
  <c r="G590" i="4"/>
  <c r="G591" i="4"/>
  <c r="G592" i="4"/>
  <c r="G593" i="4"/>
  <c r="G594" i="4"/>
  <c r="G595" i="4"/>
  <c r="G596" i="4"/>
  <c r="G597" i="4"/>
  <c r="G598" i="4"/>
  <c r="G599" i="4"/>
  <c r="G600" i="4"/>
  <c r="G601" i="4"/>
  <c r="G602" i="4"/>
  <c r="G603" i="4"/>
  <c r="G604" i="4"/>
  <c r="G605" i="4"/>
  <c r="G606" i="4"/>
  <c r="G607" i="4"/>
  <c r="G608" i="4"/>
  <c r="G609" i="4"/>
  <c r="G610" i="4"/>
  <c r="G611" i="4"/>
  <c r="G612" i="4"/>
  <c r="G613" i="4"/>
  <c r="G614" i="4"/>
  <c r="G615" i="4"/>
  <c r="G616" i="4"/>
  <c r="G617" i="4"/>
  <c r="G618" i="4"/>
  <c r="G619" i="4"/>
  <c r="G620" i="4"/>
  <c r="G621" i="4"/>
  <c r="G622" i="4"/>
  <c r="G623" i="4"/>
  <c r="G624" i="4"/>
  <c r="G625" i="4"/>
  <c r="G626" i="4"/>
  <c r="G627" i="4"/>
  <c r="G628" i="4"/>
  <c r="G629" i="4"/>
  <c r="G630" i="4"/>
  <c r="G631" i="4"/>
  <c r="G632" i="4"/>
  <c r="G633" i="4"/>
  <c r="G634" i="4"/>
  <c r="G635" i="4"/>
  <c r="G636" i="4"/>
  <c r="G637" i="4"/>
  <c r="G638" i="4"/>
  <c r="G639" i="4"/>
  <c r="G640" i="4"/>
  <c r="G641" i="4"/>
  <c r="G642" i="4"/>
  <c r="G643" i="4"/>
  <c r="G644" i="4"/>
  <c r="G645" i="4"/>
  <c r="G646" i="4"/>
  <c r="G647" i="4"/>
  <c r="G648" i="4"/>
  <c r="G649" i="4"/>
  <c r="G650" i="4"/>
  <c r="G651" i="4"/>
  <c r="G652" i="4"/>
  <c r="G653" i="4"/>
  <c r="G654" i="4"/>
  <c r="G655" i="4"/>
  <c r="G656" i="4"/>
  <c r="G657" i="4"/>
  <c r="G658" i="4"/>
  <c r="G659" i="4"/>
  <c r="G660" i="4"/>
  <c r="G661" i="4"/>
  <c r="G662" i="4"/>
  <c r="G663" i="4"/>
  <c r="G664" i="4"/>
  <c r="G665" i="4"/>
  <c r="G666" i="4"/>
  <c r="G667" i="4"/>
  <c r="G668" i="4"/>
  <c r="G669" i="4"/>
  <c r="G670" i="4"/>
  <c r="G671" i="4"/>
  <c r="G672" i="4"/>
  <c r="G673" i="4"/>
  <c r="G674" i="4"/>
  <c r="G675" i="4"/>
  <c r="G676" i="4"/>
  <c r="G677" i="4"/>
  <c r="G678" i="4"/>
  <c r="G679" i="4"/>
  <c r="G680" i="4"/>
  <c r="G681" i="4"/>
  <c r="G682" i="4"/>
  <c r="G683" i="4"/>
  <c r="G684" i="4"/>
  <c r="G685" i="4"/>
  <c r="G686" i="4"/>
  <c r="G687" i="4"/>
  <c r="G688" i="4"/>
  <c r="G689" i="4"/>
  <c r="G690" i="4"/>
  <c r="G691" i="4"/>
  <c r="G692" i="4"/>
  <c r="G693" i="4"/>
  <c r="G694" i="4"/>
  <c r="G695" i="4"/>
  <c r="G696" i="4"/>
  <c r="G697" i="4"/>
  <c r="G698" i="4"/>
  <c r="G699" i="4"/>
  <c r="G700" i="4"/>
  <c r="G701" i="4"/>
  <c r="G702" i="4"/>
  <c r="G703" i="4"/>
  <c r="G704" i="4"/>
  <c r="G705" i="4"/>
  <c r="G706" i="4"/>
  <c r="G707" i="4"/>
  <c r="G708" i="4"/>
  <c r="G709" i="4"/>
  <c r="G710" i="4"/>
  <c r="G711" i="4"/>
  <c r="G712" i="4"/>
  <c r="G713" i="4"/>
  <c r="G714" i="4"/>
  <c r="G715" i="4"/>
  <c r="G716" i="4"/>
  <c r="G717" i="4"/>
  <c r="G718" i="4"/>
  <c r="G719" i="4"/>
  <c r="G720" i="4"/>
  <c r="G721" i="4"/>
  <c r="G722" i="4"/>
  <c r="G723" i="4"/>
  <c r="G724" i="4"/>
  <c r="G725" i="4"/>
  <c r="G726" i="4"/>
  <c r="G727" i="4"/>
  <c r="G728" i="4"/>
  <c r="G729" i="4"/>
  <c r="G730" i="4"/>
  <c r="G731" i="4"/>
  <c r="G732" i="4"/>
  <c r="G733" i="4"/>
  <c r="G734" i="4"/>
  <c r="G735" i="4"/>
  <c r="G736" i="4"/>
  <c r="G737" i="4"/>
  <c r="G738" i="4"/>
  <c r="G739" i="4"/>
  <c r="G740" i="4"/>
  <c r="G741" i="4"/>
  <c r="G742" i="4"/>
  <c r="G743" i="4"/>
  <c r="G744" i="4"/>
  <c r="G745" i="4"/>
  <c r="G746" i="4"/>
  <c r="G747" i="4"/>
  <c r="G748" i="4"/>
  <c r="G749" i="4"/>
  <c r="G750" i="4"/>
  <c r="G751" i="4"/>
  <c r="G752" i="4"/>
  <c r="G753" i="4"/>
  <c r="G754" i="4"/>
  <c r="G755" i="4"/>
  <c r="G756" i="4"/>
  <c r="G757" i="4"/>
  <c r="G758" i="4"/>
  <c r="G759" i="4"/>
  <c r="G760" i="4"/>
  <c r="G761" i="4"/>
  <c r="G762" i="4"/>
  <c r="G763" i="4"/>
  <c r="G764" i="4"/>
  <c r="G765" i="4"/>
  <c r="G766" i="4"/>
  <c r="G767" i="4"/>
  <c r="G768" i="4"/>
  <c r="G769" i="4"/>
  <c r="G770" i="4"/>
  <c r="G771" i="4"/>
  <c r="G772" i="4"/>
  <c r="G773" i="4"/>
  <c r="G774" i="4"/>
  <c r="G775" i="4"/>
  <c r="G776" i="4"/>
  <c r="G777" i="4"/>
  <c r="G778" i="4"/>
  <c r="G779" i="4"/>
  <c r="G780" i="4"/>
  <c r="G781" i="4"/>
  <c r="G782" i="4"/>
  <c r="G783" i="4"/>
  <c r="G784" i="4"/>
  <c r="G785" i="4"/>
  <c r="G786" i="4"/>
  <c r="G787" i="4"/>
  <c r="G788" i="4"/>
  <c r="G789" i="4"/>
  <c r="G790" i="4"/>
  <c r="G791" i="4"/>
  <c r="G792" i="4"/>
  <c r="G793" i="4"/>
  <c r="G794" i="4"/>
  <c r="G795" i="4"/>
  <c r="G796" i="4"/>
  <c r="G797" i="4"/>
  <c r="G798" i="4"/>
  <c r="G799" i="4"/>
  <c r="G800" i="4"/>
  <c r="G801" i="4"/>
  <c r="G802" i="4"/>
  <c r="G803" i="4"/>
  <c r="G804" i="4"/>
  <c r="G805" i="4"/>
  <c r="G806" i="4"/>
  <c r="G807" i="4"/>
  <c r="G808" i="4"/>
  <c r="G809" i="4"/>
  <c r="G810" i="4"/>
  <c r="G811" i="4"/>
  <c r="G812" i="4"/>
  <c r="G813" i="4"/>
  <c r="G814" i="4"/>
  <c r="G815" i="4"/>
  <c r="G816" i="4"/>
  <c r="G817" i="4"/>
  <c r="G818" i="4"/>
  <c r="G819" i="4"/>
  <c r="G820" i="4"/>
  <c r="G821" i="4"/>
  <c r="G822" i="4"/>
  <c r="G823" i="4"/>
  <c r="G824" i="4"/>
  <c r="G825" i="4"/>
  <c r="G826" i="4"/>
  <c r="G827" i="4"/>
  <c r="G828" i="4"/>
  <c r="G829" i="4"/>
  <c r="G830" i="4"/>
  <c r="G831" i="4"/>
  <c r="G832" i="4"/>
  <c r="G833" i="4"/>
  <c r="G834" i="4"/>
  <c r="G835" i="4"/>
  <c r="G836" i="4"/>
  <c r="G837" i="4"/>
  <c r="G838" i="4"/>
  <c r="G839" i="4"/>
  <c r="G840" i="4"/>
  <c r="G841" i="4"/>
  <c r="G842" i="4"/>
  <c r="G843" i="4"/>
  <c r="G844" i="4"/>
  <c r="G845" i="4"/>
  <c r="G846" i="4"/>
  <c r="G847" i="4"/>
  <c r="G848" i="4"/>
  <c r="G849" i="4"/>
  <c r="G850" i="4"/>
  <c r="G851" i="4"/>
  <c r="G852" i="4"/>
  <c r="G853" i="4"/>
  <c r="G854" i="4"/>
  <c r="G855" i="4"/>
  <c r="G856" i="4"/>
  <c r="G857" i="4"/>
  <c r="G858" i="4"/>
  <c r="G859" i="4"/>
  <c r="G860" i="4"/>
  <c r="G861" i="4"/>
  <c r="G862" i="4"/>
  <c r="G863" i="4"/>
  <c r="G864" i="4"/>
  <c r="G865" i="4"/>
  <c r="G866" i="4"/>
  <c r="G867" i="4"/>
  <c r="G868" i="4"/>
  <c r="G869" i="4"/>
  <c r="G870" i="4"/>
  <c r="G871" i="4"/>
  <c r="G872" i="4"/>
  <c r="G873" i="4"/>
  <c r="G874" i="4"/>
  <c r="G875" i="4"/>
  <c r="G876" i="4"/>
  <c r="G877" i="4"/>
  <c r="G878" i="4"/>
  <c r="G879" i="4"/>
  <c r="G880" i="4"/>
  <c r="G881" i="4"/>
  <c r="G882" i="4"/>
  <c r="G883" i="4"/>
  <c r="G884" i="4"/>
  <c r="G885" i="4"/>
  <c r="G886" i="4"/>
  <c r="G887" i="4"/>
  <c r="G888" i="4"/>
  <c r="G889" i="4"/>
  <c r="G890" i="4"/>
  <c r="G891" i="4"/>
  <c r="G892" i="4"/>
  <c r="G893" i="4"/>
  <c r="G894" i="4"/>
  <c r="G895" i="4"/>
  <c r="G896" i="4"/>
  <c r="G897" i="4"/>
  <c r="G898" i="4"/>
  <c r="G899" i="4"/>
  <c r="G900" i="4"/>
  <c r="G901" i="4"/>
  <c r="G902" i="4"/>
  <c r="G903" i="4"/>
  <c r="G904" i="4"/>
  <c r="G905" i="4"/>
  <c r="G906" i="4"/>
  <c r="G907" i="4"/>
  <c r="G908" i="4"/>
  <c r="G909" i="4"/>
  <c r="G910" i="4"/>
  <c r="G911" i="4"/>
  <c r="G912" i="4"/>
  <c r="G913" i="4"/>
  <c r="G914" i="4"/>
  <c r="G915" i="4"/>
  <c r="G916" i="4"/>
  <c r="G917" i="4"/>
  <c r="G918" i="4"/>
  <c r="G919" i="4"/>
  <c r="G920" i="4"/>
  <c r="G921" i="4"/>
  <c r="G922" i="4"/>
  <c r="G923" i="4"/>
  <c r="G924" i="4"/>
  <c r="G925" i="4"/>
  <c r="G926" i="4"/>
  <c r="G927" i="4"/>
  <c r="G928" i="4"/>
  <c r="G929" i="4"/>
  <c r="G930" i="4"/>
  <c r="G931" i="4"/>
  <c r="G932" i="4"/>
  <c r="G933" i="4"/>
  <c r="G934" i="4"/>
  <c r="G935" i="4"/>
  <c r="G936" i="4"/>
  <c r="G937" i="4"/>
  <c r="G938" i="4"/>
  <c r="G939" i="4"/>
  <c r="G940" i="4"/>
  <c r="G941" i="4"/>
  <c r="G942" i="4"/>
  <c r="G943" i="4"/>
  <c r="G944" i="4"/>
  <c r="G945" i="4"/>
  <c r="G946" i="4"/>
  <c r="G947" i="4"/>
  <c r="G948" i="4"/>
  <c r="G949" i="4"/>
  <c r="G950" i="4"/>
  <c r="G951" i="4"/>
  <c r="G952" i="4"/>
  <c r="G953" i="4"/>
  <c r="G954" i="4"/>
  <c r="G955" i="4"/>
  <c r="G956" i="4"/>
  <c r="G957" i="4"/>
  <c r="G958" i="4"/>
  <c r="G959" i="4"/>
  <c r="G960" i="4"/>
  <c r="G961" i="4"/>
  <c r="G962" i="4"/>
  <c r="G963" i="4"/>
  <c r="G964" i="4"/>
  <c r="G965" i="4"/>
  <c r="G966" i="4"/>
  <c r="G967" i="4"/>
  <c r="G968" i="4"/>
  <c r="G969" i="4"/>
  <c r="G970" i="4"/>
  <c r="G971" i="4"/>
  <c r="G972" i="4"/>
  <c r="G973" i="4"/>
  <c r="G974" i="4"/>
  <c r="G975" i="4"/>
  <c r="G976" i="4"/>
  <c r="G977" i="4"/>
  <c r="G978" i="4"/>
  <c r="G979" i="4"/>
  <c r="G980" i="4"/>
  <c r="G981" i="4"/>
  <c r="G982" i="4"/>
  <c r="G983" i="4"/>
  <c r="G984" i="4"/>
  <c r="G985" i="4"/>
  <c r="G986" i="4"/>
  <c r="G987" i="4"/>
  <c r="G988" i="4"/>
  <c r="G989" i="4"/>
  <c r="G990" i="4"/>
  <c r="G991" i="4"/>
  <c r="G992" i="4"/>
  <c r="G993" i="4"/>
  <c r="G994" i="4"/>
  <c r="G995" i="4"/>
  <c r="G996" i="4"/>
  <c r="G997" i="4"/>
  <c r="G998" i="4"/>
  <c r="G999" i="4"/>
  <c r="G1000" i="4"/>
  <c r="G1001" i="4"/>
  <c r="G1002" i="4"/>
  <c r="G1003" i="4"/>
  <c r="G1004" i="4"/>
  <c r="G1005" i="4"/>
  <c r="G1006" i="4"/>
  <c r="G1007" i="4"/>
  <c r="G1008" i="4"/>
  <c r="G1009" i="4"/>
  <c r="G1010" i="4"/>
  <c r="G1011" i="4"/>
  <c r="G1012" i="4"/>
  <c r="G1013" i="4"/>
  <c r="G1014" i="4"/>
  <c r="G1015" i="4"/>
  <c r="G1016" i="4"/>
  <c r="G1017" i="4"/>
  <c r="G1018" i="4"/>
  <c r="G1019" i="4"/>
  <c r="G1020" i="4"/>
  <c r="G1021" i="4"/>
  <c r="G1022" i="4"/>
  <c r="G1023" i="4"/>
  <c r="G1024" i="4"/>
  <c r="G1025" i="4"/>
  <c r="G1026" i="4"/>
  <c r="G1027" i="4"/>
  <c r="G1028" i="4"/>
  <c r="G1029" i="4"/>
  <c r="G1030" i="4"/>
  <c r="G1031" i="4"/>
  <c r="G1032" i="4"/>
  <c r="G1033" i="4"/>
  <c r="G1034" i="4"/>
  <c r="G1035" i="4"/>
  <c r="G1036" i="4"/>
  <c r="G1037" i="4"/>
  <c r="G1038" i="4"/>
  <c r="G1039" i="4"/>
  <c r="G1040" i="4"/>
  <c r="G1041" i="4"/>
  <c r="G1042" i="4"/>
  <c r="G1043" i="4"/>
  <c r="G1044" i="4"/>
  <c r="G1045" i="4"/>
  <c r="G1046" i="4"/>
  <c r="G1047" i="4"/>
  <c r="G1048" i="4"/>
  <c r="G1049" i="4"/>
  <c r="G1050" i="4"/>
  <c r="G1051" i="4"/>
  <c r="G1052" i="4"/>
  <c r="G1053" i="4"/>
  <c r="G1054" i="4"/>
  <c r="G1055" i="4"/>
  <c r="G1056" i="4"/>
  <c r="G1057" i="4"/>
  <c r="G1058" i="4"/>
  <c r="G1059" i="4"/>
  <c r="G1060" i="4"/>
  <c r="G1061" i="4"/>
  <c r="G1062" i="4"/>
  <c r="G1063" i="4"/>
  <c r="G1064" i="4"/>
  <c r="G1065" i="4"/>
  <c r="G1066" i="4"/>
  <c r="G1067" i="4"/>
  <c r="G1068" i="4"/>
  <c r="G1069" i="4"/>
  <c r="G1070" i="4"/>
  <c r="G1071" i="4"/>
  <c r="G1072" i="4"/>
  <c r="G1073" i="4"/>
  <c r="G1074" i="4"/>
  <c r="G1075" i="4"/>
  <c r="G1076" i="4"/>
  <c r="G1077" i="4"/>
  <c r="G1078" i="4"/>
  <c r="G1079" i="4"/>
  <c r="G1080" i="4"/>
  <c r="G1081" i="4"/>
  <c r="G1082" i="4"/>
  <c r="G1083" i="4"/>
  <c r="G1084" i="4"/>
  <c r="G1085" i="4"/>
  <c r="G1086" i="4"/>
  <c r="G1087" i="4"/>
  <c r="G1088" i="4"/>
  <c r="G1089" i="4"/>
  <c r="G1090" i="4"/>
  <c r="G1091" i="4"/>
  <c r="G1092" i="4"/>
  <c r="G1093" i="4"/>
  <c r="G1094" i="4"/>
  <c r="G1095" i="4"/>
  <c r="G1096" i="4"/>
  <c r="G1097" i="4"/>
  <c r="G1098" i="4"/>
  <c r="G1099" i="4"/>
  <c r="G1100" i="4"/>
  <c r="G1101" i="4"/>
  <c r="G1102" i="4"/>
  <c r="G1103" i="4"/>
  <c r="G1104" i="4"/>
  <c r="G1105" i="4"/>
  <c r="G1106" i="4"/>
  <c r="G1107" i="4"/>
  <c r="G1108" i="4"/>
  <c r="G1109" i="4"/>
  <c r="G1110" i="4"/>
  <c r="G1111" i="4"/>
  <c r="G1112" i="4"/>
  <c r="G1113" i="4"/>
  <c r="G1114" i="4"/>
  <c r="G1115" i="4"/>
  <c r="G1116" i="4"/>
  <c r="G1117" i="4"/>
  <c r="G1118" i="4"/>
  <c r="G1119" i="4"/>
  <c r="G1120" i="4"/>
  <c r="G1121" i="4"/>
  <c r="G1122" i="4"/>
  <c r="G1123" i="4"/>
  <c r="G1124" i="4"/>
  <c r="G1125" i="4"/>
  <c r="G1126" i="4"/>
  <c r="G1127" i="4"/>
  <c r="G1128" i="4"/>
  <c r="G1129" i="4"/>
  <c r="G1130" i="4"/>
  <c r="G1131" i="4"/>
  <c r="G1132" i="4"/>
  <c r="G1133" i="4"/>
  <c r="G1134" i="4"/>
  <c r="G1135" i="4"/>
  <c r="G1136" i="4"/>
  <c r="G1137" i="4"/>
  <c r="G1138" i="4"/>
  <c r="G1139" i="4"/>
  <c r="G1140" i="4"/>
  <c r="G1141" i="4"/>
  <c r="G1142" i="4"/>
  <c r="G1143" i="4"/>
  <c r="G1144" i="4"/>
  <c r="G1145" i="4"/>
  <c r="G1146" i="4"/>
  <c r="G1147" i="4"/>
  <c r="G1148" i="4"/>
  <c r="G1149" i="4"/>
  <c r="G1150" i="4"/>
  <c r="G1151" i="4"/>
  <c r="G1152" i="4"/>
  <c r="G1153" i="4"/>
  <c r="G1154" i="4"/>
  <c r="G1155" i="4"/>
  <c r="G1156" i="4"/>
  <c r="G1157" i="4"/>
  <c r="G1158" i="4"/>
  <c r="G1159" i="4"/>
  <c r="G1160" i="4"/>
  <c r="G1161" i="4"/>
  <c r="G1162" i="4"/>
  <c r="G1163" i="4"/>
  <c r="G1164" i="4"/>
  <c r="G1165" i="4"/>
  <c r="G1166" i="4"/>
  <c r="G1167" i="4"/>
  <c r="G1168" i="4"/>
  <c r="G1169" i="4"/>
  <c r="G1170" i="4"/>
  <c r="G1171" i="4"/>
  <c r="G1172" i="4"/>
  <c r="G1173" i="4"/>
  <c r="G1174" i="4"/>
  <c r="G1175" i="4"/>
  <c r="G1176" i="4"/>
  <c r="G1177" i="4"/>
  <c r="G1178" i="4"/>
  <c r="G1179" i="4"/>
  <c r="G1180" i="4"/>
  <c r="G1181" i="4"/>
  <c r="G1182" i="4"/>
  <c r="G1183" i="4"/>
  <c r="G1184" i="4"/>
  <c r="G1185" i="4"/>
  <c r="G1186" i="4"/>
  <c r="G1187" i="4"/>
  <c r="G1188" i="4"/>
  <c r="G1189" i="4"/>
  <c r="G1190" i="4"/>
  <c r="G1191" i="4"/>
  <c r="G1192" i="4"/>
  <c r="G1193" i="4"/>
  <c r="G1194" i="4"/>
  <c r="G1195" i="4"/>
  <c r="G1196" i="4"/>
  <c r="G1197" i="4"/>
  <c r="G1198" i="4"/>
  <c r="G1199" i="4"/>
  <c r="G1200" i="4"/>
  <c r="G1201" i="4"/>
  <c r="G1202" i="4"/>
  <c r="G1203" i="4"/>
  <c r="G1204" i="4"/>
  <c r="G1205" i="4"/>
  <c r="G1206" i="4"/>
  <c r="G1207" i="4"/>
  <c r="G1208" i="4"/>
  <c r="G1209" i="4"/>
  <c r="G1210" i="4"/>
  <c r="G1211" i="4"/>
  <c r="G1212" i="4"/>
  <c r="G1213" i="4"/>
  <c r="G1214" i="4"/>
  <c r="G1215" i="4"/>
  <c r="G1216" i="4"/>
  <c r="G1217" i="4"/>
  <c r="G1218" i="4"/>
  <c r="G1219" i="4"/>
  <c r="G1220" i="4"/>
  <c r="G1221" i="4"/>
  <c r="G1222" i="4"/>
  <c r="G1223" i="4"/>
  <c r="G1224" i="4"/>
  <c r="G1225" i="4"/>
  <c r="G1226" i="4"/>
  <c r="G1227" i="4"/>
  <c r="G1228" i="4"/>
  <c r="G1229" i="4"/>
  <c r="G1230" i="4"/>
  <c r="G1231" i="4"/>
  <c r="G1232" i="4"/>
  <c r="G1233" i="4"/>
  <c r="G1234" i="4"/>
  <c r="G1235" i="4"/>
  <c r="G1236" i="4"/>
  <c r="G1237" i="4"/>
  <c r="G1238" i="4"/>
  <c r="G1239" i="4"/>
  <c r="G1240" i="4"/>
  <c r="G1241" i="4"/>
  <c r="G1242" i="4"/>
  <c r="G1243" i="4"/>
  <c r="G1244" i="4"/>
  <c r="G1245" i="4"/>
  <c r="G1246" i="4"/>
  <c r="G1247" i="4"/>
  <c r="G1248" i="4"/>
  <c r="G1249" i="4"/>
  <c r="G1250" i="4"/>
  <c r="G1251" i="4"/>
  <c r="G1252" i="4"/>
  <c r="G1253" i="4"/>
  <c r="G1254" i="4"/>
  <c r="G1255" i="4"/>
  <c r="G1256" i="4"/>
  <c r="G1257" i="4"/>
  <c r="G1258" i="4"/>
  <c r="G1259" i="4"/>
  <c r="G1260" i="4"/>
  <c r="G1261" i="4"/>
  <c r="G1262" i="4"/>
  <c r="G1263" i="4"/>
  <c r="G1264" i="4"/>
  <c r="G1265" i="4"/>
  <c r="G1266" i="4"/>
  <c r="G1267" i="4"/>
  <c r="G1268" i="4"/>
  <c r="G1269" i="4"/>
  <c r="G1270" i="4"/>
  <c r="G1271" i="4"/>
  <c r="G1272" i="4"/>
  <c r="G1273" i="4"/>
  <c r="G1274" i="4"/>
  <c r="G1275" i="4"/>
  <c r="G1276" i="4"/>
  <c r="G1277" i="4"/>
  <c r="G1278" i="4"/>
  <c r="G1279" i="4"/>
  <c r="G1280" i="4"/>
  <c r="G1281" i="4"/>
  <c r="G1282" i="4"/>
  <c r="G1283" i="4"/>
  <c r="G1284" i="4"/>
  <c r="G1285" i="4"/>
  <c r="G1286" i="4"/>
  <c r="G1287" i="4"/>
  <c r="G1288" i="4"/>
  <c r="G1289" i="4"/>
  <c r="G1290" i="4"/>
  <c r="G1291" i="4"/>
  <c r="G1292" i="4"/>
  <c r="G1293" i="4"/>
  <c r="G1294" i="4"/>
  <c r="G1295" i="4"/>
  <c r="G1296" i="4"/>
  <c r="G1297" i="4"/>
  <c r="G1298" i="4"/>
  <c r="G1299" i="4"/>
  <c r="G1300" i="4"/>
  <c r="G1301" i="4"/>
  <c r="G1302" i="4"/>
  <c r="G1303" i="4"/>
  <c r="G1304" i="4"/>
  <c r="G1305" i="4"/>
  <c r="G1306" i="4"/>
  <c r="G1307" i="4"/>
  <c r="G1308" i="4"/>
  <c r="G1309" i="4"/>
  <c r="G1310" i="4"/>
  <c r="G1311" i="4"/>
  <c r="G1312" i="4"/>
  <c r="G1313" i="4"/>
  <c r="G1314" i="4"/>
  <c r="G1315" i="4"/>
  <c r="G1316" i="4"/>
  <c r="G1317" i="4"/>
  <c r="G1318" i="4"/>
  <c r="G1319" i="4"/>
  <c r="G1320" i="4"/>
  <c r="G1321" i="4"/>
  <c r="G1322" i="4"/>
  <c r="G1323" i="4"/>
  <c r="G1324" i="4"/>
  <c r="G1325" i="4"/>
  <c r="G1326" i="4"/>
  <c r="G1327" i="4"/>
  <c r="G1328" i="4"/>
  <c r="G1329" i="4"/>
  <c r="G1330" i="4"/>
  <c r="G1331" i="4"/>
  <c r="G1332" i="4"/>
  <c r="G1333" i="4"/>
  <c r="G1334" i="4"/>
  <c r="G1335" i="4"/>
  <c r="G1336" i="4"/>
  <c r="G1337" i="4"/>
  <c r="G1338" i="4"/>
  <c r="G1339" i="4"/>
  <c r="G1340" i="4"/>
  <c r="G1341" i="4"/>
  <c r="G1342" i="4"/>
  <c r="G1343" i="4"/>
  <c r="G1344" i="4"/>
  <c r="G1345" i="4"/>
  <c r="G1346" i="4"/>
  <c r="G1347" i="4"/>
  <c r="G1348" i="4"/>
  <c r="G1349" i="4"/>
  <c r="G1350" i="4"/>
  <c r="G1351" i="4"/>
  <c r="G1352" i="4"/>
  <c r="G1353" i="4"/>
  <c r="G1354" i="4"/>
  <c r="G1355" i="4"/>
  <c r="G1356" i="4"/>
  <c r="G1357" i="4"/>
  <c r="G1358" i="4"/>
  <c r="G1359" i="4"/>
  <c r="G1360" i="4"/>
  <c r="G1361" i="4"/>
  <c r="G1362" i="4"/>
  <c r="G1363" i="4"/>
  <c r="G1364" i="4"/>
  <c r="G1365" i="4"/>
  <c r="G1366" i="4"/>
  <c r="G1367" i="4"/>
  <c r="G1368" i="4"/>
  <c r="G1369" i="4"/>
  <c r="G1370" i="4"/>
  <c r="G1371" i="4"/>
  <c r="G1372" i="4"/>
  <c r="G1373" i="4"/>
  <c r="G1374" i="4"/>
  <c r="G1375" i="4"/>
  <c r="G1376" i="4"/>
  <c r="G1377" i="4"/>
  <c r="G1378" i="4"/>
  <c r="G1379" i="4"/>
  <c r="G1380" i="4"/>
  <c r="G1381" i="4"/>
  <c r="G1382" i="4"/>
  <c r="G1383" i="4"/>
  <c r="G1384" i="4"/>
  <c r="G1385" i="4"/>
  <c r="G1386" i="4"/>
  <c r="G1387" i="4"/>
  <c r="G1388" i="4"/>
  <c r="G1389" i="4"/>
  <c r="G1390" i="4"/>
  <c r="G1391" i="4"/>
  <c r="G1392" i="4"/>
  <c r="G1393" i="4"/>
  <c r="G1394" i="4"/>
  <c r="G1395" i="4"/>
  <c r="G1396" i="4"/>
  <c r="G1397" i="4"/>
  <c r="G1398" i="4"/>
  <c r="G1399" i="4"/>
  <c r="G1400" i="4"/>
  <c r="G1401" i="4"/>
  <c r="G1402" i="4"/>
  <c r="G1403" i="4"/>
  <c r="G1404" i="4"/>
  <c r="G1405" i="4"/>
  <c r="G1406" i="4"/>
  <c r="G1407" i="4"/>
  <c r="G1408" i="4"/>
  <c r="G1409" i="4"/>
  <c r="G1410" i="4"/>
  <c r="G1411" i="4"/>
  <c r="G1412" i="4"/>
  <c r="G1413" i="4"/>
  <c r="G1414" i="4"/>
  <c r="G1415" i="4"/>
  <c r="G1416" i="4"/>
  <c r="G1417" i="4"/>
  <c r="G1418" i="4"/>
  <c r="G1419" i="4"/>
  <c r="G1420" i="4"/>
  <c r="G1421" i="4"/>
  <c r="G1422" i="4"/>
  <c r="G1423" i="4"/>
  <c r="G1424" i="4"/>
  <c r="G1425" i="4"/>
  <c r="G1426" i="4"/>
  <c r="G1427" i="4"/>
  <c r="G1428" i="4"/>
  <c r="G1429" i="4"/>
  <c r="G1430" i="4"/>
  <c r="G1431" i="4"/>
  <c r="G1432" i="4"/>
  <c r="G1433" i="4"/>
  <c r="G1434" i="4"/>
  <c r="G1435" i="4"/>
  <c r="G1436" i="4"/>
  <c r="G1437" i="4"/>
  <c r="G1438" i="4"/>
  <c r="G1439" i="4"/>
  <c r="G1440" i="4"/>
  <c r="G1441" i="4"/>
  <c r="G1442" i="4"/>
  <c r="G1443" i="4"/>
  <c r="G1444" i="4"/>
  <c r="G1445" i="4"/>
  <c r="G1446" i="4"/>
  <c r="G1447" i="4"/>
  <c r="G1448" i="4"/>
  <c r="G1449" i="4"/>
  <c r="G1450" i="4"/>
  <c r="G1451" i="4"/>
  <c r="G1452" i="4"/>
  <c r="G1453" i="4"/>
  <c r="G1454" i="4"/>
  <c r="G1455" i="4"/>
  <c r="G1456" i="4"/>
  <c r="G1457" i="4"/>
  <c r="G1458" i="4"/>
  <c r="G1459" i="4"/>
  <c r="G1460" i="4"/>
  <c r="G1461" i="4"/>
  <c r="G1462" i="4"/>
  <c r="G1463" i="4"/>
  <c r="G1464" i="4"/>
  <c r="G1465" i="4"/>
  <c r="G1466" i="4"/>
  <c r="G1467" i="4"/>
  <c r="G1468" i="4"/>
  <c r="G1469" i="4"/>
  <c r="G1470" i="4"/>
  <c r="G1471" i="4"/>
  <c r="G1472" i="4"/>
  <c r="G1473" i="4"/>
  <c r="G1474" i="4"/>
  <c r="G1475" i="4"/>
  <c r="G1476" i="4"/>
  <c r="G1477" i="4"/>
  <c r="G1478" i="4"/>
  <c r="G1479" i="4"/>
  <c r="G1480" i="4"/>
  <c r="G1481" i="4"/>
  <c r="G1482" i="4"/>
  <c r="G1483" i="4"/>
  <c r="G1484" i="4"/>
  <c r="G1485" i="4"/>
  <c r="G1486" i="4"/>
  <c r="G1487" i="4"/>
  <c r="G1488" i="4"/>
  <c r="G1489" i="4"/>
  <c r="G1490" i="4"/>
  <c r="G1491" i="4"/>
  <c r="G1492" i="4"/>
  <c r="G1493" i="4"/>
  <c r="G1494" i="4"/>
  <c r="G1495" i="4"/>
  <c r="G1496" i="4"/>
  <c r="G1497" i="4"/>
  <c r="G1498" i="4"/>
  <c r="G1499" i="4"/>
  <c r="G1500" i="4"/>
  <c r="G1501" i="4"/>
  <c r="G1502" i="4"/>
  <c r="G1503" i="4"/>
  <c r="G1504" i="4"/>
  <c r="G1505" i="4"/>
  <c r="G1506" i="4"/>
  <c r="G1507" i="4"/>
  <c r="G1508" i="4"/>
  <c r="G1509" i="4"/>
  <c r="G1510" i="4"/>
  <c r="G1511" i="4"/>
  <c r="G1512" i="4"/>
  <c r="G1513" i="4"/>
  <c r="G1514" i="4"/>
  <c r="G1515" i="4"/>
  <c r="G1516" i="4"/>
  <c r="G1517" i="4"/>
  <c r="G1518" i="4"/>
  <c r="G1519" i="4"/>
  <c r="G1520" i="4"/>
  <c r="G1521" i="4"/>
  <c r="G1522" i="4"/>
  <c r="G1523" i="4"/>
  <c r="G1524" i="4"/>
  <c r="G1525" i="4"/>
  <c r="G1526" i="4"/>
  <c r="G1527" i="4"/>
  <c r="G1528" i="4"/>
  <c r="G1529" i="4"/>
  <c r="G1530" i="4"/>
  <c r="G1531" i="4"/>
  <c r="G1532" i="4"/>
  <c r="G1533" i="4"/>
  <c r="G1534" i="4"/>
  <c r="G1535" i="4"/>
  <c r="G1536" i="4"/>
  <c r="G1537" i="4"/>
  <c r="G1538" i="4"/>
  <c r="G1539" i="4"/>
  <c r="G1540" i="4"/>
  <c r="G1541" i="4"/>
  <c r="G1542" i="4"/>
  <c r="G1543" i="4"/>
  <c r="G1544" i="4"/>
  <c r="G1545" i="4"/>
  <c r="G1546" i="4"/>
  <c r="G1547" i="4"/>
  <c r="G1548" i="4"/>
  <c r="G1549" i="4"/>
  <c r="G1550" i="4"/>
  <c r="G1551" i="4"/>
  <c r="G1552" i="4"/>
  <c r="G1553" i="4"/>
  <c r="G1554" i="4"/>
  <c r="G1555" i="4"/>
  <c r="G1556" i="4"/>
  <c r="G1557" i="4"/>
  <c r="G1558" i="4"/>
  <c r="G1559" i="4"/>
  <c r="G1560" i="4"/>
  <c r="G1561" i="4"/>
  <c r="G1562" i="4"/>
  <c r="G1563" i="4"/>
  <c r="G1564" i="4"/>
  <c r="G1565" i="4"/>
  <c r="G1566" i="4"/>
  <c r="G1567" i="4"/>
  <c r="G1568" i="4"/>
  <c r="G1569" i="4"/>
  <c r="G1570" i="4"/>
  <c r="G1571" i="4"/>
  <c r="G1572" i="4"/>
  <c r="G1573" i="4"/>
  <c r="G1574" i="4"/>
  <c r="G1575" i="4"/>
  <c r="G1576" i="4"/>
  <c r="G1577" i="4"/>
  <c r="G1578" i="4"/>
  <c r="G1579" i="4"/>
  <c r="G1580" i="4"/>
  <c r="G1581" i="4"/>
  <c r="G1582" i="4"/>
  <c r="G1583" i="4"/>
  <c r="G1584" i="4"/>
  <c r="G1585" i="4"/>
  <c r="G1586" i="4"/>
  <c r="G1587" i="4"/>
  <c r="G1588" i="4"/>
  <c r="G1589" i="4"/>
  <c r="G1590" i="4"/>
  <c r="G1591" i="4"/>
  <c r="G1592" i="4"/>
  <c r="G1593" i="4"/>
  <c r="G1594" i="4"/>
  <c r="G1595" i="4"/>
  <c r="G1596" i="4"/>
  <c r="G1597" i="4"/>
  <c r="G1598" i="4"/>
  <c r="G1599" i="4"/>
  <c r="G1600" i="4"/>
  <c r="G1601" i="4"/>
  <c r="G1602" i="4"/>
  <c r="G1603" i="4"/>
  <c r="G1604" i="4"/>
  <c r="G1605" i="4"/>
  <c r="G1606" i="4"/>
  <c r="G1607" i="4"/>
  <c r="G1608" i="4"/>
  <c r="G1609" i="4"/>
  <c r="G1610" i="4"/>
  <c r="G1611" i="4"/>
  <c r="G1612" i="4"/>
  <c r="G1613" i="4"/>
  <c r="G1614" i="4"/>
  <c r="G1615" i="4"/>
  <c r="G1616" i="4"/>
  <c r="G1617" i="4"/>
  <c r="G1618" i="4"/>
  <c r="G1619" i="4"/>
  <c r="G1620" i="4"/>
  <c r="G1621" i="4"/>
  <c r="G1622" i="4"/>
  <c r="G1623" i="4"/>
  <c r="G1624" i="4"/>
  <c r="G1625" i="4"/>
  <c r="G1626" i="4"/>
  <c r="G1627" i="4"/>
  <c r="G1628" i="4"/>
  <c r="G1629" i="4"/>
  <c r="G1630" i="4"/>
  <c r="G1631" i="4"/>
  <c r="G1632" i="4"/>
  <c r="G1633" i="4"/>
  <c r="G1634" i="4"/>
  <c r="G1635" i="4"/>
  <c r="G1636" i="4"/>
  <c r="G1637" i="4"/>
  <c r="G1638" i="4"/>
  <c r="G1639" i="4"/>
  <c r="G1640" i="4"/>
  <c r="G1641" i="4"/>
  <c r="G1642" i="4"/>
  <c r="G1643" i="4"/>
  <c r="G1644" i="4"/>
  <c r="G1645" i="4"/>
  <c r="G1646" i="4"/>
  <c r="G1647" i="4"/>
  <c r="G1648" i="4"/>
  <c r="G1649" i="4"/>
  <c r="G1650" i="4"/>
  <c r="G1651" i="4"/>
  <c r="G1652" i="4"/>
  <c r="G1653" i="4"/>
  <c r="G1654" i="4"/>
  <c r="G1655" i="4"/>
  <c r="G1656" i="4"/>
  <c r="G1657" i="4"/>
  <c r="G1658" i="4"/>
  <c r="G1659" i="4"/>
  <c r="G1660" i="4"/>
  <c r="G1661" i="4"/>
  <c r="G1662" i="4"/>
  <c r="G1663" i="4"/>
  <c r="G1664" i="4"/>
  <c r="G1665" i="4"/>
  <c r="G1666" i="4"/>
  <c r="G1667" i="4"/>
  <c r="G1668" i="4"/>
  <c r="G1669" i="4"/>
  <c r="G1670" i="4"/>
  <c r="G1671" i="4"/>
  <c r="G1672" i="4"/>
  <c r="G1673" i="4"/>
  <c r="G1674" i="4"/>
  <c r="G1675" i="4"/>
  <c r="G1676" i="4"/>
  <c r="G1677" i="4"/>
  <c r="G1678" i="4"/>
  <c r="G1679" i="4"/>
  <c r="G1680" i="4"/>
  <c r="G1681" i="4"/>
  <c r="G1682" i="4"/>
  <c r="G1683" i="4"/>
  <c r="G1684" i="4"/>
  <c r="G1685" i="4"/>
  <c r="G1686" i="4"/>
  <c r="G1687" i="4"/>
  <c r="G1688" i="4"/>
  <c r="G1689" i="4"/>
  <c r="G1690" i="4"/>
  <c r="G1691" i="4"/>
  <c r="G1692" i="4"/>
  <c r="G1693" i="4"/>
  <c r="G1694" i="4"/>
  <c r="G1695" i="4"/>
  <c r="G1696" i="4"/>
  <c r="G1697" i="4"/>
  <c r="G1698" i="4"/>
  <c r="G1699" i="4"/>
  <c r="G1700" i="4"/>
  <c r="G1701" i="4"/>
  <c r="G1702" i="4"/>
  <c r="G1703" i="4"/>
  <c r="G1704" i="4"/>
  <c r="G1705" i="4"/>
  <c r="G1706" i="4"/>
  <c r="G1707" i="4"/>
  <c r="G1708" i="4"/>
  <c r="G1709" i="4"/>
  <c r="G1710" i="4"/>
  <c r="G1711" i="4"/>
  <c r="G1712" i="4"/>
  <c r="G1713" i="4"/>
  <c r="G1714" i="4"/>
  <c r="G1715" i="4"/>
  <c r="G1716" i="4"/>
  <c r="G1717" i="4"/>
  <c r="G1718" i="4"/>
  <c r="G1719" i="4"/>
  <c r="G1720" i="4"/>
  <c r="G1721" i="4"/>
  <c r="G1722" i="4"/>
  <c r="G1723" i="4"/>
  <c r="G1724" i="4"/>
  <c r="G1725" i="4"/>
  <c r="G1726" i="4"/>
  <c r="G1727" i="4"/>
  <c r="G1728" i="4"/>
  <c r="G1729" i="4"/>
  <c r="G1730" i="4"/>
  <c r="G1731" i="4"/>
  <c r="G1732" i="4"/>
  <c r="G1733" i="4"/>
  <c r="G1734" i="4"/>
  <c r="G1735" i="4"/>
  <c r="G1736" i="4"/>
  <c r="G1737" i="4"/>
  <c r="G1738" i="4"/>
  <c r="G1739" i="4"/>
  <c r="G1740" i="4"/>
  <c r="G1741" i="4"/>
  <c r="G1742" i="4"/>
  <c r="G1743" i="4"/>
  <c r="G1744" i="4"/>
  <c r="G1745" i="4"/>
  <c r="G1746" i="4"/>
  <c r="G1747" i="4"/>
  <c r="G1748" i="4"/>
  <c r="G1749" i="4"/>
  <c r="G1750" i="4"/>
  <c r="G1751" i="4"/>
  <c r="G1752" i="4"/>
  <c r="G1753" i="4"/>
  <c r="G1754" i="4"/>
  <c r="G1755" i="4"/>
  <c r="G1756" i="4"/>
  <c r="G1757" i="4"/>
  <c r="G1758" i="4"/>
  <c r="G1759" i="4"/>
  <c r="G1760" i="4"/>
  <c r="G1761" i="4"/>
  <c r="G1762" i="4"/>
  <c r="G1763" i="4"/>
  <c r="G1764" i="4"/>
  <c r="G1765" i="4"/>
  <c r="G1766" i="4"/>
  <c r="G1767" i="4"/>
  <c r="G1768" i="4"/>
  <c r="G1769" i="4"/>
  <c r="G1770" i="4"/>
  <c r="G1771" i="4"/>
  <c r="G1772" i="4"/>
  <c r="G1773" i="4"/>
  <c r="G1774" i="4"/>
  <c r="G1775" i="4"/>
  <c r="G1776" i="4"/>
  <c r="G1777" i="4"/>
  <c r="G1778" i="4"/>
  <c r="G1779" i="4"/>
  <c r="G1780" i="4"/>
  <c r="G1781" i="4"/>
  <c r="G1782" i="4"/>
  <c r="G1783" i="4"/>
  <c r="G1784" i="4"/>
  <c r="G1785" i="4"/>
  <c r="G1786" i="4"/>
  <c r="G1787" i="4"/>
  <c r="G1788" i="4"/>
  <c r="G1789" i="4"/>
  <c r="G1790" i="4"/>
  <c r="G1791" i="4"/>
  <c r="G1792" i="4"/>
  <c r="G1793" i="4"/>
  <c r="G1794" i="4"/>
  <c r="G1795" i="4"/>
  <c r="G1796" i="4"/>
  <c r="G1797" i="4"/>
  <c r="G1798" i="4"/>
  <c r="G1799" i="4"/>
  <c r="G1800" i="4"/>
  <c r="G1801" i="4"/>
  <c r="G1802" i="4"/>
  <c r="G1803" i="4"/>
  <c r="G1804" i="4"/>
  <c r="G1805" i="4"/>
  <c r="G1806" i="4"/>
  <c r="G1807" i="4"/>
  <c r="G1808" i="4"/>
  <c r="G1809" i="4"/>
  <c r="G1810" i="4"/>
  <c r="G1811" i="4"/>
  <c r="G1812" i="4"/>
  <c r="G1813" i="4"/>
  <c r="G1814" i="4"/>
  <c r="G1815" i="4"/>
  <c r="G1816" i="4"/>
  <c r="G1817" i="4"/>
  <c r="G1818" i="4"/>
  <c r="G1819" i="4"/>
  <c r="G1820" i="4"/>
  <c r="G1821" i="4"/>
  <c r="G1822" i="4"/>
  <c r="G1823" i="4"/>
  <c r="G1824" i="4"/>
  <c r="G1825" i="4"/>
  <c r="G1826" i="4"/>
  <c r="G1827" i="4"/>
  <c r="G1828" i="4"/>
  <c r="G1829" i="4"/>
  <c r="G1830" i="4"/>
  <c r="G1831" i="4"/>
  <c r="G1832" i="4"/>
  <c r="G1833" i="4"/>
  <c r="G1834" i="4"/>
  <c r="G1835" i="4"/>
  <c r="G1836" i="4"/>
  <c r="G1837" i="4"/>
  <c r="G1838" i="4"/>
  <c r="G1839" i="4"/>
  <c r="G1840" i="4"/>
  <c r="G1841" i="4"/>
  <c r="G1842" i="4"/>
  <c r="G1843" i="4"/>
  <c r="G1844" i="4"/>
  <c r="G1845" i="4"/>
  <c r="G1846" i="4"/>
  <c r="G1847" i="4"/>
  <c r="G1848" i="4"/>
  <c r="G1849" i="4"/>
  <c r="G1850" i="4"/>
  <c r="G1851" i="4"/>
  <c r="G1852" i="4"/>
  <c r="G1853" i="4"/>
  <c r="G1854" i="4"/>
  <c r="G1855" i="4"/>
  <c r="G1856" i="4"/>
  <c r="G1857" i="4"/>
  <c r="G1858" i="4"/>
  <c r="G1859" i="4"/>
  <c r="G1860" i="4"/>
  <c r="G1861" i="4"/>
  <c r="G1862" i="4"/>
  <c r="G1863" i="4"/>
  <c r="G1864" i="4"/>
  <c r="G1865" i="4"/>
  <c r="G1866" i="4"/>
  <c r="G1867" i="4"/>
  <c r="G1868" i="4"/>
  <c r="G1869" i="4"/>
  <c r="G1870" i="4"/>
  <c r="G1871" i="4"/>
  <c r="G1872" i="4"/>
  <c r="G1873" i="4"/>
  <c r="G1874" i="4"/>
  <c r="G1875" i="4"/>
  <c r="G1876" i="4"/>
  <c r="G1877" i="4"/>
  <c r="G1878" i="4"/>
  <c r="G1879" i="4"/>
  <c r="G1880" i="4"/>
  <c r="G1881" i="4"/>
  <c r="G1882" i="4"/>
  <c r="G1883" i="4"/>
  <c r="G1884" i="4"/>
  <c r="G1885" i="4"/>
  <c r="G1886" i="4"/>
  <c r="G1887" i="4"/>
  <c r="G1888" i="4"/>
  <c r="G1889" i="4"/>
  <c r="G1890" i="4"/>
  <c r="G1891" i="4"/>
  <c r="G1892" i="4"/>
  <c r="G1893" i="4"/>
  <c r="G1894" i="4"/>
  <c r="G1895" i="4"/>
  <c r="G1896" i="4"/>
  <c r="G1897" i="4"/>
  <c r="G1898" i="4"/>
  <c r="G1899" i="4"/>
  <c r="G1900" i="4"/>
  <c r="G1901" i="4"/>
  <c r="G1902" i="4"/>
  <c r="G1903" i="4"/>
  <c r="G1904" i="4"/>
  <c r="G1905" i="4"/>
  <c r="G1906" i="4"/>
  <c r="G1907" i="4"/>
  <c r="G1908" i="4"/>
  <c r="G1909" i="4"/>
  <c r="G1910" i="4"/>
  <c r="G1911" i="4"/>
  <c r="G1912" i="4"/>
  <c r="G1913" i="4"/>
  <c r="G1914" i="4"/>
  <c r="G1915" i="4"/>
  <c r="G1916" i="4"/>
  <c r="G1917" i="4"/>
  <c r="G1918" i="4"/>
  <c r="G1919" i="4"/>
  <c r="G1920" i="4"/>
  <c r="G1921" i="4"/>
  <c r="G1922" i="4"/>
  <c r="G1923" i="4"/>
  <c r="G1924" i="4"/>
  <c r="G1925" i="4"/>
  <c r="G1926" i="4"/>
  <c r="G1927" i="4"/>
  <c r="G1928" i="4"/>
  <c r="G1929" i="4"/>
  <c r="G1930" i="4"/>
  <c r="G1931" i="4"/>
  <c r="G1932" i="4"/>
  <c r="G1933" i="4"/>
  <c r="G1934" i="4"/>
  <c r="G1935" i="4"/>
  <c r="G1936" i="4"/>
  <c r="G1937" i="4"/>
  <c r="G1938" i="4"/>
  <c r="G1939" i="4"/>
  <c r="G1940" i="4"/>
  <c r="G1941" i="4"/>
  <c r="G1942" i="4"/>
  <c r="G1943" i="4"/>
  <c r="G1944" i="4"/>
  <c r="G1945" i="4"/>
  <c r="G1946" i="4"/>
  <c r="G1947" i="4"/>
  <c r="G1948" i="4"/>
  <c r="G1949" i="4"/>
  <c r="G1950" i="4"/>
  <c r="G1951" i="4"/>
  <c r="G1952" i="4"/>
  <c r="G1953" i="4"/>
  <c r="G1954" i="4"/>
  <c r="G1955" i="4"/>
  <c r="G1956" i="4"/>
  <c r="G1957" i="4"/>
  <c r="G1958" i="4"/>
  <c r="G1959" i="4"/>
  <c r="G1960" i="4"/>
  <c r="G1961" i="4"/>
  <c r="G1962" i="4"/>
  <c r="G1963" i="4"/>
  <c r="G1964" i="4"/>
  <c r="G1965" i="4"/>
  <c r="G1966" i="4"/>
  <c r="G1967" i="4"/>
  <c r="G1968" i="4"/>
  <c r="G1969" i="4"/>
  <c r="G1970" i="4"/>
  <c r="G1971" i="4"/>
  <c r="G1972" i="4"/>
  <c r="G1973" i="4"/>
  <c r="G1974" i="4"/>
  <c r="G1975" i="4"/>
  <c r="G1976" i="4"/>
  <c r="G1977" i="4"/>
  <c r="G1978" i="4"/>
  <c r="G1979" i="4"/>
  <c r="G1980" i="4"/>
  <c r="G1981" i="4"/>
  <c r="G1982" i="4"/>
  <c r="G1983" i="4"/>
  <c r="G1984" i="4"/>
  <c r="G1985" i="4"/>
  <c r="G1986" i="4"/>
  <c r="G1987" i="4"/>
  <c r="G1988" i="4"/>
  <c r="G1989" i="4"/>
  <c r="G1990" i="4"/>
  <c r="G1991" i="4"/>
  <c r="G1992" i="4"/>
  <c r="G1993" i="4"/>
  <c r="G1994" i="4"/>
  <c r="G1995" i="4"/>
  <c r="G1996" i="4"/>
  <c r="G1997" i="4"/>
  <c r="G1998" i="4"/>
  <c r="G1999" i="4"/>
  <c r="G2000" i="4"/>
  <c r="G2001" i="4"/>
  <c r="G2002" i="4"/>
  <c r="G2003" i="4"/>
  <c r="G2004" i="4"/>
  <c r="G2005" i="4"/>
  <c r="G2006" i="4"/>
  <c r="G2007" i="4"/>
  <c r="G2008" i="4"/>
  <c r="G2009" i="4"/>
  <c r="G2010" i="4"/>
  <c r="G2011" i="4"/>
  <c r="G2012" i="4"/>
  <c r="G2013" i="4"/>
  <c r="G2014" i="4"/>
  <c r="G2015" i="4"/>
  <c r="G2016" i="4"/>
  <c r="G2017" i="4"/>
  <c r="G2018" i="4"/>
  <c r="G2019" i="4"/>
  <c r="G2020" i="4"/>
  <c r="G2021" i="4"/>
  <c r="G2022" i="4"/>
  <c r="G2023" i="4"/>
  <c r="G2024" i="4"/>
  <c r="G2025" i="4"/>
  <c r="G2026" i="4"/>
  <c r="G2027" i="4"/>
  <c r="G2028" i="4"/>
  <c r="G2029" i="4"/>
  <c r="G2030" i="4"/>
  <c r="G2031" i="4"/>
  <c r="G2032" i="4"/>
  <c r="G2033" i="4"/>
  <c r="G2034" i="4"/>
  <c r="G2035" i="4"/>
  <c r="G2036" i="4"/>
  <c r="G2037" i="4"/>
  <c r="G2038" i="4"/>
  <c r="G2039" i="4"/>
  <c r="G2040" i="4"/>
  <c r="G2041" i="4"/>
  <c r="G2042" i="4"/>
  <c r="G2043" i="4"/>
  <c r="G2044" i="4"/>
  <c r="G2045" i="4"/>
  <c r="G2046" i="4"/>
  <c r="G2047" i="4"/>
  <c r="G2048" i="4"/>
  <c r="G2049" i="4"/>
  <c r="G2050" i="4"/>
  <c r="G2051" i="4"/>
  <c r="G2052" i="4"/>
  <c r="G2053" i="4"/>
  <c r="G2054" i="4"/>
  <c r="G2055" i="4"/>
  <c r="G2056" i="4"/>
  <c r="G2057" i="4"/>
  <c r="G2058" i="4"/>
  <c r="G2059" i="4"/>
  <c r="G2060" i="4"/>
  <c r="G2061" i="4"/>
  <c r="G2062" i="4"/>
  <c r="G2063" i="4"/>
  <c r="G2064" i="4"/>
  <c r="G2065" i="4"/>
  <c r="G2066" i="4"/>
  <c r="G2067" i="4"/>
  <c r="G2068" i="4"/>
  <c r="G2069" i="4"/>
  <c r="G2070" i="4"/>
  <c r="G2071" i="4"/>
  <c r="G2072" i="4"/>
  <c r="G2073" i="4"/>
  <c r="G2074" i="4"/>
  <c r="G2075" i="4"/>
  <c r="G2076" i="4"/>
  <c r="G2077" i="4"/>
  <c r="G2078" i="4"/>
  <c r="G2079" i="4"/>
  <c r="G2080" i="4"/>
  <c r="G2081" i="4"/>
  <c r="G2082" i="4"/>
  <c r="G2083" i="4"/>
  <c r="G2084" i="4"/>
  <c r="G2085" i="4"/>
  <c r="G2086" i="4"/>
  <c r="G2087" i="4"/>
  <c r="G2088" i="4"/>
  <c r="G2089" i="4"/>
  <c r="G2090" i="4"/>
  <c r="G2091" i="4"/>
  <c r="G2092" i="4"/>
  <c r="G2093" i="4"/>
  <c r="G2094" i="4"/>
  <c r="G2095" i="4"/>
  <c r="G2096" i="4"/>
  <c r="G2097" i="4"/>
  <c r="G2098" i="4"/>
  <c r="G2099" i="4"/>
  <c r="G2100" i="4"/>
  <c r="G2101" i="4"/>
  <c r="G2102" i="4"/>
  <c r="G2103" i="4"/>
  <c r="G2104" i="4"/>
  <c r="G2105" i="4"/>
  <c r="G2106" i="4"/>
  <c r="G2107" i="4"/>
  <c r="G2108" i="4"/>
  <c r="G2109" i="4"/>
  <c r="G2110" i="4"/>
  <c r="G2111" i="4"/>
  <c r="G2112" i="4"/>
  <c r="G2113" i="4"/>
  <c r="G2114" i="4"/>
  <c r="G2115" i="4"/>
  <c r="G2116" i="4"/>
  <c r="G2117" i="4"/>
  <c r="G2118" i="4"/>
  <c r="G2119" i="4"/>
  <c r="G2120" i="4"/>
  <c r="G2121" i="4"/>
  <c r="G2122" i="4"/>
  <c r="G2123" i="4"/>
  <c r="G2124" i="4"/>
  <c r="G2125" i="4"/>
  <c r="G2126" i="4"/>
  <c r="G2127" i="4"/>
  <c r="G2128" i="4"/>
  <c r="G2129" i="4"/>
  <c r="G2130" i="4"/>
  <c r="G2131" i="4"/>
  <c r="G2132" i="4"/>
  <c r="G2133" i="4"/>
  <c r="G2134" i="4"/>
  <c r="G2135" i="4"/>
  <c r="G2136" i="4"/>
  <c r="G2137" i="4"/>
  <c r="G2138" i="4"/>
  <c r="G2139" i="4"/>
  <c r="G2140" i="4"/>
  <c r="G2141" i="4"/>
  <c r="G2142" i="4"/>
  <c r="G2143" i="4"/>
  <c r="G2144" i="4"/>
  <c r="G2145" i="4"/>
  <c r="G2146" i="4"/>
  <c r="G2147" i="4"/>
  <c r="G2148" i="4"/>
  <c r="G2149" i="4"/>
  <c r="G2150" i="4"/>
  <c r="G2151" i="4"/>
  <c r="G2152" i="4"/>
  <c r="G2153" i="4"/>
  <c r="G2154" i="4"/>
  <c r="G2155" i="4"/>
  <c r="G2156" i="4"/>
  <c r="G2157" i="4"/>
  <c r="G2158" i="4"/>
  <c r="G2159" i="4"/>
  <c r="G2160" i="4"/>
  <c r="G2161" i="4"/>
  <c r="G2162" i="4"/>
  <c r="G2163" i="4"/>
  <c r="G2164" i="4"/>
  <c r="G2165" i="4"/>
  <c r="G2166" i="4"/>
  <c r="G2167" i="4"/>
  <c r="G2168" i="4"/>
  <c r="G2169" i="4"/>
  <c r="G2170" i="4"/>
  <c r="G2171" i="4"/>
  <c r="G2172" i="4"/>
  <c r="G2173" i="4"/>
  <c r="G2174" i="4"/>
  <c r="G2175" i="4"/>
  <c r="G2176" i="4"/>
  <c r="G2177" i="4"/>
  <c r="G2178" i="4"/>
  <c r="G2179" i="4"/>
  <c r="G2180" i="4"/>
  <c r="G2181" i="4"/>
  <c r="G2182" i="4"/>
  <c r="G2183" i="4"/>
  <c r="G2184" i="4"/>
  <c r="G2185" i="4"/>
  <c r="G2186" i="4"/>
  <c r="G2187" i="4"/>
  <c r="G2188" i="4"/>
  <c r="G2189" i="4"/>
  <c r="G2190" i="4"/>
  <c r="G2191" i="4"/>
  <c r="G2192" i="4"/>
  <c r="G2193" i="4"/>
  <c r="G2194" i="4"/>
  <c r="G2195" i="4"/>
  <c r="G2196" i="4"/>
  <c r="G2197" i="4"/>
  <c r="G2198" i="4"/>
  <c r="G2199" i="4"/>
  <c r="G2200" i="4"/>
  <c r="G2201" i="4"/>
  <c r="G2202" i="4"/>
  <c r="G2203" i="4"/>
  <c r="G2204" i="4"/>
  <c r="G2205" i="4"/>
  <c r="G2206" i="4"/>
  <c r="G2207" i="4"/>
  <c r="G2208" i="4"/>
  <c r="G2209" i="4"/>
  <c r="G2210" i="4"/>
  <c r="G2211" i="4"/>
  <c r="G2212" i="4"/>
  <c r="G2213" i="4"/>
  <c r="G2214" i="4"/>
  <c r="G2215" i="4"/>
  <c r="G2216" i="4"/>
  <c r="G2217" i="4"/>
  <c r="G2218" i="4"/>
  <c r="G2219" i="4"/>
  <c r="G2220" i="4"/>
  <c r="G2221" i="4"/>
  <c r="G2222" i="4"/>
  <c r="G2223" i="4"/>
  <c r="G2224" i="4"/>
  <c r="G2225" i="4"/>
  <c r="G2226" i="4"/>
  <c r="G2227" i="4"/>
  <c r="G2228" i="4"/>
  <c r="G2229" i="4"/>
  <c r="G2230" i="4"/>
  <c r="G2231" i="4"/>
  <c r="G2232" i="4"/>
  <c r="G2233" i="4"/>
  <c r="G2234" i="4"/>
  <c r="G2235" i="4"/>
  <c r="G2236" i="4"/>
  <c r="G2237" i="4"/>
  <c r="G2238" i="4"/>
  <c r="G2239" i="4"/>
  <c r="G2240" i="4"/>
  <c r="G2241" i="4"/>
  <c r="G2242" i="4"/>
  <c r="G2243" i="4"/>
  <c r="G2244" i="4"/>
  <c r="G2245" i="4"/>
  <c r="G2246" i="4"/>
  <c r="G2247" i="4"/>
  <c r="G2248" i="4"/>
  <c r="G2249" i="4"/>
  <c r="G2250" i="4"/>
  <c r="G2251" i="4"/>
  <c r="G2252" i="4"/>
  <c r="G2253" i="4"/>
  <c r="G2254" i="4"/>
  <c r="G2255" i="4"/>
  <c r="G2256" i="4"/>
  <c r="G2257" i="4"/>
  <c r="G2258" i="4"/>
  <c r="G2259" i="4"/>
  <c r="G2260" i="4"/>
  <c r="G2261" i="4"/>
  <c r="G2262" i="4"/>
  <c r="G2263" i="4"/>
  <c r="G2264" i="4"/>
  <c r="G2265" i="4"/>
  <c r="G2266" i="4"/>
  <c r="G2267" i="4"/>
  <c r="G2268" i="4"/>
  <c r="G2269" i="4"/>
  <c r="G2270" i="4"/>
  <c r="G2271" i="4"/>
  <c r="G2272" i="4"/>
  <c r="G2273" i="4"/>
  <c r="G2274" i="4"/>
  <c r="G2275" i="4"/>
  <c r="G2276" i="4"/>
  <c r="G2277" i="4"/>
  <c r="G2278" i="4"/>
  <c r="G2279" i="4"/>
  <c r="G2280" i="4"/>
  <c r="G2281" i="4"/>
  <c r="G2282" i="4"/>
  <c r="G2283" i="4"/>
  <c r="G2284" i="4"/>
  <c r="G2285" i="4"/>
  <c r="G2286" i="4"/>
  <c r="G2287" i="4"/>
  <c r="G2288" i="4"/>
  <c r="G2289" i="4"/>
  <c r="G2290" i="4"/>
  <c r="G2291" i="4"/>
  <c r="G2292" i="4"/>
  <c r="G2293" i="4"/>
  <c r="G2294" i="4"/>
  <c r="G2295" i="4"/>
  <c r="G2296" i="4"/>
  <c r="G2297" i="4"/>
  <c r="G2298" i="4"/>
  <c r="G2299" i="4"/>
  <c r="G2300" i="4"/>
  <c r="G2301" i="4"/>
  <c r="G2302" i="4"/>
  <c r="G2303" i="4"/>
  <c r="G2304" i="4"/>
  <c r="G2305" i="4"/>
  <c r="G2306" i="4"/>
  <c r="G2307" i="4"/>
  <c r="G2308" i="4"/>
  <c r="G2309" i="4"/>
  <c r="G2310" i="4"/>
  <c r="G2311" i="4"/>
  <c r="G2312" i="4"/>
  <c r="G2313" i="4"/>
  <c r="G2314" i="4"/>
  <c r="G2315" i="4"/>
  <c r="G2316" i="4"/>
  <c r="G2317" i="4"/>
  <c r="G2318" i="4"/>
  <c r="G2319" i="4"/>
  <c r="G2320" i="4"/>
  <c r="G2321" i="4"/>
  <c r="G2322" i="4"/>
  <c r="G2323" i="4"/>
  <c r="G2324" i="4"/>
  <c r="G2325" i="4"/>
  <c r="G2326" i="4"/>
  <c r="G2327" i="4"/>
  <c r="G2328" i="4"/>
  <c r="G2329" i="4"/>
  <c r="G2330" i="4"/>
  <c r="G2331" i="4"/>
  <c r="G2332" i="4"/>
  <c r="G2333" i="4"/>
  <c r="G2334" i="4"/>
  <c r="G2335" i="4"/>
  <c r="G2336" i="4"/>
  <c r="G2337" i="4"/>
  <c r="G2338" i="4"/>
  <c r="G2339" i="4"/>
  <c r="G2340" i="4"/>
  <c r="G2341" i="4"/>
  <c r="G2342" i="4"/>
  <c r="G2343" i="4"/>
  <c r="G2344" i="4"/>
  <c r="G2345" i="4"/>
  <c r="G2346" i="4"/>
  <c r="G2347" i="4"/>
  <c r="G2348" i="4"/>
  <c r="G2349" i="4"/>
  <c r="G2350" i="4"/>
  <c r="G2351" i="4"/>
  <c r="G2352" i="4"/>
  <c r="G2353" i="4"/>
  <c r="G2354" i="4"/>
  <c r="G2355" i="4"/>
  <c r="G2356" i="4"/>
  <c r="G2357" i="4"/>
  <c r="G2358" i="4"/>
  <c r="G2359" i="4"/>
  <c r="G2360" i="4"/>
  <c r="G2361" i="4"/>
  <c r="G2362" i="4"/>
  <c r="G2363" i="4"/>
  <c r="G2364" i="4"/>
  <c r="G2365" i="4"/>
  <c r="G2366" i="4"/>
  <c r="G2367" i="4"/>
  <c r="G2368" i="4"/>
  <c r="G2369" i="4"/>
  <c r="G2370" i="4"/>
  <c r="G2371" i="4"/>
  <c r="G2372" i="4"/>
  <c r="G2373" i="4"/>
  <c r="G2374" i="4"/>
  <c r="G2375" i="4"/>
  <c r="G2376" i="4"/>
  <c r="G2377" i="4"/>
  <c r="G2378" i="4"/>
  <c r="G2379" i="4"/>
  <c r="G2380" i="4"/>
  <c r="G2381" i="4"/>
  <c r="G2382" i="4"/>
  <c r="G2383" i="4"/>
  <c r="G2384" i="4"/>
  <c r="G2385" i="4"/>
  <c r="G2386" i="4"/>
  <c r="G2387" i="4"/>
  <c r="G2388" i="4"/>
  <c r="G2389" i="4"/>
  <c r="G2390" i="4"/>
  <c r="G2391" i="4"/>
  <c r="G2392" i="4"/>
  <c r="G2393" i="4"/>
  <c r="G2394" i="4"/>
  <c r="G2395" i="4"/>
  <c r="G2396" i="4"/>
  <c r="G2397" i="4"/>
  <c r="G2398" i="4"/>
  <c r="G2399" i="4"/>
  <c r="G2400" i="4"/>
  <c r="G2401" i="4"/>
  <c r="G2402" i="4"/>
  <c r="G2403" i="4"/>
  <c r="G2404" i="4"/>
  <c r="G2405" i="4"/>
  <c r="G2406" i="4"/>
  <c r="G2407" i="4"/>
  <c r="G2408" i="4"/>
  <c r="G2409" i="4"/>
  <c r="G2410" i="4"/>
  <c r="G2411" i="4"/>
  <c r="G2412" i="4"/>
  <c r="G2413" i="4"/>
  <c r="G2414" i="4"/>
  <c r="G2415" i="4"/>
  <c r="G2416" i="4"/>
  <c r="G2417" i="4"/>
  <c r="G2418" i="4"/>
  <c r="G2419" i="4"/>
  <c r="G2420" i="4"/>
  <c r="G2421" i="4"/>
  <c r="G2422" i="4"/>
  <c r="G2423" i="4"/>
  <c r="G2424" i="4"/>
  <c r="G2425" i="4"/>
  <c r="G2426" i="4"/>
  <c r="G2427" i="4"/>
  <c r="G2428" i="4"/>
  <c r="G2429" i="4"/>
  <c r="G2430" i="4"/>
  <c r="G2431" i="4"/>
  <c r="G2432" i="4"/>
  <c r="G2433" i="4"/>
  <c r="G2434" i="4"/>
  <c r="G2435" i="4"/>
  <c r="G2436" i="4"/>
  <c r="G2437" i="4"/>
  <c r="G2438" i="4"/>
  <c r="G2439" i="4"/>
  <c r="G2440" i="4"/>
  <c r="G2441" i="4"/>
  <c r="G2442" i="4"/>
  <c r="G2443" i="4"/>
  <c r="G2444" i="4"/>
  <c r="G2445" i="4"/>
  <c r="G2446" i="4"/>
  <c r="G2447" i="4"/>
  <c r="G2448" i="4"/>
  <c r="G2449" i="4"/>
  <c r="G2450" i="4"/>
  <c r="G2451" i="4"/>
  <c r="G2452" i="4"/>
  <c r="G2453" i="4"/>
  <c r="G2454" i="4"/>
  <c r="G2455" i="4"/>
  <c r="G2456" i="4"/>
  <c r="G2457" i="4"/>
  <c r="G2458" i="4"/>
  <c r="G2459" i="4"/>
  <c r="G2460" i="4"/>
  <c r="G2461" i="4"/>
  <c r="G2462" i="4"/>
  <c r="G2463" i="4"/>
  <c r="G2464" i="4"/>
  <c r="G2465" i="4"/>
  <c r="G2466" i="4"/>
  <c r="G2467" i="4"/>
  <c r="G2468" i="4"/>
  <c r="G2469" i="4"/>
  <c r="G2470" i="4"/>
  <c r="G2471" i="4"/>
  <c r="G2472" i="4"/>
  <c r="G2473" i="4"/>
  <c r="G2474" i="4"/>
  <c r="G2475" i="4"/>
  <c r="G2476" i="4"/>
  <c r="G2477" i="4"/>
  <c r="G2478" i="4"/>
  <c r="G2479" i="4"/>
  <c r="G2480" i="4"/>
  <c r="G2481" i="4"/>
  <c r="G2482" i="4"/>
  <c r="G2483" i="4"/>
  <c r="G2484" i="4"/>
  <c r="G2485" i="4"/>
  <c r="G2486" i="4"/>
  <c r="G2487" i="4"/>
  <c r="G2488" i="4"/>
  <c r="G2489" i="4"/>
  <c r="G2490" i="4"/>
  <c r="G2491" i="4"/>
  <c r="G2492" i="4"/>
  <c r="G2493" i="4"/>
  <c r="G2494" i="4"/>
  <c r="G2495" i="4"/>
  <c r="G2496" i="4"/>
  <c r="G2497" i="4"/>
  <c r="G2498" i="4"/>
  <c r="G2499" i="4"/>
  <c r="G2500" i="4"/>
  <c r="G2501" i="4"/>
  <c r="G2502" i="4"/>
  <c r="G2503" i="4"/>
  <c r="G2504" i="4"/>
  <c r="G2505" i="4"/>
  <c r="G2506" i="4"/>
  <c r="G2507" i="4"/>
  <c r="G2508" i="4"/>
  <c r="G2509" i="4"/>
  <c r="G2510" i="4"/>
  <c r="G2511" i="4"/>
  <c r="G2512" i="4"/>
  <c r="G2513" i="4"/>
  <c r="G2514" i="4"/>
  <c r="G2515" i="4"/>
  <c r="G2516" i="4"/>
  <c r="G2517" i="4"/>
  <c r="G2518" i="4"/>
  <c r="G2519" i="4"/>
  <c r="G2520" i="4"/>
  <c r="G2521" i="4"/>
  <c r="G2522" i="4"/>
  <c r="G2523" i="4"/>
  <c r="G2524" i="4"/>
  <c r="G2525" i="4"/>
  <c r="G2526" i="4"/>
  <c r="G2527" i="4"/>
  <c r="G2528" i="4"/>
  <c r="G2529" i="4"/>
  <c r="G2530" i="4"/>
  <c r="G2531" i="4"/>
  <c r="G2532" i="4"/>
  <c r="G2533" i="4"/>
  <c r="G2534" i="4"/>
  <c r="G2535" i="4"/>
  <c r="G2536" i="4"/>
  <c r="G2537" i="4"/>
  <c r="G2538" i="4"/>
  <c r="G2539" i="4"/>
  <c r="G2540" i="4"/>
  <c r="G2541" i="4"/>
  <c r="G2542" i="4"/>
  <c r="G2543" i="4"/>
  <c r="G2544" i="4"/>
  <c r="G2545" i="4"/>
  <c r="G2546" i="4"/>
  <c r="G2547" i="4"/>
  <c r="G2548" i="4"/>
  <c r="G2549" i="4"/>
  <c r="G2550" i="4"/>
  <c r="G2551" i="4"/>
  <c r="G2552" i="4"/>
  <c r="G2553" i="4"/>
  <c r="G2554" i="4"/>
  <c r="G2555" i="4"/>
  <c r="G2556" i="4"/>
  <c r="G2557" i="4"/>
  <c r="G2558" i="4"/>
  <c r="G2559" i="4"/>
  <c r="G2560" i="4"/>
  <c r="G2561" i="4"/>
  <c r="G2562" i="4"/>
  <c r="G2563" i="4"/>
  <c r="G2564" i="4"/>
  <c r="G2565" i="4"/>
  <c r="G2566" i="4"/>
  <c r="G2567" i="4"/>
  <c r="G2568" i="4"/>
  <c r="G2569" i="4"/>
  <c r="G2570" i="4"/>
  <c r="G2571" i="4"/>
  <c r="G2572" i="4"/>
  <c r="G2573" i="4"/>
  <c r="G2574" i="4"/>
  <c r="G2575" i="4"/>
  <c r="G2576" i="4"/>
  <c r="G2577" i="4"/>
  <c r="G2578" i="4"/>
  <c r="G2579" i="4"/>
  <c r="G2580" i="4"/>
  <c r="G2581" i="4"/>
  <c r="G2582" i="4"/>
  <c r="G2583" i="4"/>
  <c r="G2584" i="4"/>
  <c r="G2585" i="4"/>
  <c r="G2586" i="4"/>
  <c r="G2587" i="4"/>
  <c r="G2588" i="4"/>
  <c r="G2589" i="4"/>
  <c r="G2590" i="4"/>
  <c r="G2591" i="4"/>
  <c r="G2592" i="4"/>
  <c r="G2593" i="4"/>
  <c r="G2594" i="4"/>
  <c r="G2595" i="4"/>
  <c r="G2596" i="4"/>
  <c r="G2597" i="4"/>
  <c r="G2598" i="4"/>
  <c r="G2599" i="4"/>
  <c r="G2600" i="4"/>
  <c r="G2601" i="4"/>
  <c r="G2602" i="4"/>
  <c r="G2603" i="4"/>
  <c r="G2604" i="4"/>
  <c r="G2605" i="4"/>
  <c r="G2606" i="4"/>
  <c r="G2607" i="4"/>
  <c r="G2608" i="4"/>
  <c r="G2609" i="4"/>
  <c r="G2610" i="4"/>
  <c r="G2611" i="4"/>
  <c r="G2612" i="4"/>
  <c r="G2613" i="4"/>
  <c r="G2614" i="4"/>
  <c r="G2615" i="4"/>
  <c r="G2616" i="4"/>
  <c r="G2617" i="4"/>
  <c r="G2618" i="4"/>
  <c r="G2619" i="4"/>
  <c r="G2620" i="4"/>
  <c r="G2621" i="4"/>
  <c r="G2622" i="4"/>
  <c r="G2623" i="4"/>
  <c r="G2624" i="4"/>
  <c r="G2625" i="4"/>
  <c r="G2626" i="4"/>
  <c r="G2627" i="4"/>
  <c r="G2628" i="4"/>
  <c r="G2629" i="4"/>
  <c r="G2630" i="4"/>
  <c r="G2631" i="4"/>
  <c r="G2632" i="4"/>
  <c r="G2633" i="4"/>
  <c r="G2634" i="4"/>
  <c r="G2635" i="4"/>
  <c r="G2636" i="4"/>
  <c r="G2637" i="4"/>
  <c r="G2638" i="4"/>
  <c r="G2639" i="4"/>
  <c r="G2640" i="4"/>
  <c r="G2641" i="4"/>
  <c r="G2642" i="4"/>
  <c r="G2643" i="4"/>
  <c r="G2644" i="4"/>
  <c r="G2645" i="4"/>
  <c r="G2646" i="4"/>
  <c r="G2647" i="4"/>
  <c r="G2648" i="4"/>
  <c r="G2649" i="4"/>
  <c r="G2650" i="4"/>
  <c r="G2651" i="4"/>
  <c r="G2652" i="4"/>
  <c r="G2653" i="4"/>
  <c r="G2654" i="4"/>
  <c r="G2655" i="4"/>
  <c r="G2656" i="4"/>
  <c r="G2657" i="4"/>
  <c r="G2658" i="4"/>
  <c r="G2659" i="4"/>
  <c r="G2660" i="4"/>
  <c r="G2661" i="4"/>
  <c r="G2662" i="4"/>
  <c r="G2663" i="4"/>
  <c r="G2664" i="4"/>
  <c r="G2665" i="4"/>
  <c r="G2666" i="4"/>
  <c r="G2667" i="4"/>
  <c r="G2668" i="4"/>
  <c r="G2669" i="4"/>
  <c r="G2670" i="4"/>
  <c r="G2671" i="4"/>
  <c r="G2672" i="4"/>
  <c r="G2673" i="4"/>
  <c r="G2674" i="4"/>
  <c r="G2675" i="4"/>
  <c r="G2676" i="4"/>
  <c r="G2677" i="4"/>
  <c r="G2678" i="4"/>
  <c r="G2679" i="4"/>
  <c r="G2680" i="4"/>
  <c r="G2681" i="4"/>
  <c r="G2682" i="4"/>
  <c r="G2683" i="4"/>
  <c r="G2684" i="4"/>
  <c r="G2685" i="4"/>
  <c r="G2686" i="4"/>
  <c r="G2687" i="4"/>
  <c r="G2688" i="4"/>
  <c r="G2689" i="4"/>
  <c r="G2690" i="4"/>
  <c r="G2691" i="4"/>
  <c r="G2692" i="4"/>
  <c r="G2693" i="4"/>
  <c r="G2694" i="4"/>
  <c r="G2695" i="4"/>
  <c r="G2696" i="4"/>
  <c r="G2697" i="4"/>
  <c r="G2698" i="4"/>
  <c r="G2699" i="4"/>
  <c r="G2700" i="4"/>
  <c r="G2701" i="4"/>
  <c r="G2702" i="4"/>
  <c r="G2703" i="4"/>
  <c r="G2704" i="4"/>
  <c r="G2705" i="4"/>
  <c r="G2706" i="4"/>
  <c r="G2707" i="4"/>
  <c r="G2708" i="4"/>
  <c r="G2709" i="4"/>
  <c r="G2710" i="4"/>
  <c r="G2711" i="4"/>
  <c r="G2712" i="4"/>
  <c r="G2713" i="4"/>
  <c r="G2714" i="4"/>
  <c r="G2715" i="4"/>
  <c r="G2716" i="4"/>
  <c r="G2717" i="4"/>
  <c r="G2718" i="4"/>
  <c r="G2719" i="4"/>
  <c r="G2720" i="4"/>
  <c r="G2721" i="4"/>
  <c r="G2722" i="4"/>
  <c r="G2723" i="4"/>
  <c r="G2724" i="4"/>
  <c r="G2725" i="4"/>
  <c r="G2726" i="4"/>
  <c r="G2727" i="4"/>
  <c r="G2728" i="4"/>
  <c r="G2729" i="4"/>
  <c r="G2730" i="4"/>
  <c r="G2731" i="4"/>
  <c r="G2732" i="4"/>
  <c r="G2733" i="4"/>
  <c r="G2734" i="4"/>
  <c r="G2735" i="4"/>
  <c r="G2736" i="4"/>
  <c r="G2737" i="4"/>
  <c r="G2738" i="4"/>
  <c r="G2739" i="4"/>
  <c r="G2740" i="4"/>
  <c r="G2741" i="4"/>
  <c r="G2742" i="4"/>
  <c r="G2743" i="4"/>
  <c r="G2744" i="4"/>
  <c r="G2745" i="4"/>
  <c r="G2746" i="4"/>
  <c r="G2747" i="4"/>
  <c r="G2748" i="4"/>
  <c r="G2749" i="4"/>
  <c r="G2750" i="4"/>
  <c r="G2751" i="4"/>
  <c r="G2752" i="4"/>
  <c r="G2753" i="4"/>
  <c r="G2754" i="4"/>
  <c r="G2755" i="4"/>
  <c r="G2756" i="4"/>
  <c r="G2757" i="4"/>
  <c r="G2758" i="4"/>
  <c r="G2759" i="4"/>
  <c r="G2760" i="4"/>
  <c r="G2761" i="4"/>
  <c r="G2762" i="4"/>
  <c r="G2763" i="4"/>
  <c r="G2764" i="4"/>
  <c r="G2765" i="4"/>
  <c r="G2766" i="4"/>
  <c r="G2767" i="4"/>
  <c r="G2768" i="4"/>
  <c r="G2769" i="4"/>
  <c r="G2770" i="4"/>
  <c r="G2771" i="4"/>
  <c r="G2772" i="4"/>
  <c r="G2773" i="4"/>
  <c r="G2774" i="4"/>
  <c r="G2775" i="4"/>
  <c r="G2776" i="4"/>
  <c r="G2777" i="4"/>
  <c r="G2778" i="4"/>
  <c r="G2779" i="4"/>
  <c r="G2780" i="4"/>
  <c r="G2781" i="4"/>
  <c r="G2782" i="4"/>
  <c r="G2783" i="4"/>
  <c r="G2784" i="4"/>
  <c r="G2785" i="4"/>
  <c r="G2786" i="4"/>
  <c r="G2787" i="4"/>
  <c r="G2788" i="4"/>
  <c r="G2789" i="4"/>
  <c r="G2790" i="4"/>
  <c r="G2791" i="4"/>
  <c r="G2792" i="4"/>
  <c r="G2793" i="4"/>
  <c r="G2794" i="4"/>
  <c r="G2795" i="4"/>
  <c r="G2796" i="4"/>
  <c r="G2797" i="4"/>
  <c r="G2798" i="4"/>
  <c r="G2799" i="4"/>
  <c r="G2800" i="4"/>
  <c r="G2801" i="4"/>
  <c r="G2802" i="4"/>
  <c r="G2803" i="4"/>
  <c r="G2804" i="4"/>
  <c r="G2805" i="4"/>
  <c r="G2806" i="4"/>
  <c r="G2807" i="4"/>
  <c r="G2808" i="4"/>
  <c r="G2809" i="4"/>
  <c r="G2810" i="4"/>
  <c r="G2811" i="4"/>
  <c r="G2812" i="4"/>
  <c r="G2813" i="4"/>
  <c r="G2814" i="4"/>
  <c r="G2815" i="4"/>
  <c r="G2816" i="4"/>
  <c r="G2817" i="4"/>
  <c r="G2818" i="4"/>
  <c r="G2819" i="4"/>
  <c r="G2820" i="4"/>
  <c r="G2821" i="4"/>
  <c r="G2822" i="4"/>
  <c r="G2823" i="4"/>
  <c r="G2824" i="4"/>
  <c r="G2825" i="4"/>
  <c r="G2826" i="4"/>
  <c r="G2827" i="4"/>
  <c r="G2828" i="4"/>
  <c r="G2829" i="4"/>
  <c r="G2830" i="4"/>
  <c r="G2831" i="4"/>
  <c r="G2832" i="4"/>
  <c r="G2833" i="4"/>
  <c r="G2834" i="4"/>
  <c r="G2835" i="4"/>
  <c r="G2836" i="4"/>
  <c r="G2837" i="4"/>
  <c r="G2838" i="4"/>
  <c r="G2839" i="4"/>
  <c r="G2840" i="4"/>
  <c r="G2841" i="4"/>
  <c r="G2842" i="4"/>
  <c r="G2843" i="4"/>
  <c r="G2844" i="4"/>
  <c r="G2845" i="4"/>
  <c r="G2846" i="4"/>
  <c r="G2847" i="4"/>
  <c r="G2848" i="4"/>
  <c r="G2849" i="4"/>
  <c r="G2850" i="4"/>
  <c r="G2851" i="4"/>
  <c r="G2852" i="4"/>
  <c r="G2853" i="4"/>
  <c r="G2854" i="4"/>
  <c r="G2855" i="4"/>
  <c r="G2856" i="4"/>
  <c r="G2857" i="4"/>
  <c r="G2858" i="4"/>
  <c r="G2859" i="4"/>
  <c r="G2860" i="4"/>
  <c r="G2861" i="4"/>
  <c r="G2862" i="4"/>
  <c r="G2863" i="4"/>
  <c r="G2864" i="4"/>
  <c r="G2865" i="4"/>
  <c r="G2866" i="4"/>
  <c r="G2867" i="4"/>
  <c r="G2868" i="4"/>
  <c r="G2869" i="4"/>
  <c r="G2870" i="4"/>
  <c r="G2871" i="4"/>
  <c r="G2872" i="4"/>
  <c r="G2873" i="4"/>
  <c r="G2874" i="4"/>
  <c r="G2875" i="4"/>
  <c r="G2876" i="4"/>
  <c r="G2877" i="4"/>
  <c r="G2878" i="4"/>
  <c r="G2879" i="4"/>
  <c r="G2880" i="4"/>
  <c r="G2881" i="4"/>
  <c r="G2882" i="4"/>
  <c r="G2883" i="4"/>
  <c r="G2884" i="4"/>
  <c r="G2885" i="4"/>
  <c r="G2886" i="4"/>
  <c r="G2887" i="4"/>
  <c r="G2888" i="4"/>
  <c r="G2889" i="4"/>
  <c r="G2890" i="4"/>
  <c r="G2891" i="4"/>
  <c r="G2892" i="4"/>
  <c r="G2893" i="4"/>
  <c r="G2894" i="4"/>
  <c r="G2895" i="4"/>
  <c r="G2896" i="4"/>
  <c r="G2897" i="4"/>
  <c r="G2898" i="4"/>
  <c r="G2899" i="4"/>
  <c r="G2900" i="4"/>
  <c r="G2901" i="4"/>
  <c r="G2902" i="4"/>
  <c r="G2903" i="4"/>
  <c r="G2904" i="4"/>
  <c r="G2905" i="4"/>
  <c r="G2906" i="4"/>
  <c r="G2907" i="4"/>
  <c r="G2908" i="4"/>
  <c r="G2909" i="4"/>
  <c r="G2910" i="4"/>
  <c r="G2911" i="4"/>
  <c r="G2912" i="4"/>
  <c r="G2913" i="4"/>
  <c r="G2914" i="4"/>
  <c r="G2915" i="4"/>
  <c r="G2916" i="4"/>
  <c r="G2917" i="4"/>
  <c r="G2918" i="4"/>
  <c r="G2919" i="4"/>
  <c r="G2920" i="4"/>
  <c r="G2921" i="4"/>
  <c r="G2922" i="4"/>
  <c r="G2923" i="4"/>
  <c r="G2924" i="4"/>
  <c r="G2925" i="4"/>
  <c r="G2926" i="4"/>
  <c r="G2927" i="4"/>
  <c r="G2928" i="4"/>
  <c r="G2929" i="4"/>
  <c r="G2930" i="4"/>
  <c r="G2931" i="4"/>
  <c r="G2932" i="4"/>
  <c r="G2933" i="4"/>
  <c r="G2934" i="4"/>
  <c r="G2935" i="4"/>
  <c r="G2936" i="4"/>
  <c r="G2937" i="4"/>
  <c r="G2938" i="4"/>
  <c r="G2939" i="4"/>
  <c r="G2940" i="4"/>
  <c r="G2941" i="4"/>
  <c r="G2942" i="4"/>
  <c r="G2943" i="4"/>
  <c r="G2944" i="4"/>
  <c r="G2945" i="4"/>
  <c r="G2946" i="4"/>
  <c r="G2947" i="4"/>
  <c r="G2948" i="4"/>
  <c r="G2949" i="4"/>
  <c r="G2950" i="4"/>
  <c r="G2951" i="4"/>
  <c r="G2952" i="4"/>
  <c r="G2953" i="4"/>
  <c r="G2954" i="4"/>
  <c r="G2955" i="4"/>
  <c r="G2956" i="4"/>
  <c r="G2957" i="4"/>
  <c r="G2958" i="4"/>
  <c r="G2959" i="4"/>
  <c r="G2960" i="4"/>
  <c r="G2961" i="4"/>
  <c r="G2962" i="4"/>
  <c r="G2963" i="4"/>
  <c r="G2964" i="4"/>
  <c r="G2965" i="4"/>
  <c r="G2966" i="4"/>
  <c r="G2967" i="4"/>
  <c r="G2968" i="4"/>
  <c r="G2969" i="4"/>
  <c r="G2970" i="4"/>
  <c r="G2971" i="4"/>
  <c r="G2972" i="4"/>
  <c r="G2973" i="4"/>
  <c r="G2974" i="4"/>
  <c r="G2975" i="4"/>
  <c r="G2976" i="4"/>
  <c r="G2977" i="4"/>
  <c r="G2978" i="4"/>
  <c r="G2979" i="4"/>
  <c r="G2980" i="4"/>
  <c r="G2981" i="4"/>
  <c r="G2982" i="4"/>
  <c r="G2983" i="4"/>
  <c r="G2984" i="4"/>
  <c r="G2985" i="4"/>
  <c r="G2986" i="4"/>
  <c r="G2987" i="4"/>
  <c r="G2988" i="4"/>
  <c r="G2989" i="4"/>
  <c r="G2990" i="4"/>
  <c r="G2991" i="4"/>
  <c r="G2992" i="4"/>
  <c r="G2993" i="4"/>
  <c r="G2994" i="4"/>
  <c r="G2995" i="4"/>
  <c r="G2996" i="4"/>
  <c r="G2997" i="4"/>
  <c r="G2998" i="4"/>
  <c r="G2999" i="4"/>
  <c r="G3000" i="4"/>
  <c r="G3001" i="4"/>
  <c r="G3002" i="4"/>
  <c r="G3003" i="4"/>
  <c r="G3004" i="4"/>
  <c r="G3005" i="4"/>
  <c r="G3006" i="4"/>
  <c r="G3007" i="4"/>
  <c r="G3008" i="4"/>
  <c r="G3009" i="4"/>
  <c r="G3010" i="4"/>
  <c r="G3011" i="4"/>
  <c r="G3012" i="4"/>
  <c r="G3013" i="4"/>
  <c r="G3014" i="4"/>
  <c r="G3015" i="4"/>
  <c r="G3016" i="4"/>
  <c r="G3017" i="4"/>
  <c r="G3018" i="4"/>
  <c r="G3019" i="4"/>
  <c r="G3020" i="4"/>
  <c r="G3021" i="4"/>
  <c r="G3022" i="4"/>
  <c r="G3023" i="4"/>
  <c r="G3024" i="4"/>
  <c r="G3025" i="4"/>
  <c r="G3026" i="4"/>
  <c r="G3027" i="4"/>
  <c r="G3028" i="4"/>
  <c r="G3029" i="4"/>
  <c r="G3030" i="4"/>
  <c r="G3031" i="4"/>
  <c r="G3032" i="4"/>
  <c r="G3033" i="4"/>
  <c r="G3034" i="4"/>
  <c r="G3035" i="4"/>
  <c r="G3036" i="4"/>
  <c r="G3037" i="4"/>
  <c r="G3038" i="4"/>
  <c r="G3039" i="4"/>
  <c r="G3040" i="4"/>
  <c r="G3041" i="4"/>
  <c r="G3042" i="4"/>
  <c r="G3043" i="4"/>
  <c r="G3044" i="4"/>
  <c r="G3045" i="4"/>
  <c r="G3046" i="4"/>
  <c r="G3047" i="4"/>
  <c r="G3048" i="4"/>
  <c r="G3049" i="4"/>
  <c r="G3050" i="4"/>
  <c r="G3051" i="4"/>
  <c r="G3052" i="4"/>
  <c r="G3053" i="4"/>
  <c r="G3054" i="4"/>
  <c r="G3055" i="4"/>
  <c r="G3056" i="4"/>
  <c r="G3057" i="4"/>
  <c r="G3058" i="4"/>
  <c r="G3059" i="4"/>
  <c r="G3060" i="4"/>
  <c r="G3061" i="4"/>
  <c r="G3062" i="4"/>
  <c r="G3063" i="4"/>
  <c r="G3064" i="4"/>
  <c r="G3065" i="4"/>
  <c r="G3066" i="4"/>
  <c r="G3067" i="4"/>
  <c r="G3068" i="4"/>
  <c r="G3069" i="4"/>
  <c r="G3070" i="4"/>
  <c r="G3071" i="4"/>
  <c r="G3072" i="4"/>
  <c r="G3073" i="4"/>
  <c r="G3074" i="4"/>
  <c r="G3075" i="4"/>
  <c r="G3076" i="4"/>
  <c r="G3077" i="4"/>
  <c r="G3078" i="4"/>
  <c r="G3079" i="4"/>
  <c r="G3080" i="4"/>
  <c r="G3081" i="4"/>
  <c r="G3082" i="4"/>
  <c r="G3083" i="4"/>
  <c r="G3084" i="4"/>
  <c r="G3085" i="4"/>
  <c r="G3086" i="4"/>
  <c r="G3087" i="4"/>
  <c r="G3088" i="4"/>
  <c r="G3089" i="4"/>
  <c r="G3090" i="4"/>
  <c r="G3091" i="4"/>
  <c r="G3092" i="4"/>
  <c r="G3093" i="4"/>
  <c r="G3094" i="4"/>
  <c r="G3095" i="4"/>
  <c r="G3096" i="4"/>
  <c r="G3097" i="4"/>
  <c r="G3098" i="4"/>
  <c r="G3099" i="4"/>
  <c r="G3100" i="4"/>
  <c r="G3101" i="4"/>
  <c r="G3102" i="4"/>
  <c r="G3103" i="4"/>
  <c r="G3104" i="4"/>
  <c r="G3105" i="4"/>
  <c r="G3106" i="4"/>
  <c r="G3107" i="4"/>
  <c r="G3108" i="4"/>
  <c r="G3109" i="4"/>
  <c r="G3110" i="4"/>
  <c r="G3111" i="4"/>
  <c r="G3112" i="4"/>
  <c r="G3113" i="4"/>
  <c r="G3114" i="4"/>
  <c r="G3115" i="4"/>
  <c r="G3116" i="4"/>
  <c r="G3117" i="4"/>
  <c r="G3118" i="4"/>
  <c r="G3119" i="4"/>
  <c r="G3120" i="4"/>
  <c r="G3121" i="4"/>
  <c r="G3122" i="4"/>
  <c r="G3123" i="4"/>
  <c r="G3124" i="4"/>
  <c r="G3125" i="4"/>
  <c r="G3126" i="4"/>
  <c r="G3127" i="4"/>
  <c r="G3128" i="4"/>
  <c r="G3129" i="4"/>
  <c r="G3130" i="4"/>
  <c r="G3131" i="4"/>
  <c r="G3132" i="4"/>
  <c r="G3133" i="4"/>
  <c r="G3134" i="4"/>
  <c r="G3135" i="4"/>
  <c r="G3136" i="4"/>
  <c r="G3137" i="4"/>
  <c r="G3138" i="4"/>
  <c r="G3139" i="4"/>
  <c r="G3140" i="4"/>
  <c r="G3141" i="4"/>
  <c r="G3142" i="4"/>
  <c r="G3143" i="4"/>
  <c r="G3144" i="4"/>
  <c r="G3145" i="4"/>
  <c r="G3146" i="4"/>
  <c r="G3147" i="4"/>
  <c r="G3148" i="4"/>
  <c r="G3149" i="4"/>
  <c r="G3150" i="4"/>
  <c r="G3151" i="4"/>
  <c r="G3152" i="4"/>
  <c r="G3153" i="4"/>
  <c r="G3154" i="4"/>
  <c r="G3155" i="4"/>
  <c r="G3156" i="4"/>
  <c r="G3157" i="4"/>
  <c r="G3158" i="4"/>
  <c r="G3159" i="4"/>
  <c r="G3160" i="4"/>
  <c r="G3161" i="4"/>
  <c r="G3162" i="4"/>
  <c r="G3163" i="4"/>
  <c r="G3164" i="4"/>
  <c r="G3165" i="4"/>
  <c r="G3166" i="4"/>
  <c r="G3167" i="4"/>
  <c r="G3168" i="4"/>
  <c r="G3169" i="4"/>
  <c r="G3170" i="4"/>
  <c r="G3171" i="4"/>
  <c r="G3172" i="4"/>
  <c r="G3173" i="4"/>
  <c r="G3174" i="4"/>
  <c r="G3175" i="4"/>
  <c r="G3176" i="4"/>
  <c r="G3177" i="4"/>
  <c r="G3178" i="4"/>
  <c r="G3179" i="4"/>
  <c r="G3180" i="4"/>
  <c r="G3181" i="4"/>
  <c r="G3182" i="4"/>
  <c r="G3183" i="4"/>
  <c r="G3184" i="4"/>
  <c r="G3185" i="4"/>
  <c r="G3186" i="4"/>
  <c r="G3187" i="4"/>
  <c r="G3188" i="4"/>
  <c r="G3189" i="4"/>
  <c r="G3190" i="4"/>
  <c r="G3191" i="4"/>
  <c r="G3192" i="4"/>
  <c r="G3193" i="4"/>
  <c r="G3194" i="4"/>
  <c r="G3195" i="4"/>
  <c r="G3196" i="4"/>
  <c r="G3197" i="4"/>
  <c r="G3198" i="4"/>
  <c r="G3199" i="4"/>
  <c r="G3200" i="4"/>
  <c r="G3201" i="4"/>
  <c r="G3202" i="4"/>
  <c r="G3203" i="4"/>
  <c r="G3204" i="4"/>
  <c r="G3205" i="4"/>
  <c r="G3206" i="4"/>
  <c r="G3207" i="4"/>
  <c r="G3208" i="4"/>
  <c r="G3209" i="4"/>
  <c r="G3210" i="4"/>
  <c r="G3211" i="4"/>
  <c r="G3212" i="4"/>
  <c r="G3213" i="4"/>
  <c r="G3214" i="4"/>
  <c r="G3215" i="4"/>
  <c r="G3216" i="4"/>
  <c r="G3217" i="4"/>
  <c r="G3218" i="4"/>
  <c r="G3219" i="4"/>
  <c r="G3220" i="4"/>
  <c r="G3221" i="4"/>
  <c r="G3222" i="4"/>
  <c r="G3223" i="4"/>
  <c r="G3224" i="4"/>
  <c r="G3225" i="4"/>
  <c r="G3226" i="4"/>
  <c r="G3227" i="4"/>
  <c r="G3228" i="4"/>
  <c r="G3229" i="4"/>
  <c r="G3230" i="4"/>
  <c r="G3231" i="4"/>
  <c r="G3232" i="4"/>
  <c r="G3233" i="4"/>
  <c r="G3234" i="4"/>
  <c r="G3235" i="4"/>
  <c r="G3236" i="4"/>
  <c r="G3237" i="4"/>
  <c r="G3238" i="4"/>
  <c r="G3239" i="4"/>
  <c r="G3240" i="4"/>
  <c r="G3241" i="4"/>
  <c r="G3242" i="4"/>
  <c r="G3243" i="4"/>
  <c r="G3244" i="4"/>
  <c r="G3245" i="4"/>
  <c r="G3246" i="4"/>
  <c r="G3247" i="4"/>
  <c r="G3248" i="4"/>
  <c r="G3249" i="4"/>
  <c r="G3250" i="4"/>
  <c r="G3251" i="4"/>
  <c r="G3252" i="4"/>
  <c r="G3253" i="4"/>
  <c r="G3254" i="4"/>
  <c r="G3255" i="4"/>
  <c r="G3256" i="4"/>
  <c r="G3257" i="4"/>
  <c r="G3258" i="4"/>
  <c r="G3259" i="4"/>
  <c r="G3260" i="4"/>
  <c r="G3261" i="4"/>
  <c r="G3262" i="4"/>
  <c r="G3263" i="4"/>
  <c r="G3264" i="4"/>
  <c r="G3265" i="4"/>
  <c r="G3266" i="4"/>
  <c r="G3267" i="4"/>
  <c r="G3268" i="4"/>
  <c r="G3269" i="4"/>
  <c r="G3270" i="4"/>
  <c r="G3271" i="4"/>
  <c r="G3272" i="4"/>
  <c r="G3273" i="4"/>
  <c r="G3274" i="4"/>
  <c r="G3275" i="4"/>
  <c r="G3276" i="4"/>
  <c r="G3277" i="4"/>
  <c r="G3278" i="4"/>
  <c r="G3279" i="4"/>
  <c r="G3280" i="4"/>
  <c r="G3281" i="4"/>
  <c r="G3282" i="4"/>
  <c r="G3283" i="4"/>
  <c r="G3284" i="4"/>
  <c r="G3285" i="4"/>
  <c r="G3286" i="4"/>
  <c r="G3287" i="4"/>
  <c r="G3288" i="4"/>
  <c r="G3289" i="4"/>
  <c r="G3290" i="4"/>
  <c r="G3291" i="4"/>
  <c r="G3292" i="4"/>
  <c r="G3293" i="4"/>
  <c r="G3294" i="4"/>
  <c r="G3295" i="4"/>
  <c r="G3296" i="4"/>
  <c r="G3297" i="4"/>
  <c r="G3298" i="4"/>
  <c r="G3299" i="4"/>
  <c r="G3300" i="4"/>
  <c r="G3301" i="4"/>
  <c r="G3302" i="4"/>
  <c r="G3303" i="4"/>
  <c r="G3304" i="4"/>
  <c r="G3305" i="4"/>
  <c r="G3306" i="4"/>
  <c r="G3307" i="4"/>
  <c r="G3308" i="4"/>
  <c r="G3309" i="4"/>
  <c r="G3310" i="4"/>
  <c r="G3311" i="4"/>
  <c r="G3312" i="4"/>
  <c r="G3313" i="4"/>
  <c r="G3314" i="4"/>
  <c r="G3315" i="4"/>
  <c r="G3316" i="4"/>
  <c r="G3317" i="4"/>
  <c r="G3318" i="4"/>
  <c r="G3319" i="4"/>
  <c r="G3320" i="4"/>
  <c r="G3321" i="4"/>
  <c r="G3322" i="4"/>
  <c r="G3323" i="4"/>
  <c r="G3324" i="4"/>
  <c r="G3325" i="4"/>
  <c r="G3326" i="4"/>
  <c r="G3327" i="4"/>
  <c r="G3328" i="4"/>
  <c r="G3329" i="4"/>
  <c r="G3330" i="4"/>
  <c r="G3331" i="4"/>
  <c r="G3332" i="4"/>
  <c r="G3333" i="4"/>
  <c r="G3334" i="4"/>
  <c r="G3335" i="4"/>
  <c r="G3336" i="4"/>
  <c r="G3337" i="4"/>
  <c r="G3338" i="4"/>
  <c r="G3339" i="4"/>
  <c r="G3340" i="4"/>
  <c r="G3341" i="4"/>
  <c r="G3342" i="4"/>
  <c r="G3343" i="4"/>
  <c r="G3344" i="4"/>
  <c r="G3345" i="4"/>
  <c r="G3346" i="4"/>
  <c r="G3347" i="4"/>
  <c r="G3348" i="4"/>
  <c r="G3349" i="4"/>
  <c r="G3350" i="4"/>
  <c r="G3351" i="4"/>
  <c r="G3352" i="4"/>
  <c r="G3353" i="4"/>
  <c r="G3354" i="4"/>
  <c r="G3355" i="4"/>
  <c r="G3356" i="4"/>
  <c r="G3357" i="4"/>
  <c r="G3358" i="4"/>
  <c r="G3359" i="4"/>
  <c r="G3360" i="4"/>
  <c r="G3361" i="4"/>
  <c r="G3362" i="4"/>
  <c r="G3363" i="4"/>
  <c r="G3364" i="4"/>
  <c r="G3365" i="4"/>
  <c r="G3366" i="4"/>
  <c r="G3367" i="4"/>
  <c r="G3368" i="4"/>
  <c r="G3369" i="4"/>
  <c r="G3370" i="4"/>
  <c r="G3371" i="4"/>
  <c r="G3372" i="4"/>
  <c r="G3373" i="4"/>
  <c r="G3374" i="4"/>
  <c r="G3375" i="4"/>
  <c r="G3376" i="4"/>
  <c r="G3377" i="4"/>
  <c r="G3378" i="4"/>
  <c r="G3379" i="4"/>
  <c r="G3380" i="4"/>
  <c r="G3381" i="4"/>
  <c r="G3382" i="4"/>
  <c r="G3383" i="4"/>
  <c r="G3384" i="4"/>
  <c r="G3385" i="4"/>
  <c r="G3386" i="4"/>
  <c r="G3387" i="4"/>
  <c r="G3388" i="4"/>
  <c r="G3389" i="4"/>
  <c r="G3390" i="4"/>
  <c r="G3391" i="4"/>
  <c r="G3392" i="4"/>
  <c r="G3393" i="4"/>
  <c r="G3394" i="4"/>
  <c r="G3395" i="4"/>
  <c r="G3396" i="4"/>
  <c r="G3397" i="4"/>
  <c r="G3398" i="4"/>
  <c r="G3399" i="4"/>
  <c r="G3400" i="4"/>
  <c r="G3401" i="4"/>
  <c r="G3402" i="4"/>
  <c r="G3403" i="4"/>
  <c r="G3404" i="4"/>
  <c r="G3405" i="4"/>
  <c r="G3406" i="4"/>
  <c r="G3407" i="4"/>
  <c r="G3408" i="4"/>
  <c r="G3409" i="4"/>
  <c r="G3410" i="4"/>
  <c r="G3411" i="4"/>
  <c r="G3412" i="4"/>
  <c r="G3413" i="4"/>
  <c r="G3414" i="4"/>
  <c r="G3415" i="4"/>
  <c r="G3416" i="4"/>
  <c r="G3417" i="4"/>
  <c r="G3418" i="4"/>
  <c r="G3419" i="4"/>
  <c r="G3420" i="4"/>
  <c r="G3421" i="4"/>
  <c r="G3422" i="4"/>
  <c r="G3423" i="4"/>
  <c r="G3424" i="4"/>
  <c r="G3425" i="4"/>
  <c r="G3426" i="4"/>
  <c r="G3427" i="4"/>
  <c r="G3428" i="4"/>
  <c r="G3429" i="4"/>
  <c r="G3430" i="4"/>
  <c r="G3431" i="4"/>
  <c r="G3432" i="4"/>
  <c r="G3433" i="4"/>
  <c r="G3434" i="4"/>
  <c r="G3435" i="4"/>
  <c r="G3436" i="4"/>
  <c r="G3437" i="4"/>
  <c r="G3438" i="4"/>
  <c r="G3439" i="4"/>
  <c r="G3440" i="4"/>
  <c r="G3441" i="4"/>
  <c r="G3442" i="4"/>
  <c r="G3443" i="4"/>
  <c r="G3444" i="4"/>
  <c r="G3445" i="4"/>
  <c r="G3446" i="4"/>
  <c r="G3447" i="4"/>
  <c r="G3448" i="4"/>
  <c r="G3449" i="4"/>
  <c r="G3450" i="4"/>
  <c r="G3451" i="4"/>
  <c r="G3452" i="4"/>
  <c r="G3453" i="4"/>
  <c r="G3454" i="4"/>
  <c r="G3455" i="4"/>
  <c r="G3456" i="4"/>
  <c r="G3457" i="4"/>
  <c r="G3458" i="4"/>
  <c r="G3459" i="4"/>
  <c r="G3460" i="4"/>
  <c r="G3461" i="4"/>
  <c r="G3462" i="4"/>
  <c r="G3463" i="4"/>
  <c r="G3464" i="4"/>
  <c r="G3465" i="4"/>
  <c r="G3466" i="4"/>
  <c r="G3467" i="4"/>
  <c r="G3468" i="4"/>
  <c r="G3469" i="4"/>
  <c r="G3470" i="4"/>
  <c r="G3471" i="4"/>
  <c r="G3472" i="4"/>
  <c r="G3473" i="4"/>
  <c r="G3474" i="4"/>
  <c r="G3475" i="4"/>
  <c r="G3476" i="4"/>
  <c r="G3477" i="4"/>
  <c r="G3478" i="4"/>
  <c r="G3479" i="4"/>
  <c r="G3480" i="4"/>
  <c r="G3481" i="4"/>
  <c r="G3482" i="4"/>
  <c r="G3483" i="4"/>
  <c r="G3484" i="4"/>
  <c r="G3485" i="4"/>
  <c r="G3486" i="4"/>
  <c r="G3487" i="4"/>
  <c r="G3488" i="4"/>
  <c r="G3489" i="4"/>
  <c r="G3490" i="4"/>
  <c r="G3491" i="4"/>
  <c r="G3492" i="4"/>
  <c r="G3493" i="4"/>
  <c r="G3494" i="4"/>
  <c r="G3495" i="4"/>
  <c r="G3496" i="4"/>
  <c r="G3497" i="4"/>
  <c r="G3498" i="4"/>
  <c r="G3499" i="4"/>
  <c r="G3500" i="4"/>
  <c r="G3501" i="4"/>
  <c r="G3502" i="4"/>
  <c r="G3503" i="4"/>
  <c r="G3504" i="4"/>
  <c r="G3505" i="4"/>
  <c r="G3506" i="4"/>
  <c r="G3507" i="4"/>
  <c r="G3508" i="4"/>
  <c r="G3509" i="4"/>
  <c r="G3510" i="4"/>
  <c r="G3511" i="4"/>
  <c r="G3512" i="4"/>
  <c r="G3513" i="4"/>
  <c r="G3514" i="4"/>
  <c r="G3515" i="4"/>
  <c r="G3516" i="4"/>
  <c r="G3517" i="4"/>
  <c r="G3518" i="4"/>
  <c r="G3519" i="4"/>
  <c r="G3520" i="4"/>
  <c r="G3521" i="4"/>
  <c r="G3522" i="4"/>
  <c r="G3523" i="4"/>
  <c r="G3524" i="4"/>
  <c r="G3525" i="4"/>
  <c r="G3526" i="4"/>
  <c r="G3527" i="4"/>
  <c r="G3528" i="4"/>
  <c r="G3529" i="4"/>
  <c r="G3530" i="4"/>
  <c r="G3531" i="4"/>
  <c r="G3532" i="4"/>
  <c r="G3533" i="4"/>
  <c r="G3534" i="4"/>
  <c r="G3535" i="4"/>
  <c r="G3536" i="4"/>
  <c r="G3537" i="4"/>
  <c r="G3538" i="4"/>
  <c r="G3539" i="4"/>
  <c r="G3540" i="4"/>
  <c r="G3541" i="4"/>
  <c r="G3542" i="4"/>
  <c r="G3543" i="4"/>
  <c r="G3544" i="4"/>
  <c r="G3545" i="4"/>
  <c r="G3546" i="4"/>
  <c r="G3547" i="4"/>
  <c r="G3548" i="4"/>
  <c r="G3549" i="4"/>
  <c r="G3550" i="4"/>
  <c r="G3551" i="4"/>
  <c r="G3552" i="4"/>
  <c r="G3553" i="4"/>
  <c r="G3554" i="4"/>
  <c r="G3555" i="4"/>
  <c r="G3556" i="4"/>
  <c r="G3557" i="4"/>
  <c r="G3558" i="4"/>
  <c r="G3559" i="4"/>
  <c r="G3560" i="4"/>
  <c r="G3561" i="4"/>
  <c r="G3562" i="4"/>
  <c r="G3563" i="4"/>
  <c r="G3564" i="4"/>
  <c r="G3565" i="4"/>
  <c r="G3566" i="4"/>
  <c r="G3567" i="4"/>
  <c r="G3568" i="4"/>
  <c r="G3569" i="4"/>
  <c r="G3570" i="4"/>
  <c r="G3571" i="4"/>
  <c r="G3572" i="4"/>
  <c r="G3573" i="4"/>
  <c r="G3574" i="4"/>
  <c r="G3575" i="4"/>
  <c r="G3576" i="4"/>
  <c r="G3577" i="4"/>
  <c r="G3578" i="4"/>
  <c r="G3579" i="4"/>
  <c r="G3580" i="4"/>
  <c r="G3581" i="4"/>
  <c r="G3582" i="4"/>
  <c r="G3583" i="4"/>
  <c r="G3584" i="4"/>
  <c r="G3585" i="4"/>
  <c r="G3586" i="4"/>
  <c r="G3587" i="4"/>
  <c r="G3588" i="4"/>
  <c r="G3589" i="4"/>
  <c r="G3590" i="4"/>
  <c r="G3591" i="4"/>
  <c r="G3592" i="4"/>
  <c r="G3593" i="4"/>
  <c r="G3594" i="4"/>
  <c r="G3595" i="4"/>
  <c r="G3596" i="4"/>
  <c r="G3597" i="4"/>
  <c r="G3598" i="4"/>
  <c r="G3599" i="4"/>
  <c r="G3600" i="4"/>
  <c r="G3601" i="4"/>
  <c r="G3602" i="4"/>
  <c r="G3603" i="4"/>
  <c r="G3604" i="4"/>
  <c r="G3605" i="4"/>
  <c r="G3606" i="4"/>
  <c r="G3607" i="4"/>
  <c r="G3608" i="4"/>
  <c r="G3609" i="4"/>
  <c r="G3610" i="4"/>
  <c r="G3611" i="4"/>
  <c r="G3612" i="4"/>
  <c r="G3613" i="4"/>
  <c r="G3614" i="4"/>
  <c r="G3615" i="4"/>
  <c r="G3616" i="4"/>
  <c r="G3617" i="4"/>
  <c r="G3618" i="4"/>
  <c r="G3619" i="4"/>
  <c r="G3620" i="4"/>
  <c r="G3621" i="4"/>
  <c r="G3622" i="4"/>
  <c r="G3623" i="4"/>
  <c r="G3624" i="4"/>
  <c r="G3625" i="4"/>
  <c r="G3626" i="4"/>
  <c r="G3627" i="4"/>
  <c r="G3628" i="4"/>
  <c r="G3629" i="4"/>
  <c r="G3630" i="4"/>
  <c r="G3631" i="4"/>
  <c r="G3632" i="4"/>
  <c r="G3633" i="4"/>
  <c r="G3634" i="4"/>
  <c r="G3635" i="4"/>
  <c r="G3636" i="4"/>
  <c r="G3637" i="4"/>
  <c r="G3638" i="4"/>
  <c r="G3639" i="4"/>
  <c r="G3640" i="4"/>
  <c r="G3641" i="4"/>
  <c r="G3642" i="4"/>
  <c r="G3643" i="4"/>
  <c r="G3644" i="4"/>
  <c r="G3645" i="4"/>
  <c r="G3646" i="4"/>
  <c r="G3647" i="4"/>
  <c r="G3648" i="4"/>
  <c r="G3649" i="4"/>
  <c r="G3650" i="4"/>
  <c r="G3651" i="4"/>
  <c r="G3652" i="4"/>
  <c r="G3653" i="4"/>
  <c r="G3654" i="4"/>
  <c r="G3655" i="4"/>
  <c r="G3656" i="4"/>
  <c r="G3657" i="4"/>
  <c r="G3658" i="4"/>
  <c r="G3659" i="4"/>
  <c r="G3660" i="4"/>
  <c r="G3661" i="4"/>
  <c r="G3662" i="4"/>
  <c r="G3663" i="4"/>
  <c r="G3664" i="4"/>
  <c r="G3665" i="4"/>
  <c r="G3666" i="4"/>
  <c r="G3667" i="4"/>
  <c r="G3668" i="4"/>
  <c r="G3669" i="4"/>
  <c r="G3670" i="4"/>
  <c r="G3671" i="4"/>
  <c r="G3672" i="4"/>
  <c r="G3673" i="4"/>
  <c r="G3674" i="4"/>
  <c r="G3675" i="4"/>
  <c r="G3676" i="4"/>
  <c r="G3677" i="4"/>
  <c r="G3678" i="4"/>
  <c r="G3679" i="4"/>
  <c r="G3680" i="4"/>
  <c r="G3681" i="4"/>
  <c r="G3682" i="4"/>
  <c r="G3683" i="4"/>
  <c r="G3684" i="4"/>
  <c r="G3685" i="4"/>
  <c r="G3686" i="4"/>
  <c r="G3687" i="4"/>
  <c r="G3688" i="4"/>
  <c r="G3689" i="4"/>
  <c r="G3690" i="4"/>
  <c r="G3691" i="4"/>
  <c r="G3692" i="4"/>
  <c r="G3693" i="4"/>
  <c r="G3694" i="4"/>
  <c r="G3695" i="4"/>
  <c r="G3696" i="4"/>
  <c r="G3697" i="4"/>
  <c r="G3698" i="4"/>
  <c r="G3699" i="4"/>
  <c r="G3700" i="4"/>
  <c r="G3701" i="4"/>
  <c r="G3702" i="4"/>
  <c r="G3703" i="4"/>
  <c r="G3704" i="4"/>
  <c r="G3705" i="4"/>
  <c r="G3706" i="4"/>
  <c r="G3707" i="4"/>
  <c r="G3708" i="4"/>
  <c r="G3709" i="4"/>
  <c r="G3710" i="4"/>
  <c r="G3711" i="4"/>
  <c r="G3712" i="4"/>
  <c r="G3713" i="4"/>
  <c r="G3714" i="4"/>
  <c r="G3715" i="4"/>
  <c r="G3716" i="4"/>
  <c r="G3717" i="4"/>
  <c r="G3718" i="4"/>
  <c r="G3719" i="4"/>
  <c r="G3720" i="4"/>
  <c r="G3721" i="4"/>
  <c r="G3722" i="4"/>
  <c r="G3723" i="4"/>
  <c r="G3724" i="4"/>
  <c r="G3725" i="4"/>
  <c r="G3726" i="4"/>
  <c r="G3727" i="4"/>
  <c r="G3728" i="4"/>
  <c r="G3729" i="4"/>
  <c r="G3730" i="4"/>
  <c r="G3731" i="4"/>
  <c r="G3732" i="4"/>
  <c r="G3733" i="4"/>
  <c r="G3734" i="4"/>
  <c r="G3735" i="4"/>
  <c r="G3736" i="4"/>
  <c r="G3737" i="4"/>
  <c r="G3738" i="4"/>
  <c r="G3739" i="4"/>
  <c r="G3740" i="4"/>
  <c r="G3741" i="4"/>
  <c r="G3742" i="4"/>
  <c r="G3743" i="4"/>
  <c r="G3744" i="4"/>
  <c r="G3745" i="4"/>
  <c r="G3746" i="4"/>
  <c r="G3747" i="4"/>
  <c r="G3748" i="4"/>
  <c r="G3749" i="4"/>
  <c r="G3750" i="4"/>
  <c r="G3751" i="4"/>
  <c r="G3752" i="4"/>
  <c r="G3753" i="4"/>
  <c r="G3754" i="4"/>
  <c r="G3755" i="4"/>
  <c r="G3756" i="4"/>
  <c r="G3757" i="4"/>
  <c r="G3758" i="4"/>
  <c r="G3759" i="4"/>
  <c r="G3760" i="4"/>
  <c r="G3761" i="4"/>
  <c r="G3762" i="4"/>
  <c r="G3763" i="4"/>
  <c r="G3764" i="4"/>
  <c r="G3765" i="4"/>
  <c r="G3766" i="4"/>
  <c r="G3767" i="4"/>
  <c r="G3768" i="4"/>
  <c r="G3769" i="4"/>
  <c r="G3770" i="4"/>
  <c r="G3771" i="4"/>
  <c r="G3772" i="4"/>
  <c r="G3773" i="4"/>
  <c r="G3774" i="4"/>
  <c r="G3775" i="4"/>
  <c r="G3776" i="4"/>
  <c r="G3777" i="4"/>
  <c r="G3778" i="4"/>
  <c r="G3779" i="4"/>
  <c r="G3780" i="4"/>
  <c r="G3781" i="4"/>
  <c r="G3782" i="4"/>
  <c r="G3783" i="4"/>
  <c r="G3784" i="4"/>
  <c r="G3785" i="4"/>
  <c r="G3786" i="4"/>
  <c r="G3787" i="4"/>
  <c r="G3788" i="4"/>
  <c r="G3789" i="4"/>
  <c r="G3790" i="4"/>
  <c r="G3791" i="4"/>
  <c r="G3792" i="4"/>
  <c r="G3793" i="4"/>
  <c r="G3794" i="4"/>
  <c r="G3795" i="4"/>
  <c r="G3796" i="4"/>
  <c r="G3797" i="4"/>
  <c r="G3798" i="4"/>
  <c r="G3799" i="4"/>
  <c r="G3800" i="4"/>
  <c r="G3801" i="4"/>
  <c r="G3802" i="4"/>
  <c r="G3803" i="4"/>
  <c r="G3804" i="4"/>
  <c r="G3805" i="4"/>
  <c r="G3806" i="4"/>
  <c r="G3807" i="4"/>
  <c r="G3808" i="4"/>
  <c r="G3809" i="4"/>
  <c r="G3810" i="4"/>
  <c r="G3811" i="4"/>
  <c r="G3812" i="4"/>
  <c r="G3813" i="4"/>
  <c r="G3814" i="4"/>
  <c r="G3815" i="4"/>
  <c r="G3816" i="4"/>
  <c r="G3817" i="4"/>
  <c r="G3818" i="4"/>
  <c r="G3819" i="4"/>
  <c r="G3820" i="4"/>
  <c r="G3821" i="4"/>
  <c r="G3822" i="4"/>
  <c r="G3823" i="4"/>
  <c r="G3824" i="4"/>
  <c r="G3825" i="4"/>
  <c r="G3826" i="4"/>
  <c r="G3827" i="4"/>
  <c r="G3828" i="4"/>
  <c r="G3829" i="4"/>
  <c r="G3830" i="4"/>
  <c r="G3831" i="4"/>
  <c r="G3832" i="4"/>
  <c r="G3833" i="4"/>
  <c r="G3834" i="4"/>
  <c r="G3835" i="4"/>
  <c r="G3836" i="4"/>
  <c r="G3837" i="4"/>
  <c r="G3838" i="4"/>
  <c r="G3839" i="4"/>
  <c r="G3840" i="4"/>
  <c r="G3841" i="4"/>
  <c r="G3842" i="4"/>
  <c r="G3843" i="4"/>
  <c r="G3844" i="4"/>
  <c r="G3845" i="4"/>
  <c r="G3846" i="4"/>
  <c r="G3847" i="4"/>
  <c r="G3848" i="4"/>
  <c r="G3849" i="4"/>
  <c r="G3850" i="4"/>
  <c r="G3851" i="4"/>
  <c r="G3852" i="4"/>
  <c r="G3853" i="4"/>
  <c r="G3854" i="4"/>
  <c r="G3855" i="4"/>
  <c r="G3856" i="4"/>
  <c r="G3857" i="4"/>
  <c r="G3858" i="4"/>
  <c r="G3859" i="4"/>
  <c r="G3860" i="4"/>
  <c r="G3861" i="4"/>
  <c r="G3862" i="4"/>
  <c r="G3863" i="4"/>
  <c r="G3864" i="4"/>
  <c r="G3865" i="4"/>
  <c r="G3866" i="4"/>
  <c r="G3867" i="4"/>
  <c r="G3868" i="4"/>
  <c r="G3869" i="4"/>
  <c r="G3870" i="4"/>
  <c r="G3871" i="4"/>
  <c r="G3872" i="4"/>
  <c r="G3873" i="4"/>
  <c r="G3874" i="4"/>
  <c r="G3875" i="4"/>
  <c r="G3876" i="4"/>
  <c r="G3877" i="4"/>
  <c r="G3878" i="4"/>
  <c r="G3879" i="4"/>
  <c r="G3880" i="4"/>
  <c r="G3881" i="4"/>
  <c r="G3882" i="4"/>
  <c r="G3883" i="4"/>
  <c r="G3884" i="4"/>
  <c r="G3885" i="4"/>
  <c r="G3886" i="4"/>
  <c r="G3887" i="4"/>
  <c r="G3888" i="4"/>
  <c r="G3889" i="4"/>
  <c r="G3890" i="4"/>
  <c r="G3891" i="4"/>
  <c r="G3892" i="4"/>
  <c r="G3893" i="4"/>
  <c r="G3894" i="4"/>
  <c r="G3895" i="4"/>
  <c r="G3896" i="4"/>
  <c r="G3897" i="4"/>
  <c r="G3898" i="4"/>
  <c r="G3899" i="4"/>
  <c r="G3900" i="4"/>
  <c r="G3901" i="4"/>
  <c r="G3902" i="4"/>
  <c r="G3903" i="4"/>
  <c r="G3904" i="4"/>
  <c r="G3905" i="4"/>
  <c r="G3906" i="4"/>
  <c r="G3907" i="4"/>
  <c r="G3908" i="4"/>
  <c r="G3909" i="4"/>
  <c r="G3910" i="4"/>
  <c r="G3911" i="4"/>
  <c r="G3912" i="4"/>
  <c r="G3913" i="4"/>
  <c r="G3914" i="4"/>
  <c r="G3915" i="4"/>
  <c r="G3916" i="4"/>
  <c r="G3917" i="4"/>
  <c r="G3918" i="4"/>
  <c r="G3919" i="4"/>
  <c r="G3920" i="4"/>
  <c r="G3921" i="4"/>
  <c r="G3922" i="4"/>
  <c r="G3923" i="4"/>
  <c r="G3924" i="4"/>
  <c r="G3925" i="4"/>
  <c r="G3926" i="4"/>
  <c r="G3927" i="4"/>
  <c r="G3928" i="4"/>
  <c r="G3929" i="4"/>
  <c r="G3930" i="4"/>
  <c r="G3931" i="4"/>
  <c r="G3932" i="4"/>
  <c r="G3933" i="4"/>
  <c r="G3934" i="4"/>
  <c r="G3935" i="4"/>
  <c r="G3936" i="4"/>
  <c r="G3937" i="4"/>
  <c r="G3938" i="4"/>
  <c r="G3939" i="4"/>
  <c r="G3940" i="4"/>
  <c r="G3941" i="4"/>
  <c r="G3942" i="4"/>
  <c r="G3943" i="4"/>
  <c r="G3944" i="4"/>
  <c r="G3945" i="4"/>
  <c r="G3946" i="4"/>
  <c r="G3947" i="4"/>
  <c r="G3948" i="4"/>
  <c r="G3949" i="4"/>
  <c r="G3950" i="4"/>
  <c r="G3951" i="4"/>
  <c r="G3952" i="4"/>
  <c r="G3953" i="4"/>
  <c r="G3954" i="4"/>
  <c r="G3955" i="4"/>
  <c r="G3956" i="4"/>
  <c r="G3957" i="4"/>
  <c r="G3958" i="4"/>
  <c r="G3959" i="4"/>
  <c r="G3960" i="4"/>
  <c r="G3961" i="4"/>
  <c r="G3962" i="4"/>
  <c r="G3963" i="4"/>
  <c r="G3964" i="4"/>
  <c r="G3965" i="4"/>
  <c r="G3966" i="4"/>
  <c r="G3967" i="4"/>
  <c r="G3968" i="4"/>
  <c r="G3969" i="4"/>
  <c r="G3970" i="4"/>
  <c r="G3971" i="4"/>
  <c r="G3972" i="4"/>
  <c r="G3973" i="4"/>
  <c r="G3974" i="4"/>
  <c r="G3975" i="4"/>
  <c r="G3976" i="4"/>
  <c r="G3977" i="4"/>
  <c r="G3978" i="4"/>
  <c r="G3979" i="4"/>
  <c r="G3980" i="4"/>
  <c r="G3981" i="4"/>
  <c r="G3982" i="4"/>
  <c r="G3983" i="4"/>
  <c r="G3984" i="4"/>
  <c r="G3985" i="4"/>
  <c r="G3986" i="4"/>
  <c r="G3987" i="4"/>
  <c r="G3988" i="4"/>
  <c r="G3989" i="4"/>
  <c r="G3990" i="4"/>
  <c r="G3991" i="4"/>
  <c r="G3992" i="4"/>
  <c r="G3993" i="4"/>
  <c r="G3994" i="4"/>
  <c r="G3995" i="4"/>
  <c r="G3996" i="4"/>
  <c r="G3997" i="4"/>
  <c r="G3998" i="4"/>
  <c r="G3999" i="4"/>
  <c r="G4000" i="4"/>
  <c r="G4001" i="4"/>
  <c r="G4002" i="4"/>
  <c r="G4003" i="4"/>
  <c r="G4004" i="4"/>
  <c r="G4005" i="4"/>
  <c r="G4006" i="4"/>
  <c r="G4007" i="4"/>
  <c r="G4008" i="4"/>
  <c r="G4009" i="4"/>
  <c r="G4010" i="4"/>
  <c r="G4011" i="4"/>
  <c r="G4012" i="4"/>
  <c r="G4013" i="4"/>
  <c r="G4014" i="4"/>
  <c r="G4015" i="4"/>
  <c r="G4016" i="4"/>
  <c r="G4017" i="4"/>
  <c r="G4018" i="4"/>
  <c r="G4019" i="4"/>
  <c r="G4020" i="4"/>
  <c r="G4021" i="4"/>
  <c r="G4022" i="4"/>
  <c r="G4023" i="4"/>
  <c r="G4024" i="4"/>
  <c r="G4025" i="4"/>
  <c r="G4026" i="4"/>
  <c r="G4027" i="4"/>
  <c r="G4028" i="4"/>
  <c r="G4029" i="4"/>
  <c r="G4030" i="4"/>
  <c r="G4031" i="4"/>
  <c r="G4032" i="4"/>
  <c r="G4033" i="4"/>
  <c r="G4034" i="4"/>
  <c r="G4035" i="4"/>
  <c r="G4036" i="4"/>
  <c r="G4037" i="4"/>
  <c r="G4038" i="4"/>
  <c r="G4039" i="4"/>
  <c r="G4040" i="4"/>
  <c r="G4041" i="4"/>
  <c r="G4042" i="4"/>
  <c r="G4043" i="4"/>
  <c r="G4044" i="4"/>
  <c r="G4045" i="4"/>
  <c r="G4046" i="4"/>
  <c r="G4047" i="4"/>
  <c r="G4048" i="4"/>
  <c r="G4049" i="4"/>
  <c r="G4050" i="4"/>
  <c r="G4051" i="4"/>
  <c r="G4052" i="4"/>
  <c r="G4053" i="4"/>
  <c r="G4054" i="4"/>
  <c r="G4055" i="4"/>
  <c r="G4056" i="4"/>
  <c r="G4057" i="4"/>
  <c r="G4058" i="4"/>
  <c r="G4059" i="4"/>
  <c r="G4060" i="4"/>
  <c r="G4061" i="4"/>
  <c r="G4062" i="4"/>
  <c r="G4063" i="4"/>
  <c r="G4064" i="4"/>
  <c r="G4065" i="4"/>
  <c r="G4066" i="4"/>
  <c r="G4067" i="4"/>
  <c r="G4068" i="4"/>
  <c r="G4069" i="4"/>
  <c r="G4070" i="4"/>
  <c r="G4071" i="4"/>
  <c r="G4072" i="4"/>
  <c r="G4073" i="4"/>
  <c r="G4074" i="4"/>
  <c r="G4075" i="4"/>
  <c r="G4076" i="4"/>
  <c r="G4077" i="4"/>
  <c r="G4078" i="4"/>
  <c r="G4079" i="4"/>
  <c r="G4080" i="4"/>
  <c r="G4081" i="4"/>
  <c r="G4082" i="4"/>
  <c r="G4083" i="4"/>
  <c r="G4084" i="4"/>
  <c r="G4085" i="4"/>
  <c r="G4086" i="4"/>
  <c r="G4087" i="4"/>
  <c r="G4088" i="4"/>
  <c r="G4089" i="4"/>
  <c r="G4090" i="4"/>
  <c r="G4091" i="4"/>
  <c r="G4092" i="4"/>
  <c r="G4093" i="4"/>
  <c r="G4094" i="4"/>
  <c r="G4095" i="4"/>
  <c r="G4096" i="4"/>
  <c r="G4097" i="4"/>
  <c r="G4098" i="4"/>
  <c r="G4099" i="4"/>
  <c r="G4100" i="4"/>
  <c r="G4101" i="4"/>
  <c r="G4102" i="4"/>
  <c r="G4103" i="4"/>
  <c r="G4104" i="4"/>
  <c r="G4105" i="4"/>
  <c r="G4106" i="4"/>
  <c r="G4107" i="4"/>
  <c r="G4108" i="4"/>
  <c r="G4109" i="4"/>
  <c r="G4110" i="4"/>
  <c r="G4111" i="4"/>
  <c r="G4112" i="4"/>
  <c r="G4113" i="4"/>
  <c r="G4114" i="4"/>
  <c r="G4115" i="4"/>
  <c r="G4116" i="4"/>
  <c r="G4117" i="4"/>
  <c r="G4118" i="4"/>
  <c r="G4119" i="4"/>
  <c r="G4120" i="4"/>
  <c r="G4121" i="4"/>
  <c r="G4122" i="4"/>
  <c r="G4123" i="4"/>
  <c r="G4124" i="4"/>
  <c r="G4125" i="4"/>
  <c r="G4126" i="4"/>
  <c r="G4127" i="4"/>
  <c r="G4128" i="4"/>
  <c r="G4129" i="4"/>
  <c r="G4130" i="4"/>
  <c r="G4131" i="4"/>
  <c r="G4132" i="4"/>
  <c r="G4133" i="4"/>
  <c r="G4134" i="4"/>
  <c r="G4135" i="4"/>
  <c r="G4136" i="4"/>
  <c r="G4137" i="4"/>
  <c r="G4138" i="4"/>
  <c r="G4139" i="4"/>
  <c r="G4140" i="4"/>
  <c r="G4141" i="4"/>
  <c r="G4142" i="4"/>
  <c r="G4143" i="4"/>
  <c r="G4144" i="4"/>
  <c r="G4145" i="4"/>
  <c r="G4146" i="4"/>
  <c r="G4147" i="4"/>
  <c r="G4148" i="4"/>
  <c r="G4149" i="4"/>
  <c r="G4150" i="4"/>
  <c r="G4151" i="4"/>
  <c r="G4152" i="4"/>
  <c r="G4153" i="4"/>
  <c r="G4154" i="4"/>
  <c r="G4155" i="4"/>
  <c r="G4156" i="4"/>
  <c r="G4157" i="4"/>
  <c r="G4158" i="4"/>
  <c r="G4159" i="4"/>
  <c r="G4160" i="4"/>
  <c r="G4161" i="4"/>
  <c r="G4162" i="4"/>
  <c r="G4163" i="4"/>
  <c r="G4164" i="4"/>
  <c r="G4165" i="4"/>
  <c r="G4166" i="4"/>
  <c r="G4167" i="4"/>
  <c r="G4168" i="4"/>
  <c r="G4169" i="4"/>
  <c r="G4170" i="4"/>
  <c r="G4171" i="4"/>
  <c r="G4172" i="4"/>
  <c r="G4173" i="4"/>
  <c r="G4174" i="4"/>
  <c r="G4175" i="4"/>
  <c r="G4176" i="4"/>
  <c r="G4177" i="4"/>
  <c r="G4178" i="4"/>
  <c r="G4179" i="4"/>
  <c r="G4180" i="4"/>
  <c r="G4181" i="4"/>
  <c r="G4182" i="4"/>
  <c r="G4183" i="4"/>
  <c r="G4184" i="4"/>
  <c r="G4185" i="4"/>
  <c r="G4186" i="4"/>
  <c r="G4187" i="4"/>
  <c r="G4188" i="4"/>
  <c r="G4189" i="4"/>
  <c r="G4190" i="4"/>
  <c r="G4191" i="4"/>
  <c r="G4192" i="4"/>
  <c r="G4193" i="4"/>
  <c r="G4194" i="4"/>
  <c r="G4195" i="4"/>
  <c r="G4196" i="4"/>
  <c r="G4197" i="4"/>
  <c r="G4198" i="4"/>
  <c r="G4199" i="4"/>
  <c r="G4200" i="4"/>
  <c r="G4201" i="4"/>
  <c r="G4202" i="4"/>
  <c r="G4203" i="4"/>
  <c r="G4204" i="4"/>
  <c r="G4205" i="4"/>
  <c r="G4206" i="4"/>
  <c r="G4207" i="4"/>
  <c r="G4208" i="4"/>
  <c r="G4209" i="4"/>
  <c r="G4210" i="4"/>
  <c r="G4211" i="4"/>
  <c r="G4212" i="4"/>
  <c r="G4213" i="4"/>
  <c r="G4214" i="4"/>
  <c r="G4215" i="4"/>
  <c r="G4216" i="4"/>
  <c r="G4217" i="4"/>
  <c r="G4218" i="4"/>
  <c r="G4219" i="4"/>
  <c r="G4220" i="4"/>
  <c r="G4221" i="4"/>
  <c r="G4222" i="4"/>
  <c r="G4223" i="4"/>
  <c r="G4224" i="4"/>
  <c r="G4225" i="4"/>
  <c r="G4226" i="4"/>
  <c r="G4227" i="4"/>
  <c r="G4228" i="4"/>
  <c r="G4229" i="4"/>
  <c r="G4230" i="4"/>
  <c r="G4231" i="4"/>
  <c r="G4232" i="4"/>
  <c r="G4233" i="4"/>
  <c r="G4234" i="4"/>
  <c r="G4235" i="4"/>
  <c r="G4236" i="4"/>
  <c r="G4237" i="4"/>
  <c r="G4238" i="4"/>
  <c r="G4239" i="4"/>
  <c r="G4240" i="4"/>
  <c r="G4241" i="4"/>
  <c r="G4242" i="4"/>
  <c r="G4243" i="4"/>
  <c r="G4244" i="4"/>
  <c r="G4245" i="4"/>
  <c r="G4246" i="4"/>
  <c r="G4247" i="4"/>
  <c r="G4248" i="4"/>
  <c r="G4249" i="4"/>
  <c r="G4250" i="4"/>
  <c r="G4251" i="4"/>
  <c r="G4252" i="4"/>
  <c r="G4253" i="4"/>
  <c r="G4254" i="4"/>
  <c r="G4255" i="4"/>
  <c r="G4256" i="4"/>
  <c r="G4257" i="4"/>
  <c r="G4258" i="4"/>
  <c r="G4259" i="4"/>
  <c r="G4260" i="4"/>
  <c r="G4261" i="4"/>
  <c r="G4262" i="4"/>
  <c r="G4263" i="4"/>
  <c r="G4264" i="4"/>
  <c r="G4265" i="4"/>
  <c r="G4266" i="4"/>
  <c r="G4267" i="4"/>
  <c r="G4268" i="4"/>
  <c r="G4269" i="4"/>
  <c r="G4270" i="4"/>
  <c r="G4271" i="4"/>
  <c r="G4272" i="4"/>
  <c r="G4273" i="4"/>
  <c r="G4274" i="4"/>
  <c r="G4275" i="4"/>
  <c r="G4276" i="4"/>
  <c r="G4277" i="4"/>
  <c r="G4278" i="4"/>
  <c r="G4279" i="4"/>
  <c r="G4280" i="4"/>
  <c r="G4281" i="4"/>
  <c r="G4282" i="4"/>
  <c r="G4283" i="4"/>
  <c r="G4284" i="4"/>
  <c r="G4285" i="4"/>
  <c r="G4286" i="4"/>
  <c r="G4287" i="4"/>
  <c r="G4288" i="4"/>
  <c r="G4289" i="4"/>
  <c r="G4290" i="4"/>
  <c r="G4291" i="4"/>
  <c r="G4292" i="4"/>
  <c r="G4293" i="4"/>
  <c r="G4294" i="4"/>
  <c r="G4295" i="4"/>
  <c r="G4296" i="4"/>
  <c r="G4297" i="4"/>
  <c r="G4298" i="4"/>
  <c r="G4299" i="4"/>
  <c r="G4300" i="4"/>
  <c r="G4301" i="4"/>
  <c r="G4302" i="4"/>
  <c r="G4303" i="4"/>
  <c r="G4304" i="4"/>
  <c r="G4305" i="4"/>
  <c r="G4306" i="4"/>
  <c r="G4307" i="4"/>
  <c r="G4308" i="4"/>
  <c r="G4309" i="4"/>
  <c r="G4310" i="4"/>
  <c r="G4311" i="4"/>
  <c r="G4312" i="4"/>
  <c r="G4313" i="4"/>
  <c r="G4314" i="4"/>
  <c r="G4315" i="4"/>
  <c r="G4316" i="4"/>
  <c r="G4317" i="4"/>
  <c r="G4318" i="4"/>
  <c r="G4319" i="4"/>
  <c r="G4320" i="4"/>
  <c r="G4321" i="4"/>
  <c r="G4322" i="4"/>
  <c r="G4323" i="4"/>
  <c r="G4324" i="4"/>
  <c r="G4325" i="4"/>
  <c r="G4326" i="4"/>
  <c r="G4327" i="4"/>
  <c r="G4328" i="4"/>
  <c r="G4329" i="4"/>
  <c r="G4330" i="4"/>
  <c r="G4331" i="4"/>
  <c r="G4332" i="4"/>
  <c r="G4333" i="4"/>
  <c r="G4334" i="4"/>
  <c r="G4335" i="4"/>
  <c r="G4336" i="4"/>
  <c r="G4337" i="4"/>
  <c r="G4338" i="4"/>
  <c r="G4339" i="4"/>
  <c r="G4340" i="4"/>
  <c r="G4341" i="4"/>
  <c r="G4342" i="4"/>
  <c r="G4343" i="4"/>
  <c r="G4344" i="4"/>
  <c r="G4345" i="4"/>
  <c r="G4346" i="4"/>
  <c r="G4347" i="4"/>
  <c r="G4348" i="4"/>
  <c r="G4349" i="4"/>
  <c r="G4350" i="4"/>
  <c r="G4351" i="4"/>
  <c r="G4352" i="4"/>
  <c r="G4353" i="4"/>
  <c r="G4354" i="4"/>
  <c r="G4355" i="4"/>
  <c r="G4356" i="4"/>
  <c r="G4357" i="4"/>
  <c r="G4358" i="4"/>
  <c r="G4359" i="4"/>
  <c r="G4360" i="4"/>
  <c r="G4361" i="4"/>
  <c r="G4362" i="4"/>
  <c r="G4363" i="4"/>
  <c r="G4364" i="4"/>
  <c r="G4365" i="4"/>
  <c r="G4366" i="4"/>
  <c r="G4367" i="4"/>
  <c r="G4368" i="4"/>
  <c r="G4369" i="4"/>
  <c r="G4370" i="4"/>
  <c r="G4371" i="4"/>
  <c r="G4372" i="4"/>
  <c r="G4373" i="4"/>
  <c r="G4374" i="4"/>
  <c r="G4375" i="4"/>
  <c r="G4376" i="4"/>
  <c r="G4377" i="4"/>
  <c r="G4378" i="4"/>
  <c r="G4379" i="4"/>
  <c r="G4380" i="4"/>
  <c r="G4381" i="4"/>
  <c r="G4382" i="4"/>
  <c r="G4383" i="4"/>
  <c r="G4384" i="4"/>
  <c r="G4385" i="4"/>
  <c r="G4386" i="4"/>
  <c r="G4387" i="4"/>
  <c r="G4388" i="4"/>
  <c r="G4389" i="4"/>
  <c r="G4390" i="4"/>
  <c r="G4391" i="4"/>
  <c r="G4392" i="4"/>
  <c r="G4393" i="4"/>
  <c r="G4394" i="4"/>
  <c r="G4395" i="4"/>
  <c r="G4396" i="4"/>
  <c r="G4397" i="4"/>
  <c r="G4398" i="4"/>
  <c r="G4399" i="4"/>
  <c r="G4400" i="4"/>
  <c r="G4401" i="4"/>
  <c r="G4402" i="4"/>
  <c r="G4403" i="4"/>
  <c r="G4404" i="4"/>
  <c r="G4405" i="4"/>
  <c r="G4406" i="4"/>
  <c r="G4407" i="4"/>
  <c r="G4408" i="4"/>
  <c r="G4409" i="4"/>
  <c r="G4410" i="4"/>
  <c r="G4411" i="4"/>
  <c r="G4412" i="4"/>
  <c r="G4413" i="4"/>
  <c r="G4414" i="4"/>
  <c r="G4415" i="4"/>
  <c r="G4416" i="4"/>
  <c r="G4417" i="4"/>
  <c r="G4418" i="4"/>
  <c r="G4419" i="4"/>
  <c r="G4420" i="4"/>
  <c r="G4421" i="4"/>
  <c r="G4422" i="4"/>
  <c r="G4423" i="4"/>
  <c r="G4424" i="4"/>
  <c r="G4425" i="4"/>
  <c r="G4426" i="4"/>
  <c r="G4427" i="4"/>
  <c r="G4428" i="4"/>
  <c r="G4429" i="4"/>
  <c r="G4430" i="4"/>
  <c r="G4431" i="4"/>
  <c r="G4432" i="4"/>
  <c r="G4433" i="4"/>
  <c r="G4434" i="4"/>
  <c r="G4435" i="4"/>
  <c r="G4436" i="4"/>
  <c r="G4437" i="4"/>
  <c r="G4438" i="4"/>
  <c r="G4439" i="4"/>
  <c r="G4440" i="4"/>
  <c r="G4441" i="4"/>
  <c r="G4442" i="4"/>
  <c r="G4443" i="4"/>
  <c r="G4444" i="4"/>
  <c r="G4445" i="4"/>
  <c r="G4446" i="4"/>
  <c r="G4447" i="4"/>
  <c r="G4448" i="4"/>
  <c r="G4449" i="4"/>
  <c r="G4450" i="4"/>
  <c r="G4451" i="4"/>
  <c r="G4452" i="4"/>
  <c r="G4453" i="4"/>
  <c r="G4454" i="4"/>
  <c r="G4455" i="4"/>
  <c r="G4456" i="4"/>
  <c r="G4457" i="4"/>
  <c r="G4458" i="4"/>
  <c r="G4459" i="4"/>
  <c r="G4460" i="4"/>
  <c r="G4461" i="4"/>
  <c r="G4462" i="4"/>
  <c r="G4463" i="4"/>
  <c r="G4464" i="4"/>
  <c r="G4465" i="4"/>
  <c r="G4466" i="4"/>
  <c r="G4467" i="4"/>
  <c r="G4468" i="4"/>
  <c r="G4469" i="4"/>
  <c r="G4470" i="4"/>
  <c r="G4471" i="4"/>
  <c r="G4472" i="4"/>
  <c r="G4473" i="4"/>
  <c r="G4474" i="4"/>
  <c r="G4475" i="4"/>
  <c r="G4476" i="4"/>
  <c r="G4477" i="4"/>
  <c r="G4478" i="4"/>
  <c r="G4479" i="4"/>
  <c r="G4480" i="4"/>
  <c r="G4481" i="4"/>
  <c r="G4482" i="4"/>
  <c r="G4483" i="4"/>
  <c r="G4484" i="4"/>
  <c r="G4485" i="4"/>
  <c r="G4486" i="4"/>
  <c r="G4487" i="4"/>
  <c r="G4488" i="4"/>
  <c r="G4489" i="4"/>
  <c r="G4490" i="4"/>
  <c r="G4491" i="4"/>
  <c r="G4492" i="4"/>
  <c r="G4493" i="4"/>
  <c r="G4494" i="4"/>
  <c r="G4495" i="4"/>
  <c r="G4496" i="4"/>
  <c r="G4497" i="4"/>
  <c r="G4498" i="4"/>
  <c r="G4499" i="4"/>
  <c r="G4500" i="4"/>
  <c r="G4501" i="4"/>
  <c r="G4502" i="4"/>
  <c r="G4503" i="4"/>
  <c r="G4504" i="4"/>
  <c r="G4505" i="4"/>
  <c r="G4506" i="4"/>
  <c r="G4507" i="4"/>
  <c r="G4508" i="4"/>
  <c r="G4509" i="4"/>
  <c r="G4510" i="4"/>
  <c r="G4511" i="4"/>
  <c r="G4512" i="4"/>
  <c r="G4513" i="4"/>
  <c r="G4514" i="4"/>
  <c r="G4515" i="4"/>
  <c r="G4516" i="4"/>
  <c r="G4517" i="4"/>
  <c r="G4518" i="4"/>
  <c r="G4519" i="4"/>
  <c r="G4520" i="4"/>
  <c r="G4521" i="4"/>
  <c r="G4522" i="4"/>
  <c r="G4523" i="4"/>
  <c r="G4524" i="4"/>
  <c r="G4525" i="4"/>
  <c r="G4526" i="4"/>
  <c r="G4527" i="4"/>
  <c r="G4528" i="4"/>
  <c r="G4529" i="4"/>
  <c r="G4530" i="4"/>
  <c r="G4531" i="4"/>
  <c r="G4532" i="4"/>
  <c r="G4533" i="4"/>
  <c r="G4534" i="4"/>
  <c r="G4535" i="4"/>
  <c r="G4536" i="4"/>
  <c r="G4537" i="4"/>
  <c r="G4538" i="4"/>
  <c r="G4539" i="4"/>
  <c r="G4540" i="4"/>
  <c r="G4541" i="4"/>
  <c r="G4542" i="4"/>
  <c r="G4543" i="4"/>
  <c r="G4544" i="4"/>
  <c r="G4545" i="4"/>
  <c r="G4546" i="4"/>
  <c r="G4547" i="4"/>
  <c r="G4548" i="4"/>
  <c r="G4549" i="4"/>
  <c r="G4550" i="4"/>
  <c r="G4551" i="4"/>
  <c r="G4552" i="4"/>
  <c r="G4553" i="4"/>
  <c r="G4554" i="4"/>
  <c r="G4555" i="4"/>
  <c r="G4556" i="4"/>
  <c r="G4557" i="4"/>
  <c r="G4558" i="4"/>
  <c r="G4559" i="4"/>
  <c r="G4560" i="4"/>
  <c r="G4561" i="4"/>
  <c r="G4562" i="4"/>
  <c r="G4563" i="4"/>
  <c r="G4564" i="4"/>
  <c r="G4565" i="4"/>
  <c r="G4566" i="4"/>
  <c r="G4567" i="4"/>
  <c r="G4568" i="4"/>
  <c r="G4569" i="4"/>
  <c r="G4570" i="4"/>
  <c r="G4571" i="4"/>
  <c r="G4572" i="4"/>
  <c r="G4573" i="4"/>
  <c r="G4574" i="4"/>
  <c r="G4575" i="4"/>
  <c r="G4576" i="4"/>
  <c r="G4577" i="4"/>
  <c r="G4578" i="4"/>
  <c r="G4579" i="4"/>
  <c r="G4580" i="4"/>
  <c r="G4581" i="4"/>
  <c r="G4582" i="4"/>
  <c r="G4583" i="4"/>
  <c r="G4584" i="4"/>
  <c r="G4585" i="4"/>
  <c r="G4586" i="4"/>
  <c r="G4587" i="4"/>
  <c r="G4588" i="4"/>
  <c r="G4589" i="4"/>
  <c r="G4590" i="4"/>
  <c r="G4591" i="4"/>
  <c r="G4592" i="4"/>
  <c r="G4593" i="4"/>
  <c r="G4594" i="4"/>
  <c r="G4595" i="4"/>
  <c r="G4596" i="4"/>
  <c r="G4597" i="4"/>
  <c r="G4598" i="4"/>
  <c r="G4599" i="4"/>
  <c r="G4600" i="4"/>
  <c r="G4601" i="4"/>
  <c r="G4602" i="4"/>
  <c r="G4603" i="4"/>
  <c r="G4604" i="4"/>
  <c r="G4605" i="4"/>
  <c r="G4606" i="4"/>
  <c r="G4607" i="4"/>
  <c r="G4608" i="4"/>
  <c r="G4609" i="4"/>
  <c r="G4610" i="4"/>
  <c r="G4611" i="4"/>
  <c r="G4612" i="4"/>
  <c r="G4613" i="4"/>
  <c r="G4614" i="4"/>
  <c r="G4615" i="4"/>
  <c r="G4616" i="4"/>
  <c r="G4617" i="4"/>
  <c r="G4618" i="4"/>
  <c r="G4619" i="4"/>
  <c r="G4620" i="4"/>
  <c r="G4621" i="4"/>
  <c r="G4622" i="4"/>
  <c r="G4623" i="4"/>
  <c r="G4624" i="4"/>
  <c r="G4625" i="4"/>
  <c r="G4626" i="4"/>
  <c r="G4627" i="4"/>
  <c r="G4628" i="4"/>
  <c r="G4629" i="4"/>
  <c r="G4630" i="4"/>
  <c r="G4631" i="4"/>
  <c r="G4632" i="4"/>
  <c r="G4633" i="4"/>
  <c r="G4634" i="4"/>
  <c r="G4635" i="4"/>
  <c r="G4636" i="4"/>
  <c r="G4637" i="4"/>
  <c r="G4638" i="4"/>
  <c r="G4639" i="4"/>
  <c r="G4640" i="4"/>
  <c r="G4641" i="4"/>
  <c r="G4642" i="4"/>
  <c r="G4643" i="4"/>
  <c r="G4644" i="4"/>
  <c r="G4645" i="4"/>
  <c r="G4646" i="4"/>
  <c r="G4647" i="4"/>
  <c r="G4648" i="4"/>
  <c r="G4649" i="4"/>
  <c r="G4650" i="4"/>
  <c r="G4651" i="4"/>
  <c r="G4652" i="4"/>
  <c r="G4653" i="4"/>
  <c r="G4654" i="4"/>
  <c r="G4655" i="4"/>
  <c r="G4656" i="4"/>
  <c r="G4657" i="4"/>
  <c r="G4658" i="4"/>
  <c r="G4659" i="4"/>
  <c r="G4660" i="4"/>
  <c r="G4661" i="4"/>
  <c r="G4662" i="4"/>
  <c r="G4663" i="4"/>
  <c r="G4664" i="4"/>
  <c r="G4665" i="4"/>
  <c r="G4666" i="4"/>
  <c r="G4667" i="4"/>
  <c r="G4668" i="4"/>
  <c r="G4669" i="4"/>
  <c r="G4670" i="4"/>
  <c r="G4671" i="4"/>
  <c r="G4672" i="4"/>
  <c r="G4673" i="4"/>
  <c r="G4674" i="4"/>
  <c r="G4675" i="4"/>
  <c r="G4676" i="4"/>
  <c r="G4677" i="4"/>
  <c r="G4678" i="4"/>
  <c r="G4679" i="4"/>
  <c r="G4680" i="4"/>
  <c r="G4681" i="4"/>
  <c r="G4682" i="4"/>
  <c r="G4683" i="4"/>
  <c r="G4684" i="4"/>
  <c r="G4685" i="4"/>
  <c r="G4686" i="4"/>
  <c r="G4687" i="4"/>
  <c r="G4688" i="4"/>
  <c r="G4689" i="4"/>
  <c r="G4690" i="4"/>
  <c r="G4691" i="4"/>
  <c r="G4692" i="4"/>
  <c r="G4693" i="4"/>
  <c r="G4694" i="4"/>
  <c r="G4695" i="4"/>
  <c r="G4696" i="4"/>
  <c r="G4697" i="4"/>
  <c r="G4698" i="4"/>
  <c r="G4699" i="4"/>
  <c r="G4700" i="4"/>
  <c r="G4701" i="4"/>
  <c r="G4702" i="4"/>
  <c r="G4703" i="4"/>
  <c r="G4704" i="4"/>
  <c r="G4705" i="4"/>
  <c r="G4706" i="4"/>
  <c r="G4707" i="4"/>
  <c r="G4708" i="4"/>
  <c r="G4709" i="4"/>
  <c r="G4710" i="4"/>
  <c r="G4711" i="4"/>
  <c r="G4712" i="4"/>
  <c r="G4713" i="4"/>
  <c r="G4714" i="4"/>
  <c r="G4715" i="4"/>
  <c r="G4716" i="4"/>
  <c r="G4717" i="4"/>
  <c r="G4718" i="4"/>
  <c r="G4719" i="4"/>
  <c r="G4720" i="4"/>
  <c r="G4721" i="4"/>
  <c r="G4722" i="4"/>
  <c r="G4723" i="4"/>
  <c r="F7" i="4"/>
  <c r="F8" i="4"/>
  <c r="F9" i="4"/>
  <c r="F10" i="4"/>
  <c r="F11" i="4"/>
  <c r="F12" i="4"/>
  <c r="F13" i="4"/>
  <c r="F14" i="4"/>
  <c r="F15" i="4"/>
  <c r="F16" i="4"/>
  <c r="F17" i="4"/>
  <c r="F18" i="4"/>
  <c r="F19" i="4"/>
  <c r="F20" i="4"/>
  <c r="F21" i="4"/>
  <c r="F22" i="4"/>
  <c r="F23" i="4"/>
  <c r="F24" i="4"/>
  <c r="F25" i="4"/>
  <c r="F26" i="4"/>
  <c r="F27" i="4"/>
  <c r="F28" i="4"/>
  <c r="F29" i="4"/>
  <c r="F30" i="4"/>
  <c r="F31" i="4"/>
  <c r="F32" i="4"/>
  <c r="F33" i="4"/>
  <c r="F34" i="4"/>
  <c r="F35" i="4"/>
  <c r="F36" i="4"/>
  <c r="F37" i="4"/>
  <c r="F38" i="4"/>
  <c r="F39" i="4"/>
  <c r="F40" i="4"/>
  <c r="F41" i="4"/>
  <c r="F42" i="4"/>
  <c r="F43" i="4"/>
  <c r="F44" i="4"/>
  <c r="F45" i="4"/>
  <c r="F46" i="4"/>
  <c r="F47" i="4"/>
  <c r="F48" i="4"/>
  <c r="F49" i="4"/>
  <c r="F50" i="4"/>
  <c r="F51" i="4"/>
  <c r="F52" i="4"/>
  <c r="F53" i="4"/>
  <c r="F54" i="4"/>
  <c r="F55" i="4"/>
  <c r="F56" i="4"/>
  <c r="F57" i="4"/>
  <c r="F58" i="4"/>
  <c r="F59" i="4"/>
  <c r="F60" i="4"/>
  <c r="F61" i="4"/>
  <c r="F62" i="4"/>
  <c r="F63" i="4"/>
  <c r="F64" i="4"/>
  <c r="F65" i="4"/>
  <c r="F66" i="4"/>
  <c r="F67" i="4"/>
  <c r="F68" i="4"/>
  <c r="F69" i="4"/>
  <c r="F70" i="4"/>
  <c r="F71" i="4"/>
  <c r="F72" i="4"/>
  <c r="F73" i="4"/>
  <c r="F74" i="4"/>
  <c r="F75" i="4"/>
  <c r="F76" i="4"/>
  <c r="F77" i="4"/>
  <c r="F78" i="4"/>
  <c r="F79" i="4"/>
  <c r="F80" i="4"/>
  <c r="F81" i="4"/>
  <c r="F82" i="4"/>
  <c r="F83" i="4"/>
  <c r="F84" i="4"/>
  <c r="F85" i="4"/>
  <c r="F86" i="4"/>
  <c r="F87" i="4"/>
  <c r="F88" i="4"/>
  <c r="F89" i="4"/>
  <c r="F90" i="4"/>
  <c r="F91" i="4"/>
  <c r="F92" i="4"/>
  <c r="F93" i="4"/>
  <c r="F94" i="4"/>
  <c r="F95" i="4"/>
  <c r="F96" i="4"/>
  <c r="F97" i="4"/>
  <c r="F98" i="4"/>
  <c r="F99" i="4"/>
  <c r="F100" i="4"/>
  <c r="F101" i="4"/>
  <c r="F102" i="4"/>
  <c r="F103" i="4"/>
  <c r="F104" i="4"/>
  <c r="F105" i="4"/>
  <c r="F106" i="4"/>
  <c r="F107" i="4"/>
  <c r="F108" i="4"/>
  <c r="F109" i="4"/>
  <c r="F110" i="4"/>
  <c r="F111" i="4"/>
  <c r="F112" i="4"/>
  <c r="F113" i="4"/>
  <c r="F114" i="4"/>
  <c r="F115" i="4"/>
  <c r="F116" i="4"/>
  <c r="F117" i="4"/>
  <c r="F118" i="4"/>
  <c r="F119" i="4"/>
  <c r="F120" i="4"/>
  <c r="F121" i="4"/>
  <c r="F122" i="4"/>
  <c r="F123" i="4"/>
  <c r="F124" i="4"/>
  <c r="F125" i="4"/>
  <c r="F126" i="4"/>
  <c r="F127" i="4"/>
  <c r="F128" i="4"/>
  <c r="F129" i="4"/>
  <c r="F130" i="4"/>
  <c r="F131" i="4"/>
  <c r="F132" i="4"/>
  <c r="F133" i="4"/>
  <c r="F134" i="4"/>
  <c r="F135" i="4"/>
  <c r="F136" i="4"/>
  <c r="F137" i="4"/>
  <c r="F138" i="4"/>
  <c r="F139" i="4"/>
  <c r="F140" i="4"/>
  <c r="F141" i="4"/>
  <c r="F142" i="4"/>
  <c r="F143" i="4"/>
  <c r="F144" i="4"/>
  <c r="F145" i="4"/>
  <c r="F146" i="4"/>
  <c r="F147" i="4"/>
  <c r="F148" i="4"/>
  <c r="F149" i="4"/>
  <c r="F150" i="4"/>
  <c r="F151" i="4"/>
  <c r="F152" i="4"/>
  <c r="F153" i="4"/>
  <c r="F154" i="4"/>
  <c r="F155" i="4"/>
  <c r="F156" i="4"/>
  <c r="F157" i="4"/>
  <c r="F158" i="4"/>
  <c r="F159" i="4"/>
  <c r="F160" i="4"/>
  <c r="F161" i="4"/>
  <c r="F162" i="4"/>
  <c r="F163" i="4"/>
  <c r="F164" i="4"/>
  <c r="F165" i="4"/>
  <c r="F166" i="4"/>
  <c r="F167" i="4"/>
  <c r="F168" i="4"/>
  <c r="F169" i="4"/>
  <c r="F170" i="4"/>
  <c r="F171" i="4"/>
  <c r="F172" i="4"/>
  <c r="F173" i="4"/>
  <c r="F174" i="4"/>
  <c r="F175" i="4"/>
  <c r="F176" i="4"/>
  <c r="F177" i="4"/>
  <c r="F178" i="4"/>
  <c r="F179" i="4"/>
  <c r="F180" i="4"/>
  <c r="F181" i="4"/>
  <c r="F182" i="4"/>
  <c r="F183" i="4"/>
  <c r="F184" i="4"/>
  <c r="F185" i="4"/>
  <c r="F186" i="4"/>
  <c r="F187" i="4"/>
  <c r="F188" i="4"/>
  <c r="F189" i="4"/>
  <c r="F190" i="4"/>
  <c r="F191" i="4"/>
  <c r="F192" i="4"/>
  <c r="F193" i="4"/>
  <c r="F194" i="4"/>
  <c r="F195" i="4"/>
  <c r="F196" i="4"/>
  <c r="F197" i="4"/>
  <c r="F198" i="4"/>
  <c r="F199" i="4"/>
  <c r="F200" i="4"/>
  <c r="F201" i="4"/>
  <c r="F202" i="4"/>
  <c r="F203" i="4"/>
  <c r="F204" i="4"/>
  <c r="F205" i="4"/>
  <c r="F206" i="4"/>
  <c r="F207" i="4"/>
  <c r="F208" i="4"/>
  <c r="F209" i="4"/>
  <c r="F210" i="4"/>
  <c r="F211" i="4"/>
  <c r="F212" i="4"/>
  <c r="F213" i="4"/>
  <c r="F214" i="4"/>
  <c r="F215" i="4"/>
  <c r="F216" i="4"/>
  <c r="F217" i="4"/>
  <c r="F218" i="4"/>
  <c r="F219" i="4"/>
  <c r="F220" i="4"/>
  <c r="F221" i="4"/>
  <c r="F222" i="4"/>
  <c r="F223" i="4"/>
  <c r="F224" i="4"/>
  <c r="F225" i="4"/>
  <c r="F226" i="4"/>
  <c r="F227" i="4"/>
  <c r="F228" i="4"/>
  <c r="F229" i="4"/>
  <c r="F230" i="4"/>
  <c r="F231" i="4"/>
  <c r="F232" i="4"/>
  <c r="F233" i="4"/>
  <c r="F234" i="4"/>
  <c r="F235" i="4"/>
  <c r="F236" i="4"/>
  <c r="F237" i="4"/>
  <c r="F238" i="4"/>
  <c r="F239" i="4"/>
  <c r="F240" i="4"/>
  <c r="F241" i="4"/>
  <c r="F242" i="4"/>
  <c r="F243" i="4"/>
  <c r="F244" i="4"/>
  <c r="F245" i="4"/>
  <c r="F246" i="4"/>
  <c r="F247" i="4"/>
  <c r="F248" i="4"/>
  <c r="F249" i="4"/>
  <c r="F250" i="4"/>
  <c r="F251" i="4"/>
  <c r="F252" i="4"/>
  <c r="F253" i="4"/>
  <c r="F254" i="4"/>
  <c r="F255" i="4"/>
  <c r="F256" i="4"/>
  <c r="F257" i="4"/>
  <c r="F258" i="4"/>
  <c r="F259" i="4"/>
  <c r="F260" i="4"/>
  <c r="F261" i="4"/>
  <c r="F262" i="4"/>
  <c r="F263" i="4"/>
  <c r="F264" i="4"/>
  <c r="F265" i="4"/>
  <c r="F266" i="4"/>
  <c r="F267" i="4"/>
  <c r="F268" i="4"/>
  <c r="F269" i="4"/>
  <c r="F270" i="4"/>
  <c r="F271" i="4"/>
  <c r="F272" i="4"/>
  <c r="F273" i="4"/>
  <c r="F274" i="4"/>
  <c r="F275" i="4"/>
  <c r="F276" i="4"/>
  <c r="F277" i="4"/>
  <c r="F278" i="4"/>
  <c r="F279" i="4"/>
  <c r="F280" i="4"/>
  <c r="F281" i="4"/>
  <c r="F282" i="4"/>
  <c r="F283" i="4"/>
  <c r="F284" i="4"/>
  <c r="F285" i="4"/>
  <c r="F286" i="4"/>
  <c r="F287" i="4"/>
  <c r="F288" i="4"/>
  <c r="F289" i="4"/>
  <c r="F290" i="4"/>
  <c r="F291" i="4"/>
  <c r="F292" i="4"/>
  <c r="F293" i="4"/>
  <c r="F294" i="4"/>
  <c r="F295" i="4"/>
  <c r="F296" i="4"/>
  <c r="F297" i="4"/>
  <c r="F298" i="4"/>
  <c r="F299" i="4"/>
  <c r="F300" i="4"/>
  <c r="F301" i="4"/>
  <c r="F302" i="4"/>
  <c r="F303" i="4"/>
  <c r="F304" i="4"/>
  <c r="F305" i="4"/>
  <c r="F306" i="4"/>
  <c r="F307" i="4"/>
  <c r="F308" i="4"/>
  <c r="F309" i="4"/>
  <c r="F310" i="4"/>
  <c r="F311" i="4"/>
  <c r="F312" i="4"/>
  <c r="F313" i="4"/>
  <c r="F314" i="4"/>
  <c r="F315" i="4"/>
  <c r="F316" i="4"/>
  <c r="F317" i="4"/>
  <c r="F318" i="4"/>
  <c r="F319" i="4"/>
  <c r="F320" i="4"/>
  <c r="F321" i="4"/>
  <c r="F322" i="4"/>
  <c r="F323" i="4"/>
  <c r="F324" i="4"/>
  <c r="F325" i="4"/>
  <c r="F326" i="4"/>
  <c r="F327" i="4"/>
  <c r="F328" i="4"/>
  <c r="F329" i="4"/>
  <c r="F330" i="4"/>
  <c r="F331" i="4"/>
  <c r="F332" i="4"/>
  <c r="F333" i="4"/>
  <c r="F334" i="4"/>
  <c r="F335" i="4"/>
  <c r="F336" i="4"/>
  <c r="F337" i="4"/>
  <c r="F338" i="4"/>
  <c r="F339" i="4"/>
  <c r="F340" i="4"/>
  <c r="F341" i="4"/>
  <c r="F342" i="4"/>
  <c r="F343" i="4"/>
  <c r="F344" i="4"/>
  <c r="F345" i="4"/>
  <c r="F346" i="4"/>
  <c r="F347" i="4"/>
  <c r="F348" i="4"/>
  <c r="F349" i="4"/>
  <c r="F350" i="4"/>
  <c r="F351" i="4"/>
  <c r="F352" i="4"/>
  <c r="F353" i="4"/>
  <c r="F354" i="4"/>
  <c r="F355" i="4"/>
  <c r="F356" i="4"/>
  <c r="F357" i="4"/>
  <c r="F358" i="4"/>
  <c r="F359" i="4"/>
  <c r="F360" i="4"/>
  <c r="F361" i="4"/>
  <c r="F362" i="4"/>
  <c r="F363" i="4"/>
  <c r="F364" i="4"/>
  <c r="F365" i="4"/>
  <c r="F366" i="4"/>
  <c r="F367" i="4"/>
  <c r="F368" i="4"/>
  <c r="F369" i="4"/>
  <c r="F370" i="4"/>
  <c r="F371" i="4"/>
  <c r="F372" i="4"/>
  <c r="F373" i="4"/>
  <c r="F374" i="4"/>
  <c r="F375" i="4"/>
  <c r="F376" i="4"/>
  <c r="F377" i="4"/>
  <c r="F378" i="4"/>
  <c r="F379" i="4"/>
  <c r="F380" i="4"/>
  <c r="F381" i="4"/>
  <c r="F382" i="4"/>
  <c r="F383" i="4"/>
  <c r="F384" i="4"/>
  <c r="F385" i="4"/>
  <c r="F386" i="4"/>
  <c r="F387" i="4"/>
  <c r="F388" i="4"/>
  <c r="F389" i="4"/>
  <c r="F390" i="4"/>
  <c r="F391" i="4"/>
  <c r="F392" i="4"/>
  <c r="F393" i="4"/>
  <c r="F394" i="4"/>
  <c r="F395" i="4"/>
  <c r="F396" i="4"/>
  <c r="F397" i="4"/>
  <c r="F398" i="4"/>
  <c r="F399" i="4"/>
  <c r="F400" i="4"/>
  <c r="F401" i="4"/>
  <c r="F402" i="4"/>
  <c r="F403" i="4"/>
  <c r="F404" i="4"/>
  <c r="F405" i="4"/>
  <c r="F406" i="4"/>
  <c r="F407" i="4"/>
  <c r="F408" i="4"/>
  <c r="F409" i="4"/>
  <c r="F410" i="4"/>
  <c r="F411" i="4"/>
  <c r="F412" i="4"/>
  <c r="F413" i="4"/>
  <c r="F414" i="4"/>
  <c r="F415" i="4"/>
  <c r="F416" i="4"/>
  <c r="F417" i="4"/>
  <c r="F418" i="4"/>
  <c r="F419" i="4"/>
  <c r="F420" i="4"/>
  <c r="F421" i="4"/>
  <c r="F422" i="4"/>
  <c r="F423" i="4"/>
  <c r="F424" i="4"/>
  <c r="F425" i="4"/>
  <c r="F426" i="4"/>
  <c r="F427" i="4"/>
  <c r="F428" i="4"/>
  <c r="F429" i="4"/>
  <c r="F430" i="4"/>
  <c r="F431" i="4"/>
  <c r="F432" i="4"/>
  <c r="F433" i="4"/>
  <c r="F434" i="4"/>
  <c r="F435" i="4"/>
  <c r="F436" i="4"/>
  <c r="F437" i="4"/>
  <c r="F438" i="4"/>
  <c r="F439" i="4"/>
  <c r="F440" i="4"/>
  <c r="F441" i="4"/>
  <c r="F442" i="4"/>
  <c r="F443" i="4"/>
  <c r="F444" i="4"/>
  <c r="F445" i="4"/>
  <c r="F446" i="4"/>
  <c r="F447" i="4"/>
  <c r="F448" i="4"/>
  <c r="F449" i="4"/>
  <c r="F450" i="4"/>
  <c r="F451" i="4"/>
  <c r="F452" i="4"/>
  <c r="F453" i="4"/>
  <c r="F454" i="4"/>
  <c r="F455" i="4"/>
  <c r="F456" i="4"/>
  <c r="F457" i="4"/>
  <c r="F458" i="4"/>
  <c r="F459" i="4"/>
  <c r="F460" i="4"/>
  <c r="F461" i="4"/>
  <c r="F462" i="4"/>
  <c r="F463" i="4"/>
  <c r="F464" i="4"/>
  <c r="F465" i="4"/>
  <c r="F466" i="4"/>
  <c r="F467" i="4"/>
  <c r="F468" i="4"/>
  <c r="F469" i="4"/>
  <c r="F470" i="4"/>
  <c r="F471" i="4"/>
  <c r="F472" i="4"/>
  <c r="F473" i="4"/>
  <c r="F474" i="4"/>
  <c r="F475" i="4"/>
  <c r="F476" i="4"/>
  <c r="F477" i="4"/>
  <c r="F478" i="4"/>
  <c r="F479" i="4"/>
  <c r="F480" i="4"/>
  <c r="F481" i="4"/>
  <c r="F482" i="4"/>
  <c r="F483" i="4"/>
  <c r="F484" i="4"/>
  <c r="F485" i="4"/>
  <c r="F486" i="4"/>
  <c r="F487" i="4"/>
  <c r="F488" i="4"/>
  <c r="F489" i="4"/>
  <c r="F490" i="4"/>
  <c r="F491" i="4"/>
  <c r="F492" i="4"/>
  <c r="F493" i="4"/>
  <c r="F494" i="4"/>
  <c r="F495" i="4"/>
  <c r="F496" i="4"/>
  <c r="F497" i="4"/>
  <c r="F498" i="4"/>
  <c r="F499" i="4"/>
  <c r="F500" i="4"/>
  <c r="F501" i="4"/>
  <c r="F502" i="4"/>
  <c r="F503" i="4"/>
  <c r="F504" i="4"/>
  <c r="F505" i="4"/>
  <c r="F506" i="4"/>
  <c r="F507" i="4"/>
  <c r="F508" i="4"/>
  <c r="F509" i="4"/>
  <c r="F510" i="4"/>
  <c r="F511" i="4"/>
  <c r="F512" i="4"/>
  <c r="F513" i="4"/>
  <c r="F514" i="4"/>
  <c r="F515" i="4"/>
  <c r="F516" i="4"/>
  <c r="F517" i="4"/>
  <c r="F518" i="4"/>
  <c r="F519" i="4"/>
  <c r="F520" i="4"/>
  <c r="F521" i="4"/>
  <c r="F522" i="4"/>
  <c r="F523" i="4"/>
  <c r="F524" i="4"/>
  <c r="F525" i="4"/>
  <c r="F526" i="4"/>
  <c r="F527" i="4"/>
  <c r="F528" i="4"/>
  <c r="F529" i="4"/>
  <c r="F530" i="4"/>
  <c r="F531" i="4"/>
  <c r="F532" i="4"/>
  <c r="F533" i="4"/>
  <c r="F534" i="4"/>
  <c r="F535" i="4"/>
  <c r="F536" i="4"/>
  <c r="F537" i="4"/>
  <c r="F538" i="4"/>
  <c r="F539" i="4"/>
  <c r="F540" i="4"/>
  <c r="F541" i="4"/>
  <c r="F542" i="4"/>
  <c r="F543" i="4"/>
  <c r="F544" i="4"/>
  <c r="F545" i="4"/>
  <c r="F546" i="4"/>
  <c r="F547" i="4"/>
  <c r="F548" i="4"/>
  <c r="F549" i="4"/>
  <c r="F550" i="4"/>
  <c r="F551" i="4"/>
  <c r="F552" i="4"/>
  <c r="F553" i="4"/>
  <c r="F554" i="4"/>
  <c r="F555" i="4"/>
  <c r="F556" i="4"/>
  <c r="F557" i="4"/>
  <c r="F558" i="4"/>
  <c r="F559" i="4"/>
  <c r="F560" i="4"/>
  <c r="F561" i="4"/>
  <c r="F562" i="4"/>
  <c r="F563" i="4"/>
  <c r="F564" i="4"/>
  <c r="F565" i="4"/>
  <c r="F566" i="4"/>
  <c r="F567" i="4"/>
  <c r="F568" i="4"/>
  <c r="F569" i="4"/>
  <c r="F570" i="4"/>
  <c r="F571" i="4"/>
  <c r="F572" i="4"/>
  <c r="F573" i="4"/>
  <c r="F574" i="4"/>
  <c r="F575" i="4"/>
  <c r="F576" i="4"/>
  <c r="F577" i="4"/>
  <c r="F578" i="4"/>
  <c r="F579" i="4"/>
  <c r="F580" i="4"/>
  <c r="F581" i="4"/>
  <c r="F582" i="4"/>
  <c r="F583" i="4"/>
  <c r="F584" i="4"/>
  <c r="F585" i="4"/>
  <c r="F586" i="4"/>
  <c r="F587" i="4"/>
  <c r="F588" i="4"/>
  <c r="F589" i="4"/>
  <c r="F590" i="4"/>
  <c r="F591" i="4"/>
  <c r="F592" i="4"/>
  <c r="F593" i="4"/>
  <c r="F594" i="4"/>
  <c r="F595" i="4"/>
  <c r="F596" i="4"/>
  <c r="F597" i="4"/>
  <c r="F598" i="4"/>
  <c r="F599" i="4"/>
  <c r="F600" i="4"/>
  <c r="F601" i="4"/>
  <c r="F602" i="4"/>
  <c r="F603" i="4"/>
  <c r="F604" i="4"/>
  <c r="F605" i="4"/>
  <c r="F606" i="4"/>
  <c r="F607" i="4"/>
  <c r="F608" i="4"/>
  <c r="F609" i="4"/>
  <c r="F610" i="4"/>
  <c r="F611" i="4"/>
  <c r="F612" i="4"/>
  <c r="F613" i="4"/>
  <c r="F614" i="4"/>
  <c r="F615" i="4"/>
  <c r="F616" i="4"/>
  <c r="F617" i="4"/>
  <c r="F618" i="4"/>
  <c r="F619" i="4"/>
  <c r="F620" i="4"/>
  <c r="F621" i="4"/>
  <c r="F622" i="4"/>
  <c r="F623" i="4"/>
  <c r="F624" i="4"/>
  <c r="F625" i="4"/>
  <c r="F626" i="4"/>
  <c r="F627" i="4"/>
  <c r="F628" i="4"/>
  <c r="F629" i="4"/>
  <c r="F630" i="4"/>
  <c r="F631" i="4"/>
  <c r="F632" i="4"/>
  <c r="F633" i="4"/>
  <c r="F634" i="4"/>
  <c r="F635" i="4"/>
  <c r="F636" i="4"/>
  <c r="F637" i="4"/>
  <c r="F638" i="4"/>
  <c r="F639" i="4"/>
  <c r="F640" i="4"/>
  <c r="F641" i="4"/>
  <c r="F642" i="4"/>
  <c r="F643" i="4"/>
  <c r="F644" i="4"/>
  <c r="F645" i="4"/>
  <c r="F646" i="4"/>
  <c r="F647" i="4"/>
  <c r="F648" i="4"/>
  <c r="F649" i="4"/>
  <c r="F650" i="4"/>
  <c r="F651" i="4"/>
  <c r="F652" i="4"/>
  <c r="F653" i="4"/>
  <c r="F654" i="4"/>
  <c r="F655" i="4"/>
  <c r="F656" i="4"/>
  <c r="F657" i="4"/>
  <c r="F658" i="4"/>
  <c r="F659" i="4"/>
  <c r="F660" i="4"/>
  <c r="F661" i="4"/>
  <c r="F662" i="4"/>
  <c r="F663" i="4"/>
  <c r="F664" i="4"/>
  <c r="F665" i="4"/>
  <c r="F666" i="4"/>
  <c r="F667" i="4"/>
  <c r="F668" i="4"/>
  <c r="F669" i="4"/>
  <c r="F670" i="4"/>
  <c r="F671" i="4"/>
  <c r="F672" i="4"/>
  <c r="F673" i="4"/>
  <c r="F674" i="4"/>
  <c r="F675" i="4"/>
  <c r="F676" i="4"/>
  <c r="F677" i="4"/>
  <c r="F678" i="4"/>
  <c r="F679" i="4"/>
  <c r="F680" i="4"/>
  <c r="F681" i="4"/>
  <c r="F682" i="4"/>
  <c r="F683" i="4"/>
  <c r="F684" i="4"/>
  <c r="F685" i="4"/>
  <c r="F686" i="4"/>
  <c r="F687" i="4"/>
  <c r="F688" i="4"/>
  <c r="F689" i="4"/>
  <c r="F690" i="4"/>
  <c r="F691" i="4"/>
  <c r="F692" i="4"/>
  <c r="F693" i="4"/>
  <c r="F694" i="4"/>
  <c r="F695" i="4"/>
  <c r="F696" i="4"/>
  <c r="F697" i="4"/>
  <c r="F698" i="4"/>
  <c r="F699" i="4"/>
  <c r="F700" i="4"/>
  <c r="F701" i="4"/>
  <c r="F702" i="4"/>
  <c r="F703" i="4"/>
  <c r="F704" i="4"/>
  <c r="F705" i="4"/>
  <c r="F706" i="4"/>
  <c r="F707" i="4"/>
  <c r="F708" i="4"/>
  <c r="F709" i="4"/>
  <c r="F710" i="4"/>
  <c r="F711" i="4"/>
  <c r="F712" i="4"/>
  <c r="F713" i="4"/>
  <c r="F714" i="4"/>
  <c r="F715" i="4"/>
  <c r="F716" i="4"/>
  <c r="F717" i="4"/>
  <c r="F718" i="4"/>
  <c r="F719" i="4"/>
  <c r="F720" i="4"/>
  <c r="F721" i="4"/>
  <c r="F722" i="4"/>
  <c r="F723" i="4"/>
  <c r="F724" i="4"/>
  <c r="F725" i="4"/>
  <c r="F726" i="4"/>
  <c r="F727" i="4"/>
  <c r="F728" i="4"/>
  <c r="F729" i="4"/>
  <c r="F730" i="4"/>
  <c r="F731" i="4"/>
  <c r="F732" i="4"/>
  <c r="F733" i="4"/>
  <c r="F734" i="4"/>
  <c r="F735" i="4"/>
  <c r="F736" i="4"/>
  <c r="F737" i="4"/>
  <c r="F738" i="4"/>
  <c r="F739" i="4"/>
  <c r="F740" i="4"/>
  <c r="F741" i="4"/>
  <c r="F742" i="4"/>
  <c r="F743" i="4"/>
  <c r="F744" i="4"/>
  <c r="F745" i="4"/>
  <c r="F746" i="4"/>
  <c r="F747" i="4"/>
  <c r="F748" i="4"/>
  <c r="F749" i="4"/>
  <c r="F750" i="4"/>
  <c r="F751" i="4"/>
  <c r="F752" i="4"/>
  <c r="F753" i="4"/>
  <c r="F754" i="4"/>
  <c r="F755" i="4"/>
  <c r="F756" i="4"/>
  <c r="F757" i="4"/>
  <c r="F758" i="4"/>
  <c r="F759" i="4"/>
  <c r="F760" i="4"/>
  <c r="F761" i="4"/>
  <c r="F762" i="4"/>
  <c r="F763" i="4"/>
  <c r="F764" i="4"/>
  <c r="F765" i="4"/>
  <c r="F766" i="4"/>
  <c r="F767" i="4"/>
  <c r="F768" i="4"/>
  <c r="F769" i="4"/>
  <c r="F770" i="4"/>
  <c r="F771" i="4"/>
  <c r="F772" i="4"/>
  <c r="F773" i="4"/>
  <c r="F774" i="4"/>
  <c r="F775" i="4"/>
  <c r="F776" i="4"/>
  <c r="F777" i="4"/>
  <c r="F778" i="4"/>
  <c r="F779" i="4"/>
  <c r="F780" i="4"/>
  <c r="F781" i="4"/>
  <c r="F782" i="4"/>
  <c r="F783" i="4"/>
  <c r="F784" i="4"/>
  <c r="F785" i="4"/>
  <c r="F786" i="4"/>
  <c r="F787" i="4"/>
  <c r="F788" i="4"/>
  <c r="F789" i="4"/>
  <c r="F790" i="4"/>
  <c r="F791" i="4"/>
  <c r="F792" i="4"/>
  <c r="F793" i="4"/>
  <c r="F794" i="4"/>
  <c r="F795" i="4"/>
  <c r="F796" i="4"/>
  <c r="F797" i="4"/>
  <c r="F798" i="4"/>
  <c r="F799" i="4"/>
  <c r="F800" i="4"/>
  <c r="F801" i="4"/>
  <c r="F802" i="4"/>
  <c r="F803" i="4"/>
  <c r="F804" i="4"/>
  <c r="F805" i="4"/>
  <c r="F806" i="4"/>
  <c r="F807" i="4"/>
  <c r="F808" i="4"/>
  <c r="F809" i="4"/>
  <c r="F810" i="4"/>
  <c r="F811" i="4"/>
  <c r="F812" i="4"/>
  <c r="F813" i="4"/>
  <c r="F814" i="4"/>
  <c r="F815" i="4"/>
  <c r="F816" i="4"/>
  <c r="F817" i="4"/>
  <c r="F818" i="4"/>
  <c r="F819" i="4"/>
  <c r="F820" i="4"/>
  <c r="F821" i="4"/>
  <c r="F822" i="4"/>
  <c r="F823" i="4"/>
  <c r="F824" i="4"/>
  <c r="F825" i="4"/>
  <c r="F826" i="4"/>
  <c r="F827" i="4"/>
  <c r="F828" i="4"/>
  <c r="F829" i="4"/>
  <c r="F830" i="4"/>
  <c r="F831" i="4"/>
  <c r="F832" i="4"/>
  <c r="F833" i="4"/>
  <c r="F834" i="4"/>
  <c r="F835" i="4"/>
  <c r="F836" i="4"/>
  <c r="F837" i="4"/>
  <c r="F838" i="4"/>
  <c r="F839" i="4"/>
  <c r="F840" i="4"/>
  <c r="F841" i="4"/>
  <c r="F842" i="4"/>
  <c r="F843" i="4"/>
  <c r="F844" i="4"/>
  <c r="F845" i="4"/>
  <c r="F846" i="4"/>
  <c r="F847" i="4"/>
  <c r="F848" i="4"/>
  <c r="F849" i="4"/>
  <c r="F850" i="4"/>
  <c r="F851" i="4"/>
  <c r="F852" i="4"/>
  <c r="F853" i="4"/>
  <c r="F854" i="4"/>
  <c r="F855" i="4"/>
  <c r="F856" i="4"/>
  <c r="F857" i="4"/>
  <c r="F858" i="4"/>
  <c r="F859" i="4"/>
  <c r="F860" i="4"/>
  <c r="F861" i="4"/>
  <c r="F862" i="4"/>
  <c r="F863" i="4"/>
  <c r="F864" i="4"/>
  <c r="F865" i="4"/>
  <c r="F866" i="4"/>
  <c r="F867" i="4"/>
  <c r="F868" i="4"/>
  <c r="F869" i="4"/>
  <c r="F870" i="4"/>
  <c r="F871" i="4"/>
  <c r="F872" i="4"/>
  <c r="F873" i="4"/>
  <c r="F874" i="4"/>
  <c r="F875" i="4"/>
  <c r="F876" i="4"/>
  <c r="F877" i="4"/>
  <c r="F878" i="4"/>
  <c r="F879" i="4"/>
  <c r="F880" i="4"/>
  <c r="F881" i="4"/>
  <c r="F882" i="4"/>
  <c r="F883" i="4"/>
  <c r="F884" i="4"/>
  <c r="F885" i="4"/>
  <c r="F886" i="4"/>
  <c r="F887" i="4"/>
  <c r="F888" i="4"/>
  <c r="F889" i="4"/>
  <c r="F890" i="4"/>
  <c r="F891" i="4"/>
  <c r="F892" i="4"/>
  <c r="F893" i="4"/>
  <c r="F894" i="4"/>
  <c r="F895" i="4"/>
  <c r="F896" i="4"/>
  <c r="F897" i="4"/>
  <c r="F898" i="4"/>
  <c r="F899" i="4"/>
  <c r="F900" i="4"/>
  <c r="F901" i="4"/>
  <c r="F902" i="4"/>
  <c r="F903" i="4"/>
  <c r="F904" i="4"/>
  <c r="F905" i="4"/>
  <c r="F906" i="4"/>
  <c r="F907" i="4"/>
  <c r="F908" i="4"/>
  <c r="F909" i="4"/>
  <c r="F910" i="4"/>
  <c r="F911" i="4"/>
  <c r="F912" i="4"/>
  <c r="F913" i="4"/>
  <c r="F914" i="4"/>
  <c r="F915" i="4"/>
  <c r="F916" i="4"/>
  <c r="F917" i="4"/>
  <c r="F918" i="4"/>
  <c r="F919" i="4"/>
  <c r="F920" i="4"/>
  <c r="F921" i="4"/>
  <c r="F922" i="4"/>
  <c r="F923" i="4"/>
  <c r="F924" i="4"/>
  <c r="F925" i="4"/>
  <c r="F926" i="4"/>
  <c r="F927" i="4"/>
  <c r="F928" i="4"/>
  <c r="F929" i="4"/>
  <c r="F930" i="4"/>
  <c r="F931" i="4"/>
  <c r="F932" i="4"/>
  <c r="F933" i="4"/>
  <c r="F934" i="4"/>
  <c r="F935" i="4"/>
  <c r="F936" i="4"/>
  <c r="F937" i="4"/>
  <c r="F938" i="4"/>
  <c r="F939" i="4"/>
  <c r="F940" i="4"/>
  <c r="F941" i="4"/>
  <c r="F942" i="4"/>
  <c r="F943" i="4"/>
  <c r="F944" i="4"/>
  <c r="F945" i="4"/>
  <c r="F946" i="4"/>
  <c r="F947" i="4"/>
  <c r="F948" i="4"/>
  <c r="F949" i="4"/>
  <c r="F950" i="4"/>
  <c r="F951" i="4"/>
  <c r="F952" i="4"/>
  <c r="F953" i="4"/>
  <c r="F954" i="4"/>
  <c r="F955" i="4"/>
  <c r="F956" i="4"/>
  <c r="F957" i="4"/>
  <c r="F958" i="4"/>
  <c r="F959" i="4"/>
  <c r="F960" i="4"/>
  <c r="F961" i="4"/>
  <c r="F962" i="4"/>
  <c r="F963" i="4"/>
  <c r="F964" i="4"/>
  <c r="F965" i="4"/>
  <c r="F966" i="4"/>
  <c r="F967" i="4"/>
  <c r="F968" i="4"/>
  <c r="F969" i="4"/>
  <c r="F970" i="4"/>
  <c r="F971" i="4"/>
  <c r="F972" i="4"/>
  <c r="F973" i="4"/>
  <c r="F974" i="4"/>
  <c r="F975" i="4"/>
  <c r="F976" i="4"/>
  <c r="F977" i="4"/>
  <c r="F978" i="4"/>
  <c r="F979" i="4"/>
  <c r="F980" i="4"/>
  <c r="F981" i="4"/>
  <c r="F982" i="4"/>
  <c r="F983" i="4"/>
  <c r="F984" i="4"/>
  <c r="F985" i="4"/>
  <c r="F986" i="4"/>
  <c r="F987" i="4"/>
  <c r="F988" i="4"/>
  <c r="F989" i="4"/>
  <c r="F990" i="4"/>
  <c r="F991" i="4"/>
  <c r="F992" i="4"/>
  <c r="F993" i="4"/>
  <c r="F994" i="4"/>
  <c r="F995" i="4"/>
  <c r="F996" i="4"/>
  <c r="F997" i="4"/>
  <c r="F998" i="4"/>
  <c r="F999" i="4"/>
  <c r="F1000" i="4"/>
  <c r="F1001" i="4"/>
  <c r="F1002" i="4"/>
  <c r="F1003" i="4"/>
  <c r="F1004" i="4"/>
  <c r="F1005" i="4"/>
  <c r="F1006" i="4"/>
  <c r="F1007" i="4"/>
  <c r="F1008" i="4"/>
  <c r="F1009" i="4"/>
  <c r="F1010" i="4"/>
  <c r="F1011" i="4"/>
  <c r="F1012" i="4"/>
  <c r="F1013" i="4"/>
  <c r="F1014" i="4"/>
  <c r="F1015" i="4"/>
  <c r="F1016" i="4"/>
  <c r="F1017" i="4"/>
  <c r="F1018" i="4"/>
  <c r="F1019" i="4"/>
  <c r="F1020" i="4"/>
  <c r="F1021" i="4"/>
  <c r="F1022" i="4"/>
  <c r="F1023" i="4"/>
  <c r="F1024" i="4"/>
  <c r="F1025" i="4"/>
  <c r="F1026" i="4"/>
  <c r="F1027" i="4"/>
  <c r="F1028" i="4"/>
  <c r="F1029" i="4"/>
  <c r="F1030" i="4"/>
  <c r="F1031" i="4"/>
  <c r="F1032" i="4"/>
  <c r="F1033" i="4"/>
  <c r="F1034" i="4"/>
  <c r="F1035" i="4"/>
  <c r="F1036" i="4"/>
  <c r="F1037" i="4"/>
  <c r="F1038" i="4"/>
  <c r="F1039" i="4"/>
  <c r="F1040" i="4"/>
  <c r="F1041" i="4"/>
  <c r="F1042" i="4"/>
  <c r="F1043" i="4"/>
  <c r="F1044" i="4"/>
  <c r="F1045" i="4"/>
  <c r="F1046" i="4"/>
  <c r="F1047" i="4"/>
  <c r="F1048" i="4"/>
  <c r="F1049" i="4"/>
  <c r="F1050" i="4"/>
  <c r="F1051" i="4"/>
  <c r="F1052" i="4"/>
  <c r="F1053" i="4"/>
  <c r="F1054" i="4"/>
  <c r="F1055" i="4"/>
  <c r="F1056" i="4"/>
  <c r="F1057" i="4"/>
  <c r="F1058" i="4"/>
  <c r="F1059" i="4"/>
  <c r="F1060" i="4"/>
  <c r="F1061" i="4"/>
  <c r="F1062" i="4"/>
  <c r="F1063" i="4"/>
  <c r="F1064" i="4"/>
  <c r="F1065" i="4"/>
  <c r="F1066" i="4"/>
  <c r="F1067" i="4"/>
  <c r="F1068" i="4"/>
  <c r="F1069" i="4"/>
  <c r="F1070" i="4"/>
  <c r="F1071" i="4"/>
  <c r="F1072" i="4"/>
  <c r="F1073" i="4"/>
  <c r="F1074" i="4"/>
  <c r="F1075" i="4"/>
  <c r="F1076" i="4"/>
  <c r="F1077" i="4"/>
  <c r="F1078" i="4"/>
  <c r="F1079" i="4"/>
  <c r="F1080" i="4"/>
  <c r="F1081" i="4"/>
  <c r="F1082" i="4"/>
  <c r="F1083" i="4"/>
  <c r="F1084" i="4"/>
  <c r="F1085" i="4"/>
  <c r="F1086" i="4"/>
  <c r="F1087" i="4"/>
  <c r="F1088" i="4"/>
  <c r="F1089" i="4"/>
  <c r="F1090" i="4"/>
  <c r="F1091" i="4"/>
  <c r="F1092" i="4"/>
  <c r="F1093" i="4"/>
  <c r="F1094" i="4"/>
  <c r="F1095" i="4"/>
  <c r="F1096" i="4"/>
  <c r="F1097" i="4"/>
  <c r="F1098" i="4"/>
  <c r="F1099" i="4"/>
  <c r="F1100" i="4"/>
  <c r="F1101" i="4"/>
  <c r="F1102" i="4"/>
  <c r="F1103" i="4"/>
  <c r="F1104" i="4"/>
  <c r="F1105" i="4"/>
  <c r="F1106" i="4"/>
  <c r="F1107" i="4"/>
  <c r="F1108" i="4"/>
  <c r="F1109" i="4"/>
  <c r="F1110" i="4"/>
  <c r="F1111" i="4"/>
  <c r="F1112" i="4"/>
  <c r="F1113" i="4"/>
  <c r="F1114" i="4"/>
  <c r="F1115" i="4"/>
  <c r="F1116" i="4"/>
  <c r="F1117" i="4"/>
  <c r="F1118" i="4"/>
  <c r="F1119" i="4"/>
  <c r="F1120" i="4"/>
  <c r="F1121" i="4"/>
  <c r="F1122" i="4"/>
  <c r="F1123" i="4"/>
  <c r="F1124" i="4"/>
  <c r="F1125" i="4"/>
  <c r="F1126" i="4"/>
  <c r="F1127" i="4"/>
  <c r="F1128" i="4"/>
  <c r="F1129" i="4"/>
  <c r="F1130" i="4"/>
  <c r="F1131" i="4"/>
  <c r="F1132" i="4"/>
  <c r="F1133" i="4"/>
  <c r="F1134" i="4"/>
  <c r="F1135" i="4"/>
  <c r="F1136" i="4"/>
  <c r="F1137" i="4"/>
  <c r="F1138" i="4"/>
  <c r="F1139" i="4"/>
  <c r="F1140" i="4"/>
  <c r="F1141" i="4"/>
  <c r="F1142" i="4"/>
  <c r="F1143" i="4"/>
  <c r="F1144" i="4"/>
  <c r="F1145" i="4"/>
  <c r="F1146" i="4"/>
  <c r="F1147" i="4"/>
  <c r="F1148" i="4"/>
  <c r="F1149" i="4"/>
  <c r="F1150" i="4"/>
  <c r="F1151" i="4"/>
  <c r="F1152" i="4"/>
  <c r="F1153" i="4"/>
  <c r="F1154" i="4"/>
  <c r="F1155" i="4"/>
  <c r="F1156" i="4"/>
  <c r="F1157" i="4"/>
  <c r="F1158" i="4"/>
  <c r="F1159" i="4"/>
  <c r="F1160" i="4"/>
  <c r="F1161" i="4"/>
  <c r="F1162" i="4"/>
  <c r="F1163" i="4"/>
  <c r="F1164" i="4"/>
  <c r="F1165" i="4"/>
  <c r="F1166" i="4"/>
  <c r="F1167" i="4"/>
  <c r="F1168" i="4"/>
  <c r="F1169" i="4"/>
  <c r="F1170" i="4"/>
  <c r="F1171" i="4"/>
  <c r="F1172" i="4"/>
  <c r="F1173" i="4"/>
  <c r="F1174" i="4"/>
  <c r="F1175" i="4"/>
  <c r="F1176" i="4"/>
  <c r="F1177" i="4"/>
  <c r="F1178" i="4"/>
  <c r="F1179" i="4"/>
  <c r="F1180" i="4"/>
  <c r="F1181" i="4"/>
  <c r="F1182" i="4"/>
  <c r="F1183" i="4"/>
  <c r="F1184" i="4"/>
  <c r="F1185" i="4"/>
  <c r="F1186" i="4"/>
  <c r="F1187" i="4"/>
  <c r="F1188" i="4"/>
  <c r="F1189" i="4"/>
  <c r="F1190" i="4"/>
  <c r="F1191" i="4"/>
  <c r="F1192" i="4"/>
  <c r="F1193" i="4"/>
  <c r="F1194" i="4"/>
  <c r="F1195" i="4"/>
  <c r="F1196" i="4"/>
  <c r="F1197" i="4"/>
  <c r="F1198" i="4"/>
  <c r="F1199" i="4"/>
  <c r="F1200" i="4"/>
  <c r="F1201" i="4"/>
  <c r="F1202" i="4"/>
  <c r="F1203" i="4"/>
  <c r="F1204" i="4"/>
  <c r="F1205" i="4"/>
  <c r="F1206" i="4"/>
  <c r="F1207" i="4"/>
  <c r="F1208" i="4"/>
  <c r="F1209" i="4"/>
  <c r="F1210" i="4"/>
  <c r="F1211" i="4"/>
  <c r="F1212" i="4"/>
  <c r="F1213" i="4"/>
  <c r="F1214" i="4"/>
  <c r="F1215" i="4"/>
  <c r="F1216" i="4"/>
  <c r="F1217" i="4"/>
  <c r="F1218" i="4"/>
  <c r="F1219" i="4"/>
  <c r="F1220" i="4"/>
  <c r="F1221" i="4"/>
  <c r="F1222" i="4"/>
  <c r="F1223" i="4"/>
  <c r="F1224" i="4"/>
  <c r="F1225" i="4"/>
  <c r="F1226" i="4"/>
  <c r="F1227" i="4"/>
  <c r="F1228" i="4"/>
  <c r="F1229" i="4"/>
  <c r="F1230" i="4"/>
  <c r="F1231" i="4"/>
  <c r="F1232" i="4"/>
  <c r="F1233" i="4"/>
  <c r="F1234" i="4"/>
  <c r="F1235" i="4"/>
  <c r="F1236" i="4"/>
  <c r="F1237" i="4"/>
  <c r="F1238" i="4"/>
  <c r="F1239" i="4"/>
  <c r="F1240" i="4"/>
  <c r="F1241" i="4"/>
  <c r="F1242" i="4"/>
  <c r="F1243" i="4"/>
  <c r="F1244" i="4"/>
  <c r="F1245" i="4"/>
  <c r="F1246" i="4"/>
  <c r="F1247" i="4"/>
  <c r="F1248" i="4"/>
  <c r="F1249" i="4"/>
  <c r="F1250" i="4"/>
  <c r="F1251" i="4"/>
  <c r="F1252" i="4"/>
  <c r="F1253" i="4"/>
  <c r="F1254" i="4"/>
  <c r="F1255" i="4"/>
  <c r="F1256" i="4"/>
  <c r="F1257" i="4"/>
  <c r="F1258" i="4"/>
  <c r="F1259" i="4"/>
  <c r="F1260" i="4"/>
  <c r="F1261" i="4"/>
  <c r="F1262" i="4"/>
  <c r="F1263" i="4"/>
  <c r="F1264" i="4"/>
  <c r="F1265" i="4"/>
  <c r="F1266" i="4"/>
  <c r="F1267" i="4"/>
  <c r="F1268" i="4"/>
  <c r="F1269" i="4"/>
  <c r="F1270" i="4"/>
  <c r="F1271" i="4"/>
  <c r="F1272" i="4"/>
  <c r="F1273" i="4"/>
  <c r="F1274" i="4"/>
  <c r="F1275" i="4"/>
  <c r="F1276" i="4"/>
  <c r="F1277" i="4"/>
  <c r="F1278" i="4"/>
  <c r="F1279" i="4"/>
  <c r="F1280" i="4"/>
  <c r="F1281" i="4"/>
  <c r="F1282" i="4"/>
  <c r="F1283" i="4"/>
  <c r="F1284" i="4"/>
  <c r="F1285" i="4"/>
  <c r="F1286" i="4"/>
  <c r="F1287" i="4"/>
  <c r="F1288" i="4"/>
  <c r="F1289" i="4"/>
  <c r="F1290" i="4"/>
  <c r="F1291" i="4"/>
  <c r="F1292" i="4"/>
  <c r="F1293" i="4"/>
  <c r="F1294" i="4"/>
  <c r="F1295" i="4"/>
  <c r="F1296" i="4"/>
  <c r="F1297" i="4"/>
  <c r="F1298" i="4"/>
  <c r="F1299" i="4"/>
  <c r="F1300" i="4"/>
  <c r="F1301" i="4"/>
  <c r="F1302" i="4"/>
  <c r="F1303" i="4"/>
  <c r="F1304" i="4"/>
  <c r="F1305" i="4"/>
  <c r="F1306" i="4"/>
  <c r="F1307" i="4"/>
  <c r="F1308" i="4"/>
  <c r="F1309" i="4"/>
  <c r="F1310" i="4"/>
  <c r="F1311" i="4"/>
  <c r="F1312" i="4"/>
  <c r="F1313" i="4"/>
  <c r="F1314" i="4"/>
  <c r="F1315" i="4"/>
  <c r="F1316" i="4"/>
  <c r="F1317" i="4"/>
  <c r="F1318" i="4"/>
  <c r="F1319" i="4"/>
  <c r="F1320" i="4"/>
  <c r="F1321" i="4"/>
  <c r="F1322" i="4"/>
  <c r="F1323" i="4"/>
  <c r="F1324" i="4"/>
  <c r="F1325" i="4"/>
  <c r="F1326" i="4"/>
  <c r="F1327" i="4"/>
  <c r="F1328" i="4"/>
  <c r="F1329" i="4"/>
  <c r="F1330" i="4"/>
  <c r="F1331" i="4"/>
  <c r="F1332" i="4"/>
  <c r="F1333" i="4"/>
  <c r="F1334" i="4"/>
  <c r="F1335" i="4"/>
  <c r="F1336" i="4"/>
  <c r="F1337" i="4"/>
  <c r="F1338" i="4"/>
  <c r="F1339" i="4"/>
  <c r="F1340" i="4"/>
  <c r="F1341" i="4"/>
  <c r="F1342" i="4"/>
  <c r="F1343" i="4"/>
  <c r="F1344" i="4"/>
  <c r="F1345" i="4"/>
  <c r="F1346" i="4"/>
  <c r="F1347" i="4"/>
  <c r="F1348" i="4"/>
  <c r="F1349" i="4"/>
  <c r="F1350" i="4"/>
  <c r="F1351" i="4"/>
  <c r="F1352" i="4"/>
  <c r="F1353" i="4"/>
  <c r="F1354" i="4"/>
  <c r="F1355" i="4"/>
  <c r="F1356" i="4"/>
  <c r="F1357" i="4"/>
  <c r="F1358" i="4"/>
  <c r="F1359" i="4"/>
  <c r="F1360" i="4"/>
  <c r="F1361" i="4"/>
  <c r="F1362" i="4"/>
  <c r="F1363" i="4"/>
  <c r="F1364" i="4"/>
  <c r="F1365" i="4"/>
  <c r="F1366" i="4"/>
  <c r="F1367" i="4"/>
  <c r="F1368" i="4"/>
  <c r="F1369" i="4"/>
  <c r="F1370" i="4"/>
  <c r="F1371" i="4"/>
  <c r="F1372" i="4"/>
  <c r="F1373" i="4"/>
  <c r="F1374" i="4"/>
  <c r="F1375" i="4"/>
  <c r="F1376" i="4"/>
  <c r="F1377" i="4"/>
  <c r="F1378" i="4"/>
  <c r="F1379" i="4"/>
  <c r="F1380" i="4"/>
  <c r="F1381" i="4"/>
  <c r="F1382" i="4"/>
  <c r="F1383" i="4"/>
  <c r="F1384" i="4"/>
  <c r="F1385" i="4"/>
  <c r="F1386" i="4"/>
  <c r="F1387" i="4"/>
  <c r="F1388" i="4"/>
  <c r="F1389" i="4"/>
  <c r="F1390" i="4"/>
  <c r="F1391" i="4"/>
  <c r="F1392" i="4"/>
  <c r="F1393" i="4"/>
  <c r="F1394" i="4"/>
  <c r="F1395" i="4"/>
  <c r="F1396" i="4"/>
  <c r="F1397" i="4"/>
  <c r="F1398" i="4"/>
  <c r="F1399" i="4"/>
  <c r="F1400" i="4"/>
  <c r="F1401" i="4"/>
  <c r="F1402" i="4"/>
  <c r="F1403" i="4"/>
  <c r="F1404" i="4"/>
  <c r="F1405" i="4"/>
  <c r="F1406" i="4"/>
  <c r="F1407" i="4"/>
  <c r="F1408" i="4"/>
  <c r="F1409" i="4"/>
  <c r="F1410" i="4"/>
  <c r="F1411" i="4"/>
  <c r="F1412" i="4"/>
  <c r="F1413" i="4"/>
  <c r="F1414" i="4"/>
  <c r="F1415" i="4"/>
  <c r="F1416" i="4"/>
  <c r="F1417" i="4"/>
  <c r="F1418" i="4"/>
  <c r="F1419" i="4"/>
  <c r="F1420" i="4"/>
  <c r="F1421" i="4"/>
  <c r="F1422" i="4"/>
  <c r="F1423" i="4"/>
  <c r="F1424" i="4"/>
  <c r="F1425" i="4"/>
  <c r="F1426" i="4"/>
  <c r="F1427" i="4"/>
  <c r="F1428" i="4"/>
  <c r="F1429" i="4"/>
  <c r="F1430" i="4"/>
  <c r="F1431" i="4"/>
  <c r="F1432" i="4"/>
  <c r="F1433" i="4"/>
  <c r="F1434" i="4"/>
  <c r="F1435" i="4"/>
  <c r="F1436" i="4"/>
  <c r="F1437" i="4"/>
  <c r="F1438" i="4"/>
  <c r="F1439" i="4"/>
  <c r="F1440" i="4"/>
  <c r="F1441" i="4"/>
  <c r="F1442" i="4"/>
  <c r="F1443" i="4"/>
  <c r="F1444" i="4"/>
  <c r="F1445" i="4"/>
  <c r="F1446" i="4"/>
  <c r="F1447" i="4"/>
  <c r="F1448" i="4"/>
  <c r="F1449" i="4"/>
  <c r="F1450" i="4"/>
  <c r="F1451" i="4"/>
  <c r="F1452" i="4"/>
  <c r="F1453" i="4"/>
  <c r="F1454" i="4"/>
  <c r="F1455" i="4"/>
  <c r="F1456" i="4"/>
  <c r="F1457" i="4"/>
  <c r="F1458" i="4"/>
  <c r="F1459" i="4"/>
  <c r="F1460" i="4"/>
  <c r="F1461" i="4"/>
  <c r="F1462" i="4"/>
  <c r="F1463" i="4"/>
  <c r="F1464" i="4"/>
  <c r="F1465" i="4"/>
  <c r="F1466" i="4"/>
  <c r="F1467" i="4"/>
  <c r="F1468" i="4"/>
  <c r="F1469" i="4"/>
  <c r="F1470" i="4"/>
  <c r="F1471" i="4"/>
  <c r="F1472" i="4"/>
  <c r="F1473" i="4"/>
  <c r="F1474" i="4"/>
  <c r="F1475" i="4"/>
  <c r="F1476" i="4"/>
  <c r="F1477" i="4"/>
  <c r="F1478" i="4"/>
  <c r="F1479" i="4"/>
  <c r="F1480" i="4"/>
  <c r="F1481" i="4"/>
  <c r="F1482" i="4"/>
  <c r="F1483" i="4"/>
  <c r="F1484" i="4"/>
  <c r="F1485" i="4"/>
  <c r="F1486" i="4"/>
  <c r="F1487" i="4"/>
  <c r="F1488" i="4"/>
  <c r="F1489" i="4"/>
  <c r="F1490" i="4"/>
  <c r="F1491" i="4"/>
  <c r="F1492" i="4"/>
  <c r="F1493" i="4"/>
  <c r="F1494" i="4"/>
  <c r="F1495" i="4"/>
  <c r="F1496" i="4"/>
  <c r="F1497" i="4"/>
  <c r="F1498" i="4"/>
  <c r="F1499" i="4"/>
  <c r="F1500" i="4"/>
  <c r="F1501" i="4"/>
  <c r="F1502" i="4"/>
  <c r="F1503" i="4"/>
  <c r="F1504" i="4"/>
  <c r="F1505" i="4"/>
  <c r="F1506" i="4"/>
  <c r="F1507" i="4"/>
  <c r="F1508" i="4"/>
  <c r="F1509" i="4"/>
  <c r="F1510" i="4"/>
  <c r="F1511" i="4"/>
  <c r="F1512" i="4"/>
  <c r="F1513" i="4"/>
  <c r="F1514" i="4"/>
  <c r="F1515" i="4"/>
  <c r="F1516" i="4"/>
  <c r="F1517" i="4"/>
  <c r="F1518" i="4"/>
  <c r="F1519" i="4"/>
  <c r="F1520" i="4"/>
  <c r="F1521" i="4"/>
  <c r="F1522" i="4"/>
  <c r="F1523" i="4"/>
  <c r="F1524" i="4"/>
  <c r="F1525" i="4"/>
  <c r="F1526" i="4"/>
  <c r="F1527" i="4"/>
  <c r="F1528" i="4"/>
  <c r="F1529" i="4"/>
  <c r="F1530" i="4"/>
  <c r="F1531" i="4"/>
  <c r="F1532" i="4"/>
  <c r="F1533" i="4"/>
  <c r="F1534" i="4"/>
  <c r="F1535" i="4"/>
  <c r="F1536" i="4"/>
  <c r="F1537" i="4"/>
  <c r="F1538" i="4"/>
  <c r="F1539" i="4"/>
  <c r="F1540" i="4"/>
  <c r="F1541" i="4"/>
  <c r="F1542" i="4"/>
  <c r="F1543" i="4"/>
  <c r="F1544" i="4"/>
  <c r="F1545" i="4"/>
  <c r="F1546" i="4"/>
  <c r="F1547" i="4"/>
  <c r="F1548" i="4"/>
  <c r="F1549" i="4"/>
  <c r="F1550" i="4"/>
  <c r="F1551" i="4"/>
  <c r="F1552" i="4"/>
  <c r="F1553" i="4"/>
  <c r="F1554" i="4"/>
  <c r="F1555" i="4"/>
  <c r="F1556" i="4"/>
  <c r="F1557" i="4"/>
  <c r="F1558" i="4"/>
  <c r="F1559" i="4"/>
  <c r="F1560" i="4"/>
  <c r="F1561" i="4"/>
  <c r="F1562" i="4"/>
  <c r="F1563" i="4"/>
  <c r="F1564" i="4"/>
  <c r="F1565" i="4"/>
  <c r="F1566" i="4"/>
  <c r="F1567" i="4"/>
  <c r="F1568" i="4"/>
  <c r="F1569" i="4"/>
  <c r="F1570" i="4"/>
  <c r="F1571" i="4"/>
  <c r="F1572" i="4"/>
  <c r="F1573" i="4"/>
  <c r="F1574" i="4"/>
  <c r="F1575" i="4"/>
  <c r="F1576" i="4"/>
  <c r="F1577" i="4"/>
  <c r="F1578" i="4"/>
  <c r="F1579" i="4"/>
  <c r="F1580" i="4"/>
  <c r="F1581" i="4"/>
  <c r="F1582" i="4"/>
  <c r="F1583" i="4"/>
  <c r="F1584" i="4"/>
  <c r="F1585" i="4"/>
  <c r="F1586" i="4"/>
  <c r="F1587" i="4"/>
  <c r="F1588" i="4"/>
  <c r="F1589" i="4"/>
  <c r="F1590" i="4"/>
  <c r="F1591" i="4"/>
  <c r="F1592" i="4"/>
  <c r="F1593" i="4"/>
  <c r="F1594" i="4"/>
  <c r="F1595" i="4"/>
  <c r="F1596" i="4"/>
  <c r="F1597" i="4"/>
  <c r="F1598" i="4"/>
  <c r="F1599" i="4"/>
  <c r="F1600" i="4"/>
  <c r="F1601" i="4"/>
  <c r="F1602" i="4"/>
  <c r="F1603" i="4"/>
  <c r="F1604" i="4"/>
  <c r="F1605" i="4"/>
  <c r="F1606" i="4"/>
  <c r="F1607" i="4"/>
  <c r="F1608" i="4"/>
  <c r="F1609" i="4"/>
  <c r="F1610" i="4"/>
  <c r="F1611" i="4"/>
  <c r="F1612" i="4"/>
  <c r="F1613" i="4"/>
  <c r="F1614" i="4"/>
  <c r="F1615" i="4"/>
  <c r="F1616" i="4"/>
  <c r="F1617" i="4"/>
  <c r="F1618" i="4"/>
  <c r="F1619" i="4"/>
  <c r="F1620" i="4"/>
  <c r="F1621" i="4"/>
  <c r="F1622" i="4"/>
  <c r="F1623" i="4"/>
  <c r="F1624" i="4"/>
  <c r="F1625" i="4"/>
  <c r="F1626" i="4"/>
  <c r="F1627" i="4"/>
  <c r="F1628" i="4"/>
  <c r="F1629" i="4"/>
  <c r="F1630" i="4"/>
  <c r="F1631" i="4"/>
  <c r="F1632" i="4"/>
  <c r="F1633" i="4"/>
  <c r="F1634" i="4"/>
  <c r="F1635" i="4"/>
  <c r="F1636" i="4"/>
  <c r="F1637" i="4"/>
  <c r="F1638" i="4"/>
  <c r="F1639" i="4"/>
  <c r="F1640" i="4"/>
  <c r="F1641" i="4"/>
  <c r="F1642" i="4"/>
  <c r="F1643" i="4"/>
  <c r="F1644" i="4"/>
  <c r="F1645" i="4"/>
  <c r="F1646" i="4"/>
  <c r="F1647" i="4"/>
  <c r="F1648" i="4"/>
  <c r="F1649" i="4"/>
  <c r="F1650" i="4"/>
  <c r="F1651" i="4"/>
  <c r="F1652" i="4"/>
  <c r="F1653" i="4"/>
  <c r="F1654" i="4"/>
  <c r="F1655" i="4"/>
  <c r="F1656" i="4"/>
  <c r="F1657" i="4"/>
  <c r="F1658" i="4"/>
  <c r="F1659" i="4"/>
  <c r="F1660" i="4"/>
  <c r="F1661" i="4"/>
  <c r="F1662" i="4"/>
  <c r="F1663" i="4"/>
  <c r="F1664" i="4"/>
  <c r="F1665" i="4"/>
  <c r="F1666" i="4"/>
  <c r="F1667" i="4"/>
  <c r="F1668" i="4"/>
  <c r="F1669" i="4"/>
  <c r="F1670" i="4"/>
  <c r="F1671" i="4"/>
  <c r="F1672" i="4"/>
  <c r="F1673" i="4"/>
  <c r="F1674" i="4"/>
  <c r="F1675" i="4"/>
  <c r="F1676" i="4"/>
  <c r="F1677" i="4"/>
  <c r="F1678" i="4"/>
  <c r="F1679" i="4"/>
  <c r="F1680" i="4"/>
  <c r="F1681" i="4"/>
  <c r="F1682" i="4"/>
  <c r="F1683" i="4"/>
  <c r="F1684" i="4"/>
  <c r="F1685" i="4"/>
  <c r="F1686" i="4"/>
  <c r="F1687" i="4"/>
  <c r="F1688" i="4"/>
  <c r="F1689" i="4"/>
  <c r="F1690" i="4"/>
  <c r="F1691" i="4"/>
  <c r="F1692" i="4"/>
  <c r="F1693" i="4"/>
  <c r="F1694" i="4"/>
  <c r="F1695" i="4"/>
  <c r="F1696" i="4"/>
  <c r="F1697" i="4"/>
  <c r="F1698" i="4"/>
  <c r="F1699" i="4"/>
  <c r="F1700" i="4"/>
  <c r="F1701" i="4"/>
  <c r="F1702" i="4"/>
  <c r="F1703" i="4"/>
  <c r="F1704" i="4"/>
  <c r="F1705" i="4"/>
  <c r="F1706" i="4"/>
  <c r="F1707" i="4"/>
  <c r="F1708" i="4"/>
  <c r="F1709" i="4"/>
  <c r="F1710" i="4"/>
  <c r="F1711" i="4"/>
  <c r="F1712" i="4"/>
  <c r="F1713" i="4"/>
  <c r="F1714" i="4"/>
  <c r="F1715" i="4"/>
  <c r="F1716" i="4"/>
  <c r="F1717" i="4"/>
  <c r="F1718" i="4"/>
  <c r="F1719" i="4"/>
  <c r="F1720" i="4"/>
  <c r="F1721" i="4"/>
  <c r="F1722" i="4"/>
  <c r="F1723" i="4"/>
  <c r="F1724" i="4"/>
  <c r="F1725" i="4"/>
  <c r="F1726" i="4"/>
  <c r="F1727" i="4"/>
  <c r="F1728" i="4"/>
  <c r="F1729" i="4"/>
  <c r="F1730" i="4"/>
  <c r="F1731" i="4"/>
  <c r="F1732" i="4"/>
  <c r="F1733" i="4"/>
  <c r="F1734" i="4"/>
  <c r="F1735" i="4"/>
  <c r="F1736" i="4"/>
  <c r="F1737" i="4"/>
  <c r="F1738" i="4"/>
  <c r="F1739" i="4"/>
  <c r="F1740" i="4"/>
  <c r="F1741" i="4"/>
  <c r="F1742" i="4"/>
  <c r="F1743" i="4"/>
  <c r="F1744" i="4"/>
  <c r="F1745" i="4"/>
  <c r="F1746" i="4"/>
  <c r="F1747" i="4"/>
  <c r="F1748" i="4"/>
  <c r="F1749" i="4"/>
  <c r="F1750" i="4"/>
  <c r="F1751" i="4"/>
  <c r="F1752" i="4"/>
  <c r="F1753" i="4"/>
  <c r="F1754" i="4"/>
  <c r="F1755" i="4"/>
  <c r="F1756" i="4"/>
  <c r="F1757" i="4"/>
  <c r="F1758" i="4"/>
  <c r="F1759" i="4"/>
  <c r="F1760" i="4"/>
  <c r="F1761" i="4"/>
  <c r="F1762" i="4"/>
  <c r="F1763" i="4"/>
  <c r="F1764" i="4"/>
  <c r="F1765" i="4"/>
  <c r="F1766" i="4"/>
  <c r="F1767" i="4"/>
  <c r="F1768" i="4"/>
  <c r="F1769" i="4"/>
  <c r="F1770" i="4"/>
  <c r="F1771" i="4"/>
  <c r="F1772" i="4"/>
  <c r="F1773" i="4"/>
  <c r="F1774" i="4"/>
  <c r="F1775" i="4"/>
  <c r="F1776" i="4"/>
  <c r="F1777" i="4"/>
  <c r="F1778" i="4"/>
  <c r="F1779" i="4"/>
  <c r="F1780" i="4"/>
  <c r="F1781" i="4"/>
  <c r="F1782" i="4"/>
  <c r="F1783" i="4"/>
  <c r="F1784" i="4"/>
  <c r="F1785" i="4"/>
  <c r="F1786" i="4"/>
  <c r="F1787" i="4"/>
  <c r="F1788" i="4"/>
  <c r="F1789" i="4"/>
  <c r="F1790" i="4"/>
  <c r="F1791" i="4"/>
  <c r="F1792" i="4"/>
  <c r="F1793" i="4"/>
  <c r="F1794" i="4"/>
  <c r="F1795" i="4"/>
  <c r="F1796" i="4"/>
  <c r="F1797" i="4"/>
  <c r="F1798" i="4"/>
  <c r="F1799" i="4"/>
  <c r="F1800" i="4"/>
  <c r="F1801" i="4"/>
  <c r="F1802" i="4"/>
  <c r="F1803" i="4"/>
  <c r="F1804" i="4"/>
  <c r="F1805" i="4"/>
  <c r="F1806" i="4"/>
  <c r="F1807" i="4"/>
  <c r="F1808" i="4"/>
  <c r="F1809" i="4"/>
  <c r="F1810" i="4"/>
  <c r="F1811" i="4"/>
  <c r="F1812" i="4"/>
  <c r="F1813" i="4"/>
  <c r="F1814" i="4"/>
  <c r="F1815" i="4"/>
  <c r="F1816" i="4"/>
  <c r="F1817" i="4"/>
  <c r="F1818" i="4"/>
  <c r="F1819" i="4"/>
  <c r="F1820" i="4"/>
  <c r="F1821" i="4"/>
  <c r="F1822" i="4"/>
  <c r="F1823" i="4"/>
  <c r="F1824" i="4"/>
  <c r="F1825" i="4"/>
  <c r="F1826" i="4"/>
  <c r="F1827" i="4"/>
  <c r="F1828" i="4"/>
  <c r="F1829" i="4"/>
  <c r="F1830" i="4"/>
  <c r="F1831" i="4"/>
  <c r="F1832" i="4"/>
  <c r="F1833" i="4"/>
  <c r="F1834" i="4"/>
  <c r="F1835" i="4"/>
  <c r="F1836" i="4"/>
  <c r="F1837" i="4"/>
  <c r="F1838" i="4"/>
  <c r="F1839" i="4"/>
  <c r="F1840" i="4"/>
  <c r="F1841" i="4"/>
  <c r="F1842" i="4"/>
  <c r="F1843" i="4"/>
  <c r="F1844" i="4"/>
  <c r="F1845" i="4"/>
  <c r="F1846" i="4"/>
  <c r="F1847" i="4"/>
  <c r="F1848" i="4"/>
  <c r="F1849" i="4"/>
  <c r="F1850" i="4"/>
  <c r="F1851" i="4"/>
  <c r="F1852" i="4"/>
  <c r="F1853" i="4"/>
  <c r="F1854" i="4"/>
  <c r="F1855" i="4"/>
  <c r="F1856" i="4"/>
  <c r="F1857" i="4"/>
  <c r="F1858" i="4"/>
  <c r="F1859" i="4"/>
  <c r="F1860" i="4"/>
  <c r="F1861" i="4"/>
  <c r="F1862" i="4"/>
  <c r="F1863" i="4"/>
  <c r="F1864" i="4"/>
  <c r="F1865" i="4"/>
  <c r="F1866" i="4"/>
  <c r="F1867" i="4"/>
  <c r="F1868" i="4"/>
  <c r="F1869" i="4"/>
  <c r="F1870" i="4"/>
  <c r="F1871" i="4"/>
  <c r="F1872" i="4"/>
  <c r="F1873" i="4"/>
  <c r="F1874" i="4"/>
  <c r="F1875" i="4"/>
  <c r="F1876" i="4"/>
  <c r="F1877" i="4"/>
  <c r="F1878" i="4"/>
  <c r="F1879" i="4"/>
  <c r="F1880" i="4"/>
  <c r="F1881" i="4"/>
  <c r="F1882" i="4"/>
  <c r="F1883" i="4"/>
  <c r="F1884" i="4"/>
  <c r="F1885" i="4"/>
  <c r="F1886" i="4"/>
  <c r="F1887" i="4"/>
  <c r="F1888" i="4"/>
  <c r="F1889" i="4"/>
  <c r="F1890" i="4"/>
  <c r="F1891" i="4"/>
  <c r="F1892" i="4"/>
  <c r="F1893" i="4"/>
  <c r="F1894" i="4"/>
  <c r="F1895" i="4"/>
  <c r="F1896" i="4"/>
  <c r="F1897" i="4"/>
  <c r="F1898" i="4"/>
  <c r="F1899" i="4"/>
  <c r="F1900" i="4"/>
  <c r="F1901" i="4"/>
  <c r="F1902" i="4"/>
  <c r="F1903" i="4"/>
  <c r="F1904" i="4"/>
  <c r="F1905" i="4"/>
  <c r="F1906" i="4"/>
  <c r="F1907" i="4"/>
  <c r="F1908" i="4"/>
  <c r="F1909" i="4"/>
  <c r="F1910" i="4"/>
  <c r="F1911" i="4"/>
  <c r="F1912" i="4"/>
  <c r="F1913" i="4"/>
  <c r="F1914" i="4"/>
  <c r="F1915" i="4"/>
  <c r="F1916" i="4"/>
  <c r="F1917" i="4"/>
  <c r="F1918" i="4"/>
  <c r="F1919" i="4"/>
  <c r="F1920" i="4"/>
  <c r="F1921" i="4"/>
  <c r="F1922" i="4"/>
  <c r="F1923" i="4"/>
  <c r="F1924" i="4"/>
  <c r="F1925" i="4"/>
  <c r="F1926" i="4"/>
  <c r="F1927" i="4"/>
  <c r="F1928" i="4"/>
  <c r="F1929" i="4"/>
  <c r="F1930" i="4"/>
  <c r="F1931" i="4"/>
  <c r="F1932" i="4"/>
  <c r="F1933" i="4"/>
  <c r="F1934" i="4"/>
  <c r="F1935" i="4"/>
  <c r="F1936" i="4"/>
  <c r="F1937" i="4"/>
  <c r="F1938" i="4"/>
  <c r="F1939" i="4"/>
  <c r="F1940" i="4"/>
  <c r="F1941" i="4"/>
  <c r="F1942" i="4"/>
  <c r="F1943" i="4"/>
  <c r="F1944" i="4"/>
  <c r="F1945" i="4"/>
  <c r="F1946" i="4"/>
  <c r="F1947" i="4"/>
  <c r="F1948" i="4"/>
  <c r="F1949" i="4"/>
  <c r="F1950" i="4"/>
  <c r="F1951" i="4"/>
  <c r="F1952" i="4"/>
  <c r="F1953" i="4"/>
  <c r="F1954" i="4"/>
  <c r="F1955" i="4"/>
  <c r="F1956" i="4"/>
  <c r="F1957" i="4"/>
  <c r="F1958" i="4"/>
  <c r="F1959" i="4"/>
  <c r="F1960" i="4"/>
  <c r="F1961" i="4"/>
  <c r="F1962" i="4"/>
  <c r="F1963" i="4"/>
  <c r="F1964" i="4"/>
  <c r="F1965" i="4"/>
  <c r="F1966" i="4"/>
  <c r="F1967" i="4"/>
  <c r="F1968" i="4"/>
  <c r="F1969" i="4"/>
  <c r="F1970" i="4"/>
  <c r="F1971" i="4"/>
  <c r="F1972" i="4"/>
  <c r="F1973" i="4"/>
  <c r="F1974" i="4"/>
  <c r="F1975" i="4"/>
  <c r="F1976" i="4"/>
  <c r="F1977" i="4"/>
  <c r="F1978" i="4"/>
  <c r="F1979" i="4"/>
  <c r="F1980" i="4"/>
  <c r="F1981" i="4"/>
  <c r="F1982" i="4"/>
  <c r="F1983" i="4"/>
  <c r="F1984" i="4"/>
  <c r="F1985" i="4"/>
  <c r="F1986" i="4"/>
  <c r="F1987" i="4"/>
  <c r="F1988" i="4"/>
  <c r="F1989" i="4"/>
  <c r="F1990" i="4"/>
  <c r="F1991" i="4"/>
  <c r="F1992" i="4"/>
  <c r="F1993" i="4"/>
  <c r="F1994" i="4"/>
  <c r="F1995" i="4"/>
  <c r="F1996" i="4"/>
  <c r="F1997" i="4"/>
  <c r="F1998" i="4"/>
  <c r="F1999" i="4"/>
  <c r="F2000" i="4"/>
  <c r="F2001" i="4"/>
  <c r="F2002" i="4"/>
  <c r="F2003" i="4"/>
  <c r="F2004" i="4"/>
  <c r="F2005" i="4"/>
  <c r="F2006" i="4"/>
  <c r="F2007" i="4"/>
  <c r="F2008" i="4"/>
  <c r="F2009" i="4"/>
  <c r="F2010" i="4"/>
  <c r="F2011" i="4"/>
  <c r="F2012" i="4"/>
  <c r="F2013" i="4"/>
  <c r="F2014" i="4"/>
  <c r="F2015" i="4"/>
  <c r="F2016" i="4"/>
  <c r="F2017" i="4"/>
  <c r="F2018" i="4"/>
  <c r="F2019" i="4"/>
  <c r="F2020" i="4"/>
  <c r="F2021" i="4"/>
  <c r="F2022" i="4"/>
  <c r="F2023" i="4"/>
  <c r="F2024" i="4"/>
  <c r="F2025" i="4"/>
  <c r="F2026" i="4"/>
  <c r="F2027" i="4"/>
  <c r="F2028" i="4"/>
  <c r="F2029" i="4"/>
  <c r="F2030" i="4"/>
  <c r="F2031" i="4"/>
  <c r="F2032" i="4"/>
  <c r="F2033" i="4"/>
  <c r="F2034" i="4"/>
  <c r="F2035" i="4"/>
  <c r="F2036" i="4"/>
  <c r="F2037" i="4"/>
  <c r="F2038" i="4"/>
  <c r="F2039" i="4"/>
  <c r="F2040" i="4"/>
  <c r="F2041" i="4"/>
  <c r="F2042" i="4"/>
  <c r="F2043" i="4"/>
  <c r="F2044" i="4"/>
  <c r="F2045" i="4"/>
  <c r="F2046" i="4"/>
  <c r="F2047" i="4"/>
  <c r="F2048" i="4"/>
  <c r="F2049" i="4"/>
  <c r="F2050" i="4"/>
  <c r="F2051" i="4"/>
  <c r="F2052" i="4"/>
  <c r="F2053" i="4"/>
  <c r="F2054" i="4"/>
  <c r="F2055" i="4"/>
  <c r="F2056" i="4"/>
  <c r="F2057" i="4"/>
  <c r="F2058" i="4"/>
  <c r="F2059" i="4"/>
  <c r="F2060" i="4"/>
  <c r="F2061" i="4"/>
  <c r="F2062" i="4"/>
  <c r="F2063" i="4"/>
  <c r="F2064" i="4"/>
  <c r="F2065" i="4"/>
  <c r="F2066" i="4"/>
  <c r="F2067" i="4"/>
  <c r="F2068" i="4"/>
  <c r="F2069" i="4"/>
  <c r="F2070" i="4"/>
  <c r="F2071" i="4"/>
  <c r="F2072" i="4"/>
  <c r="F2073" i="4"/>
  <c r="F2074" i="4"/>
  <c r="F2075" i="4"/>
  <c r="F2076" i="4"/>
  <c r="F2077" i="4"/>
  <c r="F2078" i="4"/>
  <c r="F2079" i="4"/>
  <c r="F2080" i="4"/>
  <c r="F2081" i="4"/>
  <c r="F2082" i="4"/>
  <c r="F2083" i="4"/>
  <c r="F2084" i="4"/>
  <c r="F2085" i="4"/>
  <c r="F2086" i="4"/>
  <c r="F2087" i="4"/>
  <c r="F2088" i="4"/>
  <c r="F2089" i="4"/>
  <c r="F2090" i="4"/>
  <c r="F2091" i="4"/>
  <c r="F2092" i="4"/>
  <c r="F2093" i="4"/>
  <c r="F2094" i="4"/>
  <c r="F2095" i="4"/>
  <c r="F2096" i="4"/>
  <c r="F2097" i="4"/>
  <c r="F2098" i="4"/>
  <c r="F2099" i="4"/>
  <c r="F2100" i="4"/>
  <c r="F2101" i="4"/>
  <c r="F2102" i="4"/>
  <c r="F2103" i="4"/>
  <c r="F2104" i="4"/>
  <c r="F2105" i="4"/>
  <c r="F2106" i="4"/>
  <c r="F2107" i="4"/>
  <c r="F2108" i="4"/>
  <c r="F2109" i="4"/>
  <c r="F2110" i="4"/>
  <c r="F2111" i="4"/>
  <c r="F2112" i="4"/>
  <c r="F2113" i="4"/>
  <c r="F2114" i="4"/>
  <c r="F2115" i="4"/>
  <c r="F2116" i="4"/>
  <c r="F2117" i="4"/>
  <c r="F2118" i="4"/>
  <c r="F2119" i="4"/>
  <c r="F2120" i="4"/>
  <c r="F2121" i="4"/>
  <c r="F2122" i="4"/>
  <c r="F2123" i="4"/>
  <c r="F2124" i="4"/>
  <c r="F2125" i="4"/>
  <c r="F2126" i="4"/>
  <c r="F2127" i="4"/>
  <c r="F2128" i="4"/>
  <c r="F2129" i="4"/>
  <c r="F2130" i="4"/>
  <c r="F2131" i="4"/>
  <c r="F2132" i="4"/>
  <c r="F2133" i="4"/>
  <c r="F2134" i="4"/>
  <c r="F2135" i="4"/>
  <c r="F2136" i="4"/>
  <c r="F2137" i="4"/>
  <c r="F2138" i="4"/>
  <c r="F2139" i="4"/>
  <c r="F2140" i="4"/>
  <c r="F2141" i="4"/>
  <c r="F2142" i="4"/>
  <c r="F2143" i="4"/>
  <c r="F2144" i="4"/>
  <c r="F2145" i="4"/>
  <c r="F2146" i="4"/>
  <c r="F2147" i="4"/>
  <c r="F2148" i="4"/>
  <c r="F2149" i="4"/>
  <c r="F2150" i="4"/>
  <c r="F2151" i="4"/>
  <c r="F2152" i="4"/>
  <c r="F2153" i="4"/>
  <c r="F2154" i="4"/>
  <c r="F2155" i="4"/>
  <c r="F2156" i="4"/>
  <c r="F2157" i="4"/>
  <c r="F2158" i="4"/>
  <c r="F2159" i="4"/>
  <c r="F2160" i="4"/>
  <c r="F2161" i="4"/>
  <c r="F2162" i="4"/>
  <c r="F2163" i="4"/>
  <c r="F2164" i="4"/>
  <c r="F2165" i="4"/>
  <c r="F2166" i="4"/>
  <c r="F2167" i="4"/>
  <c r="F2168" i="4"/>
  <c r="F2169" i="4"/>
  <c r="F2170" i="4"/>
  <c r="F2171" i="4"/>
  <c r="F2172" i="4"/>
  <c r="F2173" i="4"/>
  <c r="F2174" i="4"/>
  <c r="F2175" i="4"/>
  <c r="F2176" i="4"/>
  <c r="F2177" i="4"/>
  <c r="F2178" i="4"/>
  <c r="F2179" i="4"/>
  <c r="F2180" i="4"/>
  <c r="F2181" i="4"/>
  <c r="F2182" i="4"/>
  <c r="F2183" i="4"/>
  <c r="F2184" i="4"/>
  <c r="F2185" i="4"/>
  <c r="F2186" i="4"/>
  <c r="F2187" i="4"/>
  <c r="F2188" i="4"/>
  <c r="F2189" i="4"/>
  <c r="F2190" i="4"/>
  <c r="F2191" i="4"/>
  <c r="F2192" i="4"/>
  <c r="F2193" i="4"/>
  <c r="F2194" i="4"/>
  <c r="F2195" i="4"/>
  <c r="F2196" i="4"/>
  <c r="F2197" i="4"/>
  <c r="F2198" i="4"/>
  <c r="F2199" i="4"/>
  <c r="F2200" i="4"/>
  <c r="F2201" i="4"/>
  <c r="F2202" i="4"/>
  <c r="F2203" i="4"/>
  <c r="F2204" i="4"/>
  <c r="F2205" i="4"/>
  <c r="F2206" i="4"/>
  <c r="F2207" i="4"/>
  <c r="F2208" i="4"/>
  <c r="F2209" i="4"/>
  <c r="F2210" i="4"/>
  <c r="F2211" i="4"/>
  <c r="F2212" i="4"/>
  <c r="F2213" i="4"/>
  <c r="F2214" i="4"/>
  <c r="F2215" i="4"/>
  <c r="F2216" i="4"/>
  <c r="F2217" i="4"/>
  <c r="F2218" i="4"/>
  <c r="F2219" i="4"/>
  <c r="F2220" i="4"/>
  <c r="F2221" i="4"/>
  <c r="F2222" i="4"/>
  <c r="F2223" i="4"/>
  <c r="F2224" i="4"/>
  <c r="F2225" i="4"/>
  <c r="F2226" i="4"/>
  <c r="F2227" i="4"/>
  <c r="F2228" i="4"/>
  <c r="F2229" i="4"/>
  <c r="F2230" i="4"/>
  <c r="F2231" i="4"/>
  <c r="F2232" i="4"/>
  <c r="F2233" i="4"/>
  <c r="F2234" i="4"/>
  <c r="F2235" i="4"/>
  <c r="F2236" i="4"/>
  <c r="F2237" i="4"/>
  <c r="F2238" i="4"/>
  <c r="F2239" i="4"/>
  <c r="F2240" i="4"/>
  <c r="F2241" i="4"/>
  <c r="F2242" i="4"/>
  <c r="F2243" i="4"/>
  <c r="F2244" i="4"/>
  <c r="F2245" i="4"/>
  <c r="F2246" i="4"/>
  <c r="F2247" i="4"/>
  <c r="F2248" i="4"/>
  <c r="F2249" i="4"/>
  <c r="F2250" i="4"/>
  <c r="F2251" i="4"/>
  <c r="F2252" i="4"/>
  <c r="F2253" i="4"/>
  <c r="F2254" i="4"/>
  <c r="F2255" i="4"/>
  <c r="F2256" i="4"/>
  <c r="F2257" i="4"/>
  <c r="F2258" i="4"/>
  <c r="F2259" i="4"/>
  <c r="F2260" i="4"/>
  <c r="F2261" i="4"/>
  <c r="F2262" i="4"/>
  <c r="F2263" i="4"/>
  <c r="F2264" i="4"/>
  <c r="F2265" i="4"/>
  <c r="F2266" i="4"/>
  <c r="F2267" i="4"/>
  <c r="F2268" i="4"/>
  <c r="F2269" i="4"/>
  <c r="F2270" i="4"/>
  <c r="F2271" i="4"/>
  <c r="F2272" i="4"/>
  <c r="F2273" i="4"/>
  <c r="F2274" i="4"/>
  <c r="F2275" i="4"/>
  <c r="F2276" i="4"/>
  <c r="F2277" i="4"/>
  <c r="F2278" i="4"/>
  <c r="F2279" i="4"/>
  <c r="F2280" i="4"/>
  <c r="F2281" i="4"/>
  <c r="F2282" i="4"/>
  <c r="F2283" i="4"/>
  <c r="F2284" i="4"/>
  <c r="F2285" i="4"/>
  <c r="F2286" i="4"/>
  <c r="F2287" i="4"/>
  <c r="F2288" i="4"/>
  <c r="F2289" i="4"/>
  <c r="F2290" i="4"/>
  <c r="F2291" i="4"/>
  <c r="F2292" i="4"/>
  <c r="F2293" i="4"/>
  <c r="F2294" i="4"/>
  <c r="F2295" i="4"/>
  <c r="F2296" i="4"/>
  <c r="F2297" i="4"/>
  <c r="F2298" i="4"/>
  <c r="F2299" i="4"/>
  <c r="F2300" i="4"/>
  <c r="F2301" i="4"/>
  <c r="F2302" i="4"/>
  <c r="F2303" i="4"/>
  <c r="F2304" i="4"/>
  <c r="F2305" i="4"/>
  <c r="F2306" i="4"/>
  <c r="F2307" i="4"/>
  <c r="F2308" i="4"/>
  <c r="F2309" i="4"/>
  <c r="F2310" i="4"/>
  <c r="F2311" i="4"/>
  <c r="F2312" i="4"/>
  <c r="F2313" i="4"/>
  <c r="F2314" i="4"/>
  <c r="F2315" i="4"/>
  <c r="F2316" i="4"/>
  <c r="F2317" i="4"/>
  <c r="F2318" i="4"/>
  <c r="F2319" i="4"/>
  <c r="F2320" i="4"/>
  <c r="F2321" i="4"/>
  <c r="F2322" i="4"/>
  <c r="F2323" i="4"/>
  <c r="F2324" i="4"/>
  <c r="F2325" i="4"/>
  <c r="F2326" i="4"/>
  <c r="F2327" i="4"/>
  <c r="F2328" i="4"/>
  <c r="F2329" i="4"/>
  <c r="F2330" i="4"/>
  <c r="F2331" i="4"/>
  <c r="F2332" i="4"/>
  <c r="F2333" i="4"/>
  <c r="F2334" i="4"/>
  <c r="F2335" i="4"/>
  <c r="F2336" i="4"/>
  <c r="F2337" i="4"/>
  <c r="F2338" i="4"/>
  <c r="F2339" i="4"/>
  <c r="F2340" i="4"/>
  <c r="F2341" i="4"/>
  <c r="F2342" i="4"/>
  <c r="F2343" i="4"/>
  <c r="F2344" i="4"/>
  <c r="F2345" i="4"/>
  <c r="F2346" i="4"/>
  <c r="F2347" i="4"/>
  <c r="F2348" i="4"/>
  <c r="F2349" i="4"/>
  <c r="F2350" i="4"/>
  <c r="F2351" i="4"/>
  <c r="F2352" i="4"/>
  <c r="F2353" i="4"/>
  <c r="F2354" i="4"/>
  <c r="F2355" i="4"/>
  <c r="F2356" i="4"/>
  <c r="F2357" i="4"/>
  <c r="F2358" i="4"/>
  <c r="F2359" i="4"/>
  <c r="F2360" i="4"/>
  <c r="F2361" i="4"/>
  <c r="F2362" i="4"/>
  <c r="F2363" i="4"/>
  <c r="F2364" i="4"/>
  <c r="F2365" i="4"/>
  <c r="F2366" i="4"/>
  <c r="F2367" i="4"/>
  <c r="F2368" i="4"/>
  <c r="F2369" i="4"/>
  <c r="F2370" i="4"/>
  <c r="F2371" i="4"/>
  <c r="F2372" i="4"/>
  <c r="F2373" i="4"/>
  <c r="F2374" i="4"/>
  <c r="F2375" i="4"/>
  <c r="F2376" i="4"/>
  <c r="F2377" i="4"/>
  <c r="F2378" i="4"/>
  <c r="F2379" i="4"/>
  <c r="F2380" i="4"/>
  <c r="F2381" i="4"/>
  <c r="F2382" i="4"/>
  <c r="F2383" i="4"/>
  <c r="F2384" i="4"/>
  <c r="F2385" i="4"/>
  <c r="F2386" i="4"/>
  <c r="F2387" i="4"/>
  <c r="F2388" i="4"/>
  <c r="F2389" i="4"/>
  <c r="F2390" i="4"/>
  <c r="F2391" i="4"/>
  <c r="F2392" i="4"/>
  <c r="F2393" i="4"/>
  <c r="F2394" i="4"/>
  <c r="F2395" i="4"/>
  <c r="F2396" i="4"/>
  <c r="F2397" i="4"/>
  <c r="F2398" i="4"/>
  <c r="F2399" i="4"/>
  <c r="F2400" i="4"/>
  <c r="F2401" i="4"/>
  <c r="F2402" i="4"/>
  <c r="F2403" i="4"/>
  <c r="F2404" i="4"/>
  <c r="F2405" i="4"/>
  <c r="F2406" i="4"/>
  <c r="F2407" i="4"/>
  <c r="F2408" i="4"/>
  <c r="F2409" i="4"/>
  <c r="F2410" i="4"/>
  <c r="F2411" i="4"/>
  <c r="F2412" i="4"/>
  <c r="F2413" i="4"/>
  <c r="F2414" i="4"/>
  <c r="F2415" i="4"/>
  <c r="F2416" i="4"/>
  <c r="F2417" i="4"/>
  <c r="F2418" i="4"/>
  <c r="F2419" i="4"/>
  <c r="F2420" i="4"/>
  <c r="F2421" i="4"/>
  <c r="F2422" i="4"/>
  <c r="F2423" i="4"/>
  <c r="F2424" i="4"/>
  <c r="F2425" i="4"/>
  <c r="F2426" i="4"/>
  <c r="F2427" i="4"/>
  <c r="F2428" i="4"/>
  <c r="F2429" i="4"/>
  <c r="F2430" i="4"/>
  <c r="F2431" i="4"/>
  <c r="F2432" i="4"/>
  <c r="F2433" i="4"/>
  <c r="F2434" i="4"/>
  <c r="F2435" i="4"/>
  <c r="F2436" i="4"/>
  <c r="F2437" i="4"/>
  <c r="F2438" i="4"/>
  <c r="F2439" i="4"/>
  <c r="F2440" i="4"/>
  <c r="F2441" i="4"/>
  <c r="F2442" i="4"/>
  <c r="F2443" i="4"/>
  <c r="F2444" i="4"/>
  <c r="F2445" i="4"/>
  <c r="F2446" i="4"/>
  <c r="F2447" i="4"/>
  <c r="F2448" i="4"/>
  <c r="F2449" i="4"/>
  <c r="F2450" i="4"/>
  <c r="F2451" i="4"/>
  <c r="F2452" i="4"/>
  <c r="F2453" i="4"/>
  <c r="F2454" i="4"/>
  <c r="F2455" i="4"/>
  <c r="F2456" i="4"/>
  <c r="F2457" i="4"/>
  <c r="F2458" i="4"/>
  <c r="F2459" i="4"/>
  <c r="F2460" i="4"/>
  <c r="F2461" i="4"/>
  <c r="F2462" i="4"/>
  <c r="F2463" i="4"/>
  <c r="F2464" i="4"/>
  <c r="F2465" i="4"/>
  <c r="F2466" i="4"/>
  <c r="F2467" i="4"/>
  <c r="F2468" i="4"/>
  <c r="F2469" i="4"/>
  <c r="F2470" i="4"/>
  <c r="F2471" i="4"/>
  <c r="F2472" i="4"/>
  <c r="F2473" i="4"/>
  <c r="F2474" i="4"/>
  <c r="F2475" i="4"/>
  <c r="F2476" i="4"/>
  <c r="F2477" i="4"/>
  <c r="F2478" i="4"/>
  <c r="F2479" i="4"/>
  <c r="F2480" i="4"/>
  <c r="F2481" i="4"/>
  <c r="F2482" i="4"/>
  <c r="F2483" i="4"/>
  <c r="F2484" i="4"/>
  <c r="F2485" i="4"/>
  <c r="F2486" i="4"/>
  <c r="F2487" i="4"/>
  <c r="F2488" i="4"/>
  <c r="F2489" i="4"/>
  <c r="F2490" i="4"/>
  <c r="F2491" i="4"/>
  <c r="F2492" i="4"/>
  <c r="F2493" i="4"/>
  <c r="F2494" i="4"/>
  <c r="F2495" i="4"/>
  <c r="F2496" i="4"/>
  <c r="F2497" i="4"/>
  <c r="F2498" i="4"/>
  <c r="F2499" i="4"/>
  <c r="F2500" i="4"/>
  <c r="F2501" i="4"/>
  <c r="F2502" i="4"/>
  <c r="F2503" i="4"/>
  <c r="F2504" i="4"/>
  <c r="F2505" i="4"/>
  <c r="F2506" i="4"/>
  <c r="F2507" i="4"/>
  <c r="F2508" i="4"/>
  <c r="F2509" i="4"/>
  <c r="F2510" i="4"/>
  <c r="F2511" i="4"/>
  <c r="F2512" i="4"/>
  <c r="F2513" i="4"/>
  <c r="F2514" i="4"/>
  <c r="F2515" i="4"/>
  <c r="F2516" i="4"/>
  <c r="F2517" i="4"/>
  <c r="F2518" i="4"/>
  <c r="F2519" i="4"/>
  <c r="F2520" i="4"/>
  <c r="F2521" i="4"/>
  <c r="F2522" i="4"/>
  <c r="F2523" i="4"/>
  <c r="F2524" i="4"/>
  <c r="F2525" i="4"/>
  <c r="F2526" i="4"/>
  <c r="F2527" i="4"/>
  <c r="F2528" i="4"/>
  <c r="F2529" i="4"/>
  <c r="F2530" i="4"/>
  <c r="F2531" i="4"/>
  <c r="F2532" i="4"/>
  <c r="F2533" i="4"/>
  <c r="F2534" i="4"/>
  <c r="F2535" i="4"/>
  <c r="F2536" i="4"/>
  <c r="F2537" i="4"/>
  <c r="F2538" i="4"/>
  <c r="F2539" i="4"/>
  <c r="F2540" i="4"/>
  <c r="F2541" i="4"/>
  <c r="F2542" i="4"/>
  <c r="F2543" i="4"/>
  <c r="F2544" i="4"/>
  <c r="F2545" i="4"/>
  <c r="F2546" i="4"/>
  <c r="F2547" i="4"/>
  <c r="F2548" i="4"/>
  <c r="F2549" i="4"/>
  <c r="F2550" i="4"/>
  <c r="F2551" i="4"/>
  <c r="F2552" i="4"/>
  <c r="F2553" i="4"/>
  <c r="F2554" i="4"/>
  <c r="F2555" i="4"/>
  <c r="F2556" i="4"/>
  <c r="F2557" i="4"/>
  <c r="F2558" i="4"/>
  <c r="F2559" i="4"/>
  <c r="F2560" i="4"/>
  <c r="F2561" i="4"/>
  <c r="F2562" i="4"/>
  <c r="F2563" i="4"/>
  <c r="F2564" i="4"/>
  <c r="F2565" i="4"/>
  <c r="F2566" i="4"/>
  <c r="F2567" i="4"/>
  <c r="F2568" i="4"/>
  <c r="F2569" i="4"/>
  <c r="F2570" i="4"/>
  <c r="F2571" i="4"/>
  <c r="F2572" i="4"/>
  <c r="F2573" i="4"/>
  <c r="F2574" i="4"/>
  <c r="F2575" i="4"/>
  <c r="F2576" i="4"/>
  <c r="F2577" i="4"/>
  <c r="F2578" i="4"/>
  <c r="F2579" i="4"/>
  <c r="F2580" i="4"/>
  <c r="F2581" i="4"/>
  <c r="F2582" i="4"/>
  <c r="F2583" i="4"/>
  <c r="F2584" i="4"/>
  <c r="F2585" i="4"/>
  <c r="F2586" i="4"/>
  <c r="F2587" i="4"/>
  <c r="F2588" i="4"/>
  <c r="F2589" i="4"/>
  <c r="F2590" i="4"/>
  <c r="F2591" i="4"/>
  <c r="F2592" i="4"/>
  <c r="F2593" i="4"/>
  <c r="F2594" i="4"/>
  <c r="F2595" i="4"/>
  <c r="F2596" i="4"/>
  <c r="F2597" i="4"/>
  <c r="F2598" i="4"/>
  <c r="F2599" i="4"/>
  <c r="F2600" i="4"/>
  <c r="F2601" i="4"/>
  <c r="F2602" i="4"/>
  <c r="F2603" i="4"/>
  <c r="F2604" i="4"/>
  <c r="F2605" i="4"/>
  <c r="F2606" i="4"/>
  <c r="F2607" i="4"/>
  <c r="F2608" i="4"/>
  <c r="F2609" i="4"/>
  <c r="F2610" i="4"/>
  <c r="F2611" i="4"/>
  <c r="F2612" i="4"/>
  <c r="F2613" i="4"/>
  <c r="F2614" i="4"/>
  <c r="F2615" i="4"/>
  <c r="F2616" i="4"/>
  <c r="F2617" i="4"/>
  <c r="F2618" i="4"/>
  <c r="F2619" i="4"/>
  <c r="F2620" i="4"/>
  <c r="F2621" i="4"/>
  <c r="F2622" i="4"/>
  <c r="F2623" i="4"/>
  <c r="F2624" i="4"/>
  <c r="F2625" i="4"/>
  <c r="F2626" i="4"/>
  <c r="F2627" i="4"/>
  <c r="F2628" i="4"/>
  <c r="F2629" i="4"/>
  <c r="F2630" i="4"/>
  <c r="F2631" i="4"/>
  <c r="F2632" i="4"/>
  <c r="F2633" i="4"/>
  <c r="F2634" i="4"/>
  <c r="F2635" i="4"/>
  <c r="F2636" i="4"/>
  <c r="F2637" i="4"/>
  <c r="F2638" i="4"/>
  <c r="F2639" i="4"/>
  <c r="F2640" i="4"/>
  <c r="F2641" i="4"/>
  <c r="F2642" i="4"/>
  <c r="F2643" i="4"/>
  <c r="F2644" i="4"/>
  <c r="F2645" i="4"/>
  <c r="F2646" i="4"/>
  <c r="F2647" i="4"/>
  <c r="F2648" i="4"/>
  <c r="F2649" i="4"/>
  <c r="F2650" i="4"/>
  <c r="F2651" i="4"/>
  <c r="F2652" i="4"/>
  <c r="F2653" i="4"/>
  <c r="F2654" i="4"/>
  <c r="F2655" i="4"/>
  <c r="F2656" i="4"/>
  <c r="F2657" i="4"/>
  <c r="F2658" i="4"/>
  <c r="F2659" i="4"/>
  <c r="F2660" i="4"/>
  <c r="F2661" i="4"/>
  <c r="F2662" i="4"/>
  <c r="F2663" i="4"/>
  <c r="F2664" i="4"/>
  <c r="F2665" i="4"/>
  <c r="F2666" i="4"/>
  <c r="F2667" i="4"/>
  <c r="F2668" i="4"/>
  <c r="F2669" i="4"/>
  <c r="F2670" i="4"/>
  <c r="F2671" i="4"/>
  <c r="F2672" i="4"/>
  <c r="F2673" i="4"/>
  <c r="F2674" i="4"/>
  <c r="F2675" i="4"/>
  <c r="F2676" i="4"/>
  <c r="F2677" i="4"/>
  <c r="F2678" i="4"/>
  <c r="F2679" i="4"/>
  <c r="F2680" i="4"/>
  <c r="F2681" i="4"/>
  <c r="F2682" i="4"/>
  <c r="F2683" i="4"/>
  <c r="F2684" i="4"/>
  <c r="F2685" i="4"/>
  <c r="F2686" i="4"/>
  <c r="F2687" i="4"/>
  <c r="F2688" i="4"/>
  <c r="F2689" i="4"/>
  <c r="F2690" i="4"/>
  <c r="F2691" i="4"/>
  <c r="F2692" i="4"/>
  <c r="F2693" i="4"/>
  <c r="F2694" i="4"/>
  <c r="F2695" i="4"/>
  <c r="F2696" i="4"/>
  <c r="F2697" i="4"/>
  <c r="F2698" i="4"/>
  <c r="F2699" i="4"/>
  <c r="F2700" i="4"/>
  <c r="F2701" i="4"/>
  <c r="F2702" i="4"/>
  <c r="F2703" i="4"/>
  <c r="F2704" i="4"/>
  <c r="F2705" i="4"/>
  <c r="F2706" i="4"/>
  <c r="F2707" i="4"/>
  <c r="F2708" i="4"/>
  <c r="F2709" i="4"/>
  <c r="F2710" i="4"/>
  <c r="F2711" i="4"/>
  <c r="F2712" i="4"/>
  <c r="F2713" i="4"/>
  <c r="F2714" i="4"/>
  <c r="F2715" i="4"/>
  <c r="F2716" i="4"/>
  <c r="F2717" i="4"/>
  <c r="F2718" i="4"/>
  <c r="F2719" i="4"/>
  <c r="F2720" i="4"/>
  <c r="F2721" i="4"/>
  <c r="F2722" i="4"/>
  <c r="F2723" i="4"/>
  <c r="F2724" i="4"/>
  <c r="F2725" i="4"/>
  <c r="F2726" i="4"/>
  <c r="F2727" i="4"/>
  <c r="F2728" i="4"/>
  <c r="F2729" i="4"/>
  <c r="F2730" i="4"/>
  <c r="F2731" i="4"/>
  <c r="F2732" i="4"/>
  <c r="F2733" i="4"/>
  <c r="F2734" i="4"/>
  <c r="F2735" i="4"/>
  <c r="F2736" i="4"/>
  <c r="F2737" i="4"/>
  <c r="F2738" i="4"/>
  <c r="F2739" i="4"/>
  <c r="F2740" i="4"/>
  <c r="F2741" i="4"/>
  <c r="F2742" i="4"/>
  <c r="F2743" i="4"/>
  <c r="F2744" i="4"/>
  <c r="F2745" i="4"/>
  <c r="F2746" i="4"/>
  <c r="F2747" i="4"/>
  <c r="F2748" i="4"/>
  <c r="F2749" i="4"/>
  <c r="F2750" i="4"/>
  <c r="F2751" i="4"/>
  <c r="F2752" i="4"/>
  <c r="F2753" i="4"/>
  <c r="F2754" i="4"/>
  <c r="F2755" i="4"/>
  <c r="F2756" i="4"/>
  <c r="F2757" i="4"/>
  <c r="F2758" i="4"/>
  <c r="F2759" i="4"/>
  <c r="F2760" i="4"/>
  <c r="F2761" i="4"/>
  <c r="F2762" i="4"/>
  <c r="F2763" i="4"/>
  <c r="F2764" i="4"/>
  <c r="F2765" i="4"/>
  <c r="F2766" i="4"/>
  <c r="F2767" i="4"/>
  <c r="F2768" i="4"/>
  <c r="F2769" i="4"/>
  <c r="F2770" i="4"/>
  <c r="F2771" i="4"/>
  <c r="F2772" i="4"/>
  <c r="F2773" i="4"/>
  <c r="F2774" i="4"/>
  <c r="F2775" i="4"/>
  <c r="F2776" i="4"/>
  <c r="F2777" i="4"/>
  <c r="F2778" i="4"/>
  <c r="F2779" i="4"/>
  <c r="F2780" i="4"/>
  <c r="F2781" i="4"/>
  <c r="F2782" i="4"/>
  <c r="F2783" i="4"/>
  <c r="F2784" i="4"/>
  <c r="F2785" i="4"/>
  <c r="F2786" i="4"/>
  <c r="F2787" i="4"/>
  <c r="F2788" i="4"/>
  <c r="F2789" i="4"/>
  <c r="F2790" i="4"/>
  <c r="F2791" i="4"/>
  <c r="F2792" i="4"/>
  <c r="F2793" i="4"/>
  <c r="F2794" i="4"/>
  <c r="F2795" i="4"/>
  <c r="F2796" i="4"/>
  <c r="F2797" i="4"/>
  <c r="F2798" i="4"/>
  <c r="F2799" i="4"/>
  <c r="F2800" i="4"/>
  <c r="F2801" i="4"/>
  <c r="F2802" i="4"/>
  <c r="F2803" i="4"/>
  <c r="F2804" i="4"/>
  <c r="F2805" i="4"/>
  <c r="F2806" i="4"/>
  <c r="F2807" i="4"/>
  <c r="F2808" i="4"/>
  <c r="F2809" i="4"/>
  <c r="F2810" i="4"/>
  <c r="F2811" i="4"/>
  <c r="F2812" i="4"/>
  <c r="F2813" i="4"/>
  <c r="F2814" i="4"/>
  <c r="F2815" i="4"/>
  <c r="F2816" i="4"/>
  <c r="F2817" i="4"/>
  <c r="F2818" i="4"/>
  <c r="F2819" i="4"/>
  <c r="F2820" i="4"/>
  <c r="F2821" i="4"/>
  <c r="F2822" i="4"/>
  <c r="F2823" i="4"/>
  <c r="F2824" i="4"/>
  <c r="F2825" i="4"/>
  <c r="F2826" i="4"/>
  <c r="F2827" i="4"/>
  <c r="F2828" i="4"/>
  <c r="F2829" i="4"/>
  <c r="F2830" i="4"/>
  <c r="F2831" i="4"/>
  <c r="F2832" i="4"/>
  <c r="F2833" i="4"/>
  <c r="F2834" i="4"/>
  <c r="F2835" i="4"/>
  <c r="F2836" i="4"/>
  <c r="F2837" i="4"/>
  <c r="F2838" i="4"/>
  <c r="F2839" i="4"/>
  <c r="F2840" i="4"/>
  <c r="F2841" i="4"/>
  <c r="F2842" i="4"/>
  <c r="F2843" i="4"/>
  <c r="F2844" i="4"/>
  <c r="F2845" i="4"/>
  <c r="F2846" i="4"/>
  <c r="F2847" i="4"/>
  <c r="F2848" i="4"/>
  <c r="F2849" i="4"/>
  <c r="F2850" i="4"/>
  <c r="F2851" i="4"/>
  <c r="F2852" i="4"/>
  <c r="F2853" i="4"/>
  <c r="F2854" i="4"/>
  <c r="F2855" i="4"/>
  <c r="F2856" i="4"/>
  <c r="F2857" i="4"/>
  <c r="F2858" i="4"/>
  <c r="F2859" i="4"/>
  <c r="F2860" i="4"/>
  <c r="F2861" i="4"/>
  <c r="F2862" i="4"/>
  <c r="F2863" i="4"/>
  <c r="F2864" i="4"/>
  <c r="F2865" i="4"/>
  <c r="F2866" i="4"/>
  <c r="F2867" i="4"/>
  <c r="F2868" i="4"/>
  <c r="F2869" i="4"/>
  <c r="F2870" i="4"/>
  <c r="F2871" i="4"/>
  <c r="F2872" i="4"/>
  <c r="F2873" i="4"/>
  <c r="F2874" i="4"/>
  <c r="F2875" i="4"/>
  <c r="F2876" i="4"/>
  <c r="F2877" i="4"/>
  <c r="F2878" i="4"/>
  <c r="F2879" i="4"/>
  <c r="F2880" i="4"/>
  <c r="F2881" i="4"/>
  <c r="F2882" i="4"/>
  <c r="F2883" i="4"/>
  <c r="F2884" i="4"/>
  <c r="F2885" i="4"/>
  <c r="F2886" i="4"/>
  <c r="F2887" i="4"/>
  <c r="F2888" i="4"/>
  <c r="F2889" i="4"/>
  <c r="F2890" i="4"/>
  <c r="F2891" i="4"/>
  <c r="F2892" i="4"/>
  <c r="F2893" i="4"/>
  <c r="F2894" i="4"/>
  <c r="F2895" i="4"/>
  <c r="F2896" i="4"/>
  <c r="F2897" i="4"/>
  <c r="F2898" i="4"/>
  <c r="F2899" i="4"/>
  <c r="F2900" i="4"/>
  <c r="F2901" i="4"/>
  <c r="F2902" i="4"/>
  <c r="F2903" i="4"/>
  <c r="F2904" i="4"/>
  <c r="F2905" i="4"/>
  <c r="F2906" i="4"/>
  <c r="F2907" i="4"/>
  <c r="F2908" i="4"/>
  <c r="F2909" i="4"/>
  <c r="F2910" i="4"/>
  <c r="F2911" i="4"/>
  <c r="F2912" i="4"/>
  <c r="F2913" i="4"/>
  <c r="F2914" i="4"/>
  <c r="F2915" i="4"/>
  <c r="F2916" i="4"/>
  <c r="F2917" i="4"/>
  <c r="F2918" i="4"/>
  <c r="F2919" i="4"/>
  <c r="F2920" i="4"/>
  <c r="F2921" i="4"/>
  <c r="F2922" i="4"/>
  <c r="F2923" i="4"/>
  <c r="F2924" i="4"/>
  <c r="F2925" i="4"/>
  <c r="F2926" i="4"/>
  <c r="F2927" i="4"/>
  <c r="F2928" i="4"/>
  <c r="F2929" i="4"/>
  <c r="F2930" i="4"/>
  <c r="F2931" i="4"/>
  <c r="F2932" i="4"/>
  <c r="F2933" i="4"/>
  <c r="F2934" i="4"/>
  <c r="F2935" i="4"/>
  <c r="F2936" i="4"/>
  <c r="F2937" i="4"/>
  <c r="F2938" i="4"/>
  <c r="F2939" i="4"/>
  <c r="F2940" i="4"/>
  <c r="F2941" i="4"/>
  <c r="F2942" i="4"/>
  <c r="F2943" i="4"/>
  <c r="F2944" i="4"/>
  <c r="F2945" i="4"/>
  <c r="F2946" i="4"/>
  <c r="F2947" i="4"/>
  <c r="F2948" i="4"/>
  <c r="F2949" i="4"/>
  <c r="F2950" i="4"/>
  <c r="F2951" i="4"/>
  <c r="F2952" i="4"/>
  <c r="F2953" i="4"/>
  <c r="F2954" i="4"/>
  <c r="F2955" i="4"/>
  <c r="F2956" i="4"/>
  <c r="F2957" i="4"/>
  <c r="F2958" i="4"/>
  <c r="F2959" i="4"/>
  <c r="F2960" i="4"/>
  <c r="F2961" i="4"/>
  <c r="F2962" i="4"/>
  <c r="F2963" i="4"/>
  <c r="F2964" i="4"/>
  <c r="F2965" i="4"/>
  <c r="F2966" i="4"/>
  <c r="F2967" i="4"/>
  <c r="F2968" i="4"/>
  <c r="F2969" i="4"/>
  <c r="F2970" i="4"/>
  <c r="F2971" i="4"/>
  <c r="F2972" i="4"/>
  <c r="F2973" i="4"/>
  <c r="F2974" i="4"/>
  <c r="F2975" i="4"/>
  <c r="F2976" i="4"/>
  <c r="F2977" i="4"/>
  <c r="F2978" i="4"/>
  <c r="F2979" i="4"/>
  <c r="F2980" i="4"/>
  <c r="F2981" i="4"/>
  <c r="F2982" i="4"/>
  <c r="F2983" i="4"/>
  <c r="F2984" i="4"/>
  <c r="F2985" i="4"/>
  <c r="F2986" i="4"/>
  <c r="F2987" i="4"/>
  <c r="F2988" i="4"/>
  <c r="F2989" i="4"/>
  <c r="F2990" i="4"/>
  <c r="F2991" i="4"/>
  <c r="F2992" i="4"/>
  <c r="F2993" i="4"/>
  <c r="F2994" i="4"/>
  <c r="F2995" i="4"/>
  <c r="F2996" i="4"/>
  <c r="F2997" i="4"/>
  <c r="F2998" i="4"/>
  <c r="F2999" i="4"/>
  <c r="F3000" i="4"/>
  <c r="F3001" i="4"/>
  <c r="F3002" i="4"/>
  <c r="F3003" i="4"/>
  <c r="F3004" i="4"/>
  <c r="F3005" i="4"/>
  <c r="F3006" i="4"/>
  <c r="F3007" i="4"/>
  <c r="F3008" i="4"/>
  <c r="F3009" i="4"/>
  <c r="F3010" i="4"/>
  <c r="F3011" i="4"/>
  <c r="F3012" i="4"/>
  <c r="F3013" i="4"/>
  <c r="F3014" i="4"/>
  <c r="F3015" i="4"/>
  <c r="F3016" i="4"/>
  <c r="F3017" i="4"/>
  <c r="F3018" i="4"/>
  <c r="F3019" i="4"/>
  <c r="F3020" i="4"/>
  <c r="F3021" i="4"/>
  <c r="F3022" i="4"/>
  <c r="F3023" i="4"/>
  <c r="F3024" i="4"/>
  <c r="F3025" i="4"/>
  <c r="F3026" i="4"/>
  <c r="F3027" i="4"/>
  <c r="F3028" i="4"/>
  <c r="F3029" i="4"/>
  <c r="F3030" i="4"/>
  <c r="F3031" i="4"/>
  <c r="F3032" i="4"/>
  <c r="F3033" i="4"/>
  <c r="F3034" i="4"/>
  <c r="F3035" i="4"/>
  <c r="F3036" i="4"/>
  <c r="F3037" i="4"/>
  <c r="F3038" i="4"/>
  <c r="F3039" i="4"/>
  <c r="F3040" i="4"/>
  <c r="F3041" i="4"/>
  <c r="F3042" i="4"/>
  <c r="F3043" i="4"/>
  <c r="F3044" i="4"/>
  <c r="F3045" i="4"/>
  <c r="F3046" i="4"/>
  <c r="F3047" i="4"/>
  <c r="F3048" i="4"/>
  <c r="F3049" i="4"/>
  <c r="F3050" i="4"/>
  <c r="F3051" i="4"/>
  <c r="F3052" i="4"/>
  <c r="F3053" i="4"/>
  <c r="F3054" i="4"/>
  <c r="F3055" i="4"/>
  <c r="F3056" i="4"/>
  <c r="F3057" i="4"/>
  <c r="F3058" i="4"/>
  <c r="F3059" i="4"/>
  <c r="F3060" i="4"/>
  <c r="F3061" i="4"/>
  <c r="F3062" i="4"/>
  <c r="F3063" i="4"/>
  <c r="F3064" i="4"/>
  <c r="F3065" i="4"/>
  <c r="F3066" i="4"/>
  <c r="F3067" i="4"/>
  <c r="F3068" i="4"/>
  <c r="F3069" i="4"/>
  <c r="F3070" i="4"/>
  <c r="F3071" i="4"/>
  <c r="F3072" i="4"/>
  <c r="F3073" i="4"/>
  <c r="F3074" i="4"/>
  <c r="F3075" i="4"/>
  <c r="F3076" i="4"/>
  <c r="F3077" i="4"/>
  <c r="F3078" i="4"/>
  <c r="F3079" i="4"/>
  <c r="F3080" i="4"/>
  <c r="F3081" i="4"/>
  <c r="F3082" i="4"/>
  <c r="F3083" i="4"/>
  <c r="F3084" i="4"/>
  <c r="F3085" i="4"/>
  <c r="F3086" i="4"/>
  <c r="F3087" i="4"/>
  <c r="F3088" i="4"/>
  <c r="F3089" i="4"/>
  <c r="F3090" i="4"/>
  <c r="F3091" i="4"/>
  <c r="F3092" i="4"/>
  <c r="F3093" i="4"/>
  <c r="F3094" i="4"/>
  <c r="F3095" i="4"/>
  <c r="F3096" i="4"/>
  <c r="F3097" i="4"/>
  <c r="F3098" i="4"/>
  <c r="F3099" i="4"/>
  <c r="F3100" i="4"/>
  <c r="F3101" i="4"/>
  <c r="F3102" i="4"/>
  <c r="F3103" i="4"/>
  <c r="F3104" i="4"/>
  <c r="F3105" i="4"/>
  <c r="F3106" i="4"/>
  <c r="F3107" i="4"/>
  <c r="F3108" i="4"/>
  <c r="F3109" i="4"/>
  <c r="F3110" i="4"/>
  <c r="F3111" i="4"/>
  <c r="F3112" i="4"/>
  <c r="F3113" i="4"/>
  <c r="F3114" i="4"/>
  <c r="F3115" i="4"/>
  <c r="F3116" i="4"/>
  <c r="F3117" i="4"/>
  <c r="F3118" i="4"/>
  <c r="F3119" i="4"/>
  <c r="F3120" i="4"/>
  <c r="F3121" i="4"/>
  <c r="F3122" i="4"/>
  <c r="F3123" i="4"/>
  <c r="F3124" i="4"/>
  <c r="F3125" i="4"/>
  <c r="F3126" i="4"/>
  <c r="F3127" i="4"/>
  <c r="F3128" i="4"/>
  <c r="F3129" i="4"/>
  <c r="F3130" i="4"/>
  <c r="F3131" i="4"/>
  <c r="F3132" i="4"/>
  <c r="F3133" i="4"/>
  <c r="F3134" i="4"/>
  <c r="F3135" i="4"/>
  <c r="F3136" i="4"/>
  <c r="F3137" i="4"/>
  <c r="F3138" i="4"/>
  <c r="F3139" i="4"/>
  <c r="F3140" i="4"/>
  <c r="F3141" i="4"/>
  <c r="F3142" i="4"/>
  <c r="F3143" i="4"/>
  <c r="F3144" i="4"/>
  <c r="F3145" i="4"/>
  <c r="F3146" i="4"/>
  <c r="F3147" i="4"/>
  <c r="F3148" i="4"/>
  <c r="F3149" i="4"/>
  <c r="F3150" i="4"/>
  <c r="F3151" i="4"/>
  <c r="F3152" i="4"/>
  <c r="F3153" i="4"/>
  <c r="F3154" i="4"/>
  <c r="F3155" i="4"/>
  <c r="F3156" i="4"/>
  <c r="F3157" i="4"/>
  <c r="F3158" i="4"/>
  <c r="F3159" i="4"/>
  <c r="F3160" i="4"/>
  <c r="F3161" i="4"/>
  <c r="F3162" i="4"/>
  <c r="F3163" i="4"/>
  <c r="F3164" i="4"/>
  <c r="F3165" i="4"/>
  <c r="F3166" i="4"/>
  <c r="F3167" i="4"/>
  <c r="F3168" i="4"/>
  <c r="F3169" i="4"/>
  <c r="F3170" i="4"/>
  <c r="F3171" i="4"/>
  <c r="F3172" i="4"/>
  <c r="F3173" i="4"/>
  <c r="F3174" i="4"/>
  <c r="F3175" i="4"/>
  <c r="F3176" i="4"/>
  <c r="F3177" i="4"/>
  <c r="F3178" i="4"/>
  <c r="F3179" i="4"/>
  <c r="F3180" i="4"/>
  <c r="F3181" i="4"/>
  <c r="F3182" i="4"/>
  <c r="F3183" i="4"/>
  <c r="F3184" i="4"/>
  <c r="F3185" i="4"/>
  <c r="F3186" i="4"/>
  <c r="F3187" i="4"/>
  <c r="F3188" i="4"/>
  <c r="F3189" i="4"/>
  <c r="F3190" i="4"/>
  <c r="F3191" i="4"/>
  <c r="F3192" i="4"/>
  <c r="F3193" i="4"/>
  <c r="F3194" i="4"/>
  <c r="F3195" i="4"/>
  <c r="F3196" i="4"/>
  <c r="F3197" i="4"/>
  <c r="F3198" i="4"/>
  <c r="F3199" i="4"/>
  <c r="F3200" i="4"/>
  <c r="F3201" i="4"/>
  <c r="F3202" i="4"/>
  <c r="F3203" i="4"/>
  <c r="F3204" i="4"/>
  <c r="F3205" i="4"/>
  <c r="F3206" i="4"/>
  <c r="F3207" i="4"/>
  <c r="F3208" i="4"/>
  <c r="F3209" i="4"/>
  <c r="F3210" i="4"/>
  <c r="F3211" i="4"/>
  <c r="F3212" i="4"/>
  <c r="F3213" i="4"/>
  <c r="F3214" i="4"/>
  <c r="F3215" i="4"/>
  <c r="F3216" i="4"/>
  <c r="F3217" i="4"/>
  <c r="F3218" i="4"/>
  <c r="F3219" i="4"/>
  <c r="F3220" i="4"/>
  <c r="F3221" i="4"/>
  <c r="F3222" i="4"/>
  <c r="F3223" i="4"/>
  <c r="F3224" i="4"/>
  <c r="F3225" i="4"/>
  <c r="F3226" i="4"/>
  <c r="F3227" i="4"/>
  <c r="F3228" i="4"/>
  <c r="F3229" i="4"/>
  <c r="F3230" i="4"/>
  <c r="F3231" i="4"/>
  <c r="F3232" i="4"/>
  <c r="F3233" i="4"/>
  <c r="F3234" i="4"/>
  <c r="F3235" i="4"/>
  <c r="F3236" i="4"/>
  <c r="F3237" i="4"/>
  <c r="F3238" i="4"/>
  <c r="F3239" i="4"/>
  <c r="F3240" i="4"/>
  <c r="F3241" i="4"/>
  <c r="F3242" i="4"/>
  <c r="F3243" i="4"/>
  <c r="F3244" i="4"/>
  <c r="F3245" i="4"/>
  <c r="F3246" i="4"/>
  <c r="F3247" i="4"/>
  <c r="F3248" i="4"/>
  <c r="F3249" i="4"/>
  <c r="F3250" i="4"/>
  <c r="F3251" i="4"/>
  <c r="F3252" i="4"/>
  <c r="F3253" i="4"/>
  <c r="F3254" i="4"/>
  <c r="F3255" i="4"/>
  <c r="F3256" i="4"/>
  <c r="F3257" i="4"/>
  <c r="F3258" i="4"/>
  <c r="F3259" i="4"/>
  <c r="F3260" i="4"/>
  <c r="F3261" i="4"/>
  <c r="F3262" i="4"/>
  <c r="F3263" i="4"/>
  <c r="F3264" i="4"/>
  <c r="F3265" i="4"/>
  <c r="F3266" i="4"/>
  <c r="F3267" i="4"/>
  <c r="F3268" i="4"/>
  <c r="F3269" i="4"/>
  <c r="F3270" i="4"/>
  <c r="F3271" i="4"/>
  <c r="F3272" i="4"/>
  <c r="F3273" i="4"/>
  <c r="F3274" i="4"/>
  <c r="F3275" i="4"/>
  <c r="F3276" i="4"/>
  <c r="F3277" i="4"/>
  <c r="F3278" i="4"/>
  <c r="F3279" i="4"/>
  <c r="F3280" i="4"/>
  <c r="F3281" i="4"/>
  <c r="F3282" i="4"/>
  <c r="F3283" i="4"/>
  <c r="F3284" i="4"/>
  <c r="F3285" i="4"/>
  <c r="F3286" i="4"/>
  <c r="F3287" i="4"/>
  <c r="F3288" i="4"/>
  <c r="F3289" i="4"/>
  <c r="F3290" i="4"/>
  <c r="F3291" i="4"/>
  <c r="F3292" i="4"/>
  <c r="F3293" i="4"/>
  <c r="F3294" i="4"/>
  <c r="F3295" i="4"/>
  <c r="F3296" i="4"/>
  <c r="F3297" i="4"/>
  <c r="F3298" i="4"/>
  <c r="F3299" i="4"/>
  <c r="F3300" i="4"/>
  <c r="F3301" i="4"/>
  <c r="F3302" i="4"/>
  <c r="F3303" i="4"/>
  <c r="F3304" i="4"/>
  <c r="F3305" i="4"/>
  <c r="F3306" i="4"/>
  <c r="F3307" i="4"/>
  <c r="F3308" i="4"/>
  <c r="F3309" i="4"/>
  <c r="F3310" i="4"/>
  <c r="F3311" i="4"/>
  <c r="F3312" i="4"/>
  <c r="F3313" i="4"/>
  <c r="F3314" i="4"/>
  <c r="F3315" i="4"/>
  <c r="F3316" i="4"/>
  <c r="F3317" i="4"/>
  <c r="F3318" i="4"/>
  <c r="F3319" i="4"/>
  <c r="F3320" i="4"/>
  <c r="F3321" i="4"/>
  <c r="F3322" i="4"/>
  <c r="F3323" i="4"/>
  <c r="F3324" i="4"/>
  <c r="F3325" i="4"/>
  <c r="F3326" i="4"/>
  <c r="F3327" i="4"/>
  <c r="F3328" i="4"/>
  <c r="F3329" i="4"/>
  <c r="F3330" i="4"/>
  <c r="F3331" i="4"/>
  <c r="F3332" i="4"/>
  <c r="F3333" i="4"/>
  <c r="F3334" i="4"/>
  <c r="F3335" i="4"/>
  <c r="F3336" i="4"/>
  <c r="F3337" i="4"/>
  <c r="F3338" i="4"/>
  <c r="F3339" i="4"/>
  <c r="F3340" i="4"/>
  <c r="F3341" i="4"/>
  <c r="F3342" i="4"/>
  <c r="F3343" i="4"/>
  <c r="F3344" i="4"/>
  <c r="F3345" i="4"/>
  <c r="F3346" i="4"/>
  <c r="F3347" i="4"/>
  <c r="F3348" i="4"/>
  <c r="F3349" i="4"/>
  <c r="F3350" i="4"/>
  <c r="F3351" i="4"/>
  <c r="F3352" i="4"/>
  <c r="F3353" i="4"/>
  <c r="F3354" i="4"/>
  <c r="F3355" i="4"/>
  <c r="F3356" i="4"/>
  <c r="F3357" i="4"/>
  <c r="F3358" i="4"/>
  <c r="F3359" i="4"/>
  <c r="F3360" i="4"/>
  <c r="F3361" i="4"/>
  <c r="F3362" i="4"/>
  <c r="F3363" i="4"/>
  <c r="F3364" i="4"/>
  <c r="F3365" i="4"/>
  <c r="F3366" i="4"/>
  <c r="F3367" i="4"/>
  <c r="F3368" i="4"/>
  <c r="F3369" i="4"/>
  <c r="F3370" i="4"/>
  <c r="F3371" i="4"/>
  <c r="F3372" i="4"/>
  <c r="F3373" i="4"/>
  <c r="F3374" i="4"/>
  <c r="F3375" i="4"/>
  <c r="F3376" i="4"/>
  <c r="F3377" i="4"/>
  <c r="F3378" i="4"/>
  <c r="F3379" i="4"/>
  <c r="F3380" i="4"/>
  <c r="F3381" i="4"/>
  <c r="F3382" i="4"/>
  <c r="F3383" i="4"/>
  <c r="F3384" i="4"/>
  <c r="F3385" i="4"/>
  <c r="F3386" i="4"/>
  <c r="F3387" i="4"/>
  <c r="F3388" i="4"/>
  <c r="F3389" i="4"/>
  <c r="F3390" i="4"/>
  <c r="F3391" i="4"/>
  <c r="F3392" i="4"/>
  <c r="F3393" i="4"/>
  <c r="F3394" i="4"/>
  <c r="F3395" i="4"/>
  <c r="F3396" i="4"/>
  <c r="F3397" i="4"/>
  <c r="F3398" i="4"/>
  <c r="F3399" i="4"/>
  <c r="F3400" i="4"/>
  <c r="F3401" i="4"/>
  <c r="F3402" i="4"/>
  <c r="F3403" i="4"/>
  <c r="F3404" i="4"/>
  <c r="F3405" i="4"/>
  <c r="F3406" i="4"/>
  <c r="F3407" i="4"/>
  <c r="F3408" i="4"/>
  <c r="F3409" i="4"/>
  <c r="F3410" i="4"/>
  <c r="F3411" i="4"/>
  <c r="F3412" i="4"/>
  <c r="F3413" i="4"/>
  <c r="F3414" i="4"/>
  <c r="F3415" i="4"/>
  <c r="F3416" i="4"/>
  <c r="F3417" i="4"/>
  <c r="F3418" i="4"/>
  <c r="F3419" i="4"/>
  <c r="F3420" i="4"/>
  <c r="F3421" i="4"/>
  <c r="F3422" i="4"/>
  <c r="F3423" i="4"/>
  <c r="F3424" i="4"/>
  <c r="F3425" i="4"/>
  <c r="F3426" i="4"/>
  <c r="F3427" i="4"/>
  <c r="F3428" i="4"/>
  <c r="F3429" i="4"/>
  <c r="F3430" i="4"/>
  <c r="F3431" i="4"/>
  <c r="F3432" i="4"/>
  <c r="F3433" i="4"/>
  <c r="F3434" i="4"/>
  <c r="F3435" i="4"/>
  <c r="F3436" i="4"/>
  <c r="F3437" i="4"/>
  <c r="F3438" i="4"/>
  <c r="F3439" i="4"/>
  <c r="F3440" i="4"/>
  <c r="F3441" i="4"/>
  <c r="F3442" i="4"/>
  <c r="F3443" i="4"/>
  <c r="F3444" i="4"/>
  <c r="F3445" i="4"/>
  <c r="F3446" i="4"/>
  <c r="F3447" i="4"/>
  <c r="F3448" i="4"/>
  <c r="F3449" i="4"/>
  <c r="F3450" i="4"/>
  <c r="F3451" i="4"/>
  <c r="F3452" i="4"/>
  <c r="F3453" i="4"/>
  <c r="F3454" i="4"/>
  <c r="F3455" i="4"/>
  <c r="F3456" i="4"/>
  <c r="F3457" i="4"/>
  <c r="F3458" i="4"/>
  <c r="F3459" i="4"/>
  <c r="F3460" i="4"/>
  <c r="F3461" i="4"/>
  <c r="F3462" i="4"/>
  <c r="F3463" i="4"/>
  <c r="F3464" i="4"/>
  <c r="F3465" i="4"/>
  <c r="F3466" i="4"/>
  <c r="F3467" i="4"/>
  <c r="F3468" i="4"/>
  <c r="F3469" i="4"/>
  <c r="F3470" i="4"/>
  <c r="F3471" i="4"/>
  <c r="F3472" i="4"/>
  <c r="F3473" i="4"/>
  <c r="F3474" i="4"/>
  <c r="F3475" i="4"/>
  <c r="F3476" i="4"/>
  <c r="F3477" i="4"/>
  <c r="F3478" i="4"/>
  <c r="F3479" i="4"/>
  <c r="F3480" i="4"/>
  <c r="F3481" i="4"/>
  <c r="F3482" i="4"/>
  <c r="F3483" i="4"/>
  <c r="F3484" i="4"/>
  <c r="F3485" i="4"/>
  <c r="F3486" i="4"/>
  <c r="F3487" i="4"/>
  <c r="F3488" i="4"/>
  <c r="F3489" i="4"/>
  <c r="F3490" i="4"/>
  <c r="F3491" i="4"/>
  <c r="F3492" i="4"/>
  <c r="F3493" i="4"/>
  <c r="F3494" i="4"/>
  <c r="F3495" i="4"/>
  <c r="F3496" i="4"/>
  <c r="F3497" i="4"/>
  <c r="F3498" i="4"/>
  <c r="F3499" i="4"/>
  <c r="F3500" i="4"/>
  <c r="F3501" i="4"/>
  <c r="F3502" i="4"/>
  <c r="F3503" i="4"/>
  <c r="F3504" i="4"/>
  <c r="F3505" i="4"/>
  <c r="F3506" i="4"/>
  <c r="F3507" i="4"/>
  <c r="F3508" i="4"/>
  <c r="F3509" i="4"/>
  <c r="F3510" i="4"/>
  <c r="F3511" i="4"/>
  <c r="F3512" i="4"/>
  <c r="F3513" i="4"/>
  <c r="F3514" i="4"/>
  <c r="F3515" i="4"/>
  <c r="F3516" i="4"/>
  <c r="F3517" i="4"/>
  <c r="F3518" i="4"/>
  <c r="F3519" i="4"/>
  <c r="F3520" i="4"/>
  <c r="F3521" i="4"/>
  <c r="F3522" i="4"/>
  <c r="F3523" i="4"/>
  <c r="F3524" i="4"/>
  <c r="F3525" i="4"/>
  <c r="F3526" i="4"/>
  <c r="F3527" i="4"/>
  <c r="F3528" i="4"/>
  <c r="F3529" i="4"/>
  <c r="F3530" i="4"/>
  <c r="F3531" i="4"/>
  <c r="F3532" i="4"/>
  <c r="F3533" i="4"/>
  <c r="F3534" i="4"/>
  <c r="F3535" i="4"/>
  <c r="F3536" i="4"/>
  <c r="F3537" i="4"/>
  <c r="F3538" i="4"/>
  <c r="F3539" i="4"/>
  <c r="F3540" i="4"/>
  <c r="F3541" i="4"/>
  <c r="F3542" i="4"/>
  <c r="F3543" i="4"/>
  <c r="F3544" i="4"/>
  <c r="F3545" i="4"/>
  <c r="F3546" i="4"/>
  <c r="F3547" i="4"/>
  <c r="F3548" i="4"/>
  <c r="F3549" i="4"/>
  <c r="F3550" i="4"/>
  <c r="F3551" i="4"/>
  <c r="F3552" i="4"/>
  <c r="F3553" i="4"/>
  <c r="F3554" i="4"/>
  <c r="F3555" i="4"/>
  <c r="F3556" i="4"/>
  <c r="F3557" i="4"/>
  <c r="F3558" i="4"/>
  <c r="F3559" i="4"/>
  <c r="F3560" i="4"/>
  <c r="F3561" i="4"/>
  <c r="F3562" i="4"/>
  <c r="F3563" i="4"/>
  <c r="F3564" i="4"/>
  <c r="F3565" i="4"/>
  <c r="F3566" i="4"/>
  <c r="F3567" i="4"/>
  <c r="F3568" i="4"/>
  <c r="F3569" i="4"/>
  <c r="F3570" i="4"/>
  <c r="F3571" i="4"/>
  <c r="F3572" i="4"/>
  <c r="F3573" i="4"/>
  <c r="F3574" i="4"/>
  <c r="F3575" i="4"/>
  <c r="F3576" i="4"/>
  <c r="F3577" i="4"/>
  <c r="F3578" i="4"/>
  <c r="F3579" i="4"/>
  <c r="F3580" i="4"/>
  <c r="F3581" i="4"/>
  <c r="F3582" i="4"/>
  <c r="F3583" i="4"/>
  <c r="F3584" i="4"/>
  <c r="F3585" i="4"/>
  <c r="F3586" i="4"/>
  <c r="F3587" i="4"/>
  <c r="F3588" i="4"/>
  <c r="F3589" i="4"/>
  <c r="F3590" i="4"/>
  <c r="F3591" i="4"/>
  <c r="F3592" i="4"/>
  <c r="F3593" i="4"/>
  <c r="F3594" i="4"/>
  <c r="F3595" i="4"/>
  <c r="F3596" i="4"/>
  <c r="F3597" i="4"/>
  <c r="F3598" i="4"/>
  <c r="F3599" i="4"/>
  <c r="F3600" i="4"/>
  <c r="F3601" i="4"/>
  <c r="F3602" i="4"/>
  <c r="F3603" i="4"/>
  <c r="F3604" i="4"/>
  <c r="F3605" i="4"/>
  <c r="F3606" i="4"/>
  <c r="F3607" i="4"/>
  <c r="F3608" i="4"/>
  <c r="F3609" i="4"/>
  <c r="F3610" i="4"/>
  <c r="F3611" i="4"/>
  <c r="F3612" i="4"/>
  <c r="F3613" i="4"/>
  <c r="F3614" i="4"/>
  <c r="F3615" i="4"/>
  <c r="F3616" i="4"/>
  <c r="F3617" i="4"/>
  <c r="F3618" i="4"/>
  <c r="F3619" i="4"/>
  <c r="F3620" i="4"/>
  <c r="F3621" i="4"/>
  <c r="F3622" i="4"/>
  <c r="F3623" i="4"/>
  <c r="F3624" i="4"/>
  <c r="F3625" i="4"/>
  <c r="F3626" i="4"/>
  <c r="F3627" i="4"/>
  <c r="F3628" i="4"/>
  <c r="F3629" i="4"/>
  <c r="F3630" i="4"/>
  <c r="F3631" i="4"/>
  <c r="F3632" i="4"/>
  <c r="F3633" i="4"/>
  <c r="F3634" i="4"/>
  <c r="F3635" i="4"/>
  <c r="F3636" i="4"/>
  <c r="F3637" i="4"/>
  <c r="F3638" i="4"/>
  <c r="F3639" i="4"/>
  <c r="F3640" i="4"/>
  <c r="F3641" i="4"/>
  <c r="F3642" i="4"/>
  <c r="F3643" i="4"/>
  <c r="F3644" i="4"/>
  <c r="F3645" i="4"/>
  <c r="F3646" i="4"/>
  <c r="F3647" i="4"/>
  <c r="F3648" i="4"/>
  <c r="F3649" i="4"/>
  <c r="F3650" i="4"/>
  <c r="F3651" i="4"/>
  <c r="F3652" i="4"/>
  <c r="F3653" i="4"/>
  <c r="F3654" i="4"/>
  <c r="F3655" i="4"/>
  <c r="F3656" i="4"/>
  <c r="F3657" i="4"/>
  <c r="F3658" i="4"/>
  <c r="F3659" i="4"/>
  <c r="F3660" i="4"/>
  <c r="F3661" i="4"/>
  <c r="F3662" i="4"/>
  <c r="F3663" i="4"/>
  <c r="F3664" i="4"/>
  <c r="F3665" i="4"/>
  <c r="F3666" i="4"/>
  <c r="F3667" i="4"/>
  <c r="F3668" i="4"/>
  <c r="F3669" i="4"/>
  <c r="F3670" i="4"/>
  <c r="F3671" i="4"/>
  <c r="F3672" i="4"/>
  <c r="F3673" i="4"/>
  <c r="F3674" i="4"/>
  <c r="F3675" i="4"/>
  <c r="F3676" i="4"/>
  <c r="F3677" i="4"/>
  <c r="F3678" i="4"/>
  <c r="F3679" i="4"/>
  <c r="F3680" i="4"/>
  <c r="F3681" i="4"/>
  <c r="F3682" i="4"/>
  <c r="F3683" i="4"/>
  <c r="F3684" i="4"/>
  <c r="F3685" i="4"/>
  <c r="F3686" i="4"/>
  <c r="F3687" i="4"/>
  <c r="F3688" i="4"/>
  <c r="F3689" i="4"/>
  <c r="F3690" i="4"/>
  <c r="F3691" i="4"/>
  <c r="F3692" i="4"/>
  <c r="F3693" i="4"/>
  <c r="F3694" i="4"/>
  <c r="F3695" i="4"/>
  <c r="F3696" i="4"/>
  <c r="F3697" i="4"/>
  <c r="F3698" i="4"/>
  <c r="F3699" i="4"/>
  <c r="F3700" i="4"/>
  <c r="F3701" i="4"/>
  <c r="F3702" i="4"/>
  <c r="F3703" i="4"/>
  <c r="F3704" i="4"/>
  <c r="F3705" i="4"/>
  <c r="F3706" i="4"/>
  <c r="F3707" i="4"/>
  <c r="F3708" i="4"/>
  <c r="F3709" i="4"/>
  <c r="F3710" i="4"/>
  <c r="F3711" i="4"/>
  <c r="F3712" i="4"/>
  <c r="F3713" i="4"/>
  <c r="F3714" i="4"/>
  <c r="F3715" i="4"/>
  <c r="F3716" i="4"/>
  <c r="F3717" i="4"/>
  <c r="F3718" i="4"/>
  <c r="F3719" i="4"/>
  <c r="F3720" i="4"/>
  <c r="F3721" i="4"/>
  <c r="F3722" i="4"/>
  <c r="F3723" i="4"/>
  <c r="F3724" i="4"/>
  <c r="F3725" i="4"/>
  <c r="F3726" i="4"/>
  <c r="F3727" i="4"/>
  <c r="F3728" i="4"/>
  <c r="F3729" i="4"/>
  <c r="F3730" i="4"/>
  <c r="F3731" i="4"/>
  <c r="F3732" i="4"/>
  <c r="F3733" i="4"/>
  <c r="F3734" i="4"/>
  <c r="F3735" i="4"/>
  <c r="F3736" i="4"/>
  <c r="F3737" i="4"/>
  <c r="F3738" i="4"/>
  <c r="F3739" i="4"/>
  <c r="F3740" i="4"/>
  <c r="F3741" i="4"/>
  <c r="F3742" i="4"/>
  <c r="F3743" i="4"/>
  <c r="F3744" i="4"/>
  <c r="F3745" i="4"/>
  <c r="F3746" i="4"/>
  <c r="F3747" i="4"/>
  <c r="F3748" i="4"/>
  <c r="F3749" i="4"/>
  <c r="F3750" i="4"/>
  <c r="F3751" i="4"/>
  <c r="F3752" i="4"/>
  <c r="F3753" i="4"/>
  <c r="F3754" i="4"/>
  <c r="F3755" i="4"/>
  <c r="F3756" i="4"/>
  <c r="F3757" i="4"/>
  <c r="F3758" i="4"/>
  <c r="F3759" i="4"/>
  <c r="F3760" i="4"/>
  <c r="F3761" i="4"/>
  <c r="F3762" i="4"/>
  <c r="F3763" i="4"/>
  <c r="F3764" i="4"/>
  <c r="F3765" i="4"/>
  <c r="F3766" i="4"/>
  <c r="F3767" i="4"/>
  <c r="F3768" i="4"/>
  <c r="F3769" i="4"/>
  <c r="F3770" i="4"/>
  <c r="F3771" i="4"/>
  <c r="F3772" i="4"/>
  <c r="F3773" i="4"/>
  <c r="F3774" i="4"/>
  <c r="F3775" i="4"/>
  <c r="F3776" i="4"/>
  <c r="F3777" i="4"/>
  <c r="F3778" i="4"/>
  <c r="F3779" i="4"/>
  <c r="F3780" i="4"/>
  <c r="F3781" i="4"/>
  <c r="F3782" i="4"/>
  <c r="F3783" i="4"/>
  <c r="F3784" i="4"/>
  <c r="F3785" i="4"/>
  <c r="F3786" i="4"/>
  <c r="F3787" i="4"/>
  <c r="F3788" i="4"/>
  <c r="F3789" i="4"/>
  <c r="F3790" i="4"/>
  <c r="F3791" i="4"/>
  <c r="F3792" i="4"/>
  <c r="F3793" i="4"/>
  <c r="F3794" i="4"/>
  <c r="F3795" i="4"/>
  <c r="F3796" i="4"/>
  <c r="F3797" i="4"/>
  <c r="F3798" i="4"/>
  <c r="F3799" i="4"/>
  <c r="F3800" i="4"/>
  <c r="F3801" i="4"/>
  <c r="F3802" i="4"/>
  <c r="F3803" i="4"/>
  <c r="F3804" i="4"/>
  <c r="F3805" i="4"/>
  <c r="F3806" i="4"/>
  <c r="F3807" i="4"/>
  <c r="F3808" i="4"/>
  <c r="F3809" i="4"/>
  <c r="F3810" i="4"/>
  <c r="F3811" i="4"/>
  <c r="F3812" i="4"/>
  <c r="F3813" i="4"/>
  <c r="F3814" i="4"/>
  <c r="F3815" i="4"/>
  <c r="F3816" i="4"/>
  <c r="F3817" i="4"/>
  <c r="F3818" i="4"/>
  <c r="F3819" i="4"/>
  <c r="F3820" i="4"/>
  <c r="F3821" i="4"/>
  <c r="F3822" i="4"/>
  <c r="F3823" i="4"/>
  <c r="F3824" i="4"/>
  <c r="F3825" i="4"/>
  <c r="F3826" i="4"/>
  <c r="F3827" i="4"/>
  <c r="F3828" i="4"/>
  <c r="F3829" i="4"/>
  <c r="F3830" i="4"/>
  <c r="F3831" i="4"/>
  <c r="F3832" i="4"/>
  <c r="F3833" i="4"/>
  <c r="F3834" i="4"/>
  <c r="F3835" i="4"/>
  <c r="F3836" i="4"/>
  <c r="F3837" i="4"/>
  <c r="F3838" i="4"/>
  <c r="F3839" i="4"/>
  <c r="F3840" i="4"/>
  <c r="F3841" i="4"/>
  <c r="F3842" i="4"/>
  <c r="F3843" i="4"/>
  <c r="F3844" i="4"/>
  <c r="F3845" i="4"/>
  <c r="F3846" i="4"/>
  <c r="F3847" i="4"/>
  <c r="F3848" i="4"/>
  <c r="F3849" i="4"/>
  <c r="F3850" i="4"/>
  <c r="F3851" i="4"/>
  <c r="F3852" i="4"/>
  <c r="F3853" i="4"/>
  <c r="F3854" i="4"/>
  <c r="F3855" i="4"/>
  <c r="F3856" i="4"/>
  <c r="F3857" i="4"/>
  <c r="F3858" i="4"/>
  <c r="F3859" i="4"/>
  <c r="F3860" i="4"/>
  <c r="F3861" i="4"/>
  <c r="F3862" i="4"/>
  <c r="F3863" i="4"/>
  <c r="F3864" i="4"/>
  <c r="F3865" i="4"/>
  <c r="F3866" i="4"/>
  <c r="F3867" i="4"/>
  <c r="F3868" i="4"/>
  <c r="F3869" i="4"/>
  <c r="F3870" i="4"/>
  <c r="F3871" i="4"/>
  <c r="F3872" i="4"/>
  <c r="F3873" i="4"/>
  <c r="F3874" i="4"/>
  <c r="F3875" i="4"/>
  <c r="F3876" i="4"/>
  <c r="F3877" i="4"/>
  <c r="F3878" i="4"/>
  <c r="F3879" i="4"/>
  <c r="F3880" i="4"/>
  <c r="F3881" i="4"/>
  <c r="F3882" i="4"/>
  <c r="F3883" i="4"/>
  <c r="F3884" i="4"/>
  <c r="F3885" i="4"/>
  <c r="F3886" i="4"/>
  <c r="F3887" i="4"/>
  <c r="F3888" i="4"/>
  <c r="F3889" i="4"/>
  <c r="F3890" i="4"/>
  <c r="F3891" i="4"/>
  <c r="F3892" i="4"/>
  <c r="F3893" i="4"/>
  <c r="F3894" i="4"/>
  <c r="F3895" i="4"/>
  <c r="F3896" i="4"/>
  <c r="F3897" i="4"/>
  <c r="F3898" i="4"/>
  <c r="F3899" i="4"/>
  <c r="F3900" i="4"/>
  <c r="F3901" i="4"/>
  <c r="F3902" i="4"/>
  <c r="F3903" i="4"/>
  <c r="F3904" i="4"/>
  <c r="F3905" i="4"/>
  <c r="F3906" i="4"/>
  <c r="F3907" i="4"/>
  <c r="F3908" i="4"/>
  <c r="F3909" i="4"/>
  <c r="F3910" i="4"/>
  <c r="F3911" i="4"/>
  <c r="F3912" i="4"/>
  <c r="F3913" i="4"/>
  <c r="F3914" i="4"/>
  <c r="F3915" i="4"/>
  <c r="F3916" i="4"/>
  <c r="F3917" i="4"/>
  <c r="F3918" i="4"/>
  <c r="F3919" i="4"/>
  <c r="F3920" i="4"/>
  <c r="F3921" i="4"/>
  <c r="F3922" i="4"/>
  <c r="F3923" i="4"/>
  <c r="F3924" i="4"/>
  <c r="F3925" i="4"/>
  <c r="F3926" i="4"/>
  <c r="F3927" i="4"/>
  <c r="F3928" i="4"/>
  <c r="F3929" i="4"/>
  <c r="F3930" i="4"/>
  <c r="F3931" i="4"/>
  <c r="F3932" i="4"/>
  <c r="F3933" i="4"/>
  <c r="F3934" i="4"/>
  <c r="F3935" i="4"/>
  <c r="F3936" i="4"/>
  <c r="F3937" i="4"/>
  <c r="F3938" i="4"/>
  <c r="F3939" i="4"/>
  <c r="F3940" i="4"/>
  <c r="F3941" i="4"/>
  <c r="F3942" i="4"/>
  <c r="F3943" i="4"/>
  <c r="F3944" i="4"/>
  <c r="F3945" i="4"/>
  <c r="F3946" i="4"/>
  <c r="F3947" i="4"/>
  <c r="F3948" i="4"/>
  <c r="F3949" i="4"/>
  <c r="F3950" i="4"/>
  <c r="F3951" i="4"/>
  <c r="F3952" i="4"/>
  <c r="F3953" i="4"/>
  <c r="F3954" i="4"/>
  <c r="F3955" i="4"/>
  <c r="F3956" i="4"/>
  <c r="F3957" i="4"/>
  <c r="F3958" i="4"/>
  <c r="F3959" i="4"/>
  <c r="F3960" i="4"/>
  <c r="F3961" i="4"/>
  <c r="F3962" i="4"/>
  <c r="F3963" i="4"/>
  <c r="F3964" i="4"/>
  <c r="F3965" i="4"/>
  <c r="F3966" i="4"/>
  <c r="F3967" i="4"/>
  <c r="F3968" i="4"/>
  <c r="F3969" i="4"/>
  <c r="F3970" i="4"/>
  <c r="F3971" i="4"/>
  <c r="F3972" i="4"/>
  <c r="F3973" i="4"/>
  <c r="F3974" i="4"/>
  <c r="F3975" i="4"/>
  <c r="F3976" i="4"/>
  <c r="F3977" i="4"/>
  <c r="F3978" i="4"/>
  <c r="F3979" i="4"/>
  <c r="F3980" i="4"/>
  <c r="F3981" i="4"/>
  <c r="F3982" i="4"/>
  <c r="F3983" i="4"/>
  <c r="F3984" i="4"/>
  <c r="F3985" i="4"/>
  <c r="F3986" i="4"/>
  <c r="F3987" i="4"/>
  <c r="F3988" i="4"/>
  <c r="F3989" i="4"/>
  <c r="F3990" i="4"/>
  <c r="F3991" i="4"/>
  <c r="F3992" i="4"/>
  <c r="F3993" i="4"/>
  <c r="F3994" i="4"/>
  <c r="F3995" i="4"/>
  <c r="F3996" i="4"/>
  <c r="F3997" i="4"/>
  <c r="F3998" i="4"/>
  <c r="F3999" i="4"/>
  <c r="F4000" i="4"/>
  <c r="F4001" i="4"/>
  <c r="F4002" i="4"/>
  <c r="F4003" i="4"/>
  <c r="F4004" i="4"/>
  <c r="F4005" i="4"/>
  <c r="F4006" i="4"/>
  <c r="F4007" i="4"/>
  <c r="F4008" i="4"/>
  <c r="F4009" i="4"/>
  <c r="F4010" i="4"/>
  <c r="F4011" i="4"/>
  <c r="F4012" i="4"/>
  <c r="F4013" i="4"/>
  <c r="F4014" i="4"/>
  <c r="F4015" i="4"/>
  <c r="F4016" i="4"/>
  <c r="F4017" i="4"/>
  <c r="F4018" i="4"/>
  <c r="F4019" i="4"/>
  <c r="F4020" i="4"/>
  <c r="F4021" i="4"/>
  <c r="F4022" i="4"/>
  <c r="F4023" i="4"/>
  <c r="F4024" i="4"/>
  <c r="F4025" i="4"/>
  <c r="F4026" i="4"/>
  <c r="F4027" i="4"/>
  <c r="F4028" i="4"/>
  <c r="F4029" i="4"/>
  <c r="F4030" i="4"/>
  <c r="F4031" i="4"/>
  <c r="F4032" i="4"/>
  <c r="F4033" i="4"/>
  <c r="F4034" i="4"/>
  <c r="F4035" i="4"/>
  <c r="F4036" i="4"/>
  <c r="F4037" i="4"/>
  <c r="F4038" i="4"/>
  <c r="F4039" i="4"/>
  <c r="F4040" i="4"/>
  <c r="F4041" i="4"/>
  <c r="F4042" i="4"/>
  <c r="F4043" i="4"/>
  <c r="F4044" i="4"/>
  <c r="F4045" i="4"/>
  <c r="F4046" i="4"/>
  <c r="F4047" i="4"/>
  <c r="F4048" i="4"/>
  <c r="F4049" i="4"/>
  <c r="F4050" i="4"/>
  <c r="F4051" i="4"/>
  <c r="F4052" i="4"/>
  <c r="F4053" i="4"/>
  <c r="F4054" i="4"/>
  <c r="F4055" i="4"/>
  <c r="F4056" i="4"/>
  <c r="F4057" i="4"/>
  <c r="F4058" i="4"/>
  <c r="F4059" i="4"/>
  <c r="F4060" i="4"/>
  <c r="F4061" i="4"/>
  <c r="F4062" i="4"/>
  <c r="F4063" i="4"/>
  <c r="F4064" i="4"/>
  <c r="F4065" i="4"/>
  <c r="F4066" i="4"/>
  <c r="F4067" i="4"/>
  <c r="F4068" i="4"/>
  <c r="F4069" i="4"/>
  <c r="F4070" i="4"/>
  <c r="F4071" i="4"/>
  <c r="F4072" i="4"/>
  <c r="F4073" i="4"/>
  <c r="F4074" i="4"/>
  <c r="F4075" i="4"/>
  <c r="F4076" i="4"/>
  <c r="F4077" i="4"/>
  <c r="F4078" i="4"/>
  <c r="F4079" i="4"/>
  <c r="F4080" i="4"/>
  <c r="F4081" i="4"/>
  <c r="F4082" i="4"/>
  <c r="F4083" i="4"/>
  <c r="F4084" i="4"/>
  <c r="F4085" i="4"/>
  <c r="F4086" i="4"/>
  <c r="F4087" i="4"/>
  <c r="F4088" i="4"/>
  <c r="F4089" i="4"/>
  <c r="F4090" i="4"/>
  <c r="F4091" i="4"/>
  <c r="F4092" i="4"/>
  <c r="F4093" i="4"/>
  <c r="F4094" i="4"/>
  <c r="F4095" i="4"/>
  <c r="F4096" i="4"/>
  <c r="F4097" i="4"/>
  <c r="F4098" i="4"/>
  <c r="F4099" i="4"/>
  <c r="F4100" i="4"/>
  <c r="F4101" i="4"/>
  <c r="F4102" i="4"/>
  <c r="F4103" i="4"/>
  <c r="F4104" i="4"/>
  <c r="F4105" i="4"/>
  <c r="F4106" i="4"/>
  <c r="F4107" i="4"/>
  <c r="F4108" i="4"/>
  <c r="F4109" i="4"/>
  <c r="F4110" i="4"/>
  <c r="F4111" i="4"/>
  <c r="F4112" i="4"/>
  <c r="F4113" i="4"/>
  <c r="F4114" i="4"/>
  <c r="F4115" i="4"/>
  <c r="F4116" i="4"/>
  <c r="F4117" i="4"/>
  <c r="F4118" i="4"/>
  <c r="F4119" i="4"/>
  <c r="F4120" i="4"/>
  <c r="F4121" i="4"/>
  <c r="F4122" i="4"/>
  <c r="F4123" i="4"/>
  <c r="F4124" i="4"/>
  <c r="F4125" i="4"/>
  <c r="F4126" i="4"/>
  <c r="F4127" i="4"/>
  <c r="F4128" i="4"/>
  <c r="F4129" i="4"/>
  <c r="F4130" i="4"/>
  <c r="F4131" i="4"/>
  <c r="F4132" i="4"/>
  <c r="F4133" i="4"/>
  <c r="F4134" i="4"/>
  <c r="F4135" i="4"/>
  <c r="F4136" i="4"/>
  <c r="F4137" i="4"/>
  <c r="F4138" i="4"/>
  <c r="F4139" i="4"/>
  <c r="F4140" i="4"/>
  <c r="F4141" i="4"/>
  <c r="F4142" i="4"/>
  <c r="F4143" i="4"/>
  <c r="F4144" i="4"/>
  <c r="F4145" i="4"/>
  <c r="F4146" i="4"/>
  <c r="F4147" i="4"/>
  <c r="F4148" i="4"/>
  <c r="F4149" i="4"/>
  <c r="F4150" i="4"/>
  <c r="F4151" i="4"/>
  <c r="F4152" i="4"/>
  <c r="F4153" i="4"/>
  <c r="F4154" i="4"/>
  <c r="F4155" i="4"/>
  <c r="F4156" i="4"/>
  <c r="F4157" i="4"/>
  <c r="F4158" i="4"/>
  <c r="F4159" i="4"/>
  <c r="F4160" i="4"/>
  <c r="F4161" i="4"/>
  <c r="F4162" i="4"/>
  <c r="F4163" i="4"/>
  <c r="F4164" i="4"/>
  <c r="F4165" i="4"/>
  <c r="F4166" i="4"/>
  <c r="F4167" i="4"/>
  <c r="F4168" i="4"/>
  <c r="F4169" i="4"/>
  <c r="F4170" i="4"/>
  <c r="F4171" i="4"/>
  <c r="F4172" i="4"/>
  <c r="F4173" i="4"/>
  <c r="F4174" i="4"/>
  <c r="F4175" i="4"/>
  <c r="F4176" i="4"/>
  <c r="F4177" i="4"/>
  <c r="F4178" i="4"/>
  <c r="F4179" i="4"/>
  <c r="F4180" i="4"/>
  <c r="F4181" i="4"/>
  <c r="F4182" i="4"/>
  <c r="F4183" i="4"/>
  <c r="F4184" i="4"/>
  <c r="F4185" i="4"/>
  <c r="F4186" i="4"/>
  <c r="F4187" i="4"/>
  <c r="F4188" i="4"/>
  <c r="F4189" i="4"/>
  <c r="F4190" i="4"/>
  <c r="F4191" i="4"/>
  <c r="F4192" i="4"/>
  <c r="F4193" i="4"/>
  <c r="F4194" i="4"/>
  <c r="F4195" i="4"/>
  <c r="F4196" i="4"/>
  <c r="F4197" i="4"/>
  <c r="F4198" i="4"/>
  <c r="F4199" i="4"/>
  <c r="F4200" i="4"/>
  <c r="F4201" i="4"/>
  <c r="F4202" i="4"/>
  <c r="F4203" i="4"/>
  <c r="F4204" i="4"/>
  <c r="F4205" i="4"/>
  <c r="F4206" i="4"/>
  <c r="F4207" i="4"/>
  <c r="F4208" i="4"/>
  <c r="F4209" i="4"/>
  <c r="F4210" i="4"/>
  <c r="F4211" i="4"/>
  <c r="F4212" i="4"/>
  <c r="F4213" i="4"/>
  <c r="F4214" i="4"/>
  <c r="F4215" i="4"/>
  <c r="F4216" i="4"/>
  <c r="F4217" i="4"/>
  <c r="F4218" i="4"/>
  <c r="F4219" i="4"/>
  <c r="F4220" i="4"/>
  <c r="F4221" i="4"/>
  <c r="F4222" i="4"/>
  <c r="F4223" i="4"/>
  <c r="F4224" i="4"/>
  <c r="F4225" i="4"/>
  <c r="F4226" i="4"/>
  <c r="F4227" i="4"/>
  <c r="F4228" i="4"/>
  <c r="F4229" i="4"/>
  <c r="F4230" i="4"/>
  <c r="F4231" i="4"/>
  <c r="F4232" i="4"/>
  <c r="F4233" i="4"/>
  <c r="F4234" i="4"/>
  <c r="F4235" i="4"/>
  <c r="F4236" i="4"/>
  <c r="F4237" i="4"/>
  <c r="F4238" i="4"/>
  <c r="F4239" i="4"/>
  <c r="F4240" i="4"/>
  <c r="F4241" i="4"/>
  <c r="F4242" i="4"/>
  <c r="F4243" i="4"/>
  <c r="F4244" i="4"/>
  <c r="F4245" i="4"/>
  <c r="F4246" i="4"/>
  <c r="F4247" i="4"/>
  <c r="F4248" i="4"/>
  <c r="F4249" i="4"/>
  <c r="F4250" i="4"/>
  <c r="F4251" i="4"/>
  <c r="F4252" i="4"/>
  <c r="F4253" i="4"/>
  <c r="F4254" i="4"/>
  <c r="F4255" i="4"/>
  <c r="F4256" i="4"/>
  <c r="F4257" i="4"/>
  <c r="F4258" i="4"/>
  <c r="F4259" i="4"/>
  <c r="F4260" i="4"/>
  <c r="F4261" i="4"/>
  <c r="F4262" i="4"/>
  <c r="F4263" i="4"/>
  <c r="F4264" i="4"/>
  <c r="F4265" i="4"/>
  <c r="F4266" i="4"/>
  <c r="F4267" i="4"/>
  <c r="F4268" i="4"/>
  <c r="F4269" i="4"/>
  <c r="F4270" i="4"/>
  <c r="F4271" i="4"/>
  <c r="F4272" i="4"/>
  <c r="F4273" i="4"/>
  <c r="F4274" i="4"/>
  <c r="F4275" i="4"/>
  <c r="F4276" i="4"/>
  <c r="F4277" i="4"/>
  <c r="F4278" i="4"/>
  <c r="F4279" i="4"/>
  <c r="F4280" i="4"/>
  <c r="F4281" i="4"/>
  <c r="F4282" i="4"/>
  <c r="F4283" i="4"/>
  <c r="F4284" i="4"/>
  <c r="F4285" i="4"/>
  <c r="F4286" i="4"/>
  <c r="F4287" i="4"/>
  <c r="F4288" i="4"/>
  <c r="F4289" i="4"/>
  <c r="F4290" i="4"/>
  <c r="F4291" i="4"/>
  <c r="F4292" i="4"/>
  <c r="F4293" i="4"/>
  <c r="F4294" i="4"/>
  <c r="F4295" i="4"/>
  <c r="F4296" i="4"/>
  <c r="F4297" i="4"/>
  <c r="F4298" i="4"/>
  <c r="F4299" i="4"/>
  <c r="F4300" i="4"/>
  <c r="F4301" i="4"/>
  <c r="F4302" i="4"/>
  <c r="F4303" i="4"/>
  <c r="F4304" i="4"/>
  <c r="F4305" i="4"/>
  <c r="F4306" i="4"/>
  <c r="F4307" i="4"/>
  <c r="F4308" i="4"/>
  <c r="F4309" i="4"/>
  <c r="F4310" i="4"/>
  <c r="F4311" i="4"/>
  <c r="F4312" i="4"/>
  <c r="F4313" i="4"/>
  <c r="F4314" i="4"/>
  <c r="F4315" i="4"/>
  <c r="F4316" i="4"/>
  <c r="F4317" i="4"/>
  <c r="F4318" i="4"/>
  <c r="F4319" i="4"/>
  <c r="F4320" i="4"/>
  <c r="F4321" i="4"/>
  <c r="F4322" i="4"/>
  <c r="F4323" i="4"/>
  <c r="F4324" i="4"/>
  <c r="F4325" i="4"/>
  <c r="F4326" i="4"/>
  <c r="F4327" i="4"/>
  <c r="F4328" i="4"/>
  <c r="F4329" i="4"/>
  <c r="F4330" i="4"/>
  <c r="F4331" i="4"/>
  <c r="F4332" i="4"/>
  <c r="F4333" i="4"/>
  <c r="F4334" i="4"/>
  <c r="F4335" i="4"/>
  <c r="F4336" i="4"/>
  <c r="F4337" i="4"/>
  <c r="F4338" i="4"/>
  <c r="F4339" i="4"/>
  <c r="F4340" i="4"/>
  <c r="F4341" i="4"/>
  <c r="F4342" i="4"/>
  <c r="F4343" i="4"/>
  <c r="F4344" i="4"/>
  <c r="F4345" i="4"/>
  <c r="F4346" i="4"/>
  <c r="F4347" i="4"/>
  <c r="F4348" i="4"/>
  <c r="F4349" i="4"/>
  <c r="F4350" i="4"/>
  <c r="F4351" i="4"/>
  <c r="F4352" i="4"/>
  <c r="F4353" i="4"/>
  <c r="F4354" i="4"/>
  <c r="F4355" i="4"/>
  <c r="F4356" i="4"/>
  <c r="F4357" i="4"/>
  <c r="F4358" i="4"/>
  <c r="F4359" i="4"/>
  <c r="F4360" i="4"/>
  <c r="F4361" i="4"/>
  <c r="F4362" i="4"/>
  <c r="F4363" i="4"/>
  <c r="F4364" i="4"/>
  <c r="F4365" i="4"/>
  <c r="F4366" i="4"/>
  <c r="F4367" i="4"/>
  <c r="F4368" i="4"/>
  <c r="F4369" i="4"/>
  <c r="F4370" i="4"/>
  <c r="F4371" i="4"/>
  <c r="F4372" i="4"/>
  <c r="F4373" i="4"/>
  <c r="F4374" i="4"/>
  <c r="F4375" i="4"/>
  <c r="F4376" i="4"/>
  <c r="F4377" i="4"/>
  <c r="F4378" i="4"/>
  <c r="F4379" i="4"/>
  <c r="F4380" i="4"/>
  <c r="F4381" i="4"/>
  <c r="F4382" i="4"/>
  <c r="F4383" i="4"/>
  <c r="F4384" i="4"/>
  <c r="F4385" i="4"/>
  <c r="F4386" i="4"/>
  <c r="F4387" i="4"/>
  <c r="F4388" i="4"/>
  <c r="F4389" i="4"/>
  <c r="F4390" i="4"/>
  <c r="F4391" i="4"/>
  <c r="F4392" i="4"/>
  <c r="F4393" i="4"/>
  <c r="F4394" i="4"/>
  <c r="F4395" i="4"/>
  <c r="F4396" i="4"/>
  <c r="F4397" i="4"/>
  <c r="F4398" i="4"/>
  <c r="F4399" i="4"/>
  <c r="F4400" i="4"/>
  <c r="F4401" i="4"/>
  <c r="F4402" i="4"/>
  <c r="F4403" i="4"/>
  <c r="F4404" i="4"/>
  <c r="F4405" i="4"/>
  <c r="F4406" i="4"/>
  <c r="F4407" i="4"/>
  <c r="F4408" i="4"/>
  <c r="F4409" i="4"/>
  <c r="F4410" i="4"/>
  <c r="F4411" i="4"/>
  <c r="F4412" i="4"/>
  <c r="F4413" i="4"/>
  <c r="F4414" i="4"/>
  <c r="F4415" i="4"/>
  <c r="F4416" i="4"/>
  <c r="F4417" i="4"/>
  <c r="F4418" i="4"/>
  <c r="F4419" i="4"/>
  <c r="F4420" i="4"/>
  <c r="F4421" i="4"/>
  <c r="F4422" i="4"/>
  <c r="F4423" i="4"/>
  <c r="F4424" i="4"/>
  <c r="F4425" i="4"/>
  <c r="F4426" i="4"/>
  <c r="F4427" i="4"/>
  <c r="F4428" i="4"/>
  <c r="F4429" i="4"/>
  <c r="F4430" i="4"/>
  <c r="F4431" i="4"/>
  <c r="F4432" i="4"/>
  <c r="F4433" i="4"/>
  <c r="F4434" i="4"/>
  <c r="F4435" i="4"/>
  <c r="F4436" i="4"/>
  <c r="F4437" i="4"/>
  <c r="F4438" i="4"/>
  <c r="F4439" i="4"/>
  <c r="F4440" i="4"/>
  <c r="F4441" i="4"/>
  <c r="F4442" i="4"/>
  <c r="F4443" i="4"/>
  <c r="F4444" i="4"/>
  <c r="F4445" i="4"/>
  <c r="F4446" i="4"/>
  <c r="F4447" i="4"/>
  <c r="F4448" i="4"/>
  <c r="F4449" i="4"/>
  <c r="F4450" i="4"/>
  <c r="F4451" i="4"/>
  <c r="F4452" i="4"/>
  <c r="F4453" i="4"/>
  <c r="F4454" i="4"/>
  <c r="F4455" i="4"/>
  <c r="F4456" i="4"/>
  <c r="F4457" i="4"/>
  <c r="F4458" i="4"/>
  <c r="F4459" i="4"/>
  <c r="F4460" i="4"/>
  <c r="F4461" i="4"/>
  <c r="F4462" i="4"/>
  <c r="F4463" i="4"/>
  <c r="F4464" i="4"/>
  <c r="F4465" i="4"/>
  <c r="F4466" i="4"/>
  <c r="F4467" i="4"/>
  <c r="F4468" i="4"/>
  <c r="F4469" i="4"/>
  <c r="F4470" i="4"/>
  <c r="F4471" i="4"/>
  <c r="F4472" i="4"/>
  <c r="F4473" i="4"/>
  <c r="F4474" i="4"/>
  <c r="F4475" i="4"/>
  <c r="F4476" i="4"/>
  <c r="F4477" i="4"/>
  <c r="F4478" i="4"/>
  <c r="F4479" i="4"/>
  <c r="F4480" i="4"/>
  <c r="F4481" i="4"/>
  <c r="F4482" i="4"/>
  <c r="F4483" i="4"/>
  <c r="F4484" i="4"/>
  <c r="F4485" i="4"/>
  <c r="F4486" i="4"/>
  <c r="F4487" i="4"/>
  <c r="F4488" i="4"/>
  <c r="F4489" i="4"/>
  <c r="F4490" i="4"/>
  <c r="F4491" i="4"/>
  <c r="F4492" i="4"/>
  <c r="F4493" i="4"/>
  <c r="F4494" i="4"/>
  <c r="F4495" i="4"/>
  <c r="F4496" i="4"/>
  <c r="F4497" i="4"/>
  <c r="F4498" i="4"/>
  <c r="F4499" i="4"/>
  <c r="F4500" i="4"/>
  <c r="F4501" i="4"/>
  <c r="F4502" i="4"/>
  <c r="F4503" i="4"/>
  <c r="F4504" i="4"/>
  <c r="F4505" i="4"/>
  <c r="F4506" i="4"/>
  <c r="F4507" i="4"/>
  <c r="F4508" i="4"/>
  <c r="F4509" i="4"/>
  <c r="F4510" i="4"/>
  <c r="F4511" i="4"/>
  <c r="F4512" i="4"/>
  <c r="F4513" i="4"/>
  <c r="F4514" i="4"/>
  <c r="F4515" i="4"/>
  <c r="F4516" i="4"/>
  <c r="F4517" i="4"/>
  <c r="F4518" i="4"/>
  <c r="F4519" i="4"/>
  <c r="F4520" i="4"/>
  <c r="F4521" i="4"/>
  <c r="F4522" i="4"/>
  <c r="F4523" i="4"/>
  <c r="F4524" i="4"/>
  <c r="F4525" i="4"/>
  <c r="F4526" i="4"/>
  <c r="F4527" i="4"/>
  <c r="F4528" i="4"/>
  <c r="F4529" i="4"/>
  <c r="F4530" i="4"/>
  <c r="F4531" i="4"/>
  <c r="F4532" i="4"/>
  <c r="F4533" i="4"/>
  <c r="F4534" i="4"/>
  <c r="F4535" i="4"/>
  <c r="F4536" i="4"/>
  <c r="F4537" i="4"/>
  <c r="F4538" i="4"/>
  <c r="F4539" i="4"/>
  <c r="F4540" i="4"/>
  <c r="F4541" i="4"/>
  <c r="F4542" i="4"/>
  <c r="F4543" i="4"/>
  <c r="F4544" i="4"/>
  <c r="F4545" i="4"/>
  <c r="F4546" i="4"/>
  <c r="F4547" i="4"/>
  <c r="F4548" i="4"/>
  <c r="F4549" i="4"/>
  <c r="F4550" i="4"/>
  <c r="F4551" i="4"/>
  <c r="F4552" i="4"/>
  <c r="F4553" i="4"/>
  <c r="F4554" i="4"/>
  <c r="F4555" i="4"/>
  <c r="F4556" i="4"/>
  <c r="F4557" i="4"/>
  <c r="F4558" i="4"/>
  <c r="F4559" i="4"/>
  <c r="F4560" i="4"/>
  <c r="F4561" i="4"/>
  <c r="F4562" i="4"/>
  <c r="F4563" i="4"/>
  <c r="F4564" i="4"/>
  <c r="F4565" i="4"/>
  <c r="F4566" i="4"/>
  <c r="F4567" i="4"/>
  <c r="F4568" i="4"/>
  <c r="F4569" i="4"/>
  <c r="F4570" i="4"/>
  <c r="F4571" i="4"/>
  <c r="F4572" i="4"/>
  <c r="F4573" i="4"/>
  <c r="F4574" i="4"/>
  <c r="F4575" i="4"/>
  <c r="F4576" i="4"/>
  <c r="F4577" i="4"/>
  <c r="F4578" i="4"/>
  <c r="F4579" i="4"/>
  <c r="F4580" i="4"/>
  <c r="F4581" i="4"/>
  <c r="F4582" i="4"/>
  <c r="F4583" i="4"/>
  <c r="F4584" i="4"/>
  <c r="F4585" i="4"/>
  <c r="F4586" i="4"/>
  <c r="F4587" i="4"/>
  <c r="F4588" i="4"/>
  <c r="F4589" i="4"/>
  <c r="F4590" i="4"/>
  <c r="F4591" i="4"/>
  <c r="F4592" i="4"/>
  <c r="F4593" i="4"/>
  <c r="F4594" i="4"/>
  <c r="F4595" i="4"/>
  <c r="F4596" i="4"/>
  <c r="F4597" i="4"/>
  <c r="F4598" i="4"/>
  <c r="F4599" i="4"/>
  <c r="F4600" i="4"/>
  <c r="F4601" i="4"/>
  <c r="F4602" i="4"/>
  <c r="F4603" i="4"/>
  <c r="F4604" i="4"/>
  <c r="F4605" i="4"/>
  <c r="F4606" i="4"/>
  <c r="F4607" i="4"/>
  <c r="F4608" i="4"/>
  <c r="F4609" i="4"/>
  <c r="F4610" i="4"/>
  <c r="F4611" i="4"/>
  <c r="F4612" i="4"/>
  <c r="F4613" i="4"/>
  <c r="F4614" i="4"/>
  <c r="F4615" i="4"/>
  <c r="F4616" i="4"/>
  <c r="F4617" i="4"/>
  <c r="F4618" i="4"/>
  <c r="F4619" i="4"/>
  <c r="F4620" i="4"/>
  <c r="F4621" i="4"/>
  <c r="F4622" i="4"/>
  <c r="F4623" i="4"/>
  <c r="F4624" i="4"/>
  <c r="F4625" i="4"/>
  <c r="F4626" i="4"/>
  <c r="F4627" i="4"/>
  <c r="F4628" i="4"/>
  <c r="F4629" i="4"/>
  <c r="F4630" i="4"/>
  <c r="F4631" i="4"/>
  <c r="F4632" i="4"/>
  <c r="F4633" i="4"/>
  <c r="F4634" i="4"/>
  <c r="F4635" i="4"/>
  <c r="F4636" i="4"/>
  <c r="F4637" i="4"/>
  <c r="F4638" i="4"/>
  <c r="F4639" i="4"/>
  <c r="F4640" i="4"/>
  <c r="F4641" i="4"/>
  <c r="F4642" i="4"/>
  <c r="F4643" i="4"/>
  <c r="F4644" i="4"/>
  <c r="F4645" i="4"/>
  <c r="F4646" i="4"/>
  <c r="F4647" i="4"/>
  <c r="F4648" i="4"/>
  <c r="F4649" i="4"/>
  <c r="F4650" i="4"/>
  <c r="F4651" i="4"/>
  <c r="F4652" i="4"/>
  <c r="F4653" i="4"/>
  <c r="F4654" i="4"/>
  <c r="F4655" i="4"/>
  <c r="F4656" i="4"/>
  <c r="F4657" i="4"/>
  <c r="F4658" i="4"/>
  <c r="F4659" i="4"/>
  <c r="F4660" i="4"/>
  <c r="F4661" i="4"/>
  <c r="F4662" i="4"/>
  <c r="F4663" i="4"/>
  <c r="F4664" i="4"/>
  <c r="F4665" i="4"/>
  <c r="F4666" i="4"/>
  <c r="F4667" i="4"/>
  <c r="F4668" i="4"/>
  <c r="F4669" i="4"/>
  <c r="F4670" i="4"/>
  <c r="F4671" i="4"/>
  <c r="F4672" i="4"/>
  <c r="F4673" i="4"/>
  <c r="F4674" i="4"/>
  <c r="F4675" i="4"/>
  <c r="F4676" i="4"/>
  <c r="F4677" i="4"/>
  <c r="F4678" i="4"/>
  <c r="F4679" i="4"/>
  <c r="F4680" i="4"/>
  <c r="F4681" i="4"/>
  <c r="F4682" i="4"/>
  <c r="F4683" i="4"/>
  <c r="F4684" i="4"/>
  <c r="F4685" i="4"/>
  <c r="F4686" i="4"/>
  <c r="F4687" i="4"/>
  <c r="F4688" i="4"/>
  <c r="F4689" i="4"/>
  <c r="F4690" i="4"/>
  <c r="F4691" i="4"/>
  <c r="F4692" i="4"/>
  <c r="F4693" i="4"/>
  <c r="F4694" i="4"/>
  <c r="F4695" i="4"/>
  <c r="F4696" i="4"/>
  <c r="F4697" i="4"/>
  <c r="F4698" i="4"/>
  <c r="F4699" i="4"/>
  <c r="F4700" i="4"/>
  <c r="F4701" i="4"/>
  <c r="F4702" i="4"/>
  <c r="F4703" i="4"/>
  <c r="F4704" i="4"/>
  <c r="F4705" i="4"/>
  <c r="F4706" i="4"/>
  <c r="F4707" i="4"/>
  <c r="F4708" i="4"/>
  <c r="F4709" i="4"/>
  <c r="F4710" i="4"/>
  <c r="F4711" i="4"/>
  <c r="F4712" i="4"/>
  <c r="F4713" i="4"/>
  <c r="F4714" i="4"/>
  <c r="F4715" i="4"/>
  <c r="F4716" i="4"/>
  <c r="F4717" i="4"/>
  <c r="F4718" i="4"/>
  <c r="F4719" i="4"/>
  <c r="F4720" i="4"/>
  <c r="F4721" i="4"/>
  <c r="F4722" i="4"/>
  <c r="F4723" i="4"/>
  <c r="F6" i="4"/>
  <c r="G6" i="4"/>
  <c r="E7" i="4"/>
  <c r="E8" i="4"/>
  <c r="E9" i="4"/>
  <c r="E10" i="4"/>
  <c r="E11" i="4"/>
  <c r="E12" i="4"/>
  <c r="E13" i="4"/>
  <c r="E14" i="4"/>
  <c r="E15" i="4"/>
  <c r="E16" i="4"/>
  <c r="E17" i="4"/>
  <c r="E18" i="4"/>
  <c r="E19" i="4"/>
  <c r="E20" i="4"/>
  <c r="E21" i="4"/>
  <c r="E22" i="4"/>
  <c r="E23" i="4"/>
  <c r="E24" i="4"/>
  <c r="E25" i="4"/>
  <c r="E26" i="4"/>
  <c r="E27" i="4"/>
  <c r="E28" i="4"/>
  <c r="E29" i="4"/>
  <c r="E30" i="4"/>
  <c r="E31" i="4"/>
  <c r="E32" i="4"/>
  <c r="E33" i="4"/>
  <c r="E34" i="4"/>
  <c r="E35" i="4"/>
  <c r="E36" i="4"/>
  <c r="E37" i="4"/>
  <c r="E38" i="4"/>
  <c r="E39" i="4"/>
  <c r="E40" i="4"/>
  <c r="E41" i="4"/>
  <c r="E42" i="4"/>
  <c r="E43" i="4"/>
  <c r="E44" i="4"/>
  <c r="E45" i="4"/>
  <c r="E46" i="4"/>
  <c r="E47" i="4"/>
  <c r="E48" i="4"/>
  <c r="E49" i="4"/>
  <c r="E50" i="4"/>
  <c r="E51" i="4"/>
  <c r="E52" i="4"/>
  <c r="E53" i="4"/>
  <c r="E54" i="4"/>
  <c r="E55" i="4"/>
  <c r="E56" i="4"/>
  <c r="E57" i="4"/>
  <c r="E58" i="4"/>
  <c r="E59" i="4"/>
  <c r="E60" i="4"/>
  <c r="E61" i="4"/>
  <c r="E62" i="4"/>
  <c r="E63" i="4"/>
  <c r="E64" i="4"/>
  <c r="E65" i="4"/>
  <c r="E66" i="4"/>
  <c r="E67" i="4"/>
  <c r="E68" i="4"/>
  <c r="E69" i="4"/>
  <c r="E70" i="4"/>
  <c r="E71" i="4"/>
  <c r="E72" i="4"/>
  <c r="E73" i="4"/>
  <c r="E74" i="4"/>
  <c r="E75" i="4"/>
  <c r="E76" i="4"/>
  <c r="E77" i="4"/>
  <c r="E78" i="4"/>
  <c r="E79" i="4"/>
  <c r="E80" i="4"/>
  <c r="E81" i="4"/>
  <c r="E82" i="4"/>
  <c r="E83" i="4"/>
  <c r="E84" i="4"/>
  <c r="E85" i="4"/>
  <c r="E86" i="4"/>
  <c r="E87" i="4"/>
  <c r="E88" i="4"/>
  <c r="E89" i="4"/>
  <c r="E90" i="4"/>
  <c r="E91" i="4"/>
  <c r="E92" i="4"/>
  <c r="E93" i="4"/>
  <c r="E94" i="4"/>
  <c r="E95" i="4"/>
  <c r="E96" i="4"/>
  <c r="E97" i="4"/>
  <c r="E98" i="4"/>
  <c r="E99" i="4"/>
  <c r="E100" i="4"/>
  <c r="E101" i="4"/>
  <c r="E102" i="4"/>
  <c r="E103" i="4"/>
  <c r="E104" i="4"/>
  <c r="E105" i="4"/>
  <c r="E106" i="4"/>
  <c r="E107" i="4"/>
  <c r="E108" i="4"/>
  <c r="E109" i="4"/>
  <c r="E110" i="4"/>
  <c r="E111" i="4"/>
  <c r="E112" i="4"/>
  <c r="E113" i="4"/>
  <c r="E114" i="4"/>
  <c r="E115" i="4"/>
  <c r="E116" i="4"/>
  <c r="E117" i="4"/>
  <c r="E118" i="4"/>
  <c r="E119" i="4"/>
  <c r="E120" i="4"/>
  <c r="E121" i="4"/>
  <c r="E122" i="4"/>
  <c r="E123" i="4"/>
  <c r="E124" i="4"/>
  <c r="E125" i="4"/>
  <c r="E126" i="4"/>
  <c r="E127" i="4"/>
  <c r="E128" i="4"/>
  <c r="E129" i="4"/>
  <c r="E130" i="4"/>
  <c r="E131" i="4"/>
  <c r="E132" i="4"/>
  <c r="E133" i="4"/>
  <c r="E134" i="4"/>
  <c r="E135" i="4"/>
  <c r="E136" i="4"/>
  <c r="E137" i="4"/>
  <c r="E138" i="4"/>
  <c r="E139" i="4"/>
  <c r="E140" i="4"/>
  <c r="E141" i="4"/>
  <c r="E142" i="4"/>
  <c r="E143" i="4"/>
  <c r="E144" i="4"/>
  <c r="E145" i="4"/>
  <c r="E146" i="4"/>
  <c r="E147" i="4"/>
  <c r="E148" i="4"/>
  <c r="E149" i="4"/>
  <c r="E150" i="4"/>
  <c r="E151" i="4"/>
  <c r="E152" i="4"/>
  <c r="E153" i="4"/>
  <c r="E154" i="4"/>
  <c r="E155" i="4"/>
  <c r="E156" i="4"/>
  <c r="E157" i="4"/>
  <c r="E158" i="4"/>
  <c r="E159" i="4"/>
  <c r="E160" i="4"/>
  <c r="E161" i="4"/>
  <c r="E162" i="4"/>
  <c r="E163" i="4"/>
  <c r="E164" i="4"/>
  <c r="E165" i="4"/>
  <c r="E166" i="4"/>
  <c r="E167" i="4"/>
  <c r="E168" i="4"/>
  <c r="E169" i="4"/>
  <c r="E170" i="4"/>
  <c r="E171" i="4"/>
  <c r="E172" i="4"/>
  <c r="E173" i="4"/>
  <c r="E174" i="4"/>
  <c r="E175" i="4"/>
  <c r="E176" i="4"/>
  <c r="E177" i="4"/>
  <c r="E178" i="4"/>
  <c r="E179" i="4"/>
  <c r="E180" i="4"/>
  <c r="E181" i="4"/>
  <c r="E182" i="4"/>
  <c r="E183" i="4"/>
  <c r="E184" i="4"/>
  <c r="E185" i="4"/>
  <c r="E186" i="4"/>
  <c r="E187" i="4"/>
  <c r="E188" i="4"/>
  <c r="E189" i="4"/>
  <c r="E190" i="4"/>
  <c r="E191" i="4"/>
  <c r="E192" i="4"/>
  <c r="E193" i="4"/>
  <c r="E194" i="4"/>
  <c r="E195" i="4"/>
  <c r="E196" i="4"/>
  <c r="E197" i="4"/>
  <c r="E198" i="4"/>
  <c r="E199" i="4"/>
  <c r="E200" i="4"/>
  <c r="E201" i="4"/>
  <c r="E202" i="4"/>
  <c r="E203" i="4"/>
  <c r="E204" i="4"/>
  <c r="E205" i="4"/>
  <c r="E206" i="4"/>
  <c r="E207" i="4"/>
  <c r="E208" i="4"/>
  <c r="E209" i="4"/>
  <c r="E210" i="4"/>
  <c r="E211" i="4"/>
  <c r="E212" i="4"/>
  <c r="E213" i="4"/>
  <c r="E214" i="4"/>
  <c r="E215" i="4"/>
  <c r="E216" i="4"/>
  <c r="E217" i="4"/>
  <c r="E218" i="4"/>
  <c r="E219" i="4"/>
  <c r="E220" i="4"/>
  <c r="E221" i="4"/>
  <c r="E222" i="4"/>
  <c r="E223" i="4"/>
  <c r="E224" i="4"/>
  <c r="E225" i="4"/>
  <c r="E226" i="4"/>
  <c r="E227" i="4"/>
  <c r="E228" i="4"/>
  <c r="E229" i="4"/>
  <c r="E230" i="4"/>
  <c r="E231" i="4"/>
  <c r="E232" i="4"/>
  <c r="E233" i="4"/>
  <c r="E234" i="4"/>
  <c r="E235" i="4"/>
  <c r="E236" i="4"/>
  <c r="E237" i="4"/>
  <c r="E238" i="4"/>
  <c r="E239" i="4"/>
  <c r="E240" i="4"/>
  <c r="E241" i="4"/>
  <c r="E242" i="4"/>
  <c r="E243" i="4"/>
  <c r="E244" i="4"/>
  <c r="E245" i="4"/>
  <c r="E246" i="4"/>
  <c r="E247" i="4"/>
  <c r="E248" i="4"/>
  <c r="E249" i="4"/>
  <c r="E250" i="4"/>
  <c r="E251" i="4"/>
  <c r="E252" i="4"/>
  <c r="E253" i="4"/>
  <c r="E254" i="4"/>
  <c r="E255" i="4"/>
  <c r="E256" i="4"/>
  <c r="E257" i="4"/>
  <c r="E258" i="4"/>
  <c r="E259" i="4"/>
  <c r="E260" i="4"/>
  <c r="E261" i="4"/>
  <c r="E262" i="4"/>
  <c r="E263" i="4"/>
  <c r="E264" i="4"/>
  <c r="E265" i="4"/>
  <c r="E266" i="4"/>
  <c r="E267" i="4"/>
  <c r="E268" i="4"/>
  <c r="E269" i="4"/>
  <c r="E270" i="4"/>
  <c r="E271" i="4"/>
  <c r="E272" i="4"/>
  <c r="E273" i="4"/>
  <c r="E274" i="4"/>
  <c r="E275" i="4"/>
  <c r="E276" i="4"/>
  <c r="E277" i="4"/>
  <c r="E278" i="4"/>
  <c r="E279" i="4"/>
  <c r="E280" i="4"/>
  <c r="E281" i="4"/>
  <c r="E282" i="4"/>
  <c r="E283" i="4"/>
  <c r="E284" i="4"/>
  <c r="E285" i="4"/>
  <c r="E286" i="4"/>
  <c r="E287" i="4"/>
  <c r="E288" i="4"/>
  <c r="E289" i="4"/>
  <c r="E290" i="4"/>
  <c r="E291" i="4"/>
  <c r="E292" i="4"/>
  <c r="E293" i="4"/>
  <c r="E294" i="4"/>
  <c r="E295" i="4"/>
  <c r="E296" i="4"/>
  <c r="E297" i="4"/>
  <c r="E298" i="4"/>
  <c r="E299" i="4"/>
  <c r="E300" i="4"/>
  <c r="E301" i="4"/>
  <c r="E302" i="4"/>
  <c r="E303" i="4"/>
  <c r="E304" i="4"/>
  <c r="E305" i="4"/>
  <c r="E306" i="4"/>
  <c r="E307" i="4"/>
  <c r="E308" i="4"/>
  <c r="E309" i="4"/>
  <c r="E310" i="4"/>
  <c r="E311" i="4"/>
  <c r="E312" i="4"/>
  <c r="E313" i="4"/>
  <c r="E314" i="4"/>
  <c r="E315" i="4"/>
  <c r="E316" i="4"/>
  <c r="E317" i="4"/>
  <c r="E318" i="4"/>
  <c r="E319" i="4"/>
  <c r="E320" i="4"/>
  <c r="E321" i="4"/>
  <c r="E322" i="4"/>
  <c r="E323" i="4"/>
  <c r="E324" i="4"/>
  <c r="E325" i="4"/>
  <c r="E326" i="4"/>
  <c r="E327" i="4"/>
  <c r="E328" i="4"/>
  <c r="E329" i="4"/>
  <c r="E330" i="4"/>
  <c r="E331" i="4"/>
  <c r="E332" i="4"/>
  <c r="E333" i="4"/>
  <c r="E334" i="4"/>
  <c r="E335" i="4"/>
  <c r="E336" i="4"/>
  <c r="E337" i="4"/>
  <c r="E338" i="4"/>
  <c r="E339" i="4"/>
  <c r="E340" i="4"/>
  <c r="E341" i="4"/>
  <c r="E342" i="4"/>
  <c r="E343" i="4"/>
  <c r="E344" i="4"/>
  <c r="E345" i="4"/>
  <c r="E346" i="4"/>
  <c r="E347" i="4"/>
  <c r="E348" i="4"/>
  <c r="E349" i="4"/>
  <c r="E350" i="4"/>
  <c r="E351" i="4"/>
  <c r="E352" i="4"/>
  <c r="E353" i="4"/>
  <c r="E354" i="4"/>
  <c r="E355" i="4"/>
  <c r="E356" i="4"/>
  <c r="E357" i="4"/>
  <c r="E358" i="4"/>
  <c r="E359" i="4"/>
  <c r="E360" i="4"/>
  <c r="E361" i="4"/>
  <c r="E362" i="4"/>
  <c r="E363" i="4"/>
  <c r="E364" i="4"/>
  <c r="E365" i="4"/>
  <c r="E366" i="4"/>
  <c r="E367" i="4"/>
  <c r="E368" i="4"/>
  <c r="E369" i="4"/>
  <c r="E370" i="4"/>
  <c r="E371" i="4"/>
  <c r="E372" i="4"/>
  <c r="E373" i="4"/>
  <c r="E374" i="4"/>
  <c r="E375" i="4"/>
  <c r="E376" i="4"/>
  <c r="E377" i="4"/>
  <c r="E378" i="4"/>
  <c r="E379" i="4"/>
  <c r="E380" i="4"/>
  <c r="E381" i="4"/>
  <c r="E382" i="4"/>
  <c r="E383" i="4"/>
  <c r="E384" i="4"/>
  <c r="E385" i="4"/>
  <c r="E386" i="4"/>
  <c r="E387" i="4"/>
  <c r="E388" i="4"/>
  <c r="E389" i="4"/>
  <c r="E390" i="4"/>
  <c r="E391" i="4"/>
  <c r="E392" i="4"/>
  <c r="E393" i="4"/>
  <c r="E394" i="4"/>
  <c r="E395" i="4"/>
  <c r="E396" i="4"/>
  <c r="E397" i="4"/>
  <c r="E398" i="4"/>
  <c r="E399" i="4"/>
  <c r="E400" i="4"/>
  <c r="E401" i="4"/>
  <c r="E402" i="4"/>
  <c r="E403" i="4"/>
  <c r="E404" i="4"/>
  <c r="E405" i="4"/>
  <c r="E406" i="4"/>
  <c r="E407" i="4"/>
  <c r="E408" i="4"/>
  <c r="E409" i="4"/>
  <c r="E410" i="4"/>
  <c r="E411" i="4"/>
  <c r="E412" i="4"/>
  <c r="E413" i="4"/>
  <c r="E414" i="4"/>
  <c r="E415" i="4"/>
  <c r="E416" i="4"/>
  <c r="E417" i="4"/>
  <c r="E418" i="4"/>
  <c r="E419" i="4"/>
  <c r="E420" i="4"/>
  <c r="E421" i="4"/>
  <c r="E422" i="4"/>
  <c r="E423" i="4"/>
  <c r="E424" i="4"/>
  <c r="E425" i="4"/>
  <c r="E426" i="4"/>
  <c r="E427" i="4"/>
  <c r="E428" i="4"/>
  <c r="E429" i="4"/>
  <c r="E430" i="4"/>
  <c r="E431" i="4"/>
  <c r="E432" i="4"/>
  <c r="E433" i="4"/>
  <c r="E434" i="4"/>
  <c r="E435" i="4"/>
  <c r="E436" i="4"/>
  <c r="E437" i="4"/>
  <c r="E438" i="4"/>
  <c r="E439" i="4"/>
  <c r="E440" i="4"/>
  <c r="E441" i="4"/>
  <c r="E442" i="4"/>
  <c r="E443" i="4"/>
  <c r="E444" i="4"/>
  <c r="E445" i="4"/>
  <c r="E446" i="4"/>
  <c r="E447" i="4"/>
  <c r="E448" i="4"/>
  <c r="E449" i="4"/>
  <c r="E450" i="4"/>
  <c r="E451" i="4"/>
  <c r="E452" i="4"/>
  <c r="E453" i="4"/>
  <c r="E454" i="4"/>
  <c r="E455" i="4"/>
  <c r="E456" i="4"/>
  <c r="E457" i="4"/>
  <c r="E458" i="4"/>
  <c r="E459" i="4"/>
  <c r="E460" i="4"/>
  <c r="E461" i="4"/>
  <c r="E462" i="4"/>
  <c r="E463" i="4"/>
  <c r="E464" i="4"/>
  <c r="E465" i="4"/>
  <c r="E466" i="4"/>
  <c r="E467" i="4"/>
  <c r="E468" i="4"/>
  <c r="E469" i="4"/>
  <c r="E470" i="4"/>
  <c r="E471" i="4"/>
  <c r="E472" i="4"/>
  <c r="E473" i="4"/>
  <c r="E474" i="4"/>
  <c r="E475" i="4"/>
  <c r="E476" i="4"/>
  <c r="E477" i="4"/>
  <c r="E478" i="4"/>
  <c r="E479" i="4"/>
  <c r="E480" i="4"/>
  <c r="E481" i="4"/>
  <c r="E482" i="4"/>
  <c r="E483" i="4"/>
  <c r="E484" i="4"/>
  <c r="E485" i="4"/>
  <c r="E486" i="4"/>
  <c r="E487" i="4"/>
  <c r="E488" i="4"/>
  <c r="E489" i="4"/>
  <c r="E490" i="4"/>
  <c r="E491" i="4"/>
  <c r="E492" i="4"/>
  <c r="E493" i="4"/>
  <c r="E494" i="4"/>
  <c r="E495" i="4"/>
  <c r="E496" i="4"/>
  <c r="E497" i="4"/>
  <c r="E498" i="4"/>
  <c r="E499" i="4"/>
  <c r="E500" i="4"/>
  <c r="E501" i="4"/>
  <c r="E502" i="4"/>
  <c r="E503" i="4"/>
  <c r="E504" i="4"/>
  <c r="E505" i="4"/>
  <c r="E506" i="4"/>
  <c r="E507" i="4"/>
  <c r="E508" i="4"/>
  <c r="E509" i="4"/>
  <c r="E510" i="4"/>
  <c r="E511" i="4"/>
  <c r="E512" i="4"/>
  <c r="E513" i="4"/>
  <c r="E514" i="4"/>
  <c r="E515" i="4"/>
  <c r="E516" i="4"/>
  <c r="E517" i="4"/>
  <c r="E518" i="4"/>
  <c r="E519" i="4"/>
  <c r="E520" i="4"/>
  <c r="E521" i="4"/>
  <c r="E522" i="4"/>
  <c r="E523" i="4"/>
  <c r="E524" i="4"/>
  <c r="E525" i="4"/>
  <c r="E526" i="4"/>
  <c r="E527" i="4"/>
  <c r="E528" i="4"/>
  <c r="E529" i="4"/>
  <c r="E530" i="4"/>
  <c r="E531" i="4"/>
  <c r="E532" i="4"/>
  <c r="E533" i="4"/>
  <c r="E534" i="4"/>
  <c r="E535" i="4"/>
  <c r="E536" i="4"/>
  <c r="E537" i="4"/>
  <c r="E538" i="4"/>
  <c r="E539" i="4"/>
  <c r="E540" i="4"/>
  <c r="E541" i="4"/>
  <c r="E542" i="4"/>
  <c r="E543" i="4"/>
  <c r="E544" i="4"/>
  <c r="E545" i="4"/>
  <c r="E546" i="4"/>
  <c r="E547" i="4"/>
  <c r="E548" i="4"/>
  <c r="E549" i="4"/>
  <c r="E550" i="4"/>
  <c r="E551" i="4"/>
  <c r="E552" i="4"/>
  <c r="E553" i="4"/>
  <c r="E554" i="4"/>
  <c r="E555" i="4"/>
  <c r="E556" i="4"/>
  <c r="E557" i="4"/>
  <c r="E558" i="4"/>
  <c r="E559" i="4"/>
  <c r="E560" i="4"/>
  <c r="E561" i="4"/>
  <c r="E562" i="4"/>
  <c r="E563" i="4"/>
  <c r="E564" i="4"/>
  <c r="E565" i="4"/>
  <c r="E566" i="4"/>
  <c r="E567" i="4"/>
  <c r="E568" i="4"/>
  <c r="E569" i="4"/>
  <c r="E570" i="4"/>
  <c r="E571" i="4"/>
  <c r="E572" i="4"/>
  <c r="E573" i="4"/>
  <c r="E574" i="4"/>
  <c r="E575" i="4"/>
  <c r="E576" i="4"/>
  <c r="E577" i="4"/>
  <c r="E578" i="4"/>
  <c r="E579" i="4"/>
  <c r="E580" i="4"/>
  <c r="E581" i="4"/>
  <c r="E582" i="4"/>
  <c r="E583" i="4"/>
  <c r="E584" i="4"/>
  <c r="E585" i="4"/>
  <c r="E586" i="4"/>
  <c r="E587" i="4"/>
  <c r="E588" i="4"/>
  <c r="E589" i="4"/>
  <c r="E590" i="4"/>
  <c r="E591" i="4"/>
  <c r="E592" i="4"/>
  <c r="E593" i="4"/>
  <c r="E594" i="4"/>
  <c r="E595" i="4"/>
  <c r="E596" i="4"/>
  <c r="E597" i="4"/>
  <c r="E598" i="4"/>
  <c r="E599" i="4"/>
  <c r="E600" i="4"/>
  <c r="E601" i="4"/>
  <c r="E602" i="4"/>
  <c r="E603" i="4"/>
  <c r="E604" i="4"/>
  <c r="E605" i="4"/>
  <c r="E606" i="4"/>
  <c r="E607" i="4"/>
  <c r="E608" i="4"/>
  <c r="E609" i="4"/>
  <c r="E610" i="4"/>
  <c r="E611" i="4"/>
  <c r="E612" i="4"/>
  <c r="E613" i="4"/>
  <c r="E614" i="4"/>
  <c r="E615" i="4"/>
  <c r="E616" i="4"/>
  <c r="E617" i="4"/>
  <c r="E618" i="4"/>
  <c r="E619" i="4"/>
  <c r="E620" i="4"/>
  <c r="E621" i="4"/>
  <c r="E622" i="4"/>
  <c r="E623" i="4"/>
  <c r="E624" i="4"/>
  <c r="E625" i="4"/>
  <c r="E626" i="4"/>
  <c r="E627" i="4"/>
  <c r="E628" i="4"/>
  <c r="E629" i="4"/>
  <c r="E630" i="4"/>
  <c r="E631" i="4"/>
  <c r="E632" i="4"/>
  <c r="E633" i="4"/>
  <c r="E634" i="4"/>
  <c r="E635" i="4"/>
  <c r="E636" i="4"/>
  <c r="E637" i="4"/>
  <c r="E638" i="4"/>
  <c r="E639" i="4"/>
  <c r="E640" i="4"/>
  <c r="E641" i="4"/>
  <c r="E642" i="4"/>
  <c r="E643" i="4"/>
  <c r="E644" i="4"/>
  <c r="E645" i="4"/>
  <c r="E646" i="4"/>
  <c r="E647" i="4"/>
  <c r="E648" i="4"/>
  <c r="E649" i="4"/>
  <c r="E650" i="4"/>
  <c r="E651" i="4"/>
  <c r="E652" i="4"/>
  <c r="E653" i="4"/>
  <c r="E654" i="4"/>
  <c r="E655" i="4"/>
  <c r="E656" i="4"/>
  <c r="E657" i="4"/>
  <c r="E658" i="4"/>
  <c r="E659" i="4"/>
  <c r="E660" i="4"/>
  <c r="E661" i="4"/>
  <c r="E662" i="4"/>
  <c r="E663" i="4"/>
  <c r="E664" i="4"/>
  <c r="E665" i="4"/>
  <c r="E666" i="4"/>
  <c r="E667" i="4"/>
  <c r="E668" i="4"/>
  <c r="E669" i="4"/>
  <c r="E670" i="4"/>
  <c r="E671" i="4"/>
  <c r="E672" i="4"/>
  <c r="E673" i="4"/>
  <c r="E674" i="4"/>
  <c r="E675" i="4"/>
  <c r="E676" i="4"/>
  <c r="E677" i="4"/>
  <c r="E678" i="4"/>
  <c r="E679" i="4"/>
  <c r="E680" i="4"/>
  <c r="E681" i="4"/>
  <c r="E682" i="4"/>
  <c r="E683" i="4"/>
  <c r="E684" i="4"/>
  <c r="E685" i="4"/>
  <c r="E686" i="4"/>
  <c r="E687" i="4"/>
  <c r="E688" i="4"/>
  <c r="E689" i="4"/>
  <c r="E690" i="4"/>
  <c r="E691" i="4"/>
  <c r="E692" i="4"/>
  <c r="E693" i="4"/>
  <c r="E694" i="4"/>
  <c r="E695" i="4"/>
  <c r="E696" i="4"/>
  <c r="E697" i="4"/>
  <c r="E698" i="4"/>
  <c r="E699" i="4"/>
  <c r="E700" i="4"/>
  <c r="E701" i="4"/>
  <c r="E702" i="4"/>
  <c r="E703" i="4"/>
  <c r="E704" i="4"/>
  <c r="E705" i="4"/>
  <c r="E706" i="4"/>
  <c r="E707" i="4"/>
  <c r="E708" i="4"/>
  <c r="E709" i="4"/>
  <c r="E710" i="4"/>
  <c r="E711" i="4"/>
  <c r="E712" i="4"/>
  <c r="E713" i="4"/>
  <c r="E714" i="4"/>
  <c r="E715" i="4"/>
  <c r="E716" i="4"/>
  <c r="E717" i="4"/>
  <c r="E718" i="4"/>
  <c r="E719" i="4"/>
  <c r="E720" i="4"/>
  <c r="E721" i="4"/>
  <c r="E722" i="4"/>
  <c r="E723" i="4"/>
  <c r="E724" i="4"/>
  <c r="E725" i="4"/>
  <c r="E726" i="4"/>
  <c r="E727" i="4"/>
  <c r="E728" i="4"/>
  <c r="E729" i="4"/>
  <c r="E730" i="4"/>
  <c r="E731" i="4"/>
  <c r="E732" i="4"/>
  <c r="E733" i="4"/>
  <c r="E734" i="4"/>
  <c r="E735" i="4"/>
  <c r="E736" i="4"/>
  <c r="E737" i="4"/>
  <c r="E738" i="4"/>
  <c r="E739" i="4"/>
  <c r="E740" i="4"/>
  <c r="E741" i="4"/>
  <c r="E742" i="4"/>
  <c r="E743" i="4"/>
  <c r="E744" i="4"/>
  <c r="E745" i="4"/>
  <c r="E746" i="4"/>
  <c r="E747" i="4"/>
  <c r="E748" i="4"/>
  <c r="E749" i="4"/>
  <c r="E750" i="4"/>
  <c r="E751" i="4"/>
  <c r="E752" i="4"/>
  <c r="E753" i="4"/>
  <c r="E754" i="4"/>
  <c r="E755" i="4"/>
  <c r="E756" i="4"/>
  <c r="E757" i="4"/>
  <c r="E758" i="4"/>
  <c r="E759" i="4"/>
  <c r="E760" i="4"/>
  <c r="E761" i="4"/>
  <c r="E762" i="4"/>
  <c r="E763" i="4"/>
  <c r="E764" i="4"/>
  <c r="E765" i="4"/>
  <c r="E766" i="4"/>
  <c r="E767" i="4"/>
  <c r="E768" i="4"/>
  <c r="E769" i="4"/>
  <c r="E770" i="4"/>
  <c r="E771" i="4"/>
  <c r="E772" i="4"/>
  <c r="E773" i="4"/>
  <c r="E774" i="4"/>
  <c r="E775" i="4"/>
  <c r="E776" i="4"/>
  <c r="E777" i="4"/>
  <c r="E778" i="4"/>
  <c r="E779" i="4"/>
  <c r="E780" i="4"/>
  <c r="E781" i="4"/>
  <c r="E782" i="4"/>
  <c r="E783" i="4"/>
  <c r="E784" i="4"/>
  <c r="E785" i="4"/>
  <c r="E786" i="4"/>
  <c r="E787" i="4"/>
  <c r="E788" i="4"/>
  <c r="E789" i="4"/>
  <c r="E790" i="4"/>
  <c r="E791" i="4"/>
  <c r="E792" i="4"/>
  <c r="E793" i="4"/>
  <c r="E794" i="4"/>
  <c r="E795" i="4"/>
  <c r="E796" i="4"/>
  <c r="E797" i="4"/>
  <c r="E798" i="4"/>
  <c r="E799" i="4"/>
  <c r="E800" i="4"/>
  <c r="E801" i="4"/>
  <c r="E802" i="4"/>
  <c r="E803" i="4"/>
  <c r="E804" i="4"/>
  <c r="E805" i="4"/>
  <c r="E806" i="4"/>
  <c r="E807" i="4"/>
  <c r="E808" i="4"/>
  <c r="E809" i="4"/>
  <c r="E810" i="4"/>
  <c r="E811" i="4"/>
  <c r="E812" i="4"/>
  <c r="E813" i="4"/>
  <c r="E814" i="4"/>
  <c r="E815" i="4"/>
  <c r="E816" i="4"/>
  <c r="E817" i="4"/>
  <c r="E818" i="4"/>
  <c r="E819" i="4"/>
  <c r="E820" i="4"/>
  <c r="E821" i="4"/>
  <c r="E822" i="4"/>
  <c r="E823" i="4"/>
  <c r="E824" i="4"/>
  <c r="E825" i="4"/>
  <c r="E826" i="4"/>
  <c r="E827" i="4"/>
  <c r="E828" i="4"/>
  <c r="E829" i="4"/>
  <c r="E830" i="4"/>
  <c r="E831" i="4"/>
  <c r="E832" i="4"/>
  <c r="E833" i="4"/>
  <c r="E834" i="4"/>
  <c r="E835" i="4"/>
  <c r="E836" i="4"/>
  <c r="E837" i="4"/>
  <c r="E838" i="4"/>
  <c r="E839" i="4"/>
  <c r="E840" i="4"/>
  <c r="E841" i="4"/>
  <c r="E842" i="4"/>
  <c r="E843" i="4"/>
  <c r="E844" i="4"/>
  <c r="E845" i="4"/>
  <c r="E846" i="4"/>
  <c r="E847" i="4"/>
  <c r="E848" i="4"/>
  <c r="E849" i="4"/>
  <c r="E850" i="4"/>
  <c r="E851" i="4"/>
  <c r="E852" i="4"/>
  <c r="E853" i="4"/>
  <c r="E854" i="4"/>
  <c r="E855" i="4"/>
  <c r="E856" i="4"/>
  <c r="E857" i="4"/>
  <c r="E858" i="4"/>
  <c r="E859" i="4"/>
  <c r="E860" i="4"/>
  <c r="E861" i="4"/>
  <c r="E862" i="4"/>
  <c r="E863" i="4"/>
  <c r="E864" i="4"/>
  <c r="E865" i="4"/>
  <c r="E866" i="4"/>
  <c r="E867" i="4"/>
  <c r="E868" i="4"/>
  <c r="E869" i="4"/>
  <c r="E870" i="4"/>
  <c r="E871" i="4"/>
  <c r="E872" i="4"/>
  <c r="E873" i="4"/>
  <c r="E874" i="4"/>
  <c r="E875" i="4"/>
  <c r="E876" i="4"/>
  <c r="E877" i="4"/>
  <c r="E878" i="4"/>
  <c r="E879" i="4"/>
  <c r="E880" i="4"/>
  <c r="E881" i="4"/>
  <c r="E882" i="4"/>
  <c r="E883" i="4"/>
  <c r="E884" i="4"/>
  <c r="E885" i="4"/>
  <c r="E886" i="4"/>
  <c r="E887" i="4"/>
  <c r="E888" i="4"/>
  <c r="E889" i="4"/>
  <c r="E890" i="4"/>
  <c r="E891" i="4"/>
  <c r="E892" i="4"/>
  <c r="E893" i="4"/>
  <c r="E894" i="4"/>
  <c r="E895" i="4"/>
  <c r="E896" i="4"/>
  <c r="E897" i="4"/>
  <c r="E898" i="4"/>
  <c r="E899" i="4"/>
  <c r="E900" i="4"/>
  <c r="E901" i="4"/>
  <c r="E902" i="4"/>
  <c r="E903" i="4"/>
  <c r="E904" i="4"/>
  <c r="E905" i="4"/>
  <c r="E906" i="4"/>
  <c r="E907" i="4"/>
  <c r="E908" i="4"/>
  <c r="E909" i="4"/>
  <c r="E910" i="4"/>
  <c r="E911" i="4"/>
  <c r="E912" i="4"/>
  <c r="E913" i="4"/>
  <c r="E914" i="4"/>
  <c r="E915" i="4"/>
  <c r="E916" i="4"/>
  <c r="E917" i="4"/>
  <c r="E918" i="4"/>
  <c r="E919" i="4"/>
  <c r="E920" i="4"/>
  <c r="E921" i="4"/>
  <c r="E922" i="4"/>
  <c r="E923" i="4"/>
  <c r="E924" i="4"/>
  <c r="E925" i="4"/>
  <c r="E926" i="4"/>
  <c r="E927" i="4"/>
  <c r="E928" i="4"/>
  <c r="E929" i="4"/>
  <c r="E930" i="4"/>
  <c r="E931" i="4"/>
  <c r="E932" i="4"/>
  <c r="E933" i="4"/>
  <c r="E934" i="4"/>
  <c r="E935" i="4"/>
  <c r="E936" i="4"/>
  <c r="E937" i="4"/>
  <c r="E938" i="4"/>
  <c r="E939" i="4"/>
  <c r="E940" i="4"/>
  <c r="E941" i="4"/>
  <c r="E942" i="4"/>
  <c r="E943" i="4"/>
  <c r="E944" i="4"/>
  <c r="E945" i="4"/>
  <c r="E946" i="4"/>
  <c r="E947" i="4"/>
  <c r="E948" i="4"/>
  <c r="E949" i="4"/>
  <c r="E950" i="4"/>
  <c r="E951" i="4"/>
  <c r="E952" i="4"/>
  <c r="E953" i="4"/>
  <c r="E954" i="4"/>
  <c r="E955" i="4"/>
  <c r="E956" i="4"/>
  <c r="E957" i="4"/>
  <c r="E958" i="4"/>
  <c r="E959" i="4"/>
  <c r="E960" i="4"/>
  <c r="E961" i="4"/>
  <c r="E962" i="4"/>
  <c r="E963" i="4"/>
  <c r="E964" i="4"/>
  <c r="E965" i="4"/>
  <c r="E966" i="4"/>
  <c r="E967" i="4"/>
  <c r="E968" i="4"/>
  <c r="E969" i="4"/>
  <c r="E970" i="4"/>
  <c r="E971" i="4"/>
  <c r="E972" i="4"/>
  <c r="E973" i="4"/>
  <c r="E974" i="4"/>
  <c r="E975" i="4"/>
  <c r="E976" i="4"/>
  <c r="E977" i="4"/>
  <c r="E978" i="4"/>
  <c r="E979" i="4"/>
  <c r="E980" i="4"/>
  <c r="E981" i="4"/>
  <c r="E982" i="4"/>
  <c r="E983" i="4"/>
  <c r="E984" i="4"/>
  <c r="E985" i="4"/>
  <c r="E986" i="4"/>
  <c r="E987" i="4"/>
  <c r="E988" i="4"/>
  <c r="E989" i="4"/>
  <c r="E990" i="4"/>
  <c r="E991" i="4"/>
  <c r="E992" i="4"/>
  <c r="E993" i="4"/>
  <c r="E994" i="4"/>
  <c r="E995" i="4"/>
  <c r="E996" i="4"/>
  <c r="E997" i="4"/>
  <c r="E998" i="4"/>
  <c r="E999" i="4"/>
  <c r="E1000" i="4"/>
  <c r="E1001" i="4"/>
  <c r="E1002" i="4"/>
  <c r="E1003" i="4"/>
  <c r="E1004" i="4"/>
  <c r="E1005" i="4"/>
  <c r="E1006" i="4"/>
  <c r="E1007" i="4"/>
  <c r="E1008" i="4"/>
  <c r="E1009" i="4"/>
  <c r="E1010" i="4"/>
  <c r="E1011" i="4"/>
  <c r="E1012" i="4"/>
  <c r="E1013" i="4"/>
  <c r="E1014" i="4"/>
  <c r="E1015" i="4"/>
  <c r="E1016" i="4"/>
  <c r="E1017" i="4"/>
  <c r="E1018" i="4"/>
  <c r="E1019" i="4"/>
  <c r="E1020" i="4"/>
  <c r="E1021" i="4"/>
  <c r="E1022" i="4"/>
  <c r="E1023" i="4"/>
  <c r="E1024" i="4"/>
  <c r="E1025" i="4"/>
  <c r="E1026" i="4"/>
  <c r="E1027" i="4"/>
  <c r="E1028" i="4"/>
  <c r="E1029" i="4"/>
  <c r="E1030" i="4"/>
  <c r="E1031" i="4"/>
  <c r="E1032" i="4"/>
  <c r="E1033" i="4"/>
  <c r="E1034" i="4"/>
  <c r="E1035" i="4"/>
  <c r="E1036" i="4"/>
  <c r="E1037" i="4"/>
  <c r="E1038" i="4"/>
  <c r="E1039" i="4"/>
  <c r="E1040" i="4"/>
  <c r="E1041" i="4"/>
  <c r="E1042" i="4"/>
  <c r="E1043" i="4"/>
  <c r="E1044" i="4"/>
  <c r="E1045" i="4"/>
  <c r="E1046" i="4"/>
  <c r="E1047" i="4"/>
  <c r="E1048" i="4"/>
  <c r="E1049" i="4"/>
  <c r="E1050" i="4"/>
  <c r="E1051" i="4"/>
  <c r="E1052" i="4"/>
  <c r="E1053" i="4"/>
  <c r="E1054" i="4"/>
  <c r="E1055" i="4"/>
  <c r="E1056" i="4"/>
  <c r="E1057" i="4"/>
  <c r="E1058" i="4"/>
  <c r="E1059" i="4"/>
  <c r="E1060" i="4"/>
  <c r="E1061" i="4"/>
  <c r="E1062" i="4"/>
  <c r="E1063" i="4"/>
  <c r="E1064" i="4"/>
  <c r="E1065" i="4"/>
  <c r="E1066" i="4"/>
  <c r="E1067" i="4"/>
  <c r="E1068" i="4"/>
  <c r="E1069" i="4"/>
  <c r="E1070" i="4"/>
  <c r="E1071" i="4"/>
  <c r="E1072" i="4"/>
  <c r="E1073" i="4"/>
  <c r="E1074" i="4"/>
  <c r="E1075" i="4"/>
  <c r="E1076" i="4"/>
  <c r="E1077" i="4"/>
  <c r="E1078" i="4"/>
  <c r="E1079" i="4"/>
  <c r="E1080" i="4"/>
  <c r="E1081" i="4"/>
  <c r="E1082" i="4"/>
  <c r="E1083" i="4"/>
  <c r="E1084" i="4"/>
  <c r="E1085" i="4"/>
  <c r="E1086" i="4"/>
  <c r="E1087" i="4"/>
  <c r="E1088" i="4"/>
  <c r="E1089" i="4"/>
  <c r="E1090" i="4"/>
  <c r="E1091" i="4"/>
  <c r="E1092" i="4"/>
  <c r="E1093" i="4"/>
  <c r="E1094" i="4"/>
  <c r="E1095" i="4"/>
  <c r="E1096" i="4"/>
  <c r="E1097" i="4"/>
  <c r="E1098" i="4"/>
  <c r="E1099" i="4"/>
  <c r="E1100" i="4"/>
  <c r="E1101" i="4"/>
  <c r="E1102" i="4"/>
  <c r="E1103" i="4"/>
  <c r="E1104" i="4"/>
  <c r="E1105" i="4"/>
  <c r="E1106" i="4"/>
  <c r="E1107" i="4"/>
  <c r="E1108" i="4"/>
  <c r="E1109" i="4"/>
  <c r="E1110" i="4"/>
  <c r="E1111" i="4"/>
  <c r="E1112" i="4"/>
  <c r="E1113" i="4"/>
  <c r="E1114" i="4"/>
  <c r="E1115" i="4"/>
  <c r="E1116" i="4"/>
  <c r="E1117" i="4"/>
  <c r="E1118" i="4"/>
  <c r="E1119" i="4"/>
  <c r="E1120" i="4"/>
  <c r="E1121" i="4"/>
  <c r="E1122" i="4"/>
  <c r="E1123" i="4"/>
  <c r="E1124" i="4"/>
  <c r="E1125" i="4"/>
  <c r="E1126" i="4"/>
  <c r="E1127" i="4"/>
  <c r="E1128" i="4"/>
  <c r="E1129" i="4"/>
  <c r="E1130" i="4"/>
  <c r="E1131" i="4"/>
  <c r="E1132" i="4"/>
  <c r="E1133" i="4"/>
  <c r="E1134" i="4"/>
  <c r="E1135" i="4"/>
  <c r="E1136" i="4"/>
  <c r="E1137" i="4"/>
  <c r="E1138" i="4"/>
  <c r="E1139" i="4"/>
  <c r="E1140" i="4"/>
  <c r="E1141" i="4"/>
  <c r="E1142" i="4"/>
  <c r="E1143" i="4"/>
  <c r="E1144" i="4"/>
  <c r="E1145" i="4"/>
  <c r="E1146" i="4"/>
  <c r="E1147" i="4"/>
  <c r="E1148" i="4"/>
  <c r="E1149" i="4"/>
  <c r="E1150" i="4"/>
  <c r="E1151" i="4"/>
  <c r="E1152" i="4"/>
  <c r="E1153" i="4"/>
  <c r="E1154" i="4"/>
  <c r="E1155" i="4"/>
  <c r="E1156" i="4"/>
  <c r="E1157" i="4"/>
  <c r="E1158" i="4"/>
  <c r="E1159" i="4"/>
  <c r="E1160" i="4"/>
  <c r="E1161" i="4"/>
  <c r="E1162" i="4"/>
  <c r="E1163" i="4"/>
  <c r="E1164" i="4"/>
  <c r="E1165" i="4"/>
  <c r="E1166" i="4"/>
  <c r="E1167" i="4"/>
  <c r="E1168" i="4"/>
  <c r="E1169" i="4"/>
  <c r="E1170" i="4"/>
  <c r="E1171" i="4"/>
  <c r="E1172" i="4"/>
  <c r="E1173" i="4"/>
  <c r="E1174" i="4"/>
  <c r="E1175" i="4"/>
  <c r="E1176" i="4"/>
  <c r="E1177" i="4"/>
  <c r="E1178" i="4"/>
  <c r="E1179" i="4"/>
  <c r="E1180" i="4"/>
  <c r="E1181" i="4"/>
  <c r="E1182" i="4"/>
  <c r="E1183" i="4"/>
  <c r="E1184" i="4"/>
  <c r="E1185" i="4"/>
  <c r="E1186" i="4"/>
  <c r="E1187" i="4"/>
  <c r="E1188" i="4"/>
  <c r="E1189" i="4"/>
  <c r="E1190" i="4"/>
  <c r="E1191" i="4"/>
  <c r="E1192" i="4"/>
  <c r="E1193" i="4"/>
  <c r="E1194" i="4"/>
  <c r="E1195" i="4"/>
  <c r="E1196" i="4"/>
  <c r="E1197" i="4"/>
  <c r="E1198" i="4"/>
  <c r="E1199" i="4"/>
  <c r="E1200" i="4"/>
  <c r="E1201" i="4"/>
  <c r="E1202" i="4"/>
  <c r="E1203" i="4"/>
  <c r="E1204" i="4"/>
  <c r="E1205" i="4"/>
  <c r="E1206" i="4"/>
  <c r="E1207" i="4"/>
  <c r="E1208" i="4"/>
  <c r="E1209" i="4"/>
  <c r="E1210" i="4"/>
  <c r="E1211" i="4"/>
  <c r="E1212" i="4"/>
  <c r="E1213" i="4"/>
  <c r="E1214" i="4"/>
  <c r="E1215" i="4"/>
  <c r="E1216" i="4"/>
  <c r="E1217" i="4"/>
  <c r="E1218" i="4"/>
  <c r="E1219" i="4"/>
  <c r="E1220" i="4"/>
  <c r="E1221" i="4"/>
  <c r="E1222" i="4"/>
  <c r="E1223" i="4"/>
  <c r="E1224" i="4"/>
  <c r="E1225" i="4"/>
  <c r="E1226" i="4"/>
  <c r="E1227" i="4"/>
  <c r="E1228" i="4"/>
  <c r="E1229" i="4"/>
  <c r="E1230" i="4"/>
  <c r="E1231" i="4"/>
  <c r="E1232" i="4"/>
  <c r="E1233" i="4"/>
  <c r="E1234" i="4"/>
  <c r="E1235" i="4"/>
  <c r="E1236" i="4"/>
  <c r="E1237" i="4"/>
  <c r="E1238" i="4"/>
  <c r="E1239" i="4"/>
  <c r="E1240" i="4"/>
  <c r="E1241" i="4"/>
  <c r="E1242" i="4"/>
  <c r="E1243" i="4"/>
  <c r="E1244" i="4"/>
  <c r="E1245" i="4"/>
  <c r="E1246" i="4"/>
  <c r="E1247" i="4"/>
  <c r="E1248" i="4"/>
  <c r="E1249" i="4"/>
  <c r="E1250" i="4"/>
  <c r="E1251" i="4"/>
  <c r="E1252" i="4"/>
  <c r="E1253" i="4"/>
  <c r="E1254" i="4"/>
  <c r="E1255" i="4"/>
  <c r="E1256" i="4"/>
  <c r="E1257" i="4"/>
  <c r="E1258" i="4"/>
  <c r="E1259" i="4"/>
  <c r="E1260" i="4"/>
  <c r="E1261" i="4"/>
  <c r="E1262" i="4"/>
  <c r="E1263" i="4"/>
  <c r="E1264" i="4"/>
  <c r="E1265" i="4"/>
  <c r="E1266" i="4"/>
  <c r="E1267" i="4"/>
  <c r="E1268" i="4"/>
  <c r="E1269" i="4"/>
  <c r="E1270" i="4"/>
  <c r="E1271" i="4"/>
  <c r="E1272" i="4"/>
  <c r="E1273" i="4"/>
  <c r="E1274" i="4"/>
  <c r="E1275" i="4"/>
  <c r="E1276" i="4"/>
  <c r="E1277" i="4"/>
  <c r="E1278" i="4"/>
  <c r="E1279" i="4"/>
  <c r="E1280" i="4"/>
  <c r="E1281" i="4"/>
  <c r="E1282" i="4"/>
  <c r="E1283" i="4"/>
  <c r="E1284" i="4"/>
  <c r="E1285" i="4"/>
  <c r="E1286" i="4"/>
  <c r="E1287" i="4"/>
  <c r="E1288" i="4"/>
  <c r="E1289" i="4"/>
  <c r="E1290" i="4"/>
  <c r="E1291" i="4"/>
  <c r="E1292" i="4"/>
  <c r="E1293" i="4"/>
  <c r="E1294" i="4"/>
  <c r="E1295" i="4"/>
  <c r="E1296" i="4"/>
  <c r="E1297" i="4"/>
  <c r="E1298" i="4"/>
  <c r="E1299" i="4"/>
  <c r="E1300" i="4"/>
  <c r="E1301" i="4"/>
  <c r="E1302" i="4"/>
  <c r="E1303" i="4"/>
  <c r="E1304" i="4"/>
  <c r="E1305" i="4"/>
  <c r="E1306" i="4"/>
  <c r="E1307" i="4"/>
  <c r="E1308" i="4"/>
  <c r="E1309" i="4"/>
  <c r="E1310" i="4"/>
  <c r="E1311" i="4"/>
  <c r="E1312" i="4"/>
  <c r="E1313" i="4"/>
  <c r="E1314" i="4"/>
  <c r="E1315" i="4"/>
  <c r="E1316" i="4"/>
  <c r="E1317" i="4"/>
  <c r="E1318" i="4"/>
  <c r="E1319" i="4"/>
  <c r="E1320" i="4"/>
  <c r="E1321" i="4"/>
  <c r="E1322" i="4"/>
  <c r="E1323" i="4"/>
  <c r="E1324" i="4"/>
  <c r="E1325" i="4"/>
  <c r="E1326" i="4"/>
  <c r="E1327" i="4"/>
  <c r="E1328" i="4"/>
  <c r="E1329" i="4"/>
  <c r="E1330" i="4"/>
  <c r="E1331" i="4"/>
  <c r="E1332" i="4"/>
  <c r="E1333" i="4"/>
  <c r="E1334" i="4"/>
  <c r="E1335" i="4"/>
  <c r="E1336" i="4"/>
  <c r="E1337" i="4"/>
  <c r="E1338" i="4"/>
  <c r="E1339" i="4"/>
  <c r="E1340" i="4"/>
  <c r="E1341" i="4"/>
  <c r="E1342" i="4"/>
  <c r="E1343" i="4"/>
  <c r="E1344" i="4"/>
  <c r="E1345" i="4"/>
  <c r="E1346" i="4"/>
  <c r="E1347" i="4"/>
  <c r="E1348" i="4"/>
  <c r="E1349" i="4"/>
  <c r="E1350" i="4"/>
  <c r="E1351" i="4"/>
  <c r="E1352" i="4"/>
  <c r="E1353" i="4"/>
  <c r="E1354" i="4"/>
  <c r="E1355" i="4"/>
  <c r="E1356" i="4"/>
  <c r="E1357" i="4"/>
  <c r="E1358" i="4"/>
  <c r="E1359" i="4"/>
  <c r="E1360" i="4"/>
  <c r="E1361" i="4"/>
  <c r="E1362" i="4"/>
  <c r="E1363" i="4"/>
  <c r="E1364" i="4"/>
  <c r="E1365" i="4"/>
  <c r="E1366" i="4"/>
  <c r="E1367" i="4"/>
  <c r="E1368" i="4"/>
  <c r="E1369" i="4"/>
  <c r="E1370" i="4"/>
  <c r="E1371" i="4"/>
  <c r="E1372" i="4"/>
  <c r="E1373" i="4"/>
  <c r="E1374" i="4"/>
  <c r="E1375" i="4"/>
  <c r="E1376" i="4"/>
  <c r="E1377" i="4"/>
  <c r="E1378" i="4"/>
  <c r="E1379" i="4"/>
  <c r="E1380" i="4"/>
  <c r="E1381" i="4"/>
  <c r="E1382" i="4"/>
  <c r="E1383" i="4"/>
  <c r="E1384" i="4"/>
  <c r="E1385" i="4"/>
  <c r="E1386" i="4"/>
  <c r="E1387" i="4"/>
  <c r="E1388" i="4"/>
  <c r="E1389" i="4"/>
  <c r="E1390" i="4"/>
  <c r="E1391" i="4"/>
  <c r="E1392" i="4"/>
  <c r="E1393" i="4"/>
  <c r="E1394" i="4"/>
  <c r="E1395" i="4"/>
  <c r="E1396" i="4"/>
  <c r="E1397" i="4"/>
  <c r="E1398" i="4"/>
  <c r="E1399" i="4"/>
  <c r="E1400" i="4"/>
  <c r="E1401" i="4"/>
  <c r="E1402" i="4"/>
  <c r="E1403" i="4"/>
  <c r="E1404" i="4"/>
  <c r="E1405" i="4"/>
  <c r="E1406" i="4"/>
  <c r="E1407" i="4"/>
  <c r="E1408" i="4"/>
  <c r="E1409" i="4"/>
  <c r="E1410" i="4"/>
  <c r="E1411" i="4"/>
  <c r="E1412" i="4"/>
  <c r="E1413" i="4"/>
  <c r="E1414" i="4"/>
  <c r="E1415" i="4"/>
  <c r="E1416" i="4"/>
  <c r="E1417" i="4"/>
  <c r="E1418" i="4"/>
  <c r="E1419" i="4"/>
  <c r="E1420" i="4"/>
  <c r="E1421" i="4"/>
  <c r="E1422" i="4"/>
  <c r="E1423" i="4"/>
  <c r="E1424" i="4"/>
  <c r="E1425" i="4"/>
  <c r="E1426" i="4"/>
  <c r="E1427" i="4"/>
  <c r="E1428" i="4"/>
  <c r="E1429" i="4"/>
  <c r="E1430" i="4"/>
  <c r="E1431" i="4"/>
  <c r="E1432" i="4"/>
  <c r="E1433" i="4"/>
  <c r="E1434" i="4"/>
  <c r="E1435" i="4"/>
  <c r="E1436" i="4"/>
  <c r="E1437" i="4"/>
  <c r="E1438" i="4"/>
  <c r="E1439" i="4"/>
  <c r="E1440" i="4"/>
  <c r="E1441" i="4"/>
  <c r="E1442" i="4"/>
  <c r="E1443" i="4"/>
  <c r="E1444" i="4"/>
  <c r="E1445" i="4"/>
  <c r="E1446" i="4"/>
  <c r="E1447" i="4"/>
  <c r="E1448" i="4"/>
  <c r="E1449" i="4"/>
  <c r="E1450" i="4"/>
  <c r="E1451" i="4"/>
  <c r="E1452" i="4"/>
  <c r="E1453" i="4"/>
  <c r="E1454" i="4"/>
  <c r="E1455" i="4"/>
  <c r="E1456" i="4"/>
  <c r="E1457" i="4"/>
  <c r="E1458" i="4"/>
  <c r="E1459" i="4"/>
  <c r="E1460" i="4"/>
  <c r="E1461" i="4"/>
  <c r="E1462" i="4"/>
  <c r="E1463" i="4"/>
  <c r="E1464" i="4"/>
  <c r="E1465" i="4"/>
  <c r="E1466" i="4"/>
  <c r="E1467" i="4"/>
  <c r="E1468" i="4"/>
  <c r="E1469" i="4"/>
  <c r="E1470" i="4"/>
  <c r="E1471" i="4"/>
  <c r="E1472" i="4"/>
  <c r="E1473" i="4"/>
  <c r="E1474" i="4"/>
  <c r="E1475" i="4"/>
  <c r="E1476" i="4"/>
  <c r="E1477" i="4"/>
  <c r="E1478" i="4"/>
  <c r="E1479" i="4"/>
  <c r="E1480" i="4"/>
  <c r="E1481" i="4"/>
  <c r="E1482" i="4"/>
  <c r="E1483" i="4"/>
  <c r="E1484" i="4"/>
  <c r="E1485" i="4"/>
  <c r="E1486" i="4"/>
  <c r="E1487" i="4"/>
  <c r="E1488" i="4"/>
  <c r="E1489" i="4"/>
  <c r="E1490" i="4"/>
  <c r="E1491" i="4"/>
  <c r="E1492" i="4"/>
  <c r="E1493" i="4"/>
  <c r="E1494" i="4"/>
  <c r="E1495" i="4"/>
  <c r="E1496" i="4"/>
  <c r="E1497" i="4"/>
  <c r="E1498" i="4"/>
  <c r="E1499" i="4"/>
  <c r="E1500" i="4"/>
  <c r="E1501" i="4"/>
  <c r="E1502" i="4"/>
  <c r="E1503" i="4"/>
  <c r="E1504" i="4"/>
  <c r="E1505" i="4"/>
  <c r="E1506" i="4"/>
  <c r="E1507" i="4"/>
  <c r="E1508" i="4"/>
  <c r="E1509" i="4"/>
  <c r="E1510" i="4"/>
  <c r="E1511" i="4"/>
  <c r="E1512" i="4"/>
  <c r="E1513" i="4"/>
  <c r="E1514" i="4"/>
  <c r="E1515" i="4"/>
  <c r="E1516" i="4"/>
  <c r="E1517" i="4"/>
  <c r="E1518" i="4"/>
  <c r="E1519" i="4"/>
  <c r="E1520" i="4"/>
  <c r="E1521" i="4"/>
  <c r="E1522" i="4"/>
  <c r="E1523" i="4"/>
  <c r="E1524" i="4"/>
  <c r="E1525" i="4"/>
  <c r="E1526" i="4"/>
  <c r="E1527" i="4"/>
  <c r="E1528" i="4"/>
  <c r="E1529" i="4"/>
  <c r="E1530" i="4"/>
  <c r="E1531" i="4"/>
  <c r="E1532" i="4"/>
  <c r="E1533" i="4"/>
  <c r="E1534" i="4"/>
  <c r="E1535" i="4"/>
  <c r="E1536" i="4"/>
  <c r="E1537" i="4"/>
  <c r="E1538" i="4"/>
  <c r="E1539" i="4"/>
  <c r="E1540" i="4"/>
  <c r="E1541" i="4"/>
  <c r="E1542" i="4"/>
  <c r="E1543" i="4"/>
  <c r="E1544" i="4"/>
  <c r="E1545" i="4"/>
  <c r="E1546" i="4"/>
  <c r="E1547" i="4"/>
  <c r="E1548" i="4"/>
  <c r="E1549" i="4"/>
  <c r="E1550" i="4"/>
  <c r="E1551" i="4"/>
  <c r="E1552" i="4"/>
  <c r="E1553" i="4"/>
  <c r="E1554" i="4"/>
  <c r="E1555" i="4"/>
  <c r="E1556" i="4"/>
  <c r="E1557" i="4"/>
  <c r="E1558" i="4"/>
  <c r="E1559" i="4"/>
  <c r="E1560" i="4"/>
  <c r="E1561" i="4"/>
  <c r="E1562" i="4"/>
  <c r="E1563" i="4"/>
  <c r="E1564" i="4"/>
  <c r="E1565" i="4"/>
  <c r="E1566" i="4"/>
  <c r="E1567" i="4"/>
  <c r="E1568" i="4"/>
  <c r="E1569" i="4"/>
  <c r="E1570" i="4"/>
  <c r="E1571" i="4"/>
  <c r="E1572" i="4"/>
  <c r="E1573" i="4"/>
  <c r="E1574" i="4"/>
  <c r="E1575" i="4"/>
  <c r="E1576" i="4"/>
  <c r="E1577" i="4"/>
  <c r="E1578" i="4"/>
  <c r="E1579" i="4"/>
  <c r="E1580" i="4"/>
  <c r="E1581" i="4"/>
  <c r="E1582" i="4"/>
  <c r="E1583" i="4"/>
  <c r="E1584" i="4"/>
  <c r="E1585" i="4"/>
  <c r="E1586" i="4"/>
  <c r="E1587" i="4"/>
  <c r="E1588" i="4"/>
  <c r="E1589" i="4"/>
  <c r="E1590" i="4"/>
  <c r="E1591" i="4"/>
  <c r="E1592" i="4"/>
  <c r="E1593" i="4"/>
  <c r="E1594" i="4"/>
  <c r="E1595" i="4"/>
  <c r="E1596" i="4"/>
  <c r="E1597" i="4"/>
  <c r="E1598" i="4"/>
  <c r="E1599" i="4"/>
  <c r="E1600" i="4"/>
  <c r="E1601" i="4"/>
  <c r="E1602" i="4"/>
  <c r="E1603" i="4"/>
  <c r="E1604" i="4"/>
  <c r="E1605" i="4"/>
  <c r="E1606" i="4"/>
  <c r="E1607" i="4"/>
  <c r="E1608" i="4"/>
  <c r="E1609" i="4"/>
  <c r="E1610" i="4"/>
  <c r="E1611" i="4"/>
  <c r="E1612" i="4"/>
  <c r="E1613" i="4"/>
  <c r="E1614" i="4"/>
  <c r="E1615" i="4"/>
  <c r="E1616" i="4"/>
  <c r="E1617" i="4"/>
  <c r="E1618" i="4"/>
  <c r="E1619" i="4"/>
  <c r="E1620" i="4"/>
  <c r="E1621" i="4"/>
  <c r="E1622" i="4"/>
  <c r="E1623" i="4"/>
  <c r="E1624" i="4"/>
  <c r="E1625" i="4"/>
  <c r="E1626" i="4"/>
  <c r="E1627" i="4"/>
  <c r="E1628" i="4"/>
  <c r="E1629" i="4"/>
  <c r="E1630" i="4"/>
  <c r="E1631" i="4"/>
  <c r="E1632" i="4"/>
  <c r="E1633" i="4"/>
  <c r="E1634" i="4"/>
  <c r="E1635" i="4"/>
  <c r="E1636" i="4"/>
  <c r="E1637" i="4"/>
  <c r="E1638" i="4"/>
  <c r="E1639" i="4"/>
  <c r="E1640" i="4"/>
  <c r="E1641" i="4"/>
  <c r="E1642" i="4"/>
  <c r="E1643" i="4"/>
  <c r="E1644" i="4"/>
  <c r="E1645" i="4"/>
  <c r="E1646" i="4"/>
  <c r="E1647" i="4"/>
  <c r="E1648" i="4"/>
  <c r="E1649" i="4"/>
  <c r="E1650" i="4"/>
  <c r="E1651" i="4"/>
  <c r="E1652" i="4"/>
  <c r="E1653" i="4"/>
  <c r="E1654" i="4"/>
  <c r="E1655" i="4"/>
  <c r="E1656" i="4"/>
  <c r="E1657" i="4"/>
  <c r="E1658" i="4"/>
  <c r="E1659" i="4"/>
  <c r="E1660" i="4"/>
  <c r="E1661" i="4"/>
  <c r="E1662" i="4"/>
  <c r="E1663" i="4"/>
  <c r="E1664" i="4"/>
  <c r="E1665" i="4"/>
  <c r="E1666" i="4"/>
  <c r="E1667" i="4"/>
  <c r="E1668" i="4"/>
  <c r="E1669" i="4"/>
  <c r="E1670" i="4"/>
  <c r="E1671" i="4"/>
  <c r="E1672" i="4"/>
  <c r="E1673" i="4"/>
  <c r="E1674" i="4"/>
  <c r="E1675" i="4"/>
  <c r="E1676" i="4"/>
  <c r="E1677" i="4"/>
  <c r="E1678" i="4"/>
  <c r="E1679" i="4"/>
  <c r="E1680" i="4"/>
  <c r="E1681" i="4"/>
  <c r="E1682" i="4"/>
  <c r="E1683" i="4"/>
  <c r="E1684" i="4"/>
  <c r="E1685" i="4"/>
  <c r="E1686" i="4"/>
  <c r="E1687" i="4"/>
  <c r="E1688" i="4"/>
  <c r="E1689" i="4"/>
  <c r="E1690" i="4"/>
  <c r="E1691" i="4"/>
  <c r="E1692" i="4"/>
  <c r="E1693" i="4"/>
  <c r="E1694" i="4"/>
  <c r="E1695" i="4"/>
  <c r="E1696" i="4"/>
  <c r="E1697" i="4"/>
  <c r="E1698" i="4"/>
  <c r="E1699" i="4"/>
  <c r="E1700" i="4"/>
  <c r="E1701" i="4"/>
  <c r="E1702" i="4"/>
  <c r="E1703" i="4"/>
  <c r="E1704" i="4"/>
  <c r="E1705" i="4"/>
  <c r="E1706" i="4"/>
  <c r="E1707" i="4"/>
  <c r="E1708" i="4"/>
  <c r="E1709" i="4"/>
  <c r="E1710" i="4"/>
  <c r="E1711" i="4"/>
  <c r="E1712" i="4"/>
  <c r="E1713" i="4"/>
  <c r="E1714" i="4"/>
  <c r="E1715" i="4"/>
  <c r="E1716" i="4"/>
  <c r="E1717" i="4"/>
  <c r="E1718" i="4"/>
  <c r="E1719" i="4"/>
  <c r="E1720" i="4"/>
  <c r="E1721" i="4"/>
  <c r="E1722" i="4"/>
  <c r="E1723" i="4"/>
  <c r="E1724" i="4"/>
  <c r="E1725" i="4"/>
  <c r="E1726" i="4"/>
  <c r="E1727" i="4"/>
  <c r="E1728" i="4"/>
  <c r="E1729" i="4"/>
  <c r="E1730" i="4"/>
  <c r="E1731" i="4"/>
  <c r="E1732" i="4"/>
  <c r="E1733" i="4"/>
  <c r="E1734" i="4"/>
  <c r="E1735" i="4"/>
  <c r="E1736" i="4"/>
  <c r="E1737" i="4"/>
  <c r="E1738" i="4"/>
  <c r="E1739" i="4"/>
  <c r="E1740" i="4"/>
  <c r="E1741" i="4"/>
  <c r="E1742" i="4"/>
  <c r="E1743" i="4"/>
  <c r="E1744" i="4"/>
  <c r="E1745" i="4"/>
  <c r="E1746" i="4"/>
  <c r="E1747" i="4"/>
  <c r="E1748" i="4"/>
  <c r="E1749" i="4"/>
  <c r="E1750" i="4"/>
  <c r="E1751" i="4"/>
  <c r="E1752" i="4"/>
  <c r="E1753" i="4"/>
  <c r="E1754" i="4"/>
  <c r="E1755" i="4"/>
  <c r="E1756" i="4"/>
  <c r="E1757" i="4"/>
  <c r="E1758" i="4"/>
  <c r="E1759" i="4"/>
  <c r="E1760" i="4"/>
  <c r="E1761" i="4"/>
  <c r="E1762" i="4"/>
  <c r="E1763" i="4"/>
  <c r="E1764" i="4"/>
  <c r="E1765" i="4"/>
  <c r="E1766" i="4"/>
  <c r="E1767" i="4"/>
  <c r="E1768" i="4"/>
  <c r="E1769" i="4"/>
  <c r="E1770" i="4"/>
  <c r="E1771" i="4"/>
  <c r="E1772" i="4"/>
  <c r="E1773" i="4"/>
  <c r="E1774" i="4"/>
  <c r="E1775" i="4"/>
  <c r="E1776" i="4"/>
  <c r="E1777" i="4"/>
  <c r="E1778" i="4"/>
  <c r="E1779" i="4"/>
  <c r="E1780" i="4"/>
  <c r="E1781" i="4"/>
  <c r="E1782" i="4"/>
  <c r="E1783" i="4"/>
  <c r="E1784" i="4"/>
  <c r="E1785" i="4"/>
  <c r="E1786" i="4"/>
  <c r="E1787" i="4"/>
  <c r="E1788" i="4"/>
  <c r="E1789" i="4"/>
  <c r="E1790" i="4"/>
  <c r="E1791" i="4"/>
  <c r="E1792" i="4"/>
  <c r="E1793" i="4"/>
  <c r="E1794" i="4"/>
  <c r="E1795" i="4"/>
  <c r="E1796" i="4"/>
  <c r="E1797" i="4"/>
  <c r="E1798" i="4"/>
  <c r="E1799" i="4"/>
  <c r="E1800" i="4"/>
  <c r="E1801" i="4"/>
  <c r="E1802" i="4"/>
  <c r="E1803" i="4"/>
  <c r="E1804" i="4"/>
  <c r="E1805" i="4"/>
  <c r="E1806" i="4"/>
  <c r="E1807" i="4"/>
  <c r="E1808" i="4"/>
  <c r="E1809" i="4"/>
  <c r="E1810" i="4"/>
  <c r="E1811" i="4"/>
  <c r="E1812" i="4"/>
  <c r="E1813" i="4"/>
  <c r="E1814" i="4"/>
  <c r="E1815" i="4"/>
  <c r="E1816" i="4"/>
  <c r="E1817" i="4"/>
  <c r="E1818" i="4"/>
  <c r="E1819" i="4"/>
  <c r="E1820" i="4"/>
  <c r="E1821" i="4"/>
  <c r="E1822" i="4"/>
  <c r="E1823" i="4"/>
  <c r="E1824" i="4"/>
  <c r="E1825" i="4"/>
  <c r="E1826" i="4"/>
  <c r="E1827" i="4"/>
  <c r="E1828" i="4"/>
  <c r="E1829" i="4"/>
  <c r="E1830" i="4"/>
  <c r="E1831" i="4"/>
  <c r="E1832" i="4"/>
  <c r="E1833" i="4"/>
  <c r="E1834" i="4"/>
  <c r="E1835" i="4"/>
  <c r="E1836" i="4"/>
  <c r="E1837" i="4"/>
  <c r="E1838" i="4"/>
  <c r="E1839" i="4"/>
  <c r="E1840" i="4"/>
  <c r="E1841" i="4"/>
  <c r="E1842" i="4"/>
  <c r="E1843" i="4"/>
  <c r="E1844" i="4"/>
  <c r="E1845" i="4"/>
  <c r="E1846" i="4"/>
  <c r="E1847" i="4"/>
  <c r="E1848" i="4"/>
  <c r="E1849" i="4"/>
  <c r="E1850" i="4"/>
  <c r="E1851" i="4"/>
  <c r="E1852" i="4"/>
  <c r="E1853" i="4"/>
  <c r="E1854" i="4"/>
  <c r="E1855" i="4"/>
  <c r="E1856" i="4"/>
  <c r="E1857" i="4"/>
  <c r="E1858" i="4"/>
  <c r="E1859" i="4"/>
  <c r="E1860" i="4"/>
  <c r="E1861" i="4"/>
  <c r="E1862" i="4"/>
  <c r="E1863" i="4"/>
  <c r="E1864" i="4"/>
  <c r="E1865" i="4"/>
  <c r="E1866" i="4"/>
  <c r="E1867" i="4"/>
  <c r="E1868" i="4"/>
  <c r="E1869" i="4"/>
  <c r="E1870" i="4"/>
  <c r="E1871" i="4"/>
  <c r="E1872" i="4"/>
  <c r="E1873" i="4"/>
  <c r="E1874" i="4"/>
  <c r="E1875" i="4"/>
  <c r="E1876" i="4"/>
  <c r="E1877" i="4"/>
  <c r="E1878" i="4"/>
  <c r="E1879" i="4"/>
  <c r="E1880" i="4"/>
  <c r="E1881" i="4"/>
  <c r="E1882" i="4"/>
  <c r="E1883" i="4"/>
  <c r="E1884" i="4"/>
  <c r="E1885" i="4"/>
  <c r="E1886" i="4"/>
  <c r="E1887" i="4"/>
  <c r="E1888" i="4"/>
  <c r="E1889" i="4"/>
  <c r="E1890" i="4"/>
  <c r="E1891" i="4"/>
  <c r="E1892" i="4"/>
  <c r="E1893" i="4"/>
  <c r="E1894" i="4"/>
  <c r="E1895" i="4"/>
  <c r="E1896" i="4"/>
  <c r="E1897" i="4"/>
  <c r="E1898" i="4"/>
  <c r="E1899" i="4"/>
  <c r="E1900" i="4"/>
  <c r="E1901" i="4"/>
  <c r="E1902" i="4"/>
  <c r="E1903" i="4"/>
  <c r="E1904" i="4"/>
  <c r="E1905" i="4"/>
  <c r="E1906" i="4"/>
  <c r="E1907" i="4"/>
  <c r="E1908" i="4"/>
  <c r="E1909" i="4"/>
  <c r="E1910" i="4"/>
  <c r="E1911" i="4"/>
  <c r="E1912" i="4"/>
  <c r="E1913" i="4"/>
  <c r="E1914" i="4"/>
  <c r="E1915" i="4"/>
  <c r="E1916" i="4"/>
  <c r="E1917" i="4"/>
  <c r="E1918" i="4"/>
  <c r="E1919" i="4"/>
  <c r="E1920" i="4"/>
  <c r="E1921" i="4"/>
  <c r="E1922" i="4"/>
  <c r="E1923" i="4"/>
  <c r="E1924" i="4"/>
  <c r="E1925" i="4"/>
  <c r="E1926" i="4"/>
  <c r="E1927" i="4"/>
  <c r="E1928" i="4"/>
  <c r="E1929" i="4"/>
  <c r="E1930" i="4"/>
  <c r="E1931" i="4"/>
  <c r="E1932" i="4"/>
  <c r="E1933" i="4"/>
  <c r="E1934" i="4"/>
  <c r="E1935" i="4"/>
  <c r="E1936" i="4"/>
  <c r="E1937" i="4"/>
  <c r="E1938" i="4"/>
  <c r="E1939" i="4"/>
  <c r="E1940" i="4"/>
  <c r="E1941" i="4"/>
  <c r="E1942" i="4"/>
  <c r="E1943" i="4"/>
  <c r="E1944" i="4"/>
  <c r="E1945" i="4"/>
  <c r="E1946" i="4"/>
  <c r="E1947" i="4"/>
  <c r="E1948" i="4"/>
  <c r="E1949" i="4"/>
  <c r="E1950" i="4"/>
  <c r="E1951" i="4"/>
  <c r="E1952" i="4"/>
  <c r="E1953" i="4"/>
  <c r="E1954" i="4"/>
  <c r="E1955" i="4"/>
  <c r="E1956" i="4"/>
  <c r="E1957" i="4"/>
  <c r="E1958" i="4"/>
  <c r="E1959" i="4"/>
  <c r="E1960" i="4"/>
  <c r="E1961" i="4"/>
  <c r="E1962" i="4"/>
  <c r="E1963" i="4"/>
  <c r="E1964" i="4"/>
  <c r="E1965" i="4"/>
  <c r="E1966" i="4"/>
  <c r="E1967" i="4"/>
  <c r="E1968" i="4"/>
  <c r="E1969" i="4"/>
  <c r="E1970" i="4"/>
  <c r="E1971" i="4"/>
  <c r="E1972" i="4"/>
  <c r="E1973" i="4"/>
  <c r="E1974" i="4"/>
  <c r="E1975" i="4"/>
  <c r="E1976" i="4"/>
  <c r="E1977" i="4"/>
  <c r="E1978" i="4"/>
  <c r="E1979" i="4"/>
  <c r="E1980" i="4"/>
  <c r="E1981" i="4"/>
  <c r="E1982" i="4"/>
  <c r="E1983" i="4"/>
  <c r="E1984" i="4"/>
  <c r="E1985" i="4"/>
  <c r="E1986" i="4"/>
  <c r="E1987" i="4"/>
  <c r="E1988" i="4"/>
  <c r="E1989" i="4"/>
  <c r="E1990" i="4"/>
  <c r="E1991" i="4"/>
  <c r="E1992" i="4"/>
  <c r="E1993" i="4"/>
  <c r="E1994" i="4"/>
  <c r="E1995" i="4"/>
  <c r="E1996" i="4"/>
  <c r="E1997" i="4"/>
  <c r="E1998" i="4"/>
  <c r="E1999" i="4"/>
  <c r="E2000" i="4"/>
  <c r="E2001" i="4"/>
  <c r="E2002" i="4"/>
  <c r="E2003" i="4"/>
  <c r="E2004" i="4"/>
  <c r="E2005" i="4"/>
  <c r="E2006" i="4"/>
  <c r="E2007" i="4"/>
  <c r="E2008" i="4"/>
  <c r="E2009" i="4"/>
  <c r="E2010" i="4"/>
  <c r="E2011" i="4"/>
  <c r="E2012" i="4"/>
  <c r="E2013" i="4"/>
  <c r="E2014" i="4"/>
  <c r="E2015" i="4"/>
  <c r="E2016" i="4"/>
  <c r="E2017" i="4"/>
  <c r="E2018" i="4"/>
  <c r="E2019" i="4"/>
  <c r="E2020" i="4"/>
  <c r="E2021" i="4"/>
  <c r="E2022" i="4"/>
  <c r="E2023" i="4"/>
  <c r="E2024" i="4"/>
  <c r="E2025" i="4"/>
  <c r="E2026" i="4"/>
  <c r="E2027" i="4"/>
  <c r="E2028" i="4"/>
  <c r="E2029" i="4"/>
  <c r="E2030" i="4"/>
  <c r="E2031" i="4"/>
  <c r="E2032" i="4"/>
  <c r="E2033" i="4"/>
  <c r="E2034" i="4"/>
  <c r="E2035" i="4"/>
  <c r="E2036" i="4"/>
  <c r="E2037" i="4"/>
  <c r="E2038" i="4"/>
  <c r="E2039" i="4"/>
  <c r="E2040" i="4"/>
  <c r="E2041" i="4"/>
  <c r="E2042" i="4"/>
  <c r="E2043" i="4"/>
  <c r="E2044" i="4"/>
  <c r="E2045" i="4"/>
  <c r="E2046" i="4"/>
  <c r="E2047" i="4"/>
  <c r="E2048" i="4"/>
  <c r="E2049" i="4"/>
  <c r="E2050" i="4"/>
  <c r="E2051" i="4"/>
  <c r="E2052" i="4"/>
  <c r="E2053" i="4"/>
  <c r="E2054" i="4"/>
  <c r="E2055" i="4"/>
  <c r="E2056" i="4"/>
  <c r="E2057" i="4"/>
  <c r="E2058" i="4"/>
  <c r="E2059" i="4"/>
  <c r="E2060" i="4"/>
  <c r="E2061" i="4"/>
  <c r="E2062" i="4"/>
  <c r="E2063" i="4"/>
  <c r="E2064" i="4"/>
  <c r="E2065" i="4"/>
  <c r="E2066" i="4"/>
  <c r="E2067" i="4"/>
  <c r="E2068" i="4"/>
  <c r="E2069" i="4"/>
  <c r="E2070" i="4"/>
  <c r="E2071" i="4"/>
  <c r="E2072" i="4"/>
  <c r="E2073" i="4"/>
  <c r="E2074" i="4"/>
  <c r="E2075" i="4"/>
  <c r="E2076" i="4"/>
  <c r="E2077" i="4"/>
  <c r="E2078" i="4"/>
  <c r="E2079" i="4"/>
  <c r="E2080" i="4"/>
  <c r="E2081" i="4"/>
  <c r="E2082" i="4"/>
  <c r="E2083" i="4"/>
  <c r="E2084" i="4"/>
  <c r="E2085" i="4"/>
  <c r="E2086" i="4"/>
  <c r="E2087" i="4"/>
  <c r="E2088" i="4"/>
  <c r="E2089" i="4"/>
  <c r="E2090" i="4"/>
  <c r="E2091" i="4"/>
  <c r="E2092" i="4"/>
  <c r="E2093" i="4"/>
  <c r="E2094" i="4"/>
  <c r="E2095" i="4"/>
  <c r="E2096" i="4"/>
  <c r="E2097" i="4"/>
  <c r="E2098" i="4"/>
  <c r="E2099" i="4"/>
  <c r="E2100" i="4"/>
  <c r="E2101" i="4"/>
  <c r="E2102" i="4"/>
  <c r="E2103" i="4"/>
  <c r="E2104" i="4"/>
  <c r="E2105" i="4"/>
  <c r="E2106" i="4"/>
  <c r="E2107" i="4"/>
  <c r="E2108" i="4"/>
  <c r="E2109" i="4"/>
  <c r="E2110" i="4"/>
  <c r="E2111" i="4"/>
  <c r="E2112" i="4"/>
  <c r="E2113" i="4"/>
  <c r="E2114" i="4"/>
  <c r="E2115" i="4"/>
  <c r="E2116" i="4"/>
  <c r="E2117" i="4"/>
  <c r="E2118" i="4"/>
  <c r="E2119" i="4"/>
  <c r="E2120" i="4"/>
  <c r="E2121" i="4"/>
  <c r="E2122" i="4"/>
  <c r="E2123" i="4"/>
  <c r="E2124" i="4"/>
  <c r="E2125" i="4"/>
  <c r="E2126" i="4"/>
  <c r="E2127" i="4"/>
  <c r="E2128" i="4"/>
  <c r="E2129" i="4"/>
  <c r="E2130" i="4"/>
  <c r="E2131" i="4"/>
  <c r="E2132" i="4"/>
  <c r="E2133" i="4"/>
  <c r="E2134" i="4"/>
  <c r="E2135" i="4"/>
  <c r="E2136" i="4"/>
  <c r="E2137" i="4"/>
  <c r="E2138" i="4"/>
  <c r="E2139" i="4"/>
  <c r="E2140" i="4"/>
  <c r="E2141" i="4"/>
  <c r="E2142" i="4"/>
  <c r="E2143" i="4"/>
  <c r="E2144" i="4"/>
  <c r="E2145" i="4"/>
  <c r="E2146" i="4"/>
  <c r="E2147" i="4"/>
  <c r="E2148" i="4"/>
  <c r="E2149" i="4"/>
  <c r="E2150" i="4"/>
  <c r="E2151" i="4"/>
  <c r="E2152" i="4"/>
  <c r="E2153" i="4"/>
  <c r="E2154" i="4"/>
  <c r="E2155" i="4"/>
  <c r="E2156" i="4"/>
  <c r="E2157" i="4"/>
  <c r="E2158" i="4"/>
  <c r="E2159" i="4"/>
  <c r="E2160" i="4"/>
  <c r="E2161" i="4"/>
  <c r="E2162" i="4"/>
  <c r="E2163" i="4"/>
  <c r="E2164" i="4"/>
  <c r="E2165" i="4"/>
  <c r="E2166" i="4"/>
  <c r="E2167" i="4"/>
  <c r="E2168" i="4"/>
  <c r="E2169" i="4"/>
  <c r="E2170" i="4"/>
  <c r="E2171" i="4"/>
  <c r="E2172" i="4"/>
  <c r="E2173" i="4"/>
  <c r="E2174" i="4"/>
  <c r="E2175" i="4"/>
  <c r="E2176" i="4"/>
  <c r="E2177" i="4"/>
  <c r="E2178" i="4"/>
  <c r="E2179" i="4"/>
  <c r="E2180" i="4"/>
  <c r="E2181" i="4"/>
  <c r="E2182" i="4"/>
  <c r="E2183" i="4"/>
  <c r="E2184" i="4"/>
  <c r="E2185" i="4"/>
  <c r="E2186" i="4"/>
  <c r="E2187" i="4"/>
  <c r="E2188" i="4"/>
  <c r="E2189" i="4"/>
  <c r="E2190" i="4"/>
  <c r="E2191" i="4"/>
  <c r="E2192" i="4"/>
  <c r="E2193" i="4"/>
  <c r="E2194" i="4"/>
  <c r="E2195" i="4"/>
  <c r="E2196" i="4"/>
  <c r="E2197" i="4"/>
  <c r="E2198" i="4"/>
  <c r="E2199" i="4"/>
  <c r="E2200" i="4"/>
  <c r="E2201" i="4"/>
  <c r="E2202" i="4"/>
  <c r="E2203" i="4"/>
  <c r="E2204" i="4"/>
  <c r="E2205" i="4"/>
  <c r="E2206" i="4"/>
  <c r="E2207" i="4"/>
  <c r="E2208" i="4"/>
  <c r="E2209" i="4"/>
  <c r="E2210" i="4"/>
  <c r="E2211" i="4"/>
  <c r="E2212" i="4"/>
  <c r="E2213" i="4"/>
  <c r="E2214" i="4"/>
  <c r="E2215" i="4"/>
  <c r="E2216" i="4"/>
  <c r="E2217" i="4"/>
  <c r="E2218" i="4"/>
  <c r="E2219" i="4"/>
  <c r="E2220" i="4"/>
  <c r="E2221" i="4"/>
  <c r="E2222" i="4"/>
  <c r="E2223" i="4"/>
  <c r="E2224" i="4"/>
  <c r="E2225" i="4"/>
  <c r="E2226" i="4"/>
  <c r="E2227" i="4"/>
  <c r="E2228" i="4"/>
  <c r="E2229" i="4"/>
  <c r="E2230" i="4"/>
  <c r="E2231" i="4"/>
  <c r="E2232" i="4"/>
  <c r="E2233" i="4"/>
  <c r="E2234" i="4"/>
  <c r="E2235" i="4"/>
  <c r="E2236" i="4"/>
  <c r="E2237" i="4"/>
  <c r="E2238" i="4"/>
  <c r="E2239" i="4"/>
  <c r="E2240" i="4"/>
  <c r="E2241" i="4"/>
  <c r="E2242" i="4"/>
  <c r="E2243" i="4"/>
  <c r="E2244" i="4"/>
  <c r="E2245" i="4"/>
  <c r="E2246" i="4"/>
  <c r="E2247" i="4"/>
  <c r="E2248" i="4"/>
  <c r="E2249" i="4"/>
  <c r="E2250" i="4"/>
  <c r="E2251" i="4"/>
  <c r="E2252" i="4"/>
  <c r="E2253" i="4"/>
  <c r="E2254" i="4"/>
  <c r="E2255" i="4"/>
  <c r="E2256" i="4"/>
  <c r="E2257" i="4"/>
  <c r="E2258" i="4"/>
  <c r="E2259" i="4"/>
  <c r="E2260" i="4"/>
  <c r="E2261" i="4"/>
  <c r="E2262" i="4"/>
  <c r="E2263" i="4"/>
  <c r="E2264" i="4"/>
  <c r="E2265" i="4"/>
  <c r="E2266" i="4"/>
  <c r="E2267" i="4"/>
  <c r="E2268" i="4"/>
  <c r="E2269" i="4"/>
  <c r="E2270" i="4"/>
  <c r="E2271" i="4"/>
  <c r="E2272" i="4"/>
  <c r="E2273" i="4"/>
  <c r="E2274" i="4"/>
  <c r="E2275" i="4"/>
  <c r="E2276" i="4"/>
  <c r="E2277" i="4"/>
  <c r="E2278" i="4"/>
  <c r="E2279" i="4"/>
  <c r="E2280" i="4"/>
  <c r="E2281" i="4"/>
  <c r="E2282" i="4"/>
  <c r="E2283" i="4"/>
  <c r="E2284" i="4"/>
  <c r="E2285" i="4"/>
  <c r="E2286" i="4"/>
  <c r="E2287" i="4"/>
  <c r="E2288" i="4"/>
  <c r="E2289" i="4"/>
  <c r="E2290" i="4"/>
  <c r="E2291" i="4"/>
  <c r="E2292" i="4"/>
  <c r="E2293" i="4"/>
  <c r="E2294" i="4"/>
  <c r="E2295" i="4"/>
  <c r="E2296" i="4"/>
  <c r="E2297" i="4"/>
  <c r="E2298" i="4"/>
  <c r="E2299" i="4"/>
  <c r="E2300" i="4"/>
  <c r="E2301" i="4"/>
  <c r="E2302" i="4"/>
  <c r="E2303" i="4"/>
  <c r="E2304" i="4"/>
  <c r="E2305" i="4"/>
  <c r="E2306" i="4"/>
  <c r="E2307" i="4"/>
  <c r="E2308" i="4"/>
  <c r="E2309" i="4"/>
  <c r="E2310" i="4"/>
  <c r="E2311" i="4"/>
  <c r="E2312" i="4"/>
  <c r="E2313" i="4"/>
  <c r="E2314" i="4"/>
  <c r="E2315" i="4"/>
  <c r="E2316" i="4"/>
  <c r="E2317" i="4"/>
  <c r="E2318" i="4"/>
  <c r="E2319" i="4"/>
  <c r="E2320" i="4"/>
  <c r="E2321" i="4"/>
  <c r="E2322" i="4"/>
  <c r="E2323" i="4"/>
  <c r="E2324" i="4"/>
  <c r="E2325" i="4"/>
  <c r="E2326" i="4"/>
  <c r="E2327" i="4"/>
  <c r="E2328" i="4"/>
  <c r="E2329" i="4"/>
  <c r="E2330" i="4"/>
  <c r="E2331" i="4"/>
  <c r="E2332" i="4"/>
  <c r="E2333" i="4"/>
  <c r="E2334" i="4"/>
  <c r="E2335" i="4"/>
  <c r="E2336" i="4"/>
  <c r="E2337" i="4"/>
  <c r="E2338" i="4"/>
  <c r="E2339" i="4"/>
  <c r="E2340" i="4"/>
  <c r="E2341" i="4"/>
  <c r="E2342" i="4"/>
  <c r="E2343" i="4"/>
  <c r="E2344" i="4"/>
  <c r="E2345" i="4"/>
  <c r="E2346" i="4"/>
  <c r="E2347" i="4"/>
  <c r="E2348" i="4"/>
  <c r="E2349" i="4"/>
  <c r="E2350" i="4"/>
  <c r="E2351" i="4"/>
  <c r="E2352" i="4"/>
  <c r="E2353" i="4"/>
  <c r="E2354" i="4"/>
  <c r="E2355" i="4"/>
  <c r="E2356" i="4"/>
  <c r="E2357" i="4"/>
  <c r="E2358" i="4"/>
  <c r="E2359" i="4"/>
  <c r="E2360" i="4"/>
  <c r="E2361" i="4"/>
  <c r="E2362" i="4"/>
  <c r="E2363" i="4"/>
  <c r="E2364" i="4"/>
  <c r="E2365" i="4"/>
  <c r="E2366" i="4"/>
  <c r="E2367" i="4"/>
  <c r="E2368" i="4"/>
  <c r="E2369" i="4"/>
  <c r="E2370" i="4"/>
  <c r="E2371" i="4"/>
  <c r="E2372" i="4"/>
  <c r="E2373" i="4"/>
  <c r="E2374" i="4"/>
  <c r="E2375" i="4"/>
  <c r="E2376" i="4"/>
  <c r="E2377" i="4"/>
  <c r="E2378" i="4"/>
  <c r="E2379" i="4"/>
  <c r="E2380" i="4"/>
  <c r="E2381" i="4"/>
  <c r="E2382" i="4"/>
  <c r="E2383" i="4"/>
  <c r="E2384" i="4"/>
  <c r="E2385" i="4"/>
  <c r="E2386" i="4"/>
  <c r="E2387" i="4"/>
  <c r="E2388" i="4"/>
  <c r="E2389" i="4"/>
  <c r="E2390" i="4"/>
  <c r="E2391" i="4"/>
  <c r="E2392" i="4"/>
  <c r="E2393" i="4"/>
  <c r="E2394" i="4"/>
  <c r="E2395" i="4"/>
  <c r="E2396" i="4"/>
  <c r="E2397" i="4"/>
  <c r="E2398" i="4"/>
  <c r="E2399" i="4"/>
  <c r="E2400" i="4"/>
  <c r="E2401" i="4"/>
  <c r="E2402" i="4"/>
  <c r="E2403" i="4"/>
  <c r="E2404" i="4"/>
  <c r="E2405" i="4"/>
  <c r="E2406" i="4"/>
  <c r="E2407" i="4"/>
  <c r="E2408" i="4"/>
  <c r="E2409" i="4"/>
  <c r="E2410" i="4"/>
  <c r="E2411" i="4"/>
  <c r="E2412" i="4"/>
  <c r="E2413" i="4"/>
  <c r="E2414" i="4"/>
  <c r="E2415" i="4"/>
  <c r="E2416" i="4"/>
  <c r="E2417" i="4"/>
  <c r="E2418" i="4"/>
  <c r="E2419" i="4"/>
  <c r="E2420" i="4"/>
  <c r="E2421" i="4"/>
  <c r="E2422" i="4"/>
  <c r="E2423" i="4"/>
  <c r="E2424" i="4"/>
  <c r="E2425" i="4"/>
  <c r="E2426" i="4"/>
  <c r="E2427" i="4"/>
  <c r="E2428" i="4"/>
  <c r="E2429" i="4"/>
  <c r="E2430" i="4"/>
  <c r="E2431" i="4"/>
  <c r="E2432" i="4"/>
  <c r="E2433" i="4"/>
  <c r="E2434" i="4"/>
  <c r="E2435" i="4"/>
  <c r="E2436" i="4"/>
  <c r="E2437" i="4"/>
  <c r="E2438" i="4"/>
  <c r="E2439" i="4"/>
  <c r="E2440" i="4"/>
  <c r="E2441" i="4"/>
  <c r="E2442" i="4"/>
  <c r="E2443" i="4"/>
  <c r="E2444" i="4"/>
  <c r="E2445" i="4"/>
  <c r="E2446" i="4"/>
  <c r="E2447" i="4"/>
  <c r="E2448" i="4"/>
  <c r="E2449" i="4"/>
  <c r="E2450" i="4"/>
  <c r="E2451" i="4"/>
  <c r="E2452" i="4"/>
  <c r="E2453" i="4"/>
  <c r="E2454" i="4"/>
  <c r="E2455" i="4"/>
  <c r="E2456" i="4"/>
  <c r="E2457" i="4"/>
  <c r="E2458" i="4"/>
  <c r="E2459" i="4"/>
  <c r="E2460" i="4"/>
  <c r="E2461" i="4"/>
  <c r="E2462" i="4"/>
  <c r="E2463" i="4"/>
  <c r="E2464" i="4"/>
  <c r="E2465" i="4"/>
  <c r="E2466" i="4"/>
  <c r="E2467" i="4"/>
  <c r="E2468" i="4"/>
  <c r="E2469" i="4"/>
  <c r="E2470" i="4"/>
  <c r="E2471" i="4"/>
  <c r="E2472" i="4"/>
  <c r="E2473" i="4"/>
  <c r="E2474" i="4"/>
  <c r="E2475" i="4"/>
  <c r="E2476" i="4"/>
  <c r="E2477" i="4"/>
  <c r="E2478" i="4"/>
  <c r="E2479" i="4"/>
  <c r="E2480" i="4"/>
  <c r="E2481" i="4"/>
  <c r="E2482" i="4"/>
  <c r="E2483" i="4"/>
  <c r="E2484" i="4"/>
  <c r="E2485" i="4"/>
  <c r="E2486" i="4"/>
  <c r="E2487" i="4"/>
  <c r="E2488" i="4"/>
  <c r="E2489" i="4"/>
  <c r="E2490" i="4"/>
  <c r="E2491" i="4"/>
  <c r="E2492" i="4"/>
  <c r="E2493" i="4"/>
  <c r="E2494" i="4"/>
  <c r="E2495" i="4"/>
  <c r="E2496" i="4"/>
  <c r="E2497" i="4"/>
  <c r="E2498" i="4"/>
  <c r="E2499" i="4"/>
  <c r="E2500" i="4"/>
  <c r="E2501" i="4"/>
  <c r="E2502" i="4"/>
  <c r="E2503" i="4"/>
  <c r="E2504" i="4"/>
  <c r="E2505" i="4"/>
  <c r="E2506" i="4"/>
  <c r="E2507" i="4"/>
  <c r="E2508" i="4"/>
  <c r="E2509" i="4"/>
  <c r="E2510" i="4"/>
  <c r="E2511" i="4"/>
  <c r="E2512" i="4"/>
  <c r="E2513" i="4"/>
  <c r="E2514" i="4"/>
  <c r="E2515" i="4"/>
  <c r="E2516" i="4"/>
  <c r="E2517" i="4"/>
  <c r="E2518" i="4"/>
  <c r="E2519" i="4"/>
  <c r="E2520" i="4"/>
  <c r="E2521" i="4"/>
  <c r="E2522" i="4"/>
  <c r="E2523" i="4"/>
  <c r="E2524" i="4"/>
  <c r="E2525" i="4"/>
  <c r="E2526" i="4"/>
  <c r="E2527" i="4"/>
  <c r="E2528" i="4"/>
  <c r="E2529" i="4"/>
  <c r="E2530" i="4"/>
  <c r="E2531" i="4"/>
  <c r="E2532" i="4"/>
  <c r="E2533" i="4"/>
  <c r="E2534" i="4"/>
  <c r="E2535" i="4"/>
  <c r="E2536" i="4"/>
  <c r="E2537" i="4"/>
  <c r="E2538" i="4"/>
  <c r="E2539" i="4"/>
  <c r="E2540" i="4"/>
  <c r="E2541" i="4"/>
  <c r="E2542" i="4"/>
  <c r="E2543" i="4"/>
  <c r="E2544" i="4"/>
  <c r="E2545" i="4"/>
  <c r="E2546" i="4"/>
  <c r="E2547" i="4"/>
  <c r="E2548" i="4"/>
  <c r="E2549" i="4"/>
  <c r="E2550" i="4"/>
  <c r="E2551" i="4"/>
  <c r="E2552" i="4"/>
  <c r="E2553" i="4"/>
  <c r="E2554" i="4"/>
  <c r="E2555" i="4"/>
  <c r="E2556" i="4"/>
  <c r="E2557" i="4"/>
  <c r="E2558" i="4"/>
  <c r="E2559" i="4"/>
  <c r="E2560" i="4"/>
  <c r="E2561" i="4"/>
  <c r="E2562" i="4"/>
  <c r="E2563" i="4"/>
  <c r="E2564" i="4"/>
  <c r="E2565" i="4"/>
  <c r="E2566" i="4"/>
  <c r="E2567" i="4"/>
  <c r="E2568" i="4"/>
  <c r="E2569" i="4"/>
  <c r="E2570" i="4"/>
  <c r="E2571" i="4"/>
  <c r="E2572" i="4"/>
  <c r="E2573" i="4"/>
  <c r="E2574" i="4"/>
  <c r="E2575" i="4"/>
  <c r="E2576" i="4"/>
  <c r="E2577" i="4"/>
  <c r="E2578" i="4"/>
  <c r="E2579" i="4"/>
  <c r="E2580" i="4"/>
  <c r="E2581" i="4"/>
  <c r="E2582" i="4"/>
  <c r="E2583" i="4"/>
  <c r="E2584" i="4"/>
  <c r="E2585" i="4"/>
  <c r="E2586" i="4"/>
  <c r="E2587" i="4"/>
  <c r="E2588" i="4"/>
  <c r="E2589" i="4"/>
  <c r="E2590" i="4"/>
  <c r="E2591" i="4"/>
  <c r="E2592" i="4"/>
  <c r="E2593" i="4"/>
  <c r="E2594" i="4"/>
  <c r="E2595" i="4"/>
  <c r="E2596" i="4"/>
  <c r="E2597" i="4"/>
  <c r="E2598" i="4"/>
  <c r="E2599" i="4"/>
  <c r="E2600" i="4"/>
  <c r="E2601" i="4"/>
  <c r="E2602" i="4"/>
  <c r="E2603" i="4"/>
  <c r="E2604" i="4"/>
  <c r="E2605" i="4"/>
  <c r="E2606" i="4"/>
  <c r="E2607" i="4"/>
  <c r="E2608" i="4"/>
  <c r="E2609" i="4"/>
  <c r="E2610" i="4"/>
  <c r="E2611" i="4"/>
  <c r="E2612" i="4"/>
  <c r="E2613" i="4"/>
  <c r="E2614" i="4"/>
  <c r="E2615" i="4"/>
  <c r="E2616" i="4"/>
  <c r="E2617" i="4"/>
  <c r="E2618" i="4"/>
  <c r="E2619" i="4"/>
  <c r="E2620" i="4"/>
  <c r="E2621" i="4"/>
  <c r="E2622" i="4"/>
  <c r="E2623" i="4"/>
  <c r="E2624" i="4"/>
  <c r="E2625" i="4"/>
  <c r="E2626" i="4"/>
  <c r="E2627" i="4"/>
  <c r="E2628" i="4"/>
  <c r="E2629" i="4"/>
  <c r="E2630" i="4"/>
  <c r="E2631" i="4"/>
  <c r="E2632" i="4"/>
  <c r="E2633" i="4"/>
  <c r="E2634" i="4"/>
  <c r="E2635" i="4"/>
  <c r="E2636" i="4"/>
  <c r="E2637" i="4"/>
  <c r="E2638" i="4"/>
  <c r="E2639" i="4"/>
  <c r="E2640" i="4"/>
  <c r="E2641" i="4"/>
  <c r="E2642" i="4"/>
  <c r="E2643" i="4"/>
  <c r="E2644" i="4"/>
  <c r="E2645" i="4"/>
  <c r="E2646" i="4"/>
  <c r="E2647" i="4"/>
  <c r="E2648" i="4"/>
  <c r="E2649" i="4"/>
  <c r="E2650" i="4"/>
  <c r="E2651" i="4"/>
  <c r="E2652" i="4"/>
  <c r="E2653" i="4"/>
  <c r="E2654" i="4"/>
  <c r="E2655" i="4"/>
  <c r="E2656" i="4"/>
  <c r="E2657" i="4"/>
  <c r="E2658" i="4"/>
  <c r="E2659" i="4"/>
  <c r="E2660" i="4"/>
  <c r="E2661" i="4"/>
  <c r="E2662" i="4"/>
  <c r="E2663" i="4"/>
  <c r="E2664" i="4"/>
  <c r="E2665" i="4"/>
  <c r="E2666" i="4"/>
  <c r="E2667" i="4"/>
  <c r="E2668" i="4"/>
  <c r="E2669" i="4"/>
  <c r="E2670" i="4"/>
  <c r="E2671" i="4"/>
  <c r="E2672" i="4"/>
  <c r="E2673" i="4"/>
  <c r="E2674" i="4"/>
  <c r="E2675" i="4"/>
  <c r="E2676" i="4"/>
  <c r="E2677" i="4"/>
  <c r="E2678" i="4"/>
  <c r="E2679" i="4"/>
  <c r="E2680" i="4"/>
  <c r="E2681" i="4"/>
  <c r="E2682" i="4"/>
  <c r="E2683" i="4"/>
  <c r="E2684" i="4"/>
  <c r="E2685" i="4"/>
  <c r="E2686" i="4"/>
  <c r="E2687" i="4"/>
  <c r="E2688" i="4"/>
  <c r="E2689" i="4"/>
  <c r="E2690" i="4"/>
  <c r="E2691" i="4"/>
  <c r="E2692" i="4"/>
  <c r="E2693" i="4"/>
  <c r="E2694" i="4"/>
  <c r="E2695" i="4"/>
  <c r="E2696" i="4"/>
  <c r="E2697" i="4"/>
  <c r="E2698" i="4"/>
  <c r="E2699" i="4"/>
  <c r="E2700" i="4"/>
  <c r="E2701" i="4"/>
  <c r="E2702" i="4"/>
  <c r="E2703" i="4"/>
  <c r="E2704" i="4"/>
  <c r="E2705" i="4"/>
  <c r="E2706" i="4"/>
  <c r="E2707" i="4"/>
  <c r="E2708" i="4"/>
  <c r="E2709" i="4"/>
  <c r="E2710" i="4"/>
  <c r="E2711" i="4"/>
  <c r="E2712" i="4"/>
  <c r="E2713" i="4"/>
  <c r="E2714" i="4"/>
  <c r="E2715" i="4"/>
  <c r="E2716" i="4"/>
  <c r="E2717" i="4"/>
  <c r="E2718" i="4"/>
  <c r="E2719" i="4"/>
  <c r="E2720" i="4"/>
  <c r="E2721" i="4"/>
  <c r="E2722" i="4"/>
  <c r="E2723" i="4"/>
  <c r="E2724" i="4"/>
  <c r="E2725" i="4"/>
  <c r="E2726" i="4"/>
  <c r="E2727" i="4"/>
  <c r="E2728" i="4"/>
  <c r="E2729" i="4"/>
  <c r="E2730" i="4"/>
  <c r="E2731" i="4"/>
  <c r="E2732" i="4"/>
  <c r="E2733" i="4"/>
  <c r="E2734" i="4"/>
  <c r="E2735" i="4"/>
  <c r="E2736" i="4"/>
  <c r="E2737" i="4"/>
  <c r="E2738" i="4"/>
  <c r="E2739" i="4"/>
  <c r="E2740" i="4"/>
  <c r="E2741" i="4"/>
  <c r="E2742" i="4"/>
  <c r="E2743" i="4"/>
  <c r="E2744" i="4"/>
  <c r="E2745" i="4"/>
  <c r="E2746" i="4"/>
  <c r="E2747" i="4"/>
  <c r="E2748" i="4"/>
  <c r="E2749" i="4"/>
  <c r="E2750" i="4"/>
  <c r="E2751" i="4"/>
  <c r="E2752" i="4"/>
  <c r="E2753" i="4"/>
  <c r="E2754" i="4"/>
  <c r="E2755" i="4"/>
  <c r="E2756" i="4"/>
  <c r="E2757" i="4"/>
  <c r="E2758" i="4"/>
  <c r="E2759" i="4"/>
  <c r="E2760" i="4"/>
  <c r="E2761" i="4"/>
  <c r="E2762" i="4"/>
  <c r="E2763" i="4"/>
  <c r="E2764" i="4"/>
  <c r="E2765" i="4"/>
  <c r="E2766" i="4"/>
  <c r="E2767" i="4"/>
  <c r="E2768" i="4"/>
  <c r="E2769" i="4"/>
  <c r="E2770" i="4"/>
  <c r="E2771" i="4"/>
  <c r="E2772" i="4"/>
  <c r="E2773" i="4"/>
  <c r="E2774" i="4"/>
  <c r="E2775" i="4"/>
  <c r="E2776" i="4"/>
  <c r="E2777" i="4"/>
  <c r="E2778" i="4"/>
  <c r="E2779" i="4"/>
  <c r="E2780" i="4"/>
  <c r="E2781" i="4"/>
  <c r="E2782" i="4"/>
  <c r="E2783" i="4"/>
  <c r="E2784" i="4"/>
  <c r="E2785" i="4"/>
  <c r="E2786" i="4"/>
  <c r="E2787" i="4"/>
  <c r="E2788" i="4"/>
  <c r="E2789" i="4"/>
  <c r="E2790" i="4"/>
  <c r="E2791" i="4"/>
  <c r="E2792" i="4"/>
  <c r="E2793" i="4"/>
  <c r="E2794" i="4"/>
  <c r="E2795" i="4"/>
  <c r="E2796" i="4"/>
  <c r="E2797" i="4"/>
  <c r="E2798" i="4"/>
  <c r="E2799" i="4"/>
  <c r="E2800" i="4"/>
  <c r="E2801" i="4"/>
  <c r="E2802" i="4"/>
  <c r="E2803" i="4"/>
  <c r="E2804" i="4"/>
  <c r="E2805" i="4"/>
  <c r="E2806" i="4"/>
  <c r="E2807" i="4"/>
  <c r="E2808" i="4"/>
  <c r="E2809" i="4"/>
  <c r="E2810" i="4"/>
  <c r="E2811" i="4"/>
  <c r="E2812" i="4"/>
  <c r="E2813" i="4"/>
  <c r="E2814" i="4"/>
  <c r="E2815" i="4"/>
  <c r="E2816" i="4"/>
  <c r="E2817" i="4"/>
  <c r="E2818" i="4"/>
  <c r="E2819" i="4"/>
  <c r="E2820" i="4"/>
  <c r="E2821" i="4"/>
  <c r="E2822" i="4"/>
  <c r="E2823" i="4"/>
  <c r="E2824" i="4"/>
  <c r="E2825" i="4"/>
  <c r="E2826" i="4"/>
  <c r="E2827" i="4"/>
  <c r="E2828" i="4"/>
  <c r="E2829" i="4"/>
  <c r="E2830" i="4"/>
  <c r="E2831" i="4"/>
  <c r="E2832" i="4"/>
  <c r="E2833" i="4"/>
  <c r="E2834" i="4"/>
  <c r="E2835" i="4"/>
  <c r="E2836" i="4"/>
  <c r="E2837" i="4"/>
  <c r="E2838" i="4"/>
  <c r="E2839" i="4"/>
  <c r="E2840" i="4"/>
  <c r="E2841" i="4"/>
  <c r="E2842" i="4"/>
  <c r="E2843" i="4"/>
  <c r="E2844" i="4"/>
  <c r="E2845" i="4"/>
  <c r="E2846" i="4"/>
  <c r="E2847" i="4"/>
  <c r="E2848" i="4"/>
  <c r="E2849" i="4"/>
  <c r="E2850" i="4"/>
  <c r="E2851" i="4"/>
  <c r="E2852" i="4"/>
  <c r="E2853" i="4"/>
  <c r="E2854" i="4"/>
  <c r="E2855" i="4"/>
  <c r="E2856" i="4"/>
  <c r="E2857" i="4"/>
  <c r="E2858" i="4"/>
  <c r="E2859" i="4"/>
  <c r="E2860" i="4"/>
  <c r="E2861" i="4"/>
  <c r="E2862" i="4"/>
  <c r="E2863" i="4"/>
  <c r="E2864" i="4"/>
  <c r="E2865" i="4"/>
  <c r="E2866" i="4"/>
  <c r="E2867" i="4"/>
  <c r="E2868" i="4"/>
  <c r="E2869" i="4"/>
  <c r="E2870" i="4"/>
  <c r="E2871" i="4"/>
  <c r="E2872" i="4"/>
  <c r="E2873" i="4"/>
  <c r="E2874" i="4"/>
  <c r="E2875" i="4"/>
  <c r="E2876" i="4"/>
  <c r="E2877" i="4"/>
  <c r="E2878" i="4"/>
  <c r="E2879" i="4"/>
  <c r="E2880" i="4"/>
  <c r="E2881" i="4"/>
  <c r="E2882" i="4"/>
  <c r="E2883" i="4"/>
  <c r="E2884" i="4"/>
  <c r="E2885" i="4"/>
  <c r="E2886" i="4"/>
  <c r="E2887" i="4"/>
  <c r="E2888" i="4"/>
  <c r="E2889" i="4"/>
  <c r="E2890" i="4"/>
  <c r="E2891" i="4"/>
  <c r="E2892" i="4"/>
  <c r="E2893" i="4"/>
  <c r="E2894" i="4"/>
  <c r="E2895" i="4"/>
  <c r="E2896" i="4"/>
  <c r="E2897" i="4"/>
  <c r="E2898" i="4"/>
  <c r="E2899" i="4"/>
  <c r="E2900" i="4"/>
  <c r="E2901" i="4"/>
  <c r="E2902" i="4"/>
  <c r="E2903" i="4"/>
  <c r="E2904" i="4"/>
  <c r="E2905" i="4"/>
  <c r="E2906" i="4"/>
  <c r="E2907" i="4"/>
  <c r="E2908" i="4"/>
  <c r="E2909" i="4"/>
  <c r="E2910" i="4"/>
  <c r="E2911" i="4"/>
  <c r="E2912" i="4"/>
  <c r="E2913" i="4"/>
  <c r="E2914" i="4"/>
  <c r="E2915" i="4"/>
  <c r="E2916" i="4"/>
  <c r="E2917" i="4"/>
  <c r="E2918" i="4"/>
  <c r="E2919" i="4"/>
  <c r="E2920" i="4"/>
  <c r="E2921" i="4"/>
  <c r="E2922" i="4"/>
  <c r="E2923" i="4"/>
  <c r="E2924" i="4"/>
  <c r="E2925" i="4"/>
  <c r="E2926" i="4"/>
  <c r="E2927" i="4"/>
  <c r="E2928" i="4"/>
  <c r="E2929" i="4"/>
  <c r="E2930" i="4"/>
  <c r="E2931" i="4"/>
  <c r="E2932" i="4"/>
  <c r="E2933" i="4"/>
  <c r="E2934" i="4"/>
  <c r="E2935" i="4"/>
  <c r="E2936" i="4"/>
  <c r="E2937" i="4"/>
  <c r="E2938" i="4"/>
  <c r="E2939" i="4"/>
  <c r="E2940" i="4"/>
  <c r="E2941" i="4"/>
  <c r="E2942" i="4"/>
  <c r="E2943" i="4"/>
  <c r="E2944" i="4"/>
  <c r="E2945" i="4"/>
  <c r="E2946" i="4"/>
  <c r="E2947" i="4"/>
  <c r="E2948" i="4"/>
  <c r="E2949" i="4"/>
  <c r="E2950" i="4"/>
  <c r="E2951" i="4"/>
  <c r="E2952" i="4"/>
  <c r="E2953" i="4"/>
  <c r="E2954" i="4"/>
  <c r="E2955" i="4"/>
  <c r="E2956" i="4"/>
  <c r="E2957" i="4"/>
  <c r="E2958" i="4"/>
  <c r="E2959" i="4"/>
  <c r="E2960" i="4"/>
  <c r="E2961" i="4"/>
  <c r="E2962" i="4"/>
  <c r="E2963" i="4"/>
  <c r="E2964" i="4"/>
  <c r="E2965" i="4"/>
  <c r="E2966" i="4"/>
  <c r="E2967" i="4"/>
  <c r="E2968" i="4"/>
  <c r="E2969" i="4"/>
  <c r="E2970" i="4"/>
  <c r="E2971" i="4"/>
  <c r="E2972" i="4"/>
  <c r="E2973" i="4"/>
  <c r="E2974" i="4"/>
  <c r="E2975" i="4"/>
  <c r="E2976" i="4"/>
  <c r="E2977" i="4"/>
  <c r="E2978" i="4"/>
  <c r="E2979" i="4"/>
  <c r="E2980" i="4"/>
  <c r="E2981" i="4"/>
  <c r="E2982" i="4"/>
  <c r="E2983" i="4"/>
  <c r="E2984" i="4"/>
  <c r="E2985" i="4"/>
  <c r="E2986" i="4"/>
  <c r="E2987" i="4"/>
  <c r="E2988" i="4"/>
  <c r="E2989" i="4"/>
  <c r="E2990" i="4"/>
  <c r="E2991" i="4"/>
  <c r="E2992" i="4"/>
  <c r="E2993" i="4"/>
  <c r="E2994" i="4"/>
  <c r="E2995" i="4"/>
  <c r="E2996" i="4"/>
  <c r="E2997" i="4"/>
  <c r="E2998" i="4"/>
  <c r="E2999" i="4"/>
  <c r="E3000" i="4"/>
  <c r="E3001" i="4"/>
  <c r="E3002" i="4"/>
  <c r="E3003" i="4"/>
  <c r="E3004" i="4"/>
  <c r="E3005" i="4"/>
  <c r="E3006" i="4"/>
  <c r="E3007" i="4"/>
  <c r="E3008" i="4"/>
  <c r="E3009" i="4"/>
  <c r="E3010" i="4"/>
  <c r="E3011" i="4"/>
  <c r="E3012" i="4"/>
  <c r="E3013" i="4"/>
  <c r="E3014" i="4"/>
  <c r="E3015" i="4"/>
  <c r="E3016" i="4"/>
  <c r="E3017" i="4"/>
  <c r="E3018" i="4"/>
  <c r="E3019" i="4"/>
  <c r="E3020" i="4"/>
  <c r="E3021" i="4"/>
  <c r="E3022" i="4"/>
  <c r="E3023" i="4"/>
  <c r="E3024" i="4"/>
  <c r="E3025" i="4"/>
  <c r="E3026" i="4"/>
  <c r="E3027" i="4"/>
  <c r="E3028" i="4"/>
  <c r="E3029" i="4"/>
  <c r="E3030" i="4"/>
  <c r="E3031" i="4"/>
  <c r="E3032" i="4"/>
  <c r="E3033" i="4"/>
  <c r="E3034" i="4"/>
  <c r="E3035" i="4"/>
  <c r="E3036" i="4"/>
  <c r="E3037" i="4"/>
  <c r="E3038" i="4"/>
  <c r="E3039" i="4"/>
  <c r="E3040" i="4"/>
  <c r="E3041" i="4"/>
  <c r="E3042" i="4"/>
  <c r="E3043" i="4"/>
  <c r="E3044" i="4"/>
  <c r="E3045" i="4"/>
  <c r="E3046" i="4"/>
  <c r="E3047" i="4"/>
  <c r="E3048" i="4"/>
  <c r="E3049" i="4"/>
  <c r="E3050" i="4"/>
  <c r="E3051" i="4"/>
  <c r="E3052" i="4"/>
  <c r="E3053" i="4"/>
  <c r="E3054" i="4"/>
  <c r="E3055" i="4"/>
  <c r="E3056" i="4"/>
  <c r="E3057" i="4"/>
  <c r="E3058" i="4"/>
  <c r="E3059" i="4"/>
  <c r="E3060" i="4"/>
  <c r="E3061" i="4"/>
  <c r="E3062" i="4"/>
  <c r="E3063" i="4"/>
  <c r="E3064" i="4"/>
  <c r="E3065" i="4"/>
  <c r="E3066" i="4"/>
  <c r="E3067" i="4"/>
  <c r="E3068" i="4"/>
  <c r="E3069" i="4"/>
  <c r="E3070" i="4"/>
  <c r="E3071" i="4"/>
  <c r="E3072" i="4"/>
  <c r="E3073" i="4"/>
  <c r="E3074" i="4"/>
  <c r="E3075" i="4"/>
  <c r="E3076" i="4"/>
  <c r="E3077" i="4"/>
  <c r="E3078" i="4"/>
  <c r="E3079" i="4"/>
  <c r="E3080" i="4"/>
  <c r="E3081" i="4"/>
  <c r="E3082" i="4"/>
  <c r="E3083" i="4"/>
  <c r="E3084" i="4"/>
  <c r="E3085" i="4"/>
  <c r="E3086" i="4"/>
  <c r="E3087" i="4"/>
  <c r="E3088" i="4"/>
  <c r="E3089" i="4"/>
  <c r="E3090" i="4"/>
  <c r="E3091" i="4"/>
  <c r="E3092" i="4"/>
  <c r="E3093" i="4"/>
  <c r="E3094" i="4"/>
  <c r="E3095" i="4"/>
  <c r="E3096" i="4"/>
  <c r="E3097" i="4"/>
  <c r="E3098" i="4"/>
  <c r="E3099" i="4"/>
  <c r="E3100" i="4"/>
  <c r="E3101" i="4"/>
  <c r="E3102" i="4"/>
  <c r="E3103" i="4"/>
  <c r="E3104" i="4"/>
  <c r="E3105" i="4"/>
  <c r="E3106" i="4"/>
  <c r="E3107" i="4"/>
  <c r="E3108" i="4"/>
  <c r="E3109" i="4"/>
  <c r="E3110" i="4"/>
  <c r="E3111" i="4"/>
  <c r="E3112" i="4"/>
  <c r="E3113" i="4"/>
  <c r="E3114" i="4"/>
  <c r="E3115" i="4"/>
  <c r="E3116" i="4"/>
  <c r="E3117" i="4"/>
  <c r="E3118" i="4"/>
  <c r="E3119" i="4"/>
  <c r="E3120" i="4"/>
  <c r="E3121" i="4"/>
  <c r="E3122" i="4"/>
  <c r="E3123" i="4"/>
  <c r="E3124" i="4"/>
  <c r="E3125" i="4"/>
  <c r="E3126" i="4"/>
  <c r="E3127" i="4"/>
  <c r="E3128" i="4"/>
  <c r="E3129" i="4"/>
  <c r="E3130" i="4"/>
  <c r="E3131" i="4"/>
  <c r="E3132" i="4"/>
  <c r="E3133" i="4"/>
  <c r="E3134" i="4"/>
  <c r="E3135" i="4"/>
  <c r="E3136" i="4"/>
  <c r="E3137" i="4"/>
  <c r="E3138" i="4"/>
  <c r="E3139" i="4"/>
  <c r="E3140" i="4"/>
  <c r="E3141" i="4"/>
  <c r="E3142" i="4"/>
  <c r="E3143" i="4"/>
  <c r="E3144" i="4"/>
  <c r="E3145" i="4"/>
  <c r="E3146" i="4"/>
  <c r="E3147" i="4"/>
  <c r="E3148" i="4"/>
  <c r="E3149" i="4"/>
  <c r="E3150" i="4"/>
  <c r="E3151" i="4"/>
  <c r="E3152" i="4"/>
  <c r="E3153" i="4"/>
  <c r="E3154" i="4"/>
  <c r="E3155" i="4"/>
  <c r="E3156" i="4"/>
  <c r="E3157" i="4"/>
  <c r="E3158" i="4"/>
  <c r="E3159" i="4"/>
  <c r="E3160" i="4"/>
  <c r="E3161" i="4"/>
  <c r="E3162" i="4"/>
  <c r="E3163" i="4"/>
  <c r="E3164" i="4"/>
  <c r="E3165" i="4"/>
  <c r="E3166" i="4"/>
  <c r="E3167" i="4"/>
  <c r="E3168" i="4"/>
  <c r="E3169" i="4"/>
  <c r="E3170" i="4"/>
  <c r="E3171" i="4"/>
  <c r="E3172" i="4"/>
  <c r="E3173" i="4"/>
  <c r="E3174" i="4"/>
  <c r="E3175" i="4"/>
  <c r="E3176" i="4"/>
  <c r="E3177" i="4"/>
  <c r="E3178" i="4"/>
  <c r="E3179" i="4"/>
  <c r="E3180" i="4"/>
  <c r="E3181" i="4"/>
  <c r="E3182" i="4"/>
  <c r="E3183" i="4"/>
  <c r="E3184" i="4"/>
  <c r="E3185" i="4"/>
  <c r="E3186" i="4"/>
  <c r="E3187" i="4"/>
  <c r="E3188" i="4"/>
  <c r="E3189" i="4"/>
  <c r="E3190" i="4"/>
  <c r="E3191" i="4"/>
  <c r="E3192" i="4"/>
  <c r="E3193" i="4"/>
  <c r="E3194" i="4"/>
  <c r="E3195" i="4"/>
  <c r="E3196" i="4"/>
  <c r="E3197" i="4"/>
  <c r="E3198" i="4"/>
  <c r="E3199" i="4"/>
  <c r="E3200" i="4"/>
  <c r="E3201" i="4"/>
  <c r="E3202" i="4"/>
  <c r="E3203" i="4"/>
  <c r="E3204" i="4"/>
  <c r="E3205" i="4"/>
  <c r="E3206" i="4"/>
  <c r="E3207" i="4"/>
  <c r="E3208" i="4"/>
  <c r="E3209" i="4"/>
  <c r="E3210" i="4"/>
  <c r="E3211" i="4"/>
  <c r="E3212" i="4"/>
  <c r="E3213" i="4"/>
  <c r="E3214" i="4"/>
  <c r="E3215" i="4"/>
  <c r="E3216" i="4"/>
  <c r="E3217" i="4"/>
  <c r="E3218" i="4"/>
  <c r="E3219" i="4"/>
  <c r="E3220" i="4"/>
  <c r="E3221" i="4"/>
  <c r="E3222" i="4"/>
  <c r="E3223" i="4"/>
  <c r="E3224" i="4"/>
  <c r="E3225" i="4"/>
  <c r="E3226" i="4"/>
  <c r="E3227" i="4"/>
  <c r="E3228" i="4"/>
  <c r="E3229" i="4"/>
  <c r="E3230" i="4"/>
  <c r="E3231" i="4"/>
  <c r="E3232" i="4"/>
  <c r="E3233" i="4"/>
  <c r="E3234" i="4"/>
  <c r="E3235" i="4"/>
  <c r="E3236" i="4"/>
  <c r="E3237" i="4"/>
  <c r="E3238" i="4"/>
  <c r="E3239" i="4"/>
  <c r="E3240" i="4"/>
  <c r="E3241" i="4"/>
  <c r="E3242" i="4"/>
  <c r="E3243" i="4"/>
  <c r="E3244" i="4"/>
  <c r="E3245" i="4"/>
  <c r="E3246" i="4"/>
  <c r="E3247" i="4"/>
  <c r="E3248" i="4"/>
  <c r="E3249" i="4"/>
  <c r="E3250" i="4"/>
  <c r="E3251" i="4"/>
  <c r="E3252" i="4"/>
  <c r="E3253" i="4"/>
  <c r="E3254" i="4"/>
  <c r="E3255" i="4"/>
  <c r="E3256" i="4"/>
  <c r="E3257" i="4"/>
  <c r="E3258" i="4"/>
  <c r="E3259" i="4"/>
  <c r="E3260" i="4"/>
  <c r="E3261" i="4"/>
  <c r="E3262" i="4"/>
  <c r="E3263" i="4"/>
  <c r="E3264" i="4"/>
  <c r="E3265" i="4"/>
  <c r="E3266" i="4"/>
  <c r="E3267" i="4"/>
  <c r="E3268" i="4"/>
  <c r="E3269" i="4"/>
  <c r="E3270" i="4"/>
  <c r="E3271" i="4"/>
  <c r="E3272" i="4"/>
  <c r="E3273" i="4"/>
  <c r="E3274" i="4"/>
  <c r="E3275" i="4"/>
  <c r="E3276" i="4"/>
  <c r="E3277" i="4"/>
  <c r="E3278" i="4"/>
  <c r="E3279" i="4"/>
  <c r="E3280" i="4"/>
  <c r="E3281" i="4"/>
  <c r="E3282" i="4"/>
  <c r="E3283" i="4"/>
  <c r="E3284" i="4"/>
  <c r="E3285" i="4"/>
  <c r="E3286" i="4"/>
  <c r="E3287" i="4"/>
  <c r="E3288" i="4"/>
  <c r="E3289" i="4"/>
  <c r="E3290" i="4"/>
  <c r="E3291" i="4"/>
  <c r="E3292" i="4"/>
  <c r="E3293" i="4"/>
  <c r="E3294" i="4"/>
  <c r="E3295" i="4"/>
  <c r="E3296" i="4"/>
  <c r="E3297" i="4"/>
  <c r="E3298" i="4"/>
  <c r="E3299" i="4"/>
  <c r="E3300" i="4"/>
  <c r="E3301" i="4"/>
  <c r="E3302" i="4"/>
  <c r="E3303" i="4"/>
  <c r="E3304" i="4"/>
  <c r="E3305" i="4"/>
  <c r="E3306" i="4"/>
  <c r="E3307" i="4"/>
  <c r="E3308" i="4"/>
  <c r="E3309" i="4"/>
  <c r="E3310" i="4"/>
  <c r="E3311" i="4"/>
  <c r="E3312" i="4"/>
  <c r="E3313" i="4"/>
  <c r="E3314" i="4"/>
  <c r="E3315" i="4"/>
  <c r="E3316" i="4"/>
  <c r="E3317" i="4"/>
  <c r="E3318" i="4"/>
  <c r="E3319" i="4"/>
  <c r="E3320" i="4"/>
  <c r="E3321" i="4"/>
  <c r="E3322" i="4"/>
  <c r="E3323" i="4"/>
  <c r="E3324" i="4"/>
  <c r="E3325" i="4"/>
  <c r="E3326" i="4"/>
  <c r="E3327" i="4"/>
  <c r="E3328" i="4"/>
  <c r="E3329" i="4"/>
  <c r="E3330" i="4"/>
  <c r="E3331" i="4"/>
  <c r="E3332" i="4"/>
  <c r="E3333" i="4"/>
  <c r="E3334" i="4"/>
  <c r="E3335" i="4"/>
  <c r="E3336" i="4"/>
  <c r="E3337" i="4"/>
  <c r="E3338" i="4"/>
  <c r="E3339" i="4"/>
  <c r="E3340" i="4"/>
  <c r="E3341" i="4"/>
  <c r="E3342" i="4"/>
  <c r="E3343" i="4"/>
  <c r="E3344" i="4"/>
  <c r="E3345" i="4"/>
  <c r="E3346" i="4"/>
  <c r="E3347" i="4"/>
  <c r="E3348" i="4"/>
  <c r="E3349" i="4"/>
  <c r="E3350" i="4"/>
  <c r="E3351" i="4"/>
  <c r="E3352" i="4"/>
  <c r="E3353" i="4"/>
  <c r="E3354" i="4"/>
  <c r="E3355" i="4"/>
  <c r="E3356" i="4"/>
  <c r="E3357" i="4"/>
  <c r="E3358" i="4"/>
  <c r="E3359" i="4"/>
  <c r="E3360" i="4"/>
  <c r="E3361" i="4"/>
  <c r="E3362" i="4"/>
  <c r="E3363" i="4"/>
  <c r="E3364" i="4"/>
  <c r="E3365" i="4"/>
  <c r="E3366" i="4"/>
  <c r="E3367" i="4"/>
  <c r="E3368" i="4"/>
  <c r="E3369" i="4"/>
  <c r="E3370" i="4"/>
  <c r="E3371" i="4"/>
  <c r="E3372" i="4"/>
  <c r="E3373" i="4"/>
  <c r="E3374" i="4"/>
  <c r="E3375" i="4"/>
  <c r="E3376" i="4"/>
  <c r="E3377" i="4"/>
  <c r="E3378" i="4"/>
  <c r="E3379" i="4"/>
  <c r="E3380" i="4"/>
  <c r="E3381" i="4"/>
  <c r="E3382" i="4"/>
  <c r="E3383" i="4"/>
  <c r="E3384" i="4"/>
  <c r="E3385" i="4"/>
  <c r="E3386" i="4"/>
  <c r="E3387" i="4"/>
  <c r="E3388" i="4"/>
  <c r="E3389" i="4"/>
  <c r="E3390" i="4"/>
  <c r="E3391" i="4"/>
  <c r="E3392" i="4"/>
  <c r="E3393" i="4"/>
  <c r="E3394" i="4"/>
  <c r="E3395" i="4"/>
  <c r="E3396" i="4"/>
  <c r="E3397" i="4"/>
  <c r="E3398" i="4"/>
  <c r="E3399" i="4"/>
  <c r="E3400" i="4"/>
  <c r="E3401" i="4"/>
  <c r="E3402" i="4"/>
  <c r="E3403" i="4"/>
  <c r="E3404" i="4"/>
  <c r="E3405" i="4"/>
  <c r="E3406" i="4"/>
  <c r="E3407" i="4"/>
  <c r="E3408" i="4"/>
  <c r="E3409" i="4"/>
  <c r="E3410" i="4"/>
  <c r="E3411" i="4"/>
  <c r="E3412" i="4"/>
  <c r="E3413" i="4"/>
  <c r="E3414" i="4"/>
  <c r="E3415" i="4"/>
  <c r="E3416" i="4"/>
  <c r="E3417" i="4"/>
  <c r="E3418" i="4"/>
  <c r="E3419" i="4"/>
  <c r="E3420" i="4"/>
  <c r="E3421" i="4"/>
  <c r="E3422" i="4"/>
  <c r="E3423" i="4"/>
  <c r="E3424" i="4"/>
  <c r="E3425" i="4"/>
  <c r="E3426" i="4"/>
  <c r="E3427" i="4"/>
  <c r="E3428" i="4"/>
  <c r="E3429" i="4"/>
  <c r="E3430" i="4"/>
  <c r="E3431" i="4"/>
  <c r="E3432" i="4"/>
  <c r="E3433" i="4"/>
  <c r="E3434" i="4"/>
  <c r="E3435" i="4"/>
  <c r="E3436" i="4"/>
  <c r="E3437" i="4"/>
  <c r="E3438" i="4"/>
  <c r="E3439" i="4"/>
  <c r="E3440" i="4"/>
  <c r="E3441" i="4"/>
  <c r="E3442" i="4"/>
  <c r="E3443" i="4"/>
  <c r="E3444" i="4"/>
  <c r="E3445" i="4"/>
  <c r="E3446" i="4"/>
  <c r="E3447" i="4"/>
  <c r="E3448" i="4"/>
  <c r="E3449" i="4"/>
  <c r="E3450" i="4"/>
  <c r="E3451" i="4"/>
  <c r="E3452" i="4"/>
  <c r="E3453" i="4"/>
  <c r="E3454" i="4"/>
  <c r="E3455" i="4"/>
  <c r="E3456" i="4"/>
  <c r="E3457" i="4"/>
  <c r="E3458" i="4"/>
  <c r="E3459" i="4"/>
  <c r="E3460" i="4"/>
  <c r="E3461" i="4"/>
  <c r="E3462" i="4"/>
  <c r="E3463" i="4"/>
  <c r="E3464" i="4"/>
  <c r="E3465" i="4"/>
  <c r="E3466" i="4"/>
  <c r="E3467" i="4"/>
  <c r="E3468" i="4"/>
  <c r="E3469" i="4"/>
  <c r="E3470" i="4"/>
  <c r="E3471" i="4"/>
  <c r="E3472" i="4"/>
  <c r="E3473" i="4"/>
  <c r="E3474" i="4"/>
  <c r="E3475" i="4"/>
  <c r="E3476" i="4"/>
  <c r="E3477" i="4"/>
  <c r="E3478" i="4"/>
  <c r="E3479" i="4"/>
  <c r="E3480" i="4"/>
  <c r="E3481" i="4"/>
  <c r="E3482" i="4"/>
  <c r="E3483" i="4"/>
  <c r="E3484" i="4"/>
  <c r="E3485" i="4"/>
  <c r="E3486" i="4"/>
  <c r="E3487" i="4"/>
  <c r="E3488" i="4"/>
  <c r="E3489" i="4"/>
  <c r="E3490" i="4"/>
  <c r="E3491" i="4"/>
  <c r="E3492" i="4"/>
  <c r="E3493" i="4"/>
  <c r="E3494" i="4"/>
  <c r="E3495" i="4"/>
  <c r="E3496" i="4"/>
  <c r="E3497" i="4"/>
  <c r="E3498" i="4"/>
  <c r="E3499" i="4"/>
  <c r="E3500" i="4"/>
  <c r="E3501" i="4"/>
  <c r="E3502" i="4"/>
  <c r="E3503" i="4"/>
  <c r="E3504" i="4"/>
  <c r="E3505" i="4"/>
  <c r="E3506" i="4"/>
  <c r="E3507" i="4"/>
  <c r="E3508" i="4"/>
  <c r="E3509" i="4"/>
  <c r="E3510" i="4"/>
  <c r="E3511" i="4"/>
  <c r="E3512" i="4"/>
  <c r="E3513" i="4"/>
  <c r="E3514" i="4"/>
  <c r="E3515" i="4"/>
  <c r="E3516" i="4"/>
  <c r="E3517" i="4"/>
  <c r="E3518" i="4"/>
  <c r="E3519" i="4"/>
  <c r="E3520" i="4"/>
  <c r="E3521" i="4"/>
  <c r="E3522" i="4"/>
  <c r="E3523" i="4"/>
  <c r="E3524" i="4"/>
  <c r="E3525" i="4"/>
  <c r="E3526" i="4"/>
  <c r="E3527" i="4"/>
  <c r="E3528" i="4"/>
  <c r="E3529" i="4"/>
  <c r="E3530" i="4"/>
  <c r="E3531" i="4"/>
  <c r="E3532" i="4"/>
  <c r="E3533" i="4"/>
  <c r="E3534" i="4"/>
  <c r="E3535" i="4"/>
  <c r="E3536" i="4"/>
  <c r="E3537" i="4"/>
  <c r="E3538" i="4"/>
  <c r="E3539" i="4"/>
  <c r="E3540" i="4"/>
  <c r="E3541" i="4"/>
  <c r="E3542" i="4"/>
  <c r="E3543" i="4"/>
  <c r="E3544" i="4"/>
  <c r="E3545" i="4"/>
  <c r="E3546" i="4"/>
  <c r="E3547" i="4"/>
  <c r="E3548" i="4"/>
  <c r="E3549" i="4"/>
  <c r="E3550" i="4"/>
  <c r="E3551" i="4"/>
  <c r="E3552" i="4"/>
  <c r="E3553" i="4"/>
  <c r="E3554" i="4"/>
  <c r="E3555" i="4"/>
  <c r="E3556" i="4"/>
  <c r="E3557" i="4"/>
  <c r="E3558" i="4"/>
  <c r="E3559" i="4"/>
  <c r="E3560" i="4"/>
  <c r="E3561" i="4"/>
  <c r="E3562" i="4"/>
  <c r="E3563" i="4"/>
  <c r="E3564" i="4"/>
  <c r="E3565" i="4"/>
  <c r="E3566" i="4"/>
  <c r="E3567" i="4"/>
  <c r="E3568" i="4"/>
  <c r="E3569" i="4"/>
  <c r="E3570" i="4"/>
  <c r="E3571" i="4"/>
  <c r="E3572" i="4"/>
  <c r="E3573" i="4"/>
  <c r="E3574" i="4"/>
  <c r="E3575" i="4"/>
  <c r="E3576" i="4"/>
  <c r="E3577" i="4"/>
  <c r="E3578" i="4"/>
  <c r="E3579" i="4"/>
  <c r="E3580" i="4"/>
  <c r="E3581" i="4"/>
  <c r="E3582" i="4"/>
  <c r="E3583" i="4"/>
  <c r="E3584" i="4"/>
  <c r="E3585" i="4"/>
  <c r="E3586" i="4"/>
  <c r="E3587" i="4"/>
  <c r="E3588" i="4"/>
  <c r="E3589" i="4"/>
  <c r="E3590" i="4"/>
  <c r="E3591" i="4"/>
  <c r="E3592" i="4"/>
  <c r="E3593" i="4"/>
  <c r="E3594" i="4"/>
  <c r="E3595" i="4"/>
  <c r="E3596" i="4"/>
  <c r="E3597" i="4"/>
  <c r="E3598" i="4"/>
  <c r="E3599" i="4"/>
  <c r="E3600" i="4"/>
  <c r="E3601" i="4"/>
  <c r="E3602" i="4"/>
  <c r="E3603" i="4"/>
  <c r="E3604" i="4"/>
  <c r="E3605" i="4"/>
  <c r="E3606" i="4"/>
  <c r="E3607" i="4"/>
  <c r="E3608" i="4"/>
  <c r="E3609" i="4"/>
  <c r="E3610" i="4"/>
  <c r="E3611" i="4"/>
  <c r="E3612" i="4"/>
  <c r="E3613" i="4"/>
  <c r="E3614" i="4"/>
  <c r="E3615" i="4"/>
  <c r="E3616" i="4"/>
  <c r="E3617" i="4"/>
  <c r="E3618" i="4"/>
  <c r="E3619" i="4"/>
  <c r="E3620" i="4"/>
  <c r="E3621" i="4"/>
  <c r="E3622" i="4"/>
  <c r="E3623" i="4"/>
  <c r="E3624" i="4"/>
  <c r="E3625" i="4"/>
  <c r="E3626" i="4"/>
  <c r="E3627" i="4"/>
  <c r="E3628" i="4"/>
  <c r="E3629" i="4"/>
  <c r="E3630" i="4"/>
  <c r="E3631" i="4"/>
  <c r="E3632" i="4"/>
  <c r="E3633" i="4"/>
  <c r="E3634" i="4"/>
  <c r="E3635" i="4"/>
  <c r="E3636" i="4"/>
  <c r="E3637" i="4"/>
  <c r="E3638" i="4"/>
  <c r="E3639" i="4"/>
  <c r="E3640" i="4"/>
  <c r="E3641" i="4"/>
  <c r="E3642" i="4"/>
  <c r="E3643" i="4"/>
  <c r="E3644" i="4"/>
  <c r="E3645" i="4"/>
  <c r="E3646" i="4"/>
  <c r="E3647" i="4"/>
  <c r="E3648" i="4"/>
  <c r="E3649" i="4"/>
  <c r="E3650" i="4"/>
  <c r="E3651" i="4"/>
  <c r="E3652" i="4"/>
  <c r="E3653" i="4"/>
  <c r="E3654" i="4"/>
  <c r="E3655" i="4"/>
  <c r="E3656" i="4"/>
  <c r="E3657" i="4"/>
  <c r="E3658" i="4"/>
  <c r="E3659" i="4"/>
  <c r="E3660" i="4"/>
  <c r="E3661" i="4"/>
  <c r="E3662" i="4"/>
  <c r="E3663" i="4"/>
  <c r="E3664" i="4"/>
  <c r="E3665" i="4"/>
  <c r="E3666" i="4"/>
  <c r="E3667" i="4"/>
  <c r="E3668" i="4"/>
  <c r="E3669" i="4"/>
  <c r="E3670" i="4"/>
  <c r="E3671" i="4"/>
  <c r="E3672" i="4"/>
  <c r="E3673" i="4"/>
  <c r="E3674" i="4"/>
  <c r="E3675" i="4"/>
  <c r="E3676" i="4"/>
  <c r="E3677" i="4"/>
  <c r="E3678" i="4"/>
  <c r="E3679" i="4"/>
  <c r="E3680" i="4"/>
  <c r="E3681" i="4"/>
  <c r="E3682" i="4"/>
  <c r="E3683" i="4"/>
  <c r="E3684" i="4"/>
  <c r="E3685" i="4"/>
  <c r="E3686" i="4"/>
  <c r="E3687" i="4"/>
  <c r="E3688" i="4"/>
  <c r="E3689" i="4"/>
  <c r="E3690" i="4"/>
  <c r="E3691" i="4"/>
  <c r="E3692" i="4"/>
  <c r="E3693" i="4"/>
  <c r="E3694" i="4"/>
  <c r="E3695" i="4"/>
  <c r="E3696" i="4"/>
  <c r="E3697" i="4"/>
  <c r="E3698" i="4"/>
  <c r="E3699" i="4"/>
  <c r="E3700" i="4"/>
  <c r="E3701" i="4"/>
  <c r="E3702" i="4"/>
  <c r="E3703" i="4"/>
  <c r="E3704" i="4"/>
  <c r="E3705" i="4"/>
  <c r="E3706" i="4"/>
  <c r="E3707" i="4"/>
  <c r="E3708" i="4"/>
  <c r="E3709" i="4"/>
  <c r="E3710" i="4"/>
  <c r="E3711" i="4"/>
  <c r="E3712" i="4"/>
  <c r="E3713" i="4"/>
  <c r="E3714" i="4"/>
  <c r="E3715" i="4"/>
  <c r="E3716" i="4"/>
  <c r="E3717" i="4"/>
  <c r="E3718" i="4"/>
  <c r="E3719" i="4"/>
  <c r="E3720" i="4"/>
  <c r="E3721" i="4"/>
  <c r="E3722" i="4"/>
  <c r="E3723" i="4"/>
  <c r="E3724" i="4"/>
  <c r="E3725" i="4"/>
  <c r="E3726" i="4"/>
  <c r="E3727" i="4"/>
  <c r="E3728" i="4"/>
  <c r="E3729" i="4"/>
  <c r="E3730" i="4"/>
  <c r="E3731" i="4"/>
  <c r="E3732" i="4"/>
  <c r="E3733" i="4"/>
  <c r="E3734" i="4"/>
  <c r="E3735" i="4"/>
  <c r="E3736" i="4"/>
  <c r="E3737" i="4"/>
  <c r="E3738" i="4"/>
  <c r="E3739" i="4"/>
  <c r="E3740" i="4"/>
  <c r="E3741" i="4"/>
  <c r="E3742" i="4"/>
  <c r="E3743" i="4"/>
  <c r="E3744" i="4"/>
  <c r="E3745" i="4"/>
  <c r="E3746" i="4"/>
  <c r="E3747" i="4"/>
  <c r="E3748" i="4"/>
  <c r="E3749" i="4"/>
  <c r="E3750" i="4"/>
  <c r="E3751" i="4"/>
  <c r="E3752" i="4"/>
  <c r="E3753" i="4"/>
  <c r="E3754" i="4"/>
  <c r="E3755" i="4"/>
  <c r="E3756" i="4"/>
  <c r="E3757" i="4"/>
  <c r="E3758" i="4"/>
  <c r="E3759" i="4"/>
  <c r="E3760" i="4"/>
  <c r="E3761" i="4"/>
  <c r="E3762" i="4"/>
  <c r="E3763" i="4"/>
  <c r="E3764" i="4"/>
  <c r="E3765" i="4"/>
  <c r="E3766" i="4"/>
  <c r="E3767" i="4"/>
  <c r="E3768" i="4"/>
  <c r="E3769" i="4"/>
  <c r="E3770" i="4"/>
  <c r="E3771" i="4"/>
  <c r="E3772" i="4"/>
  <c r="E3773" i="4"/>
  <c r="E3774" i="4"/>
  <c r="E3775" i="4"/>
  <c r="E3776" i="4"/>
  <c r="E3777" i="4"/>
  <c r="E3778" i="4"/>
  <c r="E3779" i="4"/>
  <c r="E3780" i="4"/>
  <c r="E3781" i="4"/>
  <c r="E3782" i="4"/>
  <c r="E3783" i="4"/>
  <c r="E3784" i="4"/>
  <c r="E3785" i="4"/>
  <c r="E3786" i="4"/>
  <c r="E3787" i="4"/>
  <c r="E3788" i="4"/>
  <c r="E3789" i="4"/>
  <c r="E3790" i="4"/>
  <c r="E3791" i="4"/>
  <c r="E3792" i="4"/>
  <c r="E3793" i="4"/>
  <c r="E3794" i="4"/>
  <c r="E3795" i="4"/>
  <c r="E3796" i="4"/>
  <c r="E3797" i="4"/>
  <c r="E3798" i="4"/>
  <c r="E3799" i="4"/>
  <c r="E3800" i="4"/>
  <c r="E3801" i="4"/>
  <c r="E3802" i="4"/>
  <c r="E3803" i="4"/>
  <c r="E3804" i="4"/>
  <c r="E3805" i="4"/>
  <c r="E3806" i="4"/>
  <c r="E3807" i="4"/>
  <c r="E3808" i="4"/>
  <c r="E3809" i="4"/>
  <c r="E3810" i="4"/>
  <c r="E3811" i="4"/>
  <c r="E3812" i="4"/>
  <c r="E3813" i="4"/>
  <c r="E3814" i="4"/>
  <c r="E3815" i="4"/>
  <c r="E3816" i="4"/>
  <c r="E3817" i="4"/>
  <c r="E3818" i="4"/>
  <c r="E3819" i="4"/>
  <c r="E3820" i="4"/>
  <c r="E3821" i="4"/>
  <c r="E3822" i="4"/>
  <c r="E3823" i="4"/>
  <c r="E3824" i="4"/>
  <c r="E3825" i="4"/>
  <c r="E3826" i="4"/>
  <c r="E3827" i="4"/>
  <c r="E3828" i="4"/>
  <c r="E3829" i="4"/>
  <c r="E3830" i="4"/>
  <c r="E3831" i="4"/>
  <c r="E3832" i="4"/>
  <c r="E3833" i="4"/>
  <c r="E3834" i="4"/>
  <c r="E3835" i="4"/>
  <c r="E3836" i="4"/>
  <c r="E3837" i="4"/>
  <c r="E3838" i="4"/>
  <c r="E3839" i="4"/>
  <c r="E3840" i="4"/>
  <c r="E3841" i="4"/>
  <c r="E3842" i="4"/>
  <c r="E3843" i="4"/>
  <c r="E3844" i="4"/>
  <c r="E3845" i="4"/>
  <c r="E3846" i="4"/>
  <c r="E3847" i="4"/>
  <c r="E3848" i="4"/>
  <c r="E3849" i="4"/>
  <c r="E3850" i="4"/>
  <c r="E3851" i="4"/>
  <c r="E3852" i="4"/>
  <c r="E3853" i="4"/>
  <c r="E3854" i="4"/>
  <c r="E3855" i="4"/>
  <c r="E3856" i="4"/>
  <c r="E3857" i="4"/>
  <c r="E3858" i="4"/>
  <c r="E3859" i="4"/>
  <c r="E3860" i="4"/>
  <c r="E3861" i="4"/>
  <c r="E3862" i="4"/>
  <c r="E3863" i="4"/>
  <c r="E3864" i="4"/>
  <c r="E3865" i="4"/>
  <c r="E3866" i="4"/>
  <c r="E3867" i="4"/>
  <c r="E3868" i="4"/>
  <c r="E3869" i="4"/>
  <c r="E3870" i="4"/>
  <c r="E3871" i="4"/>
  <c r="E3872" i="4"/>
  <c r="E3873" i="4"/>
  <c r="E3874" i="4"/>
  <c r="E3875" i="4"/>
  <c r="E3876" i="4"/>
  <c r="E3877" i="4"/>
  <c r="E3878" i="4"/>
  <c r="E3879" i="4"/>
  <c r="E3880" i="4"/>
  <c r="E3881" i="4"/>
  <c r="E3882" i="4"/>
  <c r="E3883" i="4"/>
  <c r="E3884" i="4"/>
  <c r="E3885" i="4"/>
  <c r="E3886" i="4"/>
  <c r="E3887" i="4"/>
  <c r="E3888" i="4"/>
  <c r="E3889" i="4"/>
  <c r="E3890" i="4"/>
  <c r="E3891" i="4"/>
  <c r="E3892" i="4"/>
  <c r="E3893" i="4"/>
  <c r="E3894" i="4"/>
  <c r="E3895" i="4"/>
  <c r="E3896" i="4"/>
  <c r="E3897" i="4"/>
  <c r="E3898" i="4"/>
  <c r="E3899" i="4"/>
  <c r="E3900" i="4"/>
  <c r="E3901" i="4"/>
  <c r="E3902" i="4"/>
  <c r="E3903" i="4"/>
  <c r="E3904" i="4"/>
  <c r="E3905" i="4"/>
  <c r="E3906" i="4"/>
  <c r="E3907" i="4"/>
  <c r="E3908" i="4"/>
  <c r="E3909" i="4"/>
  <c r="E3910" i="4"/>
  <c r="E3911" i="4"/>
  <c r="E3912" i="4"/>
  <c r="E3913" i="4"/>
  <c r="E3914" i="4"/>
  <c r="E3915" i="4"/>
  <c r="E3916" i="4"/>
  <c r="E3917" i="4"/>
  <c r="E3918" i="4"/>
  <c r="E3919" i="4"/>
  <c r="E3920" i="4"/>
  <c r="E3921" i="4"/>
  <c r="E3922" i="4"/>
  <c r="E3923" i="4"/>
  <c r="E3924" i="4"/>
  <c r="E3925" i="4"/>
  <c r="E3926" i="4"/>
  <c r="E3927" i="4"/>
  <c r="E3928" i="4"/>
  <c r="E3929" i="4"/>
  <c r="E3930" i="4"/>
  <c r="E3931" i="4"/>
  <c r="E3932" i="4"/>
  <c r="E3933" i="4"/>
  <c r="E3934" i="4"/>
  <c r="E3935" i="4"/>
  <c r="E3936" i="4"/>
  <c r="E3937" i="4"/>
  <c r="E3938" i="4"/>
  <c r="E3939" i="4"/>
  <c r="E3940" i="4"/>
  <c r="E3941" i="4"/>
  <c r="E3942" i="4"/>
  <c r="E3943" i="4"/>
  <c r="E3944" i="4"/>
  <c r="E3945" i="4"/>
  <c r="E3946" i="4"/>
  <c r="E3947" i="4"/>
  <c r="E3948" i="4"/>
  <c r="E3949" i="4"/>
  <c r="E3950" i="4"/>
  <c r="E3951" i="4"/>
  <c r="E3952" i="4"/>
  <c r="E3953" i="4"/>
  <c r="E3954" i="4"/>
  <c r="E3955" i="4"/>
  <c r="E3956" i="4"/>
  <c r="E3957" i="4"/>
  <c r="E3958" i="4"/>
  <c r="E3959" i="4"/>
  <c r="E3960" i="4"/>
  <c r="E3961" i="4"/>
  <c r="E3962" i="4"/>
  <c r="E3963" i="4"/>
  <c r="E3964" i="4"/>
  <c r="E3965" i="4"/>
  <c r="E3966" i="4"/>
  <c r="E3967" i="4"/>
  <c r="E3968" i="4"/>
  <c r="E3969" i="4"/>
  <c r="E3970" i="4"/>
  <c r="E3971" i="4"/>
  <c r="E3972" i="4"/>
  <c r="E3973" i="4"/>
  <c r="E3974" i="4"/>
  <c r="E3975" i="4"/>
  <c r="E3976" i="4"/>
  <c r="E3977" i="4"/>
  <c r="E3978" i="4"/>
  <c r="E3979" i="4"/>
  <c r="E3980" i="4"/>
  <c r="E3981" i="4"/>
  <c r="E3982" i="4"/>
  <c r="E3983" i="4"/>
  <c r="E3984" i="4"/>
  <c r="E3985" i="4"/>
  <c r="E3986" i="4"/>
  <c r="E3987" i="4"/>
  <c r="E3988" i="4"/>
  <c r="E3989" i="4"/>
  <c r="E3990" i="4"/>
  <c r="E3991" i="4"/>
  <c r="E3992" i="4"/>
  <c r="E3993" i="4"/>
  <c r="E3994" i="4"/>
  <c r="E3995" i="4"/>
  <c r="E3996" i="4"/>
  <c r="E3997" i="4"/>
  <c r="E3998" i="4"/>
  <c r="E3999" i="4"/>
  <c r="E4000" i="4"/>
  <c r="E4001" i="4"/>
  <c r="E4002" i="4"/>
  <c r="E4003" i="4"/>
  <c r="E4004" i="4"/>
  <c r="E4005" i="4"/>
  <c r="E4006" i="4"/>
  <c r="E4007" i="4"/>
  <c r="E4008" i="4"/>
  <c r="E4009" i="4"/>
  <c r="E4010" i="4"/>
  <c r="E4011" i="4"/>
  <c r="E4012" i="4"/>
  <c r="E4013" i="4"/>
  <c r="E4014" i="4"/>
  <c r="E4015" i="4"/>
  <c r="E4016" i="4"/>
  <c r="E4017" i="4"/>
  <c r="E4018" i="4"/>
  <c r="E4019" i="4"/>
  <c r="E4020" i="4"/>
  <c r="E4021" i="4"/>
  <c r="E4022" i="4"/>
  <c r="E4023" i="4"/>
  <c r="E4024" i="4"/>
  <c r="E4025" i="4"/>
  <c r="E4026" i="4"/>
  <c r="E4027" i="4"/>
  <c r="E4028" i="4"/>
  <c r="E4029" i="4"/>
  <c r="E4030" i="4"/>
  <c r="E4031" i="4"/>
  <c r="E4032" i="4"/>
  <c r="E4033" i="4"/>
  <c r="E4034" i="4"/>
  <c r="E4035" i="4"/>
  <c r="E4036" i="4"/>
  <c r="E4037" i="4"/>
  <c r="E4038" i="4"/>
  <c r="E4039" i="4"/>
  <c r="E4040" i="4"/>
  <c r="E4041" i="4"/>
  <c r="E4042" i="4"/>
  <c r="E4043" i="4"/>
  <c r="E4044" i="4"/>
  <c r="E4045" i="4"/>
  <c r="E4046" i="4"/>
  <c r="E4047" i="4"/>
  <c r="E4048" i="4"/>
  <c r="E4049" i="4"/>
  <c r="E4050" i="4"/>
  <c r="E4051" i="4"/>
  <c r="E4052" i="4"/>
  <c r="E4053" i="4"/>
  <c r="E4054" i="4"/>
  <c r="E4055" i="4"/>
  <c r="E4056" i="4"/>
  <c r="E4057" i="4"/>
  <c r="E4058" i="4"/>
  <c r="E4059" i="4"/>
  <c r="E4060" i="4"/>
  <c r="E4061" i="4"/>
  <c r="E4062" i="4"/>
  <c r="E4063" i="4"/>
  <c r="E4064" i="4"/>
  <c r="E4065" i="4"/>
  <c r="E4066" i="4"/>
  <c r="E4067" i="4"/>
  <c r="E4068" i="4"/>
  <c r="E4069" i="4"/>
  <c r="E4070" i="4"/>
  <c r="E4071" i="4"/>
  <c r="E4072" i="4"/>
  <c r="E4073" i="4"/>
  <c r="E4074" i="4"/>
  <c r="E4075" i="4"/>
  <c r="E4076" i="4"/>
  <c r="E4077" i="4"/>
  <c r="E4078" i="4"/>
  <c r="E4079" i="4"/>
  <c r="E4080" i="4"/>
  <c r="E4081" i="4"/>
  <c r="E4082" i="4"/>
  <c r="E4083" i="4"/>
  <c r="E4084" i="4"/>
  <c r="E4085" i="4"/>
  <c r="E4086" i="4"/>
  <c r="E4087" i="4"/>
  <c r="E4088" i="4"/>
  <c r="E4089" i="4"/>
  <c r="E4090" i="4"/>
  <c r="E4091" i="4"/>
  <c r="E4092" i="4"/>
  <c r="E4093" i="4"/>
  <c r="E4094" i="4"/>
  <c r="E4095" i="4"/>
  <c r="E4096" i="4"/>
  <c r="E4097" i="4"/>
  <c r="E4098" i="4"/>
  <c r="E4099" i="4"/>
  <c r="E4100" i="4"/>
  <c r="E4101" i="4"/>
  <c r="E4102" i="4"/>
  <c r="E4103" i="4"/>
  <c r="E4104" i="4"/>
  <c r="E4105" i="4"/>
  <c r="E4106" i="4"/>
  <c r="E4107" i="4"/>
  <c r="E4108" i="4"/>
  <c r="E4109" i="4"/>
  <c r="E4110" i="4"/>
  <c r="E4111" i="4"/>
  <c r="E4112" i="4"/>
  <c r="E4113" i="4"/>
  <c r="E4114" i="4"/>
  <c r="E4115" i="4"/>
  <c r="E4116" i="4"/>
  <c r="E4117" i="4"/>
  <c r="E4118" i="4"/>
  <c r="E4119" i="4"/>
  <c r="E4120" i="4"/>
  <c r="E4121" i="4"/>
  <c r="E4122" i="4"/>
  <c r="E4123" i="4"/>
  <c r="E4124" i="4"/>
  <c r="E4125" i="4"/>
  <c r="E4126" i="4"/>
  <c r="E4127" i="4"/>
  <c r="E4128" i="4"/>
  <c r="E4129" i="4"/>
  <c r="E4130" i="4"/>
  <c r="E4131" i="4"/>
  <c r="E4132" i="4"/>
  <c r="E4133" i="4"/>
  <c r="E4134" i="4"/>
  <c r="E4135" i="4"/>
  <c r="E4136" i="4"/>
  <c r="E4137" i="4"/>
  <c r="E4138" i="4"/>
  <c r="E4139" i="4"/>
  <c r="E4140" i="4"/>
  <c r="E4141" i="4"/>
  <c r="E4142" i="4"/>
  <c r="E4143" i="4"/>
  <c r="E4144" i="4"/>
  <c r="E4145" i="4"/>
  <c r="E4146" i="4"/>
  <c r="E4147" i="4"/>
  <c r="E4148" i="4"/>
  <c r="E4149" i="4"/>
  <c r="E4150" i="4"/>
  <c r="E4151" i="4"/>
  <c r="E4152" i="4"/>
  <c r="E4153" i="4"/>
  <c r="E4154" i="4"/>
  <c r="E4155" i="4"/>
  <c r="E4156" i="4"/>
  <c r="E4157" i="4"/>
  <c r="E4158" i="4"/>
  <c r="E4159" i="4"/>
  <c r="E4160" i="4"/>
  <c r="E4161" i="4"/>
  <c r="E4162" i="4"/>
  <c r="E4163" i="4"/>
  <c r="E4164" i="4"/>
  <c r="E4165" i="4"/>
  <c r="E4166" i="4"/>
  <c r="E4167" i="4"/>
  <c r="E4168" i="4"/>
  <c r="E4169" i="4"/>
  <c r="E4170" i="4"/>
  <c r="E4171" i="4"/>
  <c r="E4172" i="4"/>
  <c r="E4173" i="4"/>
  <c r="E4174" i="4"/>
  <c r="E4175" i="4"/>
  <c r="E4176" i="4"/>
  <c r="E4177" i="4"/>
  <c r="E4178" i="4"/>
  <c r="E4179" i="4"/>
  <c r="E4180" i="4"/>
  <c r="E4181" i="4"/>
  <c r="E4182" i="4"/>
  <c r="E4183" i="4"/>
  <c r="E4184" i="4"/>
  <c r="E4185" i="4"/>
  <c r="E4186" i="4"/>
  <c r="E4187" i="4"/>
  <c r="E4188" i="4"/>
  <c r="E4189" i="4"/>
  <c r="E4190" i="4"/>
  <c r="E4191" i="4"/>
  <c r="E4192" i="4"/>
  <c r="E4193" i="4"/>
  <c r="E4194" i="4"/>
  <c r="E4195" i="4"/>
  <c r="E4196" i="4"/>
  <c r="E4197" i="4"/>
  <c r="E4198" i="4"/>
  <c r="E4199" i="4"/>
  <c r="E4200" i="4"/>
  <c r="E4201" i="4"/>
  <c r="E4202" i="4"/>
  <c r="E4203" i="4"/>
  <c r="E4204" i="4"/>
  <c r="E4205" i="4"/>
  <c r="E4206" i="4"/>
  <c r="E4207" i="4"/>
  <c r="E4208" i="4"/>
  <c r="E4209" i="4"/>
  <c r="E4210" i="4"/>
  <c r="E4211" i="4"/>
  <c r="E4212" i="4"/>
  <c r="E4213" i="4"/>
  <c r="E4214" i="4"/>
  <c r="E4215" i="4"/>
  <c r="E4216" i="4"/>
  <c r="E4217" i="4"/>
  <c r="E4218" i="4"/>
  <c r="E4219" i="4"/>
  <c r="E4220" i="4"/>
  <c r="E4221" i="4"/>
  <c r="E4222" i="4"/>
  <c r="E4223" i="4"/>
  <c r="E4224" i="4"/>
  <c r="E4225" i="4"/>
  <c r="E4226" i="4"/>
  <c r="E4227" i="4"/>
  <c r="E4228" i="4"/>
  <c r="E4229" i="4"/>
  <c r="E4230" i="4"/>
  <c r="E4231" i="4"/>
  <c r="E4232" i="4"/>
  <c r="E4233" i="4"/>
  <c r="E4234" i="4"/>
  <c r="E4235" i="4"/>
  <c r="E4236" i="4"/>
  <c r="E4237" i="4"/>
  <c r="E4238" i="4"/>
  <c r="E4239" i="4"/>
  <c r="E4240" i="4"/>
  <c r="E4241" i="4"/>
  <c r="E4242" i="4"/>
  <c r="E4243" i="4"/>
  <c r="E4244" i="4"/>
  <c r="E4245" i="4"/>
  <c r="E4246" i="4"/>
  <c r="E4247" i="4"/>
  <c r="E4248" i="4"/>
  <c r="E4249" i="4"/>
  <c r="E4250" i="4"/>
  <c r="E4251" i="4"/>
  <c r="E4252" i="4"/>
  <c r="E4253" i="4"/>
  <c r="E4254" i="4"/>
  <c r="E4255" i="4"/>
  <c r="E4256" i="4"/>
  <c r="E4257" i="4"/>
  <c r="E4258" i="4"/>
  <c r="E4259" i="4"/>
  <c r="E4260" i="4"/>
  <c r="E4261" i="4"/>
  <c r="E4262" i="4"/>
  <c r="E4263" i="4"/>
  <c r="E4264" i="4"/>
  <c r="E4265" i="4"/>
  <c r="E4266" i="4"/>
  <c r="E4267" i="4"/>
  <c r="E4268" i="4"/>
  <c r="E4269" i="4"/>
  <c r="E4270" i="4"/>
  <c r="E4271" i="4"/>
  <c r="E4272" i="4"/>
  <c r="E4273" i="4"/>
  <c r="E4274" i="4"/>
  <c r="E4275" i="4"/>
  <c r="E4276" i="4"/>
  <c r="E4277" i="4"/>
  <c r="E4278" i="4"/>
  <c r="E4279" i="4"/>
  <c r="E4280" i="4"/>
  <c r="E4281" i="4"/>
  <c r="E4282" i="4"/>
  <c r="E4283" i="4"/>
  <c r="E4284" i="4"/>
  <c r="E4285" i="4"/>
  <c r="E4286" i="4"/>
  <c r="E4287" i="4"/>
  <c r="E4288" i="4"/>
  <c r="E4289" i="4"/>
  <c r="E4290" i="4"/>
  <c r="E4291" i="4"/>
  <c r="E4292" i="4"/>
  <c r="E4293" i="4"/>
  <c r="E4294" i="4"/>
  <c r="E4295" i="4"/>
  <c r="E4296" i="4"/>
  <c r="E4297" i="4"/>
  <c r="E4298" i="4"/>
  <c r="E4299" i="4"/>
  <c r="E4300" i="4"/>
  <c r="E4301" i="4"/>
  <c r="E4302" i="4"/>
  <c r="E4303" i="4"/>
  <c r="E4304" i="4"/>
  <c r="E4305" i="4"/>
  <c r="E4306" i="4"/>
  <c r="E4307" i="4"/>
  <c r="E4308" i="4"/>
  <c r="E4309" i="4"/>
  <c r="E4310" i="4"/>
  <c r="E4311" i="4"/>
  <c r="E4312" i="4"/>
  <c r="E4313" i="4"/>
  <c r="E4314" i="4"/>
  <c r="E4315" i="4"/>
  <c r="E4316" i="4"/>
  <c r="E4317" i="4"/>
  <c r="E4318" i="4"/>
  <c r="E4319" i="4"/>
  <c r="E4320" i="4"/>
  <c r="E4321" i="4"/>
  <c r="E4322" i="4"/>
  <c r="E4323" i="4"/>
  <c r="E4324" i="4"/>
  <c r="E4325" i="4"/>
  <c r="E4326" i="4"/>
  <c r="E4327" i="4"/>
  <c r="E4328" i="4"/>
  <c r="E4329" i="4"/>
  <c r="E4330" i="4"/>
  <c r="E4331" i="4"/>
  <c r="E4332" i="4"/>
  <c r="E4333" i="4"/>
  <c r="E4334" i="4"/>
  <c r="E4335" i="4"/>
  <c r="E4336" i="4"/>
  <c r="E4337" i="4"/>
  <c r="E4338" i="4"/>
  <c r="E4339" i="4"/>
  <c r="E4340" i="4"/>
  <c r="E4341" i="4"/>
  <c r="E4342" i="4"/>
  <c r="E4343" i="4"/>
  <c r="E4344" i="4"/>
  <c r="E4345" i="4"/>
  <c r="E4346" i="4"/>
  <c r="E4347" i="4"/>
  <c r="E4348" i="4"/>
  <c r="E4349" i="4"/>
  <c r="E4350" i="4"/>
  <c r="E4351" i="4"/>
  <c r="E4352" i="4"/>
  <c r="E4353" i="4"/>
  <c r="E4354" i="4"/>
  <c r="E4355" i="4"/>
  <c r="E4356" i="4"/>
  <c r="E4357" i="4"/>
  <c r="E4358" i="4"/>
  <c r="E4359" i="4"/>
  <c r="E4360" i="4"/>
  <c r="E4361" i="4"/>
  <c r="E4362" i="4"/>
  <c r="E4363" i="4"/>
  <c r="E4364" i="4"/>
  <c r="E4365" i="4"/>
  <c r="E4366" i="4"/>
  <c r="E4367" i="4"/>
  <c r="E4368" i="4"/>
  <c r="E4369" i="4"/>
  <c r="E4370" i="4"/>
  <c r="E4371" i="4"/>
  <c r="E4372" i="4"/>
  <c r="E4373" i="4"/>
  <c r="E4374" i="4"/>
  <c r="E4375" i="4"/>
  <c r="E4376" i="4"/>
  <c r="E4377" i="4"/>
  <c r="E4378" i="4"/>
  <c r="E4379" i="4"/>
  <c r="E4380" i="4"/>
  <c r="E4381" i="4"/>
  <c r="E4382" i="4"/>
  <c r="E4383" i="4"/>
  <c r="E4384" i="4"/>
  <c r="E4385" i="4"/>
  <c r="E4386" i="4"/>
  <c r="E4387" i="4"/>
  <c r="E4388" i="4"/>
  <c r="E4389" i="4"/>
  <c r="E4390" i="4"/>
  <c r="E4391" i="4"/>
  <c r="E4392" i="4"/>
  <c r="E4393" i="4"/>
  <c r="E4394" i="4"/>
  <c r="E4395" i="4"/>
  <c r="E4396" i="4"/>
  <c r="E4397" i="4"/>
  <c r="E4398" i="4"/>
  <c r="E4399" i="4"/>
  <c r="E4400" i="4"/>
  <c r="E4401" i="4"/>
  <c r="E4402" i="4"/>
  <c r="E4403" i="4"/>
  <c r="E4404" i="4"/>
  <c r="E4405" i="4"/>
  <c r="E4406" i="4"/>
  <c r="E4407" i="4"/>
  <c r="E4408" i="4"/>
  <c r="E4409" i="4"/>
  <c r="E4410" i="4"/>
  <c r="E4411" i="4"/>
  <c r="E4412" i="4"/>
  <c r="E4413" i="4"/>
  <c r="E4414" i="4"/>
  <c r="E4415" i="4"/>
  <c r="E4416" i="4"/>
  <c r="E4417" i="4"/>
  <c r="E4418" i="4"/>
  <c r="E4419" i="4"/>
  <c r="E4420" i="4"/>
  <c r="E4421" i="4"/>
  <c r="E4422" i="4"/>
  <c r="E4423" i="4"/>
  <c r="E4424" i="4"/>
  <c r="E4425" i="4"/>
  <c r="E4426" i="4"/>
  <c r="E4427" i="4"/>
  <c r="E4428" i="4"/>
  <c r="E4429" i="4"/>
  <c r="E4430" i="4"/>
  <c r="E4431" i="4"/>
  <c r="E4432" i="4"/>
  <c r="E4433" i="4"/>
  <c r="E4434" i="4"/>
  <c r="E4435" i="4"/>
  <c r="E4436" i="4"/>
  <c r="E4437" i="4"/>
  <c r="E4438" i="4"/>
  <c r="E4439" i="4"/>
  <c r="E4440" i="4"/>
  <c r="E4441" i="4"/>
  <c r="E4442" i="4"/>
  <c r="E4443" i="4"/>
  <c r="E4444" i="4"/>
  <c r="E4445" i="4"/>
  <c r="E4446" i="4"/>
  <c r="E4447" i="4"/>
  <c r="E4448" i="4"/>
  <c r="E4449" i="4"/>
  <c r="E4450" i="4"/>
  <c r="E4451" i="4"/>
  <c r="E4452" i="4"/>
  <c r="E4453" i="4"/>
  <c r="E4454" i="4"/>
  <c r="E4455" i="4"/>
  <c r="E4456" i="4"/>
  <c r="E4457" i="4"/>
  <c r="E4458" i="4"/>
  <c r="E4459" i="4"/>
  <c r="E4460" i="4"/>
  <c r="E4461" i="4"/>
  <c r="E4462" i="4"/>
  <c r="E4463" i="4"/>
  <c r="E4464" i="4"/>
  <c r="E4465" i="4"/>
  <c r="E4466" i="4"/>
  <c r="E4467" i="4"/>
  <c r="E4468" i="4"/>
  <c r="E4469" i="4"/>
  <c r="E4470" i="4"/>
  <c r="E4471" i="4"/>
  <c r="E4472" i="4"/>
  <c r="E4473" i="4"/>
  <c r="E4474" i="4"/>
  <c r="E4475" i="4"/>
  <c r="E4476" i="4"/>
  <c r="E4477" i="4"/>
  <c r="E4478" i="4"/>
  <c r="E4479" i="4"/>
  <c r="E4480" i="4"/>
  <c r="E4481" i="4"/>
  <c r="E4482" i="4"/>
  <c r="E4483" i="4"/>
  <c r="E4484" i="4"/>
  <c r="E4485" i="4"/>
  <c r="E4486" i="4"/>
  <c r="E4487" i="4"/>
  <c r="E4488" i="4"/>
  <c r="E4489" i="4"/>
  <c r="E4490" i="4"/>
  <c r="E4491" i="4"/>
  <c r="E4492" i="4"/>
  <c r="E4493" i="4"/>
  <c r="E4494" i="4"/>
  <c r="E4495" i="4"/>
  <c r="E4496" i="4"/>
  <c r="E4497" i="4"/>
  <c r="E4498" i="4"/>
  <c r="E4499" i="4"/>
  <c r="E4500" i="4"/>
  <c r="E4501" i="4"/>
  <c r="E4502" i="4"/>
  <c r="E4503" i="4"/>
  <c r="E4504" i="4"/>
  <c r="E4505" i="4"/>
  <c r="E4506" i="4"/>
  <c r="E4507" i="4"/>
  <c r="E4508" i="4"/>
  <c r="E4509" i="4"/>
  <c r="E4510" i="4"/>
  <c r="E4511" i="4"/>
  <c r="E4512" i="4"/>
  <c r="E4513" i="4"/>
  <c r="E4514" i="4"/>
  <c r="E4515" i="4"/>
  <c r="E4516" i="4"/>
  <c r="E4517" i="4"/>
  <c r="E4518" i="4"/>
  <c r="E4519" i="4"/>
  <c r="E4520" i="4"/>
  <c r="E4521" i="4"/>
  <c r="E4522" i="4"/>
  <c r="E4523" i="4"/>
  <c r="E4524" i="4"/>
  <c r="E4525" i="4"/>
  <c r="E4526" i="4"/>
  <c r="E4527" i="4"/>
  <c r="E4528" i="4"/>
  <c r="E4529" i="4"/>
  <c r="E4530" i="4"/>
  <c r="E4531" i="4"/>
  <c r="E4532" i="4"/>
  <c r="E4533" i="4"/>
  <c r="E4534" i="4"/>
  <c r="E4535" i="4"/>
  <c r="E4536" i="4"/>
  <c r="E4537" i="4"/>
  <c r="E4538" i="4"/>
  <c r="E4539" i="4"/>
  <c r="E4540" i="4"/>
  <c r="E4541" i="4"/>
  <c r="E4542" i="4"/>
  <c r="E4543" i="4"/>
  <c r="E4544" i="4"/>
  <c r="E4545" i="4"/>
  <c r="E4546" i="4"/>
  <c r="E4547" i="4"/>
  <c r="E4548" i="4"/>
  <c r="E4549" i="4"/>
  <c r="E4550" i="4"/>
  <c r="E4551" i="4"/>
  <c r="E4552" i="4"/>
  <c r="E4553" i="4"/>
  <c r="E4554" i="4"/>
  <c r="E4555" i="4"/>
  <c r="E4556" i="4"/>
  <c r="E4557" i="4"/>
  <c r="E4558" i="4"/>
  <c r="E4559" i="4"/>
  <c r="E4560" i="4"/>
  <c r="E4561" i="4"/>
  <c r="E4562" i="4"/>
  <c r="E4563" i="4"/>
  <c r="E4564" i="4"/>
  <c r="E4565" i="4"/>
  <c r="E4566" i="4"/>
  <c r="E4567" i="4"/>
  <c r="E4568" i="4"/>
  <c r="E4569" i="4"/>
  <c r="E4570" i="4"/>
  <c r="E4571" i="4"/>
  <c r="E4572" i="4"/>
  <c r="E4573" i="4"/>
  <c r="E4574" i="4"/>
  <c r="E4575" i="4"/>
  <c r="E4576" i="4"/>
  <c r="E4577" i="4"/>
  <c r="E4578" i="4"/>
  <c r="E4579" i="4"/>
  <c r="E4580" i="4"/>
  <c r="E4581" i="4"/>
  <c r="E4582" i="4"/>
  <c r="E4583" i="4"/>
  <c r="E4584" i="4"/>
  <c r="E4585" i="4"/>
  <c r="E4586" i="4"/>
  <c r="E4587" i="4"/>
  <c r="E4588" i="4"/>
  <c r="E4589" i="4"/>
  <c r="E4590" i="4"/>
  <c r="E4591" i="4"/>
  <c r="E4592" i="4"/>
  <c r="E4593" i="4"/>
  <c r="E4594" i="4"/>
  <c r="E4595" i="4"/>
  <c r="E4596" i="4"/>
  <c r="E4597" i="4"/>
  <c r="E4598" i="4"/>
  <c r="E4599" i="4"/>
  <c r="E4600" i="4"/>
  <c r="E4601" i="4"/>
  <c r="E4602" i="4"/>
  <c r="E4603" i="4"/>
  <c r="E4604" i="4"/>
  <c r="E4605" i="4"/>
  <c r="E4606" i="4"/>
  <c r="E4607" i="4"/>
  <c r="E4608" i="4"/>
  <c r="E4609" i="4"/>
  <c r="E4610" i="4"/>
  <c r="E4611" i="4"/>
  <c r="E4612" i="4"/>
  <c r="E4613" i="4"/>
  <c r="E4614" i="4"/>
  <c r="E4615" i="4"/>
  <c r="E4616" i="4"/>
  <c r="E4617" i="4"/>
  <c r="E4618" i="4"/>
  <c r="E4619" i="4"/>
  <c r="E4620" i="4"/>
  <c r="E4621" i="4"/>
  <c r="E4622" i="4"/>
  <c r="E4623" i="4"/>
  <c r="E4624" i="4"/>
  <c r="E4625" i="4"/>
  <c r="E4626" i="4"/>
  <c r="E4627" i="4"/>
  <c r="E4628" i="4"/>
  <c r="E4629" i="4"/>
  <c r="E4630" i="4"/>
  <c r="E4631" i="4"/>
  <c r="E4632" i="4"/>
  <c r="E4633" i="4"/>
  <c r="E4634" i="4"/>
  <c r="E4635" i="4"/>
  <c r="E4636" i="4"/>
  <c r="E4637" i="4"/>
  <c r="E4638" i="4"/>
  <c r="E4639" i="4"/>
  <c r="E4640" i="4"/>
  <c r="E4641" i="4"/>
  <c r="E4642" i="4"/>
  <c r="E4643" i="4"/>
  <c r="E4644" i="4"/>
  <c r="E4645" i="4"/>
  <c r="E4646" i="4"/>
  <c r="E4647" i="4"/>
  <c r="E4648" i="4"/>
  <c r="E4649" i="4"/>
  <c r="E4650" i="4"/>
  <c r="E4651" i="4"/>
  <c r="E4652" i="4"/>
  <c r="E4653" i="4"/>
  <c r="E4654" i="4"/>
  <c r="E4655" i="4"/>
  <c r="E4656" i="4"/>
  <c r="E4657" i="4"/>
  <c r="E4658" i="4"/>
  <c r="E4659" i="4"/>
  <c r="E4660" i="4"/>
  <c r="E4661" i="4"/>
  <c r="E4662" i="4"/>
  <c r="E4663" i="4"/>
  <c r="E4664" i="4"/>
  <c r="E4665" i="4"/>
  <c r="E4666" i="4"/>
  <c r="E4667" i="4"/>
  <c r="E4668" i="4"/>
  <c r="E4669" i="4"/>
  <c r="E4670" i="4"/>
  <c r="E4671" i="4"/>
  <c r="E4672" i="4"/>
  <c r="E4673" i="4"/>
  <c r="E4674" i="4"/>
  <c r="E4675" i="4"/>
  <c r="E4676" i="4"/>
  <c r="E4677" i="4"/>
  <c r="E4678" i="4"/>
  <c r="E4679" i="4"/>
  <c r="E4680" i="4"/>
  <c r="E4681" i="4"/>
  <c r="E4682" i="4"/>
  <c r="E4683" i="4"/>
  <c r="E4684" i="4"/>
  <c r="E4685" i="4"/>
  <c r="E4686" i="4"/>
  <c r="E4687" i="4"/>
  <c r="E4688" i="4"/>
  <c r="E4689" i="4"/>
  <c r="E4690" i="4"/>
  <c r="E4691" i="4"/>
  <c r="E4692" i="4"/>
  <c r="E4693" i="4"/>
  <c r="E4694" i="4"/>
  <c r="E4695" i="4"/>
  <c r="E4696" i="4"/>
  <c r="E4697" i="4"/>
  <c r="E4698" i="4"/>
  <c r="E4699" i="4"/>
  <c r="E4700" i="4"/>
  <c r="E4701" i="4"/>
  <c r="E4702" i="4"/>
  <c r="E4703" i="4"/>
  <c r="E4704" i="4"/>
  <c r="E4705" i="4"/>
  <c r="E4706" i="4"/>
  <c r="E4707" i="4"/>
  <c r="E4708" i="4"/>
  <c r="E4709" i="4"/>
  <c r="E4710" i="4"/>
  <c r="E4711" i="4"/>
  <c r="E4712" i="4"/>
  <c r="E4713" i="4"/>
  <c r="E4714" i="4"/>
  <c r="E4715" i="4"/>
  <c r="E4716" i="4"/>
  <c r="E4717" i="4"/>
  <c r="E4718" i="4"/>
  <c r="E4719" i="4"/>
  <c r="E4720" i="4"/>
  <c r="E4721" i="4"/>
  <c r="E4722" i="4"/>
  <c r="E4723" i="4"/>
  <c r="E6" i="4"/>
  <c r="J8" i="1"/>
  <c r="M4719" i="4" l="1"/>
  <c r="L4719" i="4"/>
  <c r="M4711" i="4"/>
  <c r="L4711" i="4"/>
  <c r="M4703" i="4"/>
  <c r="L4703" i="4"/>
  <c r="M4695" i="4"/>
  <c r="L4695" i="4"/>
  <c r="M4687" i="4"/>
  <c r="L4687" i="4"/>
  <c r="M4679" i="4"/>
  <c r="L4679" i="4"/>
  <c r="M4671" i="4"/>
  <c r="L4671" i="4"/>
  <c r="M4663" i="4"/>
  <c r="L4663" i="4"/>
  <c r="M4655" i="4"/>
  <c r="L4655" i="4"/>
  <c r="M4647" i="4"/>
  <c r="L4647" i="4"/>
  <c r="M4639" i="4"/>
  <c r="L4639" i="4"/>
  <c r="M4631" i="4"/>
  <c r="L4631" i="4"/>
  <c r="M4623" i="4"/>
  <c r="L4623" i="4"/>
  <c r="M4615" i="4"/>
  <c r="L4615" i="4"/>
  <c r="M4607" i="4"/>
  <c r="L4607" i="4"/>
  <c r="M4599" i="4"/>
  <c r="L4599" i="4"/>
  <c r="M4591" i="4"/>
  <c r="L4591" i="4"/>
  <c r="M4583" i="4"/>
  <c r="L4583" i="4"/>
  <c r="M4575" i="4"/>
  <c r="L4575" i="4"/>
  <c r="M4567" i="4"/>
  <c r="L4567" i="4"/>
  <c r="M4559" i="4"/>
  <c r="L4559" i="4"/>
  <c r="M4551" i="4"/>
  <c r="L4551" i="4"/>
  <c r="M4543" i="4"/>
  <c r="L4543" i="4"/>
  <c r="M4535" i="4"/>
  <c r="L4535" i="4"/>
  <c r="M4527" i="4"/>
  <c r="L4527" i="4"/>
  <c r="M4519" i="4"/>
  <c r="L4519" i="4"/>
  <c r="M4511" i="4"/>
  <c r="L4511" i="4"/>
  <c r="M4503" i="4"/>
  <c r="L4503" i="4"/>
  <c r="M4495" i="4"/>
  <c r="L4495" i="4"/>
  <c r="M4487" i="4"/>
  <c r="L4487" i="4"/>
  <c r="M4479" i="4"/>
  <c r="L4479" i="4"/>
  <c r="M4471" i="4"/>
  <c r="L4471" i="4"/>
  <c r="M4463" i="4"/>
  <c r="L4463" i="4"/>
  <c r="M4455" i="4"/>
  <c r="L4455" i="4"/>
  <c r="M4447" i="4"/>
  <c r="L4447" i="4"/>
  <c r="M4439" i="4"/>
  <c r="L4439" i="4"/>
  <c r="M4431" i="4"/>
  <c r="L4431" i="4"/>
  <c r="M4423" i="4"/>
  <c r="L4423" i="4"/>
  <c r="M4415" i="4"/>
  <c r="L4415" i="4"/>
  <c r="M4407" i="4"/>
  <c r="L4407" i="4"/>
  <c r="M4399" i="4"/>
  <c r="L4399" i="4"/>
  <c r="M4391" i="4"/>
  <c r="L4391" i="4"/>
  <c r="M4383" i="4"/>
  <c r="L4383" i="4"/>
  <c r="M4375" i="4"/>
  <c r="L4375" i="4"/>
  <c r="M4367" i="4"/>
  <c r="L4367" i="4"/>
  <c r="M4359" i="4"/>
  <c r="L4359" i="4"/>
  <c r="M4351" i="4"/>
  <c r="L4351" i="4"/>
  <c r="M4343" i="4"/>
  <c r="L4343" i="4"/>
  <c r="M4335" i="4"/>
  <c r="L4335" i="4"/>
  <c r="M4327" i="4"/>
  <c r="L4327" i="4"/>
  <c r="M4319" i="4"/>
  <c r="L4319" i="4"/>
  <c r="M4311" i="4"/>
  <c r="L4311" i="4"/>
  <c r="M4303" i="4"/>
  <c r="L4303" i="4"/>
  <c r="M4295" i="4"/>
  <c r="L4295" i="4"/>
  <c r="M4287" i="4"/>
  <c r="L4287" i="4"/>
  <c r="M4279" i="4"/>
  <c r="L4279" i="4"/>
  <c r="M4271" i="4"/>
  <c r="L4271" i="4"/>
  <c r="M4263" i="4"/>
  <c r="L4263" i="4"/>
  <c r="M4255" i="4"/>
  <c r="L4255" i="4"/>
  <c r="M4247" i="4"/>
  <c r="L4247" i="4"/>
  <c r="M4239" i="4"/>
  <c r="L4239" i="4"/>
  <c r="M4231" i="4"/>
  <c r="L4231" i="4"/>
  <c r="M4223" i="4"/>
  <c r="L4223" i="4"/>
  <c r="M4215" i="4"/>
  <c r="L4215" i="4"/>
  <c r="M4207" i="4"/>
  <c r="L4207" i="4"/>
  <c r="M4199" i="4"/>
  <c r="L4199" i="4"/>
  <c r="M4191" i="4"/>
  <c r="L4191" i="4"/>
  <c r="M4183" i="4"/>
  <c r="L4183" i="4"/>
  <c r="M4175" i="4"/>
  <c r="L4175" i="4"/>
  <c r="M4167" i="4"/>
  <c r="L4167" i="4"/>
  <c r="M4159" i="4"/>
  <c r="L4159" i="4"/>
  <c r="M4151" i="4"/>
  <c r="L4151" i="4"/>
  <c r="M4143" i="4"/>
  <c r="L4143" i="4"/>
  <c r="M4135" i="4"/>
  <c r="L4135" i="4"/>
  <c r="M4127" i="4"/>
  <c r="L4127" i="4"/>
  <c r="M4119" i="4"/>
  <c r="L4119" i="4"/>
  <c r="M4111" i="4"/>
  <c r="L4111" i="4"/>
  <c r="M4103" i="4"/>
  <c r="L4103" i="4"/>
  <c r="M4095" i="4"/>
  <c r="L4095" i="4"/>
  <c r="M4087" i="4"/>
  <c r="L4087" i="4"/>
  <c r="M4079" i="4"/>
  <c r="L4079" i="4"/>
  <c r="M4071" i="4"/>
  <c r="L4071" i="4"/>
  <c r="M4063" i="4"/>
  <c r="L4063" i="4"/>
  <c r="M4055" i="4"/>
  <c r="L4055" i="4"/>
  <c r="M4047" i="4"/>
  <c r="L4047" i="4"/>
  <c r="M4039" i="4"/>
  <c r="L4039" i="4"/>
  <c r="M4031" i="4"/>
  <c r="L4031" i="4"/>
  <c r="M4023" i="4"/>
  <c r="L4023" i="4"/>
  <c r="M4015" i="4"/>
  <c r="L4015" i="4"/>
  <c r="M4007" i="4"/>
  <c r="L4007" i="4"/>
  <c r="M3999" i="4"/>
  <c r="L3999" i="4"/>
  <c r="M3991" i="4"/>
  <c r="L3991" i="4"/>
  <c r="M3983" i="4"/>
  <c r="L3983" i="4"/>
  <c r="M3975" i="4"/>
  <c r="L3975" i="4"/>
  <c r="M3967" i="4"/>
  <c r="L3967" i="4"/>
  <c r="M3959" i="4"/>
  <c r="L3959" i="4"/>
  <c r="M3951" i="4"/>
  <c r="L3951" i="4"/>
  <c r="M3943" i="4"/>
  <c r="L3943" i="4"/>
  <c r="M3935" i="4"/>
  <c r="L3935" i="4"/>
  <c r="M3927" i="4"/>
  <c r="L3927" i="4"/>
  <c r="M3919" i="4"/>
  <c r="L3919" i="4"/>
  <c r="M3911" i="4"/>
  <c r="L3911" i="4"/>
  <c r="M3903" i="4"/>
  <c r="L3903" i="4"/>
  <c r="M3895" i="4"/>
  <c r="L3895" i="4"/>
  <c r="M3887" i="4"/>
  <c r="L3887" i="4"/>
  <c r="M3879" i="4"/>
  <c r="L3879" i="4"/>
  <c r="M767" i="4"/>
  <c r="L767" i="4"/>
  <c r="M759" i="4"/>
  <c r="L759" i="4"/>
  <c r="M751" i="4"/>
  <c r="L751" i="4"/>
  <c r="M743" i="4"/>
  <c r="L743" i="4"/>
  <c r="M735" i="4"/>
  <c r="L735" i="4"/>
  <c r="M727" i="4"/>
  <c r="L727" i="4"/>
  <c r="M719" i="4"/>
  <c r="L719" i="4"/>
  <c r="M711" i="4"/>
  <c r="L711" i="4"/>
  <c r="M703" i="4"/>
  <c r="L703" i="4"/>
  <c r="M695" i="4"/>
  <c r="L695" i="4"/>
  <c r="M687" i="4"/>
  <c r="L687" i="4"/>
  <c r="M679" i="4"/>
  <c r="L679" i="4"/>
  <c r="M671" i="4"/>
  <c r="L671" i="4"/>
  <c r="M4718" i="4"/>
  <c r="L4718" i="4"/>
  <c r="M4710" i="4"/>
  <c r="L4710" i="4"/>
  <c r="M4702" i="4"/>
  <c r="L4702" i="4"/>
  <c r="M4694" i="4"/>
  <c r="L4694" i="4"/>
  <c r="M4686" i="4"/>
  <c r="L4686" i="4"/>
  <c r="M4678" i="4"/>
  <c r="L4678" i="4"/>
  <c r="M4670" i="4"/>
  <c r="L4670" i="4"/>
  <c r="M4662" i="4"/>
  <c r="L4662" i="4"/>
  <c r="M4654" i="4"/>
  <c r="L4654" i="4"/>
  <c r="M4646" i="4"/>
  <c r="L4646" i="4"/>
  <c r="M4638" i="4"/>
  <c r="L4638" i="4"/>
  <c r="M4630" i="4"/>
  <c r="L4630" i="4"/>
  <c r="M4622" i="4"/>
  <c r="L4622" i="4"/>
  <c r="M4614" i="4"/>
  <c r="L4614" i="4"/>
  <c r="M4606" i="4"/>
  <c r="L4606" i="4"/>
  <c r="M4598" i="4"/>
  <c r="L4598" i="4"/>
  <c r="M4590" i="4"/>
  <c r="L4590" i="4"/>
  <c r="M4582" i="4"/>
  <c r="L4582" i="4"/>
  <c r="M4574" i="4"/>
  <c r="L4574" i="4"/>
  <c r="M4566" i="4"/>
  <c r="L4566" i="4"/>
  <c r="M4558" i="4"/>
  <c r="L4558" i="4"/>
  <c r="M4550" i="4"/>
  <c r="L4550" i="4"/>
  <c r="M4542" i="4"/>
  <c r="L4542" i="4"/>
  <c r="M4534" i="4"/>
  <c r="L4534" i="4"/>
  <c r="M4526" i="4"/>
  <c r="L4526" i="4"/>
  <c r="M4518" i="4"/>
  <c r="L4518" i="4"/>
  <c r="M4510" i="4"/>
  <c r="L4510" i="4"/>
  <c r="M4502" i="4"/>
  <c r="L4502" i="4"/>
  <c r="M4494" i="4"/>
  <c r="L4494" i="4"/>
  <c r="M4486" i="4"/>
  <c r="L4486" i="4"/>
  <c r="M4478" i="4"/>
  <c r="L4478" i="4"/>
  <c r="M4470" i="4"/>
  <c r="L4470" i="4"/>
  <c r="M4462" i="4"/>
  <c r="L4462" i="4"/>
  <c r="M4454" i="4"/>
  <c r="L4454" i="4"/>
  <c r="M4446" i="4"/>
  <c r="L4446" i="4"/>
  <c r="M4438" i="4"/>
  <c r="L4438" i="4"/>
  <c r="M4430" i="4"/>
  <c r="L4430" i="4"/>
  <c r="M4422" i="4"/>
  <c r="L4422" i="4"/>
  <c r="M4414" i="4"/>
  <c r="L4414" i="4"/>
  <c r="M4406" i="4"/>
  <c r="L4406" i="4"/>
  <c r="M4398" i="4"/>
  <c r="L4398" i="4"/>
  <c r="M4390" i="4"/>
  <c r="L4390" i="4"/>
  <c r="M4382" i="4"/>
  <c r="L4382" i="4"/>
  <c r="M4374" i="4"/>
  <c r="L4374" i="4"/>
  <c r="M4366" i="4"/>
  <c r="L4366" i="4"/>
  <c r="M4358" i="4"/>
  <c r="L4358" i="4"/>
  <c r="M4350" i="4"/>
  <c r="L4350" i="4"/>
  <c r="M4342" i="4"/>
  <c r="L4342" i="4"/>
  <c r="M4334" i="4"/>
  <c r="L4334" i="4"/>
  <c r="M4326" i="4"/>
  <c r="L4326" i="4"/>
  <c r="M4318" i="4"/>
  <c r="L4318" i="4"/>
  <c r="M4310" i="4"/>
  <c r="L4310" i="4"/>
  <c r="M4302" i="4"/>
  <c r="L4302" i="4"/>
  <c r="M4294" i="4"/>
  <c r="L4294" i="4"/>
  <c r="M4286" i="4"/>
  <c r="L4286" i="4"/>
  <c r="M4278" i="4"/>
  <c r="L4278" i="4"/>
  <c r="M4270" i="4"/>
  <c r="L4270" i="4"/>
  <c r="M4262" i="4"/>
  <c r="L4262" i="4"/>
  <c r="M4254" i="4"/>
  <c r="L4254" i="4"/>
  <c r="M4246" i="4"/>
  <c r="L4246" i="4"/>
  <c r="M4238" i="4"/>
  <c r="L4238" i="4"/>
  <c r="M4230" i="4"/>
  <c r="L4230" i="4"/>
  <c r="M4222" i="4"/>
  <c r="L4222" i="4"/>
  <c r="M4214" i="4"/>
  <c r="L4214" i="4"/>
  <c r="M4206" i="4"/>
  <c r="L4206" i="4"/>
  <c r="M4198" i="4"/>
  <c r="L4198" i="4"/>
  <c r="M4190" i="4"/>
  <c r="L4190" i="4"/>
  <c r="M4182" i="4"/>
  <c r="L4182" i="4"/>
  <c r="M4174" i="4"/>
  <c r="L4174" i="4"/>
  <c r="M4166" i="4"/>
  <c r="L4166" i="4"/>
  <c r="M4158" i="4"/>
  <c r="L4158" i="4"/>
  <c r="M4150" i="4"/>
  <c r="L4150" i="4"/>
  <c r="M4142" i="4"/>
  <c r="L4142" i="4"/>
  <c r="M4134" i="4"/>
  <c r="L4134" i="4"/>
  <c r="M4126" i="4"/>
  <c r="L4126" i="4"/>
  <c r="M4118" i="4"/>
  <c r="L4118" i="4"/>
  <c r="M4110" i="4"/>
  <c r="L4110" i="4"/>
  <c r="M4102" i="4"/>
  <c r="L4102" i="4"/>
  <c r="M4094" i="4"/>
  <c r="L4094" i="4"/>
  <c r="M4086" i="4"/>
  <c r="L4086" i="4"/>
  <c r="M4078" i="4"/>
  <c r="L4078" i="4"/>
  <c r="M4070" i="4"/>
  <c r="L4070" i="4"/>
  <c r="M4062" i="4"/>
  <c r="L4062" i="4"/>
  <c r="M4054" i="4"/>
  <c r="L4054" i="4"/>
  <c r="M4046" i="4"/>
  <c r="L4046" i="4"/>
  <c r="M4038" i="4"/>
  <c r="L4038" i="4"/>
  <c r="M4030" i="4"/>
  <c r="L4030" i="4"/>
  <c r="M4022" i="4"/>
  <c r="L4022" i="4"/>
  <c r="M4014" i="4"/>
  <c r="L4014" i="4"/>
  <c r="M4006" i="4"/>
  <c r="L4006" i="4"/>
  <c r="M3998" i="4"/>
  <c r="L3998" i="4"/>
  <c r="M3990" i="4"/>
  <c r="L3990" i="4"/>
  <c r="M3982" i="4"/>
  <c r="L3982" i="4"/>
  <c r="M3974" i="4"/>
  <c r="L3974" i="4"/>
  <c r="M3966" i="4"/>
  <c r="L3966" i="4"/>
  <c r="M3958" i="4"/>
  <c r="L3958" i="4"/>
  <c r="M3950" i="4"/>
  <c r="L3950" i="4"/>
  <c r="M3942" i="4"/>
  <c r="L3942" i="4"/>
  <c r="M3934" i="4"/>
  <c r="L3934" i="4"/>
  <c r="M3926" i="4"/>
  <c r="L3926" i="4"/>
  <c r="M3918" i="4"/>
  <c r="L3918" i="4"/>
  <c r="M3910" i="4"/>
  <c r="L3910" i="4"/>
  <c r="M3902" i="4"/>
  <c r="L3902" i="4"/>
  <c r="M3894" i="4"/>
  <c r="L3894" i="4"/>
  <c r="M3886" i="4"/>
  <c r="L3886" i="4"/>
  <c r="M3878" i="4"/>
  <c r="L3878" i="4"/>
  <c r="M3870" i="4"/>
  <c r="L3870" i="4"/>
  <c r="M3862" i="4"/>
  <c r="L3862" i="4"/>
  <c r="M3854" i="4"/>
  <c r="L3854" i="4"/>
  <c r="M3846" i="4"/>
  <c r="L3846" i="4"/>
  <c r="M3838" i="4"/>
  <c r="L3838" i="4"/>
  <c r="M3830" i="4"/>
  <c r="L3830" i="4"/>
  <c r="M3822" i="4"/>
  <c r="L3822" i="4"/>
  <c r="M3814" i="4"/>
  <c r="L3814" i="4"/>
  <c r="M3806" i="4"/>
  <c r="L3806" i="4"/>
  <c r="M3798" i="4"/>
  <c r="L3798" i="4"/>
  <c r="M3790" i="4"/>
  <c r="L3790" i="4"/>
  <c r="M3782" i="4"/>
  <c r="L3782" i="4"/>
  <c r="M3774" i="4"/>
  <c r="L3774" i="4"/>
  <c r="M3766" i="4"/>
  <c r="L3766" i="4"/>
  <c r="M3758" i="4"/>
  <c r="L3758" i="4"/>
  <c r="M3750" i="4"/>
  <c r="L3750" i="4"/>
  <c r="M3742" i="4"/>
  <c r="L3742" i="4"/>
  <c r="M3734" i="4"/>
  <c r="L3734" i="4"/>
  <c r="M3726" i="4"/>
  <c r="L3726" i="4"/>
  <c r="M3718" i="4"/>
  <c r="L3718" i="4"/>
  <c r="M3710" i="4"/>
  <c r="L3710" i="4"/>
  <c r="M3702" i="4"/>
  <c r="L3702" i="4"/>
  <c r="M3694" i="4"/>
  <c r="L3694" i="4"/>
  <c r="M3686" i="4"/>
  <c r="L3686" i="4"/>
  <c r="M3678" i="4"/>
  <c r="L3678" i="4"/>
  <c r="M3670" i="4"/>
  <c r="L3670" i="4"/>
  <c r="M3662" i="4"/>
  <c r="L3662" i="4"/>
  <c r="M3654" i="4"/>
  <c r="L3654" i="4"/>
  <c r="M3646" i="4"/>
  <c r="L3646" i="4"/>
  <c r="M3638" i="4"/>
  <c r="L3638" i="4"/>
  <c r="M3630" i="4"/>
  <c r="L3630" i="4"/>
  <c r="M3622" i="4"/>
  <c r="L3622" i="4"/>
  <c r="M3614" i="4"/>
  <c r="L3614" i="4"/>
  <c r="M774" i="4"/>
  <c r="L774" i="4"/>
  <c r="M766" i="4"/>
  <c r="L766" i="4"/>
  <c r="M758" i="4"/>
  <c r="L758" i="4"/>
  <c r="M750" i="4"/>
  <c r="L750" i="4"/>
  <c r="M742" i="4"/>
  <c r="L742" i="4"/>
  <c r="M734" i="4"/>
  <c r="L734" i="4"/>
  <c r="M726" i="4"/>
  <c r="L726" i="4"/>
  <c r="M718" i="4"/>
  <c r="L718" i="4"/>
  <c r="M710" i="4"/>
  <c r="L710" i="4"/>
  <c r="M702" i="4"/>
  <c r="L702" i="4"/>
  <c r="M694" i="4"/>
  <c r="L694" i="4"/>
  <c r="M686" i="4"/>
  <c r="L686" i="4"/>
  <c r="M678" i="4"/>
  <c r="L678" i="4"/>
  <c r="M4717" i="4"/>
  <c r="L4717" i="4"/>
  <c r="M4709" i="4"/>
  <c r="L4709" i="4"/>
  <c r="M4701" i="4"/>
  <c r="L4701" i="4"/>
  <c r="M4693" i="4"/>
  <c r="L4693" i="4"/>
  <c r="M4685" i="4"/>
  <c r="L4685" i="4"/>
  <c r="M4677" i="4"/>
  <c r="L4677" i="4"/>
  <c r="M4669" i="4"/>
  <c r="L4669" i="4"/>
  <c r="M4661" i="4"/>
  <c r="L4661" i="4"/>
  <c r="M4653" i="4"/>
  <c r="L4653" i="4"/>
  <c r="M4645" i="4"/>
  <c r="L4645" i="4"/>
  <c r="M4637" i="4"/>
  <c r="L4637" i="4"/>
  <c r="M4629" i="4"/>
  <c r="L4629" i="4"/>
  <c r="M4621" i="4"/>
  <c r="L4621" i="4"/>
  <c r="M4613" i="4"/>
  <c r="L4613" i="4"/>
  <c r="M4605" i="4"/>
  <c r="L4605" i="4"/>
  <c r="M4597" i="4"/>
  <c r="L4597" i="4"/>
  <c r="M4589" i="4"/>
  <c r="L4589" i="4"/>
  <c r="M4581" i="4"/>
  <c r="L4581" i="4"/>
  <c r="M4573" i="4"/>
  <c r="L4573" i="4"/>
  <c r="M4565" i="4"/>
  <c r="L4565" i="4"/>
  <c r="M4557" i="4"/>
  <c r="L4557" i="4"/>
  <c r="M4549" i="4"/>
  <c r="L4549" i="4"/>
  <c r="M4541" i="4"/>
  <c r="L4541" i="4"/>
  <c r="M4533" i="4"/>
  <c r="L4533" i="4"/>
  <c r="M4525" i="4"/>
  <c r="L4525" i="4"/>
  <c r="M4517" i="4"/>
  <c r="L4517" i="4"/>
  <c r="M4509" i="4"/>
  <c r="L4509" i="4"/>
  <c r="M4501" i="4"/>
  <c r="L4501" i="4"/>
  <c r="M4493" i="4"/>
  <c r="L4493" i="4"/>
  <c r="M4485" i="4"/>
  <c r="L4485" i="4"/>
  <c r="M4477" i="4"/>
  <c r="L4477" i="4"/>
  <c r="M4469" i="4"/>
  <c r="L4469" i="4"/>
  <c r="M4461" i="4"/>
  <c r="L4461" i="4"/>
  <c r="M4453" i="4"/>
  <c r="L4453" i="4"/>
  <c r="M4445" i="4"/>
  <c r="L4445" i="4"/>
  <c r="M4437" i="4"/>
  <c r="L4437" i="4"/>
  <c r="M4429" i="4"/>
  <c r="L4429" i="4"/>
  <c r="M4421" i="4"/>
  <c r="L4421" i="4"/>
  <c r="M4413" i="4"/>
  <c r="L4413" i="4"/>
  <c r="M4405" i="4"/>
  <c r="L4405" i="4"/>
  <c r="M4397" i="4"/>
  <c r="L4397" i="4"/>
  <c r="M4389" i="4"/>
  <c r="L4389" i="4"/>
  <c r="M4381" i="4"/>
  <c r="L4381" i="4"/>
  <c r="M4373" i="4"/>
  <c r="L4373" i="4"/>
  <c r="M4365" i="4"/>
  <c r="L4365" i="4"/>
  <c r="M4357" i="4"/>
  <c r="L4357" i="4"/>
  <c r="M4349" i="4"/>
  <c r="L4349" i="4"/>
  <c r="M4341" i="4"/>
  <c r="L4341" i="4"/>
  <c r="M4333" i="4"/>
  <c r="L4333" i="4"/>
  <c r="M4325" i="4"/>
  <c r="L4325" i="4"/>
  <c r="M4317" i="4"/>
  <c r="L4317" i="4"/>
  <c r="M4309" i="4"/>
  <c r="L4309" i="4"/>
  <c r="M4301" i="4"/>
  <c r="L4301" i="4"/>
  <c r="M4293" i="4"/>
  <c r="L4293" i="4"/>
  <c r="M4285" i="4"/>
  <c r="L4285" i="4"/>
  <c r="M4277" i="4"/>
  <c r="L4277" i="4"/>
  <c r="M4269" i="4"/>
  <c r="L4269" i="4"/>
  <c r="M4261" i="4"/>
  <c r="L4261" i="4"/>
  <c r="M4253" i="4"/>
  <c r="L4253" i="4"/>
  <c r="M4245" i="4"/>
  <c r="L4245" i="4"/>
  <c r="M4237" i="4"/>
  <c r="L4237" i="4"/>
  <c r="M4229" i="4"/>
  <c r="L4229" i="4"/>
  <c r="M4221" i="4"/>
  <c r="L4221" i="4"/>
  <c r="M4213" i="4"/>
  <c r="L4213" i="4"/>
  <c r="M4205" i="4"/>
  <c r="L4205" i="4"/>
  <c r="M4197" i="4"/>
  <c r="L4197" i="4"/>
  <c r="M4189" i="4"/>
  <c r="L4189" i="4"/>
  <c r="M4181" i="4"/>
  <c r="L4181" i="4"/>
  <c r="M4173" i="4"/>
  <c r="L4173" i="4"/>
  <c r="M4165" i="4"/>
  <c r="L4165" i="4"/>
  <c r="M4157" i="4"/>
  <c r="L4157" i="4"/>
  <c r="M4149" i="4"/>
  <c r="L4149" i="4"/>
  <c r="M4141" i="4"/>
  <c r="L4141" i="4"/>
  <c r="M4133" i="4"/>
  <c r="L4133" i="4"/>
  <c r="M4125" i="4"/>
  <c r="L4125" i="4"/>
  <c r="M4117" i="4"/>
  <c r="L4117" i="4"/>
  <c r="M4109" i="4"/>
  <c r="L4109" i="4"/>
  <c r="M4101" i="4"/>
  <c r="L4101" i="4"/>
  <c r="M4093" i="4"/>
  <c r="L4093" i="4"/>
  <c r="M4085" i="4"/>
  <c r="L4085" i="4"/>
  <c r="M4077" i="4"/>
  <c r="L4077" i="4"/>
  <c r="M4069" i="4"/>
  <c r="L4069" i="4"/>
  <c r="M4061" i="4"/>
  <c r="L4061" i="4"/>
  <c r="M4053" i="4"/>
  <c r="L4053" i="4"/>
  <c r="M4045" i="4"/>
  <c r="L4045" i="4"/>
  <c r="M4037" i="4"/>
  <c r="L4037" i="4"/>
  <c r="M4029" i="4"/>
  <c r="L4029" i="4"/>
  <c r="M4021" i="4"/>
  <c r="L4021" i="4"/>
  <c r="M4013" i="4"/>
  <c r="L4013" i="4"/>
  <c r="M4005" i="4"/>
  <c r="L4005" i="4"/>
  <c r="M3997" i="4"/>
  <c r="L3997" i="4"/>
  <c r="M3989" i="4"/>
  <c r="L3989" i="4"/>
  <c r="M3981" i="4"/>
  <c r="L3981" i="4"/>
  <c r="M3973" i="4"/>
  <c r="L3973" i="4"/>
  <c r="M3965" i="4"/>
  <c r="L3965" i="4"/>
  <c r="M3957" i="4"/>
  <c r="L3957" i="4"/>
  <c r="M3949" i="4"/>
  <c r="L3949" i="4"/>
  <c r="M3941" i="4"/>
  <c r="L3941" i="4"/>
  <c r="M3933" i="4"/>
  <c r="L3933" i="4"/>
  <c r="M3925" i="4"/>
  <c r="L3925" i="4"/>
  <c r="M3917" i="4"/>
  <c r="L3917" i="4"/>
  <c r="M3909" i="4"/>
  <c r="L3909" i="4"/>
  <c r="M3901" i="4"/>
  <c r="L3901" i="4"/>
  <c r="M3893" i="4"/>
  <c r="L3893" i="4"/>
  <c r="M3885" i="4"/>
  <c r="L3885" i="4"/>
  <c r="M3877" i="4"/>
  <c r="L3877" i="4"/>
  <c r="M3869" i="4"/>
  <c r="L3869" i="4"/>
  <c r="M3861" i="4"/>
  <c r="L3861" i="4"/>
  <c r="M3853" i="4"/>
  <c r="L3853" i="4"/>
  <c r="M3845" i="4"/>
  <c r="L3845" i="4"/>
  <c r="M3837" i="4"/>
  <c r="L3837" i="4"/>
  <c r="M3829" i="4"/>
  <c r="L3829" i="4"/>
  <c r="M3821" i="4"/>
  <c r="L3821" i="4"/>
  <c r="M3813" i="4"/>
  <c r="L3813" i="4"/>
  <c r="M3805" i="4"/>
  <c r="L3805" i="4"/>
  <c r="M3797" i="4"/>
  <c r="L3797" i="4"/>
  <c r="M3789" i="4"/>
  <c r="L3789" i="4"/>
  <c r="M3781" i="4"/>
  <c r="L3781" i="4"/>
  <c r="M3773" i="4"/>
  <c r="L3773" i="4"/>
  <c r="M3765" i="4"/>
  <c r="L3765" i="4"/>
  <c r="M3757" i="4"/>
  <c r="L3757" i="4"/>
  <c r="M3749" i="4"/>
  <c r="L3749" i="4"/>
  <c r="M3741" i="4"/>
  <c r="L3741" i="4"/>
  <c r="M3733" i="4"/>
  <c r="L3733" i="4"/>
  <c r="M3725" i="4"/>
  <c r="L3725" i="4"/>
  <c r="M3717" i="4"/>
  <c r="L3717" i="4"/>
  <c r="M3709" i="4"/>
  <c r="L3709" i="4"/>
  <c r="M3701" i="4"/>
  <c r="L3701" i="4"/>
  <c r="M3693" i="4"/>
  <c r="L3693" i="4"/>
  <c r="M3685" i="4"/>
  <c r="L3685" i="4"/>
  <c r="M3677" i="4"/>
  <c r="L3677" i="4"/>
  <c r="M3669" i="4"/>
  <c r="L3669" i="4"/>
  <c r="M3661" i="4"/>
  <c r="L3661" i="4"/>
  <c r="M3653" i="4"/>
  <c r="L3653" i="4"/>
  <c r="M3645" i="4"/>
  <c r="L3645" i="4"/>
  <c r="M3637" i="4"/>
  <c r="L3637" i="4"/>
  <c r="M3629" i="4"/>
  <c r="L3629" i="4"/>
  <c r="M3621" i="4"/>
  <c r="L3621" i="4"/>
  <c r="M3613" i="4"/>
  <c r="L3613" i="4"/>
  <c r="M3605" i="4"/>
  <c r="L3605" i="4"/>
  <c r="M3597" i="4"/>
  <c r="L3597" i="4"/>
  <c r="M3589" i="4"/>
  <c r="L3589" i="4"/>
  <c r="M3581" i="4"/>
  <c r="L3581" i="4"/>
  <c r="M3573" i="4"/>
  <c r="L3573" i="4"/>
  <c r="M3565" i="4"/>
  <c r="L3565" i="4"/>
  <c r="M3557" i="4"/>
  <c r="L3557" i="4"/>
  <c r="M3549" i="4"/>
  <c r="L3549" i="4"/>
  <c r="M3541" i="4"/>
  <c r="L3541" i="4"/>
  <c r="M3533" i="4"/>
  <c r="L3533" i="4"/>
  <c r="M3525" i="4"/>
  <c r="L3525" i="4"/>
  <c r="M773" i="4"/>
  <c r="L773" i="4"/>
  <c r="M765" i="4"/>
  <c r="L765" i="4"/>
  <c r="M757" i="4"/>
  <c r="L757" i="4"/>
  <c r="M749" i="4"/>
  <c r="L749" i="4"/>
  <c r="M741" i="4"/>
  <c r="L741" i="4"/>
  <c r="M733" i="4"/>
  <c r="L733" i="4"/>
  <c r="M725" i="4"/>
  <c r="L725" i="4"/>
  <c r="M717" i="4"/>
  <c r="L717" i="4"/>
  <c r="M709" i="4"/>
  <c r="L709" i="4"/>
  <c r="M701" i="4"/>
  <c r="L701" i="4"/>
  <c r="M693" i="4"/>
  <c r="L693" i="4"/>
  <c r="M685" i="4"/>
  <c r="L685" i="4"/>
  <c r="M677" i="4"/>
  <c r="L677" i="4"/>
  <c r="M4716" i="4"/>
  <c r="L4716" i="4"/>
  <c r="M4708" i="4"/>
  <c r="L4708" i="4"/>
  <c r="M4700" i="4"/>
  <c r="L4700" i="4"/>
  <c r="M4692" i="4"/>
  <c r="L4692" i="4"/>
  <c r="M4684" i="4"/>
  <c r="L4684" i="4"/>
  <c r="M4676" i="4"/>
  <c r="L4676" i="4"/>
  <c r="M4668" i="4"/>
  <c r="L4668" i="4"/>
  <c r="M4660" i="4"/>
  <c r="L4660" i="4"/>
  <c r="M4652" i="4"/>
  <c r="L4652" i="4"/>
  <c r="M4644" i="4"/>
  <c r="L4644" i="4"/>
  <c r="M4636" i="4"/>
  <c r="L4636" i="4"/>
  <c r="M4628" i="4"/>
  <c r="L4628" i="4"/>
  <c r="M4620" i="4"/>
  <c r="L4620" i="4"/>
  <c r="M4612" i="4"/>
  <c r="L4612" i="4"/>
  <c r="M4604" i="4"/>
  <c r="L4604" i="4"/>
  <c r="M4596" i="4"/>
  <c r="L4596" i="4"/>
  <c r="M4588" i="4"/>
  <c r="L4588" i="4"/>
  <c r="M4580" i="4"/>
  <c r="L4580" i="4"/>
  <c r="M4572" i="4"/>
  <c r="L4572" i="4"/>
  <c r="M4564" i="4"/>
  <c r="L4564" i="4"/>
  <c r="M4556" i="4"/>
  <c r="L4556" i="4"/>
  <c r="M4548" i="4"/>
  <c r="L4548" i="4"/>
  <c r="M4540" i="4"/>
  <c r="L4540" i="4"/>
  <c r="M4532" i="4"/>
  <c r="L4532" i="4"/>
  <c r="M4524" i="4"/>
  <c r="L4524" i="4"/>
  <c r="M4516" i="4"/>
  <c r="L4516" i="4"/>
  <c r="M4508" i="4"/>
  <c r="L4508" i="4"/>
  <c r="M4500" i="4"/>
  <c r="L4500" i="4"/>
  <c r="M4492" i="4"/>
  <c r="L4492" i="4"/>
  <c r="M4484" i="4"/>
  <c r="L4484" i="4"/>
  <c r="M4476" i="4"/>
  <c r="L4476" i="4"/>
  <c r="M4468" i="4"/>
  <c r="L4468" i="4"/>
  <c r="M4460" i="4"/>
  <c r="L4460" i="4"/>
  <c r="M4452" i="4"/>
  <c r="L4452" i="4"/>
  <c r="M4444" i="4"/>
  <c r="L4444" i="4"/>
  <c r="M4436" i="4"/>
  <c r="L4436" i="4"/>
  <c r="M4428" i="4"/>
  <c r="L4428" i="4"/>
  <c r="M4420" i="4"/>
  <c r="L4420" i="4"/>
  <c r="M4412" i="4"/>
  <c r="L4412" i="4"/>
  <c r="M4404" i="4"/>
  <c r="L4404" i="4"/>
  <c r="M4396" i="4"/>
  <c r="L4396" i="4"/>
  <c r="M4388" i="4"/>
  <c r="L4388" i="4"/>
  <c r="M4380" i="4"/>
  <c r="L4380" i="4"/>
  <c r="M4372" i="4"/>
  <c r="L4372" i="4"/>
  <c r="M4364" i="4"/>
  <c r="L4364" i="4"/>
  <c r="M4356" i="4"/>
  <c r="L4356" i="4"/>
  <c r="M4348" i="4"/>
  <c r="L4348" i="4"/>
  <c r="M4340" i="4"/>
  <c r="L4340" i="4"/>
  <c r="M4332" i="4"/>
  <c r="L4332" i="4"/>
  <c r="M4324" i="4"/>
  <c r="L4324" i="4"/>
  <c r="M4316" i="4"/>
  <c r="L4316" i="4"/>
  <c r="M4308" i="4"/>
  <c r="L4308" i="4"/>
  <c r="M4300" i="4"/>
  <c r="L4300" i="4"/>
  <c r="M4292" i="4"/>
  <c r="L4292" i="4"/>
  <c r="M4284" i="4"/>
  <c r="L4284" i="4"/>
  <c r="M4276" i="4"/>
  <c r="L4276" i="4"/>
  <c r="M4268" i="4"/>
  <c r="L4268" i="4"/>
  <c r="M4260" i="4"/>
  <c r="L4260" i="4"/>
  <c r="M4252" i="4"/>
  <c r="L4252" i="4"/>
  <c r="M4244" i="4"/>
  <c r="L4244" i="4"/>
  <c r="M4236" i="4"/>
  <c r="L4236" i="4"/>
  <c r="M4228" i="4"/>
  <c r="L4228" i="4"/>
  <c r="M4220" i="4"/>
  <c r="L4220" i="4"/>
  <c r="M4212" i="4"/>
  <c r="L4212" i="4"/>
  <c r="M4204" i="4"/>
  <c r="L4204" i="4"/>
  <c r="M4196" i="4"/>
  <c r="L4196" i="4"/>
  <c r="M4188" i="4"/>
  <c r="L4188" i="4"/>
  <c r="M4180" i="4"/>
  <c r="L4180" i="4"/>
  <c r="M4172" i="4"/>
  <c r="L4172" i="4"/>
  <c r="M4164" i="4"/>
  <c r="L4164" i="4"/>
  <c r="M4156" i="4"/>
  <c r="L4156" i="4"/>
  <c r="M4148" i="4"/>
  <c r="L4148" i="4"/>
  <c r="M4140" i="4"/>
  <c r="L4140" i="4"/>
  <c r="M4132" i="4"/>
  <c r="L4132" i="4"/>
  <c r="M4124" i="4"/>
  <c r="L4124" i="4"/>
  <c r="M4116" i="4"/>
  <c r="L4116" i="4"/>
  <c r="M4108" i="4"/>
  <c r="L4108" i="4"/>
  <c r="M4100" i="4"/>
  <c r="L4100" i="4"/>
  <c r="M4092" i="4"/>
  <c r="L4092" i="4"/>
  <c r="M4084" i="4"/>
  <c r="L4084" i="4"/>
  <c r="M4076" i="4"/>
  <c r="L4076" i="4"/>
  <c r="M4068" i="4"/>
  <c r="L4068" i="4"/>
  <c r="M4060" i="4"/>
  <c r="L4060" i="4"/>
  <c r="M4052" i="4"/>
  <c r="L4052" i="4"/>
  <c r="M4044" i="4"/>
  <c r="L4044" i="4"/>
  <c r="M4036" i="4"/>
  <c r="L4036" i="4"/>
  <c r="M4028" i="4"/>
  <c r="L4028" i="4"/>
  <c r="M4020" i="4"/>
  <c r="L4020" i="4"/>
  <c r="M4012" i="4"/>
  <c r="L4012" i="4"/>
  <c r="M4004" i="4"/>
  <c r="L4004" i="4"/>
  <c r="M3996" i="4"/>
  <c r="L3996" i="4"/>
  <c r="M3988" i="4"/>
  <c r="L3988" i="4"/>
  <c r="M3980" i="4"/>
  <c r="L3980" i="4"/>
  <c r="M3972" i="4"/>
  <c r="L3972" i="4"/>
  <c r="M3964" i="4"/>
  <c r="L3964" i="4"/>
  <c r="M3956" i="4"/>
  <c r="L3956" i="4"/>
  <c r="M3948" i="4"/>
  <c r="L3948" i="4"/>
  <c r="M3940" i="4"/>
  <c r="L3940" i="4"/>
  <c r="M3932" i="4"/>
  <c r="L3932" i="4"/>
  <c r="M3924" i="4"/>
  <c r="L3924" i="4"/>
  <c r="M3916" i="4"/>
  <c r="L3916" i="4"/>
  <c r="M3908" i="4"/>
  <c r="L3908" i="4"/>
  <c r="M3900" i="4"/>
  <c r="L3900" i="4"/>
  <c r="M3892" i="4"/>
  <c r="L3892" i="4"/>
  <c r="M3884" i="4"/>
  <c r="L3884" i="4"/>
  <c r="M3876" i="4"/>
  <c r="L3876" i="4"/>
  <c r="M3868" i="4"/>
  <c r="L3868" i="4"/>
  <c r="M3860" i="4"/>
  <c r="L3860" i="4"/>
  <c r="M3852" i="4"/>
  <c r="L3852" i="4"/>
  <c r="M3844" i="4"/>
  <c r="L3844" i="4"/>
  <c r="M3836" i="4"/>
  <c r="L3836" i="4"/>
  <c r="M3828" i="4"/>
  <c r="L3828" i="4"/>
  <c r="M3820" i="4"/>
  <c r="L3820" i="4"/>
  <c r="M3812" i="4"/>
  <c r="L3812" i="4"/>
  <c r="M3804" i="4"/>
  <c r="L3804" i="4"/>
  <c r="M3796" i="4"/>
  <c r="L3796" i="4"/>
  <c r="M3788" i="4"/>
  <c r="L3788" i="4"/>
  <c r="M3780" i="4"/>
  <c r="L3780" i="4"/>
  <c r="M3772" i="4"/>
  <c r="L3772" i="4"/>
  <c r="M3764" i="4"/>
  <c r="L3764" i="4"/>
  <c r="M3756" i="4"/>
  <c r="L3756" i="4"/>
  <c r="M3748" i="4"/>
  <c r="L3748" i="4"/>
  <c r="M3740" i="4"/>
  <c r="L3740" i="4"/>
  <c r="M3732" i="4"/>
  <c r="L3732" i="4"/>
  <c r="M3724" i="4"/>
  <c r="L3724" i="4"/>
  <c r="M3716" i="4"/>
  <c r="L3716" i="4"/>
  <c r="M3708" i="4"/>
  <c r="L3708" i="4"/>
  <c r="M3700" i="4"/>
  <c r="L3700" i="4"/>
  <c r="M3692" i="4"/>
  <c r="L3692" i="4"/>
  <c r="M3684" i="4"/>
  <c r="L3684" i="4"/>
  <c r="M3676" i="4"/>
  <c r="L3676" i="4"/>
  <c r="M3668" i="4"/>
  <c r="L3668" i="4"/>
  <c r="M3660" i="4"/>
  <c r="L3660" i="4"/>
  <c r="M3652" i="4"/>
  <c r="L3652" i="4"/>
  <c r="M3644" i="4"/>
  <c r="L3644" i="4"/>
  <c r="M3636" i="4"/>
  <c r="L3636" i="4"/>
  <c r="M3628" i="4"/>
  <c r="L3628" i="4"/>
  <c r="M3620" i="4"/>
  <c r="L3620" i="4"/>
  <c r="M3612" i="4"/>
  <c r="L3612" i="4"/>
  <c r="M3604" i="4"/>
  <c r="L3604" i="4"/>
  <c r="M3596" i="4"/>
  <c r="L3596" i="4"/>
  <c r="M3588" i="4"/>
  <c r="L3588" i="4"/>
  <c r="M3580" i="4"/>
  <c r="L3580" i="4"/>
  <c r="M3572" i="4"/>
  <c r="L3572" i="4"/>
  <c r="M3564" i="4"/>
  <c r="L3564" i="4"/>
  <c r="M3556" i="4"/>
  <c r="L3556" i="4"/>
  <c r="M3548" i="4"/>
  <c r="L3548" i="4"/>
  <c r="M3540" i="4"/>
  <c r="L3540" i="4"/>
  <c r="M3532" i="4"/>
  <c r="L3532" i="4"/>
  <c r="M3524" i="4"/>
  <c r="L3524" i="4"/>
  <c r="M772" i="4"/>
  <c r="L772" i="4"/>
  <c r="M764" i="4"/>
  <c r="L764" i="4"/>
  <c r="M756" i="4"/>
  <c r="L756" i="4"/>
  <c r="M748" i="4"/>
  <c r="L748" i="4"/>
  <c r="M740" i="4"/>
  <c r="L740" i="4"/>
  <c r="M732" i="4"/>
  <c r="L732" i="4"/>
  <c r="M724" i="4"/>
  <c r="L724" i="4"/>
  <c r="M716" i="4"/>
  <c r="L716" i="4"/>
  <c r="M708" i="4"/>
  <c r="L708" i="4"/>
  <c r="M700" i="4"/>
  <c r="L700" i="4"/>
  <c r="M692" i="4"/>
  <c r="L692" i="4"/>
  <c r="M684" i="4"/>
  <c r="L684" i="4"/>
  <c r="M676" i="4"/>
  <c r="L676" i="4"/>
  <c r="M668" i="4"/>
  <c r="L668" i="4"/>
  <c r="M660" i="4"/>
  <c r="L660" i="4"/>
  <c r="M652" i="4"/>
  <c r="L652" i="4"/>
  <c r="M644" i="4"/>
  <c r="L644" i="4"/>
  <c r="M636" i="4"/>
  <c r="L636" i="4"/>
  <c r="M628" i="4"/>
  <c r="L628" i="4"/>
  <c r="M620" i="4"/>
  <c r="L620" i="4"/>
  <c r="M612" i="4"/>
  <c r="L612" i="4"/>
  <c r="M604" i="4"/>
  <c r="L604" i="4"/>
  <c r="M596" i="4"/>
  <c r="L596" i="4"/>
  <c r="M588" i="4"/>
  <c r="L588" i="4"/>
  <c r="M580" i="4"/>
  <c r="L580" i="4"/>
  <c r="M572" i="4"/>
  <c r="L572" i="4"/>
  <c r="M564" i="4"/>
  <c r="L564" i="4"/>
  <c r="M556" i="4"/>
  <c r="L556" i="4"/>
  <c r="M548" i="4"/>
  <c r="L548" i="4"/>
  <c r="M540" i="4"/>
  <c r="L540" i="4"/>
  <c r="M532" i="4"/>
  <c r="L532" i="4"/>
  <c r="M524" i="4"/>
  <c r="L524" i="4"/>
  <c r="M516" i="4"/>
  <c r="L516" i="4"/>
  <c r="M508" i="4"/>
  <c r="L508" i="4"/>
  <c r="M500" i="4"/>
  <c r="L500" i="4"/>
  <c r="M492" i="4"/>
  <c r="L492" i="4"/>
  <c r="M484" i="4"/>
  <c r="L484" i="4"/>
  <c r="M476" i="4"/>
  <c r="L476" i="4"/>
  <c r="M468" i="4"/>
  <c r="L468" i="4"/>
  <c r="M460" i="4"/>
  <c r="L460" i="4"/>
  <c r="M452" i="4"/>
  <c r="L452" i="4"/>
  <c r="M444" i="4"/>
  <c r="L444" i="4"/>
  <c r="M436" i="4"/>
  <c r="L436" i="4"/>
  <c r="M428" i="4"/>
  <c r="L428" i="4"/>
  <c r="M420" i="4"/>
  <c r="L420" i="4"/>
  <c r="M412" i="4"/>
  <c r="L412" i="4"/>
  <c r="M404" i="4"/>
  <c r="L404" i="4"/>
  <c r="M396" i="4"/>
  <c r="L396" i="4"/>
  <c r="M388" i="4"/>
  <c r="L388" i="4"/>
  <c r="M380" i="4"/>
  <c r="L380" i="4"/>
  <c r="M372" i="4"/>
  <c r="L372" i="4"/>
  <c r="M364" i="4"/>
  <c r="L364" i="4"/>
  <c r="M356" i="4"/>
  <c r="L356" i="4"/>
  <c r="M348" i="4"/>
  <c r="L348" i="4"/>
  <c r="M340" i="4"/>
  <c r="L340" i="4"/>
  <c r="M4723" i="4"/>
  <c r="L4723" i="4"/>
  <c r="M4715" i="4"/>
  <c r="L4715" i="4"/>
  <c r="M4707" i="4"/>
  <c r="L4707" i="4"/>
  <c r="M4699" i="4"/>
  <c r="L4699" i="4"/>
  <c r="M4691" i="4"/>
  <c r="L4691" i="4"/>
  <c r="M4683" i="4"/>
  <c r="L4683" i="4"/>
  <c r="M4675" i="4"/>
  <c r="L4675" i="4"/>
  <c r="M4667" i="4"/>
  <c r="L4667" i="4"/>
  <c r="M4659" i="4"/>
  <c r="L4659" i="4"/>
  <c r="M4651" i="4"/>
  <c r="L4651" i="4"/>
  <c r="M4643" i="4"/>
  <c r="L4643" i="4"/>
  <c r="M4635" i="4"/>
  <c r="L4635" i="4"/>
  <c r="M4627" i="4"/>
  <c r="L4627" i="4"/>
  <c r="M4619" i="4"/>
  <c r="L4619" i="4"/>
  <c r="M4611" i="4"/>
  <c r="L4611" i="4"/>
  <c r="M4603" i="4"/>
  <c r="L4603" i="4"/>
  <c r="M4595" i="4"/>
  <c r="L4595" i="4"/>
  <c r="M4587" i="4"/>
  <c r="L4587" i="4"/>
  <c r="M4579" i="4"/>
  <c r="L4579" i="4"/>
  <c r="M4571" i="4"/>
  <c r="L4571" i="4"/>
  <c r="M4563" i="4"/>
  <c r="L4563" i="4"/>
  <c r="M4555" i="4"/>
  <c r="L4555" i="4"/>
  <c r="M4547" i="4"/>
  <c r="L4547" i="4"/>
  <c r="M4539" i="4"/>
  <c r="L4539" i="4"/>
  <c r="M4531" i="4"/>
  <c r="L4531" i="4"/>
  <c r="M4523" i="4"/>
  <c r="L4523" i="4"/>
  <c r="M4515" i="4"/>
  <c r="L4515" i="4"/>
  <c r="M4507" i="4"/>
  <c r="L4507" i="4"/>
  <c r="M4499" i="4"/>
  <c r="L4499" i="4"/>
  <c r="M4491" i="4"/>
  <c r="L4491" i="4"/>
  <c r="M4483" i="4"/>
  <c r="L4483" i="4"/>
  <c r="M4475" i="4"/>
  <c r="L4475" i="4"/>
  <c r="M4467" i="4"/>
  <c r="L4467" i="4"/>
  <c r="M4459" i="4"/>
  <c r="L4459" i="4"/>
  <c r="M4451" i="4"/>
  <c r="L4451" i="4"/>
  <c r="M4443" i="4"/>
  <c r="L4443" i="4"/>
  <c r="M4435" i="4"/>
  <c r="L4435" i="4"/>
  <c r="M4427" i="4"/>
  <c r="L4427" i="4"/>
  <c r="M4419" i="4"/>
  <c r="L4419" i="4"/>
  <c r="M4411" i="4"/>
  <c r="L4411" i="4"/>
  <c r="M4403" i="4"/>
  <c r="L4403" i="4"/>
  <c r="M4395" i="4"/>
  <c r="L4395" i="4"/>
  <c r="M4387" i="4"/>
  <c r="L4387" i="4"/>
  <c r="M4379" i="4"/>
  <c r="L4379" i="4"/>
  <c r="M4371" i="4"/>
  <c r="L4371" i="4"/>
  <c r="M4363" i="4"/>
  <c r="L4363" i="4"/>
  <c r="M4355" i="4"/>
  <c r="L4355" i="4"/>
  <c r="M4347" i="4"/>
  <c r="L4347" i="4"/>
  <c r="M4339" i="4"/>
  <c r="L4339" i="4"/>
  <c r="M4331" i="4"/>
  <c r="L4331" i="4"/>
  <c r="M4323" i="4"/>
  <c r="L4323" i="4"/>
  <c r="M4315" i="4"/>
  <c r="L4315" i="4"/>
  <c r="M4307" i="4"/>
  <c r="L4307" i="4"/>
  <c r="M4299" i="4"/>
  <c r="L4299" i="4"/>
  <c r="M4291" i="4"/>
  <c r="L4291" i="4"/>
  <c r="M4283" i="4"/>
  <c r="L4283" i="4"/>
  <c r="M4275" i="4"/>
  <c r="L4275" i="4"/>
  <c r="M4267" i="4"/>
  <c r="L4267" i="4"/>
  <c r="M4259" i="4"/>
  <c r="L4259" i="4"/>
  <c r="M4251" i="4"/>
  <c r="L4251" i="4"/>
  <c r="M4243" i="4"/>
  <c r="L4243" i="4"/>
  <c r="M4235" i="4"/>
  <c r="L4235" i="4"/>
  <c r="M4227" i="4"/>
  <c r="L4227" i="4"/>
  <c r="M4219" i="4"/>
  <c r="L4219" i="4"/>
  <c r="M4211" i="4"/>
  <c r="L4211" i="4"/>
  <c r="M4203" i="4"/>
  <c r="L4203" i="4"/>
  <c r="M4195" i="4"/>
  <c r="L4195" i="4"/>
  <c r="M4187" i="4"/>
  <c r="L4187" i="4"/>
  <c r="M4179" i="4"/>
  <c r="L4179" i="4"/>
  <c r="M4171" i="4"/>
  <c r="L4171" i="4"/>
  <c r="M4163" i="4"/>
  <c r="L4163" i="4"/>
  <c r="M4155" i="4"/>
  <c r="L4155" i="4"/>
  <c r="M4147" i="4"/>
  <c r="L4147" i="4"/>
  <c r="M4139" i="4"/>
  <c r="L4139" i="4"/>
  <c r="M4131" i="4"/>
  <c r="L4131" i="4"/>
  <c r="M4123" i="4"/>
  <c r="L4123" i="4"/>
  <c r="M4115" i="4"/>
  <c r="L4115" i="4"/>
  <c r="M4107" i="4"/>
  <c r="L4107" i="4"/>
  <c r="M4099" i="4"/>
  <c r="L4099" i="4"/>
  <c r="M4091" i="4"/>
  <c r="L4091" i="4"/>
  <c r="M4083" i="4"/>
  <c r="L4083" i="4"/>
  <c r="M4075" i="4"/>
  <c r="L4075" i="4"/>
  <c r="M4067" i="4"/>
  <c r="L4067" i="4"/>
  <c r="M4059" i="4"/>
  <c r="L4059" i="4"/>
  <c r="M4051" i="4"/>
  <c r="L4051" i="4"/>
  <c r="M4043" i="4"/>
  <c r="L4043" i="4"/>
  <c r="M4035" i="4"/>
  <c r="L4035" i="4"/>
  <c r="M4027" i="4"/>
  <c r="L4027" i="4"/>
  <c r="M4019" i="4"/>
  <c r="L4019" i="4"/>
  <c r="M4011" i="4"/>
  <c r="L4011" i="4"/>
  <c r="M4003" i="4"/>
  <c r="L4003" i="4"/>
  <c r="M3995" i="4"/>
  <c r="L3995" i="4"/>
  <c r="M3987" i="4"/>
  <c r="L3987" i="4"/>
  <c r="M3979" i="4"/>
  <c r="L3979" i="4"/>
  <c r="M3971" i="4"/>
  <c r="L3971" i="4"/>
  <c r="M3963" i="4"/>
  <c r="L3963" i="4"/>
  <c r="M3955" i="4"/>
  <c r="L3955" i="4"/>
  <c r="M3947" i="4"/>
  <c r="L3947" i="4"/>
  <c r="M3939" i="4"/>
  <c r="L3939" i="4"/>
  <c r="M3931" i="4"/>
  <c r="L3931" i="4"/>
  <c r="M3923" i="4"/>
  <c r="L3923" i="4"/>
  <c r="M3915" i="4"/>
  <c r="L3915" i="4"/>
  <c r="M3907" i="4"/>
  <c r="L3907" i="4"/>
  <c r="M3899" i="4"/>
  <c r="L3899" i="4"/>
  <c r="M3891" i="4"/>
  <c r="L3891" i="4"/>
  <c r="M3883" i="4"/>
  <c r="L3883" i="4"/>
  <c r="M3875" i="4"/>
  <c r="L3875" i="4"/>
  <c r="M3867" i="4"/>
  <c r="L3867" i="4"/>
  <c r="M3859" i="4"/>
  <c r="L3859" i="4"/>
  <c r="M3851" i="4"/>
  <c r="L3851" i="4"/>
  <c r="M3843" i="4"/>
  <c r="L3843" i="4"/>
  <c r="M3835" i="4"/>
  <c r="L3835" i="4"/>
  <c r="M3827" i="4"/>
  <c r="L3827" i="4"/>
  <c r="M3819" i="4"/>
  <c r="L3819" i="4"/>
  <c r="M3811" i="4"/>
  <c r="L3811" i="4"/>
  <c r="M3803" i="4"/>
  <c r="L3803" i="4"/>
  <c r="M3795" i="4"/>
  <c r="L3795" i="4"/>
  <c r="M3787" i="4"/>
  <c r="L3787" i="4"/>
  <c r="M3779" i="4"/>
  <c r="L3779" i="4"/>
  <c r="M3771" i="4"/>
  <c r="L3771" i="4"/>
  <c r="M3763" i="4"/>
  <c r="L3763" i="4"/>
  <c r="M3755" i="4"/>
  <c r="L3755" i="4"/>
  <c r="M3747" i="4"/>
  <c r="L3747" i="4"/>
  <c r="M3739" i="4"/>
  <c r="L3739" i="4"/>
  <c r="M3731" i="4"/>
  <c r="L3731" i="4"/>
  <c r="M3723" i="4"/>
  <c r="L3723" i="4"/>
  <c r="M3715" i="4"/>
  <c r="L3715" i="4"/>
  <c r="M3707" i="4"/>
  <c r="L3707" i="4"/>
  <c r="M3699" i="4"/>
  <c r="L3699" i="4"/>
  <c r="M3691" i="4"/>
  <c r="L3691" i="4"/>
  <c r="M3683" i="4"/>
  <c r="L3683" i="4"/>
  <c r="M3675" i="4"/>
  <c r="L3675" i="4"/>
  <c r="M3667" i="4"/>
  <c r="L3667" i="4"/>
  <c r="M3659" i="4"/>
  <c r="L3659" i="4"/>
  <c r="M3651" i="4"/>
  <c r="L3651" i="4"/>
  <c r="M3643" i="4"/>
  <c r="L3643" i="4"/>
  <c r="M3635" i="4"/>
  <c r="L3635" i="4"/>
  <c r="M3627" i="4"/>
  <c r="L3627" i="4"/>
  <c r="M3619" i="4"/>
  <c r="L3619" i="4"/>
  <c r="M3611" i="4"/>
  <c r="L3611" i="4"/>
  <c r="M3603" i="4"/>
  <c r="L3603" i="4"/>
  <c r="M3595" i="4"/>
  <c r="L3595" i="4"/>
  <c r="M3587" i="4"/>
  <c r="L3587" i="4"/>
  <c r="M3579" i="4"/>
  <c r="L3579" i="4"/>
  <c r="M3571" i="4"/>
  <c r="L3571" i="4"/>
  <c r="M3563" i="4"/>
  <c r="L3563" i="4"/>
  <c r="M3555" i="4"/>
  <c r="L3555" i="4"/>
  <c r="M3547" i="4"/>
  <c r="L3547" i="4"/>
  <c r="M3539" i="4"/>
  <c r="L3539" i="4"/>
  <c r="M3531" i="4"/>
  <c r="L3531" i="4"/>
  <c r="M3523" i="4"/>
  <c r="L3523" i="4"/>
  <c r="M771" i="4"/>
  <c r="L771" i="4"/>
  <c r="M763" i="4"/>
  <c r="L763" i="4"/>
  <c r="M755" i="4"/>
  <c r="L755" i="4"/>
  <c r="M747" i="4"/>
  <c r="L747" i="4"/>
  <c r="M739" i="4"/>
  <c r="L739" i="4"/>
  <c r="M731" i="4"/>
  <c r="L731" i="4"/>
  <c r="M723" i="4"/>
  <c r="L723" i="4"/>
  <c r="M715" i="4"/>
  <c r="L715" i="4"/>
  <c r="M707" i="4"/>
  <c r="L707" i="4"/>
  <c r="M699" i="4"/>
  <c r="L699" i="4"/>
  <c r="M691" i="4"/>
  <c r="L691" i="4"/>
  <c r="M683" i="4"/>
  <c r="L683" i="4"/>
  <c r="M675" i="4"/>
  <c r="L675" i="4"/>
  <c r="M667" i="4"/>
  <c r="L667" i="4"/>
  <c r="M4722" i="4"/>
  <c r="L4722" i="4"/>
  <c r="M4714" i="4"/>
  <c r="L4714" i="4"/>
  <c r="M4706" i="4"/>
  <c r="L4706" i="4"/>
  <c r="M4698" i="4"/>
  <c r="L4698" i="4"/>
  <c r="M4690" i="4"/>
  <c r="L4690" i="4"/>
  <c r="M4682" i="4"/>
  <c r="L4682" i="4"/>
  <c r="M4674" i="4"/>
  <c r="L4674" i="4"/>
  <c r="M4666" i="4"/>
  <c r="L4666" i="4"/>
  <c r="M4658" i="4"/>
  <c r="L4658" i="4"/>
  <c r="M4650" i="4"/>
  <c r="L4650" i="4"/>
  <c r="M4642" i="4"/>
  <c r="L4642" i="4"/>
  <c r="M4634" i="4"/>
  <c r="L4634" i="4"/>
  <c r="M4626" i="4"/>
  <c r="L4626" i="4"/>
  <c r="M4618" i="4"/>
  <c r="L4618" i="4"/>
  <c r="M4610" i="4"/>
  <c r="L4610" i="4"/>
  <c r="M4602" i="4"/>
  <c r="L4602" i="4"/>
  <c r="M4594" i="4"/>
  <c r="L4594" i="4"/>
  <c r="M4586" i="4"/>
  <c r="L4586" i="4"/>
  <c r="M4578" i="4"/>
  <c r="L4578" i="4"/>
  <c r="M4570" i="4"/>
  <c r="L4570" i="4"/>
  <c r="M4562" i="4"/>
  <c r="L4562" i="4"/>
  <c r="M4554" i="4"/>
  <c r="L4554" i="4"/>
  <c r="M4546" i="4"/>
  <c r="L4546" i="4"/>
  <c r="M4538" i="4"/>
  <c r="L4538" i="4"/>
  <c r="M4530" i="4"/>
  <c r="L4530" i="4"/>
  <c r="M4522" i="4"/>
  <c r="L4522" i="4"/>
  <c r="M4514" i="4"/>
  <c r="L4514" i="4"/>
  <c r="M4506" i="4"/>
  <c r="L4506" i="4"/>
  <c r="M4498" i="4"/>
  <c r="L4498" i="4"/>
  <c r="M4490" i="4"/>
  <c r="L4490" i="4"/>
  <c r="M4482" i="4"/>
  <c r="L4482" i="4"/>
  <c r="M4474" i="4"/>
  <c r="L4474" i="4"/>
  <c r="M4466" i="4"/>
  <c r="L4466" i="4"/>
  <c r="M4458" i="4"/>
  <c r="L4458" i="4"/>
  <c r="M4450" i="4"/>
  <c r="L4450" i="4"/>
  <c r="M4442" i="4"/>
  <c r="L4442" i="4"/>
  <c r="M4434" i="4"/>
  <c r="L4434" i="4"/>
  <c r="M4426" i="4"/>
  <c r="L4426" i="4"/>
  <c r="M4418" i="4"/>
  <c r="L4418" i="4"/>
  <c r="M4410" i="4"/>
  <c r="L4410" i="4"/>
  <c r="M4402" i="4"/>
  <c r="L4402" i="4"/>
  <c r="M4394" i="4"/>
  <c r="L4394" i="4"/>
  <c r="M4386" i="4"/>
  <c r="L4386" i="4"/>
  <c r="M4378" i="4"/>
  <c r="L4378" i="4"/>
  <c r="M4370" i="4"/>
  <c r="L4370" i="4"/>
  <c r="M4362" i="4"/>
  <c r="L4362" i="4"/>
  <c r="M4354" i="4"/>
  <c r="L4354" i="4"/>
  <c r="M4346" i="4"/>
  <c r="L4346" i="4"/>
  <c r="M4338" i="4"/>
  <c r="L4338" i="4"/>
  <c r="M4330" i="4"/>
  <c r="L4330" i="4"/>
  <c r="M4322" i="4"/>
  <c r="L4322" i="4"/>
  <c r="M4314" i="4"/>
  <c r="L4314" i="4"/>
  <c r="M4306" i="4"/>
  <c r="L4306" i="4"/>
  <c r="M4298" i="4"/>
  <c r="L4298" i="4"/>
  <c r="M4290" i="4"/>
  <c r="L4290" i="4"/>
  <c r="M4282" i="4"/>
  <c r="L4282" i="4"/>
  <c r="M4274" i="4"/>
  <c r="L4274" i="4"/>
  <c r="M4266" i="4"/>
  <c r="L4266" i="4"/>
  <c r="M4258" i="4"/>
  <c r="L4258" i="4"/>
  <c r="M4250" i="4"/>
  <c r="L4250" i="4"/>
  <c r="M4242" i="4"/>
  <c r="L4242" i="4"/>
  <c r="M4234" i="4"/>
  <c r="L4234" i="4"/>
  <c r="M4226" i="4"/>
  <c r="L4226" i="4"/>
  <c r="M4218" i="4"/>
  <c r="L4218" i="4"/>
  <c r="M4210" i="4"/>
  <c r="L4210" i="4"/>
  <c r="M4202" i="4"/>
  <c r="L4202" i="4"/>
  <c r="M4194" i="4"/>
  <c r="L4194" i="4"/>
  <c r="M4186" i="4"/>
  <c r="L4186" i="4"/>
  <c r="M4178" i="4"/>
  <c r="L4178" i="4"/>
  <c r="M4170" i="4"/>
  <c r="L4170" i="4"/>
  <c r="M4162" i="4"/>
  <c r="L4162" i="4"/>
  <c r="M4154" i="4"/>
  <c r="L4154" i="4"/>
  <c r="M4146" i="4"/>
  <c r="L4146" i="4"/>
  <c r="M4138" i="4"/>
  <c r="L4138" i="4"/>
  <c r="M4130" i="4"/>
  <c r="L4130" i="4"/>
  <c r="M4122" i="4"/>
  <c r="L4122" i="4"/>
  <c r="M4114" i="4"/>
  <c r="L4114" i="4"/>
  <c r="M4106" i="4"/>
  <c r="L4106" i="4"/>
  <c r="M4098" i="4"/>
  <c r="L4098" i="4"/>
  <c r="M4090" i="4"/>
  <c r="L4090" i="4"/>
  <c r="M4082" i="4"/>
  <c r="L4082" i="4"/>
  <c r="M4074" i="4"/>
  <c r="L4074" i="4"/>
  <c r="M4066" i="4"/>
  <c r="L4066" i="4"/>
  <c r="M4058" i="4"/>
  <c r="L4058" i="4"/>
  <c r="M4050" i="4"/>
  <c r="L4050" i="4"/>
  <c r="M4042" i="4"/>
  <c r="L4042" i="4"/>
  <c r="M4034" i="4"/>
  <c r="L4034" i="4"/>
  <c r="M4026" i="4"/>
  <c r="L4026" i="4"/>
  <c r="M4018" i="4"/>
  <c r="L4018" i="4"/>
  <c r="M4010" i="4"/>
  <c r="L4010" i="4"/>
  <c r="M4002" i="4"/>
  <c r="L4002" i="4"/>
  <c r="M3994" i="4"/>
  <c r="L3994" i="4"/>
  <c r="M3986" i="4"/>
  <c r="L3986" i="4"/>
  <c r="M3978" i="4"/>
  <c r="L3978" i="4"/>
  <c r="M3970" i="4"/>
  <c r="L3970" i="4"/>
  <c r="M3962" i="4"/>
  <c r="L3962" i="4"/>
  <c r="M3954" i="4"/>
  <c r="L3954" i="4"/>
  <c r="M3946" i="4"/>
  <c r="L3946" i="4"/>
  <c r="M3938" i="4"/>
  <c r="L3938" i="4"/>
  <c r="M3930" i="4"/>
  <c r="L3930" i="4"/>
  <c r="M3922" i="4"/>
  <c r="L3922" i="4"/>
  <c r="M3914" i="4"/>
  <c r="L3914" i="4"/>
  <c r="M3906" i="4"/>
  <c r="L3906" i="4"/>
  <c r="M3898" i="4"/>
  <c r="L3898" i="4"/>
  <c r="M3890" i="4"/>
  <c r="L3890" i="4"/>
  <c r="M3882" i="4"/>
  <c r="L3882" i="4"/>
  <c r="M3874" i="4"/>
  <c r="L3874" i="4"/>
  <c r="M3866" i="4"/>
  <c r="L3866" i="4"/>
  <c r="M3858" i="4"/>
  <c r="L3858" i="4"/>
  <c r="M3850" i="4"/>
  <c r="L3850" i="4"/>
  <c r="M3842" i="4"/>
  <c r="L3842" i="4"/>
  <c r="M3834" i="4"/>
  <c r="L3834" i="4"/>
  <c r="M3826" i="4"/>
  <c r="L3826" i="4"/>
  <c r="M3818" i="4"/>
  <c r="L3818" i="4"/>
  <c r="M3810" i="4"/>
  <c r="L3810" i="4"/>
  <c r="M3802" i="4"/>
  <c r="L3802" i="4"/>
  <c r="M3794" i="4"/>
  <c r="L3794" i="4"/>
  <c r="M3786" i="4"/>
  <c r="L3786" i="4"/>
  <c r="M3778" i="4"/>
  <c r="L3778" i="4"/>
  <c r="M3770" i="4"/>
  <c r="L3770" i="4"/>
  <c r="M3762" i="4"/>
  <c r="L3762" i="4"/>
  <c r="M3754" i="4"/>
  <c r="L3754" i="4"/>
  <c r="M3746" i="4"/>
  <c r="L3746" i="4"/>
  <c r="M3738" i="4"/>
  <c r="L3738" i="4"/>
  <c r="M3730" i="4"/>
  <c r="L3730" i="4"/>
  <c r="M3722" i="4"/>
  <c r="L3722" i="4"/>
  <c r="M3714" i="4"/>
  <c r="L3714" i="4"/>
  <c r="M3706" i="4"/>
  <c r="L3706" i="4"/>
  <c r="M3698" i="4"/>
  <c r="L3698" i="4"/>
  <c r="M3690" i="4"/>
  <c r="L3690" i="4"/>
  <c r="M3682" i="4"/>
  <c r="L3682" i="4"/>
  <c r="M3674" i="4"/>
  <c r="L3674" i="4"/>
  <c r="M3666" i="4"/>
  <c r="L3666" i="4"/>
  <c r="M3658" i="4"/>
  <c r="L3658" i="4"/>
  <c r="M3650" i="4"/>
  <c r="L3650" i="4"/>
  <c r="M3642" i="4"/>
  <c r="L3642" i="4"/>
  <c r="M3634" i="4"/>
  <c r="L3634" i="4"/>
  <c r="M3626" i="4"/>
  <c r="L3626" i="4"/>
  <c r="M3618" i="4"/>
  <c r="L3618" i="4"/>
  <c r="M3610" i="4"/>
  <c r="L3610" i="4"/>
  <c r="M3602" i="4"/>
  <c r="L3602" i="4"/>
  <c r="M3594" i="4"/>
  <c r="L3594" i="4"/>
  <c r="M3586" i="4"/>
  <c r="L3586" i="4"/>
  <c r="M3578" i="4"/>
  <c r="L3578" i="4"/>
  <c r="M3570" i="4"/>
  <c r="L3570" i="4"/>
  <c r="M3562" i="4"/>
  <c r="L3562" i="4"/>
  <c r="M3554" i="4"/>
  <c r="L3554" i="4"/>
  <c r="M3546" i="4"/>
  <c r="L3546" i="4"/>
  <c r="M3538" i="4"/>
  <c r="L3538" i="4"/>
  <c r="M3530" i="4"/>
  <c r="L3530" i="4"/>
  <c r="M3522" i="4"/>
  <c r="L3522" i="4"/>
  <c r="M770" i="4"/>
  <c r="L770" i="4"/>
  <c r="M762" i="4"/>
  <c r="L762" i="4"/>
  <c r="M754" i="4"/>
  <c r="L754" i="4"/>
  <c r="M746" i="4"/>
  <c r="L746" i="4"/>
  <c r="M738" i="4"/>
  <c r="L738" i="4"/>
  <c r="M730" i="4"/>
  <c r="L730" i="4"/>
  <c r="M722" i="4"/>
  <c r="L722" i="4"/>
  <c r="M714" i="4"/>
  <c r="L714" i="4"/>
  <c r="M706" i="4"/>
  <c r="L706" i="4"/>
  <c r="M698" i="4"/>
  <c r="L698" i="4"/>
  <c r="M690" i="4"/>
  <c r="L690" i="4"/>
  <c r="M682" i="4"/>
  <c r="L682" i="4"/>
  <c r="M674" i="4"/>
  <c r="L674" i="4"/>
  <c r="M666" i="4"/>
  <c r="L666" i="4"/>
  <c r="M658" i="4"/>
  <c r="L658" i="4"/>
  <c r="M650" i="4"/>
  <c r="L650" i="4"/>
  <c r="M642" i="4"/>
  <c r="L642" i="4"/>
  <c r="M634" i="4"/>
  <c r="L634" i="4"/>
  <c r="M626" i="4"/>
  <c r="L626" i="4"/>
  <c r="M618" i="4"/>
  <c r="L618" i="4"/>
  <c r="M610" i="4"/>
  <c r="L610" i="4"/>
  <c r="M602" i="4"/>
  <c r="L602" i="4"/>
  <c r="M594" i="4"/>
  <c r="L594" i="4"/>
  <c r="M586" i="4"/>
  <c r="L586" i="4"/>
  <c r="M578" i="4"/>
  <c r="L578" i="4"/>
  <c r="M570" i="4"/>
  <c r="L570" i="4"/>
  <c r="M562" i="4"/>
  <c r="L562" i="4"/>
  <c r="M554" i="4"/>
  <c r="L554" i="4"/>
  <c r="M4721" i="4"/>
  <c r="L4721" i="4"/>
  <c r="M4713" i="4"/>
  <c r="L4713" i="4"/>
  <c r="M4705" i="4"/>
  <c r="L4705" i="4"/>
  <c r="M4697" i="4"/>
  <c r="L4697" i="4"/>
  <c r="M4689" i="4"/>
  <c r="L4689" i="4"/>
  <c r="M4681" i="4"/>
  <c r="L4681" i="4"/>
  <c r="M4673" i="4"/>
  <c r="L4673" i="4"/>
  <c r="M4665" i="4"/>
  <c r="L4665" i="4"/>
  <c r="M4657" i="4"/>
  <c r="L4657" i="4"/>
  <c r="M4649" i="4"/>
  <c r="L4649" i="4"/>
  <c r="M4641" i="4"/>
  <c r="L4641" i="4"/>
  <c r="M4633" i="4"/>
  <c r="L4633" i="4"/>
  <c r="M4625" i="4"/>
  <c r="L4625" i="4"/>
  <c r="M4617" i="4"/>
  <c r="L4617" i="4"/>
  <c r="M4609" i="4"/>
  <c r="L4609" i="4"/>
  <c r="M4601" i="4"/>
  <c r="L4601" i="4"/>
  <c r="M4593" i="4"/>
  <c r="L4593" i="4"/>
  <c r="M4585" i="4"/>
  <c r="L4585" i="4"/>
  <c r="M4577" i="4"/>
  <c r="L4577" i="4"/>
  <c r="M4569" i="4"/>
  <c r="L4569" i="4"/>
  <c r="M4561" i="4"/>
  <c r="L4561" i="4"/>
  <c r="M4553" i="4"/>
  <c r="L4553" i="4"/>
  <c r="M4545" i="4"/>
  <c r="L4545" i="4"/>
  <c r="M4537" i="4"/>
  <c r="L4537" i="4"/>
  <c r="M4529" i="4"/>
  <c r="L4529" i="4"/>
  <c r="M4521" i="4"/>
  <c r="L4521" i="4"/>
  <c r="M4513" i="4"/>
  <c r="L4513" i="4"/>
  <c r="M4505" i="4"/>
  <c r="L4505" i="4"/>
  <c r="M4497" i="4"/>
  <c r="L4497" i="4"/>
  <c r="M4489" i="4"/>
  <c r="L4489" i="4"/>
  <c r="M4481" i="4"/>
  <c r="L4481" i="4"/>
  <c r="M4473" i="4"/>
  <c r="L4473" i="4"/>
  <c r="M4465" i="4"/>
  <c r="L4465" i="4"/>
  <c r="M4457" i="4"/>
  <c r="L4457" i="4"/>
  <c r="M4449" i="4"/>
  <c r="L4449" i="4"/>
  <c r="M4441" i="4"/>
  <c r="L4441" i="4"/>
  <c r="M4433" i="4"/>
  <c r="L4433" i="4"/>
  <c r="M4425" i="4"/>
  <c r="L4425" i="4"/>
  <c r="M4417" i="4"/>
  <c r="L4417" i="4"/>
  <c r="M4409" i="4"/>
  <c r="L4409" i="4"/>
  <c r="M4401" i="4"/>
  <c r="L4401" i="4"/>
  <c r="M4393" i="4"/>
  <c r="L4393" i="4"/>
  <c r="M4385" i="4"/>
  <c r="L4385" i="4"/>
  <c r="M4377" i="4"/>
  <c r="L4377" i="4"/>
  <c r="M4369" i="4"/>
  <c r="L4369" i="4"/>
  <c r="M4361" i="4"/>
  <c r="L4361" i="4"/>
  <c r="M4353" i="4"/>
  <c r="L4353" i="4"/>
  <c r="M4345" i="4"/>
  <c r="L4345" i="4"/>
  <c r="M4337" i="4"/>
  <c r="L4337" i="4"/>
  <c r="M4329" i="4"/>
  <c r="L4329" i="4"/>
  <c r="M4321" i="4"/>
  <c r="L4321" i="4"/>
  <c r="M4313" i="4"/>
  <c r="L4313" i="4"/>
  <c r="M4305" i="4"/>
  <c r="L4305" i="4"/>
  <c r="M4297" i="4"/>
  <c r="L4297" i="4"/>
  <c r="M4289" i="4"/>
  <c r="L4289" i="4"/>
  <c r="M4281" i="4"/>
  <c r="L4281" i="4"/>
  <c r="M4273" i="4"/>
  <c r="L4273" i="4"/>
  <c r="M4265" i="4"/>
  <c r="L4265" i="4"/>
  <c r="M4257" i="4"/>
  <c r="L4257" i="4"/>
  <c r="M4249" i="4"/>
  <c r="L4249" i="4"/>
  <c r="M4241" i="4"/>
  <c r="L4241" i="4"/>
  <c r="M4233" i="4"/>
  <c r="L4233" i="4"/>
  <c r="M4225" i="4"/>
  <c r="L4225" i="4"/>
  <c r="M4217" i="4"/>
  <c r="L4217" i="4"/>
  <c r="M4209" i="4"/>
  <c r="L4209" i="4"/>
  <c r="M4201" i="4"/>
  <c r="L4201" i="4"/>
  <c r="M4193" i="4"/>
  <c r="L4193" i="4"/>
  <c r="M4185" i="4"/>
  <c r="L4185" i="4"/>
  <c r="M4177" i="4"/>
  <c r="L4177" i="4"/>
  <c r="M4169" i="4"/>
  <c r="L4169" i="4"/>
  <c r="M4161" i="4"/>
  <c r="L4161" i="4"/>
  <c r="M4153" i="4"/>
  <c r="L4153" i="4"/>
  <c r="M4145" i="4"/>
  <c r="L4145" i="4"/>
  <c r="M4137" i="4"/>
  <c r="L4137" i="4"/>
  <c r="M4129" i="4"/>
  <c r="L4129" i="4"/>
  <c r="M4121" i="4"/>
  <c r="L4121" i="4"/>
  <c r="M4113" i="4"/>
  <c r="L4113" i="4"/>
  <c r="M4105" i="4"/>
  <c r="L4105" i="4"/>
  <c r="M4097" i="4"/>
  <c r="L4097" i="4"/>
  <c r="M4089" i="4"/>
  <c r="L4089" i="4"/>
  <c r="M4081" i="4"/>
  <c r="L4081" i="4"/>
  <c r="M4073" i="4"/>
  <c r="L4073" i="4"/>
  <c r="M4065" i="4"/>
  <c r="L4065" i="4"/>
  <c r="M4057" i="4"/>
  <c r="L4057" i="4"/>
  <c r="M4049" i="4"/>
  <c r="L4049" i="4"/>
  <c r="M4041" i="4"/>
  <c r="L4041" i="4"/>
  <c r="M4033" i="4"/>
  <c r="L4033" i="4"/>
  <c r="M4025" i="4"/>
  <c r="L4025" i="4"/>
  <c r="M4017" i="4"/>
  <c r="L4017" i="4"/>
  <c r="M4009" i="4"/>
  <c r="L4009" i="4"/>
  <c r="M4001" i="4"/>
  <c r="L4001" i="4"/>
  <c r="M3993" i="4"/>
  <c r="L3993" i="4"/>
  <c r="M3985" i="4"/>
  <c r="L3985" i="4"/>
  <c r="M3977" i="4"/>
  <c r="L3977" i="4"/>
  <c r="M3969" i="4"/>
  <c r="L3969" i="4"/>
  <c r="M3961" i="4"/>
  <c r="L3961" i="4"/>
  <c r="M3953" i="4"/>
  <c r="L3953" i="4"/>
  <c r="M3945" i="4"/>
  <c r="L3945" i="4"/>
  <c r="M3937" i="4"/>
  <c r="L3937" i="4"/>
  <c r="M3929" i="4"/>
  <c r="L3929" i="4"/>
  <c r="M3921" i="4"/>
  <c r="L3921" i="4"/>
  <c r="M3913" i="4"/>
  <c r="L3913" i="4"/>
  <c r="M3905" i="4"/>
  <c r="L3905" i="4"/>
  <c r="M3897" i="4"/>
  <c r="L3897" i="4"/>
  <c r="M3889" i="4"/>
  <c r="L3889" i="4"/>
  <c r="M3881" i="4"/>
  <c r="L3881" i="4"/>
  <c r="M3873" i="4"/>
  <c r="L3873" i="4"/>
  <c r="M3865" i="4"/>
  <c r="L3865" i="4"/>
  <c r="M3857" i="4"/>
  <c r="L3857" i="4"/>
  <c r="M3849" i="4"/>
  <c r="L3849" i="4"/>
  <c r="M3841" i="4"/>
  <c r="L3841" i="4"/>
  <c r="M3833" i="4"/>
  <c r="L3833" i="4"/>
  <c r="M3825" i="4"/>
  <c r="L3825" i="4"/>
  <c r="M3817" i="4"/>
  <c r="L3817" i="4"/>
  <c r="M3809" i="4"/>
  <c r="L3809" i="4"/>
  <c r="M3801" i="4"/>
  <c r="L3801" i="4"/>
  <c r="M3793" i="4"/>
  <c r="L3793" i="4"/>
  <c r="M3785" i="4"/>
  <c r="L3785" i="4"/>
  <c r="M3777" i="4"/>
  <c r="L3777" i="4"/>
  <c r="M3769" i="4"/>
  <c r="L3769" i="4"/>
  <c r="M3761" i="4"/>
  <c r="L3761" i="4"/>
  <c r="M3753" i="4"/>
  <c r="L3753" i="4"/>
  <c r="M3745" i="4"/>
  <c r="L3745" i="4"/>
  <c r="M3737" i="4"/>
  <c r="L3737" i="4"/>
  <c r="M3729" i="4"/>
  <c r="L3729" i="4"/>
  <c r="M3721" i="4"/>
  <c r="L3721" i="4"/>
  <c r="M3713" i="4"/>
  <c r="L3713" i="4"/>
  <c r="M3705" i="4"/>
  <c r="L3705" i="4"/>
  <c r="M3697" i="4"/>
  <c r="L3697" i="4"/>
  <c r="M3689" i="4"/>
  <c r="L3689" i="4"/>
  <c r="M3681" i="4"/>
  <c r="L3681" i="4"/>
  <c r="M3673" i="4"/>
  <c r="L3673" i="4"/>
  <c r="M3665" i="4"/>
  <c r="L3665" i="4"/>
  <c r="M3657" i="4"/>
  <c r="L3657" i="4"/>
  <c r="M3649" i="4"/>
  <c r="L3649" i="4"/>
  <c r="M3641" i="4"/>
  <c r="L3641" i="4"/>
  <c r="M3633" i="4"/>
  <c r="L3633" i="4"/>
  <c r="M3625" i="4"/>
  <c r="L3625" i="4"/>
  <c r="M3617" i="4"/>
  <c r="L3617" i="4"/>
  <c r="M769" i="4"/>
  <c r="L769" i="4"/>
  <c r="M761" i="4"/>
  <c r="L761" i="4"/>
  <c r="M753" i="4"/>
  <c r="L753" i="4"/>
  <c r="M745" i="4"/>
  <c r="L745" i="4"/>
  <c r="M737" i="4"/>
  <c r="L737" i="4"/>
  <c r="M729" i="4"/>
  <c r="L729" i="4"/>
  <c r="M721" i="4"/>
  <c r="L721" i="4"/>
  <c r="M713" i="4"/>
  <c r="L713" i="4"/>
  <c r="M705" i="4"/>
  <c r="L705" i="4"/>
  <c r="M697" i="4"/>
  <c r="L697" i="4"/>
  <c r="M689" i="4"/>
  <c r="L689" i="4"/>
  <c r="M681" i="4"/>
  <c r="L681" i="4"/>
  <c r="M673" i="4"/>
  <c r="L673" i="4"/>
  <c r="M665" i="4"/>
  <c r="L665" i="4"/>
  <c r="M657" i="4"/>
  <c r="L657" i="4"/>
  <c r="M649" i="4"/>
  <c r="L649" i="4"/>
  <c r="M641" i="4"/>
  <c r="L641" i="4"/>
  <c r="M633" i="4"/>
  <c r="L633" i="4"/>
  <c r="M625" i="4"/>
  <c r="L625" i="4"/>
  <c r="M617" i="4"/>
  <c r="L617" i="4"/>
  <c r="M609" i="4"/>
  <c r="L609" i="4"/>
  <c r="M601" i="4"/>
  <c r="L601" i="4"/>
  <c r="M593" i="4"/>
  <c r="L593" i="4"/>
  <c r="M585" i="4"/>
  <c r="L585" i="4"/>
  <c r="M577" i="4"/>
  <c r="L577" i="4"/>
  <c r="M569" i="4"/>
  <c r="L569" i="4"/>
  <c r="M561" i="4"/>
  <c r="L561" i="4"/>
  <c r="M553" i="4"/>
  <c r="L553" i="4"/>
  <c r="M4720" i="4"/>
  <c r="L4720" i="4"/>
  <c r="M4712" i="4"/>
  <c r="L4712" i="4"/>
  <c r="M4704" i="4"/>
  <c r="L4704" i="4"/>
  <c r="M4696" i="4"/>
  <c r="L4696" i="4"/>
  <c r="M4688" i="4"/>
  <c r="L4688" i="4"/>
  <c r="M4680" i="4"/>
  <c r="L4680" i="4"/>
  <c r="M4672" i="4"/>
  <c r="L4672" i="4"/>
  <c r="M4664" i="4"/>
  <c r="L4664" i="4"/>
  <c r="M4656" i="4"/>
  <c r="L4656" i="4"/>
  <c r="M4648" i="4"/>
  <c r="L4648" i="4"/>
  <c r="M4640" i="4"/>
  <c r="L4640" i="4"/>
  <c r="M4632" i="4"/>
  <c r="L4632" i="4"/>
  <c r="M4624" i="4"/>
  <c r="L4624" i="4"/>
  <c r="M4616" i="4"/>
  <c r="L4616" i="4"/>
  <c r="M4608" i="4"/>
  <c r="L4608" i="4"/>
  <c r="M4600" i="4"/>
  <c r="L4600" i="4"/>
  <c r="M4592" i="4"/>
  <c r="L4592" i="4"/>
  <c r="M4584" i="4"/>
  <c r="L4584" i="4"/>
  <c r="M4576" i="4"/>
  <c r="L4576" i="4"/>
  <c r="M4568" i="4"/>
  <c r="L4568" i="4"/>
  <c r="M4560" i="4"/>
  <c r="L4560" i="4"/>
  <c r="M4552" i="4"/>
  <c r="L4552" i="4"/>
  <c r="M4544" i="4"/>
  <c r="L4544" i="4"/>
  <c r="M4536" i="4"/>
  <c r="L4536" i="4"/>
  <c r="M4528" i="4"/>
  <c r="L4528" i="4"/>
  <c r="M4520" i="4"/>
  <c r="L4520" i="4"/>
  <c r="M4512" i="4"/>
  <c r="L4512" i="4"/>
  <c r="M4504" i="4"/>
  <c r="L4504" i="4"/>
  <c r="M4496" i="4"/>
  <c r="L4496" i="4"/>
  <c r="M4488" i="4"/>
  <c r="L4488" i="4"/>
  <c r="M4480" i="4"/>
  <c r="L4480" i="4"/>
  <c r="M4472" i="4"/>
  <c r="L4472" i="4"/>
  <c r="M4464" i="4"/>
  <c r="L4464" i="4"/>
  <c r="M4456" i="4"/>
  <c r="L4456" i="4"/>
  <c r="M4448" i="4"/>
  <c r="L4448" i="4"/>
  <c r="M4440" i="4"/>
  <c r="L4440" i="4"/>
  <c r="M4432" i="4"/>
  <c r="L4432" i="4"/>
  <c r="M4424" i="4"/>
  <c r="L4424" i="4"/>
  <c r="M4416" i="4"/>
  <c r="L4416" i="4"/>
  <c r="M4408" i="4"/>
  <c r="L4408" i="4"/>
  <c r="M4400" i="4"/>
  <c r="L4400" i="4"/>
  <c r="M4392" i="4"/>
  <c r="L4392" i="4"/>
  <c r="M4384" i="4"/>
  <c r="L4384" i="4"/>
  <c r="M4376" i="4"/>
  <c r="L4376" i="4"/>
  <c r="M4368" i="4"/>
  <c r="L4368" i="4"/>
  <c r="M4360" i="4"/>
  <c r="L4360" i="4"/>
  <c r="M4352" i="4"/>
  <c r="L4352" i="4"/>
  <c r="M4344" i="4"/>
  <c r="L4344" i="4"/>
  <c r="M4336" i="4"/>
  <c r="L4336" i="4"/>
  <c r="M4328" i="4"/>
  <c r="L4328" i="4"/>
  <c r="M4320" i="4"/>
  <c r="L4320" i="4"/>
  <c r="M4312" i="4"/>
  <c r="L4312" i="4"/>
  <c r="M4304" i="4"/>
  <c r="L4304" i="4"/>
  <c r="M4296" i="4"/>
  <c r="L4296" i="4"/>
  <c r="M4288" i="4"/>
  <c r="L4288" i="4"/>
  <c r="M4280" i="4"/>
  <c r="L4280" i="4"/>
  <c r="M4272" i="4"/>
  <c r="L4272" i="4"/>
  <c r="M4264" i="4"/>
  <c r="L4264" i="4"/>
  <c r="M4256" i="4"/>
  <c r="L4256" i="4"/>
  <c r="M4248" i="4"/>
  <c r="L4248" i="4"/>
  <c r="M4240" i="4"/>
  <c r="L4240" i="4"/>
  <c r="M4232" i="4"/>
  <c r="L4232" i="4"/>
  <c r="M4224" i="4"/>
  <c r="L4224" i="4"/>
  <c r="M4216" i="4"/>
  <c r="L4216" i="4"/>
  <c r="M4208" i="4"/>
  <c r="L4208" i="4"/>
  <c r="M4200" i="4"/>
  <c r="L4200" i="4"/>
  <c r="M4192" i="4"/>
  <c r="L4192" i="4"/>
  <c r="M4184" i="4"/>
  <c r="L4184" i="4"/>
  <c r="M4176" i="4"/>
  <c r="L4176" i="4"/>
  <c r="M4168" i="4"/>
  <c r="L4168" i="4"/>
  <c r="M4160" i="4"/>
  <c r="L4160" i="4"/>
  <c r="M4152" i="4"/>
  <c r="L4152" i="4"/>
  <c r="M4144" i="4"/>
  <c r="L4144" i="4"/>
  <c r="M4136" i="4"/>
  <c r="L4136" i="4"/>
  <c r="M4128" i="4"/>
  <c r="L4128" i="4"/>
  <c r="M4120" i="4"/>
  <c r="L4120" i="4"/>
  <c r="M4112" i="4"/>
  <c r="L4112" i="4"/>
  <c r="M4104" i="4"/>
  <c r="L4104" i="4"/>
  <c r="M4096" i="4"/>
  <c r="L4096" i="4"/>
  <c r="M4088" i="4"/>
  <c r="L4088" i="4"/>
  <c r="M4080" i="4"/>
  <c r="L4080" i="4"/>
  <c r="M4072" i="4"/>
  <c r="L4072" i="4"/>
  <c r="M4064" i="4"/>
  <c r="L4064" i="4"/>
  <c r="M4056" i="4"/>
  <c r="L4056" i="4"/>
  <c r="M4048" i="4"/>
  <c r="L4048" i="4"/>
  <c r="M4040" i="4"/>
  <c r="L4040" i="4"/>
  <c r="M4032" i="4"/>
  <c r="L4032" i="4"/>
  <c r="M4024" i="4"/>
  <c r="L4024" i="4"/>
  <c r="M4016" i="4"/>
  <c r="L4016" i="4"/>
  <c r="M4008" i="4"/>
  <c r="L4008" i="4"/>
  <c r="M4000" i="4"/>
  <c r="L4000" i="4"/>
  <c r="M3992" i="4"/>
  <c r="L3992" i="4"/>
  <c r="M3984" i="4"/>
  <c r="L3984" i="4"/>
  <c r="M3976" i="4"/>
  <c r="L3976" i="4"/>
  <c r="M3968" i="4"/>
  <c r="L3968" i="4"/>
  <c r="M3960" i="4"/>
  <c r="L3960" i="4"/>
  <c r="M3952" i="4"/>
  <c r="L3952" i="4"/>
  <c r="M3944" i="4"/>
  <c r="L3944" i="4"/>
  <c r="M3936" i="4"/>
  <c r="L3936" i="4"/>
  <c r="M3928" i="4"/>
  <c r="L3928" i="4"/>
  <c r="M3920" i="4"/>
  <c r="L3920" i="4"/>
  <c r="M3912" i="4"/>
  <c r="L3912" i="4"/>
  <c r="M3904" i="4"/>
  <c r="L3904" i="4"/>
  <c r="M3896" i="4"/>
  <c r="L3896" i="4"/>
  <c r="M3888" i="4"/>
  <c r="L3888" i="4"/>
  <c r="M3880" i="4"/>
  <c r="L3880" i="4"/>
  <c r="M768" i="4"/>
  <c r="L768" i="4"/>
  <c r="M760" i="4"/>
  <c r="L760" i="4"/>
  <c r="M752" i="4"/>
  <c r="L752" i="4"/>
  <c r="M744" i="4"/>
  <c r="L744" i="4"/>
  <c r="M736" i="4"/>
  <c r="L736" i="4"/>
  <c r="M728" i="4"/>
  <c r="L728" i="4"/>
  <c r="M720" i="4"/>
  <c r="L720" i="4"/>
  <c r="M712" i="4"/>
  <c r="L712" i="4"/>
  <c r="M704" i="4"/>
  <c r="L704" i="4"/>
  <c r="M696" i="4"/>
  <c r="L696" i="4"/>
  <c r="M688" i="4"/>
  <c r="L688" i="4"/>
  <c r="M680" i="4"/>
  <c r="L680" i="4"/>
  <c r="M672" i="4"/>
  <c r="L672" i="4"/>
  <c r="M664" i="4"/>
  <c r="L664" i="4"/>
  <c r="M656" i="4"/>
  <c r="L656" i="4"/>
  <c r="M648" i="4"/>
  <c r="L648" i="4"/>
  <c r="M640" i="4"/>
  <c r="L640" i="4"/>
  <c r="M632" i="4"/>
  <c r="L632" i="4"/>
  <c r="M624" i="4"/>
  <c r="L624" i="4"/>
  <c r="M616" i="4"/>
  <c r="L616" i="4"/>
  <c r="M608" i="4"/>
  <c r="L608" i="4"/>
  <c r="M600" i="4"/>
  <c r="L600" i="4"/>
  <c r="M592" i="4"/>
  <c r="L592" i="4"/>
  <c r="M584" i="4"/>
  <c r="L584" i="4"/>
  <c r="M576" i="4"/>
  <c r="L576" i="4"/>
  <c r="M568" i="4"/>
  <c r="L568" i="4"/>
  <c r="M560" i="4"/>
  <c r="L560" i="4"/>
  <c r="M552" i="4"/>
  <c r="L552" i="4"/>
  <c r="M544" i="4"/>
  <c r="L544" i="4"/>
  <c r="M536" i="4"/>
  <c r="L536" i="4"/>
  <c r="M528" i="4"/>
  <c r="L528" i="4"/>
  <c r="M520" i="4"/>
  <c r="L520" i="4"/>
  <c r="M512" i="4"/>
  <c r="L512" i="4"/>
  <c r="M504" i="4"/>
  <c r="L504" i="4"/>
  <c r="M496" i="4"/>
  <c r="L496" i="4"/>
  <c r="M488" i="4"/>
  <c r="L488" i="4"/>
  <c r="M480" i="4"/>
  <c r="L480" i="4"/>
  <c r="M472" i="4"/>
  <c r="L472" i="4"/>
  <c r="M464" i="4"/>
  <c r="L464" i="4"/>
  <c r="M456" i="4"/>
  <c r="L456" i="4"/>
  <c r="M448" i="4"/>
  <c r="L448" i="4"/>
  <c r="M440" i="4"/>
  <c r="L440" i="4"/>
  <c r="M432" i="4"/>
  <c r="L432" i="4"/>
  <c r="M424" i="4"/>
  <c r="L424" i="4"/>
  <c r="M416" i="4"/>
  <c r="L416" i="4"/>
  <c r="M408" i="4"/>
  <c r="L408" i="4"/>
  <c r="M400" i="4"/>
  <c r="L400" i="4"/>
  <c r="M392" i="4"/>
  <c r="L392" i="4"/>
  <c r="M384" i="4"/>
  <c r="L384" i="4"/>
  <c r="M376" i="4"/>
  <c r="L376" i="4"/>
  <c r="M368" i="4"/>
  <c r="L368" i="4"/>
  <c r="M360" i="4"/>
  <c r="L360" i="4"/>
  <c r="M352" i="4"/>
  <c r="L352" i="4"/>
  <c r="M344" i="4"/>
  <c r="L344" i="4"/>
  <c r="M3517" i="4"/>
  <c r="L3517" i="4"/>
  <c r="M3509" i="4"/>
  <c r="L3509" i="4"/>
  <c r="M3501" i="4"/>
  <c r="L3501" i="4"/>
  <c r="M3493" i="4"/>
  <c r="L3493" i="4"/>
  <c r="M3485" i="4"/>
  <c r="L3485" i="4"/>
  <c r="M3477" i="4"/>
  <c r="L3477" i="4"/>
  <c r="M3469" i="4"/>
  <c r="L3469" i="4"/>
  <c r="M3461" i="4"/>
  <c r="L3461" i="4"/>
  <c r="M3453" i="4"/>
  <c r="L3453" i="4"/>
  <c r="M3445" i="4"/>
  <c r="L3445" i="4"/>
  <c r="M3437" i="4"/>
  <c r="L3437" i="4"/>
  <c r="M3429" i="4"/>
  <c r="L3429" i="4"/>
  <c r="M3421" i="4"/>
  <c r="L3421" i="4"/>
  <c r="M3413" i="4"/>
  <c r="L3413" i="4"/>
  <c r="M3405" i="4"/>
  <c r="L3405" i="4"/>
  <c r="M3397" i="4"/>
  <c r="L3397" i="4"/>
  <c r="M3389" i="4"/>
  <c r="L3389" i="4"/>
  <c r="M3381" i="4"/>
  <c r="L3381" i="4"/>
  <c r="M3373" i="4"/>
  <c r="L3373" i="4"/>
  <c r="M3365" i="4"/>
  <c r="L3365" i="4"/>
  <c r="M3357" i="4"/>
  <c r="L3357" i="4"/>
  <c r="M3349" i="4"/>
  <c r="L3349" i="4"/>
  <c r="M3341" i="4"/>
  <c r="L3341" i="4"/>
  <c r="M3333" i="4"/>
  <c r="L3333" i="4"/>
  <c r="M3325" i="4"/>
  <c r="L3325" i="4"/>
  <c r="M3317" i="4"/>
  <c r="L3317" i="4"/>
  <c r="M3309" i="4"/>
  <c r="L3309" i="4"/>
  <c r="M3301" i="4"/>
  <c r="L3301" i="4"/>
  <c r="M3293" i="4"/>
  <c r="L3293" i="4"/>
  <c r="M3285" i="4"/>
  <c r="L3285" i="4"/>
  <c r="M3277" i="4"/>
  <c r="L3277" i="4"/>
  <c r="M3269" i="4"/>
  <c r="L3269" i="4"/>
  <c r="M3261" i="4"/>
  <c r="L3261" i="4"/>
  <c r="M3253" i="4"/>
  <c r="L3253" i="4"/>
  <c r="M3245" i="4"/>
  <c r="L3245" i="4"/>
  <c r="M3237" i="4"/>
  <c r="L3237" i="4"/>
  <c r="M3229" i="4"/>
  <c r="L3229" i="4"/>
  <c r="M3221" i="4"/>
  <c r="L3221" i="4"/>
  <c r="M3213" i="4"/>
  <c r="L3213" i="4"/>
  <c r="M3205" i="4"/>
  <c r="L3205" i="4"/>
  <c r="M3197" i="4"/>
  <c r="L3197" i="4"/>
  <c r="M3189" i="4"/>
  <c r="L3189" i="4"/>
  <c r="M3181" i="4"/>
  <c r="L3181" i="4"/>
  <c r="M3173" i="4"/>
  <c r="L3173" i="4"/>
  <c r="M3165" i="4"/>
  <c r="L3165" i="4"/>
  <c r="M3157" i="4"/>
  <c r="L3157" i="4"/>
  <c r="M3149" i="4"/>
  <c r="L3149" i="4"/>
  <c r="M3141" i="4"/>
  <c r="L3141" i="4"/>
  <c r="M3133" i="4"/>
  <c r="L3133" i="4"/>
  <c r="M3125" i="4"/>
  <c r="L3125" i="4"/>
  <c r="M3117" i="4"/>
  <c r="L3117" i="4"/>
  <c r="M3109" i="4"/>
  <c r="L3109" i="4"/>
  <c r="M3101" i="4"/>
  <c r="L3101" i="4"/>
  <c r="M3093" i="4"/>
  <c r="L3093" i="4"/>
  <c r="M3085" i="4"/>
  <c r="L3085" i="4"/>
  <c r="M3077" i="4"/>
  <c r="L3077" i="4"/>
  <c r="M3069" i="4"/>
  <c r="L3069" i="4"/>
  <c r="M3061" i="4"/>
  <c r="L3061" i="4"/>
  <c r="M3053" i="4"/>
  <c r="L3053" i="4"/>
  <c r="M3045" i="4"/>
  <c r="L3045" i="4"/>
  <c r="M3037" i="4"/>
  <c r="L3037" i="4"/>
  <c r="M3029" i="4"/>
  <c r="L3029" i="4"/>
  <c r="M3021" i="4"/>
  <c r="L3021" i="4"/>
  <c r="M3013" i="4"/>
  <c r="L3013" i="4"/>
  <c r="M3005" i="4"/>
  <c r="L3005" i="4"/>
  <c r="M2997" i="4"/>
  <c r="L2997" i="4"/>
  <c r="M2989" i="4"/>
  <c r="L2989" i="4"/>
  <c r="M2981" i="4"/>
  <c r="L2981" i="4"/>
  <c r="M2973" i="4"/>
  <c r="L2973" i="4"/>
  <c r="M2965" i="4"/>
  <c r="L2965" i="4"/>
  <c r="M2957" i="4"/>
  <c r="L2957" i="4"/>
  <c r="M2949" i="4"/>
  <c r="L2949" i="4"/>
  <c r="M2941" i="4"/>
  <c r="L2941" i="4"/>
  <c r="M2933" i="4"/>
  <c r="L2933" i="4"/>
  <c r="M2925" i="4"/>
  <c r="L2925" i="4"/>
  <c r="M2917" i="4"/>
  <c r="L2917" i="4"/>
  <c r="M2909" i="4"/>
  <c r="L2909" i="4"/>
  <c r="M2901" i="4"/>
  <c r="L2901" i="4"/>
  <c r="M2893" i="4"/>
  <c r="L2893" i="4"/>
  <c r="M2885" i="4"/>
  <c r="L2885" i="4"/>
  <c r="M2877" i="4"/>
  <c r="L2877" i="4"/>
  <c r="M2869" i="4"/>
  <c r="L2869" i="4"/>
  <c r="M2861" i="4"/>
  <c r="L2861" i="4"/>
  <c r="M2853" i="4"/>
  <c r="L2853" i="4"/>
  <c r="M2845" i="4"/>
  <c r="L2845" i="4"/>
  <c r="M2837" i="4"/>
  <c r="L2837" i="4"/>
  <c r="M2829" i="4"/>
  <c r="L2829" i="4"/>
  <c r="M2821" i="4"/>
  <c r="L2821" i="4"/>
  <c r="M2813" i="4"/>
  <c r="L2813" i="4"/>
  <c r="M2805" i="4"/>
  <c r="L2805" i="4"/>
  <c r="M2797" i="4"/>
  <c r="L2797" i="4"/>
  <c r="M2789" i="4"/>
  <c r="L2789" i="4"/>
  <c r="M2781" i="4"/>
  <c r="L2781" i="4"/>
  <c r="M2773" i="4"/>
  <c r="L2773" i="4"/>
  <c r="M2765" i="4"/>
  <c r="L2765" i="4"/>
  <c r="M2757" i="4"/>
  <c r="L2757" i="4"/>
  <c r="M2749" i="4"/>
  <c r="L2749" i="4"/>
  <c r="M2741" i="4"/>
  <c r="L2741" i="4"/>
  <c r="M2733" i="4"/>
  <c r="L2733" i="4"/>
  <c r="M2725" i="4"/>
  <c r="L2725" i="4"/>
  <c r="M2717" i="4"/>
  <c r="L2717" i="4"/>
  <c r="M2709" i="4"/>
  <c r="L2709" i="4"/>
  <c r="M2701" i="4"/>
  <c r="L2701" i="4"/>
  <c r="M2693" i="4"/>
  <c r="L2693" i="4"/>
  <c r="M2685" i="4"/>
  <c r="L2685" i="4"/>
  <c r="M2677" i="4"/>
  <c r="L2677" i="4"/>
  <c r="M2669" i="4"/>
  <c r="L2669" i="4"/>
  <c r="M2661" i="4"/>
  <c r="L2661" i="4"/>
  <c r="M2653" i="4"/>
  <c r="L2653" i="4"/>
  <c r="M2645" i="4"/>
  <c r="L2645" i="4"/>
  <c r="M2637" i="4"/>
  <c r="L2637" i="4"/>
  <c r="M2629" i="4"/>
  <c r="L2629" i="4"/>
  <c r="M2621" i="4"/>
  <c r="L2621" i="4"/>
  <c r="M2613" i="4"/>
  <c r="L2613" i="4"/>
  <c r="M2605" i="4"/>
  <c r="L2605" i="4"/>
  <c r="M2597" i="4"/>
  <c r="L2597" i="4"/>
  <c r="M2589" i="4"/>
  <c r="L2589" i="4"/>
  <c r="M2581" i="4"/>
  <c r="L2581" i="4"/>
  <c r="M2573" i="4"/>
  <c r="L2573" i="4"/>
  <c r="M2565" i="4"/>
  <c r="L2565" i="4"/>
  <c r="M2557" i="4"/>
  <c r="L2557" i="4"/>
  <c r="M2549" i="4"/>
  <c r="L2549" i="4"/>
  <c r="M2541" i="4"/>
  <c r="L2541" i="4"/>
  <c r="M2533" i="4"/>
  <c r="L2533" i="4"/>
  <c r="M2525" i="4"/>
  <c r="L2525" i="4"/>
  <c r="M2517" i="4"/>
  <c r="L2517" i="4"/>
  <c r="M2509" i="4"/>
  <c r="L2509" i="4"/>
  <c r="M2501" i="4"/>
  <c r="L2501" i="4"/>
  <c r="M2493" i="4"/>
  <c r="L2493" i="4"/>
  <c r="M2485" i="4"/>
  <c r="L2485" i="4"/>
  <c r="M2477" i="4"/>
  <c r="L2477" i="4"/>
  <c r="M2469" i="4"/>
  <c r="L2469" i="4"/>
  <c r="M2461" i="4"/>
  <c r="L2461" i="4"/>
  <c r="M2453" i="4"/>
  <c r="L2453" i="4"/>
  <c r="M2445" i="4"/>
  <c r="L2445" i="4"/>
  <c r="M2437" i="4"/>
  <c r="L2437" i="4"/>
  <c r="M2429" i="4"/>
  <c r="L2429" i="4"/>
  <c r="M2421" i="4"/>
  <c r="L2421" i="4"/>
  <c r="M2413" i="4"/>
  <c r="L2413" i="4"/>
  <c r="M2405" i="4"/>
  <c r="L2405" i="4"/>
  <c r="M2397" i="4"/>
  <c r="L2397" i="4"/>
  <c r="M2389" i="4"/>
  <c r="L2389" i="4"/>
  <c r="M2381" i="4"/>
  <c r="L2381" i="4"/>
  <c r="M2373" i="4"/>
  <c r="L2373" i="4"/>
  <c r="M2365" i="4"/>
  <c r="L2365" i="4"/>
  <c r="M2357" i="4"/>
  <c r="L2357" i="4"/>
  <c r="M2349" i="4"/>
  <c r="L2349" i="4"/>
  <c r="M2341" i="4"/>
  <c r="L2341" i="4"/>
  <c r="M2333" i="4"/>
  <c r="L2333" i="4"/>
  <c r="M2325" i="4"/>
  <c r="L2325" i="4"/>
  <c r="M2317" i="4"/>
  <c r="L2317" i="4"/>
  <c r="M2309" i="4"/>
  <c r="L2309" i="4"/>
  <c r="M2301" i="4"/>
  <c r="L2301" i="4"/>
  <c r="M2293" i="4"/>
  <c r="L2293" i="4"/>
  <c r="M2285" i="4"/>
  <c r="L2285" i="4"/>
  <c r="M2277" i="4"/>
  <c r="L2277" i="4"/>
  <c r="M2269" i="4"/>
  <c r="L2269" i="4"/>
  <c r="M2261" i="4"/>
  <c r="L2261" i="4"/>
  <c r="M2253" i="4"/>
  <c r="L2253" i="4"/>
  <c r="M2245" i="4"/>
  <c r="L2245" i="4"/>
  <c r="M2237" i="4"/>
  <c r="L2237" i="4"/>
  <c r="M2229" i="4"/>
  <c r="L2229" i="4"/>
  <c r="M2221" i="4"/>
  <c r="L2221" i="4"/>
  <c r="M2213" i="4"/>
  <c r="L2213" i="4"/>
  <c r="M2205" i="4"/>
  <c r="L2205" i="4"/>
  <c r="M2197" i="4"/>
  <c r="L2197" i="4"/>
  <c r="M2189" i="4"/>
  <c r="L2189" i="4"/>
  <c r="M2181" i="4"/>
  <c r="L2181" i="4"/>
  <c r="M2173" i="4"/>
  <c r="L2173" i="4"/>
  <c r="M2165" i="4"/>
  <c r="L2165" i="4"/>
  <c r="M2157" i="4"/>
  <c r="L2157" i="4"/>
  <c r="M2149" i="4"/>
  <c r="L2149" i="4"/>
  <c r="M2141" i="4"/>
  <c r="L2141" i="4"/>
  <c r="M2133" i="4"/>
  <c r="L2133" i="4"/>
  <c r="M2125" i="4"/>
  <c r="L2125" i="4"/>
  <c r="M2117" i="4"/>
  <c r="L2117" i="4"/>
  <c r="M2109" i="4"/>
  <c r="L2109" i="4"/>
  <c r="M2101" i="4"/>
  <c r="L2101" i="4"/>
  <c r="M2093" i="4"/>
  <c r="L2093" i="4"/>
  <c r="M2085" i="4"/>
  <c r="L2085" i="4"/>
  <c r="M2077" i="4"/>
  <c r="L2077" i="4"/>
  <c r="M2069" i="4"/>
  <c r="L2069" i="4"/>
  <c r="M2061" i="4"/>
  <c r="L2061" i="4"/>
  <c r="M2053" i="4"/>
  <c r="L2053" i="4"/>
  <c r="M2045" i="4"/>
  <c r="L2045" i="4"/>
  <c r="M2037" i="4"/>
  <c r="L2037" i="4"/>
  <c r="M2029" i="4"/>
  <c r="L2029" i="4"/>
  <c r="M2021" i="4"/>
  <c r="L2021" i="4"/>
  <c r="M2013" i="4"/>
  <c r="L2013" i="4"/>
  <c r="M2005" i="4"/>
  <c r="L2005" i="4"/>
  <c r="M1997" i="4"/>
  <c r="L1997" i="4"/>
  <c r="M1989" i="4"/>
  <c r="L1989" i="4"/>
  <c r="M1981" i="4"/>
  <c r="L1981" i="4"/>
  <c r="M1973" i="4"/>
  <c r="L1973" i="4"/>
  <c r="M1965" i="4"/>
  <c r="L1965" i="4"/>
  <c r="M1957" i="4"/>
  <c r="L1957" i="4"/>
  <c r="M1949" i="4"/>
  <c r="L1949" i="4"/>
  <c r="M1941" i="4"/>
  <c r="L1941" i="4"/>
  <c r="M1933" i="4"/>
  <c r="L1933" i="4"/>
  <c r="M1925" i="4"/>
  <c r="L1925" i="4"/>
  <c r="M1917" i="4"/>
  <c r="L1917" i="4"/>
  <c r="M1909" i="4"/>
  <c r="L1909" i="4"/>
  <c r="M1901" i="4"/>
  <c r="L1901" i="4"/>
  <c r="M1893" i="4"/>
  <c r="L1893" i="4"/>
  <c r="M1885" i="4"/>
  <c r="L1885" i="4"/>
  <c r="M1877" i="4"/>
  <c r="L1877" i="4"/>
  <c r="M1869" i="4"/>
  <c r="L1869" i="4"/>
  <c r="M1861" i="4"/>
  <c r="L1861" i="4"/>
  <c r="M1853" i="4"/>
  <c r="L1853" i="4"/>
  <c r="M1845" i="4"/>
  <c r="L1845" i="4"/>
  <c r="M1837" i="4"/>
  <c r="L1837" i="4"/>
  <c r="M1829" i="4"/>
  <c r="L1829" i="4"/>
  <c r="M1821" i="4"/>
  <c r="L1821" i="4"/>
  <c r="M1813" i="4"/>
  <c r="L1813" i="4"/>
  <c r="M1805" i="4"/>
  <c r="L1805" i="4"/>
  <c r="M1797" i="4"/>
  <c r="L1797" i="4"/>
  <c r="M1789" i="4"/>
  <c r="L1789" i="4"/>
  <c r="M1781" i="4"/>
  <c r="L1781" i="4"/>
  <c r="M1773" i="4"/>
  <c r="L1773" i="4"/>
  <c r="M1765" i="4"/>
  <c r="L1765" i="4"/>
  <c r="M1757" i="4"/>
  <c r="L1757" i="4"/>
  <c r="M1749" i="4"/>
  <c r="L1749" i="4"/>
  <c r="M1741" i="4"/>
  <c r="L1741" i="4"/>
  <c r="M1733" i="4"/>
  <c r="L1733" i="4"/>
  <c r="M1725" i="4"/>
  <c r="L1725" i="4"/>
  <c r="M1717" i="4"/>
  <c r="L1717" i="4"/>
  <c r="M1709" i="4"/>
  <c r="L1709" i="4"/>
  <c r="M1701" i="4"/>
  <c r="L1701" i="4"/>
  <c r="M1693" i="4"/>
  <c r="L1693" i="4"/>
  <c r="M1685" i="4"/>
  <c r="L1685" i="4"/>
  <c r="M1677" i="4"/>
  <c r="L1677" i="4"/>
  <c r="M1669" i="4"/>
  <c r="L1669" i="4"/>
  <c r="M1661" i="4"/>
  <c r="L1661" i="4"/>
  <c r="M1653" i="4"/>
  <c r="L1653" i="4"/>
  <c r="M1645" i="4"/>
  <c r="L1645" i="4"/>
  <c r="M1637" i="4"/>
  <c r="L1637" i="4"/>
  <c r="M1629" i="4"/>
  <c r="L1629" i="4"/>
  <c r="M1621" i="4"/>
  <c r="L1621" i="4"/>
  <c r="M1613" i="4"/>
  <c r="L1613" i="4"/>
  <c r="M1605" i="4"/>
  <c r="L1605" i="4"/>
  <c r="M1597" i="4"/>
  <c r="L1597" i="4"/>
  <c r="M1589" i="4"/>
  <c r="L1589" i="4"/>
  <c r="M1581" i="4"/>
  <c r="L1581" i="4"/>
  <c r="M1573" i="4"/>
  <c r="L1573" i="4"/>
  <c r="M1565" i="4"/>
  <c r="L1565" i="4"/>
  <c r="M1557" i="4"/>
  <c r="L1557" i="4"/>
  <c r="M1549" i="4"/>
  <c r="L1549" i="4"/>
  <c r="M1541" i="4"/>
  <c r="L1541" i="4"/>
  <c r="M1533" i="4"/>
  <c r="L1533" i="4"/>
  <c r="M1525" i="4"/>
  <c r="L1525" i="4"/>
  <c r="M1517" i="4"/>
  <c r="L1517" i="4"/>
  <c r="M1509" i="4"/>
  <c r="L1509" i="4"/>
  <c r="M1501" i="4"/>
  <c r="L1501" i="4"/>
  <c r="M1493" i="4"/>
  <c r="L1493" i="4"/>
  <c r="M1485" i="4"/>
  <c r="L1485" i="4"/>
  <c r="M1477" i="4"/>
  <c r="L1477" i="4"/>
  <c r="M1469" i="4"/>
  <c r="L1469" i="4"/>
  <c r="M1461" i="4"/>
  <c r="L1461" i="4"/>
  <c r="M1453" i="4"/>
  <c r="L1453" i="4"/>
  <c r="M1445" i="4"/>
  <c r="L1445" i="4"/>
  <c r="M1437" i="4"/>
  <c r="L1437" i="4"/>
  <c r="M1429" i="4"/>
  <c r="L1429" i="4"/>
  <c r="M1421" i="4"/>
  <c r="L1421" i="4"/>
  <c r="M1413" i="4"/>
  <c r="L1413" i="4"/>
  <c r="M1405" i="4"/>
  <c r="L1405" i="4"/>
  <c r="M1397" i="4"/>
  <c r="L1397" i="4"/>
  <c r="M1389" i="4"/>
  <c r="L1389" i="4"/>
  <c r="M1381" i="4"/>
  <c r="L1381" i="4"/>
  <c r="M1373" i="4"/>
  <c r="L1373" i="4"/>
  <c r="M1365" i="4"/>
  <c r="L1365" i="4"/>
  <c r="M1357" i="4"/>
  <c r="L1357" i="4"/>
  <c r="M1349" i="4"/>
  <c r="L1349" i="4"/>
  <c r="M1341" i="4"/>
  <c r="L1341" i="4"/>
  <c r="M1333" i="4"/>
  <c r="L1333" i="4"/>
  <c r="M1325" i="4"/>
  <c r="L1325" i="4"/>
  <c r="M1317" i="4"/>
  <c r="L1317" i="4"/>
  <c r="M1309" i="4"/>
  <c r="L1309" i="4"/>
  <c r="M1301" i="4"/>
  <c r="L1301" i="4"/>
  <c r="M1293" i="4"/>
  <c r="L1293" i="4"/>
  <c r="M1285" i="4"/>
  <c r="L1285" i="4"/>
  <c r="M1277" i="4"/>
  <c r="L1277" i="4"/>
  <c r="M1269" i="4"/>
  <c r="L1269" i="4"/>
  <c r="M1261" i="4"/>
  <c r="L1261" i="4"/>
  <c r="M1253" i="4"/>
  <c r="L1253" i="4"/>
  <c r="M1245" i="4"/>
  <c r="L1245" i="4"/>
  <c r="M1237" i="4"/>
  <c r="L1237" i="4"/>
  <c r="M1229" i="4"/>
  <c r="L1229" i="4"/>
  <c r="M1221" i="4"/>
  <c r="L1221" i="4"/>
  <c r="M1213" i="4"/>
  <c r="L1213" i="4"/>
  <c r="M1205" i="4"/>
  <c r="L1205" i="4"/>
  <c r="M1197" i="4"/>
  <c r="L1197" i="4"/>
  <c r="M1189" i="4"/>
  <c r="L1189" i="4"/>
  <c r="M1181" i="4"/>
  <c r="L1181" i="4"/>
  <c r="M1173" i="4"/>
  <c r="L1173" i="4"/>
  <c r="M1165" i="4"/>
  <c r="L1165" i="4"/>
  <c r="M1157" i="4"/>
  <c r="L1157" i="4"/>
  <c r="M1149" i="4"/>
  <c r="L1149" i="4"/>
  <c r="M1141" i="4"/>
  <c r="L1141" i="4"/>
  <c r="M1133" i="4"/>
  <c r="L1133" i="4"/>
  <c r="M1125" i="4"/>
  <c r="L1125" i="4"/>
  <c r="M1117" i="4"/>
  <c r="L1117" i="4"/>
  <c r="M1109" i="4"/>
  <c r="L1109" i="4"/>
  <c r="M1101" i="4"/>
  <c r="L1101" i="4"/>
  <c r="M1093" i="4"/>
  <c r="L1093" i="4"/>
  <c r="M1085" i="4"/>
  <c r="L1085" i="4"/>
  <c r="M1077" i="4"/>
  <c r="L1077" i="4"/>
  <c r="M1069" i="4"/>
  <c r="L1069" i="4"/>
  <c r="M1061" i="4"/>
  <c r="L1061" i="4"/>
  <c r="M1053" i="4"/>
  <c r="L1053" i="4"/>
  <c r="M1045" i="4"/>
  <c r="L1045" i="4"/>
  <c r="M1037" i="4"/>
  <c r="L1037" i="4"/>
  <c r="M1029" i="4"/>
  <c r="L1029" i="4"/>
  <c r="M1021" i="4"/>
  <c r="L1021" i="4"/>
  <c r="M1013" i="4"/>
  <c r="L1013" i="4"/>
  <c r="M1005" i="4"/>
  <c r="L1005" i="4"/>
  <c r="M997" i="4"/>
  <c r="L997" i="4"/>
  <c r="M989" i="4"/>
  <c r="L989" i="4"/>
  <c r="M981" i="4"/>
  <c r="L981" i="4"/>
  <c r="M973" i="4"/>
  <c r="L973" i="4"/>
  <c r="M965" i="4"/>
  <c r="L965" i="4"/>
  <c r="M957" i="4"/>
  <c r="L957" i="4"/>
  <c r="M949" i="4"/>
  <c r="L949" i="4"/>
  <c r="M941" i="4"/>
  <c r="L941" i="4"/>
  <c r="M933" i="4"/>
  <c r="L933" i="4"/>
  <c r="M925" i="4"/>
  <c r="L925" i="4"/>
  <c r="M917" i="4"/>
  <c r="L917" i="4"/>
  <c r="M909" i="4"/>
  <c r="L909" i="4"/>
  <c r="M901" i="4"/>
  <c r="L901" i="4"/>
  <c r="M893" i="4"/>
  <c r="L893" i="4"/>
  <c r="M885" i="4"/>
  <c r="L885" i="4"/>
  <c r="M877" i="4"/>
  <c r="L877" i="4"/>
  <c r="M869" i="4"/>
  <c r="L869" i="4"/>
  <c r="M861" i="4"/>
  <c r="L861" i="4"/>
  <c r="M853" i="4"/>
  <c r="L853" i="4"/>
  <c r="M845" i="4"/>
  <c r="L845" i="4"/>
  <c r="M837" i="4"/>
  <c r="L837" i="4"/>
  <c r="M829" i="4"/>
  <c r="L829" i="4"/>
  <c r="M821" i="4"/>
  <c r="L821" i="4"/>
  <c r="M813" i="4"/>
  <c r="L813" i="4"/>
  <c r="M805" i="4"/>
  <c r="L805" i="4"/>
  <c r="M797" i="4"/>
  <c r="L797" i="4"/>
  <c r="M789" i="4"/>
  <c r="L789" i="4"/>
  <c r="M781" i="4"/>
  <c r="L781" i="4"/>
  <c r="M669" i="4"/>
  <c r="L669" i="4"/>
  <c r="M661" i="4"/>
  <c r="L661" i="4"/>
  <c r="M653" i="4"/>
  <c r="L653" i="4"/>
  <c r="M645" i="4"/>
  <c r="L645" i="4"/>
  <c r="M637" i="4"/>
  <c r="L637" i="4"/>
  <c r="M629" i="4"/>
  <c r="L629" i="4"/>
  <c r="M621" i="4"/>
  <c r="L621" i="4"/>
  <c r="M613" i="4"/>
  <c r="L613" i="4"/>
  <c r="M605" i="4"/>
  <c r="L605" i="4"/>
  <c r="M597" i="4"/>
  <c r="L597" i="4"/>
  <c r="M589" i="4"/>
  <c r="L589" i="4"/>
  <c r="M581" i="4"/>
  <c r="L581" i="4"/>
  <c r="M573" i="4"/>
  <c r="L573" i="4"/>
  <c r="M565" i="4"/>
  <c r="L565" i="4"/>
  <c r="M557" i="4"/>
  <c r="L557" i="4"/>
  <c r="M549" i="4"/>
  <c r="L549" i="4"/>
  <c r="M541" i="4"/>
  <c r="L541" i="4"/>
  <c r="M533" i="4"/>
  <c r="L533" i="4"/>
  <c r="M525" i="4"/>
  <c r="L525" i="4"/>
  <c r="M517" i="4"/>
  <c r="L517" i="4"/>
  <c r="M509" i="4"/>
  <c r="L509" i="4"/>
  <c r="M501" i="4"/>
  <c r="L501" i="4"/>
  <c r="M493" i="4"/>
  <c r="L493" i="4"/>
  <c r="M485" i="4"/>
  <c r="L485" i="4"/>
  <c r="M477" i="4"/>
  <c r="L477" i="4"/>
  <c r="M469" i="4"/>
  <c r="L469" i="4"/>
  <c r="M461" i="4"/>
  <c r="L461" i="4"/>
  <c r="M453" i="4"/>
  <c r="L453" i="4"/>
  <c r="M445" i="4"/>
  <c r="L445" i="4"/>
  <c r="M437" i="4"/>
  <c r="L437" i="4"/>
  <c r="M429" i="4"/>
  <c r="L429" i="4"/>
  <c r="M421" i="4"/>
  <c r="L421" i="4"/>
  <c r="M413" i="4"/>
  <c r="L413" i="4"/>
  <c r="M405" i="4"/>
  <c r="L405" i="4"/>
  <c r="M397" i="4"/>
  <c r="L397" i="4"/>
  <c r="M389" i="4"/>
  <c r="L389" i="4"/>
  <c r="M381" i="4"/>
  <c r="L381" i="4"/>
  <c r="M373" i="4"/>
  <c r="L373" i="4"/>
  <c r="M365" i="4"/>
  <c r="L365" i="4"/>
  <c r="M357" i="4"/>
  <c r="L357" i="4"/>
  <c r="M349" i="4"/>
  <c r="L349" i="4"/>
  <c r="M341" i="4"/>
  <c r="L341" i="4"/>
  <c r="M333" i="4"/>
  <c r="L333" i="4"/>
  <c r="M325" i="4"/>
  <c r="L325" i="4"/>
  <c r="M317" i="4"/>
  <c r="L317" i="4"/>
  <c r="M309" i="4"/>
  <c r="L309" i="4"/>
  <c r="M301" i="4"/>
  <c r="L301" i="4"/>
  <c r="M293" i="4"/>
  <c r="L293" i="4"/>
  <c r="M285" i="4"/>
  <c r="L285" i="4"/>
  <c r="M277" i="4"/>
  <c r="L277" i="4"/>
  <c r="M269" i="4"/>
  <c r="L269" i="4"/>
  <c r="M261" i="4"/>
  <c r="L261" i="4"/>
  <c r="M253" i="4"/>
  <c r="L253" i="4"/>
  <c r="M245" i="4"/>
  <c r="L245" i="4"/>
  <c r="M237" i="4"/>
  <c r="L237" i="4"/>
  <c r="M229" i="4"/>
  <c r="L229" i="4"/>
  <c r="M221" i="4"/>
  <c r="L221" i="4"/>
  <c r="M213" i="4"/>
  <c r="L213" i="4"/>
  <c r="M205" i="4"/>
  <c r="L205" i="4"/>
  <c r="M197" i="4"/>
  <c r="L197" i="4"/>
  <c r="M189" i="4"/>
  <c r="L189" i="4"/>
  <c r="M181" i="4"/>
  <c r="L181" i="4"/>
  <c r="M173" i="4"/>
  <c r="L173" i="4"/>
  <c r="M165" i="4"/>
  <c r="L165" i="4"/>
  <c r="M157" i="4"/>
  <c r="L157" i="4"/>
  <c r="M149" i="4"/>
  <c r="L149" i="4"/>
  <c r="M141" i="4"/>
  <c r="L141" i="4"/>
  <c r="M133" i="4"/>
  <c r="L133" i="4"/>
  <c r="M125" i="4"/>
  <c r="L125" i="4"/>
  <c r="M117" i="4"/>
  <c r="L117" i="4"/>
  <c r="M109" i="4"/>
  <c r="L109" i="4"/>
  <c r="M101" i="4"/>
  <c r="L101" i="4"/>
  <c r="M93" i="4"/>
  <c r="L93" i="4"/>
  <c r="M85" i="4"/>
  <c r="L85" i="4"/>
  <c r="M77" i="4"/>
  <c r="L77" i="4"/>
  <c r="M69" i="4"/>
  <c r="L69" i="4"/>
  <c r="M61" i="4"/>
  <c r="L61" i="4"/>
  <c r="M53" i="4"/>
  <c r="L53" i="4"/>
  <c r="M45" i="4"/>
  <c r="L45" i="4"/>
  <c r="M37" i="4"/>
  <c r="L37" i="4"/>
  <c r="M29" i="4"/>
  <c r="L29" i="4"/>
  <c r="M21" i="4"/>
  <c r="L21" i="4"/>
  <c r="M13" i="4"/>
  <c r="L13" i="4"/>
  <c r="M3516" i="4"/>
  <c r="L3516" i="4"/>
  <c r="M3508" i="4"/>
  <c r="L3508" i="4"/>
  <c r="M3500" i="4"/>
  <c r="L3500" i="4"/>
  <c r="M3492" i="4"/>
  <c r="L3492" i="4"/>
  <c r="M3484" i="4"/>
  <c r="L3484" i="4"/>
  <c r="M3476" i="4"/>
  <c r="L3476" i="4"/>
  <c r="M3468" i="4"/>
  <c r="L3468" i="4"/>
  <c r="M3460" i="4"/>
  <c r="L3460" i="4"/>
  <c r="M3452" i="4"/>
  <c r="L3452" i="4"/>
  <c r="M3444" i="4"/>
  <c r="L3444" i="4"/>
  <c r="M3436" i="4"/>
  <c r="L3436" i="4"/>
  <c r="M3428" i="4"/>
  <c r="L3428" i="4"/>
  <c r="M3420" i="4"/>
  <c r="L3420" i="4"/>
  <c r="M3412" i="4"/>
  <c r="L3412" i="4"/>
  <c r="M3404" i="4"/>
  <c r="L3404" i="4"/>
  <c r="M3396" i="4"/>
  <c r="L3396" i="4"/>
  <c r="M3388" i="4"/>
  <c r="L3388" i="4"/>
  <c r="M3380" i="4"/>
  <c r="L3380" i="4"/>
  <c r="M3372" i="4"/>
  <c r="L3372" i="4"/>
  <c r="M3364" i="4"/>
  <c r="L3364" i="4"/>
  <c r="M3356" i="4"/>
  <c r="L3356" i="4"/>
  <c r="M3348" i="4"/>
  <c r="L3348" i="4"/>
  <c r="M3340" i="4"/>
  <c r="L3340" i="4"/>
  <c r="M3332" i="4"/>
  <c r="L3332" i="4"/>
  <c r="M3324" i="4"/>
  <c r="L3324" i="4"/>
  <c r="M3316" i="4"/>
  <c r="L3316" i="4"/>
  <c r="M3308" i="4"/>
  <c r="L3308" i="4"/>
  <c r="M3300" i="4"/>
  <c r="L3300" i="4"/>
  <c r="M3292" i="4"/>
  <c r="L3292" i="4"/>
  <c r="M3284" i="4"/>
  <c r="L3284" i="4"/>
  <c r="M3276" i="4"/>
  <c r="L3276" i="4"/>
  <c r="M3268" i="4"/>
  <c r="L3268" i="4"/>
  <c r="M3260" i="4"/>
  <c r="L3260" i="4"/>
  <c r="M3252" i="4"/>
  <c r="L3252" i="4"/>
  <c r="M3244" i="4"/>
  <c r="L3244" i="4"/>
  <c r="M3236" i="4"/>
  <c r="L3236" i="4"/>
  <c r="M3228" i="4"/>
  <c r="L3228" i="4"/>
  <c r="M3220" i="4"/>
  <c r="L3220" i="4"/>
  <c r="M3212" i="4"/>
  <c r="L3212" i="4"/>
  <c r="M3204" i="4"/>
  <c r="L3204" i="4"/>
  <c r="M3196" i="4"/>
  <c r="L3196" i="4"/>
  <c r="M3188" i="4"/>
  <c r="L3188" i="4"/>
  <c r="M3180" i="4"/>
  <c r="L3180" i="4"/>
  <c r="M3172" i="4"/>
  <c r="L3172" i="4"/>
  <c r="M3164" i="4"/>
  <c r="L3164" i="4"/>
  <c r="M3156" i="4"/>
  <c r="L3156" i="4"/>
  <c r="M3148" i="4"/>
  <c r="L3148" i="4"/>
  <c r="M3140" i="4"/>
  <c r="L3140" i="4"/>
  <c r="M3132" i="4"/>
  <c r="L3132" i="4"/>
  <c r="M3124" i="4"/>
  <c r="L3124" i="4"/>
  <c r="M3116" i="4"/>
  <c r="L3116" i="4"/>
  <c r="M3108" i="4"/>
  <c r="L3108" i="4"/>
  <c r="M3100" i="4"/>
  <c r="L3100" i="4"/>
  <c r="M3092" i="4"/>
  <c r="L3092" i="4"/>
  <c r="M3084" i="4"/>
  <c r="L3084" i="4"/>
  <c r="M3076" i="4"/>
  <c r="L3076" i="4"/>
  <c r="M3068" i="4"/>
  <c r="L3068" i="4"/>
  <c r="M3060" i="4"/>
  <c r="L3060" i="4"/>
  <c r="M3052" i="4"/>
  <c r="L3052" i="4"/>
  <c r="M3044" i="4"/>
  <c r="L3044" i="4"/>
  <c r="M3036" i="4"/>
  <c r="L3036" i="4"/>
  <c r="M3028" i="4"/>
  <c r="L3028" i="4"/>
  <c r="M3020" i="4"/>
  <c r="L3020" i="4"/>
  <c r="M3012" i="4"/>
  <c r="L3012" i="4"/>
  <c r="M3004" i="4"/>
  <c r="L3004" i="4"/>
  <c r="M2996" i="4"/>
  <c r="L2996" i="4"/>
  <c r="M2988" i="4"/>
  <c r="L2988" i="4"/>
  <c r="M2980" i="4"/>
  <c r="L2980" i="4"/>
  <c r="M2972" i="4"/>
  <c r="L2972" i="4"/>
  <c r="M2964" i="4"/>
  <c r="L2964" i="4"/>
  <c r="M2956" i="4"/>
  <c r="L2956" i="4"/>
  <c r="M2948" i="4"/>
  <c r="L2948" i="4"/>
  <c r="M2940" i="4"/>
  <c r="L2940" i="4"/>
  <c r="M2932" i="4"/>
  <c r="L2932" i="4"/>
  <c r="M2924" i="4"/>
  <c r="L2924" i="4"/>
  <c r="M2916" i="4"/>
  <c r="L2916" i="4"/>
  <c r="M2908" i="4"/>
  <c r="L2908" i="4"/>
  <c r="M2900" i="4"/>
  <c r="L2900" i="4"/>
  <c r="M2892" i="4"/>
  <c r="L2892" i="4"/>
  <c r="M2884" i="4"/>
  <c r="L2884" i="4"/>
  <c r="M2876" i="4"/>
  <c r="L2876" i="4"/>
  <c r="M2868" i="4"/>
  <c r="L2868" i="4"/>
  <c r="M2860" i="4"/>
  <c r="L2860" i="4"/>
  <c r="M2852" i="4"/>
  <c r="L2852" i="4"/>
  <c r="M2844" i="4"/>
  <c r="L2844" i="4"/>
  <c r="M2836" i="4"/>
  <c r="L2836" i="4"/>
  <c r="M2828" i="4"/>
  <c r="L2828" i="4"/>
  <c r="M2820" i="4"/>
  <c r="L2820" i="4"/>
  <c r="M2812" i="4"/>
  <c r="L2812" i="4"/>
  <c r="M2804" i="4"/>
  <c r="L2804" i="4"/>
  <c r="M2796" i="4"/>
  <c r="L2796" i="4"/>
  <c r="M2788" i="4"/>
  <c r="L2788" i="4"/>
  <c r="M2780" i="4"/>
  <c r="L2780" i="4"/>
  <c r="M2772" i="4"/>
  <c r="L2772" i="4"/>
  <c r="M2764" i="4"/>
  <c r="L2764" i="4"/>
  <c r="M2756" i="4"/>
  <c r="L2756" i="4"/>
  <c r="M2748" i="4"/>
  <c r="L2748" i="4"/>
  <c r="M2740" i="4"/>
  <c r="L2740" i="4"/>
  <c r="M2732" i="4"/>
  <c r="L2732" i="4"/>
  <c r="M2724" i="4"/>
  <c r="L2724" i="4"/>
  <c r="M2716" i="4"/>
  <c r="L2716" i="4"/>
  <c r="M2708" i="4"/>
  <c r="L2708" i="4"/>
  <c r="M2700" i="4"/>
  <c r="L2700" i="4"/>
  <c r="M2692" i="4"/>
  <c r="L2692" i="4"/>
  <c r="M2684" i="4"/>
  <c r="L2684" i="4"/>
  <c r="M2676" i="4"/>
  <c r="L2676" i="4"/>
  <c r="M2668" i="4"/>
  <c r="L2668" i="4"/>
  <c r="M2660" i="4"/>
  <c r="L2660" i="4"/>
  <c r="M2652" i="4"/>
  <c r="L2652" i="4"/>
  <c r="M2644" i="4"/>
  <c r="L2644" i="4"/>
  <c r="M2636" i="4"/>
  <c r="L2636" i="4"/>
  <c r="M2628" i="4"/>
  <c r="L2628" i="4"/>
  <c r="M2620" i="4"/>
  <c r="L2620" i="4"/>
  <c r="M2612" i="4"/>
  <c r="L2612" i="4"/>
  <c r="M2604" i="4"/>
  <c r="L2604" i="4"/>
  <c r="M2596" i="4"/>
  <c r="L2596" i="4"/>
  <c r="M2588" i="4"/>
  <c r="L2588" i="4"/>
  <c r="M2580" i="4"/>
  <c r="L2580" i="4"/>
  <c r="M2572" i="4"/>
  <c r="L2572" i="4"/>
  <c r="M2564" i="4"/>
  <c r="L2564" i="4"/>
  <c r="M2556" i="4"/>
  <c r="L2556" i="4"/>
  <c r="M2548" i="4"/>
  <c r="L2548" i="4"/>
  <c r="M2540" i="4"/>
  <c r="L2540" i="4"/>
  <c r="M2532" i="4"/>
  <c r="L2532" i="4"/>
  <c r="M2524" i="4"/>
  <c r="L2524" i="4"/>
  <c r="M2516" i="4"/>
  <c r="L2516" i="4"/>
  <c r="M2508" i="4"/>
  <c r="L2508" i="4"/>
  <c r="M2500" i="4"/>
  <c r="L2500" i="4"/>
  <c r="M2492" i="4"/>
  <c r="L2492" i="4"/>
  <c r="M2484" i="4"/>
  <c r="L2484" i="4"/>
  <c r="M2476" i="4"/>
  <c r="L2476" i="4"/>
  <c r="M2468" i="4"/>
  <c r="L2468" i="4"/>
  <c r="M2460" i="4"/>
  <c r="L2460" i="4"/>
  <c r="M2452" i="4"/>
  <c r="L2452" i="4"/>
  <c r="M2444" i="4"/>
  <c r="L2444" i="4"/>
  <c r="M2436" i="4"/>
  <c r="L2436" i="4"/>
  <c r="M2428" i="4"/>
  <c r="L2428" i="4"/>
  <c r="M2420" i="4"/>
  <c r="L2420" i="4"/>
  <c r="M2412" i="4"/>
  <c r="L2412" i="4"/>
  <c r="M2404" i="4"/>
  <c r="L2404" i="4"/>
  <c r="M2396" i="4"/>
  <c r="L2396" i="4"/>
  <c r="M2388" i="4"/>
  <c r="L2388" i="4"/>
  <c r="M2380" i="4"/>
  <c r="L2380" i="4"/>
  <c r="M2372" i="4"/>
  <c r="L2372" i="4"/>
  <c r="M2364" i="4"/>
  <c r="L2364" i="4"/>
  <c r="M2356" i="4"/>
  <c r="L2356" i="4"/>
  <c r="M2348" i="4"/>
  <c r="L2348" i="4"/>
  <c r="M2340" i="4"/>
  <c r="L2340" i="4"/>
  <c r="M2332" i="4"/>
  <c r="L2332" i="4"/>
  <c r="M2324" i="4"/>
  <c r="L2324" i="4"/>
  <c r="M2316" i="4"/>
  <c r="L2316" i="4"/>
  <c r="M2308" i="4"/>
  <c r="L2308" i="4"/>
  <c r="M2300" i="4"/>
  <c r="L2300" i="4"/>
  <c r="M2292" i="4"/>
  <c r="L2292" i="4"/>
  <c r="M2284" i="4"/>
  <c r="L2284" i="4"/>
  <c r="M2276" i="4"/>
  <c r="L2276" i="4"/>
  <c r="M2268" i="4"/>
  <c r="L2268" i="4"/>
  <c r="M2260" i="4"/>
  <c r="L2260" i="4"/>
  <c r="M2252" i="4"/>
  <c r="L2252" i="4"/>
  <c r="M2244" i="4"/>
  <c r="L2244" i="4"/>
  <c r="M2236" i="4"/>
  <c r="L2236" i="4"/>
  <c r="M2228" i="4"/>
  <c r="L2228" i="4"/>
  <c r="M2220" i="4"/>
  <c r="L2220" i="4"/>
  <c r="M2212" i="4"/>
  <c r="L2212" i="4"/>
  <c r="M2204" i="4"/>
  <c r="L2204" i="4"/>
  <c r="M2196" i="4"/>
  <c r="L2196" i="4"/>
  <c r="M2188" i="4"/>
  <c r="L2188" i="4"/>
  <c r="M2180" i="4"/>
  <c r="L2180" i="4"/>
  <c r="M2172" i="4"/>
  <c r="L2172" i="4"/>
  <c r="M2164" i="4"/>
  <c r="L2164" i="4"/>
  <c r="M2156" i="4"/>
  <c r="L2156" i="4"/>
  <c r="M2148" i="4"/>
  <c r="L2148" i="4"/>
  <c r="M2140" i="4"/>
  <c r="L2140" i="4"/>
  <c r="M2132" i="4"/>
  <c r="L2132" i="4"/>
  <c r="M2124" i="4"/>
  <c r="L2124" i="4"/>
  <c r="M2116" i="4"/>
  <c r="L2116" i="4"/>
  <c r="M2108" i="4"/>
  <c r="L2108" i="4"/>
  <c r="M2100" i="4"/>
  <c r="L2100" i="4"/>
  <c r="M2092" i="4"/>
  <c r="L2092" i="4"/>
  <c r="M2084" i="4"/>
  <c r="L2084" i="4"/>
  <c r="M2076" i="4"/>
  <c r="L2076" i="4"/>
  <c r="M2068" i="4"/>
  <c r="L2068" i="4"/>
  <c r="M2060" i="4"/>
  <c r="L2060" i="4"/>
  <c r="M2052" i="4"/>
  <c r="L2052" i="4"/>
  <c r="M2044" i="4"/>
  <c r="L2044" i="4"/>
  <c r="M2036" i="4"/>
  <c r="L2036" i="4"/>
  <c r="M2028" i="4"/>
  <c r="L2028" i="4"/>
  <c r="M2020" i="4"/>
  <c r="L2020" i="4"/>
  <c r="M2012" i="4"/>
  <c r="L2012" i="4"/>
  <c r="M2004" i="4"/>
  <c r="L2004" i="4"/>
  <c r="M1996" i="4"/>
  <c r="L1996" i="4"/>
  <c r="M1988" i="4"/>
  <c r="L1988" i="4"/>
  <c r="M1980" i="4"/>
  <c r="L1980" i="4"/>
  <c r="M1972" i="4"/>
  <c r="L1972" i="4"/>
  <c r="M1964" i="4"/>
  <c r="L1964" i="4"/>
  <c r="M1956" i="4"/>
  <c r="L1956" i="4"/>
  <c r="M1948" i="4"/>
  <c r="L1948" i="4"/>
  <c r="M1940" i="4"/>
  <c r="L1940" i="4"/>
  <c r="M1932" i="4"/>
  <c r="L1932" i="4"/>
  <c r="M1924" i="4"/>
  <c r="L1924" i="4"/>
  <c r="M1916" i="4"/>
  <c r="L1916" i="4"/>
  <c r="M1908" i="4"/>
  <c r="L1908" i="4"/>
  <c r="M1900" i="4"/>
  <c r="L1900" i="4"/>
  <c r="M1892" i="4"/>
  <c r="L1892" i="4"/>
  <c r="M1884" i="4"/>
  <c r="L1884" i="4"/>
  <c r="M1876" i="4"/>
  <c r="L1876" i="4"/>
  <c r="M1868" i="4"/>
  <c r="L1868" i="4"/>
  <c r="M1860" i="4"/>
  <c r="L1860" i="4"/>
  <c r="M1852" i="4"/>
  <c r="L1852" i="4"/>
  <c r="M1844" i="4"/>
  <c r="L1844" i="4"/>
  <c r="M1836" i="4"/>
  <c r="L1836" i="4"/>
  <c r="M1828" i="4"/>
  <c r="L1828" i="4"/>
  <c r="M1820" i="4"/>
  <c r="L1820" i="4"/>
  <c r="M1812" i="4"/>
  <c r="L1812" i="4"/>
  <c r="M1804" i="4"/>
  <c r="L1804" i="4"/>
  <c r="M1796" i="4"/>
  <c r="L1796" i="4"/>
  <c r="M1788" i="4"/>
  <c r="L1788" i="4"/>
  <c r="M1780" i="4"/>
  <c r="L1780" i="4"/>
  <c r="M1772" i="4"/>
  <c r="L1772" i="4"/>
  <c r="M1764" i="4"/>
  <c r="L1764" i="4"/>
  <c r="M1756" i="4"/>
  <c r="L1756" i="4"/>
  <c r="M1748" i="4"/>
  <c r="L1748" i="4"/>
  <c r="M1740" i="4"/>
  <c r="L1740" i="4"/>
  <c r="M1732" i="4"/>
  <c r="L1732" i="4"/>
  <c r="M1724" i="4"/>
  <c r="L1724" i="4"/>
  <c r="M1716" i="4"/>
  <c r="L1716" i="4"/>
  <c r="M1708" i="4"/>
  <c r="L1708" i="4"/>
  <c r="M1700" i="4"/>
  <c r="L1700" i="4"/>
  <c r="M1692" i="4"/>
  <c r="L1692" i="4"/>
  <c r="M1684" i="4"/>
  <c r="L1684" i="4"/>
  <c r="M1676" i="4"/>
  <c r="L1676" i="4"/>
  <c r="M1668" i="4"/>
  <c r="L1668" i="4"/>
  <c r="M1660" i="4"/>
  <c r="L1660" i="4"/>
  <c r="M1652" i="4"/>
  <c r="L1652" i="4"/>
  <c r="M1644" i="4"/>
  <c r="L1644" i="4"/>
  <c r="M1636" i="4"/>
  <c r="L1636" i="4"/>
  <c r="M1628" i="4"/>
  <c r="L1628" i="4"/>
  <c r="M1620" i="4"/>
  <c r="L1620" i="4"/>
  <c r="M1612" i="4"/>
  <c r="L1612" i="4"/>
  <c r="M1604" i="4"/>
  <c r="L1604" i="4"/>
  <c r="M1596" i="4"/>
  <c r="L1596" i="4"/>
  <c r="M1588" i="4"/>
  <c r="L1588" i="4"/>
  <c r="M1580" i="4"/>
  <c r="L1580" i="4"/>
  <c r="M1572" i="4"/>
  <c r="L1572" i="4"/>
  <c r="M1564" i="4"/>
  <c r="L1564" i="4"/>
  <c r="M1556" i="4"/>
  <c r="L1556" i="4"/>
  <c r="M1548" i="4"/>
  <c r="L1548" i="4"/>
  <c r="M1540" i="4"/>
  <c r="L1540" i="4"/>
  <c r="M1532" i="4"/>
  <c r="L1532" i="4"/>
  <c r="M1524" i="4"/>
  <c r="L1524" i="4"/>
  <c r="M1516" i="4"/>
  <c r="L1516" i="4"/>
  <c r="M1508" i="4"/>
  <c r="L1508" i="4"/>
  <c r="M1500" i="4"/>
  <c r="L1500" i="4"/>
  <c r="M1492" i="4"/>
  <c r="L1492" i="4"/>
  <c r="M1484" i="4"/>
  <c r="L1484" i="4"/>
  <c r="M1476" i="4"/>
  <c r="L1476" i="4"/>
  <c r="M1468" i="4"/>
  <c r="L1468" i="4"/>
  <c r="M1460" i="4"/>
  <c r="L1460" i="4"/>
  <c r="M1452" i="4"/>
  <c r="L1452" i="4"/>
  <c r="M1444" i="4"/>
  <c r="L1444" i="4"/>
  <c r="M1436" i="4"/>
  <c r="L1436" i="4"/>
  <c r="M1428" i="4"/>
  <c r="L1428" i="4"/>
  <c r="M1420" i="4"/>
  <c r="L1420" i="4"/>
  <c r="M1412" i="4"/>
  <c r="L1412" i="4"/>
  <c r="M1404" i="4"/>
  <c r="L1404" i="4"/>
  <c r="M1396" i="4"/>
  <c r="L1396" i="4"/>
  <c r="M1388" i="4"/>
  <c r="L1388" i="4"/>
  <c r="M1380" i="4"/>
  <c r="L1380" i="4"/>
  <c r="M1372" i="4"/>
  <c r="L1372" i="4"/>
  <c r="M1364" i="4"/>
  <c r="L1364" i="4"/>
  <c r="M1356" i="4"/>
  <c r="L1356" i="4"/>
  <c r="M1348" i="4"/>
  <c r="L1348" i="4"/>
  <c r="M1340" i="4"/>
  <c r="L1340" i="4"/>
  <c r="M1332" i="4"/>
  <c r="L1332" i="4"/>
  <c r="M1324" i="4"/>
  <c r="L1324" i="4"/>
  <c r="M1316" i="4"/>
  <c r="L1316" i="4"/>
  <c r="M1308" i="4"/>
  <c r="L1308" i="4"/>
  <c r="M1300" i="4"/>
  <c r="L1300" i="4"/>
  <c r="M1292" i="4"/>
  <c r="L1292" i="4"/>
  <c r="M1284" i="4"/>
  <c r="L1284" i="4"/>
  <c r="M1276" i="4"/>
  <c r="L1276" i="4"/>
  <c r="M1268" i="4"/>
  <c r="L1268" i="4"/>
  <c r="M1260" i="4"/>
  <c r="L1260" i="4"/>
  <c r="M1252" i="4"/>
  <c r="L1252" i="4"/>
  <c r="M1244" i="4"/>
  <c r="L1244" i="4"/>
  <c r="M1236" i="4"/>
  <c r="L1236" i="4"/>
  <c r="M1228" i="4"/>
  <c r="L1228" i="4"/>
  <c r="M1220" i="4"/>
  <c r="L1220" i="4"/>
  <c r="M1212" i="4"/>
  <c r="L1212" i="4"/>
  <c r="M1204" i="4"/>
  <c r="L1204" i="4"/>
  <c r="M1196" i="4"/>
  <c r="L1196" i="4"/>
  <c r="M1188" i="4"/>
  <c r="L1188" i="4"/>
  <c r="M1180" i="4"/>
  <c r="L1180" i="4"/>
  <c r="M1172" i="4"/>
  <c r="L1172" i="4"/>
  <c r="M1164" i="4"/>
  <c r="L1164" i="4"/>
  <c r="M1156" i="4"/>
  <c r="L1156" i="4"/>
  <c r="M1148" i="4"/>
  <c r="L1148" i="4"/>
  <c r="M1140" i="4"/>
  <c r="L1140" i="4"/>
  <c r="M1132" i="4"/>
  <c r="L1132" i="4"/>
  <c r="M1124" i="4"/>
  <c r="L1124" i="4"/>
  <c r="M1116" i="4"/>
  <c r="L1116" i="4"/>
  <c r="M1108" i="4"/>
  <c r="L1108" i="4"/>
  <c r="M1100" i="4"/>
  <c r="L1100" i="4"/>
  <c r="M1092" i="4"/>
  <c r="L1092" i="4"/>
  <c r="M1084" i="4"/>
  <c r="L1084" i="4"/>
  <c r="M1076" i="4"/>
  <c r="L1076" i="4"/>
  <c r="M1068" i="4"/>
  <c r="L1068" i="4"/>
  <c r="M1060" i="4"/>
  <c r="L1060" i="4"/>
  <c r="M1052" i="4"/>
  <c r="L1052" i="4"/>
  <c r="M1044" i="4"/>
  <c r="L1044" i="4"/>
  <c r="M1036" i="4"/>
  <c r="L1036" i="4"/>
  <c r="M1028" i="4"/>
  <c r="L1028" i="4"/>
  <c r="M1020" i="4"/>
  <c r="L1020" i="4"/>
  <c r="M1012" i="4"/>
  <c r="L1012" i="4"/>
  <c r="M1004" i="4"/>
  <c r="L1004" i="4"/>
  <c r="M996" i="4"/>
  <c r="L996" i="4"/>
  <c r="M988" i="4"/>
  <c r="L988" i="4"/>
  <c r="M980" i="4"/>
  <c r="L980" i="4"/>
  <c r="M972" i="4"/>
  <c r="L972" i="4"/>
  <c r="M964" i="4"/>
  <c r="L964" i="4"/>
  <c r="M956" i="4"/>
  <c r="L956" i="4"/>
  <c r="M948" i="4"/>
  <c r="L948" i="4"/>
  <c r="M940" i="4"/>
  <c r="L940" i="4"/>
  <c r="M932" i="4"/>
  <c r="L932" i="4"/>
  <c r="M924" i="4"/>
  <c r="L924" i="4"/>
  <c r="M916" i="4"/>
  <c r="L916" i="4"/>
  <c r="M908" i="4"/>
  <c r="L908" i="4"/>
  <c r="M900" i="4"/>
  <c r="L900" i="4"/>
  <c r="M892" i="4"/>
  <c r="L892" i="4"/>
  <c r="M884" i="4"/>
  <c r="L884" i="4"/>
  <c r="M876" i="4"/>
  <c r="L876" i="4"/>
  <c r="M868" i="4"/>
  <c r="L868" i="4"/>
  <c r="M860" i="4"/>
  <c r="L860" i="4"/>
  <c r="M852" i="4"/>
  <c r="L852" i="4"/>
  <c r="M844" i="4"/>
  <c r="L844" i="4"/>
  <c r="M836" i="4"/>
  <c r="L836" i="4"/>
  <c r="M828" i="4"/>
  <c r="L828" i="4"/>
  <c r="M820" i="4"/>
  <c r="L820" i="4"/>
  <c r="M812" i="4"/>
  <c r="L812" i="4"/>
  <c r="M804" i="4"/>
  <c r="L804" i="4"/>
  <c r="M796" i="4"/>
  <c r="L796" i="4"/>
  <c r="M788" i="4"/>
  <c r="L788" i="4"/>
  <c r="M780" i="4"/>
  <c r="L780" i="4"/>
  <c r="M332" i="4"/>
  <c r="L332" i="4"/>
  <c r="M324" i="4"/>
  <c r="L324" i="4"/>
  <c r="M316" i="4"/>
  <c r="L316" i="4"/>
  <c r="M308" i="4"/>
  <c r="L308" i="4"/>
  <c r="M300" i="4"/>
  <c r="L300" i="4"/>
  <c r="M292" i="4"/>
  <c r="L292" i="4"/>
  <c r="M284" i="4"/>
  <c r="L284" i="4"/>
  <c r="M276" i="4"/>
  <c r="L276" i="4"/>
  <c r="M268" i="4"/>
  <c r="L268" i="4"/>
  <c r="M260" i="4"/>
  <c r="L260" i="4"/>
  <c r="M252" i="4"/>
  <c r="L252" i="4"/>
  <c r="M244" i="4"/>
  <c r="L244" i="4"/>
  <c r="M236" i="4"/>
  <c r="L236" i="4"/>
  <c r="M228" i="4"/>
  <c r="L228" i="4"/>
  <c r="M220" i="4"/>
  <c r="L220" i="4"/>
  <c r="M212" i="4"/>
  <c r="L212" i="4"/>
  <c r="M204" i="4"/>
  <c r="L204" i="4"/>
  <c r="M196" i="4"/>
  <c r="L196" i="4"/>
  <c r="M188" i="4"/>
  <c r="L188" i="4"/>
  <c r="M180" i="4"/>
  <c r="L180" i="4"/>
  <c r="M172" i="4"/>
  <c r="L172" i="4"/>
  <c r="M164" i="4"/>
  <c r="L164" i="4"/>
  <c r="M156" i="4"/>
  <c r="L156" i="4"/>
  <c r="M148" i="4"/>
  <c r="L148" i="4"/>
  <c r="M140" i="4"/>
  <c r="L140" i="4"/>
  <c r="M132" i="4"/>
  <c r="L132" i="4"/>
  <c r="M124" i="4"/>
  <c r="L124" i="4"/>
  <c r="M116" i="4"/>
  <c r="L116" i="4"/>
  <c r="M108" i="4"/>
  <c r="L108" i="4"/>
  <c r="M100" i="4"/>
  <c r="L100" i="4"/>
  <c r="M92" i="4"/>
  <c r="L92" i="4"/>
  <c r="M84" i="4"/>
  <c r="L84" i="4"/>
  <c r="M76" i="4"/>
  <c r="L76" i="4"/>
  <c r="M68" i="4"/>
  <c r="L68" i="4"/>
  <c r="M60" i="4"/>
  <c r="L60" i="4"/>
  <c r="M52" i="4"/>
  <c r="L52" i="4"/>
  <c r="M44" i="4"/>
  <c r="L44" i="4"/>
  <c r="M36" i="4"/>
  <c r="L36" i="4"/>
  <c r="M28" i="4"/>
  <c r="L28" i="4"/>
  <c r="M20" i="4"/>
  <c r="L20" i="4"/>
  <c r="M12" i="4"/>
  <c r="L12" i="4"/>
  <c r="M3515" i="4"/>
  <c r="L3515" i="4"/>
  <c r="M3507" i="4"/>
  <c r="L3507" i="4"/>
  <c r="M3499" i="4"/>
  <c r="L3499" i="4"/>
  <c r="M3491" i="4"/>
  <c r="L3491" i="4"/>
  <c r="M3483" i="4"/>
  <c r="L3483" i="4"/>
  <c r="M3475" i="4"/>
  <c r="L3475" i="4"/>
  <c r="M3467" i="4"/>
  <c r="L3467" i="4"/>
  <c r="M3459" i="4"/>
  <c r="L3459" i="4"/>
  <c r="M3451" i="4"/>
  <c r="L3451" i="4"/>
  <c r="M3443" i="4"/>
  <c r="L3443" i="4"/>
  <c r="M3435" i="4"/>
  <c r="L3435" i="4"/>
  <c r="M3427" i="4"/>
  <c r="L3427" i="4"/>
  <c r="M3419" i="4"/>
  <c r="L3419" i="4"/>
  <c r="M3411" i="4"/>
  <c r="L3411" i="4"/>
  <c r="M3403" i="4"/>
  <c r="L3403" i="4"/>
  <c r="M3395" i="4"/>
  <c r="L3395" i="4"/>
  <c r="M3387" i="4"/>
  <c r="L3387" i="4"/>
  <c r="M3379" i="4"/>
  <c r="L3379" i="4"/>
  <c r="M3371" i="4"/>
  <c r="L3371" i="4"/>
  <c r="M3363" i="4"/>
  <c r="L3363" i="4"/>
  <c r="M3355" i="4"/>
  <c r="L3355" i="4"/>
  <c r="M3347" i="4"/>
  <c r="L3347" i="4"/>
  <c r="M3339" i="4"/>
  <c r="L3339" i="4"/>
  <c r="M3331" i="4"/>
  <c r="L3331" i="4"/>
  <c r="M3323" i="4"/>
  <c r="L3323" i="4"/>
  <c r="M3315" i="4"/>
  <c r="L3315" i="4"/>
  <c r="M3307" i="4"/>
  <c r="L3307" i="4"/>
  <c r="M3299" i="4"/>
  <c r="L3299" i="4"/>
  <c r="M3291" i="4"/>
  <c r="L3291" i="4"/>
  <c r="M3283" i="4"/>
  <c r="L3283" i="4"/>
  <c r="M3275" i="4"/>
  <c r="L3275" i="4"/>
  <c r="M3267" i="4"/>
  <c r="L3267" i="4"/>
  <c r="M3259" i="4"/>
  <c r="L3259" i="4"/>
  <c r="M3251" i="4"/>
  <c r="L3251" i="4"/>
  <c r="M3243" i="4"/>
  <c r="L3243" i="4"/>
  <c r="M3235" i="4"/>
  <c r="L3235" i="4"/>
  <c r="M3227" i="4"/>
  <c r="L3227" i="4"/>
  <c r="M3219" i="4"/>
  <c r="L3219" i="4"/>
  <c r="M3211" i="4"/>
  <c r="L3211" i="4"/>
  <c r="M3203" i="4"/>
  <c r="L3203" i="4"/>
  <c r="M3195" i="4"/>
  <c r="L3195" i="4"/>
  <c r="M3187" i="4"/>
  <c r="L3187" i="4"/>
  <c r="M3179" i="4"/>
  <c r="L3179" i="4"/>
  <c r="M3171" i="4"/>
  <c r="L3171" i="4"/>
  <c r="M3163" i="4"/>
  <c r="L3163" i="4"/>
  <c r="M3155" i="4"/>
  <c r="L3155" i="4"/>
  <c r="M3147" i="4"/>
  <c r="L3147" i="4"/>
  <c r="M3139" i="4"/>
  <c r="L3139" i="4"/>
  <c r="M3131" i="4"/>
  <c r="L3131" i="4"/>
  <c r="M3123" i="4"/>
  <c r="L3123" i="4"/>
  <c r="M3115" i="4"/>
  <c r="L3115" i="4"/>
  <c r="M3107" i="4"/>
  <c r="L3107" i="4"/>
  <c r="M3099" i="4"/>
  <c r="L3099" i="4"/>
  <c r="M3091" i="4"/>
  <c r="L3091" i="4"/>
  <c r="M3083" i="4"/>
  <c r="L3083" i="4"/>
  <c r="M3075" i="4"/>
  <c r="L3075" i="4"/>
  <c r="M3067" i="4"/>
  <c r="L3067" i="4"/>
  <c r="M3059" i="4"/>
  <c r="L3059" i="4"/>
  <c r="M3051" i="4"/>
  <c r="L3051" i="4"/>
  <c r="M3043" i="4"/>
  <c r="L3043" i="4"/>
  <c r="M3035" i="4"/>
  <c r="L3035" i="4"/>
  <c r="M3027" i="4"/>
  <c r="L3027" i="4"/>
  <c r="M3019" i="4"/>
  <c r="L3019" i="4"/>
  <c r="M3011" i="4"/>
  <c r="L3011" i="4"/>
  <c r="M3003" i="4"/>
  <c r="L3003" i="4"/>
  <c r="M2995" i="4"/>
  <c r="L2995" i="4"/>
  <c r="M2987" i="4"/>
  <c r="L2987" i="4"/>
  <c r="M2979" i="4"/>
  <c r="L2979" i="4"/>
  <c r="M2971" i="4"/>
  <c r="L2971" i="4"/>
  <c r="M2963" i="4"/>
  <c r="L2963" i="4"/>
  <c r="M2955" i="4"/>
  <c r="L2955" i="4"/>
  <c r="M2947" i="4"/>
  <c r="L2947" i="4"/>
  <c r="M2939" i="4"/>
  <c r="L2939" i="4"/>
  <c r="M2931" i="4"/>
  <c r="L2931" i="4"/>
  <c r="M2923" i="4"/>
  <c r="L2923" i="4"/>
  <c r="M2915" i="4"/>
  <c r="L2915" i="4"/>
  <c r="M2907" i="4"/>
  <c r="L2907" i="4"/>
  <c r="M2899" i="4"/>
  <c r="L2899" i="4"/>
  <c r="M2891" i="4"/>
  <c r="L2891" i="4"/>
  <c r="M2883" i="4"/>
  <c r="L2883" i="4"/>
  <c r="M2875" i="4"/>
  <c r="L2875" i="4"/>
  <c r="M2867" i="4"/>
  <c r="L2867" i="4"/>
  <c r="M2859" i="4"/>
  <c r="L2859" i="4"/>
  <c r="M2851" i="4"/>
  <c r="L2851" i="4"/>
  <c r="M2843" i="4"/>
  <c r="L2843" i="4"/>
  <c r="M2835" i="4"/>
  <c r="L2835" i="4"/>
  <c r="M2827" i="4"/>
  <c r="L2827" i="4"/>
  <c r="M2819" i="4"/>
  <c r="L2819" i="4"/>
  <c r="M2811" i="4"/>
  <c r="L2811" i="4"/>
  <c r="M2803" i="4"/>
  <c r="L2803" i="4"/>
  <c r="M2795" i="4"/>
  <c r="L2795" i="4"/>
  <c r="M2787" i="4"/>
  <c r="L2787" i="4"/>
  <c r="M2779" i="4"/>
  <c r="L2779" i="4"/>
  <c r="M2771" i="4"/>
  <c r="L2771" i="4"/>
  <c r="M2763" i="4"/>
  <c r="L2763" i="4"/>
  <c r="M2755" i="4"/>
  <c r="L2755" i="4"/>
  <c r="M2747" i="4"/>
  <c r="L2747" i="4"/>
  <c r="M2739" i="4"/>
  <c r="L2739" i="4"/>
  <c r="M2731" i="4"/>
  <c r="L2731" i="4"/>
  <c r="M2723" i="4"/>
  <c r="L2723" i="4"/>
  <c r="M2715" i="4"/>
  <c r="L2715" i="4"/>
  <c r="M2707" i="4"/>
  <c r="L2707" i="4"/>
  <c r="M2699" i="4"/>
  <c r="L2699" i="4"/>
  <c r="M2691" i="4"/>
  <c r="L2691" i="4"/>
  <c r="M2683" i="4"/>
  <c r="L2683" i="4"/>
  <c r="M2675" i="4"/>
  <c r="L2675" i="4"/>
  <c r="M2667" i="4"/>
  <c r="L2667" i="4"/>
  <c r="M2659" i="4"/>
  <c r="L2659" i="4"/>
  <c r="M2651" i="4"/>
  <c r="L2651" i="4"/>
  <c r="M2643" i="4"/>
  <c r="L2643" i="4"/>
  <c r="M2635" i="4"/>
  <c r="L2635" i="4"/>
  <c r="M2627" i="4"/>
  <c r="L2627" i="4"/>
  <c r="M2619" i="4"/>
  <c r="L2619" i="4"/>
  <c r="M2611" i="4"/>
  <c r="L2611" i="4"/>
  <c r="M2603" i="4"/>
  <c r="L2603" i="4"/>
  <c r="M2595" i="4"/>
  <c r="L2595" i="4"/>
  <c r="M2587" i="4"/>
  <c r="L2587" i="4"/>
  <c r="M2579" i="4"/>
  <c r="L2579" i="4"/>
  <c r="M2571" i="4"/>
  <c r="L2571" i="4"/>
  <c r="M2563" i="4"/>
  <c r="L2563" i="4"/>
  <c r="M2555" i="4"/>
  <c r="L2555" i="4"/>
  <c r="M2547" i="4"/>
  <c r="L2547" i="4"/>
  <c r="M2539" i="4"/>
  <c r="L2539" i="4"/>
  <c r="M2531" i="4"/>
  <c r="L2531" i="4"/>
  <c r="M2523" i="4"/>
  <c r="L2523" i="4"/>
  <c r="M2515" i="4"/>
  <c r="L2515" i="4"/>
  <c r="M2507" i="4"/>
  <c r="L2507" i="4"/>
  <c r="M2499" i="4"/>
  <c r="L2499" i="4"/>
  <c r="M2491" i="4"/>
  <c r="L2491" i="4"/>
  <c r="M2483" i="4"/>
  <c r="L2483" i="4"/>
  <c r="M2475" i="4"/>
  <c r="L2475" i="4"/>
  <c r="M2467" i="4"/>
  <c r="L2467" i="4"/>
  <c r="M2459" i="4"/>
  <c r="L2459" i="4"/>
  <c r="M2451" i="4"/>
  <c r="L2451" i="4"/>
  <c r="M2443" i="4"/>
  <c r="L2443" i="4"/>
  <c r="M2435" i="4"/>
  <c r="L2435" i="4"/>
  <c r="M2427" i="4"/>
  <c r="L2427" i="4"/>
  <c r="M2419" i="4"/>
  <c r="L2419" i="4"/>
  <c r="M2411" i="4"/>
  <c r="L2411" i="4"/>
  <c r="M2403" i="4"/>
  <c r="L2403" i="4"/>
  <c r="M2395" i="4"/>
  <c r="L2395" i="4"/>
  <c r="M2387" i="4"/>
  <c r="L2387" i="4"/>
  <c r="M2379" i="4"/>
  <c r="L2379" i="4"/>
  <c r="M2371" i="4"/>
  <c r="L2371" i="4"/>
  <c r="M2363" i="4"/>
  <c r="L2363" i="4"/>
  <c r="M2355" i="4"/>
  <c r="L2355" i="4"/>
  <c r="M2347" i="4"/>
  <c r="L2347" i="4"/>
  <c r="M2339" i="4"/>
  <c r="L2339" i="4"/>
  <c r="M2331" i="4"/>
  <c r="L2331" i="4"/>
  <c r="M2323" i="4"/>
  <c r="L2323" i="4"/>
  <c r="M2315" i="4"/>
  <c r="L2315" i="4"/>
  <c r="M2307" i="4"/>
  <c r="L2307" i="4"/>
  <c r="M2299" i="4"/>
  <c r="L2299" i="4"/>
  <c r="M2291" i="4"/>
  <c r="L2291" i="4"/>
  <c r="M2283" i="4"/>
  <c r="L2283" i="4"/>
  <c r="M2275" i="4"/>
  <c r="L2275" i="4"/>
  <c r="M2267" i="4"/>
  <c r="L2267" i="4"/>
  <c r="M2259" i="4"/>
  <c r="L2259" i="4"/>
  <c r="M2251" i="4"/>
  <c r="L2251" i="4"/>
  <c r="M2243" i="4"/>
  <c r="L2243" i="4"/>
  <c r="M2235" i="4"/>
  <c r="L2235" i="4"/>
  <c r="M2227" i="4"/>
  <c r="L2227" i="4"/>
  <c r="M2219" i="4"/>
  <c r="L2219" i="4"/>
  <c r="M2211" i="4"/>
  <c r="L2211" i="4"/>
  <c r="M2203" i="4"/>
  <c r="L2203" i="4"/>
  <c r="M2195" i="4"/>
  <c r="L2195" i="4"/>
  <c r="M2187" i="4"/>
  <c r="L2187" i="4"/>
  <c r="M2179" i="4"/>
  <c r="L2179" i="4"/>
  <c r="M2171" i="4"/>
  <c r="L2171" i="4"/>
  <c r="M2163" i="4"/>
  <c r="L2163" i="4"/>
  <c r="M2155" i="4"/>
  <c r="L2155" i="4"/>
  <c r="M2147" i="4"/>
  <c r="L2147" i="4"/>
  <c r="M2139" i="4"/>
  <c r="L2139" i="4"/>
  <c r="M2131" i="4"/>
  <c r="L2131" i="4"/>
  <c r="M2123" i="4"/>
  <c r="L2123" i="4"/>
  <c r="M2115" i="4"/>
  <c r="L2115" i="4"/>
  <c r="M2107" i="4"/>
  <c r="L2107" i="4"/>
  <c r="M2099" i="4"/>
  <c r="L2099" i="4"/>
  <c r="M2091" i="4"/>
  <c r="L2091" i="4"/>
  <c r="M2083" i="4"/>
  <c r="L2083" i="4"/>
  <c r="M2075" i="4"/>
  <c r="L2075" i="4"/>
  <c r="M2067" i="4"/>
  <c r="L2067" i="4"/>
  <c r="M2059" i="4"/>
  <c r="L2059" i="4"/>
  <c r="M2051" i="4"/>
  <c r="L2051" i="4"/>
  <c r="M2043" i="4"/>
  <c r="L2043" i="4"/>
  <c r="M2035" i="4"/>
  <c r="L2035" i="4"/>
  <c r="M2027" i="4"/>
  <c r="L2027" i="4"/>
  <c r="M2019" i="4"/>
  <c r="L2019" i="4"/>
  <c r="M2011" i="4"/>
  <c r="L2011" i="4"/>
  <c r="M2003" i="4"/>
  <c r="L2003" i="4"/>
  <c r="M1995" i="4"/>
  <c r="L1995" i="4"/>
  <c r="M1987" i="4"/>
  <c r="L1987" i="4"/>
  <c r="M1979" i="4"/>
  <c r="L1979" i="4"/>
  <c r="M1971" i="4"/>
  <c r="L1971" i="4"/>
  <c r="M1963" i="4"/>
  <c r="L1963" i="4"/>
  <c r="M1955" i="4"/>
  <c r="L1955" i="4"/>
  <c r="M1947" i="4"/>
  <c r="L1947" i="4"/>
  <c r="M1939" i="4"/>
  <c r="L1939" i="4"/>
  <c r="M1931" i="4"/>
  <c r="L1931" i="4"/>
  <c r="M1923" i="4"/>
  <c r="L1923" i="4"/>
  <c r="M1915" i="4"/>
  <c r="L1915" i="4"/>
  <c r="M1907" i="4"/>
  <c r="L1907" i="4"/>
  <c r="M1899" i="4"/>
  <c r="L1899" i="4"/>
  <c r="M1891" i="4"/>
  <c r="L1891" i="4"/>
  <c r="M1883" i="4"/>
  <c r="L1883" i="4"/>
  <c r="M1875" i="4"/>
  <c r="L1875" i="4"/>
  <c r="M1867" i="4"/>
  <c r="L1867" i="4"/>
  <c r="M1859" i="4"/>
  <c r="L1859" i="4"/>
  <c r="M1851" i="4"/>
  <c r="L1851" i="4"/>
  <c r="M1843" i="4"/>
  <c r="L1843" i="4"/>
  <c r="M1835" i="4"/>
  <c r="L1835" i="4"/>
  <c r="M1827" i="4"/>
  <c r="L1827" i="4"/>
  <c r="M1819" i="4"/>
  <c r="L1819" i="4"/>
  <c r="M1811" i="4"/>
  <c r="L1811" i="4"/>
  <c r="M1803" i="4"/>
  <c r="L1803" i="4"/>
  <c r="M1795" i="4"/>
  <c r="L1795" i="4"/>
  <c r="M1787" i="4"/>
  <c r="L1787" i="4"/>
  <c r="M1779" i="4"/>
  <c r="L1779" i="4"/>
  <c r="M1771" i="4"/>
  <c r="L1771" i="4"/>
  <c r="M1763" i="4"/>
  <c r="L1763" i="4"/>
  <c r="M1755" i="4"/>
  <c r="L1755" i="4"/>
  <c r="M1747" i="4"/>
  <c r="L1747" i="4"/>
  <c r="M1739" i="4"/>
  <c r="L1739" i="4"/>
  <c r="M1731" i="4"/>
  <c r="L1731" i="4"/>
  <c r="M1723" i="4"/>
  <c r="L1723" i="4"/>
  <c r="M1715" i="4"/>
  <c r="L1715" i="4"/>
  <c r="M1707" i="4"/>
  <c r="L1707" i="4"/>
  <c r="M1699" i="4"/>
  <c r="L1699" i="4"/>
  <c r="M1691" i="4"/>
  <c r="L1691" i="4"/>
  <c r="M1683" i="4"/>
  <c r="L1683" i="4"/>
  <c r="M1675" i="4"/>
  <c r="L1675" i="4"/>
  <c r="M1667" i="4"/>
  <c r="L1667" i="4"/>
  <c r="M1659" i="4"/>
  <c r="L1659" i="4"/>
  <c r="M1651" i="4"/>
  <c r="L1651" i="4"/>
  <c r="M1643" i="4"/>
  <c r="L1643" i="4"/>
  <c r="M1635" i="4"/>
  <c r="L1635" i="4"/>
  <c r="M1627" i="4"/>
  <c r="L1627" i="4"/>
  <c r="M1619" i="4"/>
  <c r="L1619" i="4"/>
  <c r="M1611" i="4"/>
  <c r="L1611" i="4"/>
  <c r="M1603" i="4"/>
  <c r="L1603" i="4"/>
  <c r="M1595" i="4"/>
  <c r="L1595" i="4"/>
  <c r="M1587" i="4"/>
  <c r="L1587" i="4"/>
  <c r="M1579" i="4"/>
  <c r="L1579" i="4"/>
  <c r="M1571" i="4"/>
  <c r="L1571" i="4"/>
  <c r="M1563" i="4"/>
  <c r="L1563" i="4"/>
  <c r="M1555" i="4"/>
  <c r="L1555" i="4"/>
  <c r="M1547" i="4"/>
  <c r="L1547" i="4"/>
  <c r="M1539" i="4"/>
  <c r="L1539" i="4"/>
  <c r="M1531" i="4"/>
  <c r="L1531" i="4"/>
  <c r="M1523" i="4"/>
  <c r="L1523" i="4"/>
  <c r="M1515" i="4"/>
  <c r="L1515" i="4"/>
  <c r="M1507" i="4"/>
  <c r="L1507" i="4"/>
  <c r="M1499" i="4"/>
  <c r="L1499" i="4"/>
  <c r="M1491" i="4"/>
  <c r="L1491" i="4"/>
  <c r="M1483" i="4"/>
  <c r="L1483" i="4"/>
  <c r="M1475" i="4"/>
  <c r="L1475" i="4"/>
  <c r="M1467" i="4"/>
  <c r="L1467" i="4"/>
  <c r="M1459" i="4"/>
  <c r="L1459" i="4"/>
  <c r="M1451" i="4"/>
  <c r="L1451" i="4"/>
  <c r="M1443" i="4"/>
  <c r="L1443" i="4"/>
  <c r="M1435" i="4"/>
  <c r="L1435" i="4"/>
  <c r="M1427" i="4"/>
  <c r="L1427" i="4"/>
  <c r="M1419" i="4"/>
  <c r="L1419" i="4"/>
  <c r="M1411" i="4"/>
  <c r="L1411" i="4"/>
  <c r="M1403" i="4"/>
  <c r="L1403" i="4"/>
  <c r="M1395" i="4"/>
  <c r="L1395" i="4"/>
  <c r="M1387" i="4"/>
  <c r="L1387" i="4"/>
  <c r="M1379" i="4"/>
  <c r="L1379" i="4"/>
  <c r="M1371" i="4"/>
  <c r="L1371" i="4"/>
  <c r="M1363" i="4"/>
  <c r="L1363" i="4"/>
  <c r="M1355" i="4"/>
  <c r="L1355" i="4"/>
  <c r="M1347" i="4"/>
  <c r="L1347" i="4"/>
  <c r="M1339" i="4"/>
  <c r="L1339" i="4"/>
  <c r="M1331" i="4"/>
  <c r="L1331" i="4"/>
  <c r="M1323" i="4"/>
  <c r="L1323" i="4"/>
  <c r="M1315" i="4"/>
  <c r="L1315" i="4"/>
  <c r="M1307" i="4"/>
  <c r="L1307" i="4"/>
  <c r="M1299" i="4"/>
  <c r="L1299" i="4"/>
  <c r="M1291" i="4"/>
  <c r="L1291" i="4"/>
  <c r="M1283" i="4"/>
  <c r="L1283" i="4"/>
  <c r="M1275" i="4"/>
  <c r="L1275" i="4"/>
  <c r="M1267" i="4"/>
  <c r="L1267" i="4"/>
  <c r="M1259" i="4"/>
  <c r="L1259" i="4"/>
  <c r="M1251" i="4"/>
  <c r="L1251" i="4"/>
  <c r="M1243" i="4"/>
  <c r="L1243" i="4"/>
  <c r="M1235" i="4"/>
  <c r="L1235" i="4"/>
  <c r="M1227" i="4"/>
  <c r="L1227" i="4"/>
  <c r="M1219" i="4"/>
  <c r="L1219" i="4"/>
  <c r="M1211" i="4"/>
  <c r="L1211" i="4"/>
  <c r="M1203" i="4"/>
  <c r="L1203" i="4"/>
  <c r="M1195" i="4"/>
  <c r="L1195" i="4"/>
  <c r="M1187" i="4"/>
  <c r="L1187" i="4"/>
  <c r="M1179" i="4"/>
  <c r="L1179" i="4"/>
  <c r="M1171" i="4"/>
  <c r="L1171" i="4"/>
  <c r="M1163" i="4"/>
  <c r="L1163" i="4"/>
  <c r="M1155" i="4"/>
  <c r="L1155" i="4"/>
  <c r="M1147" i="4"/>
  <c r="L1147" i="4"/>
  <c r="M1139" i="4"/>
  <c r="L1139" i="4"/>
  <c r="M1131" i="4"/>
  <c r="L1131" i="4"/>
  <c r="M1123" i="4"/>
  <c r="L1123" i="4"/>
  <c r="M1115" i="4"/>
  <c r="L1115" i="4"/>
  <c r="M1107" i="4"/>
  <c r="L1107" i="4"/>
  <c r="M1099" i="4"/>
  <c r="L1099" i="4"/>
  <c r="M1091" i="4"/>
  <c r="L1091" i="4"/>
  <c r="M1083" i="4"/>
  <c r="L1083" i="4"/>
  <c r="M1075" i="4"/>
  <c r="L1075" i="4"/>
  <c r="M1067" i="4"/>
  <c r="L1067" i="4"/>
  <c r="M1059" i="4"/>
  <c r="L1059" i="4"/>
  <c r="M1051" i="4"/>
  <c r="L1051" i="4"/>
  <c r="M1043" i="4"/>
  <c r="L1043" i="4"/>
  <c r="M1035" i="4"/>
  <c r="L1035" i="4"/>
  <c r="M1027" i="4"/>
  <c r="L1027" i="4"/>
  <c r="M1019" i="4"/>
  <c r="L1019" i="4"/>
  <c r="M1011" i="4"/>
  <c r="L1011" i="4"/>
  <c r="M1003" i="4"/>
  <c r="L1003" i="4"/>
  <c r="M995" i="4"/>
  <c r="L995" i="4"/>
  <c r="M987" i="4"/>
  <c r="L987" i="4"/>
  <c r="M979" i="4"/>
  <c r="L979" i="4"/>
  <c r="M971" i="4"/>
  <c r="L971" i="4"/>
  <c r="M963" i="4"/>
  <c r="L963" i="4"/>
  <c r="M955" i="4"/>
  <c r="L955" i="4"/>
  <c r="M947" i="4"/>
  <c r="L947" i="4"/>
  <c r="M939" i="4"/>
  <c r="L939" i="4"/>
  <c r="M931" i="4"/>
  <c r="L931" i="4"/>
  <c r="M923" i="4"/>
  <c r="L923" i="4"/>
  <c r="M915" i="4"/>
  <c r="L915" i="4"/>
  <c r="M907" i="4"/>
  <c r="L907" i="4"/>
  <c r="M899" i="4"/>
  <c r="L899" i="4"/>
  <c r="M891" i="4"/>
  <c r="L891" i="4"/>
  <c r="M883" i="4"/>
  <c r="L883" i="4"/>
  <c r="M875" i="4"/>
  <c r="L875" i="4"/>
  <c r="M867" i="4"/>
  <c r="L867" i="4"/>
  <c r="M859" i="4"/>
  <c r="L859" i="4"/>
  <c r="M851" i="4"/>
  <c r="L851" i="4"/>
  <c r="M843" i="4"/>
  <c r="L843" i="4"/>
  <c r="M835" i="4"/>
  <c r="L835" i="4"/>
  <c r="M827" i="4"/>
  <c r="L827" i="4"/>
  <c r="M819" i="4"/>
  <c r="L819" i="4"/>
  <c r="M811" i="4"/>
  <c r="L811" i="4"/>
  <c r="M803" i="4"/>
  <c r="L803" i="4"/>
  <c r="M795" i="4"/>
  <c r="L795" i="4"/>
  <c r="M787" i="4"/>
  <c r="L787" i="4"/>
  <c r="M779" i="4"/>
  <c r="L779" i="4"/>
  <c r="M659" i="4"/>
  <c r="L659" i="4"/>
  <c r="M651" i="4"/>
  <c r="L651" i="4"/>
  <c r="M643" i="4"/>
  <c r="L643" i="4"/>
  <c r="M635" i="4"/>
  <c r="L635" i="4"/>
  <c r="M627" i="4"/>
  <c r="L627" i="4"/>
  <c r="M619" i="4"/>
  <c r="L619" i="4"/>
  <c r="M611" i="4"/>
  <c r="L611" i="4"/>
  <c r="M603" i="4"/>
  <c r="L603" i="4"/>
  <c r="M595" i="4"/>
  <c r="L595" i="4"/>
  <c r="M587" i="4"/>
  <c r="L587" i="4"/>
  <c r="M579" i="4"/>
  <c r="L579" i="4"/>
  <c r="M571" i="4"/>
  <c r="L571" i="4"/>
  <c r="M563" i="4"/>
  <c r="L563" i="4"/>
  <c r="M555" i="4"/>
  <c r="L555" i="4"/>
  <c r="M547" i="4"/>
  <c r="L547" i="4"/>
  <c r="M539" i="4"/>
  <c r="L539" i="4"/>
  <c r="M531" i="4"/>
  <c r="L531" i="4"/>
  <c r="M523" i="4"/>
  <c r="L523" i="4"/>
  <c r="M515" i="4"/>
  <c r="L515" i="4"/>
  <c r="M507" i="4"/>
  <c r="L507" i="4"/>
  <c r="M499" i="4"/>
  <c r="L499" i="4"/>
  <c r="M491" i="4"/>
  <c r="L491" i="4"/>
  <c r="M483" i="4"/>
  <c r="L483" i="4"/>
  <c r="M475" i="4"/>
  <c r="L475" i="4"/>
  <c r="M467" i="4"/>
  <c r="L467" i="4"/>
  <c r="M459" i="4"/>
  <c r="L459" i="4"/>
  <c r="M451" i="4"/>
  <c r="L451" i="4"/>
  <c r="M443" i="4"/>
  <c r="L443" i="4"/>
  <c r="M435" i="4"/>
  <c r="L435" i="4"/>
  <c r="M427" i="4"/>
  <c r="L427" i="4"/>
  <c r="M419" i="4"/>
  <c r="L419" i="4"/>
  <c r="M411" i="4"/>
  <c r="L411" i="4"/>
  <c r="M403" i="4"/>
  <c r="L403" i="4"/>
  <c r="M395" i="4"/>
  <c r="L395" i="4"/>
  <c r="M387" i="4"/>
  <c r="L387" i="4"/>
  <c r="M379" i="4"/>
  <c r="L379" i="4"/>
  <c r="M371" i="4"/>
  <c r="L371" i="4"/>
  <c r="M363" i="4"/>
  <c r="L363" i="4"/>
  <c r="M355" i="4"/>
  <c r="L355" i="4"/>
  <c r="M347" i="4"/>
  <c r="L347" i="4"/>
  <c r="M339" i="4"/>
  <c r="L339" i="4"/>
  <c r="M331" i="4"/>
  <c r="L331" i="4"/>
  <c r="M323" i="4"/>
  <c r="L323" i="4"/>
  <c r="M315" i="4"/>
  <c r="L315" i="4"/>
  <c r="M307" i="4"/>
  <c r="L307" i="4"/>
  <c r="M299" i="4"/>
  <c r="L299" i="4"/>
  <c r="M291" i="4"/>
  <c r="L291" i="4"/>
  <c r="M283" i="4"/>
  <c r="L283" i="4"/>
  <c r="M275" i="4"/>
  <c r="L275" i="4"/>
  <c r="M267" i="4"/>
  <c r="L267" i="4"/>
  <c r="M259" i="4"/>
  <c r="L259" i="4"/>
  <c r="M251" i="4"/>
  <c r="L251" i="4"/>
  <c r="M243" i="4"/>
  <c r="L243" i="4"/>
  <c r="M235" i="4"/>
  <c r="L235" i="4"/>
  <c r="M227" i="4"/>
  <c r="L227" i="4"/>
  <c r="M219" i="4"/>
  <c r="L219" i="4"/>
  <c r="M211" i="4"/>
  <c r="L211" i="4"/>
  <c r="M203" i="4"/>
  <c r="L203" i="4"/>
  <c r="M195" i="4"/>
  <c r="L195" i="4"/>
  <c r="M187" i="4"/>
  <c r="L187" i="4"/>
  <c r="M179" i="4"/>
  <c r="L179" i="4"/>
  <c r="M171" i="4"/>
  <c r="L171" i="4"/>
  <c r="M163" i="4"/>
  <c r="L163" i="4"/>
  <c r="M155" i="4"/>
  <c r="L155" i="4"/>
  <c r="M147" i="4"/>
  <c r="L147" i="4"/>
  <c r="M139" i="4"/>
  <c r="L139" i="4"/>
  <c r="M131" i="4"/>
  <c r="L131" i="4"/>
  <c r="M123" i="4"/>
  <c r="L123" i="4"/>
  <c r="M115" i="4"/>
  <c r="L115" i="4"/>
  <c r="M107" i="4"/>
  <c r="L107" i="4"/>
  <c r="M99" i="4"/>
  <c r="L99" i="4"/>
  <c r="M91" i="4"/>
  <c r="L91" i="4"/>
  <c r="M83" i="4"/>
  <c r="L83" i="4"/>
  <c r="M75" i="4"/>
  <c r="L75" i="4"/>
  <c r="M67" i="4"/>
  <c r="L67" i="4"/>
  <c r="M59" i="4"/>
  <c r="L59" i="4"/>
  <c r="M51" i="4"/>
  <c r="L51" i="4"/>
  <c r="M43" i="4"/>
  <c r="L43" i="4"/>
  <c r="M35" i="4"/>
  <c r="L35" i="4"/>
  <c r="M27" i="4"/>
  <c r="L27" i="4"/>
  <c r="M19" i="4"/>
  <c r="L19" i="4"/>
  <c r="M11" i="4"/>
  <c r="L11" i="4"/>
  <c r="M3514" i="4"/>
  <c r="L3514" i="4"/>
  <c r="M3506" i="4"/>
  <c r="L3506" i="4"/>
  <c r="M3498" i="4"/>
  <c r="L3498" i="4"/>
  <c r="M3490" i="4"/>
  <c r="L3490" i="4"/>
  <c r="M3482" i="4"/>
  <c r="L3482" i="4"/>
  <c r="M3474" i="4"/>
  <c r="L3474" i="4"/>
  <c r="M3466" i="4"/>
  <c r="L3466" i="4"/>
  <c r="M3458" i="4"/>
  <c r="L3458" i="4"/>
  <c r="M3450" i="4"/>
  <c r="L3450" i="4"/>
  <c r="M3442" i="4"/>
  <c r="L3442" i="4"/>
  <c r="M3434" i="4"/>
  <c r="L3434" i="4"/>
  <c r="M3426" i="4"/>
  <c r="L3426" i="4"/>
  <c r="M3418" i="4"/>
  <c r="L3418" i="4"/>
  <c r="M3410" i="4"/>
  <c r="L3410" i="4"/>
  <c r="M3402" i="4"/>
  <c r="L3402" i="4"/>
  <c r="M3394" i="4"/>
  <c r="L3394" i="4"/>
  <c r="M3386" i="4"/>
  <c r="L3386" i="4"/>
  <c r="M3378" i="4"/>
  <c r="L3378" i="4"/>
  <c r="M3370" i="4"/>
  <c r="L3370" i="4"/>
  <c r="M3362" i="4"/>
  <c r="L3362" i="4"/>
  <c r="M3354" i="4"/>
  <c r="L3354" i="4"/>
  <c r="M3346" i="4"/>
  <c r="L3346" i="4"/>
  <c r="M3338" i="4"/>
  <c r="L3338" i="4"/>
  <c r="M3330" i="4"/>
  <c r="L3330" i="4"/>
  <c r="M3322" i="4"/>
  <c r="L3322" i="4"/>
  <c r="M3314" i="4"/>
  <c r="L3314" i="4"/>
  <c r="M3306" i="4"/>
  <c r="L3306" i="4"/>
  <c r="M3298" i="4"/>
  <c r="L3298" i="4"/>
  <c r="M3290" i="4"/>
  <c r="L3290" i="4"/>
  <c r="M3282" i="4"/>
  <c r="L3282" i="4"/>
  <c r="M3274" i="4"/>
  <c r="L3274" i="4"/>
  <c r="M3266" i="4"/>
  <c r="L3266" i="4"/>
  <c r="M3258" i="4"/>
  <c r="L3258" i="4"/>
  <c r="M3250" i="4"/>
  <c r="L3250" i="4"/>
  <c r="M3242" i="4"/>
  <c r="L3242" i="4"/>
  <c r="M3234" i="4"/>
  <c r="L3234" i="4"/>
  <c r="M3226" i="4"/>
  <c r="L3226" i="4"/>
  <c r="M3218" i="4"/>
  <c r="L3218" i="4"/>
  <c r="M3210" i="4"/>
  <c r="L3210" i="4"/>
  <c r="M3202" i="4"/>
  <c r="L3202" i="4"/>
  <c r="M3194" i="4"/>
  <c r="L3194" i="4"/>
  <c r="M3186" i="4"/>
  <c r="L3186" i="4"/>
  <c r="M3178" i="4"/>
  <c r="L3178" i="4"/>
  <c r="M3170" i="4"/>
  <c r="L3170" i="4"/>
  <c r="M3162" i="4"/>
  <c r="L3162" i="4"/>
  <c r="M3154" i="4"/>
  <c r="L3154" i="4"/>
  <c r="M3146" i="4"/>
  <c r="L3146" i="4"/>
  <c r="M3138" i="4"/>
  <c r="L3138" i="4"/>
  <c r="M3130" i="4"/>
  <c r="L3130" i="4"/>
  <c r="M3122" i="4"/>
  <c r="L3122" i="4"/>
  <c r="M3114" i="4"/>
  <c r="L3114" i="4"/>
  <c r="M3106" i="4"/>
  <c r="L3106" i="4"/>
  <c r="M3098" i="4"/>
  <c r="L3098" i="4"/>
  <c r="M3090" i="4"/>
  <c r="L3090" i="4"/>
  <c r="M3082" i="4"/>
  <c r="L3082" i="4"/>
  <c r="M3074" i="4"/>
  <c r="L3074" i="4"/>
  <c r="M3066" i="4"/>
  <c r="L3066" i="4"/>
  <c r="M3058" i="4"/>
  <c r="L3058" i="4"/>
  <c r="M3050" i="4"/>
  <c r="L3050" i="4"/>
  <c r="M3042" i="4"/>
  <c r="L3042" i="4"/>
  <c r="M3034" i="4"/>
  <c r="L3034" i="4"/>
  <c r="M3026" i="4"/>
  <c r="L3026" i="4"/>
  <c r="M3018" i="4"/>
  <c r="L3018" i="4"/>
  <c r="M3010" i="4"/>
  <c r="L3010" i="4"/>
  <c r="M3002" i="4"/>
  <c r="L3002" i="4"/>
  <c r="M2994" i="4"/>
  <c r="L2994" i="4"/>
  <c r="M2986" i="4"/>
  <c r="L2986" i="4"/>
  <c r="M2978" i="4"/>
  <c r="L2978" i="4"/>
  <c r="M2970" i="4"/>
  <c r="L2970" i="4"/>
  <c r="M2962" i="4"/>
  <c r="L2962" i="4"/>
  <c r="M2954" i="4"/>
  <c r="L2954" i="4"/>
  <c r="M2946" i="4"/>
  <c r="L2946" i="4"/>
  <c r="M2938" i="4"/>
  <c r="L2938" i="4"/>
  <c r="M2930" i="4"/>
  <c r="L2930" i="4"/>
  <c r="M2922" i="4"/>
  <c r="L2922" i="4"/>
  <c r="M2914" i="4"/>
  <c r="L2914" i="4"/>
  <c r="M2906" i="4"/>
  <c r="L2906" i="4"/>
  <c r="M2898" i="4"/>
  <c r="L2898" i="4"/>
  <c r="M2890" i="4"/>
  <c r="L2890" i="4"/>
  <c r="M2882" i="4"/>
  <c r="L2882" i="4"/>
  <c r="M2874" i="4"/>
  <c r="L2874" i="4"/>
  <c r="M2866" i="4"/>
  <c r="L2866" i="4"/>
  <c r="M2858" i="4"/>
  <c r="L2858" i="4"/>
  <c r="M2850" i="4"/>
  <c r="L2850" i="4"/>
  <c r="M2842" i="4"/>
  <c r="L2842" i="4"/>
  <c r="M2834" i="4"/>
  <c r="L2834" i="4"/>
  <c r="M2826" i="4"/>
  <c r="L2826" i="4"/>
  <c r="M2818" i="4"/>
  <c r="L2818" i="4"/>
  <c r="M2810" i="4"/>
  <c r="L2810" i="4"/>
  <c r="M2802" i="4"/>
  <c r="L2802" i="4"/>
  <c r="M2794" i="4"/>
  <c r="L2794" i="4"/>
  <c r="M2786" i="4"/>
  <c r="L2786" i="4"/>
  <c r="M2778" i="4"/>
  <c r="L2778" i="4"/>
  <c r="M2770" i="4"/>
  <c r="L2770" i="4"/>
  <c r="M2762" i="4"/>
  <c r="L2762" i="4"/>
  <c r="M2754" i="4"/>
  <c r="L2754" i="4"/>
  <c r="M2746" i="4"/>
  <c r="L2746" i="4"/>
  <c r="M2738" i="4"/>
  <c r="L2738" i="4"/>
  <c r="M2730" i="4"/>
  <c r="L2730" i="4"/>
  <c r="M2722" i="4"/>
  <c r="L2722" i="4"/>
  <c r="M2714" i="4"/>
  <c r="L2714" i="4"/>
  <c r="M2706" i="4"/>
  <c r="L2706" i="4"/>
  <c r="M2698" i="4"/>
  <c r="L2698" i="4"/>
  <c r="M2690" i="4"/>
  <c r="L2690" i="4"/>
  <c r="M2682" i="4"/>
  <c r="L2682" i="4"/>
  <c r="M2674" i="4"/>
  <c r="L2674" i="4"/>
  <c r="M2666" i="4"/>
  <c r="L2666" i="4"/>
  <c r="M2658" i="4"/>
  <c r="L2658" i="4"/>
  <c r="M2650" i="4"/>
  <c r="L2650" i="4"/>
  <c r="M2642" i="4"/>
  <c r="L2642" i="4"/>
  <c r="M2634" i="4"/>
  <c r="L2634" i="4"/>
  <c r="M2626" i="4"/>
  <c r="L2626" i="4"/>
  <c r="M2618" i="4"/>
  <c r="L2618" i="4"/>
  <c r="M2610" i="4"/>
  <c r="L2610" i="4"/>
  <c r="M2602" i="4"/>
  <c r="L2602" i="4"/>
  <c r="M2594" i="4"/>
  <c r="L2594" i="4"/>
  <c r="M2586" i="4"/>
  <c r="L2586" i="4"/>
  <c r="M2578" i="4"/>
  <c r="L2578" i="4"/>
  <c r="M2570" i="4"/>
  <c r="L2570" i="4"/>
  <c r="M2562" i="4"/>
  <c r="L2562" i="4"/>
  <c r="M2554" i="4"/>
  <c r="L2554" i="4"/>
  <c r="M2546" i="4"/>
  <c r="L2546" i="4"/>
  <c r="M2538" i="4"/>
  <c r="L2538" i="4"/>
  <c r="M2530" i="4"/>
  <c r="L2530" i="4"/>
  <c r="M2522" i="4"/>
  <c r="L2522" i="4"/>
  <c r="M2514" i="4"/>
  <c r="L2514" i="4"/>
  <c r="M2506" i="4"/>
  <c r="L2506" i="4"/>
  <c r="M2498" i="4"/>
  <c r="L2498" i="4"/>
  <c r="M2490" i="4"/>
  <c r="L2490" i="4"/>
  <c r="M2482" i="4"/>
  <c r="L2482" i="4"/>
  <c r="M2474" i="4"/>
  <c r="L2474" i="4"/>
  <c r="M2466" i="4"/>
  <c r="L2466" i="4"/>
  <c r="M2458" i="4"/>
  <c r="L2458" i="4"/>
  <c r="M2450" i="4"/>
  <c r="L2450" i="4"/>
  <c r="M2442" i="4"/>
  <c r="L2442" i="4"/>
  <c r="M2434" i="4"/>
  <c r="L2434" i="4"/>
  <c r="M2426" i="4"/>
  <c r="L2426" i="4"/>
  <c r="M2418" i="4"/>
  <c r="L2418" i="4"/>
  <c r="M2410" i="4"/>
  <c r="L2410" i="4"/>
  <c r="M2402" i="4"/>
  <c r="L2402" i="4"/>
  <c r="M2394" i="4"/>
  <c r="L2394" i="4"/>
  <c r="M2386" i="4"/>
  <c r="L2386" i="4"/>
  <c r="M2378" i="4"/>
  <c r="L2378" i="4"/>
  <c r="M2370" i="4"/>
  <c r="L2370" i="4"/>
  <c r="M2362" i="4"/>
  <c r="L2362" i="4"/>
  <c r="M2354" i="4"/>
  <c r="L2354" i="4"/>
  <c r="M2346" i="4"/>
  <c r="L2346" i="4"/>
  <c r="M2338" i="4"/>
  <c r="L2338" i="4"/>
  <c r="M2330" i="4"/>
  <c r="L2330" i="4"/>
  <c r="M2322" i="4"/>
  <c r="L2322" i="4"/>
  <c r="M2314" i="4"/>
  <c r="L2314" i="4"/>
  <c r="M2306" i="4"/>
  <c r="L2306" i="4"/>
  <c r="M2298" i="4"/>
  <c r="L2298" i="4"/>
  <c r="M2290" i="4"/>
  <c r="L2290" i="4"/>
  <c r="M2282" i="4"/>
  <c r="L2282" i="4"/>
  <c r="M2274" i="4"/>
  <c r="L2274" i="4"/>
  <c r="M2266" i="4"/>
  <c r="L2266" i="4"/>
  <c r="M2258" i="4"/>
  <c r="L2258" i="4"/>
  <c r="M2250" i="4"/>
  <c r="L2250" i="4"/>
  <c r="M2242" i="4"/>
  <c r="L2242" i="4"/>
  <c r="M2234" i="4"/>
  <c r="L2234" i="4"/>
  <c r="M2226" i="4"/>
  <c r="L2226" i="4"/>
  <c r="M2218" i="4"/>
  <c r="L2218" i="4"/>
  <c r="M2210" i="4"/>
  <c r="L2210" i="4"/>
  <c r="M2202" i="4"/>
  <c r="L2202" i="4"/>
  <c r="M2194" i="4"/>
  <c r="L2194" i="4"/>
  <c r="M2186" i="4"/>
  <c r="L2186" i="4"/>
  <c r="M2178" i="4"/>
  <c r="L2178" i="4"/>
  <c r="M2170" i="4"/>
  <c r="L2170" i="4"/>
  <c r="M2162" i="4"/>
  <c r="L2162" i="4"/>
  <c r="M2154" i="4"/>
  <c r="L2154" i="4"/>
  <c r="M2146" i="4"/>
  <c r="L2146" i="4"/>
  <c r="M2138" i="4"/>
  <c r="L2138" i="4"/>
  <c r="M2130" i="4"/>
  <c r="L2130" i="4"/>
  <c r="M2122" i="4"/>
  <c r="L2122" i="4"/>
  <c r="M2114" i="4"/>
  <c r="L2114" i="4"/>
  <c r="M2106" i="4"/>
  <c r="L2106" i="4"/>
  <c r="M2098" i="4"/>
  <c r="L2098" i="4"/>
  <c r="M2090" i="4"/>
  <c r="L2090" i="4"/>
  <c r="M2082" i="4"/>
  <c r="L2082" i="4"/>
  <c r="M2074" i="4"/>
  <c r="L2074" i="4"/>
  <c r="M2066" i="4"/>
  <c r="L2066" i="4"/>
  <c r="M2058" i="4"/>
  <c r="L2058" i="4"/>
  <c r="M2050" i="4"/>
  <c r="L2050" i="4"/>
  <c r="M2042" i="4"/>
  <c r="L2042" i="4"/>
  <c r="M2034" i="4"/>
  <c r="L2034" i="4"/>
  <c r="M2026" i="4"/>
  <c r="L2026" i="4"/>
  <c r="M2018" i="4"/>
  <c r="L2018" i="4"/>
  <c r="M2010" i="4"/>
  <c r="L2010" i="4"/>
  <c r="M2002" i="4"/>
  <c r="L2002" i="4"/>
  <c r="M1994" i="4"/>
  <c r="L1994" i="4"/>
  <c r="M1986" i="4"/>
  <c r="L1986" i="4"/>
  <c r="M1978" i="4"/>
  <c r="L1978" i="4"/>
  <c r="M1970" i="4"/>
  <c r="L1970" i="4"/>
  <c r="M1962" i="4"/>
  <c r="L1962" i="4"/>
  <c r="M1954" i="4"/>
  <c r="L1954" i="4"/>
  <c r="M1946" i="4"/>
  <c r="L1946" i="4"/>
  <c r="M1938" i="4"/>
  <c r="L1938" i="4"/>
  <c r="M1930" i="4"/>
  <c r="L1930" i="4"/>
  <c r="M1922" i="4"/>
  <c r="L1922" i="4"/>
  <c r="M1914" i="4"/>
  <c r="L1914" i="4"/>
  <c r="M1906" i="4"/>
  <c r="L1906" i="4"/>
  <c r="M1898" i="4"/>
  <c r="L1898" i="4"/>
  <c r="M1890" i="4"/>
  <c r="L1890" i="4"/>
  <c r="M1882" i="4"/>
  <c r="L1882" i="4"/>
  <c r="M1874" i="4"/>
  <c r="L1874" i="4"/>
  <c r="M1866" i="4"/>
  <c r="L1866" i="4"/>
  <c r="M1858" i="4"/>
  <c r="L1858" i="4"/>
  <c r="M1850" i="4"/>
  <c r="L1850" i="4"/>
  <c r="M1842" i="4"/>
  <c r="L1842" i="4"/>
  <c r="M1834" i="4"/>
  <c r="L1834" i="4"/>
  <c r="M1826" i="4"/>
  <c r="L1826" i="4"/>
  <c r="M1818" i="4"/>
  <c r="L1818" i="4"/>
  <c r="M1810" i="4"/>
  <c r="L1810" i="4"/>
  <c r="M1802" i="4"/>
  <c r="L1802" i="4"/>
  <c r="M1794" i="4"/>
  <c r="L1794" i="4"/>
  <c r="M1786" i="4"/>
  <c r="L1786" i="4"/>
  <c r="M1778" i="4"/>
  <c r="L1778" i="4"/>
  <c r="M1770" i="4"/>
  <c r="L1770" i="4"/>
  <c r="M1762" i="4"/>
  <c r="L1762" i="4"/>
  <c r="M1754" i="4"/>
  <c r="L1754" i="4"/>
  <c r="M1746" i="4"/>
  <c r="L1746" i="4"/>
  <c r="M1738" i="4"/>
  <c r="L1738" i="4"/>
  <c r="M1730" i="4"/>
  <c r="L1730" i="4"/>
  <c r="M1722" i="4"/>
  <c r="L1722" i="4"/>
  <c r="M1714" i="4"/>
  <c r="L1714" i="4"/>
  <c r="M1706" i="4"/>
  <c r="L1706" i="4"/>
  <c r="M1698" i="4"/>
  <c r="L1698" i="4"/>
  <c r="M1690" i="4"/>
  <c r="L1690" i="4"/>
  <c r="M1682" i="4"/>
  <c r="L1682" i="4"/>
  <c r="M1674" i="4"/>
  <c r="L1674" i="4"/>
  <c r="M1666" i="4"/>
  <c r="L1666" i="4"/>
  <c r="M1658" i="4"/>
  <c r="L1658" i="4"/>
  <c r="M1650" i="4"/>
  <c r="L1650" i="4"/>
  <c r="M1642" i="4"/>
  <c r="L1642" i="4"/>
  <c r="M1634" i="4"/>
  <c r="L1634" i="4"/>
  <c r="M1626" i="4"/>
  <c r="L1626" i="4"/>
  <c r="M1618" i="4"/>
  <c r="L1618" i="4"/>
  <c r="M1610" i="4"/>
  <c r="L1610" i="4"/>
  <c r="M1602" i="4"/>
  <c r="L1602" i="4"/>
  <c r="M1594" i="4"/>
  <c r="L1594" i="4"/>
  <c r="M1586" i="4"/>
  <c r="L1586" i="4"/>
  <c r="M1578" i="4"/>
  <c r="L1578" i="4"/>
  <c r="M1570" i="4"/>
  <c r="L1570" i="4"/>
  <c r="M1562" i="4"/>
  <c r="L1562" i="4"/>
  <c r="M1554" i="4"/>
  <c r="L1554" i="4"/>
  <c r="M1546" i="4"/>
  <c r="L1546" i="4"/>
  <c r="M1538" i="4"/>
  <c r="L1538" i="4"/>
  <c r="M1530" i="4"/>
  <c r="L1530" i="4"/>
  <c r="M1522" i="4"/>
  <c r="L1522" i="4"/>
  <c r="M1514" i="4"/>
  <c r="L1514" i="4"/>
  <c r="M1506" i="4"/>
  <c r="L1506" i="4"/>
  <c r="M1498" i="4"/>
  <c r="L1498" i="4"/>
  <c r="M1490" i="4"/>
  <c r="L1490" i="4"/>
  <c r="M1482" i="4"/>
  <c r="L1482" i="4"/>
  <c r="M1474" i="4"/>
  <c r="L1474" i="4"/>
  <c r="M1466" i="4"/>
  <c r="L1466" i="4"/>
  <c r="M1458" i="4"/>
  <c r="L1458" i="4"/>
  <c r="M1450" i="4"/>
  <c r="L1450" i="4"/>
  <c r="M1442" i="4"/>
  <c r="L1442" i="4"/>
  <c r="M1434" i="4"/>
  <c r="L1434" i="4"/>
  <c r="M1426" i="4"/>
  <c r="L1426" i="4"/>
  <c r="M1418" i="4"/>
  <c r="L1418" i="4"/>
  <c r="M1410" i="4"/>
  <c r="L1410" i="4"/>
  <c r="M1402" i="4"/>
  <c r="L1402" i="4"/>
  <c r="M1394" i="4"/>
  <c r="L1394" i="4"/>
  <c r="M1386" i="4"/>
  <c r="L1386" i="4"/>
  <c r="M1378" i="4"/>
  <c r="L1378" i="4"/>
  <c r="M1370" i="4"/>
  <c r="L1370" i="4"/>
  <c r="M1362" i="4"/>
  <c r="L1362" i="4"/>
  <c r="M1354" i="4"/>
  <c r="L1354" i="4"/>
  <c r="M1346" i="4"/>
  <c r="L1346" i="4"/>
  <c r="M1338" i="4"/>
  <c r="L1338" i="4"/>
  <c r="M1330" i="4"/>
  <c r="L1330" i="4"/>
  <c r="M1322" i="4"/>
  <c r="L1322" i="4"/>
  <c r="M1314" i="4"/>
  <c r="L1314" i="4"/>
  <c r="M1306" i="4"/>
  <c r="L1306" i="4"/>
  <c r="M1298" i="4"/>
  <c r="L1298" i="4"/>
  <c r="M1290" i="4"/>
  <c r="L1290" i="4"/>
  <c r="M1282" i="4"/>
  <c r="L1282" i="4"/>
  <c r="M1274" i="4"/>
  <c r="L1274" i="4"/>
  <c r="M1266" i="4"/>
  <c r="L1266" i="4"/>
  <c r="M1258" i="4"/>
  <c r="L1258" i="4"/>
  <c r="M1250" i="4"/>
  <c r="L1250" i="4"/>
  <c r="M1242" i="4"/>
  <c r="L1242" i="4"/>
  <c r="M1234" i="4"/>
  <c r="L1234" i="4"/>
  <c r="M1226" i="4"/>
  <c r="L1226" i="4"/>
  <c r="M1218" i="4"/>
  <c r="L1218" i="4"/>
  <c r="M1210" i="4"/>
  <c r="L1210" i="4"/>
  <c r="M1202" i="4"/>
  <c r="L1202" i="4"/>
  <c r="M1194" i="4"/>
  <c r="L1194" i="4"/>
  <c r="M1186" i="4"/>
  <c r="L1186" i="4"/>
  <c r="M1178" i="4"/>
  <c r="L1178" i="4"/>
  <c r="M1170" i="4"/>
  <c r="L1170" i="4"/>
  <c r="M1162" i="4"/>
  <c r="L1162" i="4"/>
  <c r="M1154" i="4"/>
  <c r="L1154" i="4"/>
  <c r="M1146" i="4"/>
  <c r="L1146" i="4"/>
  <c r="M1138" i="4"/>
  <c r="L1138" i="4"/>
  <c r="M1130" i="4"/>
  <c r="L1130" i="4"/>
  <c r="M1122" i="4"/>
  <c r="L1122" i="4"/>
  <c r="M1114" i="4"/>
  <c r="L1114" i="4"/>
  <c r="M1106" i="4"/>
  <c r="L1106" i="4"/>
  <c r="M1098" i="4"/>
  <c r="L1098" i="4"/>
  <c r="M1090" i="4"/>
  <c r="L1090" i="4"/>
  <c r="M1082" i="4"/>
  <c r="L1082" i="4"/>
  <c r="M1074" i="4"/>
  <c r="L1074" i="4"/>
  <c r="M1066" i="4"/>
  <c r="L1066" i="4"/>
  <c r="M1058" i="4"/>
  <c r="L1058" i="4"/>
  <c r="M1050" i="4"/>
  <c r="L1050" i="4"/>
  <c r="M1042" i="4"/>
  <c r="L1042" i="4"/>
  <c r="M1034" i="4"/>
  <c r="L1034" i="4"/>
  <c r="M1026" i="4"/>
  <c r="L1026" i="4"/>
  <c r="M1018" i="4"/>
  <c r="L1018" i="4"/>
  <c r="M1010" i="4"/>
  <c r="L1010" i="4"/>
  <c r="M1002" i="4"/>
  <c r="L1002" i="4"/>
  <c r="M994" i="4"/>
  <c r="L994" i="4"/>
  <c r="M986" i="4"/>
  <c r="L986" i="4"/>
  <c r="M978" i="4"/>
  <c r="L978" i="4"/>
  <c r="M970" i="4"/>
  <c r="L970" i="4"/>
  <c r="M962" i="4"/>
  <c r="L962" i="4"/>
  <c r="M954" i="4"/>
  <c r="L954" i="4"/>
  <c r="M946" i="4"/>
  <c r="L946" i="4"/>
  <c r="M938" i="4"/>
  <c r="L938" i="4"/>
  <c r="M930" i="4"/>
  <c r="L930" i="4"/>
  <c r="M922" i="4"/>
  <c r="L922" i="4"/>
  <c r="M914" i="4"/>
  <c r="L914" i="4"/>
  <c r="M906" i="4"/>
  <c r="L906" i="4"/>
  <c r="M898" i="4"/>
  <c r="L898" i="4"/>
  <c r="M890" i="4"/>
  <c r="L890" i="4"/>
  <c r="M882" i="4"/>
  <c r="L882" i="4"/>
  <c r="M874" i="4"/>
  <c r="L874" i="4"/>
  <c r="M866" i="4"/>
  <c r="L866" i="4"/>
  <c r="M858" i="4"/>
  <c r="L858" i="4"/>
  <c r="M850" i="4"/>
  <c r="L850" i="4"/>
  <c r="M842" i="4"/>
  <c r="L842" i="4"/>
  <c r="M834" i="4"/>
  <c r="L834" i="4"/>
  <c r="M826" i="4"/>
  <c r="L826" i="4"/>
  <c r="M818" i="4"/>
  <c r="L818" i="4"/>
  <c r="M810" i="4"/>
  <c r="L810" i="4"/>
  <c r="M802" i="4"/>
  <c r="L802" i="4"/>
  <c r="M794" i="4"/>
  <c r="L794" i="4"/>
  <c r="M786" i="4"/>
  <c r="L786" i="4"/>
  <c r="M778" i="4"/>
  <c r="L778" i="4"/>
  <c r="M546" i="4"/>
  <c r="L546" i="4"/>
  <c r="M538" i="4"/>
  <c r="L538" i="4"/>
  <c r="M530" i="4"/>
  <c r="L530" i="4"/>
  <c r="M522" i="4"/>
  <c r="L522" i="4"/>
  <c r="M514" i="4"/>
  <c r="L514" i="4"/>
  <c r="M506" i="4"/>
  <c r="L506" i="4"/>
  <c r="M498" i="4"/>
  <c r="L498" i="4"/>
  <c r="M490" i="4"/>
  <c r="L490" i="4"/>
  <c r="M482" i="4"/>
  <c r="L482" i="4"/>
  <c r="M474" i="4"/>
  <c r="L474" i="4"/>
  <c r="M466" i="4"/>
  <c r="L466" i="4"/>
  <c r="M458" i="4"/>
  <c r="L458" i="4"/>
  <c r="M450" i="4"/>
  <c r="L450" i="4"/>
  <c r="M442" i="4"/>
  <c r="L442" i="4"/>
  <c r="M434" i="4"/>
  <c r="L434" i="4"/>
  <c r="M426" i="4"/>
  <c r="L426" i="4"/>
  <c r="M418" i="4"/>
  <c r="L418" i="4"/>
  <c r="M410" i="4"/>
  <c r="L410" i="4"/>
  <c r="M402" i="4"/>
  <c r="L402" i="4"/>
  <c r="M394" i="4"/>
  <c r="L394" i="4"/>
  <c r="M386" i="4"/>
  <c r="L386" i="4"/>
  <c r="M378" i="4"/>
  <c r="L378" i="4"/>
  <c r="M370" i="4"/>
  <c r="L370" i="4"/>
  <c r="M362" i="4"/>
  <c r="L362" i="4"/>
  <c r="M354" i="4"/>
  <c r="L354" i="4"/>
  <c r="M346" i="4"/>
  <c r="L346" i="4"/>
  <c r="M338" i="4"/>
  <c r="L338" i="4"/>
  <c r="M330" i="4"/>
  <c r="L330" i="4"/>
  <c r="M322" i="4"/>
  <c r="L322" i="4"/>
  <c r="M314" i="4"/>
  <c r="L314" i="4"/>
  <c r="M306" i="4"/>
  <c r="L306" i="4"/>
  <c r="M298" i="4"/>
  <c r="L298" i="4"/>
  <c r="M290" i="4"/>
  <c r="L290" i="4"/>
  <c r="M282" i="4"/>
  <c r="L282" i="4"/>
  <c r="M274" i="4"/>
  <c r="L274" i="4"/>
  <c r="M266" i="4"/>
  <c r="L266" i="4"/>
  <c r="M258" i="4"/>
  <c r="L258" i="4"/>
  <c r="M250" i="4"/>
  <c r="L250" i="4"/>
  <c r="M242" i="4"/>
  <c r="L242" i="4"/>
  <c r="M234" i="4"/>
  <c r="L234" i="4"/>
  <c r="M226" i="4"/>
  <c r="L226" i="4"/>
  <c r="M218" i="4"/>
  <c r="L218" i="4"/>
  <c r="M210" i="4"/>
  <c r="L210" i="4"/>
  <c r="M202" i="4"/>
  <c r="L202" i="4"/>
  <c r="M194" i="4"/>
  <c r="L194" i="4"/>
  <c r="M186" i="4"/>
  <c r="L186" i="4"/>
  <c r="M178" i="4"/>
  <c r="L178" i="4"/>
  <c r="M170" i="4"/>
  <c r="L170" i="4"/>
  <c r="M162" i="4"/>
  <c r="L162" i="4"/>
  <c r="M154" i="4"/>
  <c r="L154" i="4"/>
  <c r="M146" i="4"/>
  <c r="L146" i="4"/>
  <c r="M138" i="4"/>
  <c r="L138" i="4"/>
  <c r="M130" i="4"/>
  <c r="L130" i="4"/>
  <c r="M122" i="4"/>
  <c r="L122" i="4"/>
  <c r="M114" i="4"/>
  <c r="L114" i="4"/>
  <c r="M106" i="4"/>
  <c r="L106" i="4"/>
  <c r="M98" i="4"/>
  <c r="L98" i="4"/>
  <c r="M90" i="4"/>
  <c r="L90" i="4"/>
  <c r="M82" i="4"/>
  <c r="L82" i="4"/>
  <c r="M74" i="4"/>
  <c r="L74" i="4"/>
  <c r="M66" i="4"/>
  <c r="L66" i="4"/>
  <c r="M58" i="4"/>
  <c r="L58" i="4"/>
  <c r="M50" i="4"/>
  <c r="L50" i="4"/>
  <c r="M42" i="4"/>
  <c r="L42" i="4"/>
  <c r="M34" i="4"/>
  <c r="L34" i="4"/>
  <c r="M26" i="4"/>
  <c r="L26" i="4"/>
  <c r="M18" i="4"/>
  <c r="L18" i="4"/>
  <c r="M10" i="4"/>
  <c r="L10" i="4"/>
  <c r="M3609" i="4"/>
  <c r="L3609" i="4"/>
  <c r="M3601" i="4"/>
  <c r="L3601" i="4"/>
  <c r="M3593" i="4"/>
  <c r="L3593" i="4"/>
  <c r="M3585" i="4"/>
  <c r="L3585" i="4"/>
  <c r="M3577" i="4"/>
  <c r="L3577" i="4"/>
  <c r="M3569" i="4"/>
  <c r="L3569" i="4"/>
  <c r="M3561" i="4"/>
  <c r="L3561" i="4"/>
  <c r="M3553" i="4"/>
  <c r="L3553" i="4"/>
  <c r="M3545" i="4"/>
  <c r="L3545" i="4"/>
  <c r="M3537" i="4"/>
  <c r="L3537" i="4"/>
  <c r="M3529" i="4"/>
  <c r="L3529" i="4"/>
  <c r="M3521" i="4"/>
  <c r="L3521" i="4"/>
  <c r="M3513" i="4"/>
  <c r="L3513" i="4"/>
  <c r="M3505" i="4"/>
  <c r="L3505" i="4"/>
  <c r="M3497" i="4"/>
  <c r="L3497" i="4"/>
  <c r="M3489" i="4"/>
  <c r="L3489" i="4"/>
  <c r="M3481" i="4"/>
  <c r="L3481" i="4"/>
  <c r="M3473" i="4"/>
  <c r="L3473" i="4"/>
  <c r="M3465" i="4"/>
  <c r="L3465" i="4"/>
  <c r="M3457" i="4"/>
  <c r="L3457" i="4"/>
  <c r="M3449" i="4"/>
  <c r="L3449" i="4"/>
  <c r="M3441" i="4"/>
  <c r="L3441" i="4"/>
  <c r="M3433" i="4"/>
  <c r="L3433" i="4"/>
  <c r="M3425" i="4"/>
  <c r="L3425" i="4"/>
  <c r="M3417" i="4"/>
  <c r="L3417" i="4"/>
  <c r="M3409" i="4"/>
  <c r="L3409" i="4"/>
  <c r="M3401" i="4"/>
  <c r="L3401" i="4"/>
  <c r="M3393" i="4"/>
  <c r="L3393" i="4"/>
  <c r="M3385" i="4"/>
  <c r="L3385" i="4"/>
  <c r="M3377" i="4"/>
  <c r="L3377" i="4"/>
  <c r="M3369" i="4"/>
  <c r="L3369" i="4"/>
  <c r="M3361" i="4"/>
  <c r="L3361" i="4"/>
  <c r="M3353" i="4"/>
  <c r="L3353" i="4"/>
  <c r="M3345" i="4"/>
  <c r="L3345" i="4"/>
  <c r="M3337" i="4"/>
  <c r="L3337" i="4"/>
  <c r="M3329" i="4"/>
  <c r="L3329" i="4"/>
  <c r="M3321" i="4"/>
  <c r="L3321" i="4"/>
  <c r="M3313" i="4"/>
  <c r="L3313" i="4"/>
  <c r="M3305" i="4"/>
  <c r="L3305" i="4"/>
  <c r="M3297" i="4"/>
  <c r="L3297" i="4"/>
  <c r="M3289" i="4"/>
  <c r="L3289" i="4"/>
  <c r="M3281" i="4"/>
  <c r="L3281" i="4"/>
  <c r="M3273" i="4"/>
  <c r="L3273" i="4"/>
  <c r="M3265" i="4"/>
  <c r="L3265" i="4"/>
  <c r="M3257" i="4"/>
  <c r="L3257" i="4"/>
  <c r="M3249" i="4"/>
  <c r="L3249" i="4"/>
  <c r="M3241" i="4"/>
  <c r="L3241" i="4"/>
  <c r="M3233" i="4"/>
  <c r="L3233" i="4"/>
  <c r="M3225" i="4"/>
  <c r="L3225" i="4"/>
  <c r="M3217" i="4"/>
  <c r="L3217" i="4"/>
  <c r="M3209" i="4"/>
  <c r="L3209" i="4"/>
  <c r="M3201" i="4"/>
  <c r="L3201" i="4"/>
  <c r="M3193" i="4"/>
  <c r="L3193" i="4"/>
  <c r="M3185" i="4"/>
  <c r="L3185" i="4"/>
  <c r="M3177" i="4"/>
  <c r="L3177" i="4"/>
  <c r="M3169" i="4"/>
  <c r="L3169" i="4"/>
  <c r="M3161" i="4"/>
  <c r="L3161" i="4"/>
  <c r="M3153" i="4"/>
  <c r="L3153" i="4"/>
  <c r="M3145" i="4"/>
  <c r="L3145" i="4"/>
  <c r="M3137" i="4"/>
  <c r="L3137" i="4"/>
  <c r="M3129" i="4"/>
  <c r="L3129" i="4"/>
  <c r="M3121" i="4"/>
  <c r="L3121" i="4"/>
  <c r="M3113" i="4"/>
  <c r="L3113" i="4"/>
  <c r="M3105" i="4"/>
  <c r="L3105" i="4"/>
  <c r="M3097" i="4"/>
  <c r="L3097" i="4"/>
  <c r="M3089" i="4"/>
  <c r="L3089" i="4"/>
  <c r="M3081" i="4"/>
  <c r="L3081" i="4"/>
  <c r="M3073" i="4"/>
  <c r="L3073" i="4"/>
  <c r="M3065" i="4"/>
  <c r="L3065" i="4"/>
  <c r="M3057" i="4"/>
  <c r="L3057" i="4"/>
  <c r="M3049" i="4"/>
  <c r="L3049" i="4"/>
  <c r="M3041" i="4"/>
  <c r="L3041" i="4"/>
  <c r="M3033" i="4"/>
  <c r="L3033" i="4"/>
  <c r="M3025" i="4"/>
  <c r="L3025" i="4"/>
  <c r="M3017" i="4"/>
  <c r="L3017" i="4"/>
  <c r="M3009" i="4"/>
  <c r="L3009" i="4"/>
  <c r="M3001" i="4"/>
  <c r="L3001" i="4"/>
  <c r="M2993" i="4"/>
  <c r="L2993" i="4"/>
  <c r="M2985" i="4"/>
  <c r="L2985" i="4"/>
  <c r="M2977" i="4"/>
  <c r="L2977" i="4"/>
  <c r="M2969" i="4"/>
  <c r="L2969" i="4"/>
  <c r="M2961" i="4"/>
  <c r="L2961" i="4"/>
  <c r="M2953" i="4"/>
  <c r="L2953" i="4"/>
  <c r="M2945" i="4"/>
  <c r="L2945" i="4"/>
  <c r="M2937" i="4"/>
  <c r="L2937" i="4"/>
  <c r="M2929" i="4"/>
  <c r="L2929" i="4"/>
  <c r="M2921" i="4"/>
  <c r="L2921" i="4"/>
  <c r="M2913" i="4"/>
  <c r="L2913" i="4"/>
  <c r="M2905" i="4"/>
  <c r="L2905" i="4"/>
  <c r="M2897" i="4"/>
  <c r="L2897" i="4"/>
  <c r="M2889" i="4"/>
  <c r="L2889" i="4"/>
  <c r="M2881" i="4"/>
  <c r="L2881" i="4"/>
  <c r="M2873" i="4"/>
  <c r="L2873" i="4"/>
  <c r="M2865" i="4"/>
  <c r="L2865" i="4"/>
  <c r="M2857" i="4"/>
  <c r="L2857" i="4"/>
  <c r="M2849" i="4"/>
  <c r="L2849" i="4"/>
  <c r="M2841" i="4"/>
  <c r="L2841" i="4"/>
  <c r="M2833" i="4"/>
  <c r="L2833" i="4"/>
  <c r="M2825" i="4"/>
  <c r="L2825" i="4"/>
  <c r="M2817" i="4"/>
  <c r="L2817" i="4"/>
  <c r="M2809" i="4"/>
  <c r="L2809" i="4"/>
  <c r="M2801" i="4"/>
  <c r="L2801" i="4"/>
  <c r="M2793" i="4"/>
  <c r="L2793" i="4"/>
  <c r="M2785" i="4"/>
  <c r="L2785" i="4"/>
  <c r="M2777" i="4"/>
  <c r="L2777" i="4"/>
  <c r="M2769" i="4"/>
  <c r="L2769" i="4"/>
  <c r="M2761" i="4"/>
  <c r="L2761" i="4"/>
  <c r="M2753" i="4"/>
  <c r="L2753" i="4"/>
  <c r="M2745" i="4"/>
  <c r="L2745" i="4"/>
  <c r="M2737" i="4"/>
  <c r="L2737" i="4"/>
  <c r="M2729" i="4"/>
  <c r="L2729" i="4"/>
  <c r="M2721" i="4"/>
  <c r="L2721" i="4"/>
  <c r="M2713" i="4"/>
  <c r="L2713" i="4"/>
  <c r="M2705" i="4"/>
  <c r="L2705" i="4"/>
  <c r="M2697" i="4"/>
  <c r="L2697" i="4"/>
  <c r="M2689" i="4"/>
  <c r="L2689" i="4"/>
  <c r="M2681" i="4"/>
  <c r="L2681" i="4"/>
  <c r="M2673" i="4"/>
  <c r="L2673" i="4"/>
  <c r="M2665" i="4"/>
  <c r="L2665" i="4"/>
  <c r="M2657" i="4"/>
  <c r="L2657" i="4"/>
  <c r="M2649" i="4"/>
  <c r="L2649" i="4"/>
  <c r="M2641" i="4"/>
  <c r="L2641" i="4"/>
  <c r="M2633" i="4"/>
  <c r="L2633" i="4"/>
  <c r="M2625" i="4"/>
  <c r="L2625" i="4"/>
  <c r="M2617" i="4"/>
  <c r="L2617" i="4"/>
  <c r="M2609" i="4"/>
  <c r="L2609" i="4"/>
  <c r="M2601" i="4"/>
  <c r="L2601" i="4"/>
  <c r="M2593" i="4"/>
  <c r="L2593" i="4"/>
  <c r="M2585" i="4"/>
  <c r="L2585" i="4"/>
  <c r="M2577" i="4"/>
  <c r="L2577" i="4"/>
  <c r="M2569" i="4"/>
  <c r="L2569" i="4"/>
  <c r="M2561" i="4"/>
  <c r="L2561" i="4"/>
  <c r="M2553" i="4"/>
  <c r="L2553" i="4"/>
  <c r="M2545" i="4"/>
  <c r="L2545" i="4"/>
  <c r="M2537" i="4"/>
  <c r="L2537" i="4"/>
  <c r="M2529" i="4"/>
  <c r="L2529" i="4"/>
  <c r="M2521" i="4"/>
  <c r="L2521" i="4"/>
  <c r="M2513" i="4"/>
  <c r="L2513" i="4"/>
  <c r="M2505" i="4"/>
  <c r="L2505" i="4"/>
  <c r="M2497" i="4"/>
  <c r="L2497" i="4"/>
  <c r="M2489" i="4"/>
  <c r="L2489" i="4"/>
  <c r="M2481" i="4"/>
  <c r="L2481" i="4"/>
  <c r="M2473" i="4"/>
  <c r="L2473" i="4"/>
  <c r="M2465" i="4"/>
  <c r="L2465" i="4"/>
  <c r="M2457" i="4"/>
  <c r="L2457" i="4"/>
  <c r="M2449" i="4"/>
  <c r="L2449" i="4"/>
  <c r="M2441" i="4"/>
  <c r="L2441" i="4"/>
  <c r="M2433" i="4"/>
  <c r="L2433" i="4"/>
  <c r="M2425" i="4"/>
  <c r="L2425" i="4"/>
  <c r="M2417" i="4"/>
  <c r="L2417" i="4"/>
  <c r="M2409" i="4"/>
  <c r="L2409" i="4"/>
  <c r="M2401" i="4"/>
  <c r="L2401" i="4"/>
  <c r="M2393" i="4"/>
  <c r="L2393" i="4"/>
  <c r="M2385" i="4"/>
  <c r="L2385" i="4"/>
  <c r="M2377" i="4"/>
  <c r="L2377" i="4"/>
  <c r="M2369" i="4"/>
  <c r="L2369" i="4"/>
  <c r="M2361" i="4"/>
  <c r="L2361" i="4"/>
  <c r="M2353" i="4"/>
  <c r="L2353" i="4"/>
  <c r="M2345" i="4"/>
  <c r="L2345" i="4"/>
  <c r="M2337" i="4"/>
  <c r="L2337" i="4"/>
  <c r="M2329" i="4"/>
  <c r="L2329" i="4"/>
  <c r="M2321" i="4"/>
  <c r="L2321" i="4"/>
  <c r="M2313" i="4"/>
  <c r="L2313" i="4"/>
  <c r="M2305" i="4"/>
  <c r="L2305" i="4"/>
  <c r="M2297" i="4"/>
  <c r="L2297" i="4"/>
  <c r="M2289" i="4"/>
  <c r="L2289" i="4"/>
  <c r="M2281" i="4"/>
  <c r="L2281" i="4"/>
  <c r="M2273" i="4"/>
  <c r="L2273" i="4"/>
  <c r="M2265" i="4"/>
  <c r="L2265" i="4"/>
  <c r="M2257" i="4"/>
  <c r="L2257" i="4"/>
  <c r="M2249" i="4"/>
  <c r="L2249" i="4"/>
  <c r="M2241" i="4"/>
  <c r="L2241" i="4"/>
  <c r="M2233" i="4"/>
  <c r="L2233" i="4"/>
  <c r="M2225" i="4"/>
  <c r="L2225" i="4"/>
  <c r="M2217" i="4"/>
  <c r="L2217" i="4"/>
  <c r="M2209" i="4"/>
  <c r="L2209" i="4"/>
  <c r="M2201" i="4"/>
  <c r="L2201" i="4"/>
  <c r="M2193" i="4"/>
  <c r="L2193" i="4"/>
  <c r="M2185" i="4"/>
  <c r="L2185" i="4"/>
  <c r="M2177" i="4"/>
  <c r="L2177" i="4"/>
  <c r="M2169" i="4"/>
  <c r="L2169" i="4"/>
  <c r="M2161" i="4"/>
  <c r="L2161" i="4"/>
  <c r="M2153" i="4"/>
  <c r="L2153" i="4"/>
  <c r="M2145" i="4"/>
  <c r="L2145" i="4"/>
  <c r="M2137" i="4"/>
  <c r="L2137" i="4"/>
  <c r="M2129" i="4"/>
  <c r="L2129" i="4"/>
  <c r="M2121" i="4"/>
  <c r="L2121" i="4"/>
  <c r="M2113" i="4"/>
  <c r="L2113" i="4"/>
  <c r="M2105" i="4"/>
  <c r="L2105" i="4"/>
  <c r="M2097" i="4"/>
  <c r="L2097" i="4"/>
  <c r="M2089" i="4"/>
  <c r="L2089" i="4"/>
  <c r="M2081" i="4"/>
  <c r="L2081" i="4"/>
  <c r="M2073" i="4"/>
  <c r="L2073" i="4"/>
  <c r="M2065" i="4"/>
  <c r="L2065" i="4"/>
  <c r="M2057" i="4"/>
  <c r="L2057" i="4"/>
  <c r="M2049" i="4"/>
  <c r="L2049" i="4"/>
  <c r="M2041" i="4"/>
  <c r="L2041" i="4"/>
  <c r="M2033" i="4"/>
  <c r="L2033" i="4"/>
  <c r="M2025" i="4"/>
  <c r="L2025" i="4"/>
  <c r="M2017" i="4"/>
  <c r="L2017" i="4"/>
  <c r="M2009" i="4"/>
  <c r="L2009" i="4"/>
  <c r="M2001" i="4"/>
  <c r="L2001" i="4"/>
  <c r="M1993" i="4"/>
  <c r="L1993" i="4"/>
  <c r="M1985" i="4"/>
  <c r="L1985" i="4"/>
  <c r="M1977" i="4"/>
  <c r="L1977" i="4"/>
  <c r="M1969" i="4"/>
  <c r="L1969" i="4"/>
  <c r="M1961" i="4"/>
  <c r="L1961" i="4"/>
  <c r="M1953" i="4"/>
  <c r="L1953" i="4"/>
  <c r="M1945" i="4"/>
  <c r="L1945" i="4"/>
  <c r="M1937" i="4"/>
  <c r="L1937" i="4"/>
  <c r="M1929" i="4"/>
  <c r="L1929" i="4"/>
  <c r="M1921" i="4"/>
  <c r="L1921" i="4"/>
  <c r="M1913" i="4"/>
  <c r="L1913" i="4"/>
  <c r="M1905" i="4"/>
  <c r="L1905" i="4"/>
  <c r="M1897" i="4"/>
  <c r="L1897" i="4"/>
  <c r="M1889" i="4"/>
  <c r="L1889" i="4"/>
  <c r="M1881" i="4"/>
  <c r="L1881" i="4"/>
  <c r="M1873" i="4"/>
  <c r="L1873" i="4"/>
  <c r="M1865" i="4"/>
  <c r="L1865" i="4"/>
  <c r="M1857" i="4"/>
  <c r="L1857" i="4"/>
  <c r="M1849" i="4"/>
  <c r="L1849" i="4"/>
  <c r="M1841" i="4"/>
  <c r="L1841" i="4"/>
  <c r="M1833" i="4"/>
  <c r="L1833" i="4"/>
  <c r="M1825" i="4"/>
  <c r="L1825" i="4"/>
  <c r="M1817" i="4"/>
  <c r="L1817" i="4"/>
  <c r="M1809" i="4"/>
  <c r="L1809" i="4"/>
  <c r="M1801" i="4"/>
  <c r="L1801" i="4"/>
  <c r="M1793" i="4"/>
  <c r="L1793" i="4"/>
  <c r="M1785" i="4"/>
  <c r="L1785" i="4"/>
  <c r="M1777" i="4"/>
  <c r="L1777" i="4"/>
  <c r="M1769" i="4"/>
  <c r="L1769" i="4"/>
  <c r="M1761" i="4"/>
  <c r="L1761" i="4"/>
  <c r="M1753" i="4"/>
  <c r="L1753" i="4"/>
  <c r="M1745" i="4"/>
  <c r="L1745" i="4"/>
  <c r="M1737" i="4"/>
  <c r="L1737" i="4"/>
  <c r="M1729" i="4"/>
  <c r="L1729" i="4"/>
  <c r="M1721" i="4"/>
  <c r="L1721" i="4"/>
  <c r="M1713" i="4"/>
  <c r="L1713" i="4"/>
  <c r="M1705" i="4"/>
  <c r="L1705" i="4"/>
  <c r="M1697" i="4"/>
  <c r="L1697" i="4"/>
  <c r="M1689" i="4"/>
  <c r="L1689" i="4"/>
  <c r="M1681" i="4"/>
  <c r="L1681" i="4"/>
  <c r="M1673" i="4"/>
  <c r="L1673" i="4"/>
  <c r="M1665" i="4"/>
  <c r="L1665" i="4"/>
  <c r="M1657" i="4"/>
  <c r="L1657" i="4"/>
  <c r="M1649" i="4"/>
  <c r="L1649" i="4"/>
  <c r="M1641" i="4"/>
  <c r="L1641" i="4"/>
  <c r="M1633" i="4"/>
  <c r="L1633" i="4"/>
  <c r="M1625" i="4"/>
  <c r="L1625" i="4"/>
  <c r="M1617" i="4"/>
  <c r="L1617" i="4"/>
  <c r="M1609" i="4"/>
  <c r="L1609" i="4"/>
  <c r="M1601" i="4"/>
  <c r="L1601" i="4"/>
  <c r="M1593" i="4"/>
  <c r="L1593" i="4"/>
  <c r="M1585" i="4"/>
  <c r="L1585" i="4"/>
  <c r="M1577" i="4"/>
  <c r="L1577" i="4"/>
  <c r="M1569" i="4"/>
  <c r="L1569" i="4"/>
  <c r="M1561" i="4"/>
  <c r="L1561" i="4"/>
  <c r="M1553" i="4"/>
  <c r="L1553" i="4"/>
  <c r="M1545" i="4"/>
  <c r="L1545" i="4"/>
  <c r="M1537" i="4"/>
  <c r="L1537" i="4"/>
  <c r="M1529" i="4"/>
  <c r="L1529" i="4"/>
  <c r="M1521" i="4"/>
  <c r="L1521" i="4"/>
  <c r="M1513" i="4"/>
  <c r="L1513" i="4"/>
  <c r="M1505" i="4"/>
  <c r="L1505" i="4"/>
  <c r="M1497" i="4"/>
  <c r="L1497" i="4"/>
  <c r="M1489" i="4"/>
  <c r="L1489" i="4"/>
  <c r="M1481" i="4"/>
  <c r="L1481" i="4"/>
  <c r="M1473" i="4"/>
  <c r="L1473" i="4"/>
  <c r="M1465" i="4"/>
  <c r="L1465" i="4"/>
  <c r="M1457" i="4"/>
  <c r="L1457" i="4"/>
  <c r="M1449" i="4"/>
  <c r="L1449" i="4"/>
  <c r="M1441" i="4"/>
  <c r="L1441" i="4"/>
  <c r="M1433" i="4"/>
  <c r="L1433" i="4"/>
  <c r="M1425" i="4"/>
  <c r="L1425" i="4"/>
  <c r="M1417" i="4"/>
  <c r="L1417" i="4"/>
  <c r="M1409" i="4"/>
  <c r="L1409" i="4"/>
  <c r="M1401" i="4"/>
  <c r="L1401" i="4"/>
  <c r="M1393" i="4"/>
  <c r="L1393" i="4"/>
  <c r="M1385" i="4"/>
  <c r="L1385" i="4"/>
  <c r="M1377" i="4"/>
  <c r="L1377" i="4"/>
  <c r="M1369" i="4"/>
  <c r="L1369" i="4"/>
  <c r="M1361" i="4"/>
  <c r="L1361" i="4"/>
  <c r="M1353" i="4"/>
  <c r="L1353" i="4"/>
  <c r="M1345" i="4"/>
  <c r="L1345" i="4"/>
  <c r="M1337" i="4"/>
  <c r="L1337" i="4"/>
  <c r="M1329" i="4"/>
  <c r="L1329" i="4"/>
  <c r="M1321" i="4"/>
  <c r="L1321" i="4"/>
  <c r="M1313" i="4"/>
  <c r="L1313" i="4"/>
  <c r="M1305" i="4"/>
  <c r="L1305" i="4"/>
  <c r="M1297" i="4"/>
  <c r="L1297" i="4"/>
  <c r="M1289" i="4"/>
  <c r="L1289" i="4"/>
  <c r="M1281" i="4"/>
  <c r="L1281" i="4"/>
  <c r="M1273" i="4"/>
  <c r="L1273" i="4"/>
  <c r="M1265" i="4"/>
  <c r="L1265" i="4"/>
  <c r="M1257" i="4"/>
  <c r="L1257" i="4"/>
  <c r="M1249" i="4"/>
  <c r="L1249" i="4"/>
  <c r="M1241" i="4"/>
  <c r="L1241" i="4"/>
  <c r="M1233" i="4"/>
  <c r="L1233" i="4"/>
  <c r="M1225" i="4"/>
  <c r="L1225" i="4"/>
  <c r="M1217" i="4"/>
  <c r="L1217" i="4"/>
  <c r="M1209" i="4"/>
  <c r="L1209" i="4"/>
  <c r="M1201" i="4"/>
  <c r="L1201" i="4"/>
  <c r="M1193" i="4"/>
  <c r="L1193" i="4"/>
  <c r="M1185" i="4"/>
  <c r="L1185" i="4"/>
  <c r="M1177" i="4"/>
  <c r="L1177" i="4"/>
  <c r="M1169" i="4"/>
  <c r="L1169" i="4"/>
  <c r="M1161" i="4"/>
  <c r="L1161" i="4"/>
  <c r="M1153" i="4"/>
  <c r="L1153" i="4"/>
  <c r="M1145" i="4"/>
  <c r="L1145" i="4"/>
  <c r="M1137" i="4"/>
  <c r="L1137" i="4"/>
  <c r="M1129" i="4"/>
  <c r="L1129" i="4"/>
  <c r="M1121" i="4"/>
  <c r="L1121" i="4"/>
  <c r="M1113" i="4"/>
  <c r="L1113" i="4"/>
  <c r="M1105" i="4"/>
  <c r="L1105" i="4"/>
  <c r="M1097" i="4"/>
  <c r="L1097" i="4"/>
  <c r="M1089" i="4"/>
  <c r="L1089" i="4"/>
  <c r="M1081" i="4"/>
  <c r="L1081" i="4"/>
  <c r="M1073" i="4"/>
  <c r="L1073" i="4"/>
  <c r="M1065" i="4"/>
  <c r="L1065" i="4"/>
  <c r="M1057" i="4"/>
  <c r="L1057" i="4"/>
  <c r="M1049" i="4"/>
  <c r="L1049" i="4"/>
  <c r="M1041" i="4"/>
  <c r="L1041" i="4"/>
  <c r="M1033" i="4"/>
  <c r="L1033" i="4"/>
  <c r="M1025" i="4"/>
  <c r="L1025" i="4"/>
  <c r="M1017" i="4"/>
  <c r="L1017" i="4"/>
  <c r="M1009" i="4"/>
  <c r="L1009" i="4"/>
  <c r="M1001" i="4"/>
  <c r="L1001" i="4"/>
  <c r="M993" i="4"/>
  <c r="L993" i="4"/>
  <c r="M985" i="4"/>
  <c r="L985" i="4"/>
  <c r="M977" i="4"/>
  <c r="L977" i="4"/>
  <c r="M969" i="4"/>
  <c r="L969" i="4"/>
  <c r="M961" i="4"/>
  <c r="L961" i="4"/>
  <c r="M953" i="4"/>
  <c r="L953" i="4"/>
  <c r="M945" i="4"/>
  <c r="L945" i="4"/>
  <c r="M937" i="4"/>
  <c r="L937" i="4"/>
  <c r="M929" i="4"/>
  <c r="L929" i="4"/>
  <c r="M921" i="4"/>
  <c r="L921" i="4"/>
  <c r="M913" i="4"/>
  <c r="L913" i="4"/>
  <c r="M905" i="4"/>
  <c r="L905" i="4"/>
  <c r="M897" i="4"/>
  <c r="L897" i="4"/>
  <c r="M889" i="4"/>
  <c r="L889" i="4"/>
  <c r="M881" i="4"/>
  <c r="L881" i="4"/>
  <c r="M873" i="4"/>
  <c r="L873" i="4"/>
  <c r="M865" i="4"/>
  <c r="L865" i="4"/>
  <c r="M857" i="4"/>
  <c r="L857" i="4"/>
  <c r="M849" i="4"/>
  <c r="L849" i="4"/>
  <c r="M841" i="4"/>
  <c r="L841" i="4"/>
  <c r="M833" i="4"/>
  <c r="L833" i="4"/>
  <c r="M825" i="4"/>
  <c r="L825" i="4"/>
  <c r="M817" i="4"/>
  <c r="L817" i="4"/>
  <c r="M809" i="4"/>
  <c r="L809" i="4"/>
  <c r="M801" i="4"/>
  <c r="L801" i="4"/>
  <c r="M793" i="4"/>
  <c r="L793" i="4"/>
  <c r="M785" i="4"/>
  <c r="L785" i="4"/>
  <c r="M777" i="4"/>
  <c r="L777" i="4"/>
  <c r="M545" i="4"/>
  <c r="L545" i="4"/>
  <c r="M537" i="4"/>
  <c r="L537" i="4"/>
  <c r="M529" i="4"/>
  <c r="L529" i="4"/>
  <c r="M521" i="4"/>
  <c r="L521" i="4"/>
  <c r="M513" i="4"/>
  <c r="L513" i="4"/>
  <c r="M505" i="4"/>
  <c r="L505" i="4"/>
  <c r="M497" i="4"/>
  <c r="L497" i="4"/>
  <c r="M489" i="4"/>
  <c r="L489" i="4"/>
  <c r="M481" i="4"/>
  <c r="L481" i="4"/>
  <c r="M473" i="4"/>
  <c r="L473" i="4"/>
  <c r="M465" i="4"/>
  <c r="L465" i="4"/>
  <c r="M457" i="4"/>
  <c r="L457" i="4"/>
  <c r="M449" i="4"/>
  <c r="L449" i="4"/>
  <c r="M441" i="4"/>
  <c r="L441" i="4"/>
  <c r="M433" i="4"/>
  <c r="L433" i="4"/>
  <c r="M425" i="4"/>
  <c r="L425" i="4"/>
  <c r="M417" i="4"/>
  <c r="L417" i="4"/>
  <c r="M409" i="4"/>
  <c r="L409" i="4"/>
  <c r="M401" i="4"/>
  <c r="L401" i="4"/>
  <c r="M393" i="4"/>
  <c r="L393" i="4"/>
  <c r="M385" i="4"/>
  <c r="L385" i="4"/>
  <c r="M377" i="4"/>
  <c r="L377" i="4"/>
  <c r="M369" i="4"/>
  <c r="L369" i="4"/>
  <c r="M361" i="4"/>
  <c r="L361" i="4"/>
  <c r="M353" i="4"/>
  <c r="L353" i="4"/>
  <c r="M345" i="4"/>
  <c r="L345" i="4"/>
  <c r="M337" i="4"/>
  <c r="L337" i="4"/>
  <c r="M329" i="4"/>
  <c r="L329" i="4"/>
  <c r="M321" i="4"/>
  <c r="L321" i="4"/>
  <c r="M313" i="4"/>
  <c r="L313" i="4"/>
  <c r="M305" i="4"/>
  <c r="L305" i="4"/>
  <c r="M297" i="4"/>
  <c r="L297" i="4"/>
  <c r="M289" i="4"/>
  <c r="L289" i="4"/>
  <c r="M281" i="4"/>
  <c r="L281" i="4"/>
  <c r="M273" i="4"/>
  <c r="L273" i="4"/>
  <c r="M265" i="4"/>
  <c r="L265" i="4"/>
  <c r="M257" i="4"/>
  <c r="L257" i="4"/>
  <c r="M249" i="4"/>
  <c r="L249" i="4"/>
  <c r="M241" i="4"/>
  <c r="L241" i="4"/>
  <c r="M233" i="4"/>
  <c r="L233" i="4"/>
  <c r="M225" i="4"/>
  <c r="L225" i="4"/>
  <c r="M217" i="4"/>
  <c r="L217" i="4"/>
  <c r="M209" i="4"/>
  <c r="L209" i="4"/>
  <c r="M201" i="4"/>
  <c r="L201" i="4"/>
  <c r="M193" i="4"/>
  <c r="L193" i="4"/>
  <c r="M185" i="4"/>
  <c r="L185" i="4"/>
  <c r="M177" i="4"/>
  <c r="L177" i="4"/>
  <c r="M169" i="4"/>
  <c r="L169" i="4"/>
  <c r="M161" i="4"/>
  <c r="L161" i="4"/>
  <c r="M153" i="4"/>
  <c r="L153" i="4"/>
  <c r="M145" i="4"/>
  <c r="L145" i="4"/>
  <c r="M137" i="4"/>
  <c r="L137" i="4"/>
  <c r="M129" i="4"/>
  <c r="L129" i="4"/>
  <c r="M121" i="4"/>
  <c r="L121" i="4"/>
  <c r="M113" i="4"/>
  <c r="L113" i="4"/>
  <c r="M105" i="4"/>
  <c r="L105" i="4"/>
  <c r="M97" i="4"/>
  <c r="L97" i="4"/>
  <c r="M89" i="4"/>
  <c r="L89" i="4"/>
  <c r="M81" i="4"/>
  <c r="L81" i="4"/>
  <c r="M73" i="4"/>
  <c r="L73" i="4"/>
  <c r="M65" i="4"/>
  <c r="L65" i="4"/>
  <c r="M57" i="4"/>
  <c r="L57" i="4"/>
  <c r="M49" i="4"/>
  <c r="L49" i="4"/>
  <c r="M41" i="4"/>
  <c r="L41" i="4"/>
  <c r="M33" i="4"/>
  <c r="L33" i="4"/>
  <c r="M25" i="4"/>
  <c r="L25" i="4"/>
  <c r="M17" i="4"/>
  <c r="L17" i="4"/>
  <c r="M9" i="4"/>
  <c r="L9" i="4"/>
  <c r="M3872" i="4"/>
  <c r="L3872" i="4"/>
  <c r="M3864" i="4"/>
  <c r="L3864" i="4"/>
  <c r="M3856" i="4"/>
  <c r="L3856" i="4"/>
  <c r="M3848" i="4"/>
  <c r="L3848" i="4"/>
  <c r="M3840" i="4"/>
  <c r="L3840" i="4"/>
  <c r="M3832" i="4"/>
  <c r="L3832" i="4"/>
  <c r="M3824" i="4"/>
  <c r="L3824" i="4"/>
  <c r="M3816" i="4"/>
  <c r="L3816" i="4"/>
  <c r="M3808" i="4"/>
  <c r="L3808" i="4"/>
  <c r="M3800" i="4"/>
  <c r="L3800" i="4"/>
  <c r="M3792" i="4"/>
  <c r="L3792" i="4"/>
  <c r="M3784" i="4"/>
  <c r="L3784" i="4"/>
  <c r="M3776" i="4"/>
  <c r="L3776" i="4"/>
  <c r="M3768" i="4"/>
  <c r="L3768" i="4"/>
  <c r="M3760" i="4"/>
  <c r="L3760" i="4"/>
  <c r="M3752" i="4"/>
  <c r="L3752" i="4"/>
  <c r="M3744" i="4"/>
  <c r="L3744" i="4"/>
  <c r="M3736" i="4"/>
  <c r="L3736" i="4"/>
  <c r="M3728" i="4"/>
  <c r="L3728" i="4"/>
  <c r="M3720" i="4"/>
  <c r="L3720" i="4"/>
  <c r="M3712" i="4"/>
  <c r="L3712" i="4"/>
  <c r="M3704" i="4"/>
  <c r="L3704" i="4"/>
  <c r="M3696" i="4"/>
  <c r="L3696" i="4"/>
  <c r="M3688" i="4"/>
  <c r="L3688" i="4"/>
  <c r="M3680" i="4"/>
  <c r="L3680" i="4"/>
  <c r="M3672" i="4"/>
  <c r="L3672" i="4"/>
  <c r="M3664" i="4"/>
  <c r="L3664" i="4"/>
  <c r="M3656" i="4"/>
  <c r="L3656" i="4"/>
  <c r="M3648" i="4"/>
  <c r="L3648" i="4"/>
  <c r="M3640" i="4"/>
  <c r="L3640" i="4"/>
  <c r="M3632" i="4"/>
  <c r="L3632" i="4"/>
  <c r="M3624" i="4"/>
  <c r="L3624" i="4"/>
  <c r="M3616" i="4"/>
  <c r="L3616" i="4"/>
  <c r="M3608" i="4"/>
  <c r="L3608" i="4"/>
  <c r="M3600" i="4"/>
  <c r="L3600" i="4"/>
  <c r="M3592" i="4"/>
  <c r="L3592" i="4"/>
  <c r="M3584" i="4"/>
  <c r="L3584" i="4"/>
  <c r="M3576" i="4"/>
  <c r="L3576" i="4"/>
  <c r="M3568" i="4"/>
  <c r="L3568" i="4"/>
  <c r="M3560" i="4"/>
  <c r="L3560" i="4"/>
  <c r="M3552" i="4"/>
  <c r="L3552" i="4"/>
  <c r="M3544" i="4"/>
  <c r="L3544" i="4"/>
  <c r="M3536" i="4"/>
  <c r="L3536" i="4"/>
  <c r="M3528" i="4"/>
  <c r="L3528" i="4"/>
  <c r="M3520" i="4"/>
  <c r="L3520" i="4"/>
  <c r="M3512" i="4"/>
  <c r="L3512" i="4"/>
  <c r="M3504" i="4"/>
  <c r="L3504" i="4"/>
  <c r="M3496" i="4"/>
  <c r="L3496" i="4"/>
  <c r="M3488" i="4"/>
  <c r="L3488" i="4"/>
  <c r="M3480" i="4"/>
  <c r="L3480" i="4"/>
  <c r="M3472" i="4"/>
  <c r="L3472" i="4"/>
  <c r="M3464" i="4"/>
  <c r="L3464" i="4"/>
  <c r="M3456" i="4"/>
  <c r="L3456" i="4"/>
  <c r="M3448" i="4"/>
  <c r="L3448" i="4"/>
  <c r="M3440" i="4"/>
  <c r="L3440" i="4"/>
  <c r="M3432" i="4"/>
  <c r="L3432" i="4"/>
  <c r="M3424" i="4"/>
  <c r="L3424" i="4"/>
  <c r="M3416" i="4"/>
  <c r="L3416" i="4"/>
  <c r="M3408" i="4"/>
  <c r="L3408" i="4"/>
  <c r="M3400" i="4"/>
  <c r="L3400" i="4"/>
  <c r="M3392" i="4"/>
  <c r="L3392" i="4"/>
  <c r="M3384" i="4"/>
  <c r="L3384" i="4"/>
  <c r="M3376" i="4"/>
  <c r="L3376" i="4"/>
  <c r="M3368" i="4"/>
  <c r="L3368" i="4"/>
  <c r="M3360" i="4"/>
  <c r="L3360" i="4"/>
  <c r="M3352" i="4"/>
  <c r="L3352" i="4"/>
  <c r="M3344" i="4"/>
  <c r="L3344" i="4"/>
  <c r="M3336" i="4"/>
  <c r="L3336" i="4"/>
  <c r="M3328" i="4"/>
  <c r="L3328" i="4"/>
  <c r="M3320" i="4"/>
  <c r="L3320" i="4"/>
  <c r="M3312" i="4"/>
  <c r="L3312" i="4"/>
  <c r="M3304" i="4"/>
  <c r="L3304" i="4"/>
  <c r="M3296" i="4"/>
  <c r="L3296" i="4"/>
  <c r="M3288" i="4"/>
  <c r="L3288" i="4"/>
  <c r="M3280" i="4"/>
  <c r="L3280" i="4"/>
  <c r="M3272" i="4"/>
  <c r="L3272" i="4"/>
  <c r="M3264" i="4"/>
  <c r="L3264" i="4"/>
  <c r="M3256" i="4"/>
  <c r="L3256" i="4"/>
  <c r="M3248" i="4"/>
  <c r="L3248" i="4"/>
  <c r="M3240" i="4"/>
  <c r="L3240" i="4"/>
  <c r="M3232" i="4"/>
  <c r="L3232" i="4"/>
  <c r="M3224" i="4"/>
  <c r="L3224" i="4"/>
  <c r="M3216" i="4"/>
  <c r="L3216" i="4"/>
  <c r="M3208" i="4"/>
  <c r="L3208" i="4"/>
  <c r="M3200" i="4"/>
  <c r="L3200" i="4"/>
  <c r="M3192" i="4"/>
  <c r="L3192" i="4"/>
  <c r="M3184" i="4"/>
  <c r="L3184" i="4"/>
  <c r="M3176" i="4"/>
  <c r="L3176" i="4"/>
  <c r="M3168" i="4"/>
  <c r="L3168" i="4"/>
  <c r="M3160" i="4"/>
  <c r="L3160" i="4"/>
  <c r="M3152" i="4"/>
  <c r="L3152" i="4"/>
  <c r="M3144" i="4"/>
  <c r="L3144" i="4"/>
  <c r="M3136" i="4"/>
  <c r="L3136" i="4"/>
  <c r="M3128" i="4"/>
  <c r="L3128" i="4"/>
  <c r="M3120" i="4"/>
  <c r="L3120" i="4"/>
  <c r="M3112" i="4"/>
  <c r="L3112" i="4"/>
  <c r="M3104" i="4"/>
  <c r="L3104" i="4"/>
  <c r="M3096" i="4"/>
  <c r="L3096" i="4"/>
  <c r="M3088" i="4"/>
  <c r="L3088" i="4"/>
  <c r="M3080" i="4"/>
  <c r="L3080" i="4"/>
  <c r="M3072" i="4"/>
  <c r="L3072" i="4"/>
  <c r="M3064" i="4"/>
  <c r="L3064" i="4"/>
  <c r="M3056" i="4"/>
  <c r="L3056" i="4"/>
  <c r="M3048" i="4"/>
  <c r="L3048" i="4"/>
  <c r="M3040" i="4"/>
  <c r="L3040" i="4"/>
  <c r="M3032" i="4"/>
  <c r="L3032" i="4"/>
  <c r="M3024" i="4"/>
  <c r="L3024" i="4"/>
  <c r="M3016" i="4"/>
  <c r="L3016" i="4"/>
  <c r="M3008" i="4"/>
  <c r="L3008" i="4"/>
  <c r="M3000" i="4"/>
  <c r="L3000" i="4"/>
  <c r="M2992" i="4"/>
  <c r="L2992" i="4"/>
  <c r="M2984" i="4"/>
  <c r="L2984" i="4"/>
  <c r="M2976" i="4"/>
  <c r="L2976" i="4"/>
  <c r="M2968" i="4"/>
  <c r="L2968" i="4"/>
  <c r="M2960" i="4"/>
  <c r="L2960" i="4"/>
  <c r="M2952" i="4"/>
  <c r="L2952" i="4"/>
  <c r="M2944" i="4"/>
  <c r="L2944" i="4"/>
  <c r="M2936" i="4"/>
  <c r="L2936" i="4"/>
  <c r="M2928" i="4"/>
  <c r="L2928" i="4"/>
  <c r="M2920" i="4"/>
  <c r="L2920" i="4"/>
  <c r="M2912" i="4"/>
  <c r="L2912" i="4"/>
  <c r="M2904" i="4"/>
  <c r="L2904" i="4"/>
  <c r="M2896" i="4"/>
  <c r="L2896" i="4"/>
  <c r="M2888" i="4"/>
  <c r="L2888" i="4"/>
  <c r="M2880" i="4"/>
  <c r="L2880" i="4"/>
  <c r="M2872" i="4"/>
  <c r="L2872" i="4"/>
  <c r="M2864" i="4"/>
  <c r="L2864" i="4"/>
  <c r="M2856" i="4"/>
  <c r="L2856" i="4"/>
  <c r="M2848" i="4"/>
  <c r="L2848" i="4"/>
  <c r="M2840" i="4"/>
  <c r="L2840" i="4"/>
  <c r="M2832" i="4"/>
  <c r="L2832" i="4"/>
  <c r="M2824" i="4"/>
  <c r="L2824" i="4"/>
  <c r="M2816" i="4"/>
  <c r="L2816" i="4"/>
  <c r="M2808" i="4"/>
  <c r="L2808" i="4"/>
  <c r="M2800" i="4"/>
  <c r="L2800" i="4"/>
  <c r="M2792" i="4"/>
  <c r="L2792" i="4"/>
  <c r="M2784" i="4"/>
  <c r="L2784" i="4"/>
  <c r="M2776" i="4"/>
  <c r="L2776" i="4"/>
  <c r="M2768" i="4"/>
  <c r="L2768" i="4"/>
  <c r="M2760" i="4"/>
  <c r="L2760" i="4"/>
  <c r="M2752" i="4"/>
  <c r="L2752" i="4"/>
  <c r="M2744" i="4"/>
  <c r="L2744" i="4"/>
  <c r="M2736" i="4"/>
  <c r="L2736" i="4"/>
  <c r="M2728" i="4"/>
  <c r="L2728" i="4"/>
  <c r="M2720" i="4"/>
  <c r="L2720" i="4"/>
  <c r="M2712" i="4"/>
  <c r="L2712" i="4"/>
  <c r="M2704" i="4"/>
  <c r="L2704" i="4"/>
  <c r="M2696" i="4"/>
  <c r="L2696" i="4"/>
  <c r="M2688" i="4"/>
  <c r="L2688" i="4"/>
  <c r="M2680" i="4"/>
  <c r="L2680" i="4"/>
  <c r="M2672" i="4"/>
  <c r="L2672" i="4"/>
  <c r="M2664" i="4"/>
  <c r="L2664" i="4"/>
  <c r="M2656" i="4"/>
  <c r="L2656" i="4"/>
  <c r="M2648" i="4"/>
  <c r="L2648" i="4"/>
  <c r="M2640" i="4"/>
  <c r="L2640" i="4"/>
  <c r="M2632" i="4"/>
  <c r="L2632" i="4"/>
  <c r="M2624" i="4"/>
  <c r="L2624" i="4"/>
  <c r="M2616" i="4"/>
  <c r="L2616" i="4"/>
  <c r="M2608" i="4"/>
  <c r="L2608" i="4"/>
  <c r="M2600" i="4"/>
  <c r="L2600" i="4"/>
  <c r="M2592" i="4"/>
  <c r="L2592" i="4"/>
  <c r="M2584" i="4"/>
  <c r="L2584" i="4"/>
  <c r="M2576" i="4"/>
  <c r="L2576" i="4"/>
  <c r="M2568" i="4"/>
  <c r="L2568" i="4"/>
  <c r="M2560" i="4"/>
  <c r="L2560" i="4"/>
  <c r="M2552" i="4"/>
  <c r="L2552" i="4"/>
  <c r="M2544" i="4"/>
  <c r="L2544" i="4"/>
  <c r="M2536" i="4"/>
  <c r="L2536" i="4"/>
  <c r="M2528" i="4"/>
  <c r="L2528" i="4"/>
  <c r="M2520" i="4"/>
  <c r="L2520" i="4"/>
  <c r="M2512" i="4"/>
  <c r="L2512" i="4"/>
  <c r="M2504" i="4"/>
  <c r="L2504" i="4"/>
  <c r="M2496" i="4"/>
  <c r="L2496" i="4"/>
  <c r="M2488" i="4"/>
  <c r="L2488" i="4"/>
  <c r="M2480" i="4"/>
  <c r="L2480" i="4"/>
  <c r="M2472" i="4"/>
  <c r="L2472" i="4"/>
  <c r="M2464" i="4"/>
  <c r="L2464" i="4"/>
  <c r="M2456" i="4"/>
  <c r="L2456" i="4"/>
  <c r="M2448" i="4"/>
  <c r="L2448" i="4"/>
  <c r="M2440" i="4"/>
  <c r="L2440" i="4"/>
  <c r="M2432" i="4"/>
  <c r="L2432" i="4"/>
  <c r="M2424" i="4"/>
  <c r="L2424" i="4"/>
  <c r="M2416" i="4"/>
  <c r="L2416" i="4"/>
  <c r="M2408" i="4"/>
  <c r="L2408" i="4"/>
  <c r="M2400" i="4"/>
  <c r="L2400" i="4"/>
  <c r="M2392" i="4"/>
  <c r="L2392" i="4"/>
  <c r="M2384" i="4"/>
  <c r="L2384" i="4"/>
  <c r="M2376" i="4"/>
  <c r="L2376" i="4"/>
  <c r="M2368" i="4"/>
  <c r="L2368" i="4"/>
  <c r="M2360" i="4"/>
  <c r="L2360" i="4"/>
  <c r="M2352" i="4"/>
  <c r="L2352" i="4"/>
  <c r="M2344" i="4"/>
  <c r="L2344" i="4"/>
  <c r="M2336" i="4"/>
  <c r="L2336" i="4"/>
  <c r="M2328" i="4"/>
  <c r="L2328" i="4"/>
  <c r="M2320" i="4"/>
  <c r="L2320" i="4"/>
  <c r="M2312" i="4"/>
  <c r="L2312" i="4"/>
  <c r="M2304" i="4"/>
  <c r="L2304" i="4"/>
  <c r="M2296" i="4"/>
  <c r="L2296" i="4"/>
  <c r="M2288" i="4"/>
  <c r="L2288" i="4"/>
  <c r="M2280" i="4"/>
  <c r="L2280" i="4"/>
  <c r="M2272" i="4"/>
  <c r="L2272" i="4"/>
  <c r="M2264" i="4"/>
  <c r="L2264" i="4"/>
  <c r="M2256" i="4"/>
  <c r="L2256" i="4"/>
  <c r="M2248" i="4"/>
  <c r="L2248" i="4"/>
  <c r="M2240" i="4"/>
  <c r="L2240" i="4"/>
  <c r="M2232" i="4"/>
  <c r="L2232" i="4"/>
  <c r="M2224" i="4"/>
  <c r="L2224" i="4"/>
  <c r="M2216" i="4"/>
  <c r="L2216" i="4"/>
  <c r="M2208" i="4"/>
  <c r="L2208" i="4"/>
  <c r="M2200" i="4"/>
  <c r="L2200" i="4"/>
  <c r="M2192" i="4"/>
  <c r="L2192" i="4"/>
  <c r="M2184" i="4"/>
  <c r="L2184" i="4"/>
  <c r="M2176" i="4"/>
  <c r="L2176" i="4"/>
  <c r="M2168" i="4"/>
  <c r="L2168" i="4"/>
  <c r="M2160" i="4"/>
  <c r="L2160" i="4"/>
  <c r="M2152" i="4"/>
  <c r="L2152" i="4"/>
  <c r="M2144" i="4"/>
  <c r="L2144" i="4"/>
  <c r="M2136" i="4"/>
  <c r="L2136" i="4"/>
  <c r="M2128" i="4"/>
  <c r="L2128" i="4"/>
  <c r="M2120" i="4"/>
  <c r="L2120" i="4"/>
  <c r="M2112" i="4"/>
  <c r="L2112" i="4"/>
  <c r="M2104" i="4"/>
  <c r="L2104" i="4"/>
  <c r="M2096" i="4"/>
  <c r="L2096" i="4"/>
  <c r="M2088" i="4"/>
  <c r="L2088" i="4"/>
  <c r="M2080" i="4"/>
  <c r="L2080" i="4"/>
  <c r="M2072" i="4"/>
  <c r="L2072" i="4"/>
  <c r="M2064" i="4"/>
  <c r="L2064" i="4"/>
  <c r="M2056" i="4"/>
  <c r="L2056" i="4"/>
  <c r="M2048" i="4"/>
  <c r="L2048" i="4"/>
  <c r="M2040" i="4"/>
  <c r="L2040" i="4"/>
  <c r="M2032" i="4"/>
  <c r="L2032" i="4"/>
  <c r="M2024" i="4"/>
  <c r="L2024" i="4"/>
  <c r="M2016" i="4"/>
  <c r="L2016" i="4"/>
  <c r="M2008" i="4"/>
  <c r="L2008" i="4"/>
  <c r="M2000" i="4"/>
  <c r="L2000" i="4"/>
  <c r="M1992" i="4"/>
  <c r="L1992" i="4"/>
  <c r="M1984" i="4"/>
  <c r="L1984" i="4"/>
  <c r="M1976" i="4"/>
  <c r="L1976" i="4"/>
  <c r="M1968" i="4"/>
  <c r="L1968" i="4"/>
  <c r="M1960" i="4"/>
  <c r="L1960" i="4"/>
  <c r="M1952" i="4"/>
  <c r="L1952" i="4"/>
  <c r="M1944" i="4"/>
  <c r="L1944" i="4"/>
  <c r="M1936" i="4"/>
  <c r="L1936" i="4"/>
  <c r="M1928" i="4"/>
  <c r="L1928" i="4"/>
  <c r="M1920" i="4"/>
  <c r="L1920" i="4"/>
  <c r="M1912" i="4"/>
  <c r="L1912" i="4"/>
  <c r="M1904" i="4"/>
  <c r="L1904" i="4"/>
  <c r="M1896" i="4"/>
  <c r="L1896" i="4"/>
  <c r="M1888" i="4"/>
  <c r="L1888" i="4"/>
  <c r="M1880" i="4"/>
  <c r="L1880" i="4"/>
  <c r="M1872" i="4"/>
  <c r="L1872" i="4"/>
  <c r="M1864" i="4"/>
  <c r="L1864" i="4"/>
  <c r="M1856" i="4"/>
  <c r="L1856" i="4"/>
  <c r="M1848" i="4"/>
  <c r="L1848" i="4"/>
  <c r="M1840" i="4"/>
  <c r="L1840" i="4"/>
  <c r="M1832" i="4"/>
  <c r="L1832" i="4"/>
  <c r="M1824" i="4"/>
  <c r="L1824" i="4"/>
  <c r="M1816" i="4"/>
  <c r="L1816" i="4"/>
  <c r="M1808" i="4"/>
  <c r="L1808" i="4"/>
  <c r="M1800" i="4"/>
  <c r="L1800" i="4"/>
  <c r="M1792" i="4"/>
  <c r="L1792" i="4"/>
  <c r="M1784" i="4"/>
  <c r="L1784" i="4"/>
  <c r="M1776" i="4"/>
  <c r="L1776" i="4"/>
  <c r="M1768" i="4"/>
  <c r="L1768" i="4"/>
  <c r="M1760" i="4"/>
  <c r="L1760" i="4"/>
  <c r="M1752" i="4"/>
  <c r="L1752" i="4"/>
  <c r="M1744" i="4"/>
  <c r="L1744" i="4"/>
  <c r="M1736" i="4"/>
  <c r="L1736" i="4"/>
  <c r="M1728" i="4"/>
  <c r="L1728" i="4"/>
  <c r="M1720" i="4"/>
  <c r="L1720" i="4"/>
  <c r="M1712" i="4"/>
  <c r="L1712" i="4"/>
  <c r="M1704" i="4"/>
  <c r="L1704" i="4"/>
  <c r="M1696" i="4"/>
  <c r="L1696" i="4"/>
  <c r="M1688" i="4"/>
  <c r="L1688" i="4"/>
  <c r="M1680" i="4"/>
  <c r="L1680" i="4"/>
  <c r="M1672" i="4"/>
  <c r="L1672" i="4"/>
  <c r="M1664" i="4"/>
  <c r="L1664" i="4"/>
  <c r="M1656" i="4"/>
  <c r="L1656" i="4"/>
  <c r="M1648" i="4"/>
  <c r="L1648" i="4"/>
  <c r="M1640" i="4"/>
  <c r="L1640" i="4"/>
  <c r="M1632" i="4"/>
  <c r="L1632" i="4"/>
  <c r="M1624" i="4"/>
  <c r="L1624" i="4"/>
  <c r="M1616" i="4"/>
  <c r="L1616" i="4"/>
  <c r="M1608" i="4"/>
  <c r="L1608" i="4"/>
  <c r="M1600" i="4"/>
  <c r="L1600" i="4"/>
  <c r="M1592" i="4"/>
  <c r="L1592" i="4"/>
  <c r="M1584" i="4"/>
  <c r="L1584" i="4"/>
  <c r="M1576" i="4"/>
  <c r="L1576" i="4"/>
  <c r="M1568" i="4"/>
  <c r="L1568" i="4"/>
  <c r="M1560" i="4"/>
  <c r="L1560" i="4"/>
  <c r="M1552" i="4"/>
  <c r="L1552" i="4"/>
  <c r="M1544" i="4"/>
  <c r="L1544" i="4"/>
  <c r="M1536" i="4"/>
  <c r="L1536" i="4"/>
  <c r="M1528" i="4"/>
  <c r="L1528" i="4"/>
  <c r="M1520" i="4"/>
  <c r="L1520" i="4"/>
  <c r="M1512" i="4"/>
  <c r="L1512" i="4"/>
  <c r="M1504" i="4"/>
  <c r="L1504" i="4"/>
  <c r="M1496" i="4"/>
  <c r="L1496" i="4"/>
  <c r="M1488" i="4"/>
  <c r="L1488" i="4"/>
  <c r="M1480" i="4"/>
  <c r="L1480" i="4"/>
  <c r="M1472" i="4"/>
  <c r="L1472" i="4"/>
  <c r="M1464" i="4"/>
  <c r="L1464" i="4"/>
  <c r="M1456" i="4"/>
  <c r="L1456" i="4"/>
  <c r="M1448" i="4"/>
  <c r="L1448" i="4"/>
  <c r="M1440" i="4"/>
  <c r="L1440" i="4"/>
  <c r="M1432" i="4"/>
  <c r="L1432" i="4"/>
  <c r="M1424" i="4"/>
  <c r="L1424" i="4"/>
  <c r="M1416" i="4"/>
  <c r="L1416" i="4"/>
  <c r="M1408" i="4"/>
  <c r="L1408" i="4"/>
  <c r="M1400" i="4"/>
  <c r="L1400" i="4"/>
  <c r="M1392" i="4"/>
  <c r="L1392" i="4"/>
  <c r="M1384" i="4"/>
  <c r="L1384" i="4"/>
  <c r="M1376" i="4"/>
  <c r="L1376" i="4"/>
  <c r="M1368" i="4"/>
  <c r="L1368" i="4"/>
  <c r="M1360" i="4"/>
  <c r="L1360" i="4"/>
  <c r="M1352" i="4"/>
  <c r="L1352" i="4"/>
  <c r="M1344" i="4"/>
  <c r="L1344" i="4"/>
  <c r="M1336" i="4"/>
  <c r="L1336" i="4"/>
  <c r="M1328" i="4"/>
  <c r="L1328" i="4"/>
  <c r="M1320" i="4"/>
  <c r="L1320" i="4"/>
  <c r="M1312" i="4"/>
  <c r="L1312" i="4"/>
  <c r="M1304" i="4"/>
  <c r="L1304" i="4"/>
  <c r="M1296" i="4"/>
  <c r="L1296" i="4"/>
  <c r="M1288" i="4"/>
  <c r="L1288" i="4"/>
  <c r="M1280" i="4"/>
  <c r="L1280" i="4"/>
  <c r="M1272" i="4"/>
  <c r="L1272" i="4"/>
  <c r="M1264" i="4"/>
  <c r="L1264" i="4"/>
  <c r="M1256" i="4"/>
  <c r="L1256" i="4"/>
  <c r="M1248" i="4"/>
  <c r="L1248" i="4"/>
  <c r="M1240" i="4"/>
  <c r="L1240" i="4"/>
  <c r="M1232" i="4"/>
  <c r="L1232" i="4"/>
  <c r="M1224" i="4"/>
  <c r="L1224" i="4"/>
  <c r="M1216" i="4"/>
  <c r="L1216" i="4"/>
  <c r="M1208" i="4"/>
  <c r="L1208" i="4"/>
  <c r="M1200" i="4"/>
  <c r="L1200" i="4"/>
  <c r="M1192" i="4"/>
  <c r="L1192" i="4"/>
  <c r="M1184" i="4"/>
  <c r="L1184" i="4"/>
  <c r="M1176" i="4"/>
  <c r="L1176" i="4"/>
  <c r="M1168" i="4"/>
  <c r="L1168" i="4"/>
  <c r="M1160" i="4"/>
  <c r="L1160" i="4"/>
  <c r="M1152" i="4"/>
  <c r="L1152" i="4"/>
  <c r="M1144" i="4"/>
  <c r="L1144" i="4"/>
  <c r="M1136" i="4"/>
  <c r="L1136" i="4"/>
  <c r="M1128" i="4"/>
  <c r="L1128" i="4"/>
  <c r="M1120" i="4"/>
  <c r="L1120" i="4"/>
  <c r="M1112" i="4"/>
  <c r="L1112" i="4"/>
  <c r="M1104" i="4"/>
  <c r="L1104" i="4"/>
  <c r="M1096" i="4"/>
  <c r="L1096" i="4"/>
  <c r="M1088" i="4"/>
  <c r="L1088" i="4"/>
  <c r="M1080" i="4"/>
  <c r="L1080" i="4"/>
  <c r="M1072" i="4"/>
  <c r="L1072" i="4"/>
  <c r="M1064" i="4"/>
  <c r="L1064" i="4"/>
  <c r="M1056" i="4"/>
  <c r="L1056" i="4"/>
  <c r="M1048" i="4"/>
  <c r="L1048" i="4"/>
  <c r="M1040" i="4"/>
  <c r="L1040" i="4"/>
  <c r="M1032" i="4"/>
  <c r="L1032" i="4"/>
  <c r="M1024" i="4"/>
  <c r="L1024" i="4"/>
  <c r="M1016" i="4"/>
  <c r="L1016" i="4"/>
  <c r="M1008" i="4"/>
  <c r="L1008" i="4"/>
  <c r="M1000" i="4"/>
  <c r="L1000" i="4"/>
  <c r="M992" i="4"/>
  <c r="L992" i="4"/>
  <c r="M984" i="4"/>
  <c r="L984" i="4"/>
  <c r="M976" i="4"/>
  <c r="L976" i="4"/>
  <c r="M968" i="4"/>
  <c r="L968" i="4"/>
  <c r="M960" i="4"/>
  <c r="L960" i="4"/>
  <c r="M952" i="4"/>
  <c r="L952" i="4"/>
  <c r="M944" i="4"/>
  <c r="L944" i="4"/>
  <c r="M936" i="4"/>
  <c r="L936" i="4"/>
  <c r="M928" i="4"/>
  <c r="L928" i="4"/>
  <c r="M920" i="4"/>
  <c r="L920" i="4"/>
  <c r="M912" i="4"/>
  <c r="L912" i="4"/>
  <c r="M904" i="4"/>
  <c r="L904" i="4"/>
  <c r="M896" i="4"/>
  <c r="L896" i="4"/>
  <c r="M888" i="4"/>
  <c r="L888" i="4"/>
  <c r="M880" i="4"/>
  <c r="L880" i="4"/>
  <c r="M872" i="4"/>
  <c r="L872" i="4"/>
  <c r="M864" i="4"/>
  <c r="L864" i="4"/>
  <c r="M856" i="4"/>
  <c r="L856" i="4"/>
  <c r="M848" i="4"/>
  <c r="L848" i="4"/>
  <c r="M840" i="4"/>
  <c r="L840" i="4"/>
  <c r="M832" i="4"/>
  <c r="L832" i="4"/>
  <c r="M824" i="4"/>
  <c r="L824" i="4"/>
  <c r="M816" i="4"/>
  <c r="L816" i="4"/>
  <c r="M808" i="4"/>
  <c r="L808" i="4"/>
  <c r="M800" i="4"/>
  <c r="L800" i="4"/>
  <c r="M792" i="4"/>
  <c r="L792" i="4"/>
  <c r="M784" i="4"/>
  <c r="L784" i="4"/>
  <c r="M776" i="4"/>
  <c r="L776" i="4"/>
  <c r="M336" i="4"/>
  <c r="L336" i="4"/>
  <c r="M328" i="4"/>
  <c r="L328" i="4"/>
  <c r="M320" i="4"/>
  <c r="L320" i="4"/>
  <c r="M312" i="4"/>
  <c r="L312" i="4"/>
  <c r="M304" i="4"/>
  <c r="L304" i="4"/>
  <c r="M296" i="4"/>
  <c r="L296" i="4"/>
  <c r="M288" i="4"/>
  <c r="L288" i="4"/>
  <c r="M280" i="4"/>
  <c r="L280" i="4"/>
  <c r="M272" i="4"/>
  <c r="L272" i="4"/>
  <c r="M264" i="4"/>
  <c r="L264" i="4"/>
  <c r="M256" i="4"/>
  <c r="L256" i="4"/>
  <c r="M248" i="4"/>
  <c r="L248" i="4"/>
  <c r="M240" i="4"/>
  <c r="L240" i="4"/>
  <c r="M232" i="4"/>
  <c r="L232" i="4"/>
  <c r="M224" i="4"/>
  <c r="L224" i="4"/>
  <c r="M216" i="4"/>
  <c r="L216" i="4"/>
  <c r="M208" i="4"/>
  <c r="L208" i="4"/>
  <c r="M200" i="4"/>
  <c r="L200" i="4"/>
  <c r="M192" i="4"/>
  <c r="L192" i="4"/>
  <c r="M184" i="4"/>
  <c r="L184" i="4"/>
  <c r="M176" i="4"/>
  <c r="L176" i="4"/>
  <c r="M168" i="4"/>
  <c r="L168" i="4"/>
  <c r="M160" i="4"/>
  <c r="L160" i="4"/>
  <c r="M152" i="4"/>
  <c r="L152" i="4"/>
  <c r="M144" i="4"/>
  <c r="L144" i="4"/>
  <c r="M136" i="4"/>
  <c r="L136" i="4"/>
  <c r="M128" i="4"/>
  <c r="L128" i="4"/>
  <c r="M120" i="4"/>
  <c r="L120" i="4"/>
  <c r="M112" i="4"/>
  <c r="L112" i="4"/>
  <c r="M104" i="4"/>
  <c r="L104" i="4"/>
  <c r="M96" i="4"/>
  <c r="L96" i="4"/>
  <c r="M88" i="4"/>
  <c r="L88" i="4"/>
  <c r="M80" i="4"/>
  <c r="L80" i="4"/>
  <c r="M72" i="4"/>
  <c r="L72" i="4"/>
  <c r="M64" i="4"/>
  <c r="L64" i="4"/>
  <c r="M56" i="4"/>
  <c r="L56" i="4"/>
  <c r="M48" i="4"/>
  <c r="L48" i="4"/>
  <c r="M40" i="4"/>
  <c r="L40" i="4"/>
  <c r="M32" i="4"/>
  <c r="L32" i="4"/>
  <c r="M24" i="4"/>
  <c r="L24" i="4"/>
  <c r="M16" i="4"/>
  <c r="L16" i="4"/>
  <c r="M8" i="4"/>
  <c r="L8" i="4"/>
  <c r="M3871" i="4"/>
  <c r="L3871" i="4"/>
  <c r="M3863" i="4"/>
  <c r="L3863" i="4"/>
  <c r="M3855" i="4"/>
  <c r="L3855" i="4"/>
  <c r="M3847" i="4"/>
  <c r="L3847" i="4"/>
  <c r="M3839" i="4"/>
  <c r="L3839" i="4"/>
  <c r="M3831" i="4"/>
  <c r="L3831" i="4"/>
  <c r="M3823" i="4"/>
  <c r="L3823" i="4"/>
  <c r="M3815" i="4"/>
  <c r="L3815" i="4"/>
  <c r="M3807" i="4"/>
  <c r="L3807" i="4"/>
  <c r="M3799" i="4"/>
  <c r="L3799" i="4"/>
  <c r="M3791" i="4"/>
  <c r="L3791" i="4"/>
  <c r="M3783" i="4"/>
  <c r="L3783" i="4"/>
  <c r="M3775" i="4"/>
  <c r="L3775" i="4"/>
  <c r="M3767" i="4"/>
  <c r="L3767" i="4"/>
  <c r="M3759" i="4"/>
  <c r="L3759" i="4"/>
  <c r="M3751" i="4"/>
  <c r="L3751" i="4"/>
  <c r="M3743" i="4"/>
  <c r="L3743" i="4"/>
  <c r="M3735" i="4"/>
  <c r="L3735" i="4"/>
  <c r="M3727" i="4"/>
  <c r="L3727" i="4"/>
  <c r="M3719" i="4"/>
  <c r="L3719" i="4"/>
  <c r="M3711" i="4"/>
  <c r="L3711" i="4"/>
  <c r="M3703" i="4"/>
  <c r="L3703" i="4"/>
  <c r="M3695" i="4"/>
  <c r="L3695" i="4"/>
  <c r="M3687" i="4"/>
  <c r="L3687" i="4"/>
  <c r="M3679" i="4"/>
  <c r="L3679" i="4"/>
  <c r="M3671" i="4"/>
  <c r="L3671" i="4"/>
  <c r="M3663" i="4"/>
  <c r="L3663" i="4"/>
  <c r="M3655" i="4"/>
  <c r="L3655" i="4"/>
  <c r="M3647" i="4"/>
  <c r="L3647" i="4"/>
  <c r="M3639" i="4"/>
  <c r="L3639" i="4"/>
  <c r="M3631" i="4"/>
  <c r="L3631" i="4"/>
  <c r="M3623" i="4"/>
  <c r="L3623" i="4"/>
  <c r="M3615" i="4"/>
  <c r="L3615" i="4"/>
  <c r="M3607" i="4"/>
  <c r="L3607" i="4"/>
  <c r="M3599" i="4"/>
  <c r="L3599" i="4"/>
  <c r="M3591" i="4"/>
  <c r="L3591" i="4"/>
  <c r="M3583" i="4"/>
  <c r="L3583" i="4"/>
  <c r="M3575" i="4"/>
  <c r="L3575" i="4"/>
  <c r="M3567" i="4"/>
  <c r="L3567" i="4"/>
  <c r="M3559" i="4"/>
  <c r="L3559" i="4"/>
  <c r="M3551" i="4"/>
  <c r="L3551" i="4"/>
  <c r="M3543" i="4"/>
  <c r="L3543" i="4"/>
  <c r="M3535" i="4"/>
  <c r="L3535" i="4"/>
  <c r="M3527" i="4"/>
  <c r="L3527" i="4"/>
  <c r="M3519" i="4"/>
  <c r="L3519" i="4"/>
  <c r="M3511" i="4"/>
  <c r="L3511" i="4"/>
  <c r="M3503" i="4"/>
  <c r="L3503" i="4"/>
  <c r="M3495" i="4"/>
  <c r="L3495" i="4"/>
  <c r="M3487" i="4"/>
  <c r="L3487" i="4"/>
  <c r="M3479" i="4"/>
  <c r="L3479" i="4"/>
  <c r="M3471" i="4"/>
  <c r="L3471" i="4"/>
  <c r="M3463" i="4"/>
  <c r="L3463" i="4"/>
  <c r="M3455" i="4"/>
  <c r="L3455" i="4"/>
  <c r="M3447" i="4"/>
  <c r="L3447" i="4"/>
  <c r="M3439" i="4"/>
  <c r="L3439" i="4"/>
  <c r="M3431" i="4"/>
  <c r="L3431" i="4"/>
  <c r="M3423" i="4"/>
  <c r="L3423" i="4"/>
  <c r="M3415" i="4"/>
  <c r="L3415" i="4"/>
  <c r="M3407" i="4"/>
  <c r="L3407" i="4"/>
  <c r="M3399" i="4"/>
  <c r="L3399" i="4"/>
  <c r="M3391" i="4"/>
  <c r="L3391" i="4"/>
  <c r="M3383" i="4"/>
  <c r="L3383" i="4"/>
  <c r="M3375" i="4"/>
  <c r="L3375" i="4"/>
  <c r="M3367" i="4"/>
  <c r="L3367" i="4"/>
  <c r="M3359" i="4"/>
  <c r="L3359" i="4"/>
  <c r="M3351" i="4"/>
  <c r="L3351" i="4"/>
  <c r="M3343" i="4"/>
  <c r="L3343" i="4"/>
  <c r="M3335" i="4"/>
  <c r="L3335" i="4"/>
  <c r="M3327" i="4"/>
  <c r="L3327" i="4"/>
  <c r="M3319" i="4"/>
  <c r="L3319" i="4"/>
  <c r="M3311" i="4"/>
  <c r="L3311" i="4"/>
  <c r="M3303" i="4"/>
  <c r="L3303" i="4"/>
  <c r="M3295" i="4"/>
  <c r="L3295" i="4"/>
  <c r="M3287" i="4"/>
  <c r="L3287" i="4"/>
  <c r="M3279" i="4"/>
  <c r="L3279" i="4"/>
  <c r="M3271" i="4"/>
  <c r="L3271" i="4"/>
  <c r="M3263" i="4"/>
  <c r="L3263" i="4"/>
  <c r="M3255" i="4"/>
  <c r="L3255" i="4"/>
  <c r="M3247" i="4"/>
  <c r="L3247" i="4"/>
  <c r="M3239" i="4"/>
  <c r="L3239" i="4"/>
  <c r="M3231" i="4"/>
  <c r="L3231" i="4"/>
  <c r="M3223" i="4"/>
  <c r="L3223" i="4"/>
  <c r="M3215" i="4"/>
  <c r="L3215" i="4"/>
  <c r="M3207" i="4"/>
  <c r="L3207" i="4"/>
  <c r="M3199" i="4"/>
  <c r="L3199" i="4"/>
  <c r="M3191" i="4"/>
  <c r="L3191" i="4"/>
  <c r="M3183" i="4"/>
  <c r="L3183" i="4"/>
  <c r="M3175" i="4"/>
  <c r="L3175" i="4"/>
  <c r="M3167" i="4"/>
  <c r="L3167" i="4"/>
  <c r="M3159" i="4"/>
  <c r="L3159" i="4"/>
  <c r="M3151" i="4"/>
  <c r="L3151" i="4"/>
  <c r="M3143" i="4"/>
  <c r="L3143" i="4"/>
  <c r="M3135" i="4"/>
  <c r="L3135" i="4"/>
  <c r="M3127" i="4"/>
  <c r="L3127" i="4"/>
  <c r="M3119" i="4"/>
  <c r="L3119" i="4"/>
  <c r="M3111" i="4"/>
  <c r="L3111" i="4"/>
  <c r="M3103" i="4"/>
  <c r="L3103" i="4"/>
  <c r="M3095" i="4"/>
  <c r="L3095" i="4"/>
  <c r="M3087" i="4"/>
  <c r="L3087" i="4"/>
  <c r="M3079" i="4"/>
  <c r="L3079" i="4"/>
  <c r="M3071" i="4"/>
  <c r="L3071" i="4"/>
  <c r="M3063" i="4"/>
  <c r="L3063" i="4"/>
  <c r="M3055" i="4"/>
  <c r="L3055" i="4"/>
  <c r="M3047" i="4"/>
  <c r="L3047" i="4"/>
  <c r="M3039" i="4"/>
  <c r="L3039" i="4"/>
  <c r="M3031" i="4"/>
  <c r="L3031" i="4"/>
  <c r="M3023" i="4"/>
  <c r="L3023" i="4"/>
  <c r="M3015" i="4"/>
  <c r="L3015" i="4"/>
  <c r="M3007" i="4"/>
  <c r="L3007" i="4"/>
  <c r="M2999" i="4"/>
  <c r="L2999" i="4"/>
  <c r="M2991" i="4"/>
  <c r="L2991" i="4"/>
  <c r="M2983" i="4"/>
  <c r="L2983" i="4"/>
  <c r="M2975" i="4"/>
  <c r="L2975" i="4"/>
  <c r="M2967" i="4"/>
  <c r="L2967" i="4"/>
  <c r="M2959" i="4"/>
  <c r="L2959" i="4"/>
  <c r="M2951" i="4"/>
  <c r="L2951" i="4"/>
  <c r="M2943" i="4"/>
  <c r="L2943" i="4"/>
  <c r="M2935" i="4"/>
  <c r="L2935" i="4"/>
  <c r="M2927" i="4"/>
  <c r="L2927" i="4"/>
  <c r="M2919" i="4"/>
  <c r="L2919" i="4"/>
  <c r="M2911" i="4"/>
  <c r="L2911" i="4"/>
  <c r="M2903" i="4"/>
  <c r="L2903" i="4"/>
  <c r="M2895" i="4"/>
  <c r="L2895" i="4"/>
  <c r="M2887" i="4"/>
  <c r="L2887" i="4"/>
  <c r="M2879" i="4"/>
  <c r="L2879" i="4"/>
  <c r="M2871" i="4"/>
  <c r="L2871" i="4"/>
  <c r="M2863" i="4"/>
  <c r="L2863" i="4"/>
  <c r="M2855" i="4"/>
  <c r="L2855" i="4"/>
  <c r="M2847" i="4"/>
  <c r="L2847" i="4"/>
  <c r="M2839" i="4"/>
  <c r="L2839" i="4"/>
  <c r="M2831" i="4"/>
  <c r="L2831" i="4"/>
  <c r="M2823" i="4"/>
  <c r="L2823" i="4"/>
  <c r="M2815" i="4"/>
  <c r="L2815" i="4"/>
  <c r="M2807" i="4"/>
  <c r="L2807" i="4"/>
  <c r="M2799" i="4"/>
  <c r="L2799" i="4"/>
  <c r="M2791" i="4"/>
  <c r="L2791" i="4"/>
  <c r="M2783" i="4"/>
  <c r="L2783" i="4"/>
  <c r="M2775" i="4"/>
  <c r="L2775" i="4"/>
  <c r="M2767" i="4"/>
  <c r="L2767" i="4"/>
  <c r="M2759" i="4"/>
  <c r="L2759" i="4"/>
  <c r="M2751" i="4"/>
  <c r="L2751" i="4"/>
  <c r="M2743" i="4"/>
  <c r="L2743" i="4"/>
  <c r="M2735" i="4"/>
  <c r="L2735" i="4"/>
  <c r="M2727" i="4"/>
  <c r="L2727" i="4"/>
  <c r="M2719" i="4"/>
  <c r="L2719" i="4"/>
  <c r="M2711" i="4"/>
  <c r="L2711" i="4"/>
  <c r="M2703" i="4"/>
  <c r="L2703" i="4"/>
  <c r="M2695" i="4"/>
  <c r="L2695" i="4"/>
  <c r="M2687" i="4"/>
  <c r="L2687" i="4"/>
  <c r="M2679" i="4"/>
  <c r="L2679" i="4"/>
  <c r="M2671" i="4"/>
  <c r="L2671" i="4"/>
  <c r="M2663" i="4"/>
  <c r="L2663" i="4"/>
  <c r="M2655" i="4"/>
  <c r="L2655" i="4"/>
  <c r="M2647" i="4"/>
  <c r="L2647" i="4"/>
  <c r="M2639" i="4"/>
  <c r="L2639" i="4"/>
  <c r="M2631" i="4"/>
  <c r="L2631" i="4"/>
  <c r="M2623" i="4"/>
  <c r="L2623" i="4"/>
  <c r="M2615" i="4"/>
  <c r="L2615" i="4"/>
  <c r="M2607" i="4"/>
  <c r="L2607" i="4"/>
  <c r="M2599" i="4"/>
  <c r="L2599" i="4"/>
  <c r="M2591" i="4"/>
  <c r="L2591" i="4"/>
  <c r="M2583" i="4"/>
  <c r="L2583" i="4"/>
  <c r="M2575" i="4"/>
  <c r="L2575" i="4"/>
  <c r="M2567" i="4"/>
  <c r="L2567" i="4"/>
  <c r="M2559" i="4"/>
  <c r="L2559" i="4"/>
  <c r="M2551" i="4"/>
  <c r="L2551" i="4"/>
  <c r="M2543" i="4"/>
  <c r="L2543" i="4"/>
  <c r="M2535" i="4"/>
  <c r="L2535" i="4"/>
  <c r="M2527" i="4"/>
  <c r="L2527" i="4"/>
  <c r="M2519" i="4"/>
  <c r="L2519" i="4"/>
  <c r="M2511" i="4"/>
  <c r="L2511" i="4"/>
  <c r="M2503" i="4"/>
  <c r="L2503" i="4"/>
  <c r="M2495" i="4"/>
  <c r="L2495" i="4"/>
  <c r="M2487" i="4"/>
  <c r="L2487" i="4"/>
  <c r="M2479" i="4"/>
  <c r="L2479" i="4"/>
  <c r="M2471" i="4"/>
  <c r="L2471" i="4"/>
  <c r="M2463" i="4"/>
  <c r="L2463" i="4"/>
  <c r="M2455" i="4"/>
  <c r="L2455" i="4"/>
  <c r="M2447" i="4"/>
  <c r="L2447" i="4"/>
  <c r="M2439" i="4"/>
  <c r="L2439" i="4"/>
  <c r="M2431" i="4"/>
  <c r="L2431" i="4"/>
  <c r="M2423" i="4"/>
  <c r="L2423" i="4"/>
  <c r="M2415" i="4"/>
  <c r="L2415" i="4"/>
  <c r="M2407" i="4"/>
  <c r="L2407" i="4"/>
  <c r="M2399" i="4"/>
  <c r="L2399" i="4"/>
  <c r="M2391" i="4"/>
  <c r="L2391" i="4"/>
  <c r="M2383" i="4"/>
  <c r="L2383" i="4"/>
  <c r="M2375" i="4"/>
  <c r="L2375" i="4"/>
  <c r="M2367" i="4"/>
  <c r="L2367" i="4"/>
  <c r="M2359" i="4"/>
  <c r="L2359" i="4"/>
  <c r="M2351" i="4"/>
  <c r="L2351" i="4"/>
  <c r="M2343" i="4"/>
  <c r="L2343" i="4"/>
  <c r="M2335" i="4"/>
  <c r="L2335" i="4"/>
  <c r="M2327" i="4"/>
  <c r="L2327" i="4"/>
  <c r="M2319" i="4"/>
  <c r="L2319" i="4"/>
  <c r="M2311" i="4"/>
  <c r="L2311" i="4"/>
  <c r="M2303" i="4"/>
  <c r="L2303" i="4"/>
  <c r="M2295" i="4"/>
  <c r="L2295" i="4"/>
  <c r="M2287" i="4"/>
  <c r="L2287" i="4"/>
  <c r="M2279" i="4"/>
  <c r="L2279" i="4"/>
  <c r="M2271" i="4"/>
  <c r="L2271" i="4"/>
  <c r="M2263" i="4"/>
  <c r="L2263" i="4"/>
  <c r="M2255" i="4"/>
  <c r="L2255" i="4"/>
  <c r="M2247" i="4"/>
  <c r="L2247" i="4"/>
  <c r="M2239" i="4"/>
  <c r="L2239" i="4"/>
  <c r="M2231" i="4"/>
  <c r="L2231" i="4"/>
  <c r="M2223" i="4"/>
  <c r="L2223" i="4"/>
  <c r="M2215" i="4"/>
  <c r="L2215" i="4"/>
  <c r="M2207" i="4"/>
  <c r="L2207" i="4"/>
  <c r="M2199" i="4"/>
  <c r="L2199" i="4"/>
  <c r="M2191" i="4"/>
  <c r="L2191" i="4"/>
  <c r="M2183" i="4"/>
  <c r="L2183" i="4"/>
  <c r="M2175" i="4"/>
  <c r="L2175" i="4"/>
  <c r="M2167" i="4"/>
  <c r="L2167" i="4"/>
  <c r="M2159" i="4"/>
  <c r="L2159" i="4"/>
  <c r="M2151" i="4"/>
  <c r="L2151" i="4"/>
  <c r="M2143" i="4"/>
  <c r="L2143" i="4"/>
  <c r="M2135" i="4"/>
  <c r="L2135" i="4"/>
  <c r="M2127" i="4"/>
  <c r="L2127" i="4"/>
  <c r="M2119" i="4"/>
  <c r="L2119" i="4"/>
  <c r="M2111" i="4"/>
  <c r="L2111" i="4"/>
  <c r="M2103" i="4"/>
  <c r="L2103" i="4"/>
  <c r="M2095" i="4"/>
  <c r="L2095" i="4"/>
  <c r="M2087" i="4"/>
  <c r="L2087" i="4"/>
  <c r="M2079" i="4"/>
  <c r="L2079" i="4"/>
  <c r="M2071" i="4"/>
  <c r="L2071" i="4"/>
  <c r="M2063" i="4"/>
  <c r="L2063" i="4"/>
  <c r="M2055" i="4"/>
  <c r="L2055" i="4"/>
  <c r="M2047" i="4"/>
  <c r="L2047" i="4"/>
  <c r="M2039" i="4"/>
  <c r="L2039" i="4"/>
  <c r="M2031" i="4"/>
  <c r="L2031" i="4"/>
  <c r="M2023" i="4"/>
  <c r="L2023" i="4"/>
  <c r="M2015" i="4"/>
  <c r="L2015" i="4"/>
  <c r="M2007" i="4"/>
  <c r="L2007" i="4"/>
  <c r="M1999" i="4"/>
  <c r="L1999" i="4"/>
  <c r="M1991" i="4"/>
  <c r="L1991" i="4"/>
  <c r="M1983" i="4"/>
  <c r="L1983" i="4"/>
  <c r="M1975" i="4"/>
  <c r="L1975" i="4"/>
  <c r="M1967" i="4"/>
  <c r="L1967" i="4"/>
  <c r="M1959" i="4"/>
  <c r="L1959" i="4"/>
  <c r="M1951" i="4"/>
  <c r="L1951" i="4"/>
  <c r="M1943" i="4"/>
  <c r="L1943" i="4"/>
  <c r="M1935" i="4"/>
  <c r="L1935" i="4"/>
  <c r="M1927" i="4"/>
  <c r="L1927" i="4"/>
  <c r="M1919" i="4"/>
  <c r="L1919" i="4"/>
  <c r="M1911" i="4"/>
  <c r="L1911" i="4"/>
  <c r="M1903" i="4"/>
  <c r="L1903" i="4"/>
  <c r="M1895" i="4"/>
  <c r="L1895" i="4"/>
  <c r="M1887" i="4"/>
  <c r="L1887" i="4"/>
  <c r="M1879" i="4"/>
  <c r="L1879" i="4"/>
  <c r="M1871" i="4"/>
  <c r="L1871" i="4"/>
  <c r="M1863" i="4"/>
  <c r="L1863" i="4"/>
  <c r="M1855" i="4"/>
  <c r="L1855" i="4"/>
  <c r="M1847" i="4"/>
  <c r="L1847" i="4"/>
  <c r="M1839" i="4"/>
  <c r="L1839" i="4"/>
  <c r="M1831" i="4"/>
  <c r="L1831" i="4"/>
  <c r="M1823" i="4"/>
  <c r="L1823" i="4"/>
  <c r="M1815" i="4"/>
  <c r="L1815" i="4"/>
  <c r="M1807" i="4"/>
  <c r="L1807" i="4"/>
  <c r="M1799" i="4"/>
  <c r="L1799" i="4"/>
  <c r="M1791" i="4"/>
  <c r="L1791" i="4"/>
  <c r="M1783" i="4"/>
  <c r="L1783" i="4"/>
  <c r="M1775" i="4"/>
  <c r="L1775" i="4"/>
  <c r="M1767" i="4"/>
  <c r="L1767" i="4"/>
  <c r="M1759" i="4"/>
  <c r="L1759" i="4"/>
  <c r="M1751" i="4"/>
  <c r="L1751" i="4"/>
  <c r="M1743" i="4"/>
  <c r="L1743" i="4"/>
  <c r="M1735" i="4"/>
  <c r="L1735" i="4"/>
  <c r="M1727" i="4"/>
  <c r="L1727" i="4"/>
  <c r="M1719" i="4"/>
  <c r="L1719" i="4"/>
  <c r="M1711" i="4"/>
  <c r="L1711" i="4"/>
  <c r="M1703" i="4"/>
  <c r="L1703" i="4"/>
  <c r="M1695" i="4"/>
  <c r="L1695" i="4"/>
  <c r="M1687" i="4"/>
  <c r="L1687" i="4"/>
  <c r="M1679" i="4"/>
  <c r="L1679" i="4"/>
  <c r="M1671" i="4"/>
  <c r="L1671" i="4"/>
  <c r="M1663" i="4"/>
  <c r="L1663" i="4"/>
  <c r="M1655" i="4"/>
  <c r="L1655" i="4"/>
  <c r="M1647" i="4"/>
  <c r="L1647" i="4"/>
  <c r="M1639" i="4"/>
  <c r="L1639" i="4"/>
  <c r="M1631" i="4"/>
  <c r="L1631" i="4"/>
  <c r="M1623" i="4"/>
  <c r="L1623" i="4"/>
  <c r="M1615" i="4"/>
  <c r="L1615" i="4"/>
  <c r="M1607" i="4"/>
  <c r="L1607" i="4"/>
  <c r="M1599" i="4"/>
  <c r="L1599" i="4"/>
  <c r="M1591" i="4"/>
  <c r="L1591" i="4"/>
  <c r="M1583" i="4"/>
  <c r="L1583" i="4"/>
  <c r="M1575" i="4"/>
  <c r="L1575" i="4"/>
  <c r="M1567" i="4"/>
  <c r="L1567" i="4"/>
  <c r="M1559" i="4"/>
  <c r="L1559" i="4"/>
  <c r="M1551" i="4"/>
  <c r="L1551" i="4"/>
  <c r="M1543" i="4"/>
  <c r="L1543" i="4"/>
  <c r="M1535" i="4"/>
  <c r="L1535" i="4"/>
  <c r="M1527" i="4"/>
  <c r="L1527" i="4"/>
  <c r="M1519" i="4"/>
  <c r="L1519" i="4"/>
  <c r="M1511" i="4"/>
  <c r="L1511" i="4"/>
  <c r="M1503" i="4"/>
  <c r="L1503" i="4"/>
  <c r="M1495" i="4"/>
  <c r="L1495" i="4"/>
  <c r="M1487" i="4"/>
  <c r="L1487" i="4"/>
  <c r="M1479" i="4"/>
  <c r="L1479" i="4"/>
  <c r="M1471" i="4"/>
  <c r="L1471" i="4"/>
  <c r="M1463" i="4"/>
  <c r="L1463" i="4"/>
  <c r="M1455" i="4"/>
  <c r="L1455" i="4"/>
  <c r="M1447" i="4"/>
  <c r="L1447" i="4"/>
  <c r="M1439" i="4"/>
  <c r="L1439" i="4"/>
  <c r="M1431" i="4"/>
  <c r="L1431" i="4"/>
  <c r="M1423" i="4"/>
  <c r="L1423" i="4"/>
  <c r="M1415" i="4"/>
  <c r="L1415" i="4"/>
  <c r="M1407" i="4"/>
  <c r="L1407" i="4"/>
  <c r="M1399" i="4"/>
  <c r="L1399" i="4"/>
  <c r="M1391" i="4"/>
  <c r="L1391" i="4"/>
  <c r="M1383" i="4"/>
  <c r="L1383" i="4"/>
  <c r="M1375" i="4"/>
  <c r="L1375" i="4"/>
  <c r="M1367" i="4"/>
  <c r="L1367" i="4"/>
  <c r="M1359" i="4"/>
  <c r="L1359" i="4"/>
  <c r="M1351" i="4"/>
  <c r="L1351" i="4"/>
  <c r="M1343" i="4"/>
  <c r="L1343" i="4"/>
  <c r="M1335" i="4"/>
  <c r="L1335" i="4"/>
  <c r="M1327" i="4"/>
  <c r="L1327" i="4"/>
  <c r="M1319" i="4"/>
  <c r="L1319" i="4"/>
  <c r="M1311" i="4"/>
  <c r="L1311" i="4"/>
  <c r="M1303" i="4"/>
  <c r="L1303" i="4"/>
  <c r="M1295" i="4"/>
  <c r="L1295" i="4"/>
  <c r="M1287" i="4"/>
  <c r="L1287" i="4"/>
  <c r="M1279" i="4"/>
  <c r="L1279" i="4"/>
  <c r="M1271" i="4"/>
  <c r="L1271" i="4"/>
  <c r="M1263" i="4"/>
  <c r="L1263" i="4"/>
  <c r="M1255" i="4"/>
  <c r="L1255" i="4"/>
  <c r="M1247" i="4"/>
  <c r="L1247" i="4"/>
  <c r="M1239" i="4"/>
  <c r="L1239" i="4"/>
  <c r="M1231" i="4"/>
  <c r="L1231" i="4"/>
  <c r="M1223" i="4"/>
  <c r="L1223" i="4"/>
  <c r="M1215" i="4"/>
  <c r="L1215" i="4"/>
  <c r="M1207" i="4"/>
  <c r="L1207" i="4"/>
  <c r="M1199" i="4"/>
  <c r="L1199" i="4"/>
  <c r="M1191" i="4"/>
  <c r="L1191" i="4"/>
  <c r="M1183" i="4"/>
  <c r="L1183" i="4"/>
  <c r="M1175" i="4"/>
  <c r="L1175" i="4"/>
  <c r="M1167" i="4"/>
  <c r="L1167" i="4"/>
  <c r="M1159" i="4"/>
  <c r="L1159" i="4"/>
  <c r="M1151" i="4"/>
  <c r="L1151" i="4"/>
  <c r="M1143" i="4"/>
  <c r="L1143" i="4"/>
  <c r="M1135" i="4"/>
  <c r="L1135" i="4"/>
  <c r="M1127" i="4"/>
  <c r="L1127" i="4"/>
  <c r="M1119" i="4"/>
  <c r="L1119" i="4"/>
  <c r="M1111" i="4"/>
  <c r="L1111" i="4"/>
  <c r="M1103" i="4"/>
  <c r="L1103" i="4"/>
  <c r="M1095" i="4"/>
  <c r="L1095" i="4"/>
  <c r="M1087" i="4"/>
  <c r="L1087" i="4"/>
  <c r="M1079" i="4"/>
  <c r="L1079" i="4"/>
  <c r="M1071" i="4"/>
  <c r="L1071" i="4"/>
  <c r="M1063" i="4"/>
  <c r="L1063" i="4"/>
  <c r="M1055" i="4"/>
  <c r="L1055" i="4"/>
  <c r="M1047" i="4"/>
  <c r="L1047" i="4"/>
  <c r="M1039" i="4"/>
  <c r="L1039" i="4"/>
  <c r="M1031" i="4"/>
  <c r="L1031" i="4"/>
  <c r="M1023" i="4"/>
  <c r="L1023" i="4"/>
  <c r="M1015" i="4"/>
  <c r="L1015" i="4"/>
  <c r="M1007" i="4"/>
  <c r="L1007" i="4"/>
  <c r="M999" i="4"/>
  <c r="L999" i="4"/>
  <c r="M991" i="4"/>
  <c r="L991" i="4"/>
  <c r="M983" i="4"/>
  <c r="L983" i="4"/>
  <c r="M975" i="4"/>
  <c r="L975" i="4"/>
  <c r="M967" i="4"/>
  <c r="L967" i="4"/>
  <c r="M959" i="4"/>
  <c r="L959" i="4"/>
  <c r="M951" i="4"/>
  <c r="L951" i="4"/>
  <c r="M943" i="4"/>
  <c r="L943" i="4"/>
  <c r="M935" i="4"/>
  <c r="L935" i="4"/>
  <c r="M927" i="4"/>
  <c r="L927" i="4"/>
  <c r="M919" i="4"/>
  <c r="L919" i="4"/>
  <c r="M911" i="4"/>
  <c r="L911" i="4"/>
  <c r="M903" i="4"/>
  <c r="L903" i="4"/>
  <c r="M895" i="4"/>
  <c r="L895" i="4"/>
  <c r="M887" i="4"/>
  <c r="L887" i="4"/>
  <c r="M879" i="4"/>
  <c r="L879" i="4"/>
  <c r="M871" i="4"/>
  <c r="L871" i="4"/>
  <c r="M863" i="4"/>
  <c r="L863" i="4"/>
  <c r="M855" i="4"/>
  <c r="L855" i="4"/>
  <c r="M847" i="4"/>
  <c r="L847" i="4"/>
  <c r="M839" i="4"/>
  <c r="L839" i="4"/>
  <c r="M831" i="4"/>
  <c r="L831" i="4"/>
  <c r="M823" i="4"/>
  <c r="L823" i="4"/>
  <c r="M815" i="4"/>
  <c r="L815" i="4"/>
  <c r="M807" i="4"/>
  <c r="L807" i="4"/>
  <c r="M799" i="4"/>
  <c r="L799" i="4"/>
  <c r="M791" i="4"/>
  <c r="L791" i="4"/>
  <c r="M783" i="4"/>
  <c r="L783" i="4"/>
  <c r="M775" i="4"/>
  <c r="L775" i="4"/>
  <c r="M663" i="4"/>
  <c r="L663" i="4"/>
  <c r="M655" i="4"/>
  <c r="L655" i="4"/>
  <c r="M647" i="4"/>
  <c r="L647" i="4"/>
  <c r="M639" i="4"/>
  <c r="L639" i="4"/>
  <c r="M631" i="4"/>
  <c r="L631" i="4"/>
  <c r="M623" i="4"/>
  <c r="L623" i="4"/>
  <c r="M615" i="4"/>
  <c r="L615" i="4"/>
  <c r="M607" i="4"/>
  <c r="L607" i="4"/>
  <c r="M599" i="4"/>
  <c r="L599" i="4"/>
  <c r="M591" i="4"/>
  <c r="L591" i="4"/>
  <c r="M583" i="4"/>
  <c r="L583" i="4"/>
  <c r="M575" i="4"/>
  <c r="L575" i="4"/>
  <c r="M567" i="4"/>
  <c r="L567" i="4"/>
  <c r="M559" i="4"/>
  <c r="L559" i="4"/>
  <c r="M551" i="4"/>
  <c r="L551" i="4"/>
  <c r="M543" i="4"/>
  <c r="L543" i="4"/>
  <c r="M535" i="4"/>
  <c r="L535" i="4"/>
  <c r="M527" i="4"/>
  <c r="L527" i="4"/>
  <c r="M519" i="4"/>
  <c r="L519" i="4"/>
  <c r="M511" i="4"/>
  <c r="L511" i="4"/>
  <c r="M503" i="4"/>
  <c r="L503" i="4"/>
  <c r="M495" i="4"/>
  <c r="L495" i="4"/>
  <c r="M487" i="4"/>
  <c r="L487" i="4"/>
  <c r="M479" i="4"/>
  <c r="L479" i="4"/>
  <c r="M471" i="4"/>
  <c r="L471" i="4"/>
  <c r="M463" i="4"/>
  <c r="L463" i="4"/>
  <c r="M455" i="4"/>
  <c r="L455" i="4"/>
  <c r="M447" i="4"/>
  <c r="L447" i="4"/>
  <c r="M439" i="4"/>
  <c r="L439" i="4"/>
  <c r="M431" i="4"/>
  <c r="L431" i="4"/>
  <c r="M423" i="4"/>
  <c r="L423" i="4"/>
  <c r="M415" i="4"/>
  <c r="L415" i="4"/>
  <c r="M407" i="4"/>
  <c r="L407" i="4"/>
  <c r="M399" i="4"/>
  <c r="L399" i="4"/>
  <c r="M391" i="4"/>
  <c r="L391" i="4"/>
  <c r="M383" i="4"/>
  <c r="L383" i="4"/>
  <c r="M375" i="4"/>
  <c r="L375" i="4"/>
  <c r="M367" i="4"/>
  <c r="L367" i="4"/>
  <c r="M359" i="4"/>
  <c r="L359" i="4"/>
  <c r="M351" i="4"/>
  <c r="L351" i="4"/>
  <c r="M343" i="4"/>
  <c r="L343" i="4"/>
  <c r="M335" i="4"/>
  <c r="L335" i="4"/>
  <c r="M327" i="4"/>
  <c r="L327" i="4"/>
  <c r="M319" i="4"/>
  <c r="L319" i="4"/>
  <c r="M311" i="4"/>
  <c r="L311" i="4"/>
  <c r="M303" i="4"/>
  <c r="L303" i="4"/>
  <c r="M295" i="4"/>
  <c r="L295" i="4"/>
  <c r="M287" i="4"/>
  <c r="L287" i="4"/>
  <c r="M279" i="4"/>
  <c r="L279" i="4"/>
  <c r="M271" i="4"/>
  <c r="L271" i="4"/>
  <c r="M263" i="4"/>
  <c r="L263" i="4"/>
  <c r="M255" i="4"/>
  <c r="L255" i="4"/>
  <c r="M247" i="4"/>
  <c r="L247" i="4"/>
  <c r="M239" i="4"/>
  <c r="L239" i="4"/>
  <c r="M231" i="4"/>
  <c r="L231" i="4"/>
  <c r="M223" i="4"/>
  <c r="L223" i="4"/>
  <c r="M215" i="4"/>
  <c r="L215" i="4"/>
  <c r="M207" i="4"/>
  <c r="L207" i="4"/>
  <c r="M199" i="4"/>
  <c r="L199" i="4"/>
  <c r="M191" i="4"/>
  <c r="L191" i="4"/>
  <c r="M183" i="4"/>
  <c r="L183" i="4"/>
  <c r="M175" i="4"/>
  <c r="L175" i="4"/>
  <c r="M167" i="4"/>
  <c r="L167" i="4"/>
  <c r="M159" i="4"/>
  <c r="L159" i="4"/>
  <c r="M151" i="4"/>
  <c r="L151" i="4"/>
  <c r="M143" i="4"/>
  <c r="L143" i="4"/>
  <c r="M135" i="4"/>
  <c r="L135" i="4"/>
  <c r="M127" i="4"/>
  <c r="L127" i="4"/>
  <c r="M119" i="4"/>
  <c r="L119" i="4"/>
  <c r="M111" i="4"/>
  <c r="L111" i="4"/>
  <c r="M103" i="4"/>
  <c r="L103" i="4"/>
  <c r="M95" i="4"/>
  <c r="L95" i="4"/>
  <c r="M87" i="4"/>
  <c r="L87" i="4"/>
  <c r="M79" i="4"/>
  <c r="L79" i="4"/>
  <c r="M71" i="4"/>
  <c r="L71" i="4"/>
  <c r="M63" i="4"/>
  <c r="L63" i="4"/>
  <c r="M55" i="4"/>
  <c r="L55" i="4"/>
  <c r="M47" i="4"/>
  <c r="L47" i="4"/>
  <c r="M39" i="4"/>
  <c r="L39" i="4"/>
  <c r="M31" i="4"/>
  <c r="L31" i="4"/>
  <c r="M23" i="4"/>
  <c r="L23" i="4"/>
  <c r="M15" i="4"/>
  <c r="L15" i="4"/>
  <c r="M7" i="4"/>
  <c r="L7" i="4"/>
  <c r="M3606" i="4"/>
  <c r="L3606" i="4"/>
  <c r="M3598" i="4"/>
  <c r="L3598" i="4"/>
  <c r="M3590" i="4"/>
  <c r="L3590" i="4"/>
  <c r="M3582" i="4"/>
  <c r="L3582" i="4"/>
  <c r="M3574" i="4"/>
  <c r="L3574" i="4"/>
  <c r="M3566" i="4"/>
  <c r="L3566" i="4"/>
  <c r="M3558" i="4"/>
  <c r="L3558" i="4"/>
  <c r="M3550" i="4"/>
  <c r="L3550" i="4"/>
  <c r="M3542" i="4"/>
  <c r="L3542" i="4"/>
  <c r="M3534" i="4"/>
  <c r="L3534" i="4"/>
  <c r="M3526" i="4"/>
  <c r="L3526" i="4"/>
  <c r="M3518" i="4"/>
  <c r="L3518" i="4"/>
  <c r="M3510" i="4"/>
  <c r="L3510" i="4"/>
  <c r="M3502" i="4"/>
  <c r="L3502" i="4"/>
  <c r="M3494" i="4"/>
  <c r="L3494" i="4"/>
  <c r="M3486" i="4"/>
  <c r="L3486" i="4"/>
  <c r="M3478" i="4"/>
  <c r="L3478" i="4"/>
  <c r="M3470" i="4"/>
  <c r="L3470" i="4"/>
  <c r="M3462" i="4"/>
  <c r="L3462" i="4"/>
  <c r="M3454" i="4"/>
  <c r="L3454" i="4"/>
  <c r="M3446" i="4"/>
  <c r="L3446" i="4"/>
  <c r="M3438" i="4"/>
  <c r="L3438" i="4"/>
  <c r="M3430" i="4"/>
  <c r="L3430" i="4"/>
  <c r="M3422" i="4"/>
  <c r="L3422" i="4"/>
  <c r="M3414" i="4"/>
  <c r="L3414" i="4"/>
  <c r="M3406" i="4"/>
  <c r="L3406" i="4"/>
  <c r="M3398" i="4"/>
  <c r="L3398" i="4"/>
  <c r="M3390" i="4"/>
  <c r="L3390" i="4"/>
  <c r="M3382" i="4"/>
  <c r="L3382" i="4"/>
  <c r="M3374" i="4"/>
  <c r="L3374" i="4"/>
  <c r="M3366" i="4"/>
  <c r="L3366" i="4"/>
  <c r="M3358" i="4"/>
  <c r="L3358" i="4"/>
  <c r="M3350" i="4"/>
  <c r="L3350" i="4"/>
  <c r="M3342" i="4"/>
  <c r="L3342" i="4"/>
  <c r="M3334" i="4"/>
  <c r="L3334" i="4"/>
  <c r="M3326" i="4"/>
  <c r="L3326" i="4"/>
  <c r="M3318" i="4"/>
  <c r="L3318" i="4"/>
  <c r="M3310" i="4"/>
  <c r="L3310" i="4"/>
  <c r="M3302" i="4"/>
  <c r="L3302" i="4"/>
  <c r="M3294" i="4"/>
  <c r="L3294" i="4"/>
  <c r="M3286" i="4"/>
  <c r="L3286" i="4"/>
  <c r="M3278" i="4"/>
  <c r="L3278" i="4"/>
  <c r="M3270" i="4"/>
  <c r="L3270" i="4"/>
  <c r="M3262" i="4"/>
  <c r="L3262" i="4"/>
  <c r="M3254" i="4"/>
  <c r="L3254" i="4"/>
  <c r="M3246" i="4"/>
  <c r="L3246" i="4"/>
  <c r="M3238" i="4"/>
  <c r="L3238" i="4"/>
  <c r="M3230" i="4"/>
  <c r="L3230" i="4"/>
  <c r="M3222" i="4"/>
  <c r="L3222" i="4"/>
  <c r="M3214" i="4"/>
  <c r="L3214" i="4"/>
  <c r="M3206" i="4"/>
  <c r="L3206" i="4"/>
  <c r="M3198" i="4"/>
  <c r="L3198" i="4"/>
  <c r="M3190" i="4"/>
  <c r="L3190" i="4"/>
  <c r="M3182" i="4"/>
  <c r="L3182" i="4"/>
  <c r="M3174" i="4"/>
  <c r="L3174" i="4"/>
  <c r="M3166" i="4"/>
  <c r="L3166" i="4"/>
  <c r="M3158" i="4"/>
  <c r="L3158" i="4"/>
  <c r="M3150" i="4"/>
  <c r="L3150" i="4"/>
  <c r="M3142" i="4"/>
  <c r="L3142" i="4"/>
  <c r="M3134" i="4"/>
  <c r="L3134" i="4"/>
  <c r="M3126" i="4"/>
  <c r="L3126" i="4"/>
  <c r="M3118" i="4"/>
  <c r="L3118" i="4"/>
  <c r="M3110" i="4"/>
  <c r="L3110" i="4"/>
  <c r="M3102" i="4"/>
  <c r="L3102" i="4"/>
  <c r="M3094" i="4"/>
  <c r="L3094" i="4"/>
  <c r="M3086" i="4"/>
  <c r="L3086" i="4"/>
  <c r="M3078" i="4"/>
  <c r="L3078" i="4"/>
  <c r="M3070" i="4"/>
  <c r="L3070" i="4"/>
  <c r="M3062" i="4"/>
  <c r="L3062" i="4"/>
  <c r="M3054" i="4"/>
  <c r="L3054" i="4"/>
  <c r="M3046" i="4"/>
  <c r="L3046" i="4"/>
  <c r="M3038" i="4"/>
  <c r="L3038" i="4"/>
  <c r="M3030" i="4"/>
  <c r="L3030" i="4"/>
  <c r="M3022" i="4"/>
  <c r="L3022" i="4"/>
  <c r="M3014" i="4"/>
  <c r="L3014" i="4"/>
  <c r="M3006" i="4"/>
  <c r="L3006" i="4"/>
  <c r="M2998" i="4"/>
  <c r="L2998" i="4"/>
  <c r="M2990" i="4"/>
  <c r="L2990" i="4"/>
  <c r="M2982" i="4"/>
  <c r="L2982" i="4"/>
  <c r="M2974" i="4"/>
  <c r="L2974" i="4"/>
  <c r="M2966" i="4"/>
  <c r="L2966" i="4"/>
  <c r="M2958" i="4"/>
  <c r="L2958" i="4"/>
  <c r="M2950" i="4"/>
  <c r="L2950" i="4"/>
  <c r="M2942" i="4"/>
  <c r="L2942" i="4"/>
  <c r="M2934" i="4"/>
  <c r="L2934" i="4"/>
  <c r="M2926" i="4"/>
  <c r="L2926" i="4"/>
  <c r="M2918" i="4"/>
  <c r="L2918" i="4"/>
  <c r="M2910" i="4"/>
  <c r="L2910" i="4"/>
  <c r="M2902" i="4"/>
  <c r="L2902" i="4"/>
  <c r="M2894" i="4"/>
  <c r="L2894" i="4"/>
  <c r="M2886" i="4"/>
  <c r="L2886" i="4"/>
  <c r="M2878" i="4"/>
  <c r="L2878" i="4"/>
  <c r="M2870" i="4"/>
  <c r="L2870" i="4"/>
  <c r="M2862" i="4"/>
  <c r="L2862" i="4"/>
  <c r="M2854" i="4"/>
  <c r="L2854" i="4"/>
  <c r="M2846" i="4"/>
  <c r="L2846" i="4"/>
  <c r="M2838" i="4"/>
  <c r="L2838" i="4"/>
  <c r="M2830" i="4"/>
  <c r="L2830" i="4"/>
  <c r="M2822" i="4"/>
  <c r="L2822" i="4"/>
  <c r="M2814" i="4"/>
  <c r="L2814" i="4"/>
  <c r="M2806" i="4"/>
  <c r="L2806" i="4"/>
  <c r="M2798" i="4"/>
  <c r="L2798" i="4"/>
  <c r="M2790" i="4"/>
  <c r="L2790" i="4"/>
  <c r="M2782" i="4"/>
  <c r="L2782" i="4"/>
  <c r="M2774" i="4"/>
  <c r="L2774" i="4"/>
  <c r="M2766" i="4"/>
  <c r="L2766" i="4"/>
  <c r="M2758" i="4"/>
  <c r="L2758" i="4"/>
  <c r="M2750" i="4"/>
  <c r="L2750" i="4"/>
  <c r="M2742" i="4"/>
  <c r="L2742" i="4"/>
  <c r="M2734" i="4"/>
  <c r="L2734" i="4"/>
  <c r="M2726" i="4"/>
  <c r="L2726" i="4"/>
  <c r="M2718" i="4"/>
  <c r="L2718" i="4"/>
  <c r="M2710" i="4"/>
  <c r="L2710" i="4"/>
  <c r="M2702" i="4"/>
  <c r="L2702" i="4"/>
  <c r="M2694" i="4"/>
  <c r="L2694" i="4"/>
  <c r="M2686" i="4"/>
  <c r="L2686" i="4"/>
  <c r="M2678" i="4"/>
  <c r="L2678" i="4"/>
  <c r="M2670" i="4"/>
  <c r="L2670" i="4"/>
  <c r="M2662" i="4"/>
  <c r="L2662" i="4"/>
  <c r="M2654" i="4"/>
  <c r="L2654" i="4"/>
  <c r="M2646" i="4"/>
  <c r="L2646" i="4"/>
  <c r="M2638" i="4"/>
  <c r="L2638" i="4"/>
  <c r="M2630" i="4"/>
  <c r="L2630" i="4"/>
  <c r="M2622" i="4"/>
  <c r="L2622" i="4"/>
  <c r="M2614" i="4"/>
  <c r="L2614" i="4"/>
  <c r="M2606" i="4"/>
  <c r="L2606" i="4"/>
  <c r="M2598" i="4"/>
  <c r="L2598" i="4"/>
  <c r="M2590" i="4"/>
  <c r="L2590" i="4"/>
  <c r="M2582" i="4"/>
  <c r="L2582" i="4"/>
  <c r="M2574" i="4"/>
  <c r="L2574" i="4"/>
  <c r="M2566" i="4"/>
  <c r="L2566" i="4"/>
  <c r="M2558" i="4"/>
  <c r="L2558" i="4"/>
  <c r="M2550" i="4"/>
  <c r="L2550" i="4"/>
  <c r="M2542" i="4"/>
  <c r="L2542" i="4"/>
  <c r="M2534" i="4"/>
  <c r="L2534" i="4"/>
  <c r="M2526" i="4"/>
  <c r="L2526" i="4"/>
  <c r="M2518" i="4"/>
  <c r="L2518" i="4"/>
  <c r="M2510" i="4"/>
  <c r="L2510" i="4"/>
  <c r="M2502" i="4"/>
  <c r="L2502" i="4"/>
  <c r="M2494" i="4"/>
  <c r="L2494" i="4"/>
  <c r="M2486" i="4"/>
  <c r="L2486" i="4"/>
  <c r="M2478" i="4"/>
  <c r="L2478" i="4"/>
  <c r="M2470" i="4"/>
  <c r="L2470" i="4"/>
  <c r="M2462" i="4"/>
  <c r="L2462" i="4"/>
  <c r="M2454" i="4"/>
  <c r="L2454" i="4"/>
  <c r="M2446" i="4"/>
  <c r="L2446" i="4"/>
  <c r="M2438" i="4"/>
  <c r="L2438" i="4"/>
  <c r="M2430" i="4"/>
  <c r="L2430" i="4"/>
  <c r="M2422" i="4"/>
  <c r="L2422" i="4"/>
  <c r="M2414" i="4"/>
  <c r="L2414" i="4"/>
  <c r="M2406" i="4"/>
  <c r="L2406" i="4"/>
  <c r="M2398" i="4"/>
  <c r="L2398" i="4"/>
  <c r="M2390" i="4"/>
  <c r="L2390" i="4"/>
  <c r="M2382" i="4"/>
  <c r="L2382" i="4"/>
  <c r="M2374" i="4"/>
  <c r="L2374" i="4"/>
  <c r="M2366" i="4"/>
  <c r="L2366" i="4"/>
  <c r="M2358" i="4"/>
  <c r="L2358" i="4"/>
  <c r="M2350" i="4"/>
  <c r="L2350" i="4"/>
  <c r="M2342" i="4"/>
  <c r="L2342" i="4"/>
  <c r="M2334" i="4"/>
  <c r="L2334" i="4"/>
  <c r="M2326" i="4"/>
  <c r="L2326" i="4"/>
  <c r="M2318" i="4"/>
  <c r="L2318" i="4"/>
  <c r="M2310" i="4"/>
  <c r="L2310" i="4"/>
  <c r="M2302" i="4"/>
  <c r="L2302" i="4"/>
  <c r="M2294" i="4"/>
  <c r="L2294" i="4"/>
  <c r="M2286" i="4"/>
  <c r="L2286" i="4"/>
  <c r="M2278" i="4"/>
  <c r="L2278" i="4"/>
  <c r="M2270" i="4"/>
  <c r="L2270" i="4"/>
  <c r="M2262" i="4"/>
  <c r="L2262" i="4"/>
  <c r="M2254" i="4"/>
  <c r="L2254" i="4"/>
  <c r="M2246" i="4"/>
  <c r="L2246" i="4"/>
  <c r="M2238" i="4"/>
  <c r="L2238" i="4"/>
  <c r="M2230" i="4"/>
  <c r="L2230" i="4"/>
  <c r="M2222" i="4"/>
  <c r="L2222" i="4"/>
  <c r="M2214" i="4"/>
  <c r="L2214" i="4"/>
  <c r="M2206" i="4"/>
  <c r="L2206" i="4"/>
  <c r="M2198" i="4"/>
  <c r="L2198" i="4"/>
  <c r="M2190" i="4"/>
  <c r="L2190" i="4"/>
  <c r="M2182" i="4"/>
  <c r="L2182" i="4"/>
  <c r="M2174" i="4"/>
  <c r="L2174" i="4"/>
  <c r="M2166" i="4"/>
  <c r="L2166" i="4"/>
  <c r="M2158" i="4"/>
  <c r="L2158" i="4"/>
  <c r="M2150" i="4"/>
  <c r="L2150" i="4"/>
  <c r="M2142" i="4"/>
  <c r="L2142" i="4"/>
  <c r="M2134" i="4"/>
  <c r="L2134" i="4"/>
  <c r="M2126" i="4"/>
  <c r="L2126" i="4"/>
  <c r="M2118" i="4"/>
  <c r="L2118" i="4"/>
  <c r="M2110" i="4"/>
  <c r="L2110" i="4"/>
  <c r="M2102" i="4"/>
  <c r="L2102" i="4"/>
  <c r="M2094" i="4"/>
  <c r="L2094" i="4"/>
  <c r="M2086" i="4"/>
  <c r="L2086" i="4"/>
  <c r="M2078" i="4"/>
  <c r="L2078" i="4"/>
  <c r="M2070" i="4"/>
  <c r="L2070" i="4"/>
  <c r="M2062" i="4"/>
  <c r="L2062" i="4"/>
  <c r="M2054" i="4"/>
  <c r="L2054" i="4"/>
  <c r="M2046" i="4"/>
  <c r="L2046" i="4"/>
  <c r="M2038" i="4"/>
  <c r="L2038" i="4"/>
  <c r="M2030" i="4"/>
  <c r="L2030" i="4"/>
  <c r="M2022" i="4"/>
  <c r="L2022" i="4"/>
  <c r="M2014" i="4"/>
  <c r="L2014" i="4"/>
  <c r="M2006" i="4"/>
  <c r="L2006" i="4"/>
  <c r="M1998" i="4"/>
  <c r="L1998" i="4"/>
  <c r="M1990" i="4"/>
  <c r="L1990" i="4"/>
  <c r="M1982" i="4"/>
  <c r="L1982" i="4"/>
  <c r="M1974" i="4"/>
  <c r="L1974" i="4"/>
  <c r="M1966" i="4"/>
  <c r="L1966" i="4"/>
  <c r="M1958" i="4"/>
  <c r="L1958" i="4"/>
  <c r="M1950" i="4"/>
  <c r="L1950" i="4"/>
  <c r="M1942" i="4"/>
  <c r="L1942" i="4"/>
  <c r="M1934" i="4"/>
  <c r="L1934" i="4"/>
  <c r="M1926" i="4"/>
  <c r="L1926" i="4"/>
  <c r="M1918" i="4"/>
  <c r="L1918" i="4"/>
  <c r="M1910" i="4"/>
  <c r="L1910" i="4"/>
  <c r="M1902" i="4"/>
  <c r="L1902" i="4"/>
  <c r="M1894" i="4"/>
  <c r="L1894" i="4"/>
  <c r="M1886" i="4"/>
  <c r="L1886" i="4"/>
  <c r="M1878" i="4"/>
  <c r="L1878" i="4"/>
  <c r="M1870" i="4"/>
  <c r="L1870" i="4"/>
  <c r="M1862" i="4"/>
  <c r="L1862" i="4"/>
  <c r="M1854" i="4"/>
  <c r="L1854" i="4"/>
  <c r="M1846" i="4"/>
  <c r="L1846" i="4"/>
  <c r="M1838" i="4"/>
  <c r="L1838" i="4"/>
  <c r="M1830" i="4"/>
  <c r="L1830" i="4"/>
  <c r="M1822" i="4"/>
  <c r="L1822" i="4"/>
  <c r="M1814" i="4"/>
  <c r="L1814" i="4"/>
  <c r="M1806" i="4"/>
  <c r="L1806" i="4"/>
  <c r="M1798" i="4"/>
  <c r="L1798" i="4"/>
  <c r="M1790" i="4"/>
  <c r="L1790" i="4"/>
  <c r="M1782" i="4"/>
  <c r="L1782" i="4"/>
  <c r="M1774" i="4"/>
  <c r="L1774" i="4"/>
  <c r="M1766" i="4"/>
  <c r="L1766" i="4"/>
  <c r="M1758" i="4"/>
  <c r="L1758" i="4"/>
  <c r="M1750" i="4"/>
  <c r="L1750" i="4"/>
  <c r="M1742" i="4"/>
  <c r="L1742" i="4"/>
  <c r="M1734" i="4"/>
  <c r="L1734" i="4"/>
  <c r="M1726" i="4"/>
  <c r="L1726" i="4"/>
  <c r="M1718" i="4"/>
  <c r="L1718" i="4"/>
  <c r="M1710" i="4"/>
  <c r="L1710" i="4"/>
  <c r="M1702" i="4"/>
  <c r="L1702" i="4"/>
  <c r="M1694" i="4"/>
  <c r="L1694" i="4"/>
  <c r="M1686" i="4"/>
  <c r="L1686" i="4"/>
  <c r="M1678" i="4"/>
  <c r="L1678" i="4"/>
  <c r="M1670" i="4"/>
  <c r="L1670" i="4"/>
  <c r="M1662" i="4"/>
  <c r="L1662" i="4"/>
  <c r="M1654" i="4"/>
  <c r="L1654" i="4"/>
  <c r="M1646" i="4"/>
  <c r="L1646" i="4"/>
  <c r="M1638" i="4"/>
  <c r="L1638" i="4"/>
  <c r="M1630" i="4"/>
  <c r="L1630" i="4"/>
  <c r="M1622" i="4"/>
  <c r="L1622" i="4"/>
  <c r="M1614" i="4"/>
  <c r="L1614" i="4"/>
  <c r="M1606" i="4"/>
  <c r="L1606" i="4"/>
  <c r="M1598" i="4"/>
  <c r="L1598" i="4"/>
  <c r="M1590" i="4"/>
  <c r="L1590" i="4"/>
  <c r="M1582" i="4"/>
  <c r="L1582" i="4"/>
  <c r="M1574" i="4"/>
  <c r="L1574" i="4"/>
  <c r="M1566" i="4"/>
  <c r="L1566" i="4"/>
  <c r="M1558" i="4"/>
  <c r="L1558" i="4"/>
  <c r="M1550" i="4"/>
  <c r="L1550" i="4"/>
  <c r="M1542" i="4"/>
  <c r="L1542" i="4"/>
  <c r="M1534" i="4"/>
  <c r="L1534" i="4"/>
  <c r="M1526" i="4"/>
  <c r="L1526" i="4"/>
  <c r="M1518" i="4"/>
  <c r="L1518" i="4"/>
  <c r="M1510" i="4"/>
  <c r="L1510" i="4"/>
  <c r="M1502" i="4"/>
  <c r="L1502" i="4"/>
  <c r="M1494" i="4"/>
  <c r="L1494" i="4"/>
  <c r="M1486" i="4"/>
  <c r="L1486" i="4"/>
  <c r="M1478" i="4"/>
  <c r="L1478" i="4"/>
  <c r="M1470" i="4"/>
  <c r="L1470" i="4"/>
  <c r="M1462" i="4"/>
  <c r="L1462" i="4"/>
  <c r="M1454" i="4"/>
  <c r="L1454" i="4"/>
  <c r="M1446" i="4"/>
  <c r="L1446" i="4"/>
  <c r="M1438" i="4"/>
  <c r="L1438" i="4"/>
  <c r="M1430" i="4"/>
  <c r="L1430" i="4"/>
  <c r="M1422" i="4"/>
  <c r="L1422" i="4"/>
  <c r="M1414" i="4"/>
  <c r="L1414" i="4"/>
  <c r="M1406" i="4"/>
  <c r="L1406" i="4"/>
  <c r="M1398" i="4"/>
  <c r="L1398" i="4"/>
  <c r="M1390" i="4"/>
  <c r="L1390" i="4"/>
  <c r="M1382" i="4"/>
  <c r="L1382" i="4"/>
  <c r="M1374" i="4"/>
  <c r="L1374" i="4"/>
  <c r="M1366" i="4"/>
  <c r="L1366" i="4"/>
  <c r="M1358" i="4"/>
  <c r="L1358" i="4"/>
  <c r="M1350" i="4"/>
  <c r="L1350" i="4"/>
  <c r="M1342" i="4"/>
  <c r="L1342" i="4"/>
  <c r="M1334" i="4"/>
  <c r="L1334" i="4"/>
  <c r="M1326" i="4"/>
  <c r="L1326" i="4"/>
  <c r="M1318" i="4"/>
  <c r="L1318" i="4"/>
  <c r="M1310" i="4"/>
  <c r="L1310" i="4"/>
  <c r="M1302" i="4"/>
  <c r="L1302" i="4"/>
  <c r="M1294" i="4"/>
  <c r="L1294" i="4"/>
  <c r="M1286" i="4"/>
  <c r="L1286" i="4"/>
  <c r="M1278" i="4"/>
  <c r="L1278" i="4"/>
  <c r="M1270" i="4"/>
  <c r="L1270" i="4"/>
  <c r="M1262" i="4"/>
  <c r="L1262" i="4"/>
  <c r="M1254" i="4"/>
  <c r="L1254" i="4"/>
  <c r="M1246" i="4"/>
  <c r="L1246" i="4"/>
  <c r="M1238" i="4"/>
  <c r="L1238" i="4"/>
  <c r="M1230" i="4"/>
  <c r="L1230" i="4"/>
  <c r="M1222" i="4"/>
  <c r="L1222" i="4"/>
  <c r="M1214" i="4"/>
  <c r="L1214" i="4"/>
  <c r="M1206" i="4"/>
  <c r="L1206" i="4"/>
  <c r="M1198" i="4"/>
  <c r="L1198" i="4"/>
  <c r="M1190" i="4"/>
  <c r="L1190" i="4"/>
  <c r="M1182" i="4"/>
  <c r="L1182" i="4"/>
  <c r="M1174" i="4"/>
  <c r="L1174" i="4"/>
  <c r="M1166" i="4"/>
  <c r="L1166" i="4"/>
  <c r="M1158" i="4"/>
  <c r="L1158" i="4"/>
  <c r="M1150" i="4"/>
  <c r="L1150" i="4"/>
  <c r="M1142" i="4"/>
  <c r="L1142" i="4"/>
  <c r="M1134" i="4"/>
  <c r="L1134" i="4"/>
  <c r="M1126" i="4"/>
  <c r="L1126" i="4"/>
  <c r="M1118" i="4"/>
  <c r="L1118" i="4"/>
  <c r="M1110" i="4"/>
  <c r="L1110" i="4"/>
  <c r="M1102" i="4"/>
  <c r="L1102" i="4"/>
  <c r="M1094" i="4"/>
  <c r="L1094" i="4"/>
  <c r="M1086" i="4"/>
  <c r="L1086" i="4"/>
  <c r="M1078" i="4"/>
  <c r="L1078" i="4"/>
  <c r="M1070" i="4"/>
  <c r="L1070" i="4"/>
  <c r="M1062" i="4"/>
  <c r="L1062" i="4"/>
  <c r="M1054" i="4"/>
  <c r="L1054" i="4"/>
  <c r="M1046" i="4"/>
  <c r="L1046" i="4"/>
  <c r="M1038" i="4"/>
  <c r="L1038" i="4"/>
  <c r="M1030" i="4"/>
  <c r="L1030" i="4"/>
  <c r="M1022" i="4"/>
  <c r="L1022" i="4"/>
  <c r="M1014" i="4"/>
  <c r="L1014" i="4"/>
  <c r="M1006" i="4"/>
  <c r="L1006" i="4"/>
  <c r="M998" i="4"/>
  <c r="L998" i="4"/>
  <c r="M990" i="4"/>
  <c r="L990" i="4"/>
  <c r="M982" i="4"/>
  <c r="L982" i="4"/>
  <c r="M974" i="4"/>
  <c r="L974" i="4"/>
  <c r="M966" i="4"/>
  <c r="L966" i="4"/>
  <c r="M958" i="4"/>
  <c r="L958" i="4"/>
  <c r="M950" i="4"/>
  <c r="L950" i="4"/>
  <c r="M942" i="4"/>
  <c r="L942" i="4"/>
  <c r="M934" i="4"/>
  <c r="L934" i="4"/>
  <c r="M926" i="4"/>
  <c r="L926" i="4"/>
  <c r="M918" i="4"/>
  <c r="L918" i="4"/>
  <c r="M910" i="4"/>
  <c r="L910" i="4"/>
  <c r="M902" i="4"/>
  <c r="L902" i="4"/>
  <c r="M894" i="4"/>
  <c r="L894" i="4"/>
  <c r="M886" i="4"/>
  <c r="L886" i="4"/>
  <c r="M878" i="4"/>
  <c r="L878" i="4"/>
  <c r="M870" i="4"/>
  <c r="L870" i="4"/>
  <c r="M862" i="4"/>
  <c r="L862" i="4"/>
  <c r="M854" i="4"/>
  <c r="L854" i="4"/>
  <c r="M846" i="4"/>
  <c r="L846" i="4"/>
  <c r="M838" i="4"/>
  <c r="L838" i="4"/>
  <c r="M830" i="4"/>
  <c r="L830" i="4"/>
  <c r="M822" i="4"/>
  <c r="L822" i="4"/>
  <c r="M814" i="4"/>
  <c r="L814" i="4"/>
  <c r="M806" i="4"/>
  <c r="L806" i="4"/>
  <c r="M798" i="4"/>
  <c r="L798" i="4"/>
  <c r="M790" i="4"/>
  <c r="L790" i="4"/>
  <c r="M782" i="4"/>
  <c r="L782" i="4"/>
  <c r="M670" i="4"/>
  <c r="L670" i="4"/>
  <c r="M662" i="4"/>
  <c r="L662" i="4"/>
  <c r="M654" i="4"/>
  <c r="L654" i="4"/>
  <c r="M646" i="4"/>
  <c r="L646" i="4"/>
  <c r="M638" i="4"/>
  <c r="L638" i="4"/>
  <c r="M630" i="4"/>
  <c r="L630" i="4"/>
  <c r="M622" i="4"/>
  <c r="L622" i="4"/>
  <c r="M614" i="4"/>
  <c r="L614" i="4"/>
  <c r="M606" i="4"/>
  <c r="L606" i="4"/>
  <c r="M598" i="4"/>
  <c r="L598" i="4"/>
  <c r="M590" i="4"/>
  <c r="L590" i="4"/>
  <c r="M582" i="4"/>
  <c r="L582" i="4"/>
  <c r="M574" i="4"/>
  <c r="L574" i="4"/>
  <c r="M566" i="4"/>
  <c r="L566" i="4"/>
  <c r="M558" i="4"/>
  <c r="L558" i="4"/>
  <c r="M550" i="4"/>
  <c r="L550" i="4"/>
  <c r="M542" i="4"/>
  <c r="L542" i="4"/>
  <c r="M534" i="4"/>
  <c r="L534" i="4"/>
  <c r="M526" i="4"/>
  <c r="L526" i="4"/>
  <c r="M518" i="4"/>
  <c r="L518" i="4"/>
  <c r="M510" i="4"/>
  <c r="L510" i="4"/>
  <c r="M502" i="4"/>
  <c r="L502" i="4"/>
  <c r="M494" i="4"/>
  <c r="L494" i="4"/>
  <c r="M486" i="4"/>
  <c r="L486" i="4"/>
  <c r="M478" i="4"/>
  <c r="L478" i="4"/>
  <c r="M470" i="4"/>
  <c r="L470" i="4"/>
  <c r="M462" i="4"/>
  <c r="L462" i="4"/>
  <c r="M454" i="4"/>
  <c r="L454" i="4"/>
  <c r="M446" i="4"/>
  <c r="L446" i="4"/>
  <c r="M438" i="4"/>
  <c r="L438" i="4"/>
  <c r="M430" i="4"/>
  <c r="L430" i="4"/>
  <c r="M422" i="4"/>
  <c r="L422" i="4"/>
  <c r="M414" i="4"/>
  <c r="L414" i="4"/>
  <c r="M406" i="4"/>
  <c r="L406" i="4"/>
  <c r="M398" i="4"/>
  <c r="L398" i="4"/>
  <c r="M390" i="4"/>
  <c r="L390" i="4"/>
  <c r="M382" i="4"/>
  <c r="L382" i="4"/>
  <c r="M374" i="4"/>
  <c r="L374" i="4"/>
  <c r="M366" i="4"/>
  <c r="L366" i="4"/>
  <c r="M358" i="4"/>
  <c r="L358" i="4"/>
  <c r="M350" i="4"/>
  <c r="L350" i="4"/>
  <c r="M342" i="4"/>
  <c r="L342" i="4"/>
  <c r="M334" i="4"/>
  <c r="L334" i="4"/>
  <c r="M326" i="4"/>
  <c r="L326" i="4"/>
  <c r="M318" i="4"/>
  <c r="L318" i="4"/>
  <c r="M310" i="4"/>
  <c r="L310" i="4"/>
  <c r="M302" i="4"/>
  <c r="L302" i="4"/>
  <c r="M294" i="4"/>
  <c r="L294" i="4"/>
  <c r="M286" i="4"/>
  <c r="L286" i="4"/>
  <c r="M278" i="4"/>
  <c r="L278" i="4"/>
  <c r="M270" i="4"/>
  <c r="L270" i="4"/>
  <c r="M262" i="4"/>
  <c r="L262" i="4"/>
  <c r="M254" i="4"/>
  <c r="L254" i="4"/>
  <c r="M246" i="4"/>
  <c r="L246" i="4"/>
  <c r="M238" i="4"/>
  <c r="L238" i="4"/>
  <c r="M230" i="4"/>
  <c r="L230" i="4"/>
  <c r="M222" i="4"/>
  <c r="L222" i="4"/>
  <c r="M214" i="4"/>
  <c r="L214" i="4"/>
  <c r="M206" i="4"/>
  <c r="L206" i="4"/>
  <c r="M198" i="4"/>
  <c r="L198" i="4"/>
  <c r="M190" i="4"/>
  <c r="L190" i="4"/>
  <c r="M182" i="4"/>
  <c r="L182" i="4"/>
  <c r="M174" i="4"/>
  <c r="L174" i="4"/>
  <c r="M166" i="4"/>
  <c r="L166" i="4"/>
  <c r="M158" i="4"/>
  <c r="L158" i="4"/>
  <c r="M150" i="4"/>
  <c r="L150" i="4"/>
  <c r="M142" i="4"/>
  <c r="L142" i="4"/>
  <c r="M134" i="4"/>
  <c r="L134" i="4"/>
  <c r="M126" i="4"/>
  <c r="L126" i="4"/>
  <c r="M118" i="4"/>
  <c r="L118" i="4"/>
  <c r="M110" i="4"/>
  <c r="L110" i="4"/>
  <c r="M102" i="4"/>
  <c r="L102" i="4"/>
  <c r="M94" i="4"/>
  <c r="L94" i="4"/>
  <c r="M86" i="4"/>
  <c r="L86" i="4"/>
  <c r="M78" i="4"/>
  <c r="L78" i="4"/>
  <c r="M70" i="4"/>
  <c r="L70" i="4"/>
  <c r="M62" i="4"/>
  <c r="L62" i="4"/>
  <c r="M54" i="4"/>
  <c r="L54" i="4"/>
  <c r="M46" i="4"/>
  <c r="L46" i="4"/>
  <c r="M38" i="4"/>
  <c r="L38" i="4"/>
  <c r="M30" i="4"/>
  <c r="L30" i="4"/>
  <c r="M22" i="4"/>
  <c r="L22" i="4"/>
  <c r="M14" i="4"/>
  <c r="L14" i="4"/>
  <c r="M6" i="4"/>
  <c r="Q3" i="4"/>
  <c r="N3" i="4"/>
  <c r="L6" i="4"/>
  <c r="T3" i="4" l="1"/>
</calcChain>
</file>

<file path=xl/sharedStrings.xml><?xml version="1.0" encoding="utf-8"?>
<sst xmlns="http://schemas.openxmlformats.org/spreadsheetml/2006/main" count="90" uniqueCount="70">
  <si>
    <t>MCR Race Cars - S2</t>
  </si>
  <si>
    <t>Technical Information</t>
  </si>
  <si>
    <t>Units</t>
  </si>
  <si>
    <t>Value</t>
  </si>
  <si>
    <t>Parameter</t>
  </si>
  <si>
    <t>Vehicle Mass</t>
  </si>
  <si>
    <t>Kg</t>
  </si>
  <si>
    <t>Frontal Area</t>
  </si>
  <si>
    <t>m^2</t>
  </si>
  <si>
    <t>Coefficient of Lift (Cl)</t>
  </si>
  <si>
    <t>Coefficient of Drag (Cd)</t>
  </si>
  <si>
    <t>-</t>
  </si>
  <si>
    <t>Coefficient of Rolling Resistance (Crr)</t>
  </si>
  <si>
    <t>Air Density (Rho)</t>
  </si>
  <si>
    <t>Kg/m^3</t>
  </si>
  <si>
    <t>N</t>
  </si>
  <si>
    <t>Gravity</t>
  </si>
  <si>
    <t>m/s/s</t>
  </si>
  <si>
    <t>Time
Seconds</t>
  </si>
  <si>
    <t>Distance
Meters</t>
  </si>
  <si>
    <t>Elevation
Meters</t>
  </si>
  <si>
    <t>Plot a graph of circuit elevation against distance. 
Use a suitable graph type. Ensure that the distance values form your X-axis values and the elevation values form you Y-axis values. Ensure the graph has a title and the axis are labelled.
Place the graph in the space below.</t>
  </si>
  <si>
    <t>Velocity
Meters/Second</t>
  </si>
  <si>
    <t>Longitudinal Accel
m/s/s</t>
  </si>
  <si>
    <t>Information From Data Logger</t>
  </si>
  <si>
    <t>Accelleration Force
Newtons</t>
  </si>
  <si>
    <t>Calculate force required to accelerate the vehicle</t>
  </si>
  <si>
    <t>Calculate the Aerodynamic Lift Force</t>
  </si>
  <si>
    <t>Lift Force
Newtons</t>
  </si>
  <si>
    <t>Calculate the Aerdynamic Drag Force</t>
  </si>
  <si>
    <t>Drag Force
Newtons</t>
  </si>
  <si>
    <t xml:space="preserve">Calcualte the total vertical load </t>
  </si>
  <si>
    <t>Total Vertical Load
Newtons</t>
  </si>
  <si>
    <t xml:space="preserve">Calculate the rolling resistance </t>
  </si>
  <si>
    <t>Rolling Resistance
Newtons</t>
  </si>
  <si>
    <t>Static Vertical Load</t>
  </si>
  <si>
    <t>Plot a graph showing the velocity of the vehicle against distance.
Select a suitable graph type and ensure it has a suitable title and axes labels.
Place the graph in the space below.</t>
  </si>
  <si>
    <t>Plot a graph that shows both the velocity and acceleration force against distance.
You will need to use a secondary Y-axis for the acceleration force.
Select a suitable graph type and ensure it has a suitable title and axes labels and legend.
Place the graph in the space below.</t>
  </si>
  <si>
    <t>Plot a graph of the aerodynamic forces against distance (lift &amp; drag).
Select a suitable graph type, ensuring that it has a title, axis labels and legend.
Place the graph in the space below.</t>
  </si>
  <si>
    <t>Plot a graph of the aerodynamic forces against distance (lift &amp; drag) and total resistive forces.
Select a suitable graph type, ensuring that it has a title, axis labels and legend.
Place the graph in the space below.</t>
  </si>
  <si>
    <t>Power Required
Watts</t>
  </si>
  <si>
    <t>Using a Statement, calculate the average power required during a lap</t>
  </si>
  <si>
    <t>Brands Hatch GP Circuit Information</t>
  </si>
  <si>
    <t>Plot a graph showing the power required against distance for a lap. 
You should also add 2 horizontal lines to the graph, one that shows the Maximum Power and one that shows the Average Power.
Place the graph in the space below.</t>
  </si>
  <si>
    <t>Calculate the power required for vehicle motion
Conditionally format these cells so that POITIVE values are GREEN, NEGATIVE values are RED</t>
  </si>
  <si>
    <t>Using a Statement, calculate the average power required during a lap, when the negative power values are excluded</t>
  </si>
  <si>
    <t>Using an IF Statement, change all negative Power values to 0
The resulting values in this column should only be positive values</t>
  </si>
  <si>
    <t>Using an IF Statement, change all poitive Power values to 0
The resulting values in this column should be only negative values</t>
  </si>
  <si>
    <t>Calculate the total force required to overcome resistances and accelerate the vehicle</t>
  </si>
  <si>
    <t>Task</t>
  </si>
  <si>
    <t>Formula Required</t>
  </si>
  <si>
    <t>Notes</t>
  </si>
  <si>
    <t>F = m * a</t>
  </si>
  <si>
    <t>Newton's 2nd Law. Force required to move an object will be equal to its mass multiplied by its acceleration</t>
  </si>
  <si>
    <t>Lift Force = 0.5*Frontal Area*Air Density*Coefficient of Lift*Velocity^2</t>
  </si>
  <si>
    <t>Drag Force = 0.5*Frontal Area*Air Density*Coefficient of Drag*Velocity^2</t>
  </si>
  <si>
    <t>Lift force (negative values mean downforce) is found by multiplying the vehicle frontal area, air desnity, coefficient of lift and 0.5 by the velocity squared.
Since the all values apart from velocity are constants, it may be easier to caculate the first part in a seperate cell, then multiply that value by Velocity^2.
Downforce increases the vertical load on tyres.</t>
  </si>
  <si>
    <t>Vertical Load = Static Vertical Load - Lift Force</t>
  </si>
  <si>
    <t xml:space="preserve">This is the load pushing the tyres down onto the road surface. Much of this comes from the vehicles own mass, which is the static vertical load. If the vehicle generates LIFT, this reduces the tyres loads, if it generates DOWNFORCE, this increases the vertical loads. </t>
  </si>
  <si>
    <t>Rolling Resistance = Vertical Load * Coefficient of Rolling Resistance</t>
  </si>
  <si>
    <t>Same principles as the lift force equation, except that drag force acts to slow the vehicle down, it is a resistive force.</t>
  </si>
  <si>
    <t>This is the resistive force generated by the tyres in contact with the road surface. It is a function of the vertical load on the tyres and the coefficient of rolling resistance of those tyres.</t>
  </si>
  <si>
    <t>Tractive Force = Acceleration Force + Drag Force + Rolling Resistance</t>
  </si>
  <si>
    <t>Watts
W</t>
  </si>
  <si>
    <t>For the vehicle to achieve the speeds shown in the data, it must overcome the resistive forces and also accelerate, therefore the total tractive force required to move the vehicle is the sum of these forces.</t>
  </si>
  <si>
    <t>Power = Tractive Force * Velocity</t>
  </si>
  <si>
    <t xml:space="preserve">Power can be expressed as force times velocity, therrefore the power required to move the vehicle at any given stage will be the force required at that point multiplied by the velocity at that point. </t>
  </si>
  <si>
    <t>Tractive Force
Newtons</t>
  </si>
  <si>
    <t>Using a Statement, determine the lap distance of this circuit is (max distance) (m)</t>
  </si>
  <si>
    <t xml:space="preserve">Using a Statement, find the maximum power required during the lap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</si>
</sst>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7" x14ac:knownFonts="1">
    <font>
      <sz val="11"/>
      <color theme="1"/>
      <name val="Calibri"/>
      <family val="2"/>
      <scheme val="minor"/>
    </font>
    <font>
      <b/>
      <sz val="11"/>
      <color theme="1"/>
      <name val="Calibri"/>
      <family val="2"/>
      <scheme val="minor"/>
    </font>
    <font>
      <b/>
      <sz val="18"/>
      <color theme="1"/>
      <name val="Calibri"/>
      <family val="2"/>
      <scheme val="minor"/>
    </font>
    <font>
      <b/>
      <sz val="16"/>
      <color theme="1"/>
      <name val="Calibri"/>
      <family val="2"/>
      <scheme val="minor"/>
    </font>
    <font>
      <sz val="8"/>
      <name val="Calibri"/>
      <family val="2"/>
      <scheme val="minor"/>
    </font>
    <font>
      <b/>
      <sz val="14"/>
      <color theme="1"/>
      <name val="Calibri"/>
      <family val="2"/>
      <scheme val="minor"/>
    </font>
    <font>
      <b/>
      <sz val="12"/>
      <color theme="1"/>
      <name val="Calibri"/>
      <family val="2"/>
      <scheme val="minor"/>
    </font>
  </fonts>
  <fills count="9">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bgColor indexed="64"/>
      </patternFill>
    </fill>
    <fill>
      <patternFill patternType="solid">
        <fgColor rgb="FF92D050"/>
        <bgColor indexed="64"/>
      </patternFill>
    </fill>
    <fill>
      <patternFill patternType="solid">
        <fgColor rgb="FF00B050"/>
        <bgColor indexed="64"/>
      </patternFill>
    </fill>
  </fills>
  <borders count="30">
    <border>
      <left/>
      <right/>
      <top/>
      <bottom/>
      <diagonal/>
    </border>
    <border>
      <left style="thin">
        <color auto="1"/>
      </left>
      <right style="thin">
        <color auto="1"/>
      </right>
      <top style="thin">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style="thick">
        <color auto="1"/>
      </left>
      <right style="thick">
        <color auto="1"/>
      </right>
      <top/>
      <bottom/>
      <diagonal/>
    </border>
    <border>
      <left style="thin">
        <color auto="1"/>
      </left>
      <right style="thin">
        <color auto="1"/>
      </right>
      <top style="thick">
        <color auto="1"/>
      </top>
      <bottom style="thin">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thin">
        <color auto="1"/>
      </left>
      <right/>
      <top/>
      <bottom style="thin">
        <color auto="1"/>
      </bottom>
      <diagonal/>
    </border>
    <border>
      <left style="thick">
        <color auto="1"/>
      </left>
      <right style="thick">
        <color auto="1"/>
      </right>
      <top style="thick">
        <color auto="1"/>
      </top>
      <bottom style="thick">
        <color auto="1"/>
      </bottom>
      <diagonal/>
    </border>
    <border>
      <left style="thin">
        <color auto="1"/>
      </left>
      <right style="thin">
        <color auto="1"/>
      </right>
      <top/>
      <bottom style="thin">
        <color auto="1"/>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style="thin">
        <color auto="1"/>
      </top>
      <bottom style="medium">
        <color indexed="64"/>
      </bottom>
      <diagonal/>
    </border>
    <border>
      <left style="medium">
        <color indexed="64"/>
      </left>
      <right style="thick">
        <color auto="1"/>
      </right>
      <top style="medium">
        <color indexed="64"/>
      </top>
      <bottom/>
      <diagonal/>
    </border>
    <border>
      <left style="thick">
        <color auto="1"/>
      </left>
      <right style="thick">
        <color auto="1"/>
      </right>
      <top style="medium">
        <color indexed="64"/>
      </top>
      <bottom/>
      <diagonal/>
    </border>
    <border>
      <left style="thick">
        <color auto="1"/>
      </left>
      <right/>
      <top style="medium">
        <color indexed="64"/>
      </top>
      <bottom/>
      <diagonal/>
    </border>
    <border>
      <left style="medium">
        <color indexed="64"/>
      </left>
      <right style="thick">
        <color auto="1"/>
      </right>
      <top/>
      <bottom/>
      <diagonal/>
    </border>
    <border>
      <left style="medium">
        <color indexed="64"/>
      </left>
      <right style="thick">
        <color auto="1"/>
      </right>
      <top/>
      <bottom style="medium">
        <color indexed="64"/>
      </bottom>
      <diagonal/>
    </border>
    <border>
      <left style="thick">
        <color auto="1"/>
      </left>
      <right style="thick">
        <color auto="1"/>
      </right>
      <top/>
      <bottom style="medium">
        <color indexed="64"/>
      </bottom>
      <diagonal/>
    </border>
    <border>
      <left style="thick">
        <color auto="1"/>
      </left>
      <right/>
      <top/>
      <bottom style="medium">
        <color indexed="64"/>
      </bottom>
      <diagonal/>
    </border>
  </borders>
  <cellStyleXfs count="1">
    <xf numFmtId="0" fontId="0" fillId="0" borderId="0"/>
  </cellStyleXfs>
  <cellXfs count="124">
    <xf numFmtId="0" fontId="0" fillId="0" borderId="0" xfId="0"/>
    <xf numFmtId="0" fontId="0" fillId="2" borderId="0" xfId="0" applyFill="1"/>
    <xf numFmtId="0" fontId="0" fillId="2" borderId="0" xfId="0" applyFill="1" applyBorder="1" applyAlignment="1"/>
    <xf numFmtId="0" fontId="0" fillId="3" borderId="0" xfId="0" applyFill="1"/>
    <xf numFmtId="0" fontId="0" fillId="3" borderId="13" xfId="0" applyFill="1" applyBorder="1" applyAlignment="1">
      <alignment horizontal="center"/>
    </xf>
    <xf numFmtId="0" fontId="0" fillId="3" borderId="1" xfId="0" applyFill="1" applyBorder="1" applyAlignment="1">
      <alignment horizontal="center"/>
    </xf>
    <xf numFmtId="0" fontId="5" fillId="3" borderId="10"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2" xfId="0" applyFont="1" applyFill="1" applyBorder="1" applyAlignment="1">
      <alignment horizontal="center" vertical="center"/>
    </xf>
    <xf numFmtId="0" fontId="5" fillId="2" borderId="0" xfId="0" applyFont="1" applyFill="1" applyBorder="1" applyAlignment="1">
      <alignment horizontal="center" vertical="center"/>
    </xf>
    <xf numFmtId="0" fontId="1" fillId="7" borderId="18" xfId="0" applyFont="1" applyFill="1" applyBorder="1" applyAlignment="1">
      <alignment horizontal="center" vertical="center" wrapText="1"/>
    </xf>
    <xf numFmtId="2" fontId="0" fillId="3" borderId="13" xfId="0" applyNumberFormat="1" applyFill="1" applyBorder="1" applyAlignment="1">
      <alignment horizontal="center"/>
    </xf>
    <xf numFmtId="2" fontId="0" fillId="3" borderId="1" xfId="0" applyNumberFormat="1" applyFill="1" applyBorder="1" applyAlignment="1">
      <alignment horizontal="center"/>
    </xf>
    <xf numFmtId="0" fontId="5" fillId="3" borderId="2" xfId="0" applyFont="1" applyFill="1" applyBorder="1" applyAlignment="1">
      <alignment vertical="center"/>
    </xf>
    <xf numFmtId="0" fontId="5" fillId="3" borderId="3" xfId="0" applyFont="1" applyFill="1" applyBorder="1" applyAlignment="1">
      <alignment vertical="center"/>
    </xf>
    <xf numFmtId="0" fontId="5" fillId="3" borderId="10" xfId="0" applyFont="1" applyFill="1" applyBorder="1" applyAlignment="1">
      <alignment vertical="center"/>
    </xf>
    <xf numFmtId="0" fontId="5" fillId="3" borderId="15" xfId="0" applyFont="1" applyFill="1" applyBorder="1" applyAlignment="1">
      <alignment vertical="center"/>
    </xf>
    <xf numFmtId="0" fontId="5" fillId="3" borderId="14" xfId="0" applyFont="1" applyFill="1" applyBorder="1" applyAlignment="1">
      <alignment vertical="center"/>
    </xf>
    <xf numFmtId="0" fontId="5" fillId="4" borderId="15" xfId="0" applyFont="1" applyFill="1" applyBorder="1" applyAlignment="1">
      <alignment horizontal="center" vertical="center"/>
    </xf>
    <xf numFmtId="0" fontId="5" fillId="3" borderId="18" xfId="0" applyFont="1" applyFill="1" applyBorder="1" applyAlignment="1">
      <alignment horizontal="center" vertical="center"/>
    </xf>
    <xf numFmtId="164" fontId="0" fillId="0" borderId="1" xfId="0" applyNumberFormat="1" applyFill="1" applyBorder="1" applyAlignment="1">
      <alignment horizontal="center"/>
    </xf>
    <xf numFmtId="164" fontId="0" fillId="0" borderId="17" xfId="0" applyNumberFormat="1" applyFill="1" applyBorder="1" applyAlignment="1">
      <alignment horizontal="center"/>
    </xf>
    <xf numFmtId="164" fontId="0" fillId="8" borderId="1" xfId="0" applyNumberFormat="1" applyFill="1" applyBorder="1" applyAlignment="1">
      <alignment horizontal="center"/>
    </xf>
    <xf numFmtId="164" fontId="0" fillId="0" borderId="19" xfId="0" applyNumberFormat="1" applyFill="1" applyBorder="1" applyAlignment="1">
      <alignment horizontal="center"/>
    </xf>
    <xf numFmtId="164" fontId="0" fillId="8" borderId="19" xfId="0" applyNumberFormat="1" applyFill="1" applyBorder="1" applyAlignment="1">
      <alignment horizontal="center"/>
    </xf>
    <xf numFmtId="0" fontId="5" fillId="2" borderId="0"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0" xfId="0" applyFill="1" applyBorder="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9"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11" xfId="0" applyFont="1" applyFill="1" applyBorder="1" applyAlignment="1">
      <alignment horizontal="center" vertical="center"/>
    </xf>
    <xf numFmtId="0" fontId="5" fillId="0" borderId="10" xfId="0" applyFont="1" applyFill="1" applyBorder="1" applyAlignment="1">
      <alignment horizontal="center" vertical="center" wrapText="1"/>
    </xf>
    <xf numFmtId="0" fontId="1" fillId="0" borderId="18" xfId="0" applyFont="1" applyBorder="1" applyAlignment="1">
      <alignment horizontal="center" vertical="center" wrapText="1"/>
    </xf>
    <xf numFmtId="0" fontId="1" fillId="5" borderId="2" xfId="0" applyFont="1" applyFill="1" applyBorder="1" applyAlignment="1">
      <alignment horizontal="center" vertical="center" wrapText="1"/>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1" fillId="7" borderId="18" xfId="0" applyFont="1" applyFill="1" applyBorder="1" applyAlignment="1">
      <alignment horizontal="center" vertical="center" wrapText="1"/>
    </xf>
    <xf numFmtId="0" fontId="0" fillId="6" borderId="15" xfId="0" applyFill="1" applyBorder="1" applyAlignment="1">
      <alignment horizontal="center"/>
    </xf>
    <xf numFmtId="0" fontId="0" fillId="6" borderId="14" xfId="0" applyFill="1" applyBorder="1" applyAlignment="1">
      <alignment horizontal="center"/>
    </xf>
    <xf numFmtId="0" fontId="0" fillId="6" borderId="16" xfId="0" applyFill="1" applyBorder="1" applyAlignment="1">
      <alignment horizont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0" xfId="0" applyFont="1" applyFill="1" applyBorder="1" applyAlignment="1">
      <alignment horizontal="center" vertical="center" wrapText="1"/>
    </xf>
    <xf numFmtId="0" fontId="1" fillId="5" borderId="6"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6" fillId="3" borderId="10" xfId="0" applyFont="1" applyFill="1" applyBorder="1" applyAlignment="1">
      <alignment horizontal="center" vertical="center" wrapText="1"/>
    </xf>
    <xf numFmtId="0" fontId="6" fillId="3" borderId="12" xfId="0" applyFont="1" applyFill="1" applyBorder="1" applyAlignment="1">
      <alignment horizontal="center" vertical="center"/>
    </xf>
    <xf numFmtId="0" fontId="6" fillId="3" borderId="11" xfId="0" applyFont="1" applyFill="1" applyBorder="1" applyAlignment="1">
      <alignment horizontal="center" vertical="center"/>
    </xf>
    <xf numFmtId="0" fontId="6" fillId="5" borderId="15"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1" fillId="5" borderId="10" xfId="0" applyFont="1" applyFill="1" applyBorder="1" applyAlignment="1">
      <alignment horizontal="center" vertical="center" wrapText="1"/>
    </xf>
    <xf numFmtId="0" fontId="1" fillId="5" borderId="12" xfId="0" applyFont="1" applyFill="1" applyBorder="1" applyAlignment="1">
      <alignment horizontal="center" vertical="center" wrapText="1"/>
    </xf>
    <xf numFmtId="0" fontId="6" fillId="5" borderId="24"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28" xfId="0" applyFont="1" applyFill="1" applyBorder="1" applyAlignment="1">
      <alignment horizontal="center" vertical="center" wrapText="1"/>
    </xf>
    <xf numFmtId="0" fontId="6" fillId="5" borderId="25" xfId="0" applyFont="1" applyFill="1" applyBorder="1" applyAlignment="1">
      <alignment horizontal="center" vertical="center" wrapText="1"/>
    </xf>
    <xf numFmtId="0" fontId="6" fillId="5" borderId="5" xfId="0" applyFont="1" applyFill="1" applyBorder="1" applyAlignment="1">
      <alignment horizontal="center" vertical="center" wrapText="1"/>
    </xf>
    <xf numFmtId="0" fontId="6" fillId="5" borderId="29" xfId="0" applyFont="1" applyFill="1" applyBorder="1" applyAlignment="1">
      <alignment horizontal="center" vertical="center" wrapText="1"/>
    </xf>
    <xf numFmtId="0" fontId="6" fillId="5" borderId="20" xfId="0" applyFont="1" applyFill="1" applyBorder="1" applyAlignment="1">
      <alignment horizontal="center" vertical="center" wrapText="1"/>
    </xf>
    <xf numFmtId="0" fontId="6" fillId="5" borderId="21" xfId="0" applyFont="1" applyFill="1" applyBorder="1" applyAlignment="1">
      <alignment horizontal="center" vertical="center" wrapText="1"/>
    </xf>
    <xf numFmtId="0" fontId="6" fillId="5" borderId="22" xfId="0" applyFont="1" applyFill="1" applyBorder="1" applyAlignment="1">
      <alignment horizontal="center" vertical="center" wrapText="1"/>
    </xf>
    <xf numFmtId="0" fontId="6" fillId="5" borderId="23" xfId="0" applyFont="1" applyFill="1" applyBorder="1" applyAlignment="1">
      <alignment horizontal="center" vertical="center" wrapText="1"/>
    </xf>
    <xf numFmtId="0" fontId="6" fillId="5" borderId="26" xfId="0" applyFont="1" applyFill="1" applyBorder="1" applyAlignment="1">
      <alignment horizontal="center" vertical="center" wrapText="1"/>
    </xf>
    <xf numFmtId="0" fontId="6" fillId="5" borderId="27" xfId="0" applyFont="1" applyFill="1" applyBorder="1" applyAlignment="1">
      <alignment horizontal="center" vertical="center" wrapText="1"/>
    </xf>
    <xf numFmtId="0" fontId="6" fillId="3" borderId="2" xfId="0" applyFont="1" applyFill="1" applyBorder="1" applyAlignment="1">
      <alignment horizontal="center" vertical="center" wrapText="1"/>
    </xf>
    <xf numFmtId="0" fontId="6" fillId="3" borderId="5" xfId="0" applyFont="1" applyFill="1" applyBorder="1" applyAlignment="1">
      <alignment horizontal="center" vertical="center"/>
    </xf>
    <xf numFmtId="0" fontId="6" fillId="3" borderId="7" xfId="0" applyFont="1" applyFill="1" applyBorder="1" applyAlignment="1">
      <alignment horizontal="center" vertical="center"/>
    </xf>
    <xf numFmtId="164" fontId="0" fillId="6" borderId="2" xfId="0" applyNumberFormat="1" applyFont="1" applyFill="1" applyBorder="1" applyAlignment="1">
      <alignment horizontal="center" vertical="center" wrapText="1"/>
    </xf>
    <xf numFmtId="0" fontId="0" fillId="6" borderId="3" xfId="0" applyFont="1" applyFill="1" applyBorder="1" applyAlignment="1">
      <alignment horizontal="center" vertical="center" wrapText="1"/>
    </xf>
    <xf numFmtId="0" fontId="0" fillId="6" borderId="4" xfId="0" applyFont="1" applyFill="1" applyBorder="1" applyAlignment="1">
      <alignment horizontal="center" vertical="center" wrapText="1"/>
    </xf>
    <xf numFmtId="0" fontId="0" fillId="6" borderId="7" xfId="0" applyFont="1" applyFill="1" applyBorder="1" applyAlignment="1">
      <alignment horizontal="center" vertical="center" wrapText="1"/>
    </xf>
    <xf numFmtId="0" fontId="0" fillId="6" borderId="8" xfId="0" applyFont="1" applyFill="1" applyBorder="1" applyAlignment="1">
      <alignment horizontal="center" vertical="center" wrapText="1"/>
    </xf>
    <xf numFmtId="0" fontId="0" fillId="6" borderId="9" xfId="0" applyFont="1" applyFill="1" applyBorder="1" applyAlignment="1">
      <alignment horizontal="center" vertical="center" wrapText="1"/>
    </xf>
    <xf numFmtId="164" fontId="0" fillId="6" borderId="3" xfId="0" applyNumberFormat="1" applyFont="1" applyFill="1" applyBorder="1" applyAlignment="1">
      <alignment horizontal="center" vertical="center" wrapText="1"/>
    </xf>
    <xf numFmtId="164" fontId="0" fillId="3" borderId="0" xfId="0" applyNumberFormat="1" applyFill="1"/>
  </cellXfs>
  <cellStyles count="1">
    <cellStyle name="Normal" xfId="0" builtinId="0"/>
  </cellStyles>
  <dxfs count="3">
    <dxf>
      <font>
        <color theme="0"/>
      </font>
      <fill>
        <patternFill>
          <bgColor rgb="FFFF0000"/>
        </patternFill>
      </fill>
    </dxf>
    <dxf>
      <font>
        <color theme="0"/>
      </font>
      <fill>
        <patternFill>
          <bgColor rgb="FF00B050"/>
        </patternFill>
      </fill>
    </dxf>
    <dxf>
      <fill>
        <patternFill>
          <bgColor rgb="FF00B050"/>
        </patternFill>
      </fill>
    </dxf>
  </dxfs>
  <tableStyles count="0" defaultTableStyle="TableStyleMedium2" defaultPivotStyle="PivotStyleLight16"/>
  <colors>
    <mruColors>
      <color rgb="FFFF7500"/>
      <color rgb="FFFF91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3" Type="http://schemas.openxmlformats.org/officeDocument/2006/relationships/chartUserShapes" Target="../drawings/drawing3.xml"/><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3" Type="http://schemas.openxmlformats.org/officeDocument/2006/relationships/chartUserShapes" Target="../drawings/drawing5.xml"/><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3" Type="http://schemas.openxmlformats.org/officeDocument/2006/relationships/chartUserShapes" Target="../drawings/drawing6.xml"/><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3" Type="http://schemas.openxmlformats.org/officeDocument/2006/relationships/chartUserShapes" Target="../drawings/drawing7.xml"/><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3" Type="http://schemas.openxmlformats.org/officeDocument/2006/relationships/chartUserShapes" Target="../drawings/drawing8.xml"/><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3" Type="http://schemas.openxmlformats.org/officeDocument/2006/relationships/chartUserShapes" Target="../drawings/drawing9.xml"/><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Graph</a:t>
            </a:r>
            <a:r>
              <a:rPr lang="en-US" baseline="0"/>
              <a:t> shows the circuit elevation above sea level at each metre of the circuit over 1 lap</a:t>
            </a:r>
            <a:endParaRPr lang="en-US"/>
          </a:p>
        </c:rich>
      </c:tx>
      <c:layout>
        <c:manualLayout>
          <c:xMode val="edge"/>
          <c:yMode val="edge"/>
          <c:x val="0.12222429906542057"/>
          <c:y val="0"/>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280918389874163"/>
          <c:y val="0.12923344947735191"/>
          <c:w val="0.80274928250791078"/>
          <c:h val="0.60132980328678431"/>
        </c:manualLayout>
      </c:layout>
      <c:lineChart>
        <c:grouping val="standard"/>
        <c:varyColors val="0"/>
        <c:ser>
          <c:idx val="0"/>
          <c:order val="0"/>
          <c:tx>
            <c:v>Elevation change (m) per Distance Travelled (m)</c:v>
          </c:tx>
          <c:spPr>
            <a:ln w="28575" cap="rnd">
              <a:solidFill>
                <a:schemeClr val="accent1"/>
              </a:solidFill>
              <a:round/>
            </a:ln>
            <a:effectLst/>
          </c:spPr>
          <c:marker>
            <c:symbol val="none"/>
          </c:marker>
          <c:cat>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'Circuit Information'!$C$6:$C$4723</c:f>
              <c:numCache>
                <c:formatCode>General</c:formatCode>
                <c:ptCount val="4718"/>
                <c:pt idx="0">
                  <c:v>131</c:v>
                </c:pt>
                <c:pt idx="1">
                  <c:v>130.99999507941499</c:v>
                </c:pt>
                <c:pt idx="2">
                  <c:v>130.99998019216099</c:v>
                </c:pt>
                <c:pt idx="3">
                  <c:v>130.99995514998599</c:v>
                </c:pt>
                <c:pt idx="4">
                  <c:v>130.99991976463801</c:v>
                </c:pt>
                <c:pt idx="5">
                  <c:v>130.999873847868</c:v>
                </c:pt>
                <c:pt idx="6">
                  <c:v>130.999817211422</c:v>
                </c:pt>
                <c:pt idx="7">
                  <c:v>130.99974966705199</c:v>
                </c:pt>
                <c:pt idx="8">
                  <c:v>130.99967102650399</c:v>
                </c:pt>
                <c:pt idx="9">
                  <c:v>130.999581101529</c:v>
                </c:pt>
                <c:pt idx="10">
                  <c:v>130.99947970387399</c:v>
                </c:pt>
                <c:pt idx="11">
                  <c:v>130.99936664529</c:v>
                </c:pt>
                <c:pt idx="12">
                  <c:v>130.99924173752399</c:v>
                </c:pt>
                <c:pt idx="13">
                  <c:v>130.999104792325</c:v>
                </c:pt>
                <c:pt idx="14">
                  <c:v>130.998955621443</c:v>
                </c:pt>
                <c:pt idx="15">
                  <c:v>130.998794036627</c:v>
                </c:pt>
                <c:pt idx="16">
                  <c:v>130.99861984962399</c:v>
                </c:pt>
                <c:pt idx="17">
                  <c:v>130.998432872184</c:v>
                </c:pt>
                <c:pt idx="18">
                  <c:v>130.998232916056</c:v>
                </c:pt>
                <c:pt idx="19">
                  <c:v>130.998019792989</c:v>
                </c:pt>
                <c:pt idx="20">
                  <c:v>130.99779331473101</c:v>
                </c:pt>
                <c:pt idx="21">
                  <c:v>130.99755329303099</c:v>
                </c:pt>
                <c:pt idx="22">
                  <c:v>130.99729953963899</c:v>
                </c:pt>
                <c:pt idx="23">
                  <c:v>130.997031866302</c:v>
                </c:pt>
                <c:pt idx="24">
                  <c:v>130.99675008477101</c:v>
                </c:pt>
                <c:pt idx="25">
                  <c:v>130.99645400679299</c:v>
                </c:pt>
                <c:pt idx="26">
                  <c:v>130.99614344411799</c:v>
                </c:pt>
                <c:pt idx="27">
                  <c:v>130.995818208494</c:v>
                </c:pt>
                <c:pt idx="28">
                  <c:v>130.99547811167</c:v>
                </c:pt>
                <c:pt idx="29">
                  <c:v>130.99512296539601</c:v>
                </c:pt>
                <c:pt idx="30">
                  <c:v>130.99475258141899</c:v>
                </c:pt>
                <c:pt idx="31">
                  <c:v>130.99436677149001</c:v>
                </c:pt>
                <c:pt idx="32">
                  <c:v>130.99396534735601</c:v>
                </c:pt>
                <c:pt idx="33">
                  <c:v>130.99354812076601</c:v>
                </c:pt>
                <c:pt idx="34">
                  <c:v>130.99311490347</c:v>
                </c:pt>
                <c:pt idx="35">
                  <c:v>130.992665507216</c:v>
                </c:pt>
                <c:pt idx="36">
                  <c:v>130.99219974375399</c:v>
                </c:pt>
                <c:pt idx="37">
                  <c:v>130.99171742483099</c:v>
                </c:pt>
                <c:pt idx="38">
                  <c:v>130.991218362197</c:v>
                </c:pt>
                <c:pt idx="39">
                  <c:v>130.99070236759999</c:v>
                </c:pt>
                <c:pt idx="40">
                  <c:v>130.99016925279</c:v>
                </c:pt>
                <c:pt idx="41">
                  <c:v>130.98961882951599</c:v>
                </c:pt>
                <c:pt idx="42">
                  <c:v>130.98905090952499</c:v>
                </c:pt>
                <c:pt idx="43">
                  <c:v>130.988465304568</c:v>
                </c:pt>
                <c:pt idx="44">
                  <c:v>130.98786182639299</c:v>
                </c:pt>
                <c:pt idx="45">
                  <c:v>130.987240286748</c:v>
                </c:pt>
                <c:pt idx="46">
                  <c:v>130.98660049738299</c:v>
                </c:pt>
                <c:pt idx="47">
                  <c:v>130.985942270046</c:v>
                </c:pt>
                <c:pt idx="48">
                  <c:v>130.98526541648599</c:v>
                </c:pt>
                <c:pt idx="49">
                  <c:v>130.984569748453</c:v>
                </c:pt>
                <c:pt idx="50">
                  <c:v>130.98385507769399</c:v>
                </c:pt>
                <c:pt idx="51">
                  <c:v>130.98312121596001</c:v>
                </c:pt>
                <c:pt idx="52">
                  <c:v>130.982367974998</c:v>
                </c:pt>
                <c:pt idx="53">
                  <c:v>130.98159516655801</c:v>
                </c:pt>
                <c:pt idx="54">
                  <c:v>130.980802602388</c:v>
                </c:pt>
                <c:pt idx="55">
                  <c:v>130.979990094237</c:v>
                </c:pt>
                <c:pt idx="56">
                  <c:v>130.97915745385399</c:v>
                </c:pt>
                <c:pt idx="57">
                  <c:v>130.978304492989</c:v>
                </c:pt>
                <c:pt idx="58">
                  <c:v>130.97743102338899</c:v>
                </c:pt>
                <c:pt idx="59">
                  <c:v>130.97653685680299</c:v>
                </c:pt>
                <c:pt idx="60">
                  <c:v>130.97562180498201</c:v>
                </c:pt>
                <c:pt idx="61">
                  <c:v>130.97468567967201</c:v>
                </c:pt>
                <c:pt idx="62">
                  <c:v>130.973728292624</c:v>
                </c:pt>
                <c:pt idx="63">
                  <c:v>130.97274945558601</c:v>
                </c:pt>
                <c:pt idx="64">
                  <c:v>130.97174898030599</c:v>
                </c:pt>
                <c:pt idx="65">
                  <c:v>130.97072667853399</c:v>
                </c:pt>
                <c:pt idx="66">
                  <c:v>130.969682362019</c:v>
                </c:pt>
                <c:pt idx="67">
                  <c:v>130.96861584250999</c:v>
                </c:pt>
                <c:pt idx="68">
                  <c:v>130.96752693175401</c:v>
                </c:pt>
                <c:pt idx="69">
                  <c:v>130.96641544150199</c:v>
                </c:pt>
                <c:pt idx="70">
                  <c:v>130.96528118350199</c:v>
                </c:pt>
                <c:pt idx="71">
                  <c:v>130.96412396950299</c:v>
                </c:pt>
                <c:pt idx="72">
                  <c:v>130.962943611253</c:v>
                </c:pt>
                <c:pt idx="73">
                  <c:v>130.961739920502</c:v>
                </c:pt>
                <c:pt idx="74">
                  <c:v>130.96051270899801</c:v>
                </c:pt>
                <c:pt idx="75">
                  <c:v>130.95926178849001</c:v>
                </c:pt>
                <c:pt idx="76">
                  <c:v>130.957986970728</c:v>
                </c:pt>
                <c:pt idx="77">
                  <c:v>130.956688067459</c:v>
                </c:pt>
                <c:pt idx="78">
                  <c:v>130.955364890434</c:v>
                </c:pt>
                <c:pt idx="79">
                  <c:v>130.95401725139999</c:v>
                </c:pt>
                <c:pt idx="80">
                  <c:v>130.95264496210601</c:v>
                </c:pt>
                <c:pt idx="81">
                  <c:v>130.95124783430199</c:v>
                </c:pt>
                <c:pt idx="82">
                  <c:v>130.94982567973599</c:v>
                </c:pt>
                <c:pt idx="83">
                  <c:v>130.94837831015701</c:v>
                </c:pt>
                <c:pt idx="84">
                  <c:v>130.946905537313</c:v>
                </c:pt>
                <c:pt idx="85">
                  <c:v>130.94540717295499</c:v>
                </c:pt>
                <c:pt idx="86">
                  <c:v>130.94388302882999</c:v>
                </c:pt>
                <c:pt idx="87">
                  <c:v>130.942332916688</c:v>
                </c:pt>
                <c:pt idx="88">
                  <c:v>130.94075664827699</c:v>
                </c:pt>
                <c:pt idx="89">
                  <c:v>130.93915403534601</c:v>
                </c:pt>
                <c:pt idx="90">
                  <c:v>130.93752488964401</c:v>
                </c:pt>
                <c:pt idx="91">
                  <c:v>130.93586902292</c:v>
                </c:pt>
                <c:pt idx="92">
                  <c:v>130.934186246922</c:v>
                </c:pt>
                <c:pt idx="93">
                  <c:v>130.93247637339999</c:v>
                </c:pt>
                <c:pt idx="94">
                  <c:v>130.930739214103</c:v>
                </c:pt>
                <c:pt idx="95">
                  <c:v>130.928974580779</c:v>
                </c:pt>
                <c:pt idx="96">
                  <c:v>130.927182285176</c:v>
                </c:pt>
                <c:pt idx="97">
                  <c:v>130.92536213904501</c:v>
                </c:pt>
                <c:pt idx="98">
                  <c:v>130.92351395413399</c:v>
                </c:pt>
                <c:pt idx="99">
                  <c:v>130.92163754219101</c:v>
                </c:pt>
                <c:pt idx="100">
                  <c:v>130.91973271496599</c:v>
                </c:pt>
                <c:pt idx="101">
                  <c:v>130.91779928420701</c:v>
                </c:pt>
                <c:pt idx="102">
                  <c:v>130.91583706166301</c:v>
                </c:pt>
                <c:pt idx="103">
                  <c:v>130.91384585908301</c:v>
                </c:pt>
                <c:pt idx="104">
                  <c:v>130.911825488217</c:v>
                </c:pt>
                <c:pt idx="105">
                  <c:v>130.90977576081099</c:v>
                </c:pt>
                <c:pt idx="106">
                  <c:v>130.90769648861701</c:v>
                </c:pt>
                <c:pt idx="107">
                  <c:v>130.90558748338199</c:v>
                </c:pt>
                <c:pt idx="108">
                  <c:v>130.90344855685501</c:v>
                </c:pt>
                <c:pt idx="109">
                  <c:v>130.90127952078601</c:v>
                </c:pt>
                <c:pt idx="110">
                  <c:v>130.89908018692199</c:v>
                </c:pt>
                <c:pt idx="111">
                  <c:v>130.896850367013</c:v>
                </c:pt>
                <c:pt idx="112">
                  <c:v>130.89458987280801</c:v>
                </c:pt>
                <c:pt idx="113">
                  <c:v>130.892298516056</c:v>
                </c:pt>
                <c:pt idx="114">
                  <c:v>130.88997610850501</c:v>
                </c:pt>
                <c:pt idx="115">
                  <c:v>130.88762246190399</c:v>
                </c:pt>
                <c:pt idx="116">
                  <c:v>130.885237388002</c:v>
                </c:pt>
                <c:pt idx="117">
                  <c:v>130.88282069854799</c:v>
                </c:pt>
                <c:pt idx="118">
                  <c:v>130.880372205291</c:v>
                </c:pt>
                <c:pt idx="119">
                  <c:v>130.87789171998</c:v>
                </c:pt>
                <c:pt idx="120">
                  <c:v>130.87537905436301</c:v>
                </c:pt>
                <c:pt idx="121">
                  <c:v>130.872834020189</c:v>
                </c:pt>
                <c:pt idx="122">
                  <c:v>130.87025642920801</c:v>
                </c:pt>
                <c:pt idx="123">
                  <c:v>130.86764609316799</c:v>
                </c:pt>
                <c:pt idx="124">
                  <c:v>130.86500282381701</c:v>
                </c:pt>
                <c:pt idx="125">
                  <c:v>130.862326432906</c:v>
                </c:pt>
                <c:pt idx="126">
                  <c:v>130.85961673218199</c:v>
                </c:pt>
                <c:pt idx="127">
                  <c:v>130.85687353339401</c:v>
                </c:pt>
                <c:pt idx="128">
                  <c:v>130.854096648292</c:v>
                </c:pt>
                <c:pt idx="129">
                  <c:v>130.85128588862401</c:v>
                </c:pt>
                <c:pt idx="130">
                  <c:v>130.848441066139</c:v>
                </c:pt>
                <c:pt idx="131">
                  <c:v>130.845561992585</c:v>
                </c:pt>
                <c:pt idx="132">
                  <c:v>130.84264847971301</c:v>
                </c:pt>
                <c:pt idx="133">
                  <c:v>130.83970033927</c:v>
                </c:pt>
                <c:pt idx="134">
                  <c:v>130.83671738300501</c:v>
                </c:pt>
                <c:pt idx="135">
                  <c:v>130.83369942266799</c:v>
                </c:pt>
                <c:pt idx="136">
                  <c:v>130.83064627000701</c:v>
                </c:pt>
                <c:pt idx="137">
                  <c:v>130.82755773676999</c:v>
                </c:pt>
                <c:pt idx="138">
                  <c:v>130.82443363470799</c:v>
                </c:pt>
                <c:pt idx="139">
                  <c:v>130.82127377556799</c:v>
                </c:pt>
                <c:pt idx="140">
                  <c:v>130.818077971099</c:v>
                </c:pt>
                <c:pt idx="141">
                  <c:v>130.814846033051</c:v>
                </c:pt>
                <c:pt idx="142">
                  <c:v>130.81157777317301</c:v>
                </c:pt>
                <c:pt idx="143">
                  <c:v>130.80827300321201</c:v>
                </c:pt>
                <c:pt idx="144">
                  <c:v>130.80493153491801</c:v>
                </c:pt>
                <c:pt idx="145">
                  <c:v>130.80155318004</c:v>
                </c:pt>
                <c:pt idx="146">
                  <c:v>130.79813775032699</c:v>
                </c:pt>
                <c:pt idx="147">
                  <c:v>130.794685057527</c:v>
                </c:pt>
                <c:pt idx="148">
                  <c:v>130.79119491338901</c:v>
                </c:pt>
                <c:pt idx="149">
                  <c:v>130.787667129662</c:v>
                </c:pt>
                <c:pt idx="150">
                  <c:v>130.78410151809601</c:v>
                </c:pt>
                <c:pt idx="151">
                  <c:v>130.780497890438</c:v>
                </c:pt>
                <c:pt idx="152">
                  <c:v>130.776856058438</c:v>
                </c:pt>
                <c:pt idx="153">
                  <c:v>130.77317583384499</c:v>
                </c:pt>
                <c:pt idx="154">
                  <c:v>130.769457028407</c:v>
                </c:pt>
                <c:pt idx="155">
                  <c:v>130.765699453873</c:v>
                </c:pt>
                <c:pt idx="156">
                  <c:v>130.761902921992</c:v>
                </c:pt>
                <c:pt idx="157">
                  <c:v>130.758067244513</c:v>
                </c:pt>
                <c:pt idx="158">
                  <c:v>130.75419223318499</c:v>
                </c:pt>
                <c:pt idx="159">
                  <c:v>130.75027769975699</c:v>
                </c:pt>
                <c:pt idx="160">
                  <c:v>130.746323455978</c:v>
                </c:pt>
                <c:pt idx="161">
                  <c:v>130.74232931359501</c:v>
                </c:pt>
                <c:pt idx="162">
                  <c:v>130.73829508435901</c:v>
                </c:pt>
                <c:pt idx="163">
                  <c:v>130.73422058001799</c:v>
                </c:pt>
                <c:pt idx="164">
                  <c:v>130.73010561232101</c:v>
                </c:pt>
                <c:pt idx="165">
                  <c:v>130.725949993016</c:v>
                </c:pt>
                <c:pt idx="166">
                  <c:v>130.72175353385299</c:v>
                </c:pt>
                <c:pt idx="167">
                  <c:v>130.71751604658101</c:v>
                </c:pt>
                <c:pt idx="168">
                  <c:v>130.71323734294799</c:v>
                </c:pt>
                <c:pt idx="169">
                  <c:v>130.70891723470299</c:v>
                </c:pt>
                <c:pt idx="170">
                  <c:v>130.704555533595</c:v>
                </c:pt>
                <c:pt idx="171">
                  <c:v>130.70015205137301</c:v>
                </c:pt>
                <c:pt idx="172">
                  <c:v>130.69570659978601</c:v>
                </c:pt>
                <c:pt idx="173">
                  <c:v>130.691218990582</c:v>
                </c:pt>
                <c:pt idx="174">
                  <c:v>130.68668903551099</c:v>
                </c:pt>
                <c:pt idx="175">
                  <c:v>130.682116546321</c:v>
                </c:pt>
                <c:pt idx="176">
                  <c:v>130.67750133476099</c:v>
                </c:pt>
                <c:pt idx="177">
                  <c:v>130.67284321258001</c:v>
                </c:pt>
                <c:pt idx="178">
                  <c:v>130.66814199152699</c:v>
                </c:pt>
                <c:pt idx="179">
                  <c:v>130.66339748335</c:v>
                </c:pt>
                <c:pt idx="180">
                  <c:v>130.65860949979901</c:v>
                </c:pt>
                <c:pt idx="181">
                  <c:v>130.653777852622</c:v>
                </c:pt>
                <c:pt idx="182">
                  <c:v>130.64890235356901</c:v>
                </c:pt>
                <c:pt idx="183">
                  <c:v>130.64398281438801</c:v>
                </c:pt>
                <c:pt idx="184">
                  <c:v>130.639019046827</c:v>
                </c:pt>
                <c:pt idx="185">
                  <c:v>130.63401086263599</c:v>
                </c:pt>
                <c:pt idx="186">
                  <c:v>130.62895807356401</c:v>
                </c:pt>
                <c:pt idx="187">
                  <c:v>130.62386049136001</c:v>
                </c:pt>
                <c:pt idx="188">
                  <c:v>130.618717927771</c:v>
                </c:pt>
                <c:pt idx="189">
                  <c:v>130.61353019454799</c:v>
                </c:pt>
                <c:pt idx="190">
                  <c:v>130.60829710343901</c:v>
                </c:pt>
                <c:pt idx="191">
                  <c:v>130.60301846619299</c:v>
                </c:pt>
                <c:pt idx="192">
                  <c:v>130.59769409455799</c:v>
                </c:pt>
                <c:pt idx="193">
                  <c:v>130.59232380028399</c:v>
                </c:pt>
                <c:pt idx="194">
                  <c:v>130.58690739511999</c:v>
                </c:pt>
                <c:pt idx="195">
                  <c:v>130.58144469081401</c:v>
                </c:pt>
                <c:pt idx="196">
                  <c:v>130.575935499114</c:v>
                </c:pt>
                <c:pt idx="197">
                  <c:v>130.570379631771</c:v>
                </c:pt>
                <c:pt idx="198">
                  <c:v>130.56477690053299</c:v>
                </c:pt>
                <c:pt idx="199">
                  <c:v>130.55912711714799</c:v>
                </c:pt>
                <c:pt idx="200">
                  <c:v>130.55343009336599</c:v>
                </c:pt>
                <c:pt idx="201">
                  <c:v>130.54768564093499</c:v>
                </c:pt>
                <c:pt idx="202">
                  <c:v>130.54189357160499</c:v>
                </c:pt>
                <c:pt idx="203">
                  <c:v>130.53605369712301</c:v>
                </c:pt>
                <c:pt idx="204">
                  <c:v>130.530165829239</c:v>
                </c:pt>
                <c:pt idx="205">
                  <c:v>130.52422977970301</c:v>
                </c:pt>
                <c:pt idx="206">
                  <c:v>130.51824536026101</c:v>
                </c:pt>
                <c:pt idx="207">
                  <c:v>130.51221238266501</c:v>
                </c:pt>
                <c:pt idx="208">
                  <c:v>130.50613065866099</c:v>
                </c:pt>
                <c:pt idx="209">
                  <c:v>130.5</c:v>
                </c:pt>
                <c:pt idx="210">
                  <c:v>130.487958448858</c:v>
                </c:pt>
                <c:pt idx="211">
                  <c:v>130.465208562942</c:v>
                </c:pt>
                <c:pt idx="212">
                  <c:v>130.43334692728999</c:v>
                </c:pt>
                <c:pt idx="213">
                  <c:v>130.393970126944</c:v>
                </c:pt>
                <c:pt idx="214">
                  <c:v>130.348674746944</c:v>
                </c:pt>
                <c:pt idx="215">
                  <c:v>130.29905737233</c:v>
                </c:pt>
                <c:pt idx="216">
                  <c:v>130.246714588141</c:v>
                </c:pt>
                <c:pt idx="217">
                  <c:v>130.19324297941901</c:v>
                </c:pt>
                <c:pt idx="218">
                  <c:v>130.140239131204</c:v>
                </c:pt>
                <c:pt idx="219">
                  <c:v>130.089299628535</c:v>
                </c:pt>
                <c:pt idx="220">
                  <c:v>130.04202105645399</c:v>
                </c:pt>
                <c:pt idx="221">
                  <c:v>130</c:v>
                </c:pt>
                <c:pt idx="222">
                  <c:v>129.961889022132</c:v>
                </c:pt>
                <c:pt idx="223">
                  <c:v>129.925181958726</c:v>
                </c:pt>
                <c:pt idx="224">
                  <c:v>129.8897373042</c:v>
                </c:pt>
                <c:pt idx="225">
                  <c:v>129.855413552973</c:v>
                </c:pt>
                <c:pt idx="226">
                  <c:v>129.82206919946299</c:v>
                </c:pt>
                <c:pt idx="227">
                  <c:v>129.789562738087</c:v>
                </c:pt>
                <c:pt idx="228">
                  <c:v>129.757752663264</c:v>
                </c:pt>
                <c:pt idx="229">
                  <c:v>129.72649746941201</c:v>
                </c:pt>
                <c:pt idx="230">
                  <c:v>129.695655650948</c:v>
                </c:pt>
                <c:pt idx="231">
                  <c:v>129.66508570229101</c:v>
                </c:pt>
                <c:pt idx="232">
                  <c:v>129.63464611785901</c:v>
                </c:pt>
                <c:pt idx="233">
                  <c:v>129.60419539207001</c:v>
                </c:pt>
                <c:pt idx="234">
                  <c:v>129.57359201934199</c:v>
                </c:pt>
                <c:pt idx="235">
                  <c:v>129.54269449409301</c:v>
                </c:pt>
                <c:pt idx="236">
                  <c:v>129.51136131074099</c:v>
                </c:pt>
                <c:pt idx="237">
                  <c:v>129.47945096370299</c:v>
                </c:pt>
                <c:pt idx="238">
                  <c:v>129.446821947399</c:v>
                </c:pt>
                <c:pt idx="239">
                  <c:v>129.41333275624601</c:v>
                </c:pt>
                <c:pt idx="240">
                  <c:v>129.37884188466299</c:v>
                </c:pt>
                <c:pt idx="241">
                  <c:v>129.34320782706601</c:v>
                </c:pt>
                <c:pt idx="242">
                  <c:v>129.30628907787499</c:v>
                </c:pt>
                <c:pt idx="243">
                  <c:v>129.26794413150699</c:v>
                </c:pt>
                <c:pt idx="244">
                  <c:v>129.228031482381</c:v>
                </c:pt>
                <c:pt idx="245">
                  <c:v>129.18640962491401</c:v>
                </c:pt>
                <c:pt idx="246">
                  <c:v>129.14293705352401</c:v>
                </c:pt>
                <c:pt idx="247">
                  <c:v>129.09747226262999</c:v>
                </c:pt>
                <c:pt idx="248">
                  <c:v>129.04987374664901</c:v>
                </c:pt>
                <c:pt idx="249">
                  <c:v>129</c:v>
                </c:pt>
                <c:pt idx="250">
                  <c:v>128.943608029275</c:v>
                </c:pt>
                <c:pt idx="251">
                  <c:v>128.87766379802801</c:v>
                </c:pt>
                <c:pt idx="252">
                  <c:v>128.80383923612001</c:v>
                </c:pt>
                <c:pt idx="253">
                  <c:v>128.72380627341201</c:v>
                </c:pt>
                <c:pt idx="254">
                  <c:v>128.63923683976299</c:v>
                </c:pt>
                <c:pt idx="255">
                  <c:v>128.551802865035</c:v>
                </c:pt>
                <c:pt idx="256">
                  <c:v>128.463176279088</c:v>
                </c:pt>
                <c:pt idx="257">
                  <c:v>128.375029011783</c:v>
                </c:pt>
                <c:pt idx="258">
                  <c:v>128.289032992979</c:v>
                </c:pt>
                <c:pt idx="259">
                  <c:v>128.20686015253901</c:v>
                </c:pt>
                <c:pt idx="260">
                  <c:v>128.130182420322</c:v>
                </c:pt>
                <c:pt idx="261">
                  <c:v>128.06067172618901</c:v>
                </c:pt>
                <c:pt idx="262">
                  <c:v>128</c:v>
                </c:pt>
                <c:pt idx="263">
                  <c:v>127.94575290576</c:v>
                </c:pt>
                <c:pt idx="264">
                  <c:v>127.894251343747</c:v>
                </c:pt>
                <c:pt idx="265">
                  <c:v>127.845270098234</c:v>
                </c:pt>
                <c:pt idx="266">
                  <c:v>127.798583953492</c:v>
                </c:pt>
                <c:pt idx="267">
                  <c:v>127.753967693794</c:v>
                </c:pt>
                <c:pt idx="268">
                  <c:v>127.71119610341199</c:v>
                </c:pt>
                <c:pt idx="269">
                  <c:v>127.67004396661901</c:v>
                </c:pt>
                <c:pt idx="270">
                  <c:v>127.630286067687</c:v>
                </c:pt>
                <c:pt idx="271">
                  <c:v>127.591697190888</c:v>
                </c:pt>
                <c:pt idx="272">
                  <c:v>127.55405212049401</c:v>
                </c:pt>
                <c:pt idx="273">
                  <c:v>127.517125640777</c:v>
                </c:pt>
                <c:pt idx="274">
                  <c:v>127.48069253601101</c:v>
                </c:pt>
                <c:pt idx="275">
                  <c:v>127.444527590466</c:v>
                </c:pt>
                <c:pt idx="276">
                  <c:v>127.408405588416</c:v>
                </c:pt>
                <c:pt idx="277">
                  <c:v>127.372101314132</c:v>
                </c:pt>
                <c:pt idx="278">
                  <c:v>127.335389551887</c:v>
                </c:pt>
                <c:pt idx="279">
                  <c:v>127.298045085954</c:v>
                </c:pt>
                <c:pt idx="280">
                  <c:v>127.259842700604</c:v>
                </c:pt>
                <c:pt idx="281">
                  <c:v>127.220557180109</c:v>
                </c:pt>
                <c:pt idx="282">
                  <c:v>127.179963308742</c:v>
                </c:pt>
                <c:pt idx="283">
                  <c:v>127.137835870776</c:v>
                </c:pt>
                <c:pt idx="284">
                  <c:v>127.093949650482</c:v>
                </c:pt>
                <c:pt idx="285">
                  <c:v>127.048079432132</c:v>
                </c:pt>
                <c:pt idx="286">
                  <c:v>127</c:v>
                </c:pt>
                <c:pt idx="287">
                  <c:v>126.951021132533</c:v>
                </c:pt>
                <c:pt idx="288">
                  <c:v>126.902392037919</c:v>
                </c:pt>
                <c:pt idx="289">
                  <c:v>126.85379664504001</c:v>
                </c:pt>
                <c:pt idx="290">
                  <c:v>126.804918882774</c:v>
                </c:pt>
                <c:pt idx="291">
                  <c:v>126.75544268000399</c:v>
                </c:pt>
                <c:pt idx="292">
                  <c:v>126.70505196561</c:v>
                </c:pt>
                <c:pt idx="293">
                  <c:v>126.65343066847301</c:v>
                </c:pt>
                <c:pt idx="294">
                  <c:v>126.600262717474</c:v>
                </c:pt>
                <c:pt idx="295">
                  <c:v>126.54523204149299</c:v>
                </c:pt>
                <c:pt idx="296">
                  <c:v>126.488022569412</c:v>
                </c:pt>
                <c:pt idx="297">
                  <c:v>126.42831823010999</c:v>
                </c:pt>
                <c:pt idx="298">
                  <c:v>126.365802952469</c:v>
                </c:pt>
                <c:pt idx="299">
                  <c:v>126.30016066536901</c:v>
                </c:pt>
                <c:pt idx="300">
                  <c:v>126.231075297692</c:v>
                </c:pt>
                <c:pt idx="301">
                  <c:v>126.15823077831701</c:v>
                </c:pt>
                <c:pt idx="302">
                  <c:v>126.081311036126</c:v>
                </c:pt>
                <c:pt idx="303">
                  <c:v>126</c:v>
                </c:pt>
                <c:pt idx="304">
                  <c:v>125.90248092600299</c:v>
                </c:pt>
                <c:pt idx="305">
                  <c:v>125.782138377926</c:v>
                </c:pt>
                <c:pt idx="306">
                  <c:v>125.646458246237</c:v>
                </c:pt>
                <c:pt idx="307">
                  <c:v>125.50292642140499</c:v>
                </c:pt>
                <c:pt idx="308">
                  <c:v>125.359028793896</c:v>
                </c:pt>
                <c:pt idx="309">
                  <c:v>125.222251254181</c:v>
                </c:pt>
                <c:pt idx="310">
                  <c:v>125.100079692726</c:v>
                </c:pt>
                <c:pt idx="311">
                  <c:v>125</c:v>
                </c:pt>
                <c:pt idx="312">
                  <c:v>124.916924270614</c:v>
                </c:pt>
                <c:pt idx="313">
                  <c:v>124.840251251317</c:v>
                </c:pt>
                <c:pt idx="314">
                  <c:v>124.769196810788</c:v>
                </c:pt>
                <c:pt idx="315">
                  <c:v>124.702976817703</c:v>
                </c:pt>
                <c:pt idx="316">
                  <c:v>124.64080714073999</c:v>
                </c:pt>
                <c:pt idx="317">
                  <c:v>124.581903648577</c:v>
                </c:pt>
                <c:pt idx="318">
                  <c:v>124.525482209892</c:v>
                </c:pt>
                <c:pt idx="319">
                  <c:v>124.47075869336101</c:v>
                </c:pt>
                <c:pt idx="320">
                  <c:v>124.416948967663</c:v>
                </c:pt>
                <c:pt idx="321">
                  <c:v>124.363268901475</c:v>
                </c:pt>
                <c:pt idx="322">
                  <c:v>124.308934363475</c:v>
                </c:pt>
                <c:pt idx="323">
                  <c:v>124.253161222339</c:v>
                </c:pt>
                <c:pt idx="324">
                  <c:v>124.195165346747</c:v>
                </c:pt>
                <c:pt idx="325">
                  <c:v>124.134162605374</c:v>
                </c:pt>
                <c:pt idx="326">
                  <c:v>124.069368866899</c:v>
                </c:pt>
                <c:pt idx="327">
                  <c:v>124</c:v>
                </c:pt>
                <c:pt idx="328">
                  <c:v>123.92600751011101</c:v>
                </c:pt>
                <c:pt idx="329">
                  <c:v>123.848274161576</c:v>
                </c:pt>
                <c:pt idx="330">
                  <c:v>123.767412711437</c:v>
                </c:pt>
                <c:pt idx="331">
                  <c:v>123.684035916737</c:v>
                </c:pt>
                <c:pt idx="332">
                  <c:v>123.598756534518</c:v>
                </c:pt>
                <c:pt idx="333">
                  <c:v>123.51218732182301</c:v>
                </c:pt>
                <c:pt idx="334">
                  <c:v>123.424941035693</c:v>
                </c:pt>
                <c:pt idx="335">
                  <c:v>123.33763043317001</c:v>
                </c:pt>
                <c:pt idx="336">
                  <c:v>123.25086827129699</c:v>
                </c:pt>
                <c:pt idx="337">
                  <c:v>123.165267307116</c:v>
                </c:pt>
                <c:pt idx="338">
                  <c:v>123.08144029767</c:v>
                </c:pt>
                <c:pt idx="339">
                  <c:v>123</c:v>
                </c:pt>
                <c:pt idx="340">
                  <c:v>122.914956798079</c:v>
                </c:pt>
                <c:pt idx="341">
                  <c:v>122.821659398744</c:v>
                </c:pt>
                <c:pt idx="342">
                  <c:v>122.722728043335</c:v>
                </c:pt>
                <c:pt idx="343">
                  <c:v>122.62078297319199</c:v>
                </c:pt>
                <c:pt idx="344">
                  <c:v>122.51844442965501</c:v>
                </c:pt>
                <c:pt idx="345">
                  <c:v>122.418332654065</c:v>
                </c:pt>
                <c:pt idx="346">
                  <c:v>122.32306788776199</c:v>
                </c:pt>
                <c:pt idx="347">
                  <c:v>122.235270372085</c:v>
                </c:pt>
                <c:pt idx="348">
                  <c:v>122.157560348375</c:v>
                </c:pt>
                <c:pt idx="349">
                  <c:v>122.092558057971</c:v>
                </c:pt>
                <c:pt idx="350">
                  <c:v>122.042883742214</c:v>
                </c:pt>
                <c:pt idx="351">
                  <c:v>122.011157642443</c:v>
                </c:pt>
                <c:pt idx="352">
                  <c:v>122</c:v>
                </c:pt>
                <c:pt idx="353">
                  <c:v>122</c:v>
                </c:pt>
                <c:pt idx="354">
                  <c:v>122</c:v>
                </c:pt>
                <c:pt idx="355">
                  <c:v>122</c:v>
                </c:pt>
                <c:pt idx="356">
                  <c:v>122</c:v>
                </c:pt>
                <c:pt idx="357">
                  <c:v>122</c:v>
                </c:pt>
                <c:pt idx="358">
                  <c:v>122</c:v>
                </c:pt>
                <c:pt idx="359">
                  <c:v>122</c:v>
                </c:pt>
                <c:pt idx="360">
                  <c:v>122</c:v>
                </c:pt>
                <c:pt idx="361">
                  <c:v>122</c:v>
                </c:pt>
                <c:pt idx="362">
                  <c:v>122</c:v>
                </c:pt>
                <c:pt idx="363">
                  <c:v>122</c:v>
                </c:pt>
                <c:pt idx="364">
                  <c:v>122</c:v>
                </c:pt>
                <c:pt idx="365">
                  <c:v>122</c:v>
                </c:pt>
                <c:pt idx="366">
                  <c:v>122</c:v>
                </c:pt>
                <c:pt idx="367">
                  <c:v>122</c:v>
                </c:pt>
                <c:pt idx="368">
                  <c:v>122</c:v>
                </c:pt>
                <c:pt idx="369">
                  <c:v>122</c:v>
                </c:pt>
                <c:pt idx="370">
                  <c:v>122</c:v>
                </c:pt>
                <c:pt idx="371">
                  <c:v>122</c:v>
                </c:pt>
                <c:pt idx="372">
                  <c:v>122</c:v>
                </c:pt>
                <c:pt idx="373">
                  <c:v>122</c:v>
                </c:pt>
                <c:pt idx="374">
                  <c:v>122</c:v>
                </c:pt>
                <c:pt idx="375">
                  <c:v>122</c:v>
                </c:pt>
                <c:pt idx="376">
                  <c:v>122</c:v>
                </c:pt>
                <c:pt idx="377">
                  <c:v>122</c:v>
                </c:pt>
                <c:pt idx="378">
                  <c:v>122</c:v>
                </c:pt>
                <c:pt idx="379">
                  <c:v>122</c:v>
                </c:pt>
                <c:pt idx="380">
                  <c:v>122</c:v>
                </c:pt>
                <c:pt idx="381">
                  <c:v>122</c:v>
                </c:pt>
                <c:pt idx="382">
                  <c:v>122</c:v>
                </c:pt>
                <c:pt idx="383">
                  <c:v>122</c:v>
                </c:pt>
                <c:pt idx="384">
                  <c:v>122</c:v>
                </c:pt>
                <c:pt idx="385">
                  <c:v>122</c:v>
                </c:pt>
                <c:pt idx="386">
                  <c:v>122</c:v>
                </c:pt>
                <c:pt idx="387">
                  <c:v>122</c:v>
                </c:pt>
                <c:pt idx="388">
                  <c:v>122</c:v>
                </c:pt>
                <c:pt idx="389">
                  <c:v>122</c:v>
                </c:pt>
                <c:pt idx="390">
                  <c:v>122</c:v>
                </c:pt>
                <c:pt idx="391">
                  <c:v>122</c:v>
                </c:pt>
                <c:pt idx="392">
                  <c:v>122</c:v>
                </c:pt>
                <c:pt idx="393">
                  <c:v>122</c:v>
                </c:pt>
                <c:pt idx="394">
                  <c:v>122</c:v>
                </c:pt>
                <c:pt idx="395">
                  <c:v>122</c:v>
                </c:pt>
                <c:pt idx="396">
                  <c:v>122</c:v>
                </c:pt>
                <c:pt idx="397">
                  <c:v>122</c:v>
                </c:pt>
                <c:pt idx="398">
                  <c:v>122</c:v>
                </c:pt>
                <c:pt idx="399">
                  <c:v>122</c:v>
                </c:pt>
                <c:pt idx="400">
                  <c:v>122</c:v>
                </c:pt>
                <c:pt idx="401">
                  <c:v>122</c:v>
                </c:pt>
                <c:pt idx="402">
                  <c:v>122</c:v>
                </c:pt>
                <c:pt idx="403">
                  <c:v>122</c:v>
                </c:pt>
                <c:pt idx="404">
                  <c:v>122</c:v>
                </c:pt>
                <c:pt idx="405">
                  <c:v>122</c:v>
                </c:pt>
                <c:pt idx="406">
                  <c:v>122</c:v>
                </c:pt>
                <c:pt idx="407">
                  <c:v>122</c:v>
                </c:pt>
                <c:pt idx="408">
                  <c:v>122</c:v>
                </c:pt>
                <c:pt idx="409">
                  <c:v>122</c:v>
                </c:pt>
                <c:pt idx="410">
                  <c:v>122</c:v>
                </c:pt>
                <c:pt idx="411">
                  <c:v>122</c:v>
                </c:pt>
                <c:pt idx="412">
                  <c:v>122</c:v>
                </c:pt>
                <c:pt idx="413">
                  <c:v>122</c:v>
                </c:pt>
                <c:pt idx="414">
                  <c:v>122</c:v>
                </c:pt>
                <c:pt idx="415">
                  <c:v>122</c:v>
                </c:pt>
                <c:pt idx="416">
                  <c:v>122</c:v>
                </c:pt>
                <c:pt idx="417">
                  <c:v>122</c:v>
                </c:pt>
                <c:pt idx="418">
                  <c:v>122</c:v>
                </c:pt>
                <c:pt idx="419">
                  <c:v>122</c:v>
                </c:pt>
                <c:pt idx="420">
                  <c:v>122</c:v>
                </c:pt>
                <c:pt idx="421">
                  <c:v>122</c:v>
                </c:pt>
                <c:pt idx="422">
                  <c:v>122</c:v>
                </c:pt>
                <c:pt idx="423">
                  <c:v>122</c:v>
                </c:pt>
                <c:pt idx="424">
                  <c:v>122</c:v>
                </c:pt>
                <c:pt idx="425">
                  <c:v>122</c:v>
                </c:pt>
                <c:pt idx="426">
                  <c:v>122</c:v>
                </c:pt>
                <c:pt idx="427">
                  <c:v>122</c:v>
                </c:pt>
                <c:pt idx="428">
                  <c:v>122</c:v>
                </c:pt>
                <c:pt idx="429">
                  <c:v>122</c:v>
                </c:pt>
                <c:pt idx="430">
                  <c:v>122</c:v>
                </c:pt>
                <c:pt idx="431">
                  <c:v>122.011933808809</c:v>
                </c:pt>
                <c:pt idx="432">
                  <c:v>122.04592092092101</c:v>
                </c:pt>
                <c:pt idx="433">
                  <c:v>122.099239864865</c:v>
                </c:pt>
                <c:pt idx="434">
                  <c:v>122.169169169169</c:v>
                </c:pt>
                <c:pt idx="435">
                  <c:v>122.25298736236201</c:v>
                </c:pt>
                <c:pt idx="436">
                  <c:v>122.347972972973</c:v>
                </c:pt>
                <c:pt idx="437">
                  <c:v>122.45140452953</c:v>
                </c:pt>
                <c:pt idx="438">
                  <c:v>122.560560560561</c:v>
                </c:pt>
                <c:pt idx="439">
                  <c:v>122.67271959459499</c:v>
                </c:pt>
                <c:pt idx="440">
                  <c:v>122.78516016016</c:v>
                </c:pt>
                <c:pt idx="441">
                  <c:v>122.895160785786</c:v>
                </c:pt>
                <c:pt idx="442">
                  <c:v>123</c:v>
                </c:pt>
                <c:pt idx="443">
                  <c:v>123.109948582539</c:v>
                </c:pt>
                <c:pt idx="444">
                  <c:v>123.233868113105</c:v>
                </c:pt>
                <c:pt idx="445">
                  <c:v>123.366923320181</c:v>
                </c:pt>
                <c:pt idx="446">
                  <c:v>123.504278932245</c:v>
                </c:pt>
                <c:pt idx="447">
                  <c:v>123.641099677779</c:v>
                </c:pt>
                <c:pt idx="448">
                  <c:v>123.772550285262</c:v>
                </c:pt>
                <c:pt idx="449">
                  <c:v>123.89379548317601</c:v>
                </c:pt>
                <c:pt idx="450">
                  <c:v>124</c:v>
                </c:pt>
                <c:pt idx="451">
                  <c:v>124.093870236238</c:v>
                </c:pt>
                <c:pt idx="452">
                  <c:v>124.18188685123</c:v>
                </c:pt>
                <c:pt idx="453">
                  <c:v>124.26487596171</c:v>
                </c:pt>
                <c:pt idx="454">
                  <c:v>124.343663684413</c:v>
                </c:pt>
                <c:pt idx="455">
                  <c:v>124.419076136073</c:v>
                </c:pt>
                <c:pt idx="456">
                  <c:v>124.491939433426</c:v>
                </c:pt>
                <c:pt idx="457">
                  <c:v>124.56307969320601</c:v>
                </c:pt>
                <c:pt idx="458">
                  <c:v>124.633323032148</c:v>
                </c:pt>
                <c:pt idx="459">
                  <c:v>124.703495566987</c:v>
                </c:pt>
                <c:pt idx="460">
                  <c:v>124.774423414456</c:v>
                </c:pt>
                <c:pt idx="461">
                  <c:v>124.846932691292</c:v>
                </c:pt>
                <c:pt idx="462">
                  <c:v>124.921849514228</c:v>
                </c:pt>
                <c:pt idx="463">
                  <c:v>125</c:v>
                </c:pt>
                <c:pt idx="464">
                  <c:v>125.08056827839</c:v>
                </c:pt>
                <c:pt idx="465">
                  <c:v>125.16209632791799</c:v>
                </c:pt>
                <c:pt idx="466">
                  <c:v>125.24444703842001</c:v>
                </c:pt>
                <c:pt idx="467">
                  <c:v>125.32748329973499</c:v>
                </c:pt>
                <c:pt idx="468">
                  <c:v>125.4110680017</c:v>
                </c:pt>
                <c:pt idx="469">
                  <c:v>125.49506403415199</c:v>
                </c:pt>
                <c:pt idx="470">
                  <c:v>125.579334286928</c:v>
                </c:pt>
                <c:pt idx="471">
                  <c:v>125.663741649868</c:v>
                </c:pt>
                <c:pt idx="472">
                  <c:v>125.748149012807</c:v>
                </c:pt>
                <c:pt idx="473">
                  <c:v>125.83241926558399</c:v>
                </c:pt>
                <c:pt idx="474">
                  <c:v>125.91641529803501</c:v>
                </c:pt>
                <c:pt idx="475">
                  <c:v>126</c:v>
                </c:pt>
                <c:pt idx="476">
                  <c:v>126.081956956957</c:v>
                </c:pt>
                <c:pt idx="477">
                  <c:v>126.161661661662</c:v>
                </c:pt>
                <c:pt idx="478">
                  <c:v>126.239864864865</c:v>
                </c:pt>
                <c:pt idx="479">
                  <c:v>126.31731731731701</c:v>
                </c:pt>
                <c:pt idx="480">
                  <c:v>126.39476976976999</c:v>
                </c:pt>
                <c:pt idx="481">
                  <c:v>126.472972972973</c:v>
                </c:pt>
                <c:pt idx="482">
                  <c:v>126.55267767767801</c:v>
                </c:pt>
                <c:pt idx="483">
                  <c:v>126.63463463463501</c:v>
                </c:pt>
                <c:pt idx="484">
                  <c:v>126.71959459459499</c:v>
                </c:pt>
                <c:pt idx="485">
                  <c:v>126.808308308308</c:v>
                </c:pt>
                <c:pt idx="486">
                  <c:v>126.90152652652699</c:v>
                </c:pt>
                <c:pt idx="487">
                  <c:v>127</c:v>
                </c:pt>
                <c:pt idx="488">
                  <c:v>127.109948582539</c:v>
                </c:pt>
                <c:pt idx="489">
                  <c:v>127.233868113105</c:v>
                </c:pt>
                <c:pt idx="490">
                  <c:v>127.366923320181</c:v>
                </c:pt>
                <c:pt idx="491">
                  <c:v>127.504278932245</c:v>
                </c:pt>
                <c:pt idx="492">
                  <c:v>127.641099677779</c:v>
                </c:pt>
                <c:pt idx="493">
                  <c:v>127.772550285262</c:v>
                </c:pt>
                <c:pt idx="494">
                  <c:v>127.89379548317601</c:v>
                </c:pt>
                <c:pt idx="495">
                  <c:v>128</c:v>
                </c:pt>
                <c:pt idx="496">
                  <c:v>128.09387023623799</c:v>
                </c:pt>
                <c:pt idx="497">
                  <c:v>128.18188685122999</c:v>
                </c:pt>
                <c:pt idx="498">
                  <c:v>128.26487596171</c:v>
                </c:pt>
                <c:pt idx="499">
                  <c:v>128.343663684413</c:v>
                </c:pt>
                <c:pt idx="500">
                  <c:v>128.41907613607299</c:v>
                </c:pt>
                <c:pt idx="501">
                  <c:v>128.49193943342601</c:v>
                </c:pt>
                <c:pt idx="502">
                  <c:v>128.56307969320599</c:v>
                </c:pt>
                <c:pt idx="503">
                  <c:v>128.63332303214801</c:v>
                </c:pt>
                <c:pt idx="504">
                  <c:v>128.70349556698699</c:v>
                </c:pt>
                <c:pt idx="505">
                  <c:v>128.77442341445601</c:v>
                </c:pt>
                <c:pt idx="506">
                  <c:v>128.84693269129201</c:v>
                </c:pt>
                <c:pt idx="507">
                  <c:v>128.921849514228</c:v>
                </c:pt>
                <c:pt idx="508">
                  <c:v>129</c:v>
                </c:pt>
                <c:pt idx="509">
                  <c:v>129.08144029767001</c:v>
                </c:pt>
                <c:pt idx="510">
                  <c:v>129.16526730711601</c:v>
                </c:pt>
                <c:pt idx="511">
                  <c:v>129.25086827129701</c:v>
                </c:pt>
                <c:pt idx="512">
                  <c:v>129.33763043317001</c:v>
                </c:pt>
                <c:pt idx="513">
                  <c:v>129.424941035693</c:v>
                </c:pt>
                <c:pt idx="514">
                  <c:v>129.51218732182301</c:v>
                </c:pt>
                <c:pt idx="515">
                  <c:v>129.598756534518</c:v>
                </c:pt>
                <c:pt idx="516">
                  <c:v>129.684035916737</c:v>
                </c:pt>
                <c:pt idx="517">
                  <c:v>129.767412711437</c:v>
                </c:pt>
                <c:pt idx="518">
                  <c:v>129.848274161576</c:v>
                </c:pt>
                <c:pt idx="519">
                  <c:v>129.92600751011099</c:v>
                </c:pt>
                <c:pt idx="520">
                  <c:v>130</c:v>
                </c:pt>
                <c:pt idx="521">
                  <c:v>130.07038406520201</c:v>
                </c:pt>
                <c:pt idx="522">
                  <c:v>130.13795267903799</c:v>
                </c:pt>
                <c:pt idx="523">
                  <c:v>130.20308389351001</c:v>
                </c:pt>
                <c:pt idx="524">
                  <c:v>130.26615576061701</c:v>
                </c:pt>
                <c:pt idx="525">
                  <c:v>130.327546332362</c:v>
                </c:pt>
                <c:pt idx="526">
                  <c:v>130.38763366074599</c:v>
                </c:pt>
                <c:pt idx="527">
                  <c:v>130.44679579777099</c:v>
                </c:pt>
                <c:pt idx="528">
                  <c:v>130.50541079543601</c:v>
                </c:pt>
                <c:pt idx="529">
                  <c:v>130.563856705744</c:v>
                </c:pt>
                <c:pt idx="530">
                  <c:v>130.622511580696</c:v>
                </c:pt>
                <c:pt idx="531">
                  <c:v>130.681753472293</c:v>
                </c:pt>
                <c:pt idx="532">
                  <c:v>130.74196043253701</c:v>
                </c:pt>
                <c:pt idx="533">
                  <c:v>130.80351051342799</c:v>
                </c:pt>
                <c:pt idx="534">
                  <c:v>130.86678176696799</c:v>
                </c:pt>
                <c:pt idx="535">
                  <c:v>130.93215224515799</c:v>
                </c:pt>
                <c:pt idx="536">
                  <c:v>131</c:v>
                </c:pt>
                <c:pt idx="537">
                  <c:v>131.07013153068101</c:v>
                </c:pt>
                <c:pt idx="538">
                  <c:v>131.141992637724</c:v>
                </c:pt>
                <c:pt idx="539">
                  <c:v>131.21542032513301</c:v>
                </c:pt>
                <c:pt idx="540">
                  <c:v>131.290251596909</c:v>
                </c:pt>
                <c:pt idx="541">
                  <c:v>131.366323457058</c:v>
                </c:pt>
                <c:pt idx="542">
                  <c:v>131.443472909581</c:v>
                </c:pt>
                <c:pt idx="543">
                  <c:v>131.52153695848099</c:v>
                </c:pt>
                <c:pt idx="544">
                  <c:v>131.600352607763</c:v>
                </c:pt>
                <c:pt idx="545">
                  <c:v>131.67975686143001</c:v>
                </c:pt>
                <c:pt idx="546">
                  <c:v>131.75958672348301</c:v>
                </c:pt>
                <c:pt idx="547">
                  <c:v>131.83967919792701</c:v>
                </c:pt>
                <c:pt idx="548">
                  <c:v>131.91987128876499</c:v>
                </c:pt>
                <c:pt idx="549">
                  <c:v>132</c:v>
                </c:pt>
                <c:pt idx="550">
                  <c:v>132.079191902014</c:v>
                </c:pt>
                <c:pt idx="551">
                  <c:v>132.157091322913</c:v>
                </c:pt>
                <c:pt idx="552">
                  <c:v>132.234311903285</c:v>
                </c:pt>
                <c:pt idx="553">
                  <c:v>132.311467283719</c:v>
                </c:pt>
                <c:pt idx="554">
                  <c:v>132.38917110480301</c:v>
                </c:pt>
                <c:pt idx="555">
                  <c:v>132.46803700712499</c:v>
                </c:pt>
                <c:pt idx="556">
                  <c:v>132.54867863127299</c:v>
                </c:pt>
                <c:pt idx="557">
                  <c:v>132.63170961783601</c:v>
                </c:pt>
                <c:pt idx="558">
                  <c:v>132.71774360740099</c:v>
                </c:pt>
                <c:pt idx="559">
                  <c:v>132.80739424055901</c:v>
                </c:pt>
                <c:pt idx="560">
                  <c:v>132.90127515789499</c:v>
                </c:pt>
                <c:pt idx="561">
                  <c:v>133</c:v>
                </c:pt>
                <c:pt idx="562">
                  <c:v>133.11142081148901</c:v>
                </c:pt>
                <c:pt idx="563">
                  <c:v>133.23891575522001</c:v>
                </c:pt>
                <c:pt idx="564">
                  <c:v>133.37638764914601</c:v>
                </c:pt>
                <c:pt idx="565">
                  <c:v>133.51773931121801</c:v>
                </c:pt>
                <c:pt idx="566">
                  <c:v>133.65687355938701</c:v>
                </c:pt>
                <c:pt idx="567">
                  <c:v>133.78769321160601</c:v>
                </c:pt>
                <c:pt idx="568">
                  <c:v>133.90410108582699</c:v>
                </c:pt>
                <c:pt idx="569">
                  <c:v>134</c:v>
                </c:pt>
                <c:pt idx="570">
                  <c:v>134.08103899979301</c:v>
                </c:pt>
                <c:pt idx="571">
                  <c:v>134.15721064206701</c:v>
                </c:pt>
                <c:pt idx="572">
                  <c:v>134.22893301156699</c:v>
                </c:pt>
                <c:pt idx="573">
                  <c:v>134.296624193036</c:v>
                </c:pt>
                <c:pt idx="574">
                  <c:v>134.360702271219</c:v>
                </c:pt>
                <c:pt idx="575">
                  <c:v>134.42158533086001</c:v>
                </c:pt>
                <c:pt idx="576">
                  <c:v>134.47969145670399</c:v>
                </c:pt>
                <c:pt idx="577">
                  <c:v>134.535438733494</c:v>
                </c:pt>
                <c:pt idx="578">
                  <c:v>134.58924524597501</c:v>
                </c:pt>
                <c:pt idx="579">
                  <c:v>134.64152907889101</c:v>
                </c:pt>
                <c:pt idx="580">
                  <c:v>134.69270831698699</c:v>
                </c:pt>
                <c:pt idx="581">
                  <c:v>134.74320104500501</c:v>
                </c:pt>
                <c:pt idx="582">
                  <c:v>134.79342534769199</c:v>
                </c:pt>
                <c:pt idx="583">
                  <c:v>134.84379930979</c:v>
                </c:pt>
                <c:pt idx="584">
                  <c:v>134.894741016045</c:v>
                </c:pt>
                <c:pt idx="585">
                  <c:v>134.94666855119999</c:v>
                </c:pt>
                <c:pt idx="586">
                  <c:v>135</c:v>
                </c:pt>
                <c:pt idx="587">
                  <c:v>135.05402108768999</c:v>
                </c:pt>
                <c:pt idx="588">
                  <c:v>135.10772682501801</c:v>
                </c:pt>
                <c:pt idx="589">
                  <c:v>135.16109922498001</c:v>
                </c:pt>
                <c:pt idx="590">
                  <c:v>135.21412030056999</c:v>
                </c:pt>
                <c:pt idx="591">
                  <c:v>135.26677206478499</c:v>
                </c:pt>
                <c:pt idx="592">
                  <c:v>135.31903653062</c:v>
                </c:pt>
                <c:pt idx="593">
                  <c:v>135.370895711071</c:v>
                </c:pt>
                <c:pt idx="594">
                  <c:v>135.42233161913299</c:v>
                </c:pt>
                <c:pt idx="595">
                  <c:v>135.47332626780201</c:v>
                </c:pt>
                <c:pt idx="596">
                  <c:v>135.52386167007501</c:v>
                </c:pt>
                <c:pt idx="597">
                  <c:v>135.57391983894601</c:v>
                </c:pt>
                <c:pt idx="598">
                  <c:v>135.62348278741101</c:v>
                </c:pt>
                <c:pt idx="599">
                  <c:v>135.67253252846601</c:v>
                </c:pt>
                <c:pt idx="600">
                  <c:v>135.721051075106</c:v>
                </c:pt>
                <c:pt idx="601">
                  <c:v>135.76902044032801</c:v>
                </c:pt>
                <c:pt idx="602">
                  <c:v>135.81642263712601</c:v>
                </c:pt>
                <c:pt idx="603">
                  <c:v>135.863239678497</c:v>
                </c:pt>
                <c:pt idx="604">
                  <c:v>135.90945357743499</c:v>
                </c:pt>
                <c:pt idx="605">
                  <c:v>135.95504634693799</c:v>
                </c:pt>
                <c:pt idx="606">
                  <c:v>136</c:v>
                </c:pt>
                <c:pt idx="607">
                  <c:v>136.04580125619799</c:v>
                </c:pt>
                <c:pt idx="608">
                  <c:v>136.09372244628099</c:v>
                </c:pt>
                <c:pt idx="609">
                  <c:v>136.14342400000001</c:v>
                </c:pt>
                <c:pt idx="610">
                  <c:v>136.19456634710701</c:v>
                </c:pt>
                <c:pt idx="611">
                  <c:v>136.24680991735499</c:v>
                </c:pt>
                <c:pt idx="612">
                  <c:v>136.29981514049601</c:v>
                </c:pt>
                <c:pt idx="613">
                  <c:v>136.353242446281</c:v>
                </c:pt>
                <c:pt idx="614">
                  <c:v>136.40675226446299</c:v>
                </c:pt>
                <c:pt idx="615">
                  <c:v>136.46000502479299</c:v>
                </c:pt>
                <c:pt idx="616">
                  <c:v>136.51266115702501</c:v>
                </c:pt>
                <c:pt idx="617">
                  <c:v>136.564381090909</c:v>
                </c:pt>
                <c:pt idx="618">
                  <c:v>136.614825256198</c:v>
                </c:pt>
                <c:pt idx="619">
                  <c:v>136.663654082645</c:v>
                </c:pt>
                <c:pt idx="620">
                  <c:v>136.71052800000001</c:v>
                </c:pt>
                <c:pt idx="621">
                  <c:v>136.75510743801701</c:v>
                </c:pt>
                <c:pt idx="622">
                  <c:v>136.79705282644599</c:v>
                </c:pt>
                <c:pt idx="623">
                  <c:v>136.83602459504101</c:v>
                </c:pt>
                <c:pt idx="624">
                  <c:v>136.871683173554</c:v>
                </c:pt>
                <c:pt idx="625">
                  <c:v>136.903688991736</c:v>
                </c:pt>
                <c:pt idx="626">
                  <c:v>136.93170247933901</c:v>
                </c:pt>
                <c:pt idx="627">
                  <c:v>136.95538406611601</c:v>
                </c:pt>
                <c:pt idx="628">
                  <c:v>136.97439418181801</c:v>
                </c:pt>
                <c:pt idx="629">
                  <c:v>136.98839325619801</c:v>
                </c:pt>
                <c:pt idx="630">
                  <c:v>136.997041719008</c:v>
                </c:pt>
                <c:pt idx="631">
                  <c:v>137</c:v>
                </c:pt>
                <c:pt idx="632">
                  <c:v>136.99855882178699</c:v>
                </c:pt>
                <c:pt idx="633">
                  <c:v>136.99431425581901</c:v>
                </c:pt>
                <c:pt idx="634">
                  <c:v>136.98738475509799</c:v>
                </c:pt>
                <c:pt idx="635">
                  <c:v>136.977888772629</c:v>
                </c:pt>
                <c:pt idx="636">
                  <c:v>136.96594476141601</c:v>
                </c:pt>
                <c:pt idx="637">
                  <c:v>136.95167117446201</c:v>
                </c:pt>
                <c:pt idx="638">
                  <c:v>136.93518646477</c:v>
                </c:pt>
                <c:pt idx="639">
                  <c:v>136.91660908534499</c:v>
                </c:pt>
                <c:pt idx="640">
                  <c:v>136.89605748919101</c:v>
                </c:pt>
                <c:pt idx="641">
                  <c:v>136.87365012931099</c:v>
                </c:pt>
                <c:pt idx="642">
                  <c:v>136.84950545870899</c:v>
                </c:pt>
                <c:pt idx="643">
                  <c:v>136.82374193038899</c:v>
                </c:pt>
                <c:pt idx="644">
                  <c:v>136.796477997355</c:v>
                </c:pt>
                <c:pt idx="645">
                  <c:v>136.767832112609</c:v>
                </c:pt>
                <c:pt idx="646">
                  <c:v>136.73792272915699</c:v>
                </c:pt>
                <c:pt idx="647">
                  <c:v>136.70686830000199</c:v>
                </c:pt>
                <c:pt idx="648">
                  <c:v>136.67478727814699</c:v>
                </c:pt>
                <c:pt idx="649">
                  <c:v>136.64179811659699</c:v>
                </c:pt>
                <c:pt idx="650">
                  <c:v>136.60801926835501</c:v>
                </c:pt>
                <c:pt idx="651">
                  <c:v>136.573569186425</c:v>
                </c:pt>
                <c:pt idx="652">
                  <c:v>136.53856632381101</c:v>
                </c:pt>
                <c:pt idx="653">
                  <c:v>136.50312913351601</c:v>
                </c:pt>
                <c:pt idx="654">
                  <c:v>136.46737606854501</c:v>
                </c:pt>
                <c:pt idx="655">
                  <c:v>136.43142558189999</c:v>
                </c:pt>
                <c:pt idx="656">
                  <c:v>136.395396126587</c:v>
                </c:pt>
                <c:pt idx="657">
                  <c:v>136.35940615560801</c:v>
                </c:pt>
                <c:pt idx="658">
                  <c:v>136.323574121967</c:v>
                </c:pt>
                <c:pt idx="659">
                  <c:v>136.28801847866899</c:v>
                </c:pt>
                <c:pt idx="660">
                  <c:v>136.252857678716</c:v>
                </c:pt>
                <c:pt idx="661">
                  <c:v>136.218210175113</c:v>
                </c:pt>
                <c:pt idx="662">
                  <c:v>136.184194420864</c:v>
                </c:pt>
                <c:pt idx="663">
                  <c:v>136.15092886897099</c:v>
                </c:pt>
                <c:pt idx="664">
                  <c:v>136.11853197244</c:v>
                </c:pt>
                <c:pt idx="665">
                  <c:v>136.087122184273</c:v>
                </c:pt>
                <c:pt idx="666">
                  <c:v>136.056817957475</c:v>
                </c:pt>
                <c:pt idx="667">
                  <c:v>136.02773774504999</c:v>
                </c:pt>
                <c:pt idx="668">
                  <c:v>136</c:v>
                </c:pt>
                <c:pt idx="669">
                  <c:v>135.97343756517401</c:v>
                </c:pt>
                <c:pt idx="670">
                  <c:v>135.94775269339399</c:v>
                </c:pt>
                <c:pt idx="671">
                  <c:v>135.92286795262601</c:v>
                </c:pt>
                <c:pt idx="672">
                  <c:v>135.898705910838</c:v>
                </c:pt>
                <c:pt idx="673">
                  <c:v>135.87518913599499</c:v>
                </c:pt>
                <c:pt idx="674">
                  <c:v>135.852240196065</c:v>
                </c:pt>
                <c:pt idx="675">
                  <c:v>135.82978165901301</c:v>
                </c:pt>
                <c:pt idx="676">
                  <c:v>135.80773609280601</c:v>
                </c:pt>
                <c:pt idx="677">
                  <c:v>135.78602606541099</c:v>
                </c:pt>
                <c:pt idx="678">
                  <c:v>135.76457414479501</c:v>
                </c:pt>
                <c:pt idx="679">
                  <c:v>135.74330289892299</c:v>
                </c:pt>
                <c:pt idx="680">
                  <c:v>135.722134895762</c:v>
                </c:pt>
                <c:pt idx="681">
                  <c:v>135.70099270327901</c:v>
                </c:pt>
                <c:pt idx="682">
                  <c:v>135.679798889441</c:v>
                </c:pt>
                <c:pt idx="683">
                  <c:v>135.65847602221299</c:v>
                </c:pt>
                <c:pt idx="684">
                  <c:v>135.636946669563</c:v>
                </c:pt>
                <c:pt idx="685">
                  <c:v>135.61513339945699</c:v>
                </c:pt>
                <c:pt idx="686">
                  <c:v>135.59295877986099</c:v>
                </c:pt>
                <c:pt idx="687">
                  <c:v>135.57034537874301</c:v>
                </c:pt>
                <c:pt idx="688">
                  <c:v>135.547215764067</c:v>
                </c:pt>
                <c:pt idx="689">
                  <c:v>135.523492503802</c:v>
                </c:pt>
                <c:pt idx="690">
                  <c:v>135.49909816591301</c:v>
                </c:pt>
                <c:pt idx="691">
                  <c:v>135.47395531836699</c:v>
                </c:pt>
                <c:pt idx="692">
                  <c:v>135.44798652913099</c:v>
                </c:pt>
                <c:pt idx="693">
                  <c:v>135.421114366171</c:v>
                </c:pt>
                <c:pt idx="694">
                  <c:v>135.39326139745401</c:v>
                </c:pt>
                <c:pt idx="695">
                  <c:v>135.364350190945</c:v>
                </c:pt>
                <c:pt idx="696">
                  <c:v>135.33430331461301</c:v>
                </c:pt>
                <c:pt idx="697">
                  <c:v>135.30304333642201</c:v>
                </c:pt>
                <c:pt idx="698">
                  <c:v>135.27049282434001</c:v>
                </c:pt>
                <c:pt idx="699">
                  <c:v>135.23657434633401</c:v>
                </c:pt>
                <c:pt idx="700">
                  <c:v>135.20121047036901</c:v>
                </c:pt>
                <c:pt idx="701">
                  <c:v>135.16432376441301</c:v>
                </c:pt>
                <c:pt idx="702">
                  <c:v>135.125836796431</c:v>
                </c:pt>
                <c:pt idx="703">
                  <c:v>135.08567213439099</c:v>
                </c:pt>
                <c:pt idx="704">
                  <c:v>135.043752346258</c:v>
                </c:pt>
                <c:pt idx="705">
                  <c:v>135</c:v>
                </c:pt>
                <c:pt idx="706">
                  <c:v>134.950510449831</c:v>
                </c:pt>
                <c:pt idx="707">
                  <c:v>134.89200347352499</c:v>
                </c:pt>
                <c:pt idx="708">
                  <c:v>134.82533827438701</c:v>
                </c:pt>
                <c:pt idx="709">
                  <c:v>134.75137405572201</c:v>
                </c:pt>
                <c:pt idx="710">
                  <c:v>134.67097002083401</c:v>
                </c:pt>
                <c:pt idx="711">
                  <c:v>134.58498537302901</c:v>
                </c:pt>
                <c:pt idx="712">
                  <c:v>134.49427931561101</c:v>
                </c:pt>
                <c:pt idx="713">
                  <c:v>134.39971105188499</c:v>
                </c:pt>
                <c:pt idx="714">
                  <c:v>134.30213978515599</c:v>
                </c:pt>
                <c:pt idx="715">
                  <c:v>134.20242471872899</c:v>
                </c:pt>
                <c:pt idx="716">
                  <c:v>134.101425055909</c:v>
                </c:pt>
                <c:pt idx="717">
                  <c:v>134</c:v>
                </c:pt>
                <c:pt idx="718">
                  <c:v>133.89310599662201</c:v>
                </c:pt>
                <c:pt idx="719">
                  <c:v>133.77660472973</c:v>
                </c:pt>
                <c:pt idx="720">
                  <c:v>133.65271326013499</c:v>
                </c:pt>
                <c:pt idx="721">
                  <c:v>133.52364864864899</c:v>
                </c:pt>
                <c:pt idx="722">
                  <c:v>133.39162795608101</c:v>
                </c:pt>
                <c:pt idx="723">
                  <c:v>133.258868243243</c:v>
                </c:pt>
                <c:pt idx="724">
                  <c:v>133.12758657094599</c:v>
                </c:pt>
                <c:pt idx="725">
                  <c:v>133</c:v>
                </c:pt>
                <c:pt idx="726">
                  <c:v>132.87194542084001</c:v>
                </c:pt>
                <c:pt idx="727">
                  <c:v>132.73952715716501</c:v>
                </c:pt>
                <c:pt idx="728">
                  <c:v>132.60536341968401</c:v>
                </c:pt>
                <c:pt idx="729">
                  <c:v>132.47207241910601</c:v>
                </c:pt>
                <c:pt idx="730">
                  <c:v>132.34227236614001</c:v>
                </c:pt>
                <c:pt idx="731">
                  <c:v>132.21858147149501</c:v>
                </c:pt>
                <c:pt idx="732">
                  <c:v>132.103617945878</c:v>
                </c:pt>
                <c:pt idx="733">
                  <c:v>132</c:v>
                </c:pt>
                <c:pt idx="734">
                  <c:v>131.90733897533599</c:v>
                </c:pt>
                <c:pt idx="735">
                  <c:v>131.82254692454299</c:v>
                </c:pt>
                <c:pt idx="736">
                  <c:v>131.74419312509801</c:v>
                </c:pt>
                <c:pt idx="737">
                  <c:v>131.67084685447901</c:v>
                </c:pt>
                <c:pt idx="738">
                  <c:v>131.60107739016601</c:v>
                </c:pt>
                <c:pt idx="739">
                  <c:v>131.53345400963499</c:v>
                </c:pt>
                <c:pt idx="740">
                  <c:v>131.46654599036501</c:v>
                </c:pt>
                <c:pt idx="741">
                  <c:v>131.39892260983399</c:v>
                </c:pt>
                <c:pt idx="742">
                  <c:v>131.32915314552099</c:v>
                </c:pt>
                <c:pt idx="743">
                  <c:v>131.25580687490199</c:v>
                </c:pt>
                <c:pt idx="744">
                  <c:v>131.17745307545701</c:v>
                </c:pt>
                <c:pt idx="745">
                  <c:v>131.09266102466401</c:v>
                </c:pt>
                <c:pt idx="746">
                  <c:v>131</c:v>
                </c:pt>
                <c:pt idx="747">
                  <c:v>130.896382054122</c:v>
                </c:pt>
                <c:pt idx="748">
                  <c:v>130.78141852850499</c:v>
                </c:pt>
                <c:pt idx="749">
                  <c:v>130.65772763385999</c:v>
                </c:pt>
                <c:pt idx="750">
                  <c:v>130.52792758089399</c:v>
                </c:pt>
                <c:pt idx="751">
                  <c:v>130.39463658031599</c:v>
                </c:pt>
                <c:pt idx="752">
                  <c:v>130.26047284283499</c:v>
                </c:pt>
                <c:pt idx="753">
                  <c:v>130.12805457915999</c:v>
                </c:pt>
                <c:pt idx="754">
                  <c:v>130</c:v>
                </c:pt>
                <c:pt idx="755">
                  <c:v>129.87241342905401</c:v>
                </c:pt>
                <c:pt idx="756">
                  <c:v>129.741131756757</c:v>
                </c:pt>
                <c:pt idx="757">
                  <c:v>129.60837204391899</c:v>
                </c:pt>
                <c:pt idx="758">
                  <c:v>129.47635135135101</c:v>
                </c:pt>
                <c:pt idx="759">
                  <c:v>129.34728673986501</c:v>
                </c:pt>
                <c:pt idx="760">
                  <c:v>129.22339527027</c:v>
                </c:pt>
                <c:pt idx="761">
                  <c:v>129.10689400337799</c:v>
                </c:pt>
                <c:pt idx="762">
                  <c:v>129</c:v>
                </c:pt>
                <c:pt idx="763">
                  <c:v>128.902485747734</c:v>
                </c:pt>
                <c:pt idx="764">
                  <c:v>128.81179638542699</c:v>
                </c:pt>
                <c:pt idx="765">
                  <c:v>128.72665795075901</c:v>
                </c:pt>
                <c:pt idx="766">
                  <c:v>128.64579648141299</c:v>
                </c:pt>
                <c:pt idx="767">
                  <c:v>128.56793801507001</c:v>
                </c:pt>
                <c:pt idx="768">
                  <c:v>128.49180858941099</c:v>
                </c:pt>
                <c:pt idx="769">
                  <c:v>128.416134242119</c:v>
                </c:pt>
                <c:pt idx="770">
                  <c:v>128.339641010874</c:v>
                </c:pt>
                <c:pt idx="771">
                  <c:v>128.261054933358</c:v>
                </c:pt>
                <c:pt idx="772">
                  <c:v>128.179102047253</c:v>
                </c:pt>
                <c:pt idx="773">
                  <c:v>128.09250839024</c:v>
                </c:pt>
                <c:pt idx="774">
                  <c:v>128</c:v>
                </c:pt>
                <c:pt idx="775">
                  <c:v>127.898054445333</c:v>
                </c:pt>
                <c:pt idx="776">
                  <c:v>127.786180580652</c:v>
                </c:pt>
                <c:pt idx="777">
                  <c:v>127.667651372058</c:v>
                </c:pt>
                <c:pt idx="778">
                  <c:v>127.545739785652</c:v>
                </c:pt>
                <c:pt idx="779">
                  <c:v>127.423718787536</c:v>
                </c:pt>
                <c:pt idx="780">
                  <c:v>127.30486134381199</c:v>
                </c:pt>
                <c:pt idx="781">
                  <c:v>127.19244042058</c:v>
                </c:pt>
                <c:pt idx="782">
                  <c:v>127.089728983942</c:v>
                </c:pt>
                <c:pt idx="783">
                  <c:v>127</c:v>
                </c:pt>
                <c:pt idx="784">
                  <c:v>126.921640835633</c:v>
                </c:pt>
                <c:pt idx="785">
                  <c:v>126.850174298593</c:v>
                </c:pt>
                <c:pt idx="786">
                  <c:v>126.78457651629201</c:v>
                </c:pt>
                <c:pt idx="787">
                  <c:v>126.72382361614299</c:v>
                </c:pt>
                <c:pt idx="788">
                  <c:v>126.666891725556</c:v>
                </c:pt>
                <c:pt idx="789">
                  <c:v>126.61275697194399</c:v>
                </c:pt>
                <c:pt idx="790">
                  <c:v>126.56039548271799</c:v>
                </c:pt>
                <c:pt idx="791">
                  <c:v>126.50878338528899</c:v>
                </c:pt>
                <c:pt idx="792">
                  <c:v>126.456896807071</c:v>
                </c:pt>
                <c:pt idx="793">
                  <c:v>126.403711875474</c:v>
                </c:pt>
                <c:pt idx="794">
                  <c:v>126.34820471790999</c:v>
                </c:pt>
                <c:pt idx="795">
                  <c:v>126.289351461791</c:v>
                </c:pt>
                <c:pt idx="796">
                  <c:v>126.226128234529</c:v>
                </c:pt>
                <c:pt idx="797">
                  <c:v>126.15751116353501</c:v>
                </c:pt>
                <c:pt idx="798">
                  <c:v>126.082476376222</c:v>
                </c:pt>
                <c:pt idx="799">
                  <c:v>126</c:v>
                </c:pt>
                <c:pt idx="800">
                  <c:v>125.899920307274</c:v>
                </c:pt>
                <c:pt idx="801">
                  <c:v>125.777748745819</c:v>
                </c:pt>
                <c:pt idx="802">
                  <c:v>125.640971206104</c:v>
                </c:pt>
                <c:pt idx="803">
                  <c:v>125.49707357859501</c:v>
                </c:pt>
                <c:pt idx="804">
                  <c:v>125.353541753763</c:v>
                </c:pt>
                <c:pt idx="805">
                  <c:v>125.217861622074</c:v>
                </c:pt>
                <c:pt idx="806">
                  <c:v>125.09751907399701</c:v>
                </c:pt>
                <c:pt idx="807">
                  <c:v>125</c:v>
                </c:pt>
                <c:pt idx="808">
                  <c:v>124.919318196058</c:v>
                </c:pt>
                <c:pt idx="809">
                  <c:v>124.84412884237599</c:v>
                </c:pt>
                <c:pt idx="810">
                  <c:v>124.773879905763</c:v>
                </c:pt>
                <c:pt idx="811">
                  <c:v>124.708019353032</c:v>
                </c:pt>
                <c:pt idx="812">
                  <c:v>124.645995150994</c:v>
                </c:pt>
                <c:pt idx="813">
                  <c:v>124.587255266461</c:v>
                </c:pt>
                <c:pt idx="814">
                  <c:v>124.531247666244</c:v>
                </c:pt>
                <c:pt idx="815">
                  <c:v>124.47742031715499</c:v>
                </c:pt>
                <c:pt idx="816">
                  <c:v>124.425221186005</c:v>
                </c:pt>
                <c:pt idx="817">
                  <c:v>124.374098239606</c:v>
                </c:pt>
                <c:pt idx="818">
                  <c:v>124.323499444769</c:v>
                </c:pt>
                <c:pt idx="819">
                  <c:v>124.272872768306</c:v>
                </c:pt>
                <c:pt idx="820">
                  <c:v>124.221666177028</c:v>
                </c:pt>
                <c:pt idx="821">
                  <c:v>124.169327637747</c:v>
                </c:pt>
                <c:pt idx="822">
                  <c:v>124.115305117275</c:v>
                </c:pt>
                <c:pt idx="823">
                  <c:v>124.059046582422</c:v>
                </c:pt>
                <c:pt idx="824">
                  <c:v>124</c:v>
                </c:pt>
                <c:pt idx="825">
                  <c:v>123.93875483583599</c:v>
                </c:pt>
                <c:pt idx="826">
                  <c:v>123.876402800675</c:v>
                </c:pt>
                <c:pt idx="827">
                  <c:v>123.81314522870601</c:v>
                </c:pt>
                <c:pt idx="828">
                  <c:v>123.74918345412</c:v>
                </c:pt>
                <c:pt idx="829">
                  <c:v>123.684718811107</c:v>
                </c:pt>
                <c:pt idx="830">
                  <c:v>123.61995263385499</c:v>
                </c:pt>
                <c:pt idx="831">
                  <c:v>123.555086256555</c:v>
                </c:pt>
                <c:pt idx="832">
                  <c:v>123.490321013396</c:v>
                </c:pt>
                <c:pt idx="833">
                  <c:v>123.42585823856901</c:v>
                </c:pt>
                <c:pt idx="834">
                  <c:v>123.36189926626299</c:v>
                </c:pt>
                <c:pt idx="835">
                  <c:v>123.298645430668</c:v>
                </c:pt>
                <c:pt idx="836">
                  <c:v>123.236298065974</c:v>
                </c:pt>
                <c:pt idx="837">
                  <c:v>123.17505850636999</c:v>
                </c:pt>
                <c:pt idx="838">
                  <c:v>123.11512808604699</c:v>
                </c:pt>
                <c:pt idx="839">
                  <c:v>123.05670813919301</c:v>
                </c:pt>
                <c:pt idx="840">
                  <c:v>123</c:v>
                </c:pt>
                <c:pt idx="841">
                  <c:v>122.94240392562</c:v>
                </c:pt>
                <c:pt idx="842">
                  <c:v>122.88162809917399</c:v>
                </c:pt>
                <c:pt idx="843">
                  <c:v>122.818335743802</c:v>
                </c:pt>
                <c:pt idx="844">
                  <c:v>122.75319008264501</c:v>
                </c:pt>
                <c:pt idx="845">
                  <c:v>122.68685433884301</c:v>
                </c:pt>
                <c:pt idx="846">
                  <c:v>122.619991735537</c:v>
                </c:pt>
                <c:pt idx="847">
                  <c:v>122.553265495868</c:v>
                </c:pt>
                <c:pt idx="848">
                  <c:v>122.48733884297501</c:v>
                </c:pt>
                <c:pt idx="849">
                  <c:v>122.422875</c:v>
                </c:pt>
                <c:pt idx="850">
                  <c:v>122.36053719008299</c:v>
                </c:pt>
                <c:pt idx="851">
                  <c:v>122.300988636364</c:v>
                </c:pt>
                <c:pt idx="852">
                  <c:v>122.24489256198299</c:v>
                </c:pt>
                <c:pt idx="853">
                  <c:v>122.19291219008301</c:v>
                </c:pt>
                <c:pt idx="854">
                  <c:v>122.145710743802</c:v>
                </c:pt>
                <c:pt idx="855">
                  <c:v>122.103951446281</c:v>
                </c:pt>
                <c:pt idx="856">
                  <c:v>122.06829752066101</c:v>
                </c:pt>
                <c:pt idx="857">
                  <c:v>122.039412190083</c:v>
                </c:pt>
                <c:pt idx="858">
                  <c:v>122.017958677686</c:v>
                </c:pt>
                <c:pt idx="859">
                  <c:v>122.004600206612</c:v>
                </c:pt>
                <c:pt idx="860">
                  <c:v>122</c:v>
                </c:pt>
                <c:pt idx="861">
                  <c:v>122.002998216045</c:v>
                </c:pt>
                <c:pt idx="862">
                  <c:v>122.01175982817399</c:v>
                </c:pt>
                <c:pt idx="863">
                  <c:v>122.025935282375</c:v>
                </c:pt>
                <c:pt idx="864">
                  <c:v>122.045175024637</c:v>
                </c:pt>
                <c:pt idx="865">
                  <c:v>122.06912950094799</c:v>
                </c:pt>
                <c:pt idx="866">
                  <c:v>122.097449157296</c:v>
                </c:pt>
                <c:pt idx="867">
                  <c:v>122.12978443967199</c:v>
                </c:pt>
                <c:pt idx="868">
                  <c:v>122.165785794062</c:v>
                </c:pt>
                <c:pt idx="869">
                  <c:v>122.205103666456</c:v>
                </c:pt>
                <c:pt idx="870">
                  <c:v>122.24738850284299</c:v>
                </c:pt>
                <c:pt idx="871">
                  <c:v>122.29229074921</c:v>
                </c:pt>
                <c:pt idx="872">
                  <c:v>122.339460851548</c:v>
                </c:pt>
                <c:pt idx="873">
                  <c:v>122.388549255843</c:v>
                </c:pt>
                <c:pt idx="874">
                  <c:v>122.43920640808599</c:v>
                </c:pt>
                <c:pt idx="875">
                  <c:v>122.491082754264</c:v>
                </c:pt>
                <c:pt idx="876">
                  <c:v>122.543828740366</c:v>
                </c:pt>
                <c:pt idx="877">
                  <c:v>122.597094812382</c:v>
                </c:pt>
                <c:pt idx="878">
                  <c:v>122.65053141629799</c:v>
                </c:pt>
                <c:pt idx="879">
                  <c:v>122.703788998105</c:v>
                </c:pt>
                <c:pt idx="880">
                  <c:v>122.75651800379001</c:v>
                </c:pt>
                <c:pt idx="881">
                  <c:v>122.80836887934301</c:v>
                </c:pt>
                <c:pt idx="882">
                  <c:v>122.858992070752</c:v>
                </c:pt>
                <c:pt idx="883">
                  <c:v>122.90803802400499</c:v>
                </c:pt>
                <c:pt idx="884">
                  <c:v>122.95515718509201</c:v>
                </c:pt>
                <c:pt idx="885">
                  <c:v>123</c:v>
                </c:pt>
                <c:pt idx="886">
                  <c:v>123.04390976911201</c:v>
                </c:pt>
                <c:pt idx="887">
                  <c:v>123.08843688950699</c:v>
                </c:pt>
                <c:pt idx="888">
                  <c:v>123.13354245222401</c:v>
                </c:pt>
                <c:pt idx="889">
                  <c:v>123.17918754829699</c:v>
                </c:pt>
                <c:pt idx="890">
                  <c:v>123.225333268765</c:v>
                </c:pt>
                <c:pt idx="891">
                  <c:v>123.271940704665</c:v>
                </c:pt>
                <c:pt idx="892">
                  <c:v>123.31897094703299</c:v>
                </c:pt>
                <c:pt idx="893">
                  <c:v>123.36638508690601</c:v>
                </c:pt>
                <c:pt idx="894">
                  <c:v>123.41414421531999</c:v>
                </c:pt>
                <c:pt idx="895">
                  <c:v>123.46220942331399</c:v>
                </c:pt>
                <c:pt idx="896">
                  <c:v>123.510541801923</c:v>
                </c:pt>
                <c:pt idx="897">
                  <c:v>123.55910244218499</c:v>
                </c:pt>
                <c:pt idx="898">
                  <c:v>123.607852435137</c:v>
                </c:pt>
                <c:pt idx="899">
                  <c:v>123.656752871815</c:v>
                </c:pt>
                <c:pt idx="900">
                  <c:v>123.70576484325601</c:v>
                </c:pt>
                <c:pt idx="901">
                  <c:v>123.75484944049801</c:v>
                </c:pt>
                <c:pt idx="902">
                  <c:v>123.803967754577</c:v>
                </c:pt>
                <c:pt idx="903">
                  <c:v>123.85308087652901</c:v>
                </c:pt>
                <c:pt idx="904">
                  <c:v>123.902149897393</c:v>
                </c:pt>
                <c:pt idx="905">
                  <c:v>123.95113590820399</c:v>
                </c:pt>
                <c:pt idx="906">
                  <c:v>124</c:v>
                </c:pt>
                <c:pt idx="907">
                  <c:v>124.049745777379</c:v>
                </c:pt>
                <c:pt idx="908">
                  <c:v>124.101214337326</c:v>
                </c:pt>
                <c:pt idx="909">
                  <c:v>124.154123009459</c:v>
                </c:pt>
                <c:pt idx="910">
                  <c:v>124.20818912339701</c:v>
                </c:pt>
                <c:pt idx="911">
                  <c:v>124.26313000875599</c:v>
                </c:pt>
                <c:pt idx="912">
                  <c:v>124.318662995156</c:v>
                </c:pt>
                <c:pt idx="913">
                  <c:v>124.37450541221401</c:v>
                </c:pt>
                <c:pt idx="914">
                  <c:v>124.430374589547</c:v>
                </c:pt>
                <c:pt idx="915">
                  <c:v>124.485987856775</c:v>
                </c:pt>
                <c:pt idx="916">
                  <c:v>124.541062543514</c:v>
                </c:pt>
                <c:pt idx="917">
                  <c:v>124.595315979383</c:v>
                </c:pt>
                <c:pt idx="918">
                  <c:v>124.64846549400001</c:v>
                </c:pt>
                <c:pt idx="919">
                  <c:v>124.700228416982</c:v>
                </c:pt>
                <c:pt idx="920">
                  <c:v>124.750322077948</c:v>
                </c:pt>
                <c:pt idx="921">
                  <c:v>124.798463806515</c:v>
                </c:pt>
                <c:pt idx="922">
                  <c:v>124.844370932301</c:v>
                </c:pt>
                <c:pt idx="923">
                  <c:v>124.88776078492501</c:v>
                </c:pt>
                <c:pt idx="924">
                  <c:v>124.928350694004</c:v>
                </c:pt>
                <c:pt idx="925">
                  <c:v>124.965857989157</c:v>
                </c:pt>
                <c:pt idx="926">
                  <c:v>125</c:v>
                </c:pt>
                <c:pt idx="927">
                  <c:v>125.03210116531601</c:v>
                </c:pt>
                <c:pt idx="928">
                  <c:v>125.063677878229</c:v>
                </c:pt>
                <c:pt idx="929">
                  <c:v>125.094735399868</c:v>
                </c:pt>
                <c:pt idx="930">
                  <c:v>125.12527899136499</c:v>
                </c:pt>
                <c:pt idx="931">
                  <c:v>125.155313913849</c:v>
                </c:pt>
                <c:pt idx="932">
                  <c:v>125.18484542845199</c:v>
                </c:pt>
                <c:pt idx="933">
                  <c:v>125.213878796302</c:v>
                </c:pt>
                <c:pt idx="934">
                  <c:v>125.242419278531</c:v>
                </c:pt>
                <c:pt idx="935">
                  <c:v>125.27047213627</c:v>
                </c:pt>
                <c:pt idx="936">
                  <c:v>125.298042630648</c:v>
                </c:pt>
                <c:pt idx="937">
                  <c:v>125.325136022796</c:v>
                </c:pt>
                <c:pt idx="938">
                  <c:v>125.35175757384501</c:v>
                </c:pt>
                <c:pt idx="939">
                  <c:v>125.377912544924</c:v>
                </c:pt>
                <c:pt idx="940">
                  <c:v>125.403606197164</c:v>
                </c:pt>
                <c:pt idx="941">
                  <c:v>125.428843791696</c:v>
                </c:pt>
                <c:pt idx="942">
                  <c:v>125.45363058965</c:v>
                </c:pt>
                <c:pt idx="943">
                  <c:v>125.477971852156</c:v>
                </c:pt>
                <c:pt idx="944">
                  <c:v>125.501872840345</c:v>
                </c:pt>
                <c:pt idx="945">
                  <c:v>125.525338815347</c:v>
                </c:pt>
                <c:pt idx="946">
                  <c:v>125.548375038293</c:v>
                </c:pt>
                <c:pt idx="947">
                  <c:v>125.570986770313</c:v>
                </c:pt>
                <c:pt idx="948">
                  <c:v>125.593179272537</c:v>
                </c:pt>
                <c:pt idx="949">
                  <c:v>125.61495780609501</c:v>
                </c:pt>
                <c:pt idx="950">
                  <c:v>125.63632763211901</c:v>
                </c:pt>
                <c:pt idx="951">
                  <c:v>125.657294011739</c:v>
                </c:pt>
                <c:pt idx="952">
                  <c:v>125.677862206084</c:v>
                </c:pt>
                <c:pt idx="953">
                  <c:v>125.698037476286</c:v>
                </c:pt>
                <c:pt idx="954">
                  <c:v>125.717825083474</c:v>
                </c:pt>
                <c:pt idx="955">
                  <c:v>125.737230288779</c:v>
                </c:pt>
                <c:pt idx="956">
                  <c:v>125.756258353332</c:v>
                </c:pt>
                <c:pt idx="957">
                  <c:v>125.774914538263</c:v>
                </c:pt>
                <c:pt idx="958">
                  <c:v>125.79320410470299</c:v>
                </c:pt>
                <c:pt idx="959">
                  <c:v>125.811132313781</c:v>
                </c:pt>
                <c:pt idx="960">
                  <c:v>125.82870442662799</c:v>
                </c:pt>
                <c:pt idx="961">
                  <c:v>125.845925704374</c:v>
                </c:pt>
                <c:pt idx="962">
                  <c:v>125.862801408151</c:v>
                </c:pt>
                <c:pt idx="963">
                  <c:v>125.879336799087</c:v>
                </c:pt>
                <c:pt idx="964">
                  <c:v>125.89553713831501</c:v>
                </c:pt>
                <c:pt idx="965">
                  <c:v>125.911407686963</c:v>
                </c:pt>
                <c:pt idx="966">
                  <c:v>125.926953706163</c:v>
                </c:pt>
                <c:pt idx="967">
                  <c:v>125.942180457045</c:v>
                </c:pt>
                <c:pt idx="968">
                  <c:v>125.95709320074</c:v>
                </c:pt>
                <c:pt idx="969">
                  <c:v>125.971697198377</c:v>
                </c:pt>
                <c:pt idx="970">
                  <c:v>125.98599771108699</c:v>
                </c:pt>
                <c:pt idx="971">
                  <c:v>126</c:v>
                </c:pt>
                <c:pt idx="972">
                  <c:v>126.013721809659</c:v>
                </c:pt>
                <c:pt idx="973">
                  <c:v>126.027180762925</c:v>
                </c:pt>
                <c:pt idx="974">
                  <c:v>126.040381938409</c:v>
                </c:pt>
                <c:pt idx="975">
                  <c:v>126.053330414721</c:v>
                </c:pt>
                <c:pt idx="976">
                  <c:v>126.066031270472</c:v>
                </c:pt>
                <c:pt idx="977">
                  <c:v>126.07848958427201</c:v>
                </c:pt>
                <c:pt idx="978">
                  <c:v>126.09071043473099</c:v>
                </c:pt>
                <c:pt idx="979">
                  <c:v>126.10269890046099</c:v>
                </c:pt>
                <c:pt idx="980">
                  <c:v>126.114460060071</c:v>
                </c:pt>
                <c:pt idx="981">
                  <c:v>126.12599899217101</c:v>
                </c:pt>
                <c:pt idx="982">
                  <c:v>126.137320775373</c:v>
                </c:pt>
                <c:pt idx="983">
                  <c:v>126.148430488287</c:v>
                </c:pt>
                <c:pt idx="984">
                  <c:v>126.159333209523</c:v>
                </c:pt>
                <c:pt idx="985">
                  <c:v>126.170034017692</c:v>
                </c:pt>
                <c:pt idx="986">
                  <c:v>126.18053799140399</c:v>
                </c:pt>
                <c:pt idx="987">
                  <c:v>126.190850209269</c:v>
                </c:pt>
                <c:pt idx="988">
                  <c:v>126.20097574989801</c:v>
                </c:pt>
                <c:pt idx="989">
                  <c:v>126.21091969190201</c:v>
                </c:pt>
                <c:pt idx="990">
                  <c:v>126.220687113891</c:v>
                </c:pt>
                <c:pt idx="991">
                  <c:v>126.230283094474</c:v>
                </c:pt>
                <c:pt idx="992">
                  <c:v>126.23971271226399</c:v>
                </c:pt>
                <c:pt idx="993">
                  <c:v>126.24898104587</c:v>
                </c:pt>
                <c:pt idx="994">
                  <c:v>126.258093173902</c:v>
                </c:pt>
                <c:pt idx="995">
                  <c:v>126.267054174972</c:v>
                </c:pt>
                <c:pt idx="996">
                  <c:v>126.27586912768901</c:v>
                </c:pt>
                <c:pt idx="997">
                  <c:v>126.284543110664</c:v>
                </c:pt>
                <c:pt idx="998">
                  <c:v>126.29308120250801</c:v>
                </c:pt>
                <c:pt idx="999">
                  <c:v>126.30148848183001</c:v>
                </c:pt>
                <c:pt idx="1000">
                  <c:v>126.309770027241</c:v>
                </c:pt>
                <c:pt idx="1001">
                  <c:v>126.317930917353</c:v>
                </c:pt>
                <c:pt idx="1002">
                  <c:v>126.325976230774</c:v>
                </c:pt>
                <c:pt idx="1003">
                  <c:v>126.333911046117</c:v>
                </c:pt>
                <c:pt idx="1004">
                  <c:v>126.34174044199</c:v>
                </c:pt>
                <c:pt idx="1005">
                  <c:v>126.349469497005</c:v>
                </c:pt>
                <c:pt idx="1006">
                  <c:v>126.357103289771</c:v>
                </c:pt>
                <c:pt idx="1007">
                  <c:v>126.36464689890001</c:v>
                </c:pt>
                <c:pt idx="1008">
                  <c:v>126.372105403002</c:v>
                </c:pt>
                <c:pt idx="1009">
                  <c:v>126.379483880688</c:v>
                </c:pt>
                <c:pt idx="1010">
                  <c:v>126.386787410567</c:v>
                </c:pt>
                <c:pt idx="1011">
                  <c:v>126.39402107124999</c:v>
                </c:pt>
                <c:pt idx="1012">
                  <c:v>126.40118994134799</c:v>
                </c:pt>
                <c:pt idx="1013">
                  <c:v>126.40829909947099</c:v>
                </c:pt>
                <c:pt idx="1014">
                  <c:v>126.415353624229</c:v>
                </c:pt>
                <c:pt idx="1015">
                  <c:v>126.422358594233</c:v>
                </c:pt>
                <c:pt idx="1016">
                  <c:v>126.429319088094</c:v>
                </c:pt>
                <c:pt idx="1017">
                  <c:v>126.436240184422</c:v>
                </c:pt>
                <c:pt idx="1018">
                  <c:v>126.44312696182701</c:v>
                </c:pt>
                <c:pt idx="1019">
                  <c:v>126.44998449891899</c:v>
                </c:pt>
                <c:pt idx="1020">
                  <c:v>126.45681787431</c:v>
                </c:pt>
                <c:pt idx="1021">
                  <c:v>126.46363216661</c:v>
                </c:pt>
                <c:pt idx="1022">
                  <c:v>126.47043245442801</c:v>
                </c:pt>
                <c:pt idx="1023">
                  <c:v>126.477223816376</c:v>
                </c:pt>
                <c:pt idx="1024">
                  <c:v>126.484011331064</c:v>
                </c:pt>
                <c:pt idx="1025">
                  <c:v>126.49080007710199</c:v>
                </c:pt>
                <c:pt idx="1026">
                  <c:v>126.497595133101</c:v>
                </c:pt>
                <c:pt idx="1027">
                  <c:v>126.504401577672</c:v>
                </c:pt>
                <c:pt idx="1028">
                  <c:v>126.511224489424</c:v>
                </c:pt>
                <c:pt idx="1029">
                  <c:v>126.518068946968</c:v>
                </c:pt>
                <c:pt idx="1030">
                  <c:v>126.524940028915</c:v>
                </c:pt>
                <c:pt idx="1031">
                  <c:v>126.531842813875</c:v>
                </c:pt>
                <c:pt idx="1032">
                  <c:v>126.538782380459</c:v>
                </c:pt>
                <c:pt idx="1033">
                  <c:v>126.545763807276</c:v>
                </c:pt>
                <c:pt idx="1034">
                  <c:v>126.552792172938</c:v>
                </c:pt>
                <c:pt idx="1035">
                  <c:v>126.559872556055</c:v>
                </c:pt>
                <c:pt idx="1036">
                  <c:v>126.567010035237</c:v>
                </c:pt>
                <c:pt idx="1037">
                  <c:v>126.574209689094</c:v>
                </c:pt>
                <c:pt idx="1038">
                  <c:v>126.58147659623801</c:v>
                </c:pt>
                <c:pt idx="1039">
                  <c:v>126.588815835278</c:v>
                </c:pt>
                <c:pt idx="1040">
                  <c:v>126.596232484826</c:v>
                </c:pt>
                <c:pt idx="1041">
                  <c:v>126.603731623491</c:v>
                </c:pt>
                <c:pt idx="1042">
                  <c:v>126.611318329884</c:v>
                </c:pt>
                <c:pt idx="1043">
                  <c:v>126.618997682615</c:v>
                </c:pt>
                <c:pt idx="1044">
                  <c:v>126.62677476029501</c:v>
                </c:pt>
                <c:pt idx="1045">
                  <c:v>126.634654641534</c:v>
                </c:pt>
                <c:pt idx="1046">
                  <c:v>126.642642404943</c:v>
                </c:pt>
                <c:pt idx="1047">
                  <c:v>126.650743129132</c:v>
                </c:pt>
                <c:pt idx="1048">
                  <c:v>126.658961892712</c:v>
                </c:pt>
                <c:pt idx="1049">
                  <c:v>126.667303774293</c:v>
                </c:pt>
                <c:pt idx="1050">
                  <c:v>126.67577385248499</c:v>
                </c:pt>
                <c:pt idx="1051">
                  <c:v>126.684377205899</c:v>
                </c:pt>
                <c:pt idx="1052">
                  <c:v>126.69311891314599</c:v>
                </c:pt>
                <c:pt idx="1053">
                  <c:v>126.70200405283499</c:v>
                </c:pt>
                <c:pt idx="1054">
                  <c:v>126.711037703578</c:v>
                </c:pt>
                <c:pt idx="1055">
                  <c:v>126.72022494398399</c:v>
                </c:pt>
                <c:pt idx="1056">
                  <c:v>126.72957085266501</c:v>
                </c:pt>
                <c:pt idx="1057">
                  <c:v>126.73908050823</c:v>
                </c:pt>
                <c:pt idx="1058">
                  <c:v>126.74875898929</c:v>
                </c:pt>
                <c:pt idx="1059">
                  <c:v>126.758611374456</c:v>
                </c:pt>
                <c:pt idx="1060">
                  <c:v>126.76864274233699</c:v>
                </c:pt>
                <c:pt idx="1061">
                  <c:v>126.778858171545</c:v>
                </c:pt>
                <c:pt idx="1062">
                  <c:v>126.78926274069001</c:v>
                </c:pt>
                <c:pt idx="1063">
                  <c:v>126.799861528382</c:v>
                </c:pt>
                <c:pt idx="1064">
                  <c:v>126.810659613231</c:v>
                </c:pt>
                <c:pt idx="1065">
                  <c:v>126.821662073849</c:v>
                </c:pt>
                <c:pt idx="1066">
                  <c:v>126.83287398884499</c:v>
                </c:pt>
                <c:pt idx="1067">
                  <c:v>126.84430043683101</c:v>
                </c:pt>
                <c:pt idx="1068">
                  <c:v>126.855946496415</c:v>
                </c:pt>
                <c:pt idx="1069">
                  <c:v>126.86781724621</c:v>
                </c:pt>
                <c:pt idx="1070">
                  <c:v>126.879917764825</c:v>
                </c:pt>
                <c:pt idx="1071">
                  <c:v>126.892253130871</c:v>
                </c:pt>
                <c:pt idx="1072">
                  <c:v>126.904828422958</c:v>
                </c:pt>
                <c:pt idx="1073">
                  <c:v>126.917648719697</c:v>
                </c:pt>
                <c:pt idx="1074">
                  <c:v>126.930719099698</c:v>
                </c:pt>
                <c:pt idx="1075">
                  <c:v>126.944044641571</c:v>
                </c:pt>
                <c:pt idx="1076">
                  <c:v>126.95763042392799</c:v>
                </c:pt>
                <c:pt idx="1077">
                  <c:v>126.971481525378</c:v>
                </c:pt>
                <c:pt idx="1078">
                  <c:v>126.985603024532</c:v>
                </c:pt>
                <c:pt idx="1079">
                  <c:v>127</c:v>
                </c:pt>
                <c:pt idx="1080">
                  <c:v>127.015118516466</c:v>
                </c:pt>
                <c:pt idx="1081">
                  <c:v>127.031368379014</c:v>
                </c:pt>
                <c:pt idx="1082">
                  <c:v>127.048700276853</c:v>
                </c:pt>
                <c:pt idx="1083">
                  <c:v>127.06706489919399</c:v>
                </c:pt>
                <c:pt idx="1084">
                  <c:v>127.08641293524801</c:v>
                </c:pt>
                <c:pt idx="1085">
                  <c:v>127.10669507422401</c:v>
                </c:pt>
                <c:pt idx="1086">
                  <c:v>127.12786200533399</c:v>
                </c:pt>
                <c:pt idx="1087">
                  <c:v>127.14986441778601</c:v>
                </c:pt>
                <c:pt idx="1088">
                  <c:v>127.172653000792</c:v>
                </c:pt>
                <c:pt idx="1089">
                  <c:v>127.196178443562</c:v>
                </c:pt>
                <c:pt idx="1090">
                  <c:v>127.220391435306</c:v>
                </c:pt>
                <c:pt idx="1091">
                  <c:v>127.245242665235</c:v>
                </c:pt>
                <c:pt idx="1092">
                  <c:v>127.270682822559</c:v>
                </c:pt>
                <c:pt idx="1093">
                  <c:v>127.296662596487</c:v>
                </c:pt>
                <c:pt idx="1094">
                  <c:v>127.323132676231</c:v>
                </c:pt>
                <c:pt idx="1095">
                  <c:v>127.350043751001</c:v>
                </c:pt>
                <c:pt idx="1096">
                  <c:v>127.377346510007</c:v>
                </c:pt>
                <c:pt idx="1097">
                  <c:v>127.404991642459</c:v>
                </c:pt>
                <c:pt idx="1098">
                  <c:v>127.432929837568</c:v>
                </c:pt>
                <c:pt idx="1099">
                  <c:v>127.461111784544</c:v>
                </c:pt>
                <c:pt idx="1100">
                  <c:v>127.48948817259701</c:v>
                </c:pt>
                <c:pt idx="1101">
                  <c:v>127.518009690938</c:v>
                </c:pt>
                <c:pt idx="1102">
                  <c:v>127.546627028776</c:v>
                </c:pt>
                <c:pt idx="1103">
                  <c:v>127.57529087532301</c:v>
                </c:pt>
                <c:pt idx="1104">
                  <c:v>127.603951919788</c:v>
                </c:pt>
                <c:pt idx="1105">
                  <c:v>127.632560851383</c:v>
                </c:pt>
                <c:pt idx="1106">
                  <c:v>127.661068359316</c:v>
                </c:pt>
                <c:pt idx="1107">
                  <c:v>127.689425132799</c:v>
                </c:pt>
                <c:pt idx="1108">
                  <c:v>127.717581861041</c:v>
                </c:pt>
                <c:pt idx="1109">
                  <c:v>127.74548923325401</c:v>
                </c:pt>
                <c:pt idx="1110">
                  <c:v>127.773097938646</c:v>
                </c:pt>
                <c:pt idx="1111">
                  <c:v>127.80035866643</c:v>
                </c:pt>
                <c:pt idx="1112">
                  <c:v>127.827222105815</c:v>
                </c:pt>
                <c:pt idx="1113">
                  <c:v>127.85363894600999</c:v>
                </c:pt>
                <c:pt idx="1114">
                  <c:v>127.879559876228</c:v>
                </c:pt>
                <c:pt idx="1115">
                  <c:v>127.90493558567699</c:v>
                </c:pt>
                <c:pt idx="1116">
                  <c:v>127.929716763569</c:v>
                </c:pt>
                <c:pt idx="1117">
                  <c:v>127.953854099113</c:v>
                </c:pt>
                <c:pt idx="1118">
                  <c:v>127.97729828152001</c:v>
                </c:pt>
                <c:pt idx="1119">
                  <c:v>128</c:v>
                </c:pt>
                <c:pt idx="1120">
                  <c:v>128.022113987691</c:v>
                </c:pt>
                <c:pt idx="1121">
                  <c:v>128.043840405135</c:v>
                </c:pt>
                <c:pt idx="1122">
                  <c:v>128.065198082645</c:v>
                </c:pt>
                <c:pt idx="1123">
                  <c:v>128.086205850536</c:v>
                </c:pt>
                <c:pt idx="1124">
                  <c:v>128.106882539124</c:v>
                </c:pt>
                <c:pt idx="1125">
                  <c:v>128.12724697872301</c:v>
                </c:pt>
                <c:pt idx="1126">
                  <c:v>128.14731799964801</c:v>
                </c:pt>
                <c:pt idx="1127">
                  <c:v>128.16711443221399</c:v>
                </c:pt>
                <c:pt idx="1128">
                  <c:v>128.186655106735</c:v>
                </c:pt>
                <c:pt idx="1129">
                  <c:v>128.205958853526</c:v>
                </c:pt>
                <c:pt idx="1130">
                  <c:v>128.225044502901</c:v>
                </c:pt>
                <c:pt idx="1131">
                  <c:v>128.24393088517701</c:v>
                </c:pt>
                <c:pt idx="1132">
                  <c:v>128.262636830666</c:v>
                </c:pt>
                <c:pt idx="1133">
                  <c:v>128.281181169685</c:v>
                </c:pt>
                <c:pt idx="1134">
                  <c:v>128.299582732548</c:v>
                </c:pt>
                <c:pt idx="1135">
                  <c:v>128.317860349569</c:v>
                </c:pt>
                <c:pt idx="1136">
                  <c:v>128.336032851064</c:v>
                </c:pt>
                <c:pt idx="1137">
                  <c:v>128.354119067347</c:v>
                </c:pt>
                <c:pt idx="1138">
                  <c:v>128.37213782873201</c:v>
                </c:pt>
                <c:pt idx="1139">
                  <c:v>128.39010796553501</c:v>
                </c:pt>
                <c:pt idx="1140">
                  <c:v>128.40804830807099</c:v>
                </c:pt>
                <c:pt idx="1141">
                  <c:v>128.42597768665399</c:v>
                </c:pt>
                <c:pt idx="1142">
                  <c:v>128.44391493159799</c:v>
                </c:pt>
                <c:pt idx="1143">
                  <c:v>128.46187887322</c:v>
                </c:pt>
                <c:pt idx="1144">
                  <c:v>128.47988834183201</c:v>
                </c:pt>
                <c:pt idx="1145">
                  <c:v>128.49796216775101</c:v>
                </c:pt>
                <c:pt idx="1146">
                  <c:v>128.516119181291</c:v>
                </c:pt>
                <c:pt idx="1147">
                  <c:v>128.534378212766</c:v>
                </c:pt>
                <c:pt idx="1148">
                  <c:v>128.55275809249201</c:v>
                </c:pt>
                <c:pt idx="1149">
                  <c:v>128.571277650783</c:v>
                </c:pt>
                <c:pt idx="1150">
                  <c:v>128.58995571795299</c:v>
                </c:pt>
                <c:pt idx="1151">
                  <c:v>128.608811124319</c:v>
                </c:pt>
                <c:pt idx="1152">
                  <c:v>128.62786270019299</c:v>
                </c:pt>
                <c:pt idx="1153">
                  <c:v>128.64712927589201</c:v>
                </c:pt>
                <c:pt idx="1154">
                  <c:v>128.66662968173</c:v>
                </c:pt>
                <c:pt idx="1155">
                  <c:v>128.686382748022</c:v>
                </c:pt>
                <c:pt idx="1156">
                  <c:v>128.706407305082</c:v>
                </c:pt>
                <c:pt idx="1157">
                  <c:v>128.72672218322501</c:v>
                </c:pt>
                <c:pt idx="1158">
                  <c:v>128.74734621276599</c:v>
                </c:pt>
                <c:pt idx="1159">
                  <c:v>128.76829822401999</c:v>
                </c:pt>
                <c:pt idx="1160">
                  <c:v>128.78959704730099</c:v>
                </c:pt>
                <c:pt idx="1161">
                  <c:v>128.81126151292401</c:v>
                </c:pt>
                <c:pt idx="1162">
                  <c:v>128.83331045120499</c:v>
                </c:pt>
                <c:pt idx="1163">
                  <c:v>128.85576269245601</c:v>
                </c:pt>
                <c:pt idx="1164">
                  <c:v>128.878637066995</c:v>
                </c:pt>
                <c:pt idx="1165">
                  <c:v>128.90195240513501</c:v>
                </c:pt>
                <c:pt idx="1166">
                  <c:v>128.92572753719</c:v>
                </c:pt>
                <c:pt idx="1167">
                  <c:v>128.94998129347599</c:v>
                </c:pt>
                <c:pt idx="1168">
                  <c:v>128.97473250430801</c:v>
                </c:pt>
                <c:pt idx="1169">
                  <c:v>129</c:v>
                </c:pt>
                <c:pt idx="1170">
                  <c:v>129.02604334121401</c:v>
                </c:pt>
                <c:pt idx="1171">
                  <c:v>129.053074862096</c:v>
                </c:pt>
                <c:pt idx="1172">
                  <c:v>129.081042553191</c:v>
                </c:pt>
                <c:pt idx="1173">
                  <c:v>129.10989440504301</c:v>
                </c:pt>
                <c:pt idx="1174">
                  <c:v>129.13957840819501</c:v>
                </c:pt>
                <c:pt idx="1175">
                  <c:v>129.170042553191</c:v>
                </c:pt>
                <c:pt idx="1176">
                  <c:v>129.201234830575</c:v>
                </c:pt>
                <c:pt idx="1177">
                  <c:v>129.23310323089001</c:v>
                </c:pt>
                <c:pt idx="1178">
                  <c:v>129.26559574468101</c:v>
                </c:pt>
                <c:pt idx="1179">
                  <c:v>129.29866036249001</c:v>
                </c:pt>
                <c:pt idx="1180">
                  <c:v>129.33224507486199</c:v>
                </c:pt>
                <c:pt idx="1181">
                  <c:v>129.36629787234</c:v>
                </c:pt>
                <c:pt idx="1182">
                  <c:v>129.40076674546901</c:v>
                </c:pt>
                <c:pt idx="1183">
                  <c:v>129.43559968479099</c:v>
                </c:pt>
                <c:pt idx="1184">
                  <c:v>129.470744680851</c:v>
                </c:pt>
                <c:pt idx="1185">
                  <c:v>129.506149724192</c:v>
                </c:pt>
                <c:pt idx="1186">
                  <c:v>129.54176280535901</c:v>
                </c:pt>
                <c:pt idx="1187">
                  <c:v>129.577531914894</c:v>
                </c:pt>
                <c:pt idx="1188">
                  <c:v>129.613405043341</c:v>
                </c:pt>
                <c:pt idx="1189">
                  <c:v>129.64933018124501</c:v>
                </c:pt>
                <c:pt idx="1190">
                  <c:v>129.68525531914901</c:v>
                </c:pt>
                <c:pt idx="1191">
                  <c:v>129.72112844759701</c:v>
                </c:pt>
                <c:pt idx="1192">
                  <c:v>129.75689755713199</c:v>
                </c:pt>
                <c:pt idx="1193">
                  <c:v>129.79251063829801</c:v>
                </c:pt>
                <c:pt idx="1194">
                  <c:v>129.82791568163901</c:v>
                </c:pt>
                <c:pt idx="1195">
                  <c:v>129.863060677699</c:v>
                </c:pt>
                <c:pt idx="1196">
                  <c:v>129.897893617021</c:v>
                </c:pt>
                <c:pt idx="1197">
                  <c:v>129.93236249015001</c:v>
                </c:pt>
                <c:pt idx="1198">
                  <c:v>129.966415287628</c:v>
                </c:pt>
                <c:pt idx="1199">
                  <c:v>130</c:v>
                </c:pt>
                <c:pt idx="1200">
                  <c:v>130.03333333333299</c:v>
                </c:pt>
                <c:pt idx="1201">
                  <c:v>130.066666666667</c:v>
                </c:pt>
                <c:pt idx="1202">
                  <c:v>130.1</c:v>
                </c:pt>
                <c:pt idx="1203">
                  <c:v>130.13333333333301</c:v>
                </c:pt>
                <c:pt idx="1204">
                  <c:v>130.166666666667</c:v>
                </c:pt>
                <c:pt idx="1205">
                  <c:v>130.19999999999999</c:v>
                </c:pt>
                <c:pt idx="1206">
                  <c:v>130.23333333333301</c:v>
                </c:pt>
                <c:pt idx="1207">
                  <c:v>130.26666666666699</c:v>
                </c:pt>
                <c:pt idx="1208">
                  <c:v>130.30000000000001</c:v>
                </c:pt>
                <c:pt idx="1209">
                  <c:v>130.333333333333</c:v>
                </c:pt>
                <c:pt idx="1210">
                  <c:v>130.36666666666699</c:v>
                </c:pt>
                <c:pt idx="1211">
                  <c:v>130.4</c:v>
                </c:pt>
                <c:pt idx="1212">
                  <c:v>130.433333333333</c:v>
                </c:pt>
                <c:pt idx="1213">
                  <c:v>130.46666666666701</c:v>
                </c:pt>
                <c:pt idx="1214">
                  <c:v>130.5</c:v>
                </c:pt>
                <c:pt idx="1215">
                  <c:v>130.53333333333299</c:v>
                </c:pt>
                <c:pt idx="1216">
                  <c:v>130.566666666667</c:v>
                </c:pt>
                <c:pt idx="1217">
                  <c:v>130.6</c:v>
                </c:pt>
                <c:pt idx="1218">
                  <c:v>130.63333333333301</c:v>
                </c:pt>
                <c:pt idx="1219">
                  <c:v>130.666666666667</c:v>
                </c:pt>
                <c:pt idx="1220">
                  <c:v>130.69999999999999</c:v>
                </c:pt>
                <c:pt idx="1221">
                  <c:v>130.73333333333301</c:v>
                </c:pt>
                <c:pt idx="1222">
                  <c:v>130.76666666666699</c:v>
                </c:pt>
                <c:pt idx="1223">
                  <c:v>130.80000000000001</c:v>
                </c:pt>
                <c:pt idx="1224">
                  <c:v>130.833333333333</c:v>
                </c:pt>
                <c:pt idx="1225">
                  <c:v>130.86666666666699</c:v>
                </c:pt>
                <c:pt idx="1226">
                  <c:v>130.9</c:v>
                </c:pt>
                <c:pt idx="1227">
                  <c:v>130.933333333333</c:v>
                </c:pt>
                <c:pt idx="1228">
                  <c:v>130.96666666666701</c:v>
                </c:pt>
                <c:pt idx="1229">
                  <c:v>131</c:v>
                </c:pt>
                <c:pt idx="1230">
                  <c:v>131.033480466768</c:v>
                </c:pt>
                <c:pt idx="1231">
                  <c:v>131.06723490613899</c:v>
                </c:pt>
                <c:pt idx="1232">
                  <c:v>131.101232876712</c:v>
                </c:pt>
                <c:pt idx="1233">
                  <c:v>131.13544393708801</c:v>
                </c:pt>
                <c:pt idx="1234">
                  <c:v>131.16983764586499</c:v>
                </c:pt>
                <c:pt idx="1235">
                  <c:v>131.20438356164399</c:v>
                </c:pt>
                <c:pt idx="1236">
                  <c:v>131.23905124302399</c:v>
                </c:pt>
                <c:pt idx="1237">
                  <c:v>131.273810248605</c:v>
                </c:pt>
                <c:pt idx="1238">
                  <c:v>131.30863013698601</c:v>
                </c:pt>
                <c:pt idx="1239">
                  <c:v>131.343480466768</c:v>
                </c:pt>
                <c:pt idx="1240">
                  <c:v>131.37833079654999</c:v>
                </c:pt>
                <c:pt idx="1241">
                  <c:v>131.41315068493199</c:v>
                </c:pt>
                <c:pt idx="1242">
                  <c:v>131.44790969051201</c:v>
                </c:pt>
                <c:pt idx="1243">
                  <c:v>131.48257737189201</c:v>
                </c:pt>
                <c:pt idx="1244">
                  <c:v>131.51712328767101</c:v>
                </c:pt>
                <c:pt idx="1245">
                  <c:v>131.55151699644901</c:v>
                </c:pt>
                <c:pt idx="1246">
                  <c:v>131.585728056824</c:v>
                </c:pt>
                <c:pt idx="1247">
                  <c:v>131.61972602739701</c:v>
                </c:pt>
                <c:pt idx="1248">
                  <c:v>131.653480466768</c:v>
                </c:pt>
                <c:pt idx="1249">
                  <c:v>131.686960933536</c:v>
                </c:pt>
                <c:pt idx="1250">
                  <c:v>131.72013698630099</c:v>
                </c:pt>
                <c:pt idx="1251">
                  <c:v>131.752978183663</c:v>
                </c:pt>
                <c:pt idx="1252">
                  <c:v>131.78545408422099</c:v>
                </c:pt>
                <c:pt idx="1253">
                  <c:v>131.81753424657501</c:v>
                </c:pt>
                <c:pt idx="1254">
                  <c:v>131.84918822932499</c:v>
                </c:pt>
                <c:pt idx="1255">
                  <c:v>131.88038559107099</c:v>
                </c:pt>
                <c:pt idx="1256">
                  <c:v>131.91109589041099</c:v>
                </c:pt>
                <c:pt idx="1257">
                  <c:v>131.94128868594601</c:v>
                </c:pt>
                <c:pt idx="1258">
                  <c:v>131.97093353627599</c:v>
                </c:pt>
                <c:pt idx="1259">
                  <c:v>132</c:v>
                </c:pt>
                <c:pt idx="1260">
                  <c:v>132.02808254203001</c:v>
                </c:pt>
                <c:pt idx="1261">
                  <c:v>132.05485647571601</c:v>
                </c:pt>
                <c:pt idx="1262">
                  <c:v>132.08041263231601</c:v>
                </c:pt>
                <c:pt idx="1263">
                  <c:v>132.104841843088</c:v>
                </c:pt>
                <c:pt idx="1264">
                  <c:v>132.12823493929</c:v>
                </c:pt>
                <c:pt idx="1265">
                  <c:v>132.15068275217899</c:v>
                </c:pt>
                <c:pt idx="1266">
                  <c:v>132.17227611301399</c:v>
                </c:pt>
                <c:pt idx="1267">
                  <c:v>132.19310585305101</c:v>
                </c:pt>
                <c:pt idx="1268">
                  <c:v>132.21326280354899</c:v>
                </c:pt>
                <c:pt idx="1269">
                  <c:v>132.23283779576599</c:v>
                </c:pt>
                <c:pt idx="1270">
                  <c:v>132.251921660959</c:v>
                </c:pt>
                <c:pt idx="1271">
                  <c:v>132.270605230386</c:v>
                </c:pt>
                <c:pt idx="1272">
                  <c:v>132.28897933530499</c:v>
                </c:pt>
                <c:pt idx="1273">
                  <c:v>132.30713480697401</c:v>
                </c:pt>
                <c:pt idx="1274">
                  <c:v>132.32516247665001</c:v>
                </c:pt>
                <c:pt idx="1275">
                  <c:v>132.34315317559199</c:v>
                </c:pt>
                <c:pt idx="1276">
                  <c:v>132.36119773505601</c:v>
                </c:pt>
                <c:pt idx="1277">
                  <c:v>132.379386986301</c:v>
                </c:pt>
                <c:pt idx="1278">
                  <c:v>132.397811760585</c:v>
                </c:pt>
                <c:pt idx="1279">
                  <c:v>132.41656288916599</c:v>
                </c:pt>
                <c:pt idx="1280">
                  <c:v>132.43573120330001</c:v>
                </c:pt>
                <c:pt idx="1281">
                  <c:v>132.455407534247</c:v>
                </c:pt>
                <c:pt idx="1282">
                  <c:v>132.47568271326301</c:v>
                </c:pt>
                <c:pt idx="1283">
                  <c:v>132.49664757160599</c:v>
                </c:pt>
                <c:pt idx="1284">
                  <c:v>132.51839294053599</c:v>
                </c:pt>
                <c:pt idx="1285">
                  <c:v>132.541009651308</c:v>
                </c:pt>
                <c:pt idx="1286">
                  <c:v>132.564588535181</c:v>
                </c:pt>
                <c:pt idx="1287">
                  <c:v>132.589220423412</c:v>
                </c:pt>
                <c:pt idx="1288">
                  <c:v>132.61499614726</c:v>
                </c:pt>
                <c:pt idx="1289">
                  <c:v>132.64200653798301</c:v>
                </c:pt>
                <c:pt idx="1290">
                  <c:v>132.67034242683701</c:v>
                </c:pt>
                <c:pt idx="1291">
                  <c:v>132.70009464508101</c:v>
                </c:pt>
                <c:pt idx="1292">
                  <c:v>132.73135402397301</c:v>
                </c:pt>
                <c:pt idx="1293">
                  <c:v>132.76421139477</c:v>
                </c:pt>
                <c:pt idx="1294">
                  <c:v>132.79875758873001</c:v>
                </c:pt>
                <c:pt idx="1295">
                  <c:v>132.835083437111</c:v>
                </c:pt>
                <c:pt idx="1296">
                  <c:v>132.87327977117101</c:v>
                </c:pt>
                <c:pt idx="1297">
                  <c:v>132.91343742216699</c:v>
                </c:pt>
                <c:pt idx="1298">
                  <c:v>132.955647221357</c:v>
                </c:pt>
                <c:pt idx="1299">
                  <c:v>133</c:v>
                </c:pt>
                <c:pt idx="1300">
                  <c:v>133.058587412587</c:v>
                </c:pt>
                <c:pt idx="1301">
                  <c:v>133.14002797202801</c:v>
                </c:pt>
                <c:pt idx="1302">
                  <c:v>133.23920279720301</c:v>
                </c:pt>
                <c:pt idx="1303">
                  <c:v>133.35099300699301</c:v>
                </c:pt>
                <c:pt idx="1304">
                  <c:v>133.47027972027999</c:v>
                </c:pt>
                <c:pt idx="1305">
                  <c:v>133.591944055944</c:v>
                </c:pt>
                <c:pt idx="1306">
                  <c:v>133.71086713286701</c:v>
                </c:pt>
                <c:pt idx="1307">
                  <c:v>133.82193006993</c:v>
                </c:pt>
                <c:pt idx="1308">
                  <c:v>133.920013986014</c:v>
                </c:pt>
                <c:pt idx="1309">
                  <c:v>134</c:v>
                </c:pt>
                <c:pt idx="1310">
                  <c:v>134.067355769231</c:v>
                </c:pt>
                <c:pt idx="1311">
                  <c:v>134.13115384615401</c:v>
                </c:pt>
                <c:pt idx="1312">
                  <c:v>134.19168269230801</c:v>
                </c:pt>
                <c:pt idx="1313">
                  <c:v>134.24923076923099</c:v>
                </c:pt>
                <c:pt idx="1314">
                  <c:v>134.304086538462</c:v>
                </c:pt>
                <c:pt idx="1315">
                  <c:v>134.35653846153801</c:v>
                </c:pt>
                <c:pt idx="1316">
                  <c:v>134.40687500000001</c:v>
                </c:pt>
                <c:pt idx="1317">
                  <c:v>134.45538461538499</c:v>
                </c:pt>
                <c:pt idx="1318">
                  <c:v>134.502355769231</c:v>
                </c:pt>
                <c:pt idx="1319">
                  <c:v>134.54807692307699</c:v>
                </c:pt>
                <c:pt idx="1320">
                  <c:v>134.592836538462</c:v>
                </c:pt>
                <c:pt idx="1321">
                  <c:v>134.63692307692301</c:v>
                </c:pt>
                <c:pt idx="1322">
                  <c:v>134.68062499999999</c:v>
                </c:pt>
                <c:pt idx="1323">
                  <c:v>134.72423076923101</c:v>
                </c:pt>
                <c:pt idx="1324">
                  <c:v>134.76802884615401</c:v>
                </c:pt>
                <c:pt idx="1325">
                  <c:v>134.812307692308</c:v>
                </c:pt>
                <c:pt idx="1326">
                  <c:v>134.85735576923099</c:v>
                </c:pt>
                <c:pt idx="1327">
                  <c:v>134.90346153846201</c:v>
                </c:pt>
                <c:pt idx="1328">
                  <c:v>134.95091346153799</c:v>
                </c:pt>
                <c:pt idx="1329">
                  <c:v>135</c:v>
                </c:pt>
                <c:pt idx="1330">
                  <c:v>135.04908653846201</c:v>
                </c:pt>
                <c:pt idx="1331">
                  <c:v>135.09653846153799</c:v>
                </c:pt>
                <c:pt idx="1332">
                  <c:v>135.14264423076901</c:v>
                </c:pt>
                <c:pt idx="1333">
                  <c:v>135.187692307692</c:v>
                </c:pt>
                <c:pt idx="1334">
                  <c:v>135.23197115384599</c:v>
                </c:pt>
                <c:pt idx="1335">
                  <c:v>135.27576923076899</c:v>
                </c:pt>
                <c:pt idx="1336">
                  <c:v>135.31937500000001</c:v>
                </c:pt>
                <c:pt idx="1337">
                  <c:v>135.36307692307699</c:v>
                </c:pt>
                <c:pt idx="1338">
                  <c:v>135.407163461538</c:v>
                </c:pt>
                <c:pt idx="1339">
                  <c:v>135.45192307692301</c:v>
                </c:pt>
                <c:pt idx="1340">
                  <c:v>135.497644230769</c:v>
                </c:pt>
                <c:pt idx="1341">
                  <c:v>135.54461538461501</c:v>
                </c:pt>
                <c:pt idx="1342">
                  <c:v>135.59312499999999</c:v>
                </c:pt>
                <c:pt idx="1343">
                  <c:v>135.64346153846199</c:v>
                </c:pt>
                <c:pt idx="1344">
                  <c:v>135.695913461538</c:v>
                </c:pt>
                <c:pt idx="1345">
                  <c:v>135.75076923076901</c:v>
                </c:pt>
                <c:pt idx="1346">
                  <c:v>135.80831730769199</c:v>
                </c:pt>
                <c:pt idx="1347">
                  <c:v>135.86884615384599</c:v>
                </c:pt>
                <c:pt idx="1348">
                  <c:v>135.932644230769</c:v>
                </c:pt>
                <c:pt idx="1349">
                  <c:v>136</c:v>
                </c:pt>
                <c:pt idx="1350">
                  <c:v>136.07507692307701</c:v>
                </c:pt>
                <c:pt idx="1351">
                  <c:v>136.160615384615</c:v>
                </c:pt>
                <c:pt idx="1352">
                  <c:v>136.254769230769</c:v>
                </c:pt>
                <c:pt idx="1353">
                  <c:v>136.35569230769201</c:v>
                </c:pt>
                <c:pt idx="1354">
                  <c:v>136.461538461538</c:v>
                </c:pt>
                <c:pt idx="1355">
                  <c:v>136.57046153846201</c:v>
                </c:pt>
                <c:pt idx="1356">
                  <c:v>136.68061538461501</c:v>
                </c:pt>
                <c:pt idx="1357">
                  <c:v>136.790153846154</c:v>
                </c:pt>
                <c:pt idx="1358">
                  <c:v>136.89723076923099</c:v>
                </c:pt>
                <c:pt idx="1359">
                  <c:v>137</c:v>
                </c:pt>
                <c:pt idx="1360">
                  <c:v>137.10276923076901</c:v>
                </c:pt>
                <c:pt idx="1361">
                  <c:v>137.209846153846</c:v>
                </c:pt>
                <c:pt idx="1362">
                  <c:v>137.31938461538499</c:v>
                </c:pt>
                <c:pt idx="1363">
                  <c:v>137.42953846153799</c:v>
                </c:pt>
                <c:pt idx="1364">
                  <c:v>137.538461538462</c:v>
                </c:pt>
                <c:pt idx="1365">
                  <c:v>137.64430769230799</c:v>
                </c:pt>
                <c:pt idx="1366">
                  <c:v>137.745230769231</c:v>
                </c:pt>
                <c:pt idx="1367">
                  <c:v>137.839384615385</c:v>
                </c:pt>
                <c:pt idx="1368">
                  <c:v>137.92492307692299</c:v>
                </c:pt>
                <c:pt idx="1369">
                  <c:v>138</c:v>
                </c:pt>
                <c:pt idx="1370">
                  <c:v>138.066442307692</c:v>
                </c:pt>
                <c:pt idx="1371">
                  <c:v>138.127692307692</c:v>
                </c:pt>
                <c:pt idx="1372">
                  <c:v>138.18432692307701</c:v>
                </c:pt>
                <c:pt idx="1373">
                  <c:v>138.23692307692301</c:v>
                </c:pt>
                <c:pt idx="1374">
                  <c:v>138.28605769230799</c:v>
                </c:pt>
                <c:pt idx="1375">
                  <c:v>138.33230769230801</c:v>
                </c:pt>
                <c:pt idx="1376">
                  <c:v>138.37625</c:v>
                </c:pt>
                <c:pt idx="1377">
                  <c:v>138.418461538462</c:v>
                </c:pt>
                <c:pt idx="1378">
                  <c:v>138.45951923076899</c:v>
                </c:pt>
                <c:pt idx="1379">
                  <c:v>138.5</c:v>
                </c:pt>
                <c:pt idx="1380">
                  <c:v>138.54048076923101</c:v>
                </c:pt>
                <c:pt idx="1381">
                  <c:v>138.581538461538</c:v>
                </c:pt>
                <c:pt idx="1382">
                  <c:v>138.62375</c:v>
                </c:pt>
                <c:pt idx="1383">
                  <c:v>138.66769230769199</c:v>
                </c:pt>
                <c:pt idx="1384">
                  <c:v>138.71394230769201</c:v>
                </c:pt>
                <c:pt idx="1385">
                  <c:v>138.76307692307699</c:v>
                </c:pt>
                <c:pt idx="1386">
                  <c:v>138.81567307692299</c:v>
                </c:pt>
                <c:pt idx="1387">
                  <c:v>138.872307692308</c:v>
                </c:pt>
                <c:pt idx="1388">
                  <c:v>138.933557692308</c:v>
                </c:pt>
                <c:pt idx="1389">
                  <c:v>139</c:v>
                </c:pt>
                <c:pt idx="1390">
                  <c:v>139.077846153846</c:v>
                </c:pt>
                <c:pt idx="1391">
                  <c:v>139.17046153846201</c:v>
                </c:pt>
                <c:pt idx="1392">
                  <c:v>139.27415384615401</c:v>
                </c:pt>
                <c:pt idx="1393">
                  <c:v>139.38523076923099</c:v>
                </c:pt>
                <c:pt idx="1394">
                  <c:v>139.5</c:v>
                </c:pt>
                <c:pt idx="1395">
                  <c:v>139.61476923076901</c:v>
                </c:pt>
                <c:pt idx="1396">
                  <c:v>139.72584615384599</c:v>
                </c:pt>
                <c:pt idx="1397">
                  <c:v>139.82953846153799</c:v>
                </c:pt>
                <c:pt idx="1398">
                  <c:v>139.922153846154</c:v>
                </c:pt>
                <c:pt idx="1399">
                  <c:v>140</c:v>
                </c:pt>
                <c:pt idx="1400">
                  <c:v>140.066442307692</c:v>
                </c:pt>
                <c:pt idx="1401">
                  <c:v>140.127692307692</c:v>
                </c:pt>
                <c:pt idx="1402">
                  <c:v>140.18432692307701</c:v>
                </c:pt>
                <c:pt idx="1403">
                  <c:v>140.23692307692301</c:v>
                </c:pt>
                <c:pt idx="1404">
                  <c:v>140.28605769230799</c:v>
                </c:pt>
                <c:pt idx="1405">
                  <c:v>140.33230769230801</c:v>
                </c:pt>
                <c:pt idx="1406">
                  <c:v>140.37625</c:v>
                </c:pt>
                <c:pt idx="1407">
                  <c:v>140.418461538462</c:v>
                </c:pt>
                <c:pt idx="1408">
                  <c:v>140.45951923076899</c:v>
                </c:pt>
                <c:pt idx="1409">
                  <c:v>140.5</c:v>
                </c:pt>
                <c:pt idx="1410">
                  <c:v>140.54048076923101</c:v>
                </c:pt>
                <c:pt idx="1411">
                  <c:v>140.581538461538</c:v>
                </c:pt>
                <c:pt idx="1412">
                  <c:v>140.62375</c:v>
                </c:pt>
                <c:pt idx="1413">
                  <c:v>140.66769230769199</c:v>
                </c:pt>
                <c:pt idx="1414">
                  <c:v>140.71394230769201</c:v>
                </c:pt>
                <c:pt idx="1415">
                  <c:v>140.76307692307699</c:v>
                </c:pt>
                <c:pt idx="1416">
                  <c:v>140.81567307692299</c:v>
                </c:pt>
                <c:pt idx="1417">
                  <c:v>140.872307692308</c:v>
                </c:pt>
                <c:pt idx="1418">
                  <c:v>140.933557692308</c:v>
                </c:pt>
                <c:pt idx="1419">
                  <c:v>141</c:v>
                </c:pt>
                <c:pt idx="1420">
                  <c:v>141.08055518394701</c:v>
                </c:pt>
                <c:pt idx="1421">
                  <c:v>141.18009364548499</c:v>
                </c:pt>
                <c:pt idx="1422">
                  <c:v>141.293117056856</c:v>
                </c:pt>
                <c:pt idx="1423">
                  <c:v>141.41412709030101</c:v>
                </c:pt>
                <c:pt idx="1424">
                  <c:v>141.53762541806</c:v>
                </c:pt>
                <c:pt idx="1425">
                  <c:v>141.65811371237501</c:v>
                </c:pt>
                <c:pt idx="1426">
                  <c:v>141.77009364548499</c:v>
                </c:pt>
                <c:pt idx="1427">
                  <c:v>141.86806688963199</c:v>
                </c:pt>
                <c:pt idx="1428">
                  <c:v>141.94653511705701</c:v>
                </c:pt>
                <c:pt idx="1429">
                  <c:v>142</c:v>
                </c:pt>
                <c:pt idx="1430">
                  <c:v>142.038764869565</c:v>
                </c:pt>
                <c:pt idx="1431">
                  <c:v>142.076797217391</c:v>
                </c:pt>
                <c:pt idx="1432">
                  <c:v>142.114094956522</c:v>
                </c:pt>
                <c:pt idx="1433">
                  <c:v>142.150656</c:v>
                </c:pt>
                <c:pt idx="1434">
                  <c:v>142.18647826086999</c:v>
                </c:pt>
                <c:pt idx="1435">
                  <c:v>142.22155965217399</c:v>
                </c:pt>
                <c:pt idx="1436">
                  <c:v>142.25589808695699</c:v>
                </c:pt>
                <c:pt idx="1437">
                  <c:v>142.289491478261</c:v>
                </c:pt>
                <c:pt idx="1438">
                  <c:v>142.32233773913001</c:v>
                </c:pt>
                <c:pt idx="1439">
                  <c:v>142.35443478260899</c:v>
                </c:pt>
                <c:pt idx="1440">
                  <c:v>142.38578052173901</c:v>
                </c:pt>
                <c:pt idx="1441">
                  <c:v>142.41637286956501</c:v>
                </c:pt>
                <c:pt idx="1442">
                  <c:v>142.44620973913001</c:v>
                </c:pt>
                <c:pt idx="1443">
                  <c:v>142.475289043478</c:v>
                </c:pt>
                <c:pt idx="1444">
                  <c:v>142.50360869565199</c:v>
                </c:pt>
                <c:pt idx="1445">
                  <c:v>142.531166608696</c:v>
                </c:pt>
                <c:pt idx="1446">
                  <c:v>142.55796069565201</c:v>
                </c:pt>
                <c:pt idx="1447">
                  <c:v>142.58398886956499</c:v>
                </c:pt>
                <c:pt idx="1448">
                  <c:v>142.609249043478</c:v>
                </c:pt>
                <c:pt idx="1449">
                  <c:v>142.633739130435</c:v>
                </c:pt>
                <c:pt idx="1450">
                  <c:v>142.65745704347799</c:v>
                </c:pt>
                <c:pt idx="1451">
                  <c:v>142.680400695652</c:v>
                </c:pt>
                <c:pt idx="1452">
                  <c:v>142.70256800000001</c:v>
                </c:pt>
                <c:pt idx="1453">
                  <c:v>142.723956869565</c:v>
                </c:pt>
                <c:pt idx="1454">
                  <c:v>142.744565217391</c:v>
                </c:pt>
                <c:pt idx="1455">
                  <c:v>142.76439095652199</c:v>
                </c:pt>
                <c:pt idx="1456">
                  <c:v>142.783432</c:v>
                </c:pt>
                <c:pt idx="1457">
                  <c:v>142.80168626087001</c:v>
                </c:pt>
                <c:pt idx="1458">
                  <c:v>142.81915165217401</c:v>
                </c:pt>
                <c:pt idx="1459">
                  <c:v>142.83582608695701</c:v>
                </c:pt>
                <c:pt idx="1460">
                  <c:v>142.85170747826101</c:v>
                </c:pt>
                <c:pt idx="1461">
                  <c:v>142.86679373913</c:v>
                </c:pt>
                <c:pt idx="1462">
                  <c:v>142.88108278260901</c:v>
                </c:pt>
                <c:pt idx="1463">
                  <c:v>142.89457252173901</c:v>
                </c:pt>
                <c:pt idx="1464">
                  <c:v>142.90726086956499</c:v>
                </c:pt>
                <c:pt idx="1465">
                  <c:v>142.91914573912999</c:v>
                </c:pt>
                <c:pt idx="1466">
                  <c:v>142.930225043478</c:v>
                </c:pt>
                <c:pt idx="1467">
                  <c:v>142.940496695652</c:v>
                </c:pt>
                <c:pt idx="1468">
                  <c:v>142.94995860869599</c:v>
                </c:pt>
                <c:pt idx="1469">
                  <c:v>142.958608695652</c:v>
                </c:pt>
                <c:pt idx="1470">
                  <c:v>142.96644486956501</c:v>
                </c:pt>
                <c:pt idx="1471">
                  <c:v>142.973465043478</c:v>
                </c:pt>
                <c:pt idx="1472">
                  <c:v>142.97966713043499</c:v>
                </c:pt>
                <c:pt idx="1473">
                  <c:v>142.985049043478</c:v>
                </c:pt>
                <c:pt idx="1474">
                  <c:v>142.98960869565201</c:v>
                </c:pt>
                <c:pt idx="1475">
                  <c:v>142.99334400000001</c:v>
                </c:pt>
                <c:pt idx="1476">
                  <c:v>142.99625286956501</c:v>
                </c:pt>
                <c:pt idx="1477">
                  <c:v>142.99833321739101</c:v>
                </c:pt>
                <c:pt idx="1478">
                  <c:v>142.999582956522</c:v>
                </c:pt>
                <c:pt idx="1479">
                  <c:v>143</c:v>
                </c:pt>
                <c:pt idx="1480">
                  <c:v>142.99881600000001</c:v>
                </c:pt>
                <c:pt idx="1481">
                  <c:v>142.995328</c:v>
                </c:pt>
                <c:pt idx="1482">
                  <c:v>142.989632</c:v>
                </c:pt>
                <c:pt idx="1483">
                  <c:v>142.98182399999999</c:v>
                </c:pt>
                <c:pt idx="1484">
                  <c:v>142.97200000000001</c:v>
                </c:pt>
                <c:pt idx="1485">
                  <c:v>142.96025599999999</c:v>
                </c:pt>
                <c:pt idx="1486">
                  <c:v>142.94668799999999</c:v>
                </c:pt>
                <c:pt idx="1487">
                  <c:v>142.93139199999999</c:v>
                </c:pt>
                <c:pt idx="1488">
                  <c:v>142.91446400000001</c:v>
                </c:pt>
                <c:pt idx="1489">
                  <c:v>142.89599999999999</c:v>
                </c:pt>
                <c:pt idx="1490">
                  <c:v>142.87609599999999</c:v>
                </c:pt>
                <c:pt idx="1491">
                  <c:v>142.854848</c:v>
                </c:pt>
                <c:pt idx="1492">
                  <c:v>142.83235199999999</c:v>
                </c:pt>
                <c:pt idx="1493">
                  <c:v>142.80870400000001</c:v>
                </c:pt>
                <c:pt idx="1494">
                  <c:v>142.78399999999999</c:v>
                </c:pt>
                <c:pt idx="1495">
                  <c:v>142.75833600000001</c:v>
                </c:pt>
                <c:pt idx="1496">
                  <c:v>142.731808</c:v>
                </c:pt>
                <c:pt idx="1497">
                  <c:v>142.70451199999999</c:v>
                </c:pt>
                <c:pt idx="1498">
                  <c:v>142.67654400000001</c:v>
                </c:pt>
                <c:pt idx="1499">
                  <c:v>142.648</c:v>
                </c:pt>
                <c:pt idx="1500">
                  <c:v>142.618976</c:v>
                </c:pt>
                <c:pt idx="1501">
                  <c:v>142.58956800000001</c:v>
                </c:pt>
                <c:pt idx="1502">
                  <c:v>142.55987200000001</c:v>
                </c:pt>
                <c:pt idx="1503">
                  <c:v>142.52998400000001</c:v>
                </c:pt>
                <c:pt idx="1504">
                  <c:v>142.5</c:v>
                </c:pt>
                <c:pt idx="1505">
                  <c:v>142.47001599999999</c:v>
                </c:pt>
                <c:pt idx="1506">
                  <c:v>142.44012799999999</c:v>
                </c:pt>
                <c:pt idx="1507">
                  <c:v>142.41043199999999</c:v>
                </c:pt>
                <c:pt idx="1508">
                  <c:v>142.381024</c:v>
                </c:pt>
                <c:pt idx="1509">
                  <c:v>142.352</c:v>
                </c:pt>
                <c:pt idx="1510">
                  <c:v>142.32345599999999</c:v>
                </c:pt>
                <c:pt idx="1511">
                  <c:v>142.29548800000001</c:v>
                </c:pt>
                <c:pt idx="1512">
                  <c:v>142.268192</c:v>
                </c:pt>
                <c:pt idx="1513">
                  <c:v>142.24166399999999</c:v>
                </c:pt>
                <c:pt idx="1514">
                  <c:v>142.21600000000001</c:v>
                </c:pt>
                <c:pt idx="1515">
                  <c:v>142.19129599999999</c:v>
                </c:pt>
                <c:pt idx="1516">
                  <c:v>142.16764800000001</c:v>
                </c:pt>
                <c:pt idx="1517">
                  <c:v>142.145152</c:v>
                </c:pt>
                <c:pt idx="1518">
                  <c:v>142.12390400000001</c:v>
                </c:pt>
                <c:pt idx="1519">
                  <c:v>142.10400000000001</c:v>
                </c:pt>
                <c:pt idx="1520">
                  <c:v>142.08553599999999</c:v>
                </c:pt>
                <c:pt idx="1521">
                  <c:v>142.06860800000001</c:v>
                </c:pt>
                <c:pt idx="1522">
                  <c:v>142.05331200000001</c:v>
                </c:pt>
                <c:pt idx="1523">
                  <c:v>142.03974400000001</c:v>
                </c:pt>
                <c:pt idx="1524">
                  <c:v>142.02799999999999</c:v>
                </c:pt>
                <c:pt idx="1525">
                  <c:v>142.01817600000001</c:v>
                </c:pt>
                <c:pt idx="1526">
                  <c:v>142.010368</c:v>
                </c:pt>
                <c:pt idx="1527">
                  <c:v>142.004672</c:v>
                </c:pt>
                <c:pt idx="1528">
                  <c:v>142.00118399999999</c:v>
                </c:pt>
                <c:pt idx="1529">
                  <c:v>142</c:v>
                </c:pt>
                <c:pt idx="1530">
                  <c:v>142.00010339914499</c:v>
                </c:pt>
                <c:pt idx="1531">
                  <c:v>142.00041196824799</c:v>
                </c:pt>
                <c:pt idx="1532">
                  <c:v>142.00092326480799</c:v>
                </c:pt>
                <c:pt idx="1533">
                  <c:v>142.001634846326</c:v>
                </c:pt>
                <c:pt idx="1534">
                  <c:v>142.00254427030299</c:v>
                </c:pt>
                <c:pt idx="1535">
                  <c:v>142.00364909423999</c:v>
                </c:pt>
                <c:pt idx="1536">
                  <c:v>142.00494687563599</c:v>
                </c:pt>
                <c:pt idx="1537">
                  <c:v>142.00643517199299</c:v>
                </c:pt>
                <c:pt idx="1538">
                  <c:v>142.00811154081001</c:v>
                </c:pt>
                <c:pt idx="1539">
                  <c:v>142.009973539589</c:v>
                </c:pt>
                <c:pt idx="1540">
                  <c:v>142.01201872582899</c:v>
                </c:pt>
                <c:pt idx="1541">
                  <c:v>142.01424465703201</c:v>
                </c:pt>
                <c:pt idx="1542">
                  <c:v>142.01664889069801</c:v>
                </c:pt>
                <c:pt idx="1543">
                  <c:v>142.01922898432699</c:v>
                </c:pt>
                <c:pt idx="1544">
                  <c:v>142.02198249541999</c:v>
                </c:pt>
                <c:pt idx="1545">
                  <c:v>142.02490698147801</c:v>
                </c:pt>
                <c:pt idx="1546">
                  <c:v>142.02799999999999</c:v>
                </c:pt>
                <c:pt idx="1547">
                  <c:v>142.031259108488</c:v>
                </c:pt>
                <c:pt idx="1548">
                  <c:v>142.03468186444101</c:v>
                </c:pt>
                <c:pt idx="1549">
                  <c:v>142.03826582536101</c:v>
                </c:pt>
                <c:pt idx="1550">
                  <c:v>142.04200854874799</c:v>
                </c:pt>
                <c:pt idx="1551">
                  <c:v>142.04590759210299</c:v>
                </c:pt>
                <c:pt idx="1552">
                  <c:v>142.049960512925</c:v>
                </c:pt>
                <c:pt idx="1553">
                  <c:v>142.05416486871599</c:v>
                </c:pt>
                <c:pt idx="1554">
                  <c:v>142.05851821697499</c:v>
                </c:pt>
                <c:pt idx="1555">
                  <c:v>142.06301811520501</c:v>
                </c:pt>
                <c:pt idx="1556">
                  <c:v>142.067662120904</c:v>
                </c:pt>
                <c:pt idx="1557">
                  <c:v>142.07244779157301</c:v>
                </c:pt>
                <c:pt idx="1558">
                  <c:v>142.07737268471399</c:v>
                </c:pt>
                <c:pt idx="1559">
                  <c:v>142.082434357826</c:v>
                </c:pt>
                <c:pt idx="1560">
                  <c:v>142.08763036841</c:v>
                </c:pt>
                <c:pt idx="1561">
                  <c:v>142.09295827396701</c:v>
                </c:pt>
                <c:pt idx="1562">
                  <c:v>142.098415631997</c:v>
                </c:pt>
                <c:pt idx="1563">
                  <c:v>142.10400000000001</c:v>
                </c:pt>
                <c:pt idx="1564">
                  <c:v>142.10970893547699</c:v>
                </c:pt>
                <c:pt idx="1565">
                  <c:v>142.115539995929</c:v>
                </c:pt>
                <c:pt idx="1566">
                  <c:v>142.12149073885601</c:v>
                </c:pt>
                <c:pt idx="1567">
                  <c:v>142.12755872175899</c:v>
                </c:pt>
                <c:pt idx="1568">
                  <c:v>142.13374150213701</c:v>
                </c:pt>
                <c:pt idx="1569">
                  <c:v>142.14003663749199</c:v>
                </c:pt>
                <c:pt idx="1570">
                  <c:v>142.14644168532499</c:v>
                </c:pt>
                <c:pt idx="1571">
                  <c:v>142.15295420313501</c:v>
                </c:pt>
                <c:pt idx="1572">
                  <c:v>142.15957174842299</c:v>
                </c:pt>
                <c:pt idx="1573">
                  <c:v>142.16629187868901</c:v>
                </c:pt>
                <c:pt idx="1574">
                  <c:v>142.17311215143499</c:v>
                </c:pt>
                <c:pt idx="1575">
                  <c:v>142.18003012416</c:v>
                </c:pt>
                <c:pt idx="1576">
                  <c:v>142.18704335436601</c:v>
                </c:pt>
                <c:pt idx="1577">
                  <c:v>142.194149399552</c:v>
                </c:pt>
                <c:pt idx="1578">
                  <c:v>142.20134581721999</c:v>
                </c:pt>
                <c:pt idx="1579">
                  <c:v>142.20863016486899</c:v>
                </c:pt>
                <c:pt idx="1580">
                  <c:v>142.21600000000001</c:v>
                </c:pt>
                <c:pt idx="1581">
                  <c:v>142.223452880114</c:v>
                </c:pt>
                <c:pt idx="1582">
                  <c:v>142.23098636271101</c:v>
                </c:pt>
                <c:pt idx="1583">
                  <c:v>142.238598005292</c:v>
                </c:pt>
                <c:pt idx="1584">
                  <c:v>142.24628536535701</c:v>
                </c:pt>
                <c:pt idx="1585">
                  <c:v>142.25404600040699</c:v>
                </c:pt>
                <c:pt idx="1586">
                  <c:v>142.26187746794201</c:v>
                </c:pt>
                <c:pt idx="1587">
                  <c:v>142.269777325463</c:v>
                </c:pt>
                <c:pt idx="1588">
                  <c:v>142.27774313046999</c:v>
                </c:pt>
                <c:pt idx="1589">
                  <c:v>142.285772440464</c:v>
                </c:pt>
                <c:pt idx="1590">
                  <c:v>142.29386281294501</c:v>
                </c:pt>
                <c:pt idx="1591">
                  <c:v>142.302011805414</c:v>
                </c:pt>
                <c:pt idx="1592">
                  <c:v>142.31021697537099</c:v>
                </c:pt>
                <c:pt idx="1593">
                  <c:v>142.318475880318</c:v>
                </c:pt>
                <c:pt idx="1594">
                  <c:v>142.32678607775301</c:v>
                </c:pt>
                <c:pt idx="1595">
                  <c:v>142.335145125178</c:v>
                </c:pt>
                <c:pt idx="1596">
                  <c:v>142.34355058009399</c:v>
                </c:pt>
                <c:pt idx="1597">
                  <c:v>142.352</c:v>
                </c:pt>
                <c:pt idx="1598">
                  <c:v>142.360490942398</c:v>
                </c:pt>
                <c:pt idx="1599">
                  <c:v>142.36902096478701</c:v>
                </c:pt>
                <c:pt idx="1600">
                  <c:v>142.37758762466899</c:v>
                </c:pt>
                <c:pt idx="1601">
                  <c:v>142.38618847954399</c:v>
                </c:pt>
                <c:pt idx="1602">
                  <c:v>142.394821086912</c:v>
                </c:pt>
                <c:pt idx="1603">
                  <c:v>142.40348300427399</c:v>
                </c:pt>
                <c:pt idx="1604">
                  <c:v>142.41217178913101</c:v>
                </c:pt>
                <c:pt idx="1605">
                  <c:v>142.42088499898199</c:v>
                </c:pt>
                <c:pt idx="1606">
                  <c:v>142.42962019132901</c:v>
                </c:pt>
                <c:pt idx="1607">
                  <c:v>142.438374923672</c:v>
                </c:pt>
                <c:pt idx="1608">
                  <c:v>142.44714675351099</c:v>
                </c:pt>
                <c:pt idx="1609">
                  <c:v>142.455933238347</c:v>
                </c:pt>
                <c:pt idx="1610">
                  <c:v>142.46473193568099</c:v>
                </c:pt>
                <c:pt idx="1611">
                  <c:v>142.47354040301201</c:v>
                </c:pt>
                <c:pt idx="1612">
                  <c:v>142.48235619784199</c:v>
                </c:pt>
                <c:pt idx="1613">
                  <c:v>142.49117687767099</c:v>
                </c:pt>
                <c:pt idx="1614">
                  <c:v>142.5</c:v>
                </c:pt>
                <c:pt idx="1615">
                  <c:v>142.50882312232901</c:v>
                </c:pt>
                <c:pt idx="1616">
                  <c:v>142.51764380215801</c:v>
                </c:pt>
                <c:pt idx="1617">
                  <c:v>142.52645959698799</c:v>
                </c:pt>
                <c:pt idx="1618">
                  <c:v>142.53526806431901</c:v>
                </c:pt>
                <c:pt idx="1619">
                  <c:v>142.544066761653</c:v>
                </c:pt>
                <c:pt idx="1620">
                  <c:v>142.55285324648901</c:v>
                </c:pt>
                <c:pt idx="1621">
                  <c:v>142.561625076328</c:v>
                </c:pt>
                <c:pt idx="1622">
                  <c:v>142.57037980867099</c:v>
                </c:pt>
                <c:pt idx="1623">
                  <c:v>142.57911500101801</c:v>
                </c:pt>
                <c:pt idx="1624">
                  <c:v>142.58782821086899</c:v>
                </c:pt>
                <c:pt idx="1625">
                  <c:v>142.59651699572601</c:v>
                </c:pt>
                <c:pt idx="1626">
                  <c:v>142.605178913088</c:v>
                </c:pt>
                <c:pt idx="1627">
                  <c:v>142.61381152045601</c:v>
                </c:pt>
                <c:pt idx="1628">
                  <c:v>142.62241237533101</c:v>
                </c:pt>
                <c:pt idx="1629">
                  <c:v>142.63097903521299</c:v>
                </c:pt>
                <c:pt idx="1630">
                  <c:v>142.639509057602</c:v>
                </c:pt>
                <c:pt idx="1631">
                  <c:v>142.648</c:v>
                </c:pt>
                <c:pt idx="1632">
                  <c:v>142.65644941990601</c:v>
                </c:pt>
                <c:pt idx="1633">
                  <c:v>142.664854874822</c:v>
                </c:pt>
                <c:pt idx="1634">
                  <c:v>142.67321392224699</c:v>
                </c:pt>
                <c:pt idx="1635">
                  <c:v>142.681524119682</c:v>
                </c:pt>
                <c:pt idx="1636">
                  <c:v>142.68978302462901</c:v>
                </c:pt>
                <c:pt idx="1637">
                  <c:v>142.697988194586</c:v>
                </c:pt>
                <c:pt idx="1638">
                  <c:v>142.70613718705499</c:v>
                </c:pt>
                <c:pt idx="1639">
                  <c:v>142.714227559536</c:v>
                </c:pt>
                <c:pt idx="1640">
                  <c:v>142.72225686953001</c:v>
                </c:pt>
                <c:pt idx="1641">
                  <c:v>142.730222674537</c:v>
                </c:pt>
                <c:pt idx="1642">
                  <c:v>142.73812253205799</c:v>
                </c:pt>
                <c:pt idx="1643">
                  <c:v>142.74595399959301</c:v>
                </c:pt>
                <c:pt idx="1644">
                  <c:v>142.75371463464299</c:v>
                </c:pt>
                <c:pt idx="1645">
                  <c:v>142.761401994708</c:v>
                </c:pt>
                <c:pt idx="1646">
                  <c:v>142.76901363728899</c:v>
                </c:pt>
                <c:pt idx="1647">
                  <c:v>142.776547119886</c:v>
                </c:pt>
                <c:pt idx="1648">
                  <c:v>142.78399999999999</c:v>
                </c:pt>
                <c:pt idx="1649">
                  <c:v>142.79136983513101</c:v>
                </c:pt>
                <c:pt idx="1650">
                  <c:v>142.79865418278001</c:v>
                </c:pt>
                <c:pt idx="1651">
                  <c:v>142.805850600448</c:v>
                </c:pt>
                <c:pt idx="1652">
                  <c:v>142.81295664563399</c:v>
                </c:pt>
                <c:pt idx="1653">
                  <c:v>142.81996987584</c:v>
                </c:pt>
                <c:pt idx="1654">
                  <c:v>142.82688784856501</c:v>
                </c:pt>
                <c:pt idx="1655">
                  <c:v>142.83370812131099</c:v>
                </c:pt>
                <c:pt idx="1656">
                  <c:v>142.84042825157701</c:v>
                </c:pt>
                <c:pt idx="1657">
                  <c:v>142.84704579686499</c:v>
                </c:pt>
                <c:pt idx="1658">
                  <c:v>142.85355831467501</c:v>
                </c:pt>
                <c:pt idx="1659">
                  <c:v>142.85996336250801</c:v>
                </c:pt>
                <c:pt idx="1660">
                  <c:v>142.86625849786299</c:v>
                </c:pt>
                <c:pt idx="1661">
                  <c:v>142.87244127824101</c:v>
                </c:pt>
                <c:pt idx="1662">
                  <c:v>142.87850926114399</c:v>
                </c:pt>
                <c:pt idx="1663">
                  <c:v>142.884460004071</c:v>
                </c:pt>
                <c:pt idx="1664">
                  <c:v>142.89029106452301</c:v>
                </c:pt>
                <c:pt idx="1665">
                  <c:v>142.89599999999999</c:v>
                </c:pt>
                <c:pt idx="1666">
                  <c:v>142.901584368003</c:v>
                </c:pt>
                <c:pt idx="1667">
                  <c:v>142.90704172603299</c:v>
                </c:pt>
                <c:pt idx="1668">
                  <c:v>142.91236963159</c:v>
                </c:pt>
                <c:pt idx="1669">
                  <c:v>142.917565642174</c:v>
                </c:pt>
                <c:pt idx="1670">
                  <c:v>142.92262731528601</c:v>
                </c:pt>
                <c:pt idx="1671">
                  <c:v>142.92755220842699</c:v>
                </c:pt>
                <c:pt idx="1672">
                  <c:v>142.932337879096</c:v>
                </c:pt>
                <c:pt idx="1673">
                  <c:v>142.93698188479499</c:v>
                </c:pt>
                <c:pt idx="1674">
                  <c:v>142.94148178302501</c:v>
                </c:pt>
                <c:pt idx="1675">
                  <c:v>142.94583513128401</c:v>
                </c:pt>
                <c:pt idx="1676">
                  <c:v>142.950039487075</c:v>
                </c:pt>
                <c:pt idx="1677">
                  <c:v>142.95409240789701</c:v>
                </c:pt>
                <c:pt idx="1678">
                  <c:v>142.95799145125201</c:v>
                </c:pt>
                <c:pt idx="1679">
                  <c:v>142.96173417463899</c:v>
                </c:pt>
                <c:pt idx="1680">
                  <c:v>142.96531813555899</c:v>
                </c:pt>
                <c:pt idx="1681">
                  <c:v>142.968740891512</c:v>
                </c:pt>
                <c:pt idx="1682">
                  <c:v>142.97200000000001</c:v>
                </c:pt>
                <c:pt idx="1683">
                  <c:v>142.97509301852199</c:v>
                </c:pt>
                <c:pt idx="1684">
                  <c:v>142.97801750458001</c:v>
                </c:pt>
                <c:pt idx="1685">
                  <c:v>142.98077101567301</c:v>
                </c:pt>
                <c:pt idx="1686">
                  <c:v>142.98335110930199</c:v>
                </c:pt>
                <c:pt idx="1687">
                  <c:v>142.98575534296799</c:v>
                </c:pt>
                <c:pt idx="1688">
                  <c:v>142.98798127417101</c:v>
                </c:pt>
                <c:pt idx="1689">
                  <c:v>142.990026460411</c:v>
                </c:pt>
                <c:pt idx="1690">
                  <c:v>142.99188845918999</c:v>
                </c:pt>
                <c:pt idx="1691">
                  <c:v>142.99356482800701</c:v>
                </c:pt>
                <c:pt idx="1692">
                  <c:v>142.99505312436401</c:v>
                </c:pt>
                <c:pt idx="1693">
                  <c:v>142.99635090576001</c:v>
                </c:pt>
                <c:pt idx="1694">
                  <c:v>142.99745572969701</c:v>
                </c:pt>
                <c:pt idx="1695">
                  <c:v>142.998365153674</c:v>
                </c:pt>
                <c:pt idx="1696">
                  <c:v>142.99907673519201</c:v>
                </c:pt>
                <c:pt idx="1697">
                  <c:v>142.99958803175301</c:v>
                </c:pt>
                <c:pt idx="1698">
                  <c:v>142.99989660085501</c:v>
                </c:pt>
                <c:pt idx="1699">
                  <c:v>143</c:v>
                </c:pt>
                <c:pt idx="1700">
                  <c:v>142.99962289562299</c:v>
                </c:pt>
                <c:pt idx="1701">
                  <c:v>142.998498316498</c:v>
                </c:pt>
                <c:pt idx="1702">
                  <c:v>142.99663636363599</c:v>
                </c:pt>
                <c:pt idx="1703">
                  <c:v>142.99404713804699</c:v>
                </c:pt>
                <c:pt idx="1704">
                  <c:v>142.99074074074099</c:v>
                </c:pt>
                <c:pt idx="1705">
                  <c:v>142.98672727272699</c:v>
                </c:pt>
                <c:pt idx="1706">
                  <c:v>142.98201683501699</c:v>
                </c:pt>
                <c:pt idx="1707">
                  <c:v>142.97661952862001</c:v>
                </c:pt>
                <c:pt idx="1708">
                  <c:v>142.970545454545</c:v>
                </c:pt>
                <c:pt idx="1709">
                  <c:v>142.96380471380499</c:v>
                </c:pt>
                <c:pt idx="1710">
                  <c:v>142.956407407407</c:v>
                </c:pt>
                <c:pt idx="1711">
                  <c:v>142.94836363636401</c:v>
                </c:pt>
                <c:pt idx="1712">
                  <c:v>142.93968350168399</c:v>
                </c:pt>
                <c:pt idx="1713">
                  <c:v>142.93037710437699</c:v>
                </c:pt>
                <c:pt idx="1714">
                  <c:v>142.92045454545499</c:v>
                </c:pt>
                <c:pt idx="1715">
                  <c:v>142.90992592592599</c:v>
                </c:pt>
                <c:pt idx="1716">
                  <c:v>142.89880134680101</c:v>
                </c:pt>
                <c:pt idx="1717">
                  <c:v>142.887090909091</c:v>
                </c:pt>
                <c:pt idx="1718">
                  <c:v>142.87480471380499</c:v>
                </c:pt>
                <c:pt idx="1719">
                  <c:v>142.861952861953</c:v>
                </c:pt>
                <c:pt idx="1720">
                  <c:v>142.84854545454499</c:v>
                </c:pt>
                <c:pt idx="1721">
                  <c:v>142.834592592593</c:v>
                </c:pt>
                <c:pt idx="1722">
                  <c:v>142.820104377104</c:v>
                </c:pt>
                <c:pt idx="1723">
                  <c:v>142.80509090909101</c:v>
                </c:pt>
                <c:pt idx="1724">
                  <c:v>142.78956228956201</c:v>
                </c:pt>
                <c:pt idx="1725">
                  <c:v>142.773528619529</c:v>
                </c:pt>
                <c:pt idx="1726">
                  <c:v>142.75700000000001</c:v>
                </c:pt>
                <c:pt idx="1727">
                  <c:v>142.739986531987</c:v>
                </c:pt>
                <c:pt idx="1728">
                  <c:v>142.72249831649799</c:v>
                </c:pt>
                <c:pt idx="1729">
                  <c:v>142.70454545454501</c:v>
                </c:pt>
                <c:pt idx="1730">
                  <c:v>142.686138047138</c:v>
                </c:pt>
                <c:pt idx="1731">
                  <c:v>142.66728619528601</c:v>
                </c:pt>
                <c:pt idx="1732">
                  <c:v>142.648</c:v>
                </c:pt>
                <c:pt idx="1733">
                  <c:v>142.62828956229001</c:v>
                </c:pt>
                <c:pt idx="1734">
                  <c:v>142.60816498316501</c:v>
                </c:pt>
                <c:pt idx="1735">
                  <c:v>142.58763636363599</c:v>
                </c:pt>
                <c:pt idx="1736">
                  <c:v>142.566713804714</c:v>
                </c:pt>
                <c:pt idx="1737">
                  <c:v>142.545407407407</c:v>
                </c:pt>
                <c:pt idx="1738">
                  <c:v>142.523727272727</c:v>
                </c:pt>
                <c:pt idx="1739">
                  <c:v>142.501683501684</c:v>
                </c:pt>
                <c:pt idx="1740">
                  <c:v>142.47928619528599</c:v>
                </c:pt>
                <c:pt idx="1741">
                  <c:v>142.45654545454499</c:v>
                </c:pt>
                <c:pt idx="1742">
                  <c:v>142.43347138047099</c:v>
                </c:pt>
                <c:pt idx="1743">
                  <c:v>142.410074074074</c:v>
                </c:pt>
                <c:pt idx="1744">
                  <c:v>142.386363636364</c:v>
                </c:pt>
                <c:pt idx="1745">
                  <c:v>142.36235016834999</c:v>
                </c:pt>
                <c:pt idx="1746">
                  <c:v>142.338043771044</c:v>
                </c:pt>
                <c:pt idx="1747">
                  <c:v>142.31345454545499</c:v>
                </c:pt>
                <c:pt idx="1748">
                  <c:v>142.28859259259301</c:v>
                </c:pt>
                <c:pt idx="1749">
                  <c:v>142.26346801346801</c:v>
                </c:pt>
                <c:pt idx="1750">
                  <c:v>142.238090909091</c:v>
                </c:pt>
                <c:pt idx="1751">
                  <c:v>142.21247138047099</c:v>
                </c:pt>
                <c:pt idx="1752">
                  <c:v>142.18661952862001</c:v>
                </c:pt>
                <c:pt idx="1753">
                  <c:v>142.160545454545</c:v>
                </c:pt>
                <c:pt idx="1754">
                  <c:v>142.13425925925901</c:v>
                </c:pt>
                <c:pt idx="1755">
                  <c:v>142.10777104377101</c:v>
                </c:pt>
                <c:pt idx="1756">
                  <c:v>142.08109090909099</c:v>
                </c:pt>
                <c:pt idx="1757">
                  <c:v>142.054228956229</c:v>
                </c:pt>
                <c:pt idx="1758">
                  <c:v>142.027195286195</c:v>
                </c:pt>
                <c:pt idx="1759">
                  <c:v>142</c:v>
                </c:pt>
                <c:pt idx="1760">
                  <c:v>141.97006203931201</c:v>
                </c:pt>
                <c:pt idx="1761">
                  <c:v>141.93511547911501</c:v>
                </c:pt>
                <c:pt idx="1762">
                  <c:v>141.895643120393</c:v>
                </c:pt>
                <c:pt idx="1763">
                  <c:v>141.852127764128</c:v>
                </c:pt>
                <c:pt idx="1764">
                  <c:v>141.80505221130201</c:v>
                </c:pt>
                <c:pt idx="1765">
                  <c:v>141.75489926289899</c:v>
                </c:pt>
                <c:pt idx="1766">
                  <c:v>141.70215171990199</c:v>
                </c:pt>
                <c:pt idx="1767">
                  <c:v>141.64729238329201</c:v>
                </c:pt>
                <c:pt idx="1768">
                  <c:v>141.59080405405399</c:v>
                </c:pt>
                <c:pt idx="1769">
                  <c:v>141.53316953317</c:v>
                </c:pt>
                <c:pt idx="1770">
                  <c:v>141.47487162162199</c:v>
                </c:pt>
                <c:pt idx="1771">
                  <c:v>141.416393120393</c:v>
                </c:pt>
                <c:pt idx="1772">
                  <c:v>141.358216830467</c:v>
                </c:pt>
                <c:pt idx="1773">
                  <c:v>141.30082555282601</c:v>
                </c:pt>
                <c:pt idx="1774">
                  <c:v>141.24470208845199</c:v>
                </c:pt>
                <c:pt idx="1775">
                  <c:v>141.19032923832901</c:v>
                </c:pt>
                <c:pt idx="1776">
                  <c:v>141.13818980344001</c:v>
                </c:pt>
                <c:pt idx="1777">
                  <c:v>141.088766584767</c:v>
                </c:pt>
                <c:pt idx="1778">
                  <c:v>141.04254238329199</c:v>
                </c:pt>
                <c:pt idx="1779">
                  <c:v>141</c:v>
                </c:pt>
                <c:pt idx="1780">
                  <c:v>140.96016416416401</c:v>
                </c:pt>
                <c:pt idx="1781">
                  <c:v>140.92167367367401</c:v>
                </c:pt>
                <c:pt idx="1782">
                  <c:v>140.88443243243199</c:v>
                </c:pt>
                <c:pt idx="1783">
                  <c:v>140.84834434434401</c:v>
                </c:pt>
                <c:pt idx="1784">
                  <c:v>140.81331331331299</c:v>
                </c:pt>
                <c:pt idx="1785">
                  <c:v>140.779243243243</c:v>
                </c:pt>
                <c:pt idx="1786">
                  <c:v>140.74603803803799</c:v>
                </c:pt>
                <c:pt idx="1787">
                  <c:v>140.71360160160199</c:v>
                </c:pt>
                <c:pt idx="1788">
                  <c:v>140.681837837838</c:v>
                </c:pt>
                <c:pt idx="1789">
                  <c:v>140.65065065065099</c:v>
                </c:pt>
                <c:pt idx="1790">
                  <c:v>140.61994394394401</c:v>
                </c:pt>
                <c:pt idx="1791">
                  <c:v>140.589621621622</c:v>
                </c:pt>
                <c:pt idx="1792">
                  <c:v>140.559587587588</c:v>
                </c:pt>
                <c:pt idx="1793">
                  <c:v>140.529745745746</c:v>
                </c:pt>
                <c:pt idx="1794">
                  <c:v>140.5</c:v>
                </c:pt>
                <c:pt idx="1795">
                  <c:v>140.470254254254</c:v>
                </c:pt>
                <c:pt idx="1796">
                  <c:v>140.440412412412</c:v>
                </c:pt>
                <c:pt idx="1797">
                  <c:v>140.410378378378</c:v>
                </c:pt>
                <c:pt idx="1798">
                  <c:v>140.38005605605599</c:v>
                </c:pt>
                <c:pt idx="1799">
                  <c:v>140.34934934934901</c:v>
                </c:pt>
                <c:pt idx="1800">
                  <c:v>140.318162162162</c:v>
                </c:pt>
                <c:pt idx="1801">
                  <c:v>140.28639839839801</c:v>
                </c:pt>
                <c:pt idx="1802">
                  <c:v>140.25396196196201</c:v>
                </c:pt>
                <c:pt idx="1803">
                  <c:v>140.220756756757</c:v>
                </c:pt>
                <c:pt idx="1804">
                  <c:v>140.18668668668701</c:v>
                </c:pt>
                <c:pt idx="1805">
                  <c:v>140.15165565565599</c:v>
                </c:pt>
                <c:pt idx="1806">
                  <c:v>140.11556756756801</c:v>
                </c:pt>
                <c:pt idx="1807">
                  <c:v>140.07832632632599</c:v>
                </c:pt>
                <c:pt idx="1808">
                  <c:v>140.03983583583599</c:v>
                </c:pt>
                <c:pt idx="1809">
                  <c:v>140</c:v>
                </c:pt>
                <c:pt idx="1810">
                  <c:v>139.958537162162</c:v>
                </c:pt>
                <c:pt idx="1811">
                  <c:v>139.91532432432399</c:v>
                </c:pt>
                <c:pt idx="1812">
                  <c:v>139.870503378378</c:v>
                </c:pt>
                <c:pt idx="1813">
                  <c:v>139.824216216216</c:v>
                </c:pt>
                <c:pt idx="1814">
                  <c:v>139.77660472973</c:v>
                </c:pt>
                <c:pt idx="1815">
                  <c:v>139.72781081081101</c:v>
                </c:pt>
                <c:pt idx="1816">
                  <c:v>139.67797635135099</c:v>
                </c:pt>
                <c:pt idx="1817">
                  <c:v>139.62724324324299</c:v>
                </c:pt>
                <c:pt idx="1818">
                  <c:v>139.57575337837801</c:v>
                </c:pt>
                <c:pt idx="1819">
                  <c:v>139.52364864864899</c:v>
                </c:pt>
                <c:pt idx="1820">
                  <c:v>139.471070945946</c:v>
                </c:pt>
                <c:pt idx="1821">
                  <c:v>139.41816216216199</c:v>
                </c:pt>
                <c:pt idx="1822">
                  <c:v>139.36506418918901</c:v>
                </c:pt>
                <c:pt idx="1823">
                  <c:v>139.31191891891899</c:v>
                </c:pt>
                <c:pt idx="1824">
                  <c:v>139.258868243243</c:v>
                </c:pt>
                <c:pt idx="1825">
                  <c:v>139.20605405405399</c:v>
                </c:pt>
                <c:pt idx="1826">
                  <c:v>139.15361824324299</c:v>
                </c:pt>
                <c:pt idx="1827">
                  <c:v>139.10170270270299</c:v>
                </c:pt>
                <c:pt idx="1828">
                  <c:v>139.05044932432401</c:v>
                </c:pt>
                <c:pt idx="1829">
                  <c:v>139</c:v>
                </c:pt>
                <c:pt idx="1830">
                  <c:v>138.951943181818</c:v>
                </c:pt>
                <c:pt idx="1831">
                  <c:v>138.90736363636401</c:v>
                </c:pt>
                <c:pt idx="1832">
                  <c:v>138.865647727273</c:v>
                </c:pt>
                <c:pt idx="1833">
                  <c:v>138.82618181818199</c:v>
                </c:pt>
                <c:pt idx="1834">
                  <c:v>138.788352272727</c:v>
                </c:pt>
                <c:pt idx="1835">
                  <c:v>138.75154545454501</c:v>
                </c:pt>
                <c:pt idx="1836">
                  <c:v>138.71514772727301</c:v>
                </c:pt>
                <c:pt idx="1837">
                  <c:v>138.678545454545</c:v>
                </c:pt>
                <c:pt idx="1838">
                  <c:v>138.64112499999999</c:v>
                </c:pt>
                <c:pt idx="1839">
                  <c:v>138.602272727273</c:v>
                </c:pt>
                <c:pt idx="1840">
                  <c:v>138.561375</c:v>
                </c:pt>
                <c:pt idx="1841">
                  <c:v>138.517818181818</c:v>
                </c:pt>
                <c:pt idx="1842">
                  <c:v>138.47098863636401</c:v>
                </c:pt>
                <c:pt idx="1843">
                  <c:v>138.42027272727299</c:v>
                </c:pt>
                <c:pt idx="1844">
                  <c:v>138.36505681818201</c:v>
                </c:pt>
                <c:pt idx="1845">
                  <c:v>138.30472727272701</c:v>
                </c:pt>
                <c:pt idx="1846">
                  <c:v>138.238670454545</c:v>
                </c:pt>
                <c:pt idx="1847">
                  <c:v>138.166272727273</c:v>
                </c:pt>
                <c:pt idx="1848">
                  <c:v>138.08692045454501</c:v>
                </c:pt>
                <c:pt idx="1849">
                  <c:v>138</c:v>
                </c:pt>
                <c:pt idx="1850">
                  <c:v>137.85527272727299</c:v>
                </c:pt>
                <c:pt idx="1851">
                  <c:v>137.63490909090899</c:v>
                </c:pt>
                <c:pt idx="1852">
                  <c:v>137.386909090909</c:v>
                </c:pt>
                <c:pt idx="1853">
                  <c:v>137.15927272727299</c:v>
                </c:pt>
                <c:pt idx="1854">
                  <c:v>137</c:v>
                </c:pt>
                <c:pt idx="1855">
                  <c:v>136.89727400127401</c:v>
                </c:pt>
                <c:pt idx="1856">
                  <c:v>136.80626735826701</c:v>
                </c:pt>
                <c:pt idx="1857">
                  <c:v>136.72546437346401</c:v>
                </c:pt>
                <c:pt idx="1858">
                  <c:v>136.65334934934901</c:v>
                </c:pt>
                <c:pt idx="1859">
                  <c:v>136.588406588407</c:v>
                </c:pt>
                <c:pt idx="1860">
                  <c:v>136.52912039312</c:v>
                </c:pt>
                <c:pt idx="1861">
                  <c:v>136.473975065975</c:v>
                </c:pt>
                <c:pt idx="1862">
                  <c:v>136.42145490945501</c:v>
                </c:pt>
                <c:pt idx="1863">
                  <c:v>136.370044226044</c:v>
                </c:pt>
                <c:pt idx="1864">
                  <c:v>136.318227318227</c:v>
                </c:pt>
                <c:pt idx="1865">
                  <c:v>136.26448848848901</c:v>
                </c:pt>
                <c:pt idx="1866">
                  <c:v>136.207312039312</c:v>
                </c:pt>
                <c:pt idx="1867">
                  <c:v>136.145182273182</c:v>
                </c:pt>
                <c:pt idx="1868">
                  <c:v>136.07658349258401</c:v>
                </c:pt>
                <c:pt idx="1869">
                  <c:v>136</c:v>
                </c:pt>
                <c:pt idx="1870">
                  <c:v>135.906324324324</c:v>
                </c:pt>
                <c:pt idx="1871">
                  <c:v>135.79221621621599</c:v>
                </c:pt>
                <c:pt idx="1872">
                  <c:v>135.66481081081099</c:v>
                </c:pt>
                <c:pt idx="1873">
                  <c:v>135.53124324324301</c:v>
                </c:pt>
                <c:pt idx="1874">
                  <c:v>135.39864864864899</c:v>
                </c:pt>
                <c:pt idx="1875">
                  <c:v>135.27416216216201</c:v>
                </c:pt>
                <c:pt idx="1876">
                  <c:v>135.164918918919</c:v>
                </c:pt>
                <c:pt idx="1877">
                  <c:v>135.07805405405401</c:v>
                </c:pt>
                <c:pt idx="1878">
                  <c:v>135.02070270270301</c:v>
                </c:pt>
                <c:pt idx="1879">
                  <c:v>135</c:v>
                </c:pt>
                <c:pt idx="1880">
                  <c:v>135.001</c:v>
                </c:pt>
                <c:pt idx="1881">
                  <c:v>135.00396153846199</c:v>
                </c:pt>
                <c:pt idx="1882">
                  <c:v>135.00882692307701</c:v>
                </c:pt>
                <c:pt idx="1883">
                  <c:v>135.015538461538</c:v>
                </c:pt>
                <c:pt idx="1884">
                  <c:v>135.024038461538</c:v>
                </c:pt>
                <c:pt idx="1885">
                  <c:v>135.03426923076901</c:v>
                </c:pt>
                <c:pt idx="1886">
                  <c:v>135.046173076923</c:v>
                </c:pt>
                <c:pt idx="1887">
                  <c:v>135.05969230769199</c:v>
                </c:pt>
                <c:pt idx="1888">
                  <c:v>135.07476923076899</c:v>
                </c:pt>
                <c:pt idx="1889">
                  <c:v>135.09134615384599</c:v>
                </c:pt>
                <c:pt idx="1890">
                  <c:v>135.10936538461499</c:v>
                </c:pt>
                <c:pt idx="1891">
                  <c:v>135.128769230769</c:v>
                </c:pt>
                <c:pt idx="1892">
                  <c:v>135.14949999999999</c:v>
                </c:pt>
                <c:pt idx="1893">
                  <c:v>135.17150000000001</c:v>
                </c:pt>
                <c:pt idx="1894">
                  <c:v>135.194711538462</c:v>
                </c:pt>
                <c:pt idx="1895">
                  <c:v>135.21907692307701</c:v>
                </c:pt>
                <c:pt idx="1896">
                  <c:v>135.24453846153801</c:v>
                </c:pt>
                <c:pt idx="1897">
                  <c:v>135.27103846153801</c:v>
                </c:pt>
                <c:pt idx="1898">
                  <c:v>135.29851923076899</c:v>
                </c:pt>
                <c:pt idx="1899">
                  <c:v>135.32692307692301</c:v>
                </c:pt>
                <c:pt idx="1900">
                  <c:v>135.356192307692</c:v>
                </c:pt>
                <c:pt idx="1901">
                  <c:v>135.38626923076899</c:v>
                </c:pt>
                <c:pt idx="1902">
                  <c:v>135.41709615384599</c:v>
                </c:pt>
                <c:pt idx="1903">
                  <c:v>135.44861538461501</c:v>
                </c:pt>
                <c:pt idx="1904">
                  <c:v>135.480769230769</c:v>
                </c:pt>
                <c:pt idx="1905">
                  <c:v>135.51349999999999</c:v>
                </c:pt>
                <c:pt idx="1906">
                  <c:v>135.54675</c:v>
                </c:pt>
                <c:pt idx="1907">
                  <c:v>135.580461538462</c:v>
                </c:pt>
                <c:pt idx="1908">
                  <c:v>135.61457692307701</c:v>
                </c:pt>
                <c:pt idx="1909">
                  <c:v>135.649038461538</c:v>
                </c:pt>
                <c:pt idx="1910">
                  <c:v>135.683788461538</c:v>
                </c:pt>
                <c:pt idx="1911">
                  <c:v>135.718769230769</c:v>
                </c:pt>
                <c:pt idx="1912">
                  <c:v>135.753923076923</c:v>
                </c:pt>
                <c:pt idx="1913">
                  <c:v>135.78919230769199</c:v>
                </c:pt>
                <c:pt idx="1914">
                  <c:v>135.824519230769</c:v>
                </c:pt>
                <c:pt idx="1915">
                  <c:v>135.85984615384601</c:v>
                </c:pt>
                <c:pt idx="1916">
                  <c:v>135.895115384615</c:v>
                </c:pt>
                <c:pt idx="1917">
                  <c:v>135.930269230769</c:v>
                </c:pt>
                <c:pt idx="1918">
                  <c:v>135.96525</c:v>
                </c:pt>
                <c:pt idx="1919">
                  <c:v>136</c:v>
                </c:pt>
                <c:pt idx="1920">
                  <c:v>136.03611538461499</c:v>
                </c:pt>
                <c:pt idx="1921">
                  <c:v>136.07507692307701</c:v>
                </c:pt>
                <c:pt idx="1922">
                  <c:v>136.11665384615401</c:v>
                </c:pt>
                <c:pt idx="1923">
                  <c:v>136.160615384615</c:v>
                </c:pt>
                <c:pt idx="1924">
                  <c:v>136.206730769231</c:v>
                </c:pt>
                <c:pt idx="1925">
                  <c:v>136.254769230769</c:v>
                </c:pt>
                <c:pt idx="1926">
                  <c:v>136.30449999999999</c:v>
                </c:pt>
                <c:pt idx="1927">
                  <c:v>136.35569230769201</c:v>
                </c:pt>
                <c:pt idx="1928">
                  <c:v>136.408115384615</c:v>
                </c:pt>
                <c:pt idx="1929">
                  <c:v>136.461538461538</c:v>
                </c:pt>
                <c:pt idx="1930">
                  <c:v>136.515730769231</c:v>
                </c:pt>
                <c:pt idx="1931">
                  <c:v>136.57046153846201</c:v>
                </c:pt>
                <c:pt idx="1932">
                  <c:v>136.62549999999999</c:v>
                </c:pt>
                <c:pt idx="1933">
                  <c:v>136.68061538461501</c:v>
                </c:pt>
                <c:pt idx="1934">
                  <c:v>136.73557692307699</c:v>
                </c:pt>
                <c:pt idx="1935">
                  <c:v>136.790153846154</c:v>
                </c:pt>
                <c:pt idx="1936">
                  <c:v>136.84411538461501</c:v>
                </c:pt>
                <c:pt idx="1937">
                  <c:v>136.89723076923099</c:v>
                </c:pt>
                <c:pt idx="1938">
                  <c:v>136.949269230769</c:v>
                </c:pt>
                <c:pt idx="1939">
                  <c:v>137</c:v>
                </c:pt>
                <c:pt idx="1940">
                  <c:v>137.05000000000001</c:v>
                </c:pt>
                <c:pt idx="1941">
                  <c:v>137.1</c:v>
                </c:pt>
                <c:pt idx="1942">
                  <c:v>137.15</c:v>
                </c:pt>
                <c:pt idx="1943">
                  <c:v>137.19999999999999</c:v>
                </c:pt>
                <c:pt idx="1944">
                  <c:v>137.25</c:v>
                </c:pt>
                <c:pt idx="1945">
                  <c:v>137.30000000000001</c:v>
                </c:pt>
                <c:pt idx="1946">
                  <c:v>137.35</c:v>
                </c:pt>
                <c:pt idx="1947">
                  <c:v>137.4</c:v>
                </c:pt>
                <c:pt idx="1948">
                  <c:v>137.44999999999999</c:v>
                </c:pt>
                <c:pt idx="1949">
                  <c:v>137.5</c:v>
                </c:pt>
                <c:pt idx="1950">
                  <c:v>137.55000000000001</c:v>
                </c:pt>
                <c:pt idx="1951">
                  <c:v>137.6</c:v>
                </c:pt>
                <c:pt idx="1952">
                  <c:v>137.65</c:v>
                </c:pt>
                <c:pt idx="1953">
                  <c:v>137.69999999999999</c:v>
                </c:pt>
                <c:pt idx="1954">
                  <c:v>137.75</c:v>
                </c:pt>
                <c:pt idx="1955">
                  <c:v>137.80000000000001</c:v>
                </c:pt>
                <c:pt idx="1956">
                  <c:v>137.85</c:v>
                </c:pt>
                <c:pt idx="1957">
                  <c:v>137.9</c:v>
                </c:pt>
                <c:pt idx="1958">
                  <c:v>137.94999999999999</c:v>
                </c:pt>
                <c:pt idx="1959">
                  <c:v>138</c:v>
                </c:pt>
                <c:pt idx="1960">
                  <c:v>138.04908653846201</c:v>
                </c:pt>
                <c:pt idx="1961">
                  <c:v>138.09653846153799</c:v>
                </c:pt>
                <c:pt idx="1962">
                  <c:v>138.14264423076901</c:v>
                </c:pt>
                <c:pt idx="1963">
                  <c:v>138.187692307692</c:v>
                </c:pt>
                <c:pt idx="1964">
                  <c:v>138.23197115384599</c:v>
                </c:pt>
                <c:pt idx="1965">
                  <c:v>138.27576923076899</c:v>
                </c:pt>
                <c:pt idx="1966">
                  <c:v>138.31937500000001</c:v>
                </c:pt>
                <c:pt idx="1967">
                  <c:v>138.36307692307699</c:v>
                </c:pt>
                <c:pt idx="1968">
                  <c:v>138.407163461538</c:v>
                </c:pt>
                <c:pt idx="1969">
                  <c:v>138.45192307692301</c:v>
                </c:pt>
                <c:pt idx="1970">
                  <c:v>138.497644230769</c:v>
                </c:pt>
                <c:pt idx="1971">
                  <c:v>138.54461538461501</c:v>
                </c:pt>
                <c:pt idx="1972">
                  <c:v>138.59312499999999</c:v>
                </c:pt>
                <c:pt idx="1973">
                  <c:v>138.64346153846199</c:v>
                </c:pt>
                <c:pt idx="1974">
                  <c:v>138.695913461538</c:v>
                </c:pt>
                <c:pt idx="1975">
                  <c:v>138.75076923076901</c:v>
                </c:pt>
                <c:pt idx="1976">
                  <c:v>138.80831730769199</c:v>
                </c:pt>
                <c:pt idx="1977">
                  <c:v>138.86884615384599</c:v>
                </c:pt>
                <c:pt idx="1978">
                  <c:v>138.932644230769</c:v>
                </c:pt>
                <c:pt idx="1979">
                  <c:v>139</c:v>
                </c:pt>
                <c:pt idx="1980">
                  <c:v>139.07507692307701</c:v>
                </c:pt>
                <c:pt idx="1981">
                  <c:v>139.160615384615</c:v>
                </c:pt>
                <c:pt idx="1982">
                  <c:v>139.254769230769</c:v>
                </c:pt>
                <c:pt idx="1983">
                  <c:v>139.35569230769201</c:v>
                </c:pt>
                <c:pt idx="1984">
                  <c:v>139.461538461538</c:v>
                </c:pt>
                <c:pt idx="1985">
                  <c:v>139.57046153846201</c:v>
                </c:pt>
                <c:pt idx="1986">
                  <c:v>139.68061538461501</c:v>
                </c:pt>
                <c:pt idx="1987">
                  <c:v>139.790153846154</c:v>
                </c:pt>
                <c:pt idx="1988">
                  <c:v>139.89723076923099</c:v>
                </c:pt>
                <c:pt idx="1989">
                  <c:v>140</c:v>
                </c:pt>
                <c:pt idx="1990">
                  <c:v>140.10276923076901</c:v>
                </c:pt>
                <c:pt idx="1991">
                  <c:v>140.209846153846</c:v>
                </c:pt>
                <c:pt idx="1992">
                  <c:v>140.31938461538499</c:v>
                </c:pt>
                <c:pt idx="1993">
                  <c:v>140.42953846153799</c:v>
                </c:pt>
                <c:pt idx="1994">
                  <c:v>140.538461538462</c:v>
                </c:pt>
                <c:pt idx="1995">
                  <c:v>140.64430769230799</c:v>
                </c:pt>
                <c:pt idx="1996">
                  <c:v>140.745230769231</c:v>
                </c:pt>
                <c:pt idx="1997">
                  <c:v>140.839384615385</c:v>
                </c:pt>
                <c:pt idx="1998">
                  <c:v>140.92492307692299</c:v>
                </c:pt>
                <c:pt idx="1999">
                  <c:v>141</c:v>
                </c:pt>
                <c:pt idx="2000">
                  <c:v>141.067355769231</c:v>
                </c:pt>
                <c:pt idx="2001">
                  <c:v>141.13115384615401</c:v>
                </c:pt>
                <c:pt idx="2002">
                  <c:v>141.19168269230801</c:v>
                </c:pt>
                <c:pt idx="2003">
                  <c:v>141.24923076923099</c:v>
                </c:pt>
                <c:pt idx="2004">
                  <c:v>141.304086538462</c:v>
                </c:pt>
                <c:pt idx="2005">
                  <c:v>141.35653846153801</c:v>
                </c:pt>
                <c:pt idx="2006">
                  <c:v>141.40687500000001</c:v>
                </c:pt>
                <c:pt idx="2007">
                  <c:v>141.45538461538499</c:v>
                </c:pt>
                <c:pt idx="2008">
                  <c:v>141.502355769231</c:v>
                </c:pt>
                <c:pt idx="2009">
                  <c:v>141.54807692307699</c:v>
                </c:pt>
                <c:pt idx="2010">
                  <c:v>141.592836538462</c:v>
                </c:pt>
                <c:pt idx="2011">
                  <c:v>141.63692307692301</c:v>
                </c:pt>
                <c:pt idx="2012">
                  <c:v>141.68062499999999</c:v>
                </c:pt>
                <c:pt idx="2013">
                  <c:v>141.72423076923101</c:v>
                </c:pt>
                <c:pt idx="2014">
                  <c:v>141.76802884615401</c:v>
                </c:pt>
                <c:pt idx="2015">
                  <c:v>141.812307692308</c:v>
                </c:pt>
                <c:pt idx="2016">
                  <c:v>141.85735576923099</c:v>
                </c:pt>
                <c:pt idx="2017">
                  <c:v>141.90346153846201</c:v>
                </c:pt>
                <c:pt idx="2018">
                  <c:v>141.95091346153799</c:v>
                </c:pt>
                <c:pt idx="2019">
                  <c:v>142</c:v>
                </c:pt>
                <c:pt idx="2020">
                  <c:v>142.05000000000001</c:v>
                </c:pt>
                <c:pt idx="2021">
                  <c:v>142.1</c:v>
                </c:pt>
                <c:pt idx="2022">
                  <c:v>142.15</c:v>
                </c:pt>
                <c:pt idx="2023">
                  <c:v>142.19999999999999</c:v>
                </c:pt>
                <c:pt idx="2024">
                  <c:v>142.25</c:v>
                </c:pt>
                <c:pt idx="2025">
                  <c:v>142.30000000000001</c:v>
                </c:pt>
                <c:pt idx="2026">
                  <c:v>142.35</c:v>
                </c:pt>
                <c:pt idx="2027">
                  <c:v>142.4</c:v>
                </c:pt>
                <c:pt idx="2028">
                  <c:v>142.44999999999999</c:v>
                </c:pt>
                <c:pt idx="2029">
                  <c:v>142.5</c:v>
                </c:pt>
                <c:pt idx="2030">
                  <c:v>142.55000000000001</c:v>
                </c:pt>
                <c:pt idx="2031">
                  <c:v>142.6</c:v>
                </c:pt>
                <c:pt idx="2032">
                  <c:v>142.65</c:v>
                </c:pt>
                <c:pt idx="2033">
                  <c:v>142.69999999999999</c:v>
                </c:pt>
                <c:pt idx="2034">
                  <c:v>142.75</c:v>
                </c:pt>
                <c:pt idx="2035">
                  <c:v>142.80000000000001</c:v>
                </c:pt>
                <c:pt idx="2036">
                  <c:v>142.85</c:v>
                </c:pt>
                <c:pt idx="2037">
                  <c:v>142.9</c:v>
                </c:pt>
                <c:pt idx="2038">
                  <c:v>142.94999999999999</c:v>
                </c:pt>
                <c:pt idx="2039">
                  <c:v>143</c:v>
                </c:pt>
                <c:pt idx="2040">
                  <c:v>143.04908653846201</c:v>
                </c:pt>
                <c:pt idx="2041">
                  <c:v>143.09653846153799</c:v>
                </c:pt>
                <c:pt idx="2042">
                  <c:v>143.14264423076901</c:v>
                </c:pt>
                <c:pt idx="2043">
                  <c:v>143.187692307692</c:v>
                </c:pt>
                <c:pt idx="2044">
                  <c:v>143.23197115384599</c:v>
                </c:pt>
                <c:pt idx="2045">
                  <c:v>143.27576923076899</c:v>
                </c:pt>
                <c:pt idx="2046">
                  <c:v>143.31937500000001</c:v>
                </c:pt>
                <c:pt idx="2047">
                  <c:v>143.36307692307699</c:v>
                </c:pt>
                <c:pt idx="2048">
                  <c:v>143.407163461538</c:v>
                </c:pt>
                <c:pt idx="2049">
                  <c:v>143.45192307692301</c:v>
                </c:pt>
                <c:pt idx="2050">
                  <c:v>143.497644230769</c:v>
                </c:pt>
                <c:pt idx="2051">
                  <c:v>143.54461538461501</c:v>
                </c:pt>
                <c:pt idx="2052">
                  <c:v>143.59312499999999</c:v>
                </c:pt>
                <c:pt idx="2053">
                  <c:v>143.64346153846199</c:v>
                </c:pt>
                <c:pt idx="2054">
                  <c:v>143.695913461538</c:v>
                </c:pt>
                <c:pt idx="2055">
                  <c:v>143.75076923076901</c:v>
                </c:pt>
                <c:pt idx="2056">
                  <c:v>143.80831730769199</c:v>
                </c:pt>
                <c:pt idx="2057">
                  <c:v>143.86884615384599</c:v>
                </c:pt>
                <c:pt idx="2058">
                  <c:v>143.932644230769</c:v>
                </c:pt>
                <c:pt idx="2059">
                  <c:v>144</c:v>
                </c:pt>
                <c:pt idx="2060">
                  <c:v>144.077846153846</c:v>
                </c:pt>
                <c:pt idx="2061">
                  <c:v>144.17046153846201</c:v>
                </c:pt>
                <c:pt idx="2062">
                  <c:v>144.27415384615401</c:v>
                </c:pt>
                <c:pt idx="2063">
                  <c:v>144.38523076923099</c:v>
                </c:pt>
                <c:pt idx="2064">
                  <c:v>144.5</c:v>
                </c:pt>
                <c:pt idx="2065">
                  <c:v>144.61476923076901</c:v>
                </c:pt>
                <c:pt idx="2066">
                  <c:v>144.72584615384599</c:v>
                </c:pt>
                <c:pt idx="2067">
                  <c:v>144.82953846153799</c:v>
                </c:pt>
                <c:pt idx="2068">
                  <c:v>144.922153846154</c:v>
                </c:pt>
                <c:pt idx="2069">
                  <c:v>145</c:v>
                </c:pt>
                <c:pt idx="2070">
                  <c:v>145.067355769231</c:v>
                </c:pt>
                <c:pt idx="2071">
                  <c:v>145.13115384615401</c:v>
                </c:pt>
                <c:pt idx="2072">
                  <c:v>145.19168269230801</c:v>
                </c:pt>
                <c:pt idx="2073">
                  <c:v>145.24923076923099</c:v>
                </c:pt>
                <c:pt idx="2074">
                  <c:v>145.304086538462</c:v>
                </c:pt>
                <c:pt idx="2075">
                  <c:v>145.35653846153801</c:v>
                </c:pt>
                <c:pt idx="2076">
                  <c:v>145.40687500000001</c:v>
                </c:pt>
                <c:pt idx="2077">
                  <c:v>145.45538461538499</c:v>
                </c:pt>
                <c:pt idx="2078">
                  <c:v>145.502355769231</c:v>
                </c:pt>
                <c:pt idx="2079">
                  <c:v>145.54807692307699</c:v>
                </c:pt>
                <c:pt idx="2080">
                  <c:v>145.592836538462</c:v>
                </c:pt>
                <c:pt idx="2081">
                  <c:v>145.63692307692301</c:v>
                </c:pt>
                <c:pt idx="2082">
                  <c:v>145.68062499999999</c:v>
                </c:pt>
                <c:pt idx="2083">
                  <c:v>145.72423076923101</c:v>
                </c:pt>
                <c:pt idx="2084">
                  <c:v>145.76802884615401</c:v>
                </c:pt>
                <c:pt idx="2085">
                  <c:v>145.812307692308</c:v>
                </c:pt>
                <c:pt idx="2086">
                  <c:v>145.85735576923099</c:v>
                </c:pt>
                <c:pt idx="2087">
                  <c:v>145.90346153846201</c:v>
                </c:pt>
                <c:pt idx="2088">
                  <c:v>145.95091346153799</c:v>
                </c:pt>
                <c:pt idx="2089">
                  <c:v>146</c:v>
                </c:pt>
                <c:pt idx="2090">
                  <c:v>146.05000000000001</c:v>
                </c:pt>
                <c:pt idx="2091">
                  <c:v>146.1</c:v>
                </c:pt>
                <c:pt idx="2092">
                  <c:v>146.15</c:v>
                </c:pt>
                <c:pt idx="2093">
                  <c:v>146.19999999999999</c:v>
                </c:pt>
                <c:pt idx="2094">
                  <c:v>146.25</c:v>
                </c:pt>
                <c:pt idx="2095">
                  <c:v>146.30000000000001</c:v>
                </c:pt>
                <c:pt idx="2096">
                  <c:v>146.35</c:v>
                </c:pt>
                <c:pt idx="2097">
                  <c:v>146.4</c:v>
                </c:pt>
                <c:pt idx="2098">
                  <c:v>146.44999999999999</c:v>
                </c:pt>
                <c:pt idx="2099">
                  <c:v>146.5</c:v>
                </c:pt>
                <c:pt idx="2100">
                  <c:v>146.55000000000001</c:v>
                </c:pt>
                <c:pt idx="2101">
                  <c:v>146.6</c:v>
                </c:pt>
                <c:pt idx="2102">
                  <c:v>146.65</c:v>
                </c:pt>
                <c:pt idx="2103">
                  <c:v>146.69999999999999</c:v>
                </c:pt>
                <c:pt idx="2104">
                  <c:v>146.75</c:v>
                </c:pt>
                <c:pt idx="2105">
                  <c:v>146.80000000000001</c:v>
                </c:pt>
                <c:pt idx="2106">
                  <c:v>146.85</c:v>
                </c:pt>
                <c:pt idx="2107">
                  <c:v>146.9</c:v>
                </c:pt>
                <c:pt idx="2108">
                  <c:v>146.94999999999999</c:v>
                </c:pt>
                <c:pt idx="2109">
                  <c:v>147</c:v>
                </c:pt>
                <c:pt idx="2110">
                  <c:v>147.05000000000001</c:v>
                </c:pt>
                <c:pt idx="2111">
                  <c:v>147.1</c:v>
                </c:pt>
                <c:pt idx="2112">
                  <c:v>147.15</c:v>
                </c:pt>
                <c:pt idx="2113">
                  <c:v>147.19999999999999</c:v>
                </c:pt>
                <c:pt idx="2114">
                  <c:v>147.25</c:v>
                </c:pt>
                <c:pt idx="2115">
                  <c:v>147.30000000000001</c:v>
                </c:pt>
                <c:pt idx="2116">
                  <c:v>147.35</c:v>
                </c:pt>
                <c:pt idx="2117">
                  <c:v>147.4</c:v>
                </c:pt>
                <c:pt idx="2118">
                  <c:v>147.44999999999999</c:v>
                </c:pt>
                <c:pt idx="2119">
                  <c:v>147.5</c:v>
                </c:pt>
                <c:pt idx="2120">
                  <c:v>147.55000000000001</c:v>
                </c:pt>
                <c:pt idx="2121">
                  <c:v>147.6</c:v>
                </c:pt>
                <c:pt idx="2122">
                  <c:v>147.65</c:v>
                </c:pt>
                <c:pt idx="2123">
                  <c:v>147.69999999999999</c:v>
                </c:pt>
                <c:pt idx="2124">
                  <c:v>147.75</c:v>
                </c:pt>
                <c:pt idx="2125">
                  <c:v>147.80000000000001</c:v>
                </c:pt>
                <c:pt idx="2126">
                  <c:v>147.85</c:v>
                </c:pt>
                <c:pt idx="2127">
                  <c:v>147.9</c:v>
                </c:pt>
                <c:pt idx="2128">
                  <c:v>147.94999999999999</c:v>
                </c:pt>
                <c:pt idx="2129">
                  <c:v>148</c:v>
                </c:pt>
                <c:pt idx="2130">
                  <c:v>148.05000000000001</c:v>
                </c:pt>
                <c:pt idx="2131">
                  <c:v>148.1</c:v>
                </c:pt>
                <c:pt idx="2132">
                  <c:v>148.15</c:v>
                </c:pt>
                <c:pt idx="2133">
                  <c:v>148.19999999999999</c:v>
                </c:pt>
                <c:pt idx="2134">
                  <c:v>148.25</c:v>
                </c:pt>
                <c:pt idx="2135">
                  <c:v>148.30000000000001</c:v>
                </c:pt>
                <c:pt idx="2136">
                  <c:v>148.35</c:v>
                </c:pt>
                <c:pt idx="2137">
                  <c:v>148.4</c:v>
                </c:pt>
                <c:pt idx="2138">
                  <c:v>148.44999999999999</c:v>
                </c:pt>
                <c:pt idx="2139">
                  <c:v>148.5</c:v>
                </c:pt>
                <c:pt idx="2140">
                  <c:v>148.55000000000001</c:v>
                </c:pt>
                <c:pt idx="2141">
                  <c:v>148.6</c:v>
                </c:pt>
                <c:pt idx="2142">
                  <c:v>148.65</c:v>
                </c:pt>
                <c:pt idx="2143">
                  <c:v>148.69999999999999</c:v>
                </c:pt>
                <c:pt idx="2144">
                  <c:v>148.75</c:v>
                </c:pt>
                <c:pt idx="2145">
                  <c:v>148.80000000000001</c:v>
                </c:pt>
                <c:pt idx="2146">
                  <c:v>148.85</c:v>
                </c:pt>
                <c:pt idx="2147">
                  <c:v>148.9</c:v>
                </c:pt>
                <c:pt idx="2148">
                  <c:v>148.94999999999999</c:v>
                </c:pt>
                <c:pt idx="2149">
                  <c:v>149</c:v>
                </c:pt>
                <c:pt idx="2150">
                  <c:v>149.05044932432401</c:v>
                </c:pt>
                <c:pt idx="2151">
                  <c:v>149.10170270270299</c:v>
                </c:pt>
                <c:pt idx="2152">
                  <c:v>149.15361824324299</c:v>
                </c:pt>
                <c:pt idx="2153">
                  <c:v>149.20605405405399</c:v>
                </c:pt>
                <c:pt idx="2154">
                  <c:v>149.258868243243</c:v>
                </c:pt>
                <c:pt idx="2155">
                  <c:v>149.31191891891899</c:v>
                </c:pt>
                <c:pt idx="2156">
                  <c:v>149.36506418918901</c:v>
                </c:pt>
                <c:pt idx="2157">
                  <c:v>149.41816216216199</c:v>
                </c:pt>
                <c:pt idx="2158">
                  <c:v>149.471070945946</c:v>
                </c:pt>
                <c:pt idx="2159">
                  <c:v>149.52364864864899</c:v>
                </c:pt>
                <c:pt idx="2160">
                  <c:v>149.57575337837801</c:v>
                </c:pt>
                <c:pt idx="2161">
                  <c:v>149.62724324324299</c:v>
                </c:pt>
                <c:pt idx="2162">
                  <c:v>149.67797635135099</c:v>
                </c:pt>
                <c:pt idx="2163">
                  <c:v>149.72781081081101</c:v>
                </c:pt>
                <c:pt idx="2164">
                  <c:v>149.77660472973</c:v>
                </c:pt>
                <c:pt idx="2165">
                  <c:v>149.824216216216</c:v>
                </c:pt>
                <c:pt idx="2166">
                  <c:v>149.870503378378</c:v>
                </c:pt>
                <c:pt idx="2167">
                  <c:v>149.91532432432399</c:v>
                </c:pt>
                <c:pt idx="2168">
                  <c:v>149.958537162162</c:v>
                </c:pt>
                <c:pt idx="2169">
                  <c:v>150</c:v>
                </c:pt>
                <c:pt idx="2170">
                  <c:v>150.04031944710701</c:v>
                </c:pt>
                <c:pt idx="2171">
                  <c:v>150.08019406640699</c:v>
                </c:pt>
                <c:pt idx="2172">
                  <c:v>150.119619896492</c:v>
                </c:pt>
                <c:pt idx="2173">
                  <c:v>150.158592975955</c:v>
                </c:pt>
                <c:pt idx="2174">
                  <c:v>150.19710934338599</c:v>
                </c:pt>
                <c:pt idx="2175">
                  <c:v>150.23516503737801</c:v>
                </c:pt>
                <c:pt idx="2176">
                  <c:v>150.27275609652199</c:v>
                </c:pt>
                <c:pt idx="2177">
                  <c:v>150.30987855941001</c:v>
                </c:pt>
                <c:pt idx="2178">
                  <c:v>150.34652846463501</c:v>
                </c:pt>
                <c:pt idx="2179">
                  <c:v>150.38270185078699</c:v>
                </c:pt>
                <c:pt idx="2180">
                  <c:v>150.41839475645901</c:v>
                </c:pt>
                <c:pt idx="2181">
                  <c:v>150.453603220242</c:v>
                </c:pt>
                <c:pt idx="2182">
                  <c:v>150.488323280728</c:v>
                </c:pt>
                <c:pt idx="2183">
                  <c:v>150.522550976508</c:v>
                </c:pt>
                <c:pt idx="2184">
                  <c:v>150.556282346176</c:v>
                </c:pt>
                <c:pt idx="2185">
                  <c:v>150.58951342832199</c:v>
                </c:pt>
                <c:pt idx="2186">
                  <c:v>150.622240261538</c:v>
                </c:pt>
                <c:pt idx="2187">
                  <c:v>150.65445888441599</c:v>
                </c:pt>
                <c:pt idx="2188">
                  <c:v>150.686165335548</c:v>
                </c:pt>
                <c:pt idx="2189">
                  <c:v>150.717355653526</c:v>
                </c:pt>
                <c:pt idx="2190">
                  <c:v>150.748025876941</c:v>
                </c:pt>
                <c:pt idx="2191">
                  <c:v>150.778172044385</c:v>
                </c:pt>
                <c:pt idx="2192">
                  <c:v>150.80779019445001</c:v>
                </c:pt>
                <c:pt idx="2193">
                  <c:v>150.83687636572699</c:v>
                </c:pt>
                <c:pt idx="2194">
                  <c:v>150.86542659681001</c:v>
                </c:pt>
                <c:pt idx="2195">
                  <c:v>150.89343692628799</c:v>
                </c:pt>
                <c:pt idx="2196">
                  <c:v>150.92090339275401</c:v>
                </c:pt>
                <c:pt idx="2197">
                  <c:v>150.94782203480099</c:v>
                </c:pt>
                <c:pt idx="2198">
                  <c:v>150.974188891019</c:v>
                </c:pt>
                <c:pt idx="2199">
                  <c:v>151</c:v>
                </c:pt>
                <c:pt idx="2200">
                  <c:v>151.02541701889601</c:v>
                </c:pt>
                <c:pt idx="2201">
                  <c:v>151.050604593364</c:v>
                </c:pt>
                <c:pt idx="2202">
                  <c:v>151.07556324475499</c:v>
                </c:pt>
                <c:pt idx="2203">
                  <c:v>151.10029349441999</c:v>
                </c:pt>
                <c:pt idx="2204">
                  <c:v>151.124795863711</c:v>
                </c:pt>
                <c:pt idx="2205">
                  <c:v>151.149070873977</c:v>
                </c:pt>
                <c:pt idx="2206">
                  <c:v>151.17311904657001</c:v>
                </c:pt>
                <c:pt idx="2207">
                  <c:v>151.19694090284199</c:v>
                </c:pt>
                <c:pt idx="2208">
                  <c:v>151.22053696414201</c:v>
                </c:pt>
                <c:pt idx="2209">
                  <c:v>151.243907751823</c:v>
                </c:pt>
                <c:pt idx="2210">
                  <c:v>151.267053787234</c:v>
                </c:pt>
                <c:pt idx="2211">
                  <c:v>151.289975591727</c:v>
                </c:pt>
                <c:pt idx="2212">
                  <c:v>151.31267368665399</c:v>
                </c:pt>
                <c:pt idx="2213">
                  <c:v>151.33514859336401</c:v>
                </c:pt>
                <c:pt idx="2214">
                  <c:v>151.357400833209</c:v>
                </c:pt>
                <c:pt idx="2215">
                  <c:v>151.37943092754099</c:v>
                </c:pt>
                <c:pt idx="2216">
                  <c:v>151.40123939770899</c:v>
                </c:pt>
                <c:pt idx="2217">
                  <c:v>151.422826765065</c:v>
                </c:pt>
                <c:pt idx="2218">
                  <c:v>151.44419355095999</c:v>
                </c:pt>
                <c:pt idx="2219">
                  <c:v>151.465340276745</c:v>
                </c:pt>
                <c:pt idx="2220">
                  <c:v>151.48626746376999</c:v>
                </c:pt>
                <c:pt idx="2221">
                  <c:v>151.50697563338801</c:v>
                </c:pt>
                <c:pt idx="2222">
                  <c:v>151.52746530694799</c:v>
                </c:pt>
                <c:pt idx="2223">
                  <c:v>151.54773700580299</c:v>
                </c:pt>
                <c:pt idx="2224">
                  <c:v>151.567791251302</c:v>
                </c:pt>
                <c:pt idx="2225">
                  <c:v>151.587628564797</c:v>
                </c:pt>
                <c:pt idx="2226">
                  <c:v>151.60724946763901</c:v>
                </c:pt>
                <c:pt idx="2227">
                  <c:v>151.62665448117801</c:v>
                </c:pt>
                <c:pt idx="2228">
                  <c:v>151.645844126767</c:v>
                </c:pt>
                <c:pt idx="2229">
                  <c:v>151.66481892575499</c:v>
                </c:pt>
                <c:pt idx="2230">
                  <c:v>151.68357939949399</c:v>
                </c:pt>
                <c:pt idx="2231">
                  <c:v>151.70212606933501</c:v>
                </c:pt>
                <c:pt idx="2232">
                  <c:v>151.72045945662799</c:v>
                </c:pt>
                <c:pt idx="2233">
                  <c:v>151.738580082726</c:v>
                </c:pt>
                <c:pt idx="2234">
                  <c:v>151.75648846897801</c:v>
                </c:pt>
                <c:pt idx="2235">
                  <c:v>151.77418513673601</c:v>
                </c:pt>
                <c:pt idx="2236">
                  <c:v>151.79167060735</c:v>
                </c:pt>
                <c:pt idx="2237">
                  <c:v>151.80894540217199</c:v>
                </c:pt>
                <c:pt idx="2238">
                  <c:v>151.82601004255301</c:v>
                </c:pt>
                <c:pt idx="2239">
                  <c:v>151.84286504984399</c:v>
                </c:pt>
                <c:pt idx="2240">
                  <c:v>151.85951094539499</c:v>
                </c:pt>
                <c:pt idx="2241">
                  <c:v>151.875948250558</c:v>
                </c:pt>
                <c:pt idx="2242">
                  <c:v>151.89217748668401</c:v>
                </c:pt>
                <c:pt idx="2243">
                  <c:v>151.908199175123</c:v>
                </c:pt>
                <c:pt idx="2244">
                  <c:v>151.92401383722699</c:v>
                </c:pt>
                <c:pt idx="2245">
                  <c:v>151.939621994346</c:v>
                </c:pt>
                <c:pt idx="2246">
                  <c:v>151.95502416783199</c:v>
                </c:pt>
                <c:pt idx="2247">
                  <c:v>151.97022087903599</c:v>
                </c:pt>
                <c:pt idx="2248">
                  <c:v>151.98521264930801</c:v>
                </c:pt>
                <c:pt idx="2249">
                  <c:v>152</c:v>
                </c:pt>
                <c:pt idx="2250">
                  <c:v>152.014728414247</c:v>
                </c:pt>
                <c:pt idx="2251">
                  <c:v>152.029539305687</c:v>
                </c:pt>
                <c:pt idx="2252">
                  <c:v>152.044427091427</c:v>
                </c:pt>
                <c:pt idx="2253">
                  <c:v>152.05938618857101</c:v>
                </c:pt>
                <c:pt idx="2254">
                  <c:v>152.074411014226</c:v>
                </c:pt>
                <c:pt idx="2255">
                  <c:v>152.089495985496</c:v>
                </c:pt>
                <c:pt idx="2256">
                  <c:v>152.104635519487</c:v>
                </c:pt>
                <c:pt idx="2257">
                  <c:v>152.119824033306</c:v>
                </c:pt>
                <c:pt idx="2258">
                  <c:v>152.13505594405601</c:v>
                </c:pt>
                <c:pt idx="2259">
                  <c:v>152.150325668844</c:v>
                </c:pt>
                <c:pt idx="2260">
                  <c:v>152.16562762477599</c:v>
                </c:pt>
                <c:pt idx="2261">
                  <c:v>152.18095622895601</c:v>
                </c:pt>
                <c:pt idx="2262">
                  <c:v>152.196305898491</c:v>
                </c:pt>
                <c:pt idx="2263">
                  <c:v>152.21167105048599</c:v>
                </c:pt>
                <c:pt idx="2264">
                  <c:v>152.22704610204599</c:v>
                </c:pt>
                <c:pt idx="2265">
                  <c:v>152.242425470277</c:v>
                </c:pt>
                <c:pt idx="2266">
                  <c:v>152.25780357228501</c:v>
                </c:pt>
                <c:pt idx="2267">
                  <c:v>152.273174825175</c:v>
                </c:pt>
                <c:pt idx="2268">
                  <c:v>152.288533646052</c:v>
                </c:pt>
                <c:pt idx="2269">
                  <c:v>152.303874452023</c:v>
                </c:pt>
                <c:pt idx="2270">
                  <c:v>152.31919166019199</c:v>
                </c:pt>
                <c:pt idx="2271">
                  <c:v>152.33447968766501</c:v>
                </c:pt>
                <c:pt idx="2272">
                  <c:v>152.34973295154799</c:v>
                </c:pt>
                <c:pt idx="2273">
                  <c:v>152.36494586894599</c:v>
                </c:pt>
                <c:pt idx="2274">
                  <c:v>152.38011285696501</c:v>
                </c:pt>
                <c:pt idx="2275">
                  <c:v>152.39522833270999</c:v>
                </c:pt>
                <c:pt idx="2276">
                  <c:v>152.41028671328701</c:v>
                </c:pt>
                <c:pt idx="2277">
                  <c:v>152.42528241580101</c:v>
                </c:pt>
                <c:pt idx="2278">
                  <c:v>152.44020985735801</c:v>
                </c:pt>
                <c:pt idx="2279">
                  <c:v>152.455063455063</c:v>
                </c:pt>
                <c:pt idx="2280">
                  <c:v>152.46983762602301</c:v>
                </c:pt>
                <c:pt idx="2281">
                  <c:v>152.48452678734199</c:v>
                </c:pt>
                <c:pt idx="2282">
                  <c:v>152.49912535612501</c:v>
                </c:pt>
                <c:pt idx="2283">
                  <c:v>152.51362774948001</c:v>
                </c:pt>
                <c:pt idx="2284">
                  <c:v>152.52802838451001</c:v>
                </c:pt>
                <c:pt idx="2285">
                  <c:v>152.542321678322</c:v>
                </c:pt>
                <c:pt idx="2286">
                  <c:v>152.556502048021</c:v>
                </c:pt>
                <c:pt idx="2287">
                  <c:v>152.570563910712</c:v>
                </c:pt>
                <c:pt idx="2288">
                  <c:v>152.584501683502</c:v>
                </c:pt>
                <c:pt idx="2289">
                  <c:v>152.59830978349501</c:v>
                </c:pt>
                <c:pt idx="2290">
                  <c:v>152.611982627797</c:v>
                </c:pt>
                <c:pt idx="2291">
                  <c:v>152.625514633515</c:v>
                </c:pt>
                <c:pt idx="2292">
                  <c:v>152.638900217752</c:v>
                </c:pt>
                <c:pt idx="2293">
                  <c:v>152.65213379761499</c:v>
                </c:pt>
                <c:pt idx="2294">
                  <c:v>152.66520979021001</c:v>
                </c:pt>
                <c:pt idx="2295">
                  <c:v>152.678122612641</c:v>
                </c:pt>
                <c:pt idx="2296">
                  <c:v>152.69086668201501</c:v>
                </c:pt>
                <c:pt idx="2297">
                  <c:v>152.70343641543599</c:v>
                </c:pt>
                <c:pt idx="2298">
                  <c:v>152.715826230011</c:v>
                </c:pt>
                <c:pt idx="2299">
                  <c:v>152.728030542845</c:v>
                </c:pt>
                <c:pt idx="2300">
                  <c:v>152.74004377104399</c:v>
                </c:pt>
                <c:pt idx="2301">
                  <c:v>152.75186033171201</c:v>
                </c:pt>
                <c:pt idx="2302">
                  <c:v>152.76347464195601</c:v>
                </c:pt>
                <c:pt idx="2303">
                  <c:v>152.77488111888101</c:v>
                </c:pt>
                <c:pt idx="2304">
                  <c:v>152.78607417959299</c:v>
                </c:pt>
                <c:pt idx="2305">
                  <c:v>152.79704824119599</c:v>
                </c:pt>
                <c:pt idx="2306">
                  <c:v>152.80779772079799</c:v>
                </c:pt>
                <c:pt idx="2307">
                  <c:v>152.81831703550199</c:v>
                </c:pt>
                <c:pt idx="2308">
                  <c:v>152.82860060241501</c:v>
                </c:pt>
                <c:pt idx="2309">
                  <c:v>152.83864283864301</c:v>
                </c:pt>
                <c:pt idx="2310">
                  <c:v>152.84843816129001</c:v>
                </c:pt>
                <c:pt idx="2311">
                  <c:v>152.85798098746201</c:v>
                </c:pt>
                <c:pt idx="2312">
                  <c:v>152.867265734266</c:v>
                </c:pt>
                <c:pt idx="2313">
                  <c:v>152.876286818805</c:v>
                </c:pt>
                <c:pt idx="2314">
                  <c:v>152.885038658187</c:v>
                </c:pt>
                <c:pt idx="2315">
                  <c:v>152.89351566951601</c:v>
                </c:pt>
                <c:pt idx="2316">
                  <c:v>152.90171226989699</c:v>
                </c:pt>
                <c:pt idx="2317">
                  <c:v>152.90962287643799</c:v>
                </c:pt>
                <c:pt idx="2318">
                  <c:v>152.917241906242</c:v>
                </c:pt>
                <c:pt idx="2319">
                  <c:v>152.92456377641599</c:v>
                </c:pt>
                <c:pt idx="2320">
                  <c:v>152.93158290406399</c:v>
                </c:pt>
                <c:pt idx="2321">
                  <c:v>152.93829370629399</c:v>
                </c:pt>
                <c:pt idx="2322">
                  <c:v>152.94469060020899</c:v>
                </c:pt>
                <c:pt idx="2323">
                  <c:v>152.95076800291599</c:v>
                </c:pt>
                <c:pt idx="2324">
                  <c:v>152.95652033152001</c:v>
                </c:pt>
                <c:pt idx="2325">
                  <c:v>152.96194200312701</c:v>
                </c:pt>
                <c:pt idx="2326">
                  <c:v>152.96702743484201</c:v>
                </c:pt>
                <c:pt idx="2327">
                  <c:v>152.97177104377101</c:v>
                </c:pt>
                <c:pt idx="2328">
                  <c:v>152.97616724701899</c:v>
                </c:pt>
                <c:pt idx="2329">
                  <c:v>152.980210461692</c:v>
                </c:pt>
                <c:pt idx="2330">
                  <c:v>152.983895104895</c:v>
                </c:pt>
                <c:pt idx="2331">
                  <c:v>152.98721559373399</c:v>
                </c:pt>
                <c:pt idx="2332">
                  <c:v>152.990166345315</c:v>
                </c:pt>
                <c:pt idx="2333">
                  <c:v>152.99274177674201</c:v>
                </c:pt>
                <c:pt idx="2334">
                  <c:v>152.994936305121</c:v>
                </c:pt>
                <c:pt idx="2335">
                  <c:v>152.996744347559</c:v>
                </c:pt>
                <c:pt idx="2336">
                  <c:v>152.99816032115999</c:v>
                </c:pt>
                <c:pt idx="2337">
                  <c:v>152.999178643031</c:v>
                </c:pt>
                <c:pt idx="2338">
                  <c:v>152.999793730275</c:v>
                </c:pt>
                <c:pt idx="2339">
                  <c:v>153</c:v>
                </c:pt>
                <c:pt idx="2340">
                  <c:v>152.999883080535</c:v>
                </c:pt>
                <c:pt idx="2341">
                  <c:v>152.99953357993101</c:v>
                </c:pt>
                <c:pt idx="2342">
                  <c:v>152.99895338487701</c:v>
                </c:pt>
                <c:pt idx="2343">
                  <c:v>152.99814438206201</c:v>
                </c:pt>
                <c:pt idx="2344">
                  <c:v>152.99710845817199</c:v>
                </c:pt>
                <c:pt idx="2345">
                  <c:v>152.99584749989799</c:v>
                </c:pt>
                <c:pt idx="2346">
                  <c:v>152.99436339392699</c:v>
                </c:pt>
                <c:pt idx="2347">
                  <c:v>152.992658026947</c:v>
                </c:pt>
                <c:pt idx="2348">
                  <c:v>152.990733285646</c:v>
                </c:pt>
                <c:pt idx="2349">
                  <c:v>152.98859105671301</c:v>
                </c:pt>
                <c:pt idx="2350">
                  <c:v>152.98623322683699</c:v>
                </c:pt>
                <c:pt idx="2351">
                  <c:v>152.98366168270499</c:v>
                </c:pt>
                <c:pt idx="2352">
                  <c:v>152.98087831100599</c:v>
                </c:pt>
                <c:pt idx="2353">
                  <c:v>152.97788499842801</c:v>
                </c:pt>
                <c:pt idx="2354">
                  <c:v>152.97468363165899</c:v>
                </c:pt>
                <c:pt idx="2355">
                  <c:v>152.971276097388</c:v>
                </c:pt>
                <c:pt idx="2356">
                  <c:v>152.967664282302</c:v>
                </c:pt>
                <c:pt idx="2357">
                  <c:v>152.96385007309101</c:v>
                </c:pt>
                <c:pt idx="2358">
                  <c:v>152.959835356442</c:v>
                </c:pt>
                <c:pt idx="2359">
                  <c:v>152.95562201904499</c:v>
                </c:pt>
                <c:pt idx="2360">
                  <c:v>152.95121194758599</c:v>
                </c:pt>
                <c:pt idx="2361">
                  <c:v>152.94660702875399</c:v>
                </c:pt>
                <c:pt idx="2362">
                  <c:v>152.941809149238</c:v>
                </c:pt>
                <c:pt idx="2363">
                  <c:v>152.936820195726</c:v>
                </c:pt>
                <c:pt idx="2364">
                  <c:v>152.93164205490601</c:v>
                </c:pt>
                <c:pt idx="2365">
                  <c:v>152.926276613467</c:v>
                </c:pt>
                <c:pt idx="2366">
                  <c:v>152.92072575809601</c:v>
                </c:pt>
                <c:pt idx="2367">
                  <c:v>152.914991375482</c:v>
                </c:pt>
                <c:pt idx="2368">
                  <c:v>152.90907535231401</c:v>
                </c:pt>
                <c:pt idx="2369">
                  <c:v>152.90297957527901</c:v>
                </c:pt>
                <c:pt idx="2370">
                  <c:v>152.89670593106601</c:v>
                </c:pt>
                <c:pt idx="2371">
                  <c:v>152.89025630636399</c:v>
                </c:pt>
                <c:pt idx="2372">
                  <c:v>152.88363258785901</c:v>
                </c:pt>
                <c:pt idx="2373">
                  <c:v>152.876836662242</c:v>
                </c:pt>
                <c:pt idx="2374">
                  <c:v>152.8698704162</c:v>
                </c:pt>
                <c:pt idx="2375">
                  <c:v>152.862735736421</c:v>
                </c:pt>
                <c:pt idx="2376">
                  <c:v>152.85543450959301</c:v>
                </c:pt>
                <c:pt idx="2377">
                  <c:v>152.847968622406</c:v>
                </c:pt>
                <c:pt idx="2378">
                  <c:v>152.84033996154599</c:v>
                </c:pt>
                <c:pt idx="2379">
                  <c:v>152.83255041370299</c:v>
                </c:pt>
                <c:pt idx="2380">
                  <c:v>152.824601865565</c:v>
                </c:pt>
                <c:pt idx="2381">
                  <c:v>152.81649620382001</c:v>
                </c:pt>
                <c:pt idx="2382">
                  <c:v>152.808235315156</c:v>
                </c:pt>
                <c:pt idx="2383">
                  <c:v>152.799821086262</c:v>
                </c:pt>
                <c:pt idx="2384">
                  <c:v>152.791255403826</c:v>
                </c:pt>
                <c:pt idx="2385">
                  <c:v>152.78254015453601</c:v>
                </c:pt>
                <c:pt idx="2386">
                  <c:v>152.77367722508001</c:v>
                </c:pt>
                <c:pt idx="2387">
                  <c:v>152.764668502147</c:v>
                </c:pt>
                <c:pt idx="2388">
                  <c:v>152.75551587242501</c:v>
                </c:pt>
                <c:pt idx="2389">
                  <c:v>152.746221222603</c:v>
                </c:pt>
                <c:pt idx="2390">
                  <c:v>152.73678643936799</c:v>
                </c:pt>
                <c:pt idx="2391">
                  <c:v>152.72721340940899</c:v>
                </c:pt>
                <c:pt idx="2392">
                  <c:v>152.71750401941401</c:v>
                </c:pt>
                <c:pt idx="2393">
                  <c:v>152.707660156072</c:v>
                </c:pt>
                <c:pt idx="2394">
                  <c:v>152.69768370606999</c:v>
                </c:pt>
                <c:pt idx="2395">
                  <c:v>152.68757655609801</c:v>
                </c:pt>
                <c:pt idx="2396">
                  <c:v>152.677340592843</c:v>
                </c:pt>
                <c:pt idx="2397">
                  <c:v>152.66697770299299</c:v>
                </c:pt>
                <c:pt idx="2398">
                  <c:v>152.65648977323701</c:v>
                </c:pt>
                <c:pt idx="2399">
                  <c:v>152.645878690264</c:v>
                </c:pt>
                <c:pt idx="2400">
                  <c:v>152.635146340761</c:v>
                </c:pt>
                <c:pt idx="2401">
                  <c:v>152.62429461141701</c:v>
                </c:pt>
                <c:pt idx="2402">
                  <c:v>152.61332538891901</c:v>
                </c:pt>
                <c:pt idx="2403">
                  <c:v>152.60224055995801</c:v>
                </c:pt>
                <c:pt idx="2404">
                  <c:v>152.591042011219</c:v>
                </c:pt>
                <c:pt idx="2405">
                  <c:v>152.579731629393</c:v>
                </c:pt>
                <c:pt idx="2406">
                  <c:v>152.568311301167</c:v>
                </c:pt>
                <c:pt idx="2407">
                  <c:v>152.556782913229</c:v>
                </c:pt>
                <c:pt idx="2408">
                  <c:v>152.545148352268</c:v>
                </c:pt>
                <c:pt idx="2409">
                  <c:v>152.53340950497201</c:v>
                </c:pt>
                <c:pt idx="2410">
                  <c:v>152.52156825802999</c:v>
                </c:pt>
                <c:pt idx="2411">
                  <c:v>152.50962649812899</c:v>
                </c:pt>
                <c:pt idx="2412">
                  <c:v>152.49758611195799</c:v>
                </c:pt>
                <c:pt idx="2413">
                  <c:v>152.485448986205</c:v>
                </c:pt>
                <c:pt idx="2414">
                  <c:v>152.47321700755899</c:v>
                </c:pt>
                <c:pt idx="2415">
                  <c:v>152.46089206270699</c:v>
                </c:pt>
                <c:pt idx="2416">
                  <c:v>152.44847603833901</c:v>
                </c:pt>
                <c:pt idx="2417">
                  <c:v>152.43597082114101</c:v>
                </c:pt>
                <c:pt idx="2418">
                  <c:v>152.42337829780399</c:v>
                </c:pt>
                <c:pt idx="2419">
                  <c:v>152.410700355014</c:v>
                </c:pt>
                <c:pt idx="2420">
                  <c:v>152.39793887946101</c:v>
                </c:pt>
                <c:pt idx="2421">
                  <c:v>152.385095757832</c:v>
                </c:pt>
                <c:pt idx="2422">
                  <c:v>152.37217287681599</c:v>
                </c:pt>
                <c:pt idx="2423">
                  <c:v>152.3591721231</c:v>
                </c:pt>
                <c:pt idx="2424">
                  <c:v>152.346095383375</c:v>
                </c:pt>
                <c:pt idx="2425">
                  <c:v>152.33294454432601</c:v>
                </c:pt>
                <c:pt idx="2426">
                  <c:v>152.31972149264399</c:v>
                </c:pt>
                <c:pt idx="2427">
                  <c:v>152.30642811501599</c:v>
                </c:pt>
                <c:pt idx="2428">
                  <c:v>152.29306629812999</c:v>
                </c:pt>
                <c:pt idx="2429">
                  <c:v>152.27963792867601</c:v>
                </c:pt>
                <c:pt idx="2430">
                  <c:v>152.26614489334</c:v>
                </c:pt>
                <c:pt idx="2431">
                  <c:v>152.25258907881101</c:v>
                </c:pt>
                <c:pt idx="2432">
                  <c:v>152.238972371778</c:v>
                </c:pt>
                <c:pt idx="2433">
                  <c:v>152.22529665893001</c:v>
                </c:pt>
                <c:pt idx="2434">
                  <c:v>152.21156382695301</c:v>
                </c:pt>
                <c:pt idx="2435">
                  <c:v>152.19777576253699</c:v>
                </c:pt>
                <c:pt idx="2436">
                  <c:v>152.18393435236899</c:v>
                </c:pt>
                <c:pt idx="2437">
                  <c:v>152.17004148313899</c:v>
                </c:pt>
                <c:pt idx="2438">
                  <c:v>152.15609904153399</c:v>
                </c:pt>
                <c:pt idx="2439">
                  <c:v>152.14210891424199</c:v>
                </c:pt>
                <c:pt idx="2440">
                  <c:v>152.128072987953</c:v>
                </c:pt>
                <c:pt idx="2441">
                  <c:v>152.11399314935301</c:v>
                </c:pt>
                <c:pt idx="2442">
                  <c:v>152.099871285132</c:v>
                </c:pt>
                <c:pt idx="2443">
                  <c:v>152.08570928197801</c:v>
                </c:pt>
                <c:pt idx="2444">
                  <c:v>152.07150902657901</c:v>
                </c:pt>
                <c:pt idx="2445">
                  <c:v>152.05727240562399</c:v>
                </c:pt>
                <c:pt idx="2446">
                  <c:v>152.0430013058</c:v>
                </c:pt>
                <c:pt idx="2447">
                  <c:v>152.028697613795</c:v>
                </c:pt>
                <c:pt idx="2448">
                  <c:v>152.01436321629899</c:v>
                </c:pt>
                <c:pt idx="2449">
                  <c:v>152</c:v>
                </c:pt>
                <c:pt idx="2450">
                  <c:v>151.98559707195801</c:v>
                </c:pt>
                <c:pt idx="2451">
                  <c:v>151.97111770258499</c:v>
                </c:pt>
                <c:pt idx="2452">
                  <c:v>151.956525023599</c:v>
                </c:pt>
                <c:pt idx="2453">
                  <c:v>151.941782166715</c:v>
                </c:pt>
                <c:pt idx="2454">
                  <c:v>151.926852263651</c:v>
                </c:pt>
                <c:pt idx="2455">
                  <c:v>151.91169844612301</c:v>
                </c:pt>
                <c:pt idx="2456">
                  <c:v>151.89628384584699</c:v>
                </c:pt>
                <c:pt idx="2457">
                  <c:v>151.88057159453999</c:v>
                </c:pt>
                <c:pt idx="2458">
                  <c:v>151.864524823918</c:v>
                </c:pt>
                <c:pt idx="2459">
                  <c:v>151.84810666569899</c:v>
                </c:pt>
                <c:pt idx="2460">
                  <c:v>151.83128025159701</c:v>
                </c:pt>
                <c:pt idx="2461">
                  <c:v>151.81400871333099</c:v>
                </c:pt>
                <c:pt idx="2462">
                  <c:v>151.79625518261699</c:v>
                </c:pt>
                <c:pt idx="2463">
                  <c:v>151.77798279117101</c:v>
                </c:pt>
                <c:pt idx="2464">
                  <c:v>151.75915467070899</c:v>
                </c:pt>
                <c:pt idx="2465">
                  <c:v>151.739733952948</c:v>
                </c:pt>
                <c:pt idx="2466">
                  <c:v>151.71968376960501</c:v>
                </c:pt>
                <c:pt idx="2467">
                  <c:v>151.69896725239599</c:v>
                </c:pt>
                <c:pt idx="2468">
                  <c:v>151.67754753303799</c:v>
                </c:pt>
                <c:pt idx="2469">
                  <c:v>151.65538774324699</c:v>
                </c:pt>
                <c:pt idx="2470">
                  <c:v>151.63245101474001</c:v>
                </c:pt>
                <c:pt idx="2471">
                  <c:v>151.60870047923299</c:v>
                </c:pt>
                <c:pt idx="2472">
                  <c:v>151.584099268443</c:v>
                </c:pt>
                <c:pt idx="2473">
                  <c:v>151.55861051408701</c:v>
                </c:pt>
                <c:pt idx="2474">
                  <c:v>151.53219734787999</c:v>
                </c:pt>
                <c:pt idx="2475">
                  <c:v>151.504822901539</c:v>
                </c:pt>
                <c:pt idx="2476">
                  <c:v>151.476450306782</c:v>
                </c:pt>
                <c:pt idx="2477">
                  <c:v>151.447042695324</c:v>
                </c:pt>
                <c:pt idx="2478">
                  <c:v>151.41656319888199</c:v>
                </c:pt>
                <c:pt idx="2479">
                  <c:v>151.384974949172</c:v>
                </c:pt>
                <c:pt idx="2480">
                  <c:v>151.352241077912</c:v>
                </c:pt>
                <c:pt idx="2481">
                  <c:v>151.31832471681699</c:v>
                </c:pt>
                <c:pt idx="2482">
                  <c:v>151.28318899760399</c:v>
                </c:pt>
                <c:pt idx="2483">
                  <c:v>151.24679705199</c:v>
                </c:pt>
                <c:pt idx="2484">
                  <c:v>151.20911201169</c:v>
                </c:pt>
                <c:pt idx="2485">
                  <c:v>151.170097008423</c:v>
                </c:pt>
                <c:pt idx="2486">
                  <c:v>151.129715173904</c:v>
                </c:pt>
                <c:pt idx="2487">
                  <c:v>151.08792963984899</c:v>
                </c:pt>
                <c:pt idx="2488">
                  <c:v>151.04470353797601</c:v>
                </c:pt>
                <c:pt idx="2489">
                  <c:v>151</c:v>
                </c:pt>
                <c:pt idx="2490">
                  <c:v>150.940090909091</c:v>
                </c:pt>
                <c:pt idx="2491">
                  <c:v>150.85527272727299</c:v>
                </c:pt>
                <c:pt idx="2492">
                  <c:v>150.75154545454501</c:v>
                </c:pt>
                <c:pt idx="2493">
                  <c:v>150.63490909090899</c:v>
                </c:pt>
                <c:pt idx="2494">
                  <c:v>150.511363636364</c:v>
                </c:pt>
                <c:pt idx="2495">
                  <c:v>150.386909090909</c:v>
                </c:pt>
                <c:pt idx="2496">
                  <c:v>150.267545454545</c:v>
                </c:pt>
                <c:pt idx="2497">
                  <c:v>150.15927272727299</c:v>
                </c:pt>
                <c:pt idx="2498">
                  <c:v>150.06809090909101</c:v>
                </c:pt>
                <c:pt idx="2499">
                  <c:v>150</c:v>
                </c:pt>
                <c:pt idx="2500">
                  <c:v>149.94684511784499</c:v>
                </c:pt>
                <c:pt idx="2501">
                  <c:v>149.896377104377</c:v>
                </c:pt>
                <c:pt idx="2502">
                  <c:v>149.84845454545501</c:v>
                </c:pt>
                <c:pt idx="2503">
                  <c:v>149.80293602693601</c:v>
                </c:pt>
                <c:pt idx="2504">
                  <c:v>149.75968013468</c:v>
                </c:pt>
                <c:pt idx="2505">
                  <c:v>149.71854545454499</c:v>
                </c:pt>
                <c:pt idx="2506">
                  <c:v>149.67939057239099</c:v>
                </c:pt>
                <c:pt idx="2507">
                  <c:v>149.642074074074</c:v>
                </c:pt>
                <c:pt idx="2508">
                  <c:v>149.60645454545499</c:v>
                </c:pt>
                <c:pt idx="2509">
                  <c:v>149.57239057239099</c:v>
                </c:pt>
                <c:pt idx="2510">
                  <c:v>149.539740740741</c:v>
                </c:pt>
                <c:pt idx="2511">
                  <c:v>149.50836363636401</c:v>
                </c:pt>
                <c:pt idx="2512">
                  <c:v>149.47811784511799</c:v>
                </c:pt>
                <c:pt idx="2513">
                  <c:v>149.44886195286199</c:v>
                </c:pt>
                <c:pt idx="2514">
                  <c:v>149.42045454545499</c:v>
                </c:pt>
                <c:pt idx="2515">
                  <c:v>149.39275420875401</c:v>
                </c:pt>
                <c:pt idx="2516">
                  <c:v>149.36561952861999</c:v>
                </c:pt>
                <c:pt idx="2517">
                  <c:v>149.338909090909</c:v>
                </c:pt>
                <c:pt idx="2518">
                  <c:v>149.312481481481</c:v>
                </c:pt>
                <c:pt idx="2519">
                  <c:v>149.28619528619501</c:v>
                </c:pt>
                <c:pt idx="2520">
                  <c:v>149.25990909090899</c:v>
                </c:pt>
                <c:pt idx="2521">
                  <c:v>149.23348148148099</c:v>
                </c:pt>
                <c:pt idx="2522">
                  <c:v>149.206771043771</c:v>
                </c:pt>
                <c:pt idx="2523">
                  <c:v>149.17963636363601</c:v>
                </c:pt>
                <c:pt idx="2524">
                  <c:v>149.151936026936</c:v>
                </c:pt>
                <c:pt idx="2525">
                  <c:v>149.123528619529</c:v>
                </c:pt>
                <c:pt idx="2526">
                  <c:v>149.09427272727299</c:v>
                </c:pt>
                <c:pt idx="2527">
                  <c:v>149.06402693602701</c:v>
                </c:pt>
                <c:pt idx="2528">
                  <c:v>149.03264983164999</c:v>
                </c:pt>
                <c:pt idx="2529">
                  <c:v>149</c:v>
                </c:pt>
                <c:pt idx="2530">
                  <c:v>148.966519533232</c:v>
                </c:pt>
                <c:pt idx="2531">
                  <c:v>148.93276509386101</c:v>
                </c:pt>
                <c:pt idx="2532">
                  <c:v>148.898767123288</c:v>
                </c:pt>
                <c:pt idx="2533">
                  <c:v>148.86455606291199</c:v>
                </c:pt>
                <c:pt idx="2534">
                  <c:v>148.83016235413501</c:v>
                </c:pt>
                <c:pt idx="2535">
                  <c:v>148.79561643835601</c:v>
                </c:pt>
                <c:pt idx="2536">
                  <c:v>148.76094875697601</c:v>
                </c:pt>
                <c:pt idx="2537">
                  <c:v>148.726189751395</c:v>
                </c:pt>
                <c:pt idx="2538">
                  <c:v>148.69136986301399</c:v>
                </c:pt>
                <c:pt idx="2539">
                  <c:v>148.656519533232</c:v>
                </c:pt>
                <c:pt idx="2540">
                  <c:v>148.62166920345001</c:v>
                </c:pt>
                <c:pt idx="2541">
                  <c:v>148.586849315069</c:v>
                </c:pt>
                <c:pt idx="2542">
                  <c:v>148.55209030948799</c:v>
                </c:pt>
                <c:pt idx="2543">
                  <c:v>148.51742262810799</c:v>
                </c:pt>
                <c:pt idx="2544">
                  <c:v>148.48287671232899</c:v>
                </c:pt>
                <c:pt idx="2545">
                  <c:v>148.44848300355201</c:v>
                </c:pt>
                <c:pt idx="2546">
                  <c:v>148.414271943176</c:v>
                </c:pt>
                <c:pt idx="2547">
                  <c:v>148.38027397260299</c:v>
                </c:pt>
                <c:pt idx="2548">
                  <c:v>148.346519533232</c:v>
                </c:pt>
                <c:pt idx="2549">
                  <c:v>148.313039066464</c:v>
                </c:pt>
                <c:pt idx="2550">
                  <c:v>148.27986301369901</c:v>
                </c:pt>
                <c:pt idx="2551">
                  <c:v>148.247021816337</c:v>
                </c:pt>
                <c:pt idx="2552">
                  <c:v>148.21454591577901</c:v>
                </c:pt>
                <c:pt idx="2553">
                  <c:v>148.18246575342499</c:v>
                </c:pt>
                <c:pt idx="2554">
                  <c:v>148.15081177067501</c:v>
                </c:pt>
                <c:pt idx="2555">
                  <c:v>148.11961440892901</c:v>
                </c:pt>
                <c:pt idx="2556">
                  <c:v>148.08890410958901</c:v>
                </c:pt>
                <c:pt idx="2557">
                  <c:v>148.05871131405399</c:v>
                </c:pt>
                <c:pt idx="2558">
                  <c:v>148.02906646372401</c:v>
                </c:pt>
                <c:pt idx="2559">
                  <c:v>148</c:v>
                </c:pt>
                <c:pt idx="2560">
                  <c:v>147.97080950342499</c:v>
                </c:pt>
                <c:pt idx="2561">
                  <c:v>147.94082534246601</c:v>
                </c:pt>
                <c:pt idx="2562">
                  <c:v>147.91012714041099</c:v>
                </c:pt>
                <c:pt idx="2563">
                  <c:v>147.87879452054801</c:v>
                </c:pt>
                <c:pt idx="2564">
                  <c:v>147.846907106164</c:v>
                </c:pt>
                <c:pt idx="2565">
                  <c:v>147.814544520548</c:v>
                </c:pt>
                <c:pt idx="2566">
                  <c:v>147.781786386986</c:v>
                </c:pt>
                <c:pt idx="2567">
                  <c:v>147.748712328767</c:v>
                </c:pt>
                <c:pt idx="2568">
                  <c:v>147.715401969178</c:v>
                </c:pt>
                <c:pt idx="2569">
                  <c:v>147.68193493150699</c:v>
                </c:pt>
                <c:pt idx="2570">
                  <c:v>147.64839083904101</c:v>
                </c:pt>
                <c:pt idx="2571">
                  <c:v>147.614849315068</c:v>
                </c:pt>
                <c:pt idx="2572">
                  <c:v>147.581389982877</c:v>
                </c:pt>
                <c:pt idx="2573">
                  <c:v>147.548092465753</c:v>
                </c:pt>
                <c:pt idx="2574">
                  <c:v>147.515036386986</c:v>
                </c:pt>
                <c:pt idx="2575">
                  <c:v>147.48230136986299</c:v>
                </c:pt>
                <c:pt idx="2576">
                  <c:v>147.449967037671</c:v>
                </c:pt>
                <c:pt idx="2577">
                  <c:v>147.41811301369901</c:v>
                </c:pt>
                <c:pt idx="2578">
                  <c:v>147.38681892123299</c:v>
                </c:pt>
                <c:pt idx="2579">
                  <c:v>147.356164383562</c:v>
                </c:pt>
                <c:pt idx="2580">
                  <c:v>147.32622902397301</c:v>
                </c:pt>
                <c:pt idx="2581">
                  <c:v>147.297092465753</c:v>
                </c:pt>
                <c:pt idx="2582">
                  <c:v>147.268834332192</c:v>
                </c:pt>
                <c:pt idx="2583">
                  <c:v>147.24153424657499</c:v>
                </c:pt>
                <c:pt idx="2584">
                  <c:v>147.215271832192</c:v>
                </c:pt>
                <c:pt idx="2585">
                  <c:v>147.190126712329</c:v>
                </c:pt>
                <c:pt idx="2586">
                  <c:v>147.16617851027399</c:v>
                </c:pt>
                <c:pt idx="2587">
                  <c:v>147.143506849315</c:v>
                </c:pt>
                <c:pt idx="2588">
                  <c:v>147.12219135274</c:v>
                </c:pt>
                <c:pt idx="2589">
                  <c:v>147.102311643836</c:v>
                </c:pt>
                <c:pt idx="2590">
                  <c:v>147.08394734589001</c:v>
                </c:pt>
                <c:pt idx="2591">
                  <c:v>147.06717808219199</c:v>
                </c:pt>
                <c:pt idx="2592">
                  <c:v>147.05208347602701</c:v>
                </c:pt>
                <c:pt idx="2593">
                  <c:v>147.03874315068501</c:v>
                </c:pt>
                <c:pt idx="2594">
                  <c:v>147.027236729452</c:v>
                </c:pt>
                <c:pt idx="2595">
                  <c:v>147.01764383561601</c:v>
                </c:pt>
                <c:pt idx="2596">
                  <c:v>147.01004409246599</c:v>
                </c:pt>
                <c:pt idx="2597">
                  <c:v>147.004517123288</c:v>
                </c:pt>
                <c:pt idx="2598">
                  <c:v>147.00114255137001</c:v>
                </c:pt>
                <c:pt idx="2599">
                  <c:v>147</c:v>
                </c:pt>
                <c:pt idx="2600">
                  <c:v>147.00236799999999</c:v>
                </c:pt>
                <c:pt idx="2601">
                  <c:v>147.009344</c:v>
                </c:pt>
                <c:pt idx="2602">
                  <c:v>147.020736</c:v>
                </c:pt>
                <c:pt idx="2603">
                  <c:v>147.03635199999999</c:v>
                </c:pt>
                <c:pt idx="2604">
                  <c:v>147.05600000000001</c:v>
                </c:pt>
                <c:pt idx="2605">
                  <c:v>147.079488</c:v>
                </c:pt>
                <c:pt idx="2606">
                  <c:v>147.10662400000001</c:v>
                </c:pt>
                <c:pt idx="2607">
                  <c:v>147.137216</c:v>
                </c:pt>
                <c:pt idx="2608">
                  <c:v>147.17107200000001</c:v>
                </c:pt>
                <c:pt idx="2609">
                  <c:v>147.208</c:v>
                </c:pt>
                <c:pt idx="2610">
                  <c:v>147.24780799999999</c:v>
                </c:pt>
                <c:pt idx="2611">
                  <c:v>147.29030399999999</c:v>
                </c:pt>
                <c:pt idx="2612">
                  <c:v>147.335296</c:v>
                </c:pt>
                <c:pt idx="2613">
                  <c:v>147.38259199999999</c:v>
                </c:pt>
                <c:pt idx="2614">
                  <c:v>147.43199999999999</c:v>
                </c:pt>
                <c:pt idx="2615">
                  <c:v>147.483328</c:v>
                </c:pt>
                <c:pt idx="2616">
                  <c:v>147.536384</c:v>
                </c:pt>
                <c:pt idx="2617">
                  <c:v>147.59097600000001</c:v>
                </c:pt>
                <c:pt idx="2618">
                  <c:v>147.64691199999999</c:v>
                </c:pt>
                <c:pt idx="2619">
                  <c:v>147.70400000000001</c:v>
                </c:pt>
                <c:pt idx="2620">
                  <c:v>147.76204799999999</c:v>
                </c:pt>
                <c:pt idx="2621">
                  <c:v>147.820864</c:v>
                </c:pt>
                <c:pt idx="2622">
                  <c:v>147.880256</c:v>
                </c:pt>
                <c:pt idx="2623">
                  <c:v>147.940032</c:v>
                </c:pt>
                <c:pt idx="2624">
                  <c:v>148</c:v>
                </c:pt>
                <c:pt idx="2625">
                  <c:v>148.059968</c:v>
                </c:pt>
                <c:pt idx="2626">
                  <c:v>148.119744</c:v>
                </c:pt>
                <c:pt idx="2627">
                  <c:v>148.179136</c:v>
                </c:pt>
                <c:pt idx="2628">
                  <c:v>148.23795200000001</c:v>
                </c:pt>
                <c:pt idx="2629">
                  <c:v>148.29599999999999</c:v>
                </c:pt>
                <c:pt idx="2630">
                  <c:v>148.35308800000001</c:v>
                </c:pt>
                <c:pt idx="2631">
                  <c:v>148.40902399999999</c:v>
                </c:pt>
                <c:pt idx="2632">
                  <c:v>148.463616</c:v>
                </c:pt>
                <c:pt idx="2633">
                  <c:v>148.516672</c:v>
                </c:pt>
                <c:pt idx="2634">
                  <c:v>148.56800000000001</c:v>
                </c:pt>
                <c:pt idx="2635">
                  <c:v>148.61740800000001</c:v>
                </c:pt>
                <c:pt idx="2636">
                  <c:v>148.664704</c:v>
                </c:pt>
                <c:pt idx="2637">
                  <c:v>148.70969600000001</c:v>
                </c:pt>
                <c:pt idx="2638">
                  <c:v>148.75219200000001</c:v>
                </c:pt>
                <c:pt idx="2639">
                  <c:v>148.792</c:v>
                </c:pt>
                <c:pt idx="2640">
                  <c:v>148.82892799999999</c:v>
                </c:pt>
                <c:pt idx="2641">
                  <c:v>148.862784</c:v>
                </c:pt>
                <c:pt idx="2642">
                  <c:v>148.89337599999999</c:v>
                </c:pt>
                <c:pt idx="2643">
                  <c:v>148.920512</c:v>
                </c:pt>
                <c:pt idx="2644">
                  <c:v>148.94399999999999</c:v>
                </c:pt>
                <c:pt idx="2645">
                  <c:v>148.96364800000001</c:v>
                </c:pt>
                <c:pt idx="2646">
                  <c:v>148.979264</c:v>
                </c:pt>
                <c:pt idx="2647">
                  <c:v>148.990656</c:v>
                </c:pt>
                <c:pt idx="2648">
                  <c:v>148.99763200000001</c:v>
                </c:pt>
                <c:pt idx="2649">
                  <c:v>149</c:v>
                </c:pt>
                <c:pt idx="2650">
                  <c:v>149</c:v>
                </c:pt>
                <c:pt idx="2651">
                  <c:v>149</c:v>
                </c:pt>
                <c:pt idx="2652">
                  <c:v>149</c:v>
                </c:pt>
                <c:pt idx="2653">
                  <c:v>149</c:v>
                </c:pt>
                <c:pt idx="2654">
                  <c:v>149</c:v>
                </c:pt>
                <c:pt idx="2655">
                  <c:v>149</c:v>
                </c:pt>
                <c:pt idx="2656">
                  <c:v>149</c:v>
                </c:pt>
                <c:pt idx="2657">
                  <c:v>149</c:v>
                </c:pt>
                <c:pt idx="2658">
                  <c:v>149</c:v>
                </c:pt>
                <c:pt idx="2659">
                  <c:v>149</c:v>
                </c:pt>
                <c:pt idx="2660">
                  <c:v>149</c:v>
                </c:pt>
                <c:pt idx="2661">
                  <c:v>149</c:v>
                </c:pt>
                <c:pt idx="2662">
                  <c:v>149</c:v>
                </c:pt>
                <c:pt idx="2663">
                  <c:v>149</c:v>
                </c:pt>
                <c:pt idx="2664">
                  <c:v>149</c:v>
                </c:pt>
                <c:pt idx="2665">
                  <c:v>149</c:v>
                </c:pt>
                <c:pt idx="2666">
                  <c:v>149</c:v>
                </c:pt>
                <c:pt idx="2667">
                  <c:v>149</c:v>
                </c:pt>
                <c:pt idx="2668">
                  <c:v>149</c:v>
                </c:pt>
                <c:pt idx="2669">
                  <c:v>149</c:v>
                </c:pt>
                <c:pt idx="2670">
                  <c:v>149.00396153846199</c:v>
                </c:pt>
                <c:pt idx="2671">
                  <c:v>149.015538461538</c:v>
                </c:pt>
                <c:pt idx="2672">
                  <c:v>149.03426923076901</c:v>
                </c:pt>
                <c:pt idx="2673">
                  <c:v>149.05969230769199</c:v>
                </c:pt>
                <c:pt idx="2674">
                  <c:v>149.09134615384599</c:v>
                </c:pt>
                <c:pt idx="2675">
                  <c:v>149.128769230769</c:v>
                </c:pt>
                <c:pt idx="2676">
                  <c:v>149.17150000000001</c:v>
                </c:pt>
                <c:pt idx="2677">
                  <c:v>149.21907692307701</c:v>
                </c:pt>
                <c:pt idx="2678">
                  <c:v>149.27103846153801</c:v>
                </c:pt>
                <c:pt idx="2679">
                  <c:v>149.32692307692301</c:v>
                </c:pt>
                <c:pt idx="2680">
                  <c:v>149.38626923076899</c:v>
                </c:pt>
                <c:pt idx="2681">
                  <c:v>149.44861538461501</c:v>
                </c:pt>
                <c:pt idx="2682">
                  <c:v>149.51349999999999</c:v>
                </c:pt>
                <c:pt idx="2683">
                  <c:v>149.580461538462</c:v>
                </c:pt>
                <c:pt idx="2684">
                  <c:v>149.649038461538</c:v>
                </c:pt>
                <c:pt idx="2685">
                  <c:v>149.718769230769</c:v>
                </c:pt>
                <c:pt idx="2686">
                  <c:v>149.78919230769199</c:v>
                </c:pt>
                <c:pt idx="2687">
                  <c:v>149.85984615384601</c:v>
                </c:pt>
                <c:pt idx="2688">
                  <c:v>149.930269230769</c:v>
                </c:pt>
                <c:pt idx="2689">
                  <c:v>150</c:v>
                </c:pt>
                <c:pt idx="2690">
                  <c:v>150.077846153846</c:v>
                </c:pt>
                <c:pt idx="2691">
                  <c:v>150.17046153846201</c:v>
                </c:pt>
                <c:pt idx="2692">
                  <c:v>150.27415384615401</c:v>
                </c:pt>
                <c:pt idx="2693">
                  <c:v>150.38523076923099</c:v>
                </c:pt>
                <c:pt idx="2694">
                  <c:v>150.5</c:v>
                </c:pt>
                <c:pt idx="2695">
                  <c:v>150.61476923076901</c:v>
                </c:pt>
                <c:pt idx="2696">
                  <c:v>150.72584615384599</c:v>
                </c:pt>
                <c:pt idx="2697">
                  <c:v>150.82953846153799</c:v>
                </c:pt>
                <c:pt idx="2698">
                  <c:v>150.922153846154</c:v>
                </c:pt>
                <c:pt idx="2699">
                  <c:v>151</c:v>
                </c:pt>
                <c:pt idx="2700">
                  <c:v>151.067355769231</c:v>
                </c:pt>
                <c:pt idx="2701">
                  <c:v>151.13115384615401</c:v>
                </c:pt>
                <c:pt idx="2702">
                  <c:v>151.19168269230801</c:v>
                </c:pt>
                <c:pt idx="2703">
                  <c:v>151.24923076923099</c:v>
                </c:pt>
                <c:pt idx="2704">
                  <c:v>151.304086538462</c:v>
                </c:pt>
                <c:pt idx="2705">
                  <c:v>151.35653846153801</c:v>
                </c:pt>
                <c:pt idx="2706">
                  <c:v>151.40687500000001</c:v>
                </c:pt>
                <c:pt idx="2707">
                  <c:v>151.45538461538499</c:v>
                </c:pt>
                <c:pt idx="2708">
                  <c:v>151.502355769231</c:v>
                </c:pt>
                <c:pt idx="2709">
                  <c:v>151.54807692307699</c:v>
                </c:pt>
                <c:pt idx="2710">
                  <c:v>151.592836538462</c:v>
                </c:pt>
                <c:pt idx="2711">
                  <c:v>151.63692307692301</c:v>
                </c:pt>
                <c:pt idx="2712">
                  <c:v>151.68062499999999</c:v>
                </c:pt>
                <c:pt idx="2713">
                  <c:v>151.72423076923101</c:v>
                </c:pt>
                <c:pt idx="2714">
                  <c:v>151.76802884615401</c:v>
                </c:pt>
                <c:pt idx="2715">
                  <c:v>151.812307692308</c:v>
                </c:pt>
                <c:pt idx="2716">
                  <c:v>151.85735576923099</c:v>
                </c:pt>
                <c:pt idx="2717">
                  <c:v>151.90346153846201</c:v>
                </c:pt>
                <c:pt idx="2718">
                  <c:v>151.95091346153799</c:v>
                </c:pt>
                <c:pt idx="2719">
                  <c:v>152</c:v>
                </c:pt>
                <c:pt idx="2720">
                  <c:v>152.05237500000001</c:v>
                </c:pt>
                <c:pt idx="2721">
                  <c:v>152.10900000000001</c:v>
                </c:pt>
                <c:pt idx="2722">
                  <c:v>152.16912500000001</c:v>
                </c:pt>
                <c:pt idx="2723">
                  <c:v>152.232</c:v>
                </c:pt>
                <c:pt idx="2724">
                  <c:v>152.296875</c:v>
                </c:pt>
                <c:pt idx="2725">
                  <c:v>152.363</c:v>
                </c:pt>
                <c:pt idx="2726">
                  <c:v>152.42962499999999</c:v>
                </c:pt>
                <c:pt idx="2727">
                  <c:v>152.49600000000001</c:v>
                </c:pt>
                <c:pt idx="2728">
                  <c:v>152.561375</c:v>
                </c:pt>
                <c:pt idx="2729">
                  <c:v>152.625</c:v>
                </c:pt>
                <c:pt idx="2730">
                  <c:v>152.686125</c:v>
                </c:pt>
                <c:pt idx="2731">
                  <c:v>152.744</c:v>
                </c:pt>
                <c:pt idx="2732">
                  <c:v>152.797875</c:v>
                </c:pt>
                <c:pt idx="2733">
                  <c:v>152.84700000000001</c:v>
                </c:pt>
                <c:pt idx="2734">
                  <c:v>152.890625</c:v>
                </c:pt>
                <c:pt idx="2735">
                  <c:v>152.928</c:v>
                </c:pt>
                <c:pt idx="2736">
                  <c:v>152.95837499999999</c:v>
                </c:pt>
                <c:pt idx="2737">
                  <c:v>152.98099999999999</c:v>
                </c:pt>
                <c:pt idx="2738">
                  <c:v>152.995125</c:v>
                </c:pt>
                <c:pt idx="2739">
                  <c:v>153</c:v>
                </c:pt>
                <c:pt idx="2740">
                  <c:v>152.99996151673301</c:v>
                </c:pt>
                <c:pt idx="2741">
                  <c:v>152.99984623719001</c:v>
                </c:pt>
                <c:pt idx="2742">
                  <c:v>152.99965441675801</c:v>
                </c:pt>
                <c:pt idx="2743">
                  <c:v>152.999386310826</c:v>
                </c:pt>
                <c:pt idx="2744">
                  <c:v>152.99904217478201</c:v>
                </c:pt>
                <c:pt idx="2745">
                  <c:v>152.99862226401299</c:v>
                </c:pt>
                <c:pt idx="2746">
                  <c:v>152.99812683390701</c:v>
                </c:pt>
                <c:pt idx="2747">
                  <c:v>152.99755613985201</c:v>
                </c:pt>
                <c:pt idx="2748">
                  <c:v>152.99691043723601</c:v>
                </c:pt>
                <c:pt idx="2749">
                  <c:v>152.99618998144601</c:v>
                </c:pt>
                <c:pt idx="2750">
                  <c:v>152.99539502786999</c:v>
                </c:pt>
                <c:pt idx="2751">
                  <c:v>152.99452583189699</c:v>
                </c:pt>
                <c:pt idx="2752">
                  <c:v>152.99358264891299</c:v>
                </c:pt>
                <c:pt idx="2753">
                  <c:v>152.99256573430799</c:v>
                </c:pt>
                <c:pt idx="2754">
                  <c:v>152.99147534346801</c:v>
                </c:pt>
                <c:pt idx="2755">
                  <c:v>152.99031173178099</c:v>
                </c:pt>
                <c:pt idx="2756">
                  <c:v>152.989075154635</c:v>
                </c:pt>
                <c:pt idx="2757">
                  <c:v>152.987765867419</c:v>
                </c:pt>
                <c:pt idx="2758">
                  <c:v>152.98638412551901</c:v>
                </c:pt>
                <c:pt idx="2759">
                  <c:v>152.98493018432401</c:v>
                </c:pt>
                <c:pt idx="2760">
                  <c:v>152.983404299222</c:v>
                </c:pt>
                <c:pt idx="2761">
                  <c:v>152.981806725599</c:v>
                </c:pt>
                <c:pt idx="2762">
                  <c:v>152.98013771884499</c:v>
                </c:pt>
                <c:pt idx="2763">
                  <c:v>152.97839753434701</c:v>
                </c:pt>
                <c:pt idx="2764">
                  <c:v>152.97658642749201</c:v>
                </c:pt>
                <c:pt idx="2765">
                  <c:v>152.97470465366899</c:v>
                </c:pt>
                <c:pt idx="2766">
                  <c:v>152.97275246826501</c:v>
                </c:pt>
                <c:pt idx="2767">
                  <c:v>152.970730126668</c:v>
                </c:pt>
                <c:pt idx="2768">
                  <c:v>152.968637884267</c:v>
                </c:pt>
                <c:pt idx="2769">
                  <c:v>152.966475996448</c:v>
                </c:pt>
                <c:pt idx="2770">
                  <c:v>152.96424471859899</c:v>
                </c:pt>
                <c:pt idx="2771">
                  <c:v>152.96194430610899</c:v>
                </c:pt>
                <c:pt idx="2772">
                  <c:v>152.95957501436601</c:v>
                </c:pt>
                <c:pt idx="2773">
                  <c:v>152.95713709875599</c:v>
                </c:pt>
                <c:pt idx="2774">
                  <c:v>152.95463081466801</c:v>
                </c:pt>
                <c:pt idx="2775">
                  <c:v>152.95205641748899</c:v>
                </c:pt>
                <c:pt idx="2776">
                  <c:v>152.949414162609</c:v>
                </c:pt>
                <c:pt idx="2777">
                  <c:v>152.94670430541299</c:v>
                </c:pt>
                <c:pt idx="2778">
                  <c:v>152.94392710129</c:v>
                </c:pt>
                <c:pt idx="2779">
                  <c:v>152.94108280562901</c:v>
                </c:pt>
                <c:pt idx="2780">
                  <c:v>152.93817167381599</c:v>
                </c:pt>
                <c:pt idx="2781">
                  <c:v>152.93519396123901</c:v>
                </c:pt>
                <c:pt idx="2782">
                  <c:v>152.932149923287</c:v>
                </c:pt>
                <c:pt idx="2783">
                  <c:v>152.92903981534701</c:v>
                </c:pt>
                <c:pt idx="2784">
                  <c:v>152.925863892807</c:v>
                </c:pt>
                <c:pt idx="2785">
                  <c:v>152.92262241105399</c:v>
                </c:pt>
                <c:pt idx="2786">
                  <c:v>152.91931562547799</c:v>
                </c:pt>
                <c:pt idx="2787">
                  <c:v>152.915943791464</c:v>
                </c:pt>
                <c:pt idx="2788">
                  <c:v>152.912507164402</c:v>
                </c:pt>
                <c:pt idx="2789">
                  <c:v>152.90900599967901</c:v>
                </c:pt>
                <c:pt idx="2790">
                  <c:v>152.90544055268199</c:v>
                </c:pt>
                <c:pt idx="2791">
                  <c:v>152.90181107880099</c:v>
                </c:pt>
                <c:pt idx="2792">
                  <c:v>152.898117833421</c:v>
                </c:pt>
                <c:pt idx="2793">
                  <c:v>152.894361071932</c:v>
                </c:pt>
                <c:pt idx="2794">
                  <c:v>152.89054104972101</c:v>
                </c:pt>
                <c:pt idx="2795">
                  <c:v>152.88665802217599</c:v>
                </c:pt>
                <c:pt idx="2796">
                  <c:v>152.882712244685</c:v>
                </c:pt>
                <c:pt idx="2797">
                  <c:v>152.87870397263501</c:v>
                </c:pt>
                <c:pt idx="2798">
                  <c:v>152.87463346141399</c:v>
                </c:pt>
                <c:pt idx="2799">
                  <c:v>152.87050096641099</c:v>
                </c:pt>
                <c:pt idx="2800">
                  <c:v>152.86630674301199</c:v>
                </c:pt>
                <c:pt idx="2801">
                  <c:v>152.86205104660601</c:v>
                </c:pt>
                <c:pt idx="2802">
                  <c:v>152.85773413258099</c:v>
                </c:pt>
                <c:pt idx="2803">
                  <c:v>152.85335625632399</c:v>
                </c:pt>
                <c:pt idx="2804">
                  <c:v>152.84891767322401</c:v>
                </c:pt>
                <c:pt idx="2805">
                  <c:v>152.84441863866701</c:v>
                </c:pt>
                <c:pt idx="2806">
                  <c:v>152.839859408042</c:v>
                </c:pt>
                <c:pt idx="2807">
                  <c:v>152.83524023673701</c:v>
                </c:pt>
                <c:pt idx="2808">
                  <c:v>152.83056138013899</c:v>
                </c:pt>
                <c:pt idx="2809">
                  <c:v>152.82582309363599</c:v>
                </c:pt>
                <c:pt idx="2810">
                  <c:v>152.82102563261699</c:v>
                </c:pt>
                <c:pt idx="2811">
                  <c:v>152.816169252468</c:v>
                </c:pt>
                <c:pt idx="2812">
                  <c:v>152.81125420857799</c:v>
                </c:pt>
                <c:pt idx="2813">
                  <c:v>152.80628075633501</c:v>
                </c:pt>
                <c:pt idx="2814">
                  <c:v>152.801249151126</c:v>
                </c:pt>
                <c:pt idx="2815">
                  <c:v>152.796159648339</c:v>
                </c:pt>
                <c:pt idx="2816">
                  <c:v>152.791012503362</c:v>
                </c:pt>
                <c:pt idx="2817">
                  <c:v>152.78580797158199</c:v>
                </c:pt>
                <c:pt idx="2818">
                  <c:v>152.78054630838901</c:v>
                </c:pt>
                <c:pt idx="2819">
                  <c:v>152.775227769168</c:v>
                </c:pt>
                <c:pt idx="2820">
                  <c:v>152.769852609309</c:v>
                </c:pt>
                <c:pt idx="2821">
                  <c:v>152.764421084199</c:v>
                </c:pt>
                <c:pt idx="2822">
                  <c:v>152.758933449225</c:v>
                </c:pt>
                <c:pt idx="2823">
                  <c:v>152.753389959776</c:v>
                </c:pt>
                <c:pt idx="2824">
                  <c:v>152.74779087124</c:v>
                </c:pt>
                <c:pt idx="2825">
                  <c:v>152.74213643900401</c:v>
                </c:pt>
                <c:pt idx="2826">
                  <c:v>152.736426918456</c:v>
                </c:pt>
                <c:pt idx="2827">
                  <c:v>152.73066256498399</c:v>
                </c:pt>
                <c:pt idx="2828">
                  <c:v>152.72484363397501</c:v>
                </c:pt>
                <c:pt idx="2829">
                  <c:v>152.71897038081801</c:v>
                </c:pt>
                <c:pt idx="2830">
                  <c:v>152.71304306089999</c:v>
                </c:pt>
                <c:pt idx="2831">
                  <c:v>152.70706192961001</c:v>
                </c:pt>
                <c:pt idx="2832">
                  <c:v>152.70102724233399</c:v>
                </c:pt>
                <c:pt idx="2833">
                  <c:v>152.69493925446099</c:v>
                </c:pt>
                <c:pt idx="2834">
                  <c:v>152.68879822137899</c:v>
                </c:pt>
                <c:pt idx="2835">
                  <c:v>152.68260439847501</c:v>
                </c:pt>
                <c:pt idx="2836">
                  <c:v>152.67635804113701</c:v>
                </c:pt>
                <c:pt idx="2837">
                  <c:v>152.670059404753</c:v>
                </c:pt>
                <c:pt idx="2838">
                  <c:v>152.66370874471099</c:v>
                </c:pt>
                <c:pt idx="2839">
                  <c:v>152.65730631639801</c:v>
                </c:pt>
                <c:pt idx="2840">
                  <c:v>152.65085237520299</c:v>
                </c:pt>
                <c:pt idx="2841">
                  <c:v>152.644347176514</c:v>
                </c:pt>
                <c:pt idx="2842">
                  <c:v>152.637790975717</c:v>
                </c:pt>
                <c:pt idx="2843">
                  <c:v>152.63118402820101</c:v>
                </c:pt>
                <c:pt idx="2844">
                  <c:v>152.62452658935399</c:v>
                </c:pt>
                <c:pt idx="2845">
                  <c:v>152.617818914563</c:v>
                </c:pt>
                <c:pt idx="2846">
                  <c:v>152.611061259217</c:v>
                </c:pt>
                <c:pt idx="2847">
                  <c:v>152.604253878702</c:v>
                </c:pt>
                <c:pt idx="2848">
                  <c:v>152.59739702840801</c:v>
                </c:pt>
                <c:pt idx="2849">
                  <c:v>152.59049096372101</c:v>
                </c:pt>
                <c:pt idx="2850">
                  <c:v>152.58353594003</c:v>
                </c:pt>
                <c:pt idx="2851">
                  <c:v>152.57653221272301</c:v>
                </c:pt>
                <c:pt idx="2852">
                  <c:v>152.569480037186</c:v>
                </c:pt>
                <c:pt idx="2853">
                  <c:v>152.56237966880801</c:v>
                </c:pt>
                <c:pt idx="2854">
                  <c:v>152.55523136297799</c:v>
                </c:pt>
                <c:pt idx="2855">
                  <c:v>152.54803537508201</c:v>
                </c:pt>
                <c:pt idx="2856">
                  <c:v>152.54079196050799</c:v>
                </c:pt>
                <c:pt idx="2857">
                  <c:v>152.533501374644</c:v>
                </c:pt>
                <c:pt idx="2858">
                  <c:v>152.52616387287901</c:v>
                </c:pt>
                <c:pt idx="2859">
                  <c:v>152.51877971059901</c:v>
                </c:pt>
                <c:pt idx="2860">
                  <c:v>152.511349143193</c:v>
                </c:pt>
                <c:pt idx="2861">
                  <c:v>152.50387242604901</c:v>
                </c:pt>
                <c:pt idx="2862">
                  <c:v>152.49634981455401</c:v>
                </c:pt>
                <c:pt idx="2863">
                  <c:v>152.488781564096</c:v>
                </c:pt>
                <c:pt idx="2864">
                  <c:v>152.48116793006201</c:v>
                </c:pt>
                <c:pt idx="2865">
                  <c:v>152.473509167842</c:v>
                </c:pt>
                <c:pt idx="2866">
                  <c:v>152.465805532822</c:v>
                </c:pt>
                <c:pt idx="2867">
                  <c:v>152.45805728039099</c:v>
                </c:pt>
                <c:pt idx="2868">
                  <c:v>152.45026466593501</c:v>
                </c:pt>
                <c:pt idx="2869">
                  <c:v>152.44242794484401</c:v>
                </c:pt>
                <c:pt idx="2870">
                  <c:v>152.434547372504</c:v>
                </c:pt>
                <c:pt idx="2871">
                  <c:v>152.42662320430401</c:v>
                </c:pt>
                <c:pt idx="2872">
                  <c:v>152.418655695632</c:v>
                </c:pt>
                <c:pt idx="2873">
                  <c:v>152.41064510187499</c:v>
                </c:pt>
                <c:pt idx="2874">
                  <c:v>152.40259167842001</c:v>
                </c:pt>
                <c:pt idx="2875">
                  <c:v>152.394495680657</c:v>
                </c:pt>
                <c:pt idx="2876">
                  <c:v>152.386357363972</c:v>
                </c:pt>
                <c:pt idx="2877">
                  <c:v>152.378176983754</c:v>
                </c:pt>
                <c:pt idx="2878">
                  <c:v>152.36995479538999</c:v>
                </c:pt>
                <c:pt idx="2879">
                  <c:v>152.36169105426799</c:v>
                </c:pt>
                <c:pt idx="2880">
                  <c:v>152.35338601577601</c:v>
                </c:pt>
                <c:pt idx="2881">
                  <c:v>152.345039935302</c:v>
                </c:pt>
                <c:pt idx="2882">
                  <c:v>152.33665306823301</c:v>
                </c:pt>
                <c:pt idx="2883">
                  <c:v>152.32822566995799</c:v>
                </c:pt>
                <c:pt idx="2884">
                  <c:v>152.319757995863</c:v>
                </c:pt>
                <c:pt idx="2885">
                  <c:v>152.31125030133799</c:v>
                </c:pt>
                <c:pt idx="2886">
                  <c:v>152.30270284177001</c:v>
                </c:pt>
                <c:pt idx="2887">
                  <c:v>152.294115872546</c:v>
                </c:pt>
                <c:pt idx="2888">
                  <c:v>152.28548964905499</c:v>
                </c:pt>
                <c:pt idx="2889">
                  <c:v>152.27682442668299</c:v>
                </c:pt>
                <c:pt idx="2890">
                  <c:v>152.26812046082</c:v>
                </c:pt>
                <c:pt idx="2891">
                  <c:v>152.25937800685301</c:v>
                </c:pt>
                <c:pt idx="2892">
                  <c:v>152.25059732016899</c:v>
                </c:pt>
                <c:pt idx="2893">
                  <c:v>152.24177865615701</c:v>
                </c:pt>
                <c:pt idx="2894">
                  <c:v>152.232922270204</c:v>
                </c:pt>
                <c:pt idx="2895">
                  <c:v>152.22402841769801</c:v>
                </c:pt>
                <c:pt idx="2896">
                  <c:v>152.21509735402699</c:v>
                </c:pt>
                <c:pt idx="2897">
                  <c:v>152.206129334579</c:v>
                </c:pt>
                <c:pt idx="2898">
                  <c:v>152.19712461474199</c:v>
                </c:pt>
                <c:pt idx="2899">
                  <c:v>152.188083449902</c:v>
                </c:pt>
                <c:pt idx="2900">
                  <c:v>152.17900609544901</c:v>
                </c:pt>
                <c:pt idx="2901">
                  <c:v>152.16989280677001</c:v>
                </c:pt>
                <c:pt idx="2902">
                  <c:v>152.160743839253</c:v>
                </c:pt>
                <c:pt idx="2903">
                  <c:v>152.15155944828501</c:v>
                </c:pt>
                <c:pt idx="2904">
                  <c:v>152.142339889255</c:v>
                </c:pt>
                <c:pt idx="2905">
                  <c:v>152.13308541754901</c:v>
                </c:pt>
                <c:pt idx="2906">
                  <c:v>152.123796288557</c:v>
                </c:pt>
                <c:pt idx="2907">
                  <c:v>152.11447275766599</c:v>
                </c:pt>
                <c:pt idx="2908">
                  <c:v>152.105115080263</c:v>
                </c:pt>
                <c:pt idx="2909">
                  <c:v>152.09572351173699</c:v>
                </c:pt>
                <c:pt idx="2910">
                  <c:v>152.086298307475</c:v>
                </c:pt>
                <c:pt idx="2911">
                  <c:v>152.076839722866</c:v>
                </c:pt>
                <c:pt idx="2912">
                  <c:v>152.067348013296</c:v>
                </c:pt>
                <c:pt idx="2913">
                  <c:v>152.05782343415299</c:v>
                </c:pt>
                <c:pt idx="2914">
                  <c:v>152.04826624082699</c:v>
                </c:pt>
                <c:pt idx="2915">
                  <c:v>152.03867668870399</c:v>
                </c:pt>
                <c:pt idx="2916">
                  <c:v>152.02905503317101</c:v>
                </c:pt>
                <c:pt idx="2917">
                  <c:v>152.01940152961799</c:v>
                </c:pt>
                <c:pt idx="2918">
                  <c:v>152.009716433432</c:v>
                </c:pt>
                <c:pt idx="2919">
                  <c:v>152</c:v>
                </c:pt>
                <c:pt idx="2920">
                  <c:v>151.989906726317</c:v>
                </c:pt>
                <c:pt idx="2921">
                  <c:v>151.979103665412</c:v>
                </c:pt>
                <c:pt idx="2922">
                  <c:v>151.96760990672499</c:v>
                </c:pt>
                <c:pt idx="2923">
                  <c:v>151.955444539696</c:v>
                </c:pt>
                <c:pt idx="2924">
                  <c:v>151.94262665376701</c:v>
                </c:pt>
                <c:pt idx="2925">
                  <c:v>151.92917533837701</c:v>
                </c:pt>
                <c:pt idx="2926">
                  <c:v>151.915109682966</c:v>
                </c:pt>
                <c:pt idx="2927">
                  <c:v>151.90044877697599</c:v>
                </c:pt>
                <c:pt idx="2928">
                  <c:v>151.885211709846</c:v>
                </c:pt>
                <c:pt idx="2929">
                  <c:v>151.86941757101701</c:v>
                </c:pt>
                <c:pt idx="2930">
                  <c:v>151.85308544992901</c:v>
                </c:pt>
                <c:pt idx="2931">
                  <c:v>151.83623443602301</c:v>
                </c:pt>
                <c:pt idx="2932">
                  <c:v>151.81888361873899</c:v>
                </c:pt>
                <c:pt idx="2933">
                  <c:v>151.80105208751701</c:v>
                </c:pt>
                <c:pt idx="2934">
                  <c:v>151.78275893179801</c:v>
                </c:pt>
                <c:pt idx="2935">
                  <c:v>151.76402324102199</c:v>
                </c:pt>
                <c:pt idx="2936">
                  <c:v>151.74486410462899</c:v>
                </c:pt>
                <c:pt idx="2937">
                  <c:v>151.72530061206001</c:v>
                </c:pt>
                <c:pt idx="2938">
                  <c:v>151.705351852755</c:v>
                </c:pt>
                <c:pt idx="2939">
                  <c:v>151.68503691615501</c:v>
                </c:pt>
                <c:pt idx="2940">
                  <c:v>151.664374891699</c:v>
                </c:pt>
                <c:pt idx="2941">
                  <c:v>151.643384868829</c:v>
                </c:pt>
                <c:pt idx="2942">
                  <c:v>151.622085936985</c:v>
                </c:pt>
                <c:pt idx="2943">
                  <c:v>151.600497185607</c:v>
                </c:pt>
                <c:pt idx="2944">
                  <c:v>151.57863770413499</c:v>
                </c:pt>
                <c:pt idx="2945">
                  <c:v>151.55652658200901</c:v>
                </c:pt>
                <c:pt idx="2946">
                  <c:v>151.534182908671</c:v>
                </c:pt>
                <c:pt idx="2947">
                  <c:v>151.51162577356101</c:v>
                </c:pt>
                <c:pt idx="2948">
                  <c:v>151.48887426611799</c:v>
                </c:pt>
                <c:pt idx="2949">
                  <c:v>151.46594747578399</c:v>
                </c:pt>
                <c:pt idx="2950">
                  <c:v>151.44286449199799</c:v>
                </c:pt>
                <c:pt idx="2951">
                  <c:v>151.41964440420099</c:v>
                </c:pt>
                <c:pt idx="2952">
                  <c:v>151.39630630183399</c:v>
                </c:pt>
                <c:pt idx="2953">
                  <c:v>151.37286927433601</c:v>
                </c:pt>
                <c:pt idx="2954">
                  <c:v>151.349352411148</c:v>
                </c:pt>
                <c:pt idx="2955">
                  <c:v>151.32577480171099</c:v>
                </c:pt>
                <c:pt idx="2956">
                  <c:v>151.302155535465</c:v>
                </c:pt>
                <c:pt idx="2957">
                  <c:v>151.27851370184999</c:v>
                </c:pt>
                <c:pt idx="2958">
                  <c:v>151.254868390306</c:v>
                </c:pt>
                <c:pt idx="2959">
                  <c:v>151.23123869027501</c:v>
                </c:pt>
                <c:pt idx="2960">
                  <c:v>151.20764369119601</c:v>
                </c:pt>
                <c:pt idx="2961">
                  <c:v>151.18410248250899</c:v>
                </c:pt>
                <c:pt idx="2962">
                  <c:v>151.16063415365599</c:v>
                </c:pt>
                <c:pt idx="2963">
                  <c:v>151.13725779407599</c:v>
                </c:pt>
                <c:pt idx="2964">
                  <c:v>151.11399249320999</c:v>
                </c:pt>
                <c:pt idx="2965">
                  <c:v>151.09085734049799</c:v>
                </c:pt>
                <c:pt idx="2966">
                  <c:v>151.06787142538099</c:v>
                </c:pt>
                <c:pt idx="2967">
                  <c:v>151.04505383729901</c:v>
                </c:pt>
                <c:pt idx="2968">
                  <c:v>151.02242366569101</c:v>
                </c:pt>
                <c:pt idx="2969">
                  <c:v>151</c:v>
                </c:pt>
                <c:pt idx="2970">
                  <c:v>150.97729439590901</c:v>
                </c:pt>
                <c:pt idx="2971">
                  <c:v>150.953838955192</c:v>
                </c:pt>
                <c:pt idx="2972">
                  <c:v>150.92968358642699</c:v>
                </c:pt>
                <c:pt idx="2973">
                  <c:v>150.90487819818901</c:v>
                </c:pt>
                <c:pt idx="2974">
                  <c:v>150.879472699053</c:v>
                </c:pt>
                <c:pt idx="2975">
                  <c:v>150.85351699759701</c:v>
                </c:pt>
                <c:pt idx="2976">
                  <c:v>150.82706100239599</c:v>
                </c:pt>
                <c:pt idx="2977">
                  <c:v>150.80015462202601</c:v>
                </c:pt>
                <c:pt idx="2978">
                  <c:v>150.772847765064</c:v>
                </c:pt>
                <c:pt idx="2979">
                  <c:v>150.74519034008401</c:v>
                </c:pt>
                <c:pt idx="2980">
                  <c:v>150.71723225566399</c:v>
                </c:pt>
                <c:pt idx="2981">
                  <c:v>150.68902342037899</c:v>
                </c:pt>
                <c:pt idx="2982">
                  <c:v>150.660613742805</c:v>
                </c:pt>
                <c:pt idx="2983">
                  <c:v>150.632053131519</c:v>
                </c:pt>
                <c:pt idx="2984">
                  <c:v>150.603391495095</c:v>
                </c:pt>
                <c:pt idx="2985">
                  <c:v>150.57467874211201</c:v>
                </c:pt>
                <c:pt idx="2986">
                  <c:v>150.54596478114399</c:v>
                </c:pt>
                <c:pt idx="2987">
                  <c:v>150.51729952076701</c:v>
                </c:pt>
                <c:pt idx="2988">
                  <c:v>150.488732869557</c:v>
                </c:pt>
                <c:pt idx="2989">
                  <c:v>150.46031473609199</c:v>
                </c:pt>
                <c:pt idx="2990">
                  <c:v>150.43209502894501</c:v>
                </c:pt>
                <c:pt idx="2991">
                  <c:v>150.40412365669499</c:v>
                </c:pt>
                <c:pt idx="2992">
                  <c:v>150.37645052791601</c:v>
                </c:pt>
                <c:pt idx="2993">
                  <c:v>150.34912555118399</c:v>
                </c:pt>
                <c:pt idx="2994">
                  <c:v>150.32219863507601</c:v>
                </c:pt>
                <c:pt idx="2995">
                  <c:v>150.29571968816799</c:v>
                </c:pt>
                <c:pt idx="2996">
                  <c:v>150.26973861903599</c:v>
                </c:pt>
                <c:pt idx="2997">
                  <c:v>150.244305336255</c:v>
                </c:pt>
                <c:pt idx="2998">
                  <c:v>150.21946974840299</c:v>
                </c:pt>
                <c:pt idx="2999">
                  <c:v>150.19528176405399</c:v>
                </c:pt>
                <c:pt idx="3000">
                  <c:v>150.17179129178399</c:v>
                </c:pt>
                <c:pt idx="3001">
                  <c:v>150.149048240171</c:v>
                </c:pt>
                <c:pt idx="3002">
                  <c:v>150.12710251779001</c:v>
                </c:pt>
                <c:pt idx="3003">
                  <c:v>150.10600403321601</c:v>
                </c:pt>
                <c:pt idx="3004">
                  <c:v>150.08580269502701</c:v>
                </c:pt>
                <c:pt idx="3005">
                  <c:v>150.06654841179699</c:v>
                </c:pt>
                <c:pt idx="3006">
                  <c:v>150.04829109210399</c:v>
                </c:pt>
                <c:pt idx="3007">
                  <c:v>150.031080644523</c:v>
                </c:pt>
                <c:pt idx="3008">
                  <c:v>150.014966977629</c:v>
                </c:pt>
                <c:pt idx="3009">
                  <c:v>150</c:v>
                </c:pt>
                <c:pt idx="3010">
                  <c:v>149.985745909945</c:v>
                </c:pt>
                <c:pt idx="3011">
                  <c:v>149.97173488654801</c:v>
                </c:pt>
                <c:pt idx="3012">
                  <c:v>149.95796280955</c:v>
                </c:pt>
                <c:pt idx="3013">
                  <c:v>149.94442555868801</c:v>
                </c:pt>
                <c:pt idx="3014">
                  <c:v>149.93111901370301</c:v>
                </c:pt>
                <c:pt idx="3015">
                  <c:v>149.91803905433201</c:v>
                </c:pt>
                <c:pt idx="3016">
                  <c:v>149.90518156031601</c:v>
                </c:pt>
                <c:pt idx="3017">
                  <c:v>149.892542411394</c:v>
                </c:pt>
                <c:pt idx="3018">
                  <c:v>149.88011748730301</c:v>
                </c:pt>
                <c:pt idx="3019">
                  <c:v>149.86790266778399</c:v>
                </c:pt>
                <c:pt idx="3020">
                  <c:v>149.85589383257599</c:v>
                </c:pt>
                <c:pt idx="3021">
                  <c:v>149.844086861417</c:v>
                </c:pt>
                <c:pt idx="3022">
                  <c:v>149.832477634047</c:v>
                </c:pt>
                <c:pt idx="3023">
                  <c:v>149.82106203020399</c:v>
                </c:pt>
                <c:pt idx="3024">
                  <c:v>149.80983592962801</c:v>
                </c:pt>
                <c:pt idx="3025">
                  <c:v>149.79879521205899</c:v>
                </c:pt>
                <c:pt idx="3026">
                  <c:v>149.78793575723401</c:v>
                </c:pt>
                <c:pt idx="3027">
                  <c:v>149.77725344489301</c:v>
                </c:pt>
                <c:pt idx="3028">
                  <c:v>149.76674415477501</c:v>
                </c:pt>
                <c:pt idx="3029">
                  <c:v>149.756403766619</c:v>
                </c:pt>
                <c:pt idx="3030">
                  <c:v>149.746228160165</c:v>
                </c:pt>
                <c:pt idx="3031">
                  <c:v>149.73621321515</c:v>
                </c:pt>
                <c:pt idx="3032">
                  <c:v>149.72635481131499</c:v>
                </c:pt>
                <c:pt idx="3033">
                  <c:v>149.716648828399</c:v>
                </c:pt>
                <c:pt idx="3034">
                  <c:v>149.70709114613999</c:v>
                </c:pt>
                <c:pt idx="3035">
                  <c:v>149.697677644278</c:v>
                </c:pt>
                <c:pt idx="3036">
                  <c:v>149.688404202551</c:v>
                </c:pt>
                <c:pt idx="3037">
                  <c:v>149.679266700699</c:v>
                </c:pt>
                <c:pt idx="3038">
                  <c:v>149.67026101846</c:v>
                </c:pt>
                <c:pt idx="3039">
                  <c:v>149.661383035575</c:v>
                </c:pt>
                <c:pt idx="3040">
                  <c:v>149.652628631781</c:v>
                </c:pt>
                <c:pt idx="3041">
                  <c:v>149.64399368681899</c:v>
                </c:pt>
                <c:pt idx="3042">
                  <c:v>149.63547408042601</c:v>
                </c:pt>
                <c:pt idx="3043">
                  <c:v>149.627065692343</c:v>
                </c:pt>
                <c:pt idx="3044">
                  <c:v>149.61876440230799</c:v>
                </c:pt>
                <c:pt idx="3045">
                  <c:v>149.61056609005999</c:v>
                </c:pt>
                <c:pt idx="3046">
                  <c:v>149.602466635338</c:v>
                </c:pt>
                <c:pt idx="3047">
                  <c:v>149.594461917882</c:v>
                </c:pt>
                <c:pt idx="3048">
                  <c:v>149.58654781742999</c:v>
                </c:pt>
                <c:pt idx="3049">
                  <c:v>149.57872021372199</c:v>
                </c:pt>
                <c:pt idx="3050">
                  <c:v>149.570974986496</c:v>
                </c:pt>
                <c:pt idx="3051">
                  <c:v>149.563308015492</c:v>
                </c:pt>
                <c:pt idx="3052">
                  <c:v>149.555715180449</c:v>
                </c:pt>
                <c:pt idx="3053">
                  <c:v>149.548192361106</c:v>
                </c:pt>
                <c:pt idx="3054">
                  <c:v>149.54073543720099</c:v>
                </c:pt>
                <c:pt idx="3055">
                  <c:v>149.53334028847499</c:v>
                </c:pt>
                <c:pt idx="3056">
                  <c:v>149.526002794666</c:v>
                </c:pt>
                <c:pt idx="3057">
                  <c:v>149.518718835512</c:v>
                </c:pt>
                <c:pt idx="3058">
                  <c:v>149.511484290754</c:v>
                </c:pt>
                <c:pt idx="3059">
                  <c:v>149.50429504012999</c:v>
                </c:pt>
                <c:pt idx="3060">
                  <c:v>149.49714696338</c:v>
                </c:pt>
                <c:pt idx="3061">
                  <c:v>149.490035940241</c:v>
                </c:pt>
                <c:pt idx="3062">
                  <c:v>149.48295785045499</c:v>
                </c:pt>
                <c:pt idx="3063">
                  <c:v>149.47590857375801</c:v>
                </c:pt>
                <c:pt idx="3064">
                  <c:v>149.46888398989199</c:v>
                </c:pt>
                <c:pt idx="3065">
                  <c:v>149.461879978594</c:v>
                </c:pt>
                <c:pt idx="3066">
                  <c:v>149.45489241960399</c:v>
                </c:pt>
                <c:pt idx="3067">
                  <c:v>149.44791719265999</c:v>
                </c:pt>
                <c:pt idx="3068">
                  <c:v>149.440950177503</c:v>
                </c:pt>
                <c:pt idx="3069">
                  <c:v>149.43398725386999</c:v>
                </c:pt>
                <c:pt idx="3070">
                  <c:v>149.42702430150101</c:v>
                </c:pt>
                <c:pt idx="3071">
                  <c:v>149.420057200136</c:v>
                </c:pt>
                <c:pt idx="3072">
                  <c:v>149.413081829513</c:v>
                </c:pt>
                <c:pt idx="3073">
                  <c:v>149.40609406937</c:v>
                </c:pt>
                <c:pt idx="3074">
                  <c:v>149.399089799449</c:v>
                </c:pt>
                <c:pt idx="3075">
                  <c:v>149.392064899486</c:v>
                </c:pt>
                <c:pt idx="3076">
                  <c:v>149.38501524922199</c:v>
                </c:pt>
                <c:pt idx="3077">
                  <c:v>149.37793672839601</c:v>
                </c:pt>
                <c:pt idx="3078">
                  <c:v>149.370825216746</c:v>
                </c:pt>
                <c:pt idx="3079">
                  <c:v>149.36367659401199</c:v>
                </c:pt>
                <c:pt idx="3080">
                  <c:v>149.356486739932</c:v>
                </c:pt>
                <c:pt idx="3081">
                  <c:v>149.34925153424601</c:v>
                </c:pt>
                <c:pt idx="3082">
                  <c:v>149.34196685669301</c:v>
                </c:pt>
                <c:pt idx="3083">
                  <c:v>149.33462858701199</c:v>
                </c:pt>
                <c:pt idx="3084">
                  <c:v>149.32723260494299</c:v>
                </c:pt>
                <c:pt idx="3085">
                  <c:v>149.31977479022299</c:v>
                </c:pt>
                <c:pt idx="3086">
                  <c:v>149.31225102259199</c:v>
                </c:pt>
                <c:pt idx="3087">
                  <c:v>149.304657181789</c:v>
                </c:pt>
                <c:pt idx="3088">
                  <c:v>149.296989147554</c:v>
                </c:pt>
                <c:pt idx="3089">
                  <c:v>149.28924279962499</c:v>
                </c:pt>
                <c:pt idx="3090">
                  <c:v>149.28141401774201</c:v>
                </c:pt>
                <c:pt idx="3091">
                  <c:v>149.27349868164299</c:v>
                </c:pt>
                <c:pt idx="3092">
                  <c:v>149.26549267106699</c:v>
                </c:pt>
                <c:pt idx="3093">
                  <c:v>149.25739186575501</c:v>
                </c:pt>
                <c:pt idx="3094">
                  <c:v>149.249192145443</c:v>
                </c:pt>
                <c:pt idx="3095">
                  <c:v>149.24088938987299</c:v>
                </c:pt>
                <c:pt idx="3096">
                  <c:v>149.23247947878301</c:v>
                </c:pt>
                <c:pt idx="3097">
                  <c:v>149.223958291911</c:v>
                </c:pt>
                <c:pt idx="3098">
                  <c:v>149.215321708998</c:v>
                </c:pt>
                <c:pt idx="3099">
                  <c:v>149.20656560978099</c:v>
                </c:pt>
                <c:pt idx="3100">
                  <c:v>149.197685874001</c:v>
                </c:pt>
                <c:pt idx="3101">
                  <c:v>149.18867838139499</c:v>
                </c:pt>
                <c:pt idx="3102">
                  <c:v>149.17953901170401</c:v>
                </c:pt>
                <c:pt idx="3103">
                  <c:v>149.17026364466699</c:v>
                </c:pt>
                <c:pt idx="3104">
                  <c:v>149.160848160022</c:v>
                </c:pt>
                <c:pt idx="3105">
                  <c:v>149.15128843750799</c:v>
                </c:pt>
                <c:pt idx="3106">
                  <c:v>149.14158035686501</c:v>
                </c:pt>
                <c:pt idx="3107">
                  <c:v>149.13171979783101</c:v>
                </c:pt>
                <c:pt idx="3108">
                  <c:v>149.121702640146</c:v>
                </c:pt>
                <c:pt idx="3109">
                  <c:v>149.111524763549</c:v>
                </c:pt>
                <c:pt idx="3110">
                  <c:v>149.10118204777899</c:v>
                </c:pt>
                <c:pt idx="3111">
                  <c:v>149.090670372575</c:v>
                </c:pt>
                <c:pt idx="3112">
                  <c:v>149.07998561767499</c:v>
                </c:pt>
                <c:pt idx="3113">
                  <c:v>149.06912366282</c:v>
                </c:pt>
                <c:pt idx="3114">
                  <c:v>149.058080387747</c:v>
                </c:pt>
                <c:pt idx="3115">
                  <c:v>149.04685167219699</c:v>
                </c:pt>
                <c:pt idx="3116">
                  <c:v>149.035433395908</c:v>
                </c:pt>
                <c:pt idx="3117">
                  <c:v>149.02382143861999</c:v>
                </c:pt>
                <c:pt idx="3118">
                  <c:v>149.012011680071</c:v>
                </c:pt>
                <c:pt idx="3119">
                  <c:v>149</c:v>
                </c:pt>
                <c:pt idx="3120">
                  <c:v>148.98779455435201</c:v>
                </c:pt>
                <c:pt idx="3121">
                  <c:v>148.975407300412</c:v>
                </c:pt>
                <c:pt idx="3122">
                  <c:v>148.96283981992701</c:v>
                </c:pt>
                <c:pt idx="3123">
                  <c:v>148.95009369464501</c:v>
                </c:pt>
                <c:pt idx="3124">
                  <c:v>148.937170506314</c:v>
                </c:pt>
                <c:pt idx="3125">
                  <c:v>148.924071836682</c:v>
                </c:pt>
                <c:pt idx="3126">
                  <c:v>148.91079926749799</c:v>
                </c:pt>
                <c:pt idx="3127">
                  <c:v>148.897354380509</c:v>
                </c:pt>
                <c:pt idx="3128">
                  <c:v>148.88373875746299</c:v>
                </c:pt>
                <c:pt idx="3129">
                  <c:v>148.86995398010799</c:v>
                </c:pt>
                <c:pt idx="3130">
                  <c:v>148.85600163019299</c:v>
                </c:pt>
                <c:pt idx="3131">
                  <c:v>148.84188328946499</c:v>
                </c:pt>
                <c:pt idx="3132">
                  <c:v>148.827600539673</c:v>
                </c:pt>
                <c:pt idx="3133">
                  <c:v>148.813154962564</c:v>
                </c:pt>
                <c:pt idx="3134">
                  <c:v>148.79854813988601</c:v>
                </c:pt>
                <c:pt idx="3135">
                  <c:v>148.783781653387</c:v>
                </c:pt>
                <c:pt idx="3136">
                  <c:v>148.76885708481601</c:v>
                </c:pt>
                <c:pt idx="3137">
                  <c:v>148.75377601592101</c:v>
                </c:pt>
                <c:pt idx="3138">
                  <c:v>148.73854002844899</c:v>
                </c:pt>
                <c:pt idx="3139">
                  <c:v>148.723150704148</c:v>
                </c:pt>
                <c:pt idx="3140">
                  <c:v>148.707609624767</c:v>
                </c:pt>
                <c:pt idx="3141">
                  <c:v>148.691918372054</c:v>
                </c:pt>
                <c:pt idx="3142">
                  <c:v>148.676078527756</c:v>
                </c:pt>
                <c:pt idx="3143">
                  <c:v>148.660091673621</c:v>
                </c:pt>
                <c:pt idx="3144">
                  <c:v>148.64395939139899</c:v>
                </c:pt>
                <c:pt idx="3145">
                  <c:v>148.62768326283501</c:v>
                </c:pt>
                <c:pt idx="3146">
                  <c:v>148.61126486968001</c:v>
                </c:pt>
                <c:pt idx="3147">
                  <c:v>148.59470579367999</c:v>
                </c:pt>
                <c:pt idx="3148">
                  <c:v>148.57800761658299</c:v>
                </c:pt>
                <c:pt idx="3149">
                  <c:v>148.561171920139</c:v>
                </c:pt>
                <c:pt idx="3150">
                  <c:v>148.544200286094</c:v>
                </c:pt>
                <c:pt idx="3151">
                  <c:v>148.527094296196</c:v>
                </c:pt>
                <c:pt idx="3152">
                  <c:v>148.50985553219499</c:v>
                </c:pt>
                <c:pt idx="3153">
                  <c:v>148.49248557583701</c:v>
                </c:pt>
                <c:pt idx="3154">
                  <c:v>148.47498600887101</c:v>
                </c:pt>
                <c:pt idx="3155">
                  <c:v>148.457358413045</c:v>
                </c:pt>
                <c:pt idx="3156">
                  <c:v>148.439604370106</c:v>
                </c:pt>
                <c:pt idx="3157">
                  <c:v>148.42172546180399</c:v>
                </c:pt>
                <c:pt idx="3158">
                  <c:v>148.40372326988501</c:v>
                </c:pt>
                <c:pt idx="3159">
                  <c:v>148.38559937609801</c:v>
                </c:pt>
                <c:pt idx="3160">
                  <c:v>148.36735536219101</c:v>
                </c:pt>
                <c:pt idx="3161">
                  <c:v>148.348992809912</c:v>
                </c:pt>
                <c:pt idx="3162">
                  <c:v>148.33051330100901</c:v>
                </c:pt>
                <c:pt idx="3163">
                  <c:v>148.31191841723</c:v>
                </c:pt>
                <c:pt idx="3164">
                  <c:v>148.293209740322</c:v>
                </c:pt>
                <c:pt idx="3165">
                  <c:v>148.274388852035</c:v>
                </c:pt>
                <c:pt idx="3166">
                  <c:v>148.25545733411599</c:v>
                </c:pt>
                <c:pt idx="3167">
                  <c:v>148.23641676831201</c:v>
                </c:pt>
                <c:pt idx="3168">
                  <c:v>148.217268736373</c:v>
                </c:pt>
                <c:pt idx="3169">
                  <c:v>148.19801482004601</c:v>
                </c:pt>
                <c:pt idx="3170">
                  <c:v>148.17865660107901</c:v>
                </c:pt>
                <c:pt idx="3171">
                  <c:v>148.159195661219</c:v>
                </c:pt>
                <c:pt idx="3172">
                  <c:v>148.13963358221599</c:v>
                </c:pt>
                <c:pt idx="3173">
                  <c:v>148.11997194581801</c:v>
                </c:pt>
                <c:pt idx="3174">
                  <c:v>148.100212333771</c:v>
                </c:pt>
                <c:pt idx="3175">
                  <c:v>148.08035632782401</c:v>
                </c:pt>
                <c:pt idx="3176">
                  <c:v>148.060405509726</c:v>
                </c:pt>
                <c:pt idx="3177">
                  <c:v>148.04036146122399</c:v>
                </c:pt>
                <c:pt idx="3178">
                  <c:v>148.020225764066</c:v>
                </c:pt>
                <c:pt idx="3179">
                  <c:v>148</c:v>
                </c:pt>
                <c:pt idx="3180">
                  <c:v>147.97999477887001</c:v>
                </c:pt>
                <c:pt idx="3181">
                  <c:v>147.96048034398001</c:v>
                </c:pt>
                <c:pt idx="3182">
                  <c:v>147.941397727273</c:v>
                </c:pt>
                <c:pt idx="3183">
                  <c:v>147.92268796068799</c:v>
                </c:pt>
                <c:pt idx="3184">
                  <c:v>147.904292076167</c:v>
                </c:pt>
                <c:pt idx="3185">
                  <c:v>147.88615110565101</c:v>
                </c:pt>
                <c:pt idx="3186">
                  <c:v>147.86820608108101</c:v>
                </c:pt>
                <c:pt idx="3187">
                  <c:v>147.85039803439801</c:v>
                </c:pt>
                <c:pt idx="3188">
                  <c:v>147.83266799754301</c:v>
                </c:pt>
                <c:pt idx="3189">
                  <c:v>147.81495700245699</c:v>
                </c:pt>
                <c:pt idx="3190">
                  <c:v>147.79720608108099</c:v>
                </c:pt>
                <c:pt idx="3191">
                  <c:v>147.779356265356</c:v>
                </c:pt>
                <c:pt idx="3192">
                  <c:v>147.76134858722401</c:v>
                </c:pt>
                <c:pt idx="3193">
                  <c:v>147.74312407862399</c:v>
                </c:pt>
                <c:pt idx="3194">
                  <c:v>147.72462377149901</c:v>
                </c:pt>
                <c:pt idx="3195">
                  <c:v>147.70578869778899</c:v>
                </c:pt>
                <c:pt idx="3196">
                  <c:v>147.68655988943499</c:v>
                </c:pt>
                <c:pt idx="3197">
                  <c:v>147.66687837837799</c:v>
                </c:pt>
                <c:pt idx="3198">
                  <c:v>147.64668519655999</c:v>
                </c:pt>
                <c:pt idx="3199">
                  <c:v>147.625921375921</c:v>
                </c:pt>
                <c:pt idx="3200">
                  <c:v>147.60452794840299</c:v>
                </c:pt>
                <c:pt idx="3201">
                  <c:v>147.58244594594601</c:v>
                </c:pt>
                <c:pt idx="3202">
                  <c:v>147.559616400491</c:v>
                </c:pt>
                <c:pt idx="3203">
                  <c:v>147.53598034397999</c:v>
                </c:pt>
                <c:pt idx="3204">
                  <c:v>147.51147880835401</c:v>
                </c:pt>
                <c:pt idx="3205">
                  <c:v>147.486052825553</c:v>
                </c:pt>
                <c:pt idx="3206">
                  <c:v>147.45964342751799</c:v>
                </c:pt>
                <c:pt idx="3207">
                  <c:v>147.432191646192</c:v>
                </c:pt>
                <c:pt idx="3208">
                  <c:v>147.40363851351401</c:v>
                </c:pt>
                <c:pt idx="3209">
                  <c:v>147.37392506142501</c:v>
                </c:pt>
                <c:pt idx="3210">
                  <c:v>147.342992321867</c:v>
                </c:pt>
                <c:pt idx="3211">
                  <c:v>147.31078132678101</c:v>
                </c:pt>
                <c:pt idx="3212">
                  <c:v>147.27723310810799</c:v>
                </c:pt>
                <c:pt idx="3213">
                  <c:v>147.24228869778901</c:v>
                </c:pt>
                <c:pt idx="3214">
                  <c:v>147.20588912776401</c:v>
                </c:pt>
                <c:pt idx="3215">
                  <c:v>147.167975429975</c:v>
                </c:pt>
                <c:pt idx="3216">
                  <c:v>147.12848863636401</c:v>
                </c:pt>
                <c:pt idx="3217">
                  <c:v>147.08736977887</c:v>
                </c:pt>
                <c:pt idx="3218">
                  <c:v>147.04455988943499</c:v>
                </c:pt>
                <c:pt idx="3219">
                  <c:v>147</c:v>
                </c:pt>
                <c:pt idx="3220">
                  <c:v>146.940090909091</c:v>
                </c:pt>
                <c:pt idx="3221">
                  <c:v>146.85527272727299</c:v>
                </c:pt>
                <c:pt idx="3222">
                  <c:v>146.75154545454501</c:v>
                </c:pt>
                <c:pt idx="3223">
                  <c:v>146.63490909090899</c:v>
                </c:pt>
                <c:pt idx="3224">
                  <c:v>146.511363636364</c:v>
                </c:pt>
                <c:pt idx="3225">
                  <c:v>146.386909090909</c:v>
                </c:pt>
                <c:pt idx="3226">
                  <c:v>146.267545454545</c:v>
                </c:pt>
                <c:pt idx="3227">
                  <c:v>146.15927272727299</c:v>
                </c:pt>
                <c:pt idx="3228">
                  <c:v>146.06809090909101</c:v>
                </c:pt>
                <c:pt idx="3229">
                  <c:v>146</c:v>
                </c:pt>
                <c:pt idx="3230">
                  <c:v>145.94752861952901</c:v>
                </c:pt>
                <c:pt idx="3231">
                  <c:v>145.89901683501699</c:v>
                </c:pt>
                <c:pt idx="3232">
                  <c:v>145.85418181818201</c:v>
                </c:pt>
                <c:pt idx="3233">
                  <c:v>145.81274074074099</c:v>
                </c:pt>
                <c:pt idx="3234">
                  <c:v>145.774410774411</c:v>
                </c:pt>
                <c:pt idx="3235">
                  <c:v>145.738909090909</c:v>
                </c:pt>
                <c:pt idx="3236">
                  <c:v>145.70595286195299</c:v>
                </c:pt>
                <c:pt idx="3237">
                  <c:v>145.67525925925901</c:v>
                </c:pt>
                <c:pt idx="3238">
                  <c:v>145.64654545454499</c:v>
                </c:pt>
                <c:pt idx="3239">
                  <c:v>145.61952861952901</c:v>
                </c:pt>
                <c:pt idx="3240">
                  <c:v>145.59392592592599</c:v>
                </c:pt>
                <c:pt idx="3241">
                  <c:v>145.56945454545499</c:v>
                </c:pt>
                <c:pt idx="3242">
                  <c:v>145.545831649832</c:v>
                </c:pt>
                <c:pt idx="3243">
                  <c:v>145.52277441077399</c:v>
                </c:pt>
                <c:pt idx="3244">
                  <c:v>145.5</c:v>
                </c:pt>
                <c:pt idx="3245">
                  <c:v>145.47722558922601</c:v>
                </c:pt>
                <c:pt idx="3246">
                  <c:v>145.454168350168</c:v>
                </c:pt>
                <c:pt idx="3247">
                  <c:v>145.43054545454501</c:v>
                </c:pt>
                <c:pt idx="3248">
                  <c:v>145.40607407407401</c:v>
                </c:pt>
                <c:pt idx="3249">
                  <c:v>145.38047138047099</c:v>
                </c:pt>
                <c:pt idx="3250">
                  <c:v>145.35345454545501</c:v>
                </c:pt>
                <c:pt idx="3251">
                  <c:v>145.32474074074099</c:v>
                </c:pt>
                <c:pt idx="3252">
                  <c:v>145.29404713804701</c:v>
                </c:pt>
                <c:pt idx="3253">
                  <c:v>145.261090909091</c:v>
                </c:pt>
                <c:pt idx="3254">
                  <c:v>145.225589225589</c:v>
                </c:pt>
                <c:pt idx="3255">
                  <c:v>145.18725925925901</c:v>
                </c:pt>
                <c:pt idx="3256">
                  <c:v>145.14581818181799</c:v>
                </c:pt>
                <c:pt idx="3257">
                  <c:v>145.10098316498301</c:v>
                </c:pt>
                <c:pt idx="3258">
                  <c:v>145.05247138047099</c:v>
                </c:pt>
                <c:pt idx="3259">
                  <c:v>145</c:v>
                </c:pt>
                <c:pt idx="3260">
                  <c:v>144.93681818181801</c:v>
                </c:pt>
                <c:pt idx="3261">
                  <c:v>144.858181818182</c:v>
                </c:pt>
                <c:pt idx="3262">
                  <c:v>144.766818181818</c:v>
                </c:pt>
                <c:pt idx="3263">
                  <c:v>144.66545454545499</c:v>
                </c:pt>
                <c:pt idx="3264">
                  <c:v>144.55681818181799</c:v>
                </c:pt>
                <c:pt idx="3265">
                  <c:v>144.44363636363599</c:v>
                </c:pt>
                <c:pt idx="3266">
                  <c:v>144.32863636363601</c:v>
                </c:pt>
                <c:pt idx="3267">
                  <c:v>144.214545454545</c:v>
                </c:pt>
                <c:pt idx="3268">
                  <c:v>144.10409090909101</c:v>
                </c:pt>
                <c:pt idx="3269">
                  <c:v>144</c:v>
                </c:pt>
                <c:pt idx="3270">
                  <c:v>143.89590909090899</c:v>
                </c:pt>
                <c:pt idx="3271">
                  <c:v>143.785454545455</c:v>
                </c:pt>
                <c:pt idx="3272">
                  <c:v>143.67136363636399</c:v>
                </c:pt>
                <c:pt idx="3273">
                  <c:v>143.55636363636401</c:v>
                </c:pt>
                <c:pt idx="3274">
                  <c:v>143.44318181818201</c:v>
                </c:pt>
                <c:pt idx="3275">
                  <c:v>143.33454545454501</c:v>
                </c:pt>
                <c:pt idx="3276">
                  <c:v>143.233181818182</c:v>
                </c:pt>
                <c:pt idx="3277">
                  <c:v>143.141818181818</c:v>
                </c:pt>
                <c:pt idx="3278">
                  <c:v>143.06318181818199</c:v>
                </c:pt>
                <c:pt idx="3279">
                  <c:v>143</c:v>
                </c:pt>
                <c:pt idx="3280">
                  <c:v>142.94684511784499</c:v>
                </c:pt>
                <c:pt idx="3281">
                  <c:v>142.896377104377</c:v>
                </c:pt>
                <c:pt idx="3282">
                  <c:v>142.84845454545501</c:v>
                </c:pt>
                <c:pt idx="3283">
                  <c:v>142.80293602693601</c:v>
                </c:pt>
                <c:pt idx="3284">
                  <c:v>142.75968013468</c:v>
                </c:pt>
                <c:pt idx="3285">
                  <c:v>142.71854545454499</c:v>
                </c:pt>
                <c:pt idx="3286">
                  <c:v>142.67939057239099</c:v>
                </c:pt>
                <c:pt idx="3287">
                  <c:v>142.642074074074</c:v>
                </c:pt>
                <c:pt idx="3288">
                  <c:v>142.60645454545499</c:v>
                </c:pt>
                <c:pt idx="3289">
                  <c:v>142.57239057239099</c:v>
                </c:pt>
                <c:pt idx="3290">
                  <c:v>142.539740740741</c:v>
                </c:pt>
                <c:pt idx="3291">
                  <c:v>142.50836363636401</c:v>
                </c:pt>
                <c:pt idx="3292">
                  <c:v>142.47811784511799</c:v>
                </c:pt>
                <c:pt idx="3293">
                  <c:v>142.44886195286199</c:v>
                </c:pt>
                <c:pt idx="3294">
                  <c:v>142.42045454545499</c:v>
                </c:pt>
                <c:pt idx="3295">
                  <c:v>142.39275420875401</c:v>
                </c:pt>
                <c:pt idx="3296">
                  <c:v>142.36561952861999</c:v>
                </c:pt>
                <c:pt idx="3297">
                  <c:v>142.338909090909</c:v>
                </c:pt>
                <c:pt idx="3298">
                  <c:v>142.312481481481</c:v>
                </c:pt>
                <c:pt idx="3299">
                  <c:v>142.28619528619501</c:v>
                </c:pt>
                <c:pt idx="3300">
                  <c:v>142.25990909090899</c:v>
                </c:pt>
                <c:pt idx="3301">
                  <c:v>142.23348148148099</c:v>
                </c:pt>
                <c:pt idx="3302">
                  <c:v>142.206771043771</c:v>
                </c:pt>
                <c:pt idx="3303">
                  <c:v>142.17963636363601</c:v>
                </c:pt>
                <c:pt idx="3304">
                  <c:v>142.151936026936</c:v>
                </c:pt>
                <c:pt idx="3305">
                  <c:v>142.123528619529</c:v>
                </c:pt>
                <c:pt idx="3306">
                  <c:v>142.09427272727299</c:v>
                </c:pt>
                <c:pt idx="3307">
                  <c:v>142.06402693602701</c:v>
                </c:pt>
                <c:pt idx="3308">
                  <c:v>142.03264983164999</c:v>
                </c:pt>
                <c:pt idx="3309">
                  <c:v>142</c:v>
                </c:pt>
                <c:pt idx="3310">
                  <c:v>141.96633618233599</c:v>
                </c:pt>
                <c:pt idx="3311">
                  <c:v>141.93205698005701</c:v>
                </c:pt>
                <c:pt idx="3312">
                  <c:v>141.89723076923099</c:v>
                </c:pt>
                <c:pt idx="3313">
                  <c:v>141.86192592592599</c:v>
                </c:pt>
                <c:pt idx="3314">
                  <c:v>141.826210826211</c:v>
                </c:pt>
                <c:pt idx="3315">
                  <c:v>141.790153846154</c:v>
                </c:pt>
                <c:pt idx="3316">
                  <c:v>141.75382336182301</c:v>
                </c:pt>
                <c:pt idx="3317">
                  <c:v>141.717287749288</c:v>
                </c:pt>
                <c:pt idx="3318">
                  <c:v>141.68061538461501</c:v>
                </c:pt>
                <c:pt idx="3319">
                  <c:v>141.64387464387499</c:v>
                </c:pt>
                <c:pt idx="3320">
                  <c:v>141.60713390313401</c:v>
                </c:pt>
                <c:pt idx="3321">
                  <c:v>141.57046153846201</c:v>
                </c:pt>
                <c:pt idx="3322">
                  <c:v>141.53392592592601</c:v>
                </c:pt>
                <c:pt idx="3323">
                  <c:v>141.497595441595</c:v>
                </c:pt>
                <c:pt idx="3324">
                  <c:v>141.461538461538</c:v>
                </c:pt>
                <c:pt idx="3325">
                  <c:v>141.42582336182301</c:v>
                </c:pt>
                <c:pt idx="3326">
                  <c:v>141.390518518519</c:v>
                </c:pt>
                <c:pt idx="3327">
                  <c:v>141.35569230769201</c:v>
                </c:pt>
                <c:pt idx="3328">
                  <c:v>141.321413105413</c:v>
                </c:pt>
                <c:pt idx="3329">
                  <c:v>141.28774928774899</c:v>
                </c:pt>
                <c:pt idx="3330">
                  <c:v>141.254769230769</c:v>
                </c:pt>
                <c:pt idx="3331">
                  <c:v>141.222541310541</c:v>
                </c:pt>
                <c:pt idx="3332">
                  <c:v>141.19113390313399</c:v>
                </c:pt>
                <c:pt idx="3333">
                  <c:v>141.160615384615</c:v>
                </c:pt>
                <c:pt idx="3334">
                  <c:v>141.13105413105399</c:v>
                </c:pt>
                <c:pt idx="3335">
                  <c:v>141.10251851851899</c:v>
                </c:pt>
                <c:pt idx="3336">
                  <c:v>141.07507692307701</c:v>
                </c:pt>
                <c:pt idx="3337">
                  <c:v>141.04879772079801</c:v>
                </c:pt>
                <c:pt idx="3338">
                  <c:v>141.02374928774901</c:v>
                </c:pt>
                <c:pt idx="3339">
                  <c:v>141</c:v>
                </c:pt>
                <c:pt idx="3340">
                  <c:v>140.97713497151</c:v>
                </c:pt>
                <c:pt idx="3341">
                  <c:v>140.954686609687</c:v>
                </c:pt>
                <c:pt idx="3342">
                  <c:v>140.932644230769</c:v>
                </c:pt>
                <c:pt idx="3343">
                  <c:v>140.91099715099699</c:v>
                </c:pt>
                <c:pt idx="3344">
                  <c:v>140.88973468661001</c:v>
                </c:pt>
                <c:pt idx="3345">
                  <c:v>140.86884615384599</c:v>
                </c:pt>
                <c:pt idx="3346">
                  <c:v>140.84832086894599</c:v>
                </c:pt>
                <c:pt idx="3347">
                  <c:v>140.82814814814799</c:v>
                </c:pt>
                <c:pt idx="3348">
                  <c:v>140.80831730769199</c:v>
                </c:pt>
                <c:pt idx="3349">
                  <c:v>140.78881766381801</c:v>
                </c:pt>
                <c:pt idx="3350">
                  <c:v>140.76963853276399</c:v>
                </c:pt>
                <c:pt idx="3351">
                  <c:v>140.75076923076901</c:v>
                </c:pt>
                <c:pt idx="3352">
                  <c:v>140.732199074074</c:v>
                </c:pt>
                <c:pt idx="3353">
                  <c:v>140.71391737891699</c:v>
                </c:pt>
                <c:pt idx="3354">
                  <c:v>140.695913461538</c:v>
                </c:pt>
                <c:pt idx="3355">
                  <c:v>140.67817663817701</c:v>
                </c:pt>
                <c:pt idx="3356">
                  <c:v>140.66069622507101</c:v>
                </c:pt>
                <c:pt idx="3357">
                  <c:v>140.64346153846199</c:v>
                </c:pt>
                <c:pt idx="3358">
                  <c:v>140.62646189458701</c:v>
                </c:pt>
                <c:pt idx="3359">
                  <c:v>140.609686609687</c:v>
                </c:pt>
                <c:pt idx="3360">
                  <c:v>140.59312499999999</c:v>
                </c:pt>
                <c:pt idx="3361">
                  <c:v>140.57676638176599</c:v>
                </c:pt>
                <c:pt idx="3362">
                  <c:v>140.560600071225</c:v>
                </c:pt>
                <c:pt idx="3363">
                  <c:v>140.54461538461501</c:v>
                </c:pt>
                <c:pt idx="3364">
                  <c:v>140.52880163817699</c:v>
                </c:pt>
                <c:pt idx="3365">
                  <c:v>140.51314814814799</c:v>
                </c:pt>
                <c:pt idx="3366">
                  <c:v>140.497644230769</c:v>
                </c:pt>
                <c:pt idx="3367">
                  <c:v>140.48227920227899</c:v>
                </c:pt>
                <c:pt idx="3368">
                  <c:v>140.467042378917</c:v>
                </c:pt>
                <c:pt idx="3369">
                  <c:v>140.45192307692301</c:v>
                </c:pt>
                <c:pt idx="3370">
                  <c:v>140.436910612536</c:v>
                </c:pt>
                <c:pt idx="3371">
                  <c:v>140.421994301994</c:v>
                </c:pt>
                <c:pt idx="3372">
                  <c:v>140.407163461538</c:v>
                </c:pt>
                <c:pt idx="3373">
                  <c:v>140.39240740740701</c:v>
                </c:pt>
                <c:pt idx="3374">
                  <c:v>140.37771545583999</c:v>
                </c:pt>
                <c:pt idx="3375">
                  <c:v>140.36307692307699</c:v>
                </c:pt>
                <c:pt idx="3376">
                  <c:v>140.34848112535599</c:v>
                </c:pt>
                <c:pt idx="3377">
                  <c:v>140.33391737891699</c:v>
                </c:pt>
                <c:pt idx="3378">
                  <c:v>140.31937500000001</c:v>
                </c:pt>
                <c:pt idx="3379">
                  <c:v>140.30484330484299</c:v>
                </c:pt>
                <c:pt idx="3380">
                  <c:v>140.290311609687</c:v>
                </c:pt>
                <c:pt idx="3381">
                  <c:v>140.27576923076899</c:v>
                </c:pt>
                <c:pt idx="3382">
                  <c:v>140.26120548432999</c:v>
                </c:pt>
                <c:pt idx="3383">
                  <c:v>140.24660968660999</c:v>
                </c:pt>
                <c:pt idx="3384">
                  <c:v>140.23197115384599</c:v>
                </c:pt>
                <c:pt idx="3385">
                  <c:v>140.217279202279</c:v>
                </c:pt>
                <c:pt idx="3386">
                  <c:v>140.202523148148</c:v>
                </c:pt>
                <c:pt idx="3387">
                  <c:v>140.187692307692</c:v>
                </c:pt>
                <c:pt idx="3388">
                  <c:v>140.17277599715101</c:v>
                </c:pt>
                <c:pt idx="3389">
                  <c:v>140.15776353276399</c:v>
                </c:pt>
                <c:pt idx="3390">
                  <c:v>140.14264423076901</c:v>
                </c:pt>
                <c:pt idx="3391">
                  <c:v>140.12740740740699</c:v>
                </c:pt>
                <c:pt idx="3392">
                  <c:v>140.11204237891701</c:v>
                </c:pt>
                <c:pt idx="3393">
                  <c:v>140.09653846153799</c:v>
                </c:pt>
                <c:pt idx="3394">
                  <c:v>140.08088497150999</c:v>
                </c:pt>
                <c:pt idx="3395">
                  <c:v>140.06507122507099</c:v>
                </c:pt>
                <c:pt idx="3396">
                  <c:v>140.04908653846201</c:v>
                </c:pt>
                <c:pt idx="3397">
                  <c:v>140.03292022791999</c:v>
                </c:pt>
                <c:pt idx="3398">
                  <c:v>140.01656160968699</c:v>
                </c:pt>
                <c:pt idx="3399">
                  <c:v>140</c:v>
                </c:pt>
                <c:pt idx="3400">
                  <c:v>139.98350715488201</c:v>
                </c:pt>
                <c:pt idx="3401">
                  <c:v>139.96735016835001</c:v>
                </c:pt>
                <c:pt idx="3402">
                  <c:v>139.951511363636</c:v>
                </c:pt>
                <c:pt idx="3403">
                  <c:v>139.93597306397299</c:v>
                </c:pt>
                <c:pt idx="3404">
                  <c:v>139.92071759259301</c:v>
                </c:pt>
                <c:pt idx="3405">
                  <c:v>139.90572727272701</c:v>
                </c:pt>
                <c:pt idx="3406">
                  <c:v>139.890984427609</c:v>
                </c:pt>
                <c:pt idx="3407">
                  <c:v>139.876471380471</c:v>
                </c:pt>
                <c:pt idx="3408">
                  <c:v>139.86217045454501</c:v>
                </c:pt>
                <c:pt idx="3409">
                  <c:v>139.848063973064</c:v>
                </c:pt>
                <c:pt idx="3410">
                  <c:v>139.834134259259</c:v>
                </c:pt>
                <c:pt idx="3411">
                  <c:v>139.82036363636399</c:v>
                </c:pt>
                <c:pt idx="3412">
                  <c:v>139.806734427609</c:v>
                </c:pt>
                <c:pt idx="3413">
                  <c:v>139.793228956229</c:v>
                </c:pt>
                <c:pt idx="3414">
                  <c:v>139.77982954545499</c:v>
                </c:pt>
                <c:pt idx="3415">
                  <c:v>139.76651851851901</c:v>
                </c:pt>
                <c:pt idx="3416">
                  <c:v>139.75327819865299</c:v>
                </c:pt>
                <c:pt idx="3417">
                  <c:v>139.74009090909101</c:v>
                </c:pt>
                <c:pt idx="3418">
                  <c:v>139.72693897306399</c:v>
                </c:pt>
                <c:pt idx="3419">
                  <c:v>139.71380471380499</c:v>
                </c:pt>
                <c:pt idx="3420">
                  <c:v>139.70067045454499</c:v>
                </c:pt>
                <c:pt idx="3421">
                  <c:v>139.687518518519</c:v>
                </c:pt>
                <c:pt idx="3422">
                  <c:v>139.67433122895599</c:v>
                </c:pt>
                <c:pt idx="3423">
                  <c:v>139.661090909091</c:v>
                </c:pt>
                <c:pt idx="3424">
                  <c:v>139.64777988215499</c:v>
                </c:pt>
                <c:pt idx="3425">
                  <c:v>139.63438047138001</c:v>
                </c:pt>
                <c:pt idx="3426">
                  <c:v>139.62087500000001</c:v>
                </c:pt>
                <c:pt idx="3427">
                  <c:v>139.60724579124599</c:v>
                </c:pt>
                <c:pt idx="3428">
                  <c:v>139.59347516835001</c:v>
                </c:pt>
                <c:pt idx="3429">
                  <c:v>139.57954545454501</c:v>
                </c:pt>
                <c:pt idx="3430">
                  <c:v>139.565438973064</c:v>
                </c:pt>
                <c:pt idx="3431">
                  <c:v>139.55113804713801</c:v>
                </c:pt>
                <c:pt idx="3432">
                  <c:v>139.53662499999999</c:v>
                </c:pt>
                <c:pt idx="3433">
                  <c:v>139.52188215488201</c:v>
                </c:pt>
                <c:pt idx="3434">
                  <c:v>139.506891835017</c:v>
                </c:pt>
                <c:pt idx="3435">
                  <c:v>139.49163636363599</c:v>
                </c:pt>
                <c:pt idx="3436">
                  <c:v>139.47609806397301</c:v>
                </c:pt>
                <c:pt idx="3437">
                  <c:v>139.460259259259</c:v>
                </c:pt>
                <c:pt idx="3438">
                  <c:v>139.44410227272701</c:v>
                </c:pt>
                <c:pt idx="3439">
                  <c:v>139.42760942760901</c:v>
                </c:pt>
                <c:pt idx="3440">
                  <c:v>139.410763047138</c:v>
                </c:pt>
                <c:pt idx="3441">
                  <c:v>139.39354545454501</c:v>
                </c:pt>
                <c:pt idx="3442">
                  <c:v>139.375938973064</c:v>
                </c:pt>
                <c:pt idx="3443">
                  <c:v>139.357925925926</c:v>
                </c:pt>
                <c:pt idx="3444">
                  <c:v>139.339488636364</c:v>
                </c:pt>
                <c:pt idx="3445">
                  <c:v>139.32060942760901</c:v>
                </c:pt>
                <c:pt idx="3446">
                  <c:v>139.301270622896</c:v>
                </c:pt>
                <c:pt idx="3447">
                  <c:v>139.28145454545501</c:v>
                </c:pt>
                <c:pt idx="3448">
                  <c:v>139.26114351851899</c:v>
                </c:pt>
                <c:pt idx="3449">
                  <c:v>139.24031986532</c:v>
                </c:pt>
                <c:pt idx="3450">
                  <c:v>139.218965909091</c:v>
                </c:pt>
                <c:pt idx="3451">
                  <c:v>139.19706397306399</c:v>
                </c:pt>
                <c:pt idx="3452">
                  <c:v>139.174596380471</c:v>
                </c:pt>
                <c:pt idx="3453">
                  <c:v>139.15154545454499</c:v>
                </c:pt>
                <c:pt idx="3454">
                  <c:v>139.12789351851899</c:v>
                </c:pt>
                <c:pt idx="3455">
                  <c:v>139.103622895623</c:v>
                </c:pt>
                <c:pt idx="3456">
                  <c:v>139.07871590909099</c:v>
                </c:pt>
                <c:pt idx="3457">
                  <c:v>139.05315488215501</c:v>
                </c:pt>
                <c:pt idx="3458">
                  <c:v>139.02692213804701</c:v>
                </c:pt>
                <c:pt idx="3459">
                  <c:v>139</c:v>
                </c:pt>
                <c:pt idx="3460">
                  <c:v>138.96958201581</c:v>
                </c:pt>
                <c:pt idx="3461">
                  <c:v>138.933296442688</c:v>
                </c:pt>
                <c:pt idx="3462">
                  <c:v>138.891777667984</c:v>
                </c:pt>
                <c:pt idx="3463">
                  <c:v>138.84566007905099</c:v>
                </c:pt>
                <c:pt idx="3464">
                  <c:v>138.79557806324101</c:v>
                </c:pt>
                <c:pt idx="3465">
                  <c:v>138.74216600790501</c:v>
                </c:pt>
                <c:pt idx="3466">
                  <c:v>138.68605830039499</c:v>
                </c:pt>
                <c:pt idx="3467">
                  <c:v>138.62788932806299</c:v>
                </c:pt>
                <c:pt idx="3468">
                  <c:v>138.56829347826101</c:v>
                </c:pt>
                <c:pt idx="3469">
                  <c:v>138.50790513833999</c:v>
                </c:pt>
                <c:pt idx="3470">
                  <c:v>138.44735869565201</c:v>
                </c:pt>
                <c:pt idx="3471">
                  <c:v>138.38728853754901</c:v>
                </c:pt>
                <c:pt idx="3472">
                  <c:v>138.32832905138301</c:v>
                </c:pt>
                <c:pt idx="3473">
                  <c:v>138.271114624506</c:v>
                </c:pt>
                <c:pt idx="3474">
                  <c:v>138.21627964426901</c:v>
                </c:pt>
                <c:pt idx="3475">
                  <c:v>138.164458498024</c:v>
                </c:pt>
                <c:pt idx="3476">
                  <c:v>138.11628557312301</c:v>
                </c:pt>
                <c:pt idx="3477">
                  <c:v>138.07239525691699</c:v>
                </c:pt>
                <c:pt idx="3478">
                  <c:v>138.033421936759</c:v>
                </c:pt>
                <c:pt idx="3479">
                  <c:v>138</c:v>
                </c:pt>
                <c:pt idx="3480">
                  <c:v>137.97008686031501</c:v>
                </c:pt>
                <c:pt idx="3481">
                  <c:v>137.94119145976001</c:v>
                </c:pt>
                <c:pt idx="3482">
                  <c:v>137.913275478261</c:v>
                </c:pt>
                <c:pt idx="3483">
                  <c:v>137.88630059574501</c:v>
                </c:pt>
                <c:pt idx="3484">
                  <c:v>137.860228492137</c:v>
                </c:pt>
                <c:pt idx="3485">
                  <c:v>137.83502084736401</c:v>
                </c:pt>
                <c:pt idx="3486">
                  <c:v>137.81063934135099</c:v>
                </c:pt>
                <c:pt idx="3487">
                  <c:v>137.78704565402401</c:v>
                </c:pt>
                <c:pt idx="3488">
                  <c:v>137.76420146531001</c:v>
                </c:pt>
                <c:pt idx="3489">
                  <c:v>137.74206845513399</c:v>
                </c:pt>
                <c:pt idx="3490">
                  <c:v>137.72060830342301</c:v>
                </c:pt>
                <c:pt idx="3491">
                  <c:v>137.69978269010201</c:v>
                </c:pt>
                <c:pt idx="3492">
                  <c:v>137.67955329509701</c:v>
                </c:pt>
                <c:pt idx="3493">
                  <c:v>137.65988179833499</c:v>
                </c:pt>
                <c:pt idx="3494">
                  <c:v>137.640729879741</c:v>
                </c:pt>
                <c:pt idx="3495">
                  <c:v>137.62205921924101</c:v>
                </c:pt>
                <c:pt idx="3496">
                  <c:v>137.60383149676201</c:v>
                </c:pt>
                <c:pt idx="3497">
                  <c:v>137.58600839222899</c:v>
                </c:pt>
                <c:pt idx="3498">
                  <c:v>137.568551585569</c:v>
                </c:pt>
                <c:pt idx="3499">
                  <c:v>137.55142275670701</c:v>
                </c:pt>
                <c:pt idx="3500">
                  <c:v>137.53458358556901</c:v>
                </c:pt>
                <c:pt idx="3501">
                  <c:v>137.51799575208099</c:v>
                </c:pt>
                <c:pt idx="3502">
                  <c:v>137.50162093617001</c:v>
                </c:pt>
                <c:pt idx="3503">
                  <c:v>137.485420817761</c:v>
                </c:pt>
                <c:pt idx="3504">
                  <c:v>137.46935707678099</c:v>
                </c:pt>
                <c:pt idx="3505">
                  <c:v>137.45339139315399</c:v>
                </c:pt>
                <c:pt idx="3506">
                  <c:v>137.43748544680901</c:v>
                </c:pt>
                <c:pt idx="3507">
                  <c:v>137.421600917669</c:v>
                </c:pt>
                <c:pt idx="3508">
                  <c:v>137.40569948566099</c:v>
                </c:pt>
                <c:pt idx="3509">
                  <c:v>137.38974283071201</c:v>
                </c:pt>
                <c:pt idx="3510">
                  <c:v>137.37369263274701</c:v>
                </c:pt>
                <c:pt idx="3511">
                  <c:v>137.35751057169301</c:v>
                </c:pt>
                <c:pt idx="3512">
                  <c:v>137.341158327475</c:v>
                </c:pt>
                <c:pt idx="3513">
                  <c:v>137.324597580019</c:v>
                </c:pt>
                <c:pt idx="3514">
                  <c:v>137.30779000925099</c:v>
                </c:pt>
                <c:pt idx="3515">
                  <c:v>137.290697295097</c:v>
                </c:pt>
                <c:pt idx="3516">
                  <c:v>137.273281117484</c:v>
                </c:pt>
                <c:pt idx="3517">
                  <c:v>137.255503156337</c:v>
                </c:pt>
                <c:pt idx="3518">
                  <c:v>137.23732509158199</c:v>
                </c:pt>
                <c:pt idx="3519">
                  <c:v>137.21870860314499</c:v>
                </c:pt>
                <c:pt idx="3520">
                  <c:v>137.19961537095301</c:v>
                </c:pt>
                <c:pt idx="3521">
                  <c:v>137.18000707493101</c:v>
                </c:pt>
                <c:pt idx="3522">
                  <c:v>137.15984539500499</c:v>
                </c:pt>
                <c:pt idx="3523">
                  <c:v>137.13909201110101</c:v>
                </c:pt>
                <c:pt idx="3524">
                  <c:v>137.11770860314499</c:v>
                </c:pt>
                <c:pt idx="3525">
                  <c:v>137.09565685106401</c:v>
                </c:pt>
                <c:pt idx="3526">
                  <c:v>137.07289843478301</c:v>
                </c:pt>
                <c:pt idx="3527">
                  <c:v>137.04939503422801</c:v>
                </c:pt>
                <c:pt idx="3528">
                  <c:v>137.02510832932501</c:v>
                </c:pt>
                <c:pt idx="3529">
                  <c:v>137</c:v>
                </c:pt>
                <c:pt idx="3530">
                  <c:v>136.973468443298</c:v>
                </c:pt>
                <c:pt idx="3531">
                  <c:v>136.94503961601799</c:v>
                </c:pt>
                <c:pt idx="3532">
                  <c:v>136.91486653771801</c:v>
                </c:pt>
                <c:pt idx="3533">
                  <c:v>136.883102227953</c:v>
                </c:pt>
                <c:pt idx="3534">
                  <c:v>136.849899706283</c:v>
                </c:pt>
                <c:pt idx="3535">
                  <c:v>136.81541199226299</c:v>
                </c:pt>
                <c:pt idx="3536">
                  <c:v>136.779792105452</c:v>
                </c:pt>
                <c:pt idx="3537">
                  <c:v>136.74319306540599</c:v>
                </c:pt>
                <c:pt idx="3538">
                  <c:v>136.705767891683</c:v>
                </c:pt>
                <c:pt idx="3539">
                  <c:v>136.66766960384001</c:v>
                </c:pt>
                <c:pt idx="3540">
                  <c:v>136.629051221434</c:v>
                </c:pt>
                <c:pt idx="3541">
                  <c:v>136.590065764023</c:v>
                </c:pt>
                <c:pt idx="3542">
                  <c:v>136.550866251164</c:v>
                </c:pt>
                <c:pt idx="3543">
                  <c:v>136.51160570241399</c:v>
                </c:pt>
                <c:pt idx="3544">
                  <c:v>136.47243713733101</c:v>
                </c:pt>
                <c:pt idx="3545">
                  <c:v>136.43351357547101</c:v>
                </c:pt>
                <c:pt idx="3546">
                  <c:v>136.39498803639199</c:v>
                </c:pt>
                <c:pt idx="3547">
                  <c:v>136.357013539652</c:v>
                </c:pt>
                <c:pt idx="3548">
                  <c:v>136.319743104807</c:v>
                </c:pt>
                <c:pt idx="3549">
                  <c:v>136.28332975141501</c:v>
                </c:pt>
                <c:pt idx="3550">
                  <c:v>136.24792649903301</c:v>
                </c:pt>
                <c:pt idx="3551">
                  <c:v>136.213686367218</c:v>
                </c:pt>
                <c:pt idx="3552">
                  <c:v>136.18076237552799</c:v>
                </c:pt>
                <c:pt idx="3553">
                  <c:v>136.14930754352</c:v>
                </c:pt>
                <c:pt idx="3554">
                  <c:v>136.119474890752</c:v>
                </c:pt>
                <c:pt idx="3555">
                  <c:v>136.09141743677901</c:v>
                </c:pt>
                <c:pt idx="3556">
                  <c:v>136.065288201161</c:v>
                </c:pt>
                <c:pt idx="3557">
                  <c:v>136.04124020345299</c:v>
                </c:pt>
                <c:pt idx="3558">
                  <c:v>136.01942646321399</c:v>
                </c:pt>
                <c:pt idx="3559">
                  <c:v>136</c:v>
                </c:pt>
                <c:pt idx="3560">
                  <c:v>135.982013707829</c:v>
                </c:pt>
                <c:pt idx="3561">
                  <c:v>135.96441321093201</c:v>
                </c:pt>
                <c:pt idx="3562">
                  <c:v>135.94719062419099</c:v>
                </c:pt>
                <c:pt idx="3563">
                  <c:v>135.93033806248599</c:v>
                </c:pt>
                <c:pt idx="3564">
                  <c:v>135.9138476407</c:v>
                </c:pt>
                <c:pt idx="3565">
                  <c:v>135.89771147371101</c:v>
                </c:pt>
                <c:pt idx="3566">
                  <c:v>135.88192167640301</c:v>
                </c:pt>
                <c:pt idx="3567">
                  <c:v>135.86647036365599</c:v>
                </c:pt>
                <c:pt idx="3568">
                  <c:v>135.85134965034999</c:v>
                </c:pt>
                <c:pt idx="3569">
                  <c:v>135.83655165136599</c:v>
                </c:pt>
                <c:pt idx="3570">
                  <c:v>135.822068481587</c:v>
                </c:pt>
                <c:pt idx="3571">
                  <c:v>135.807892255892</c:v>
                </c:pt>
                <c:pt idx="3572">
                  <c:v>135.794015089163</c:v>
                </c:pt>
                <c:pt idx="3573">
                  <c:v>135.78042909628101</c:v>
                </c:pt>
                <c:pt idx="3574">
                  <c:v>135.76712639212599</c:v>
                </c:pt>
                <c:pt idx="3575">
                  <c:v>135.754099091581</c:v>
                </c:pt>
                <c:pt idx="3576">
                  <c:v>135.74133930952499</c:v>
                </c:pt>
                <c:pt idx="3577">
                  <c:v>135.72883916083899</c:v>
                </c:pt>
                <c:pt idx="3578">
                  <c:v>135.71659076040601</c:v>
                </c:pt>
                <c:pt idx="3579">
                  <c:v>135.704586223105</c:v>
                </c:pt>
                <c:pt idx="3580">
                  <c:v>135.692817663818</c:v>
                </c:pt>
                <c:pt idx="3581">
                  <c:v>135.681277197425</c:v>
                </c:pt>
                <c:pt idx="3582">
                  <c:v>135.66995693880901</c:v>
                </c:pt>
                <c:pt idx="3583">
                  <c:v>135.658849002849</c:v>
                </c:pt>
                <c:pt idx="3584">
                  <c:v>135.64794550442701</c:v>
                </c:pt>
                <c:pt idx="3585">
                  <c:v>135.637238558424</c:v>
                </c:pt>
                <c:pt idx="3586">
                  <c:v>135.62672027971999</c:v>
                </c:pt>
                <c:pt idx="3587">
                  <c:v>135.61638278319799</c:v>
                </c:pt>
                <c:pt idx="3588">
                  <c:v>135.60621818373701</c:v>
                </c:pt>
                <c:pt idx="3589">
                  <c:v>135.59621859621899</c:v>
                </c:pt>
                <c:pt idx="3590">
                  <c:v>135.58637613552401</c:v>
                </c:pt>
                <c:pt idx="3591">
                  <c:v>135.57668291653499</c:v>
                </c:pt>
                <c:pt idx="3592">
                  <c:v>135.56713105413101</c:v>
                </c:pt>
                <c:pt idx="3593">
                  <c:v>135.557712663194</c:v>
                </c:pt>
                <c:pt idx="3594">
                  <c:v>135.548419858605</c:v>
                </c:pt>
                <c:pt idx="3595">
                  <c:v>135.53924475524499</c:v>
                </c:pt>
                <c:pt idx="3596">
                  <c:v>135.530179467994</c:v>
                </c:pt>
                <c:pt idx="3597">
                  <c:v>135.52121611173499</c:v>
                </c:pt>
                <c:pt idx="3598">
                  <c:v>135.51234680134701</c:v>
                </c:pt>
                <c:pt idx="3599">
                  <c:v>135.503563651712</c:v>
                </c:pt>
                <c:pt idx="3600">
                  <c:v>135.49485877771099</c:v>
                </c:pt>
                <c:pt idx="3601">
                  <c:v>135.486224294224</c:v>
                </c:pt>
                <c:pt idx="3602">
                  <c:v>135.477652316134</c:v>
                </c:pt>
                <c:pt idx="3603">
                  <c:v>135.46913495832001</c:v>
                </c:pt>
                <c:pt idx="3604">
                  <c:v>135.46066433566401</c:v>
                </c:pt>
                <c:pt idx="3605">
                  <c:v>135.452232563047</c:v>
                </c:pt>
                <c:pt idx="3606">
                  <c:v>135.44383175535</c:v>
                </c:pt>
                <c:pt idx="3607">
                  <c:v>135.435454027454</c:v>
                </c:pt>
                <c:pt idx="3608">
                  <c:v>135.42709149423999</c:v>
                </c:pt>
                <c:pt idx="3609">
                  <c:v>135.418736270588</c:v>
                </c:pt>
                <c:pt idx="3610">
                  <c:v>135.41038047137999</c:v>
                </c:pt>
                <c:pt idx="3611">
                  <c:v>135.40201621149799</c:v>
                </c:pt>
                <c:pt idx="3612">
                  <c:v>135.393635605821</c:v>
                </c:pt>
                <c:pt idx="3613">
                  <c:v>135.38523076923099</c:v>
                </c:pt>
                <c:pt idx="3614">
                  <c:v>135.37679381660899</c:v>
                </c:pt>
                <c:pt idx="3615">
                  <c:v>135.368316862835</c:v>
                </c:pt>
                <c:pt idx="3616">
                  <c:v>135.35979202279199</c:v>
                </c:pt>
                <c:pt idx="3617">
                  <c:v>135.35121141136</c:v>
                </c:pt>
                <c:pt idx="3618">
                  <c:v>135.34256714341899</c:v>
                </c:pt>
                <c:pt idx="3619">
                  <c:v>135.33385133385099</c:v>
                </c:pt>
                <c:pt idx="3620">
                  <c:v>135.32505609753801</c:v>
                </c:pt>
                <c:pt idx="3621">
                  <c:v>135.31617354935901</c:v>
                </c:pt>
                <c:pt idx="3622">
                  <c:v>135.307195804196</c:v>
                </c:pt>
                <c:pt idx="3623">
                  <c:v>135.29811497693001</c:v>
                </c:pt>
                <c:pt idx="3624">
                  <c:v>135.28892318244201</c:v>
                </c:pt>
                <c:pt idx="3625">
                  <c:v>135.27961253561301</c:v>
                </c:pt>
                <c:pt idx="3626">
                  <c:v>135.270175151323</c:v>
                </c:pt>
                <c:pt idx="3627">
                  <c:v>135.26060314445499</c:v>
                </c:pt>
                <c:pt idx="3628">
                  <c:v>135.250888629889</c:v>
                </c:pt>
                <c:pt idx="3629">
                  <c:v>135.24102372250499</c:v>
                </c:pt>
                <c:pt idx="3630">
                  <c:v>135.23100053718599</c:v>
                </c:pt>
                <c:pt idx="3631">
                  <c:v>135.22081118881101</c:v>
                </c:pt>
                <c:pt idx="3632">
                  <c:v>135.21044779226301</c:v>
                </c:pt>
                <c:pt idx="3633">
                  <c:v>135.19990246242099</c:v>
                </c:pt>
                <c:pt idx="3634">
                  <c:v>135.18916731416701</c:v>
                </c:pt>
                <c:pt idx="3635">
                  <c:v>135.17823446238299</c:v>
                </c:pt>
                <c:pt idx="3636">
                  <c:v>135.167096021948</c:v>
                </c:pt>
                <c:pt idx="3637">
                  <c:v>135.155744107744</c:v>
                </c:pt>
                <c:pt idx="3638">
                  <c:v>135.14417083465199</c:v>
                </c:pt>
                <c:pt idx="3639">
                  <c:v>135.13236831755401</c:v>
                </c:pt>
                <c:pt idx="3640">
                  <c:v>135.12032867132899</c:v>
                </c:pt>
                <c:pt idx="3641">
                  <c:v>135.108044010859</c:v>
                </c:pt>
                <c:pt idx="3642">
                  <c:v>135.09550645102499</c:v>
                </c:pt>
                <c:pt idx="3643">
                  <c:v>135.082708106708</c:v>
                </c:pt>
                <c:pt idx="3644">
                  <c:v>135.069641092789</c:v>
                </c:pt>
                <c:pt idx="3645">
                  <c:v>135.05629752414899</c:v>
                </c:pt>
                <c:pt idx="3646">
                  <c:v>135.04266951567001</c:v>
                </c:pt>
                <c:pt idx="3647">
                  <c:v>135.028749182231</c:v>
                </c:pt>
                <c:pt idx="3648">
                  <c:v>135.01452863871401</c:v>
                </c:pt>
                <c:pt idx="3649">
                  <c:v>135</c:v>
                </c:pt>
                <c:pt idx="3650">
                  <c:v>134.98521264930801</c:v>
                </c:pt>
                <c:pt idx="3651">
                  <c:v>134.97022087903599</c:v>
                </c:pt>
                <c:pt idx="3652">
                  <c:v>134.95502416783199</c:v>
                </c:pt>
                <c:pt idx="3653">
                  <c:v>134.939621994346</c:v>
                </c:pt>
                <c:pt idx="3654">
                  <c:v>134.92401383722699</c:v>
                </c:pt>
                <c:pt idx="3655">
                  <c:v>134.908199175123</c:v>
                </c:pt>
                <c:pt idx="3656">
                  <c:v>134.89217748668401</c:v>
                </c:pt>
                <c:pt idx="3657">
                  <c:v>134.875948250558</c:v>
                </c:pt>
                <c:pt idx="3658">
                  <c:v>134.85951094539499</c:v>
                </c:pt>
                <c:pt idx="3659">
                  <c:v>134.84286504984399</c:v>
                </c:pt>
                <c:pt idx="3660">
                  <c:v>134.82601004255301</c:v>
                </c:pt>
                <c:pt idx="3661">
                  <c:v>134.80894540217199</c:v>
                </c:pt>
                <c:pt idx="3662">
                  <c:v>134.79167060735</c:v>
                </c:pt>
                <c:pt idx="3663">
                  <c:v>134.77418513673601</c:v>
                </c:pt>
                <c:pt idx="3664">
                  <c:v>134.75648846897801</c:v>
                </c:pt>
                <c:pt idx="3665">
                  <c:v>134.738580082726</c:v>
                </c:pt>
                <c:pt idx="3666">
                  <c:v>134.72045945662799</c:v>
                </c:pt>
                <c:pt idx="3667">
                  <c:v>134.70212606933501</c:v>
                </c:pt>
                <c:pt idx="3668">
                  <c:v>134.68357939949399</c:v>
                </c:pt>
                <c:pt idx="3669">
                  <c:v>134.66481892575499</c:v>
                </c:pt>
                <c:pt idx="3670">
                  <c:v>134.645844126767</c:v>
                </c:pt>
                <c:pt idx="3671">
                  <c:v>134.62665448117801</c:v>
                </c:pt>
                <c:pt idx="3672">
                  <c:v>134.60724946763901</c:v>
                </c:pt>
                <c:pt idx="3673">
                  <c:v>134.587628564797</c:v>
                </c:pt>
                <c:pt idx="3674">
                  <c:v>134.567791251302</c:v>
                </c:pt>
                <c:pt idx="3675">
                  <c:v>134.54773700580299</c:v>
                </c:pt>
                <c:pt idx="3676">
                  <c:v>134.52746530694799</c:v>
                </c:pt>
                <c:pt idx="3677">
                  <c:v>134.50697563338801</c:v>
                </c:pt>
                <c:pt idx="3678">
                  <c:v>134.48626746376999</c:v>
                </c:pt>
                <c:pt idx="3679">
                  <c:v>134.465340276745</c:v>
                </c:pt>
                <c:pt idx="3680">
                  <c:v>134.44419355095999</c:v>
                </c:pt>
                <c:pt idx="3681">
                  <c:v>134.422826765065</c:v>
                </c:pt>
                <c:pt idx="3682">
                  <c:v>134.40123939770899</c:v>
                </c:pt>
                <c:pt idx="3683">
                  <c:v>134.37943092754099</c:v>
                </c:pt>
                <c:pt idx="3684">
                  <c:v>134.357400833209</c:v>
                </c:pt>
                <c:pt idx="3685">
                  <c:v>134.33514859336401</c:v>
                </c:pt>
                <c:pt idx="3686">
                  <c:v>134.31267368665399</c:v>
                </c:pt>
                <c:pt idx="3687">
                  <c:v>134.289975591727</c:v>
                </c:pt>
                <c:pt idx="3688">
                  <c:v>134.267053787234</c:v>
                </c:pt>
                <c:pt idx="3689">
                  <c:v>134.243907751823</c:v>
                </c:pt>
                <c:pt idx="3690">
                  <c:v>134.22053696414201</c:v>
                </c:pt>
                <c:pt idx="3691">
                  <c:v>134.19694090284199</c:v>
                </c:pt>
                <c:pt idx="3692">
                  <c:v>134.17311904657001</c:v>
                </c:pt>
                <c:pt idx="3693">
                  <c:v>134.149070873977</c:v>
                </c:pt>
                <c:pt idx="3694">
                  <c:v>134.124795863711</c:v>
                </c:pt>
                <c:pt idx="3695">
                  <c:v>134.10029349441999</c:v>
                </c:pt>
                <c:pt idx="3696">
                  <c:v>134.07556324475499</c:v>
                </c:pt>
                <c:pt idx="3697">
                  <c:v>134.050604593364</c:v>
                </c:pt>
                <c:pt idx="3698">
                  <c:v>134.02541701889601</c:v>
                </c:pt>
                <c:pt idx="3699">
                  <c:v>134</c:v>
                </c:pt>
                <c:pt idx="3700">
                  <c:v>133.974188891019</c:v>
                </c:pt>
                <c:pt idx="3701">
                  <c:v>133.94782203480099</c:v>
                </c:pt>
                <c:pt idx="3702">
                  <c:v>133.92090339275401</c:v>
                </c:pt>
                <c:pt idx="3703">
                  <c:v>133.89343692628799</c:v>
                </c:pt>
                <c:pt idx="3704">
                  <c:v>133.86542659681001</c:v>
                </c:pt>
                <c:pt idx="3705">
                  <c:v>133.83687636572699</c:v>
                </c:pt>
                <c:pt idx="3706">
                  <c:v>133.80779019445001</c:v>
                </c:pt>
                <c:pt idx="3707">
                  <c:v>133.778172044385</c:v>
                </c:pt>
                <c:pt idx="3708">
                  <c:v>133.748025876941</c:v>
                </c:pt>
                <c:pt idx="3709">
                  <c:v>133.717355653526</c:v>
                </c:pt>
                <c:pt idx="3710">
                  <c:v>133.686165335548</c:v>
                </c:pt>
                <c:pt idx="3711">
                  <c:v>133.65445888441599</c:v>
                </c:pt>
                <c:pt idx="3712">
                  <c:v>133.622240261538</c:v>
                </c:pt>
                <c:pt idx="3713">
                  <c:v>133.58951342832199</c:v>
                </c:pt>
                <c:pt idx="3714">
                  <c:v>133.556282346176</c:v>
                </c:pt>
                <c:pt idx="3715">
                  <c:v>133.522550976508</c:v>
                </c:pt>
                <c:pt idx="3716">
                  <c:v>133.488323280728</c:v>
                </c:pt>
                <c:pt idx="3717">
                  <c:v>133.453603220242</c:v>
                </c:pt>
                <c:pt idx="3718">
                  <c:v>133.41839475645901</c:v>
                </c:pt>
                <c:pt idx="3719">
                  <c:v>133.38270185078699</c:v>
                </c:pt>
                <c:pt idx="3720">
                  <c:v>133.34652846463501</c:v>
                </c:pt>
                <c:pt idx="3721">
                  <c:v>133.30987855941001</c:v>
                </c:pt>
                <c:pt idx="3722">
                  <c:v>133.27275609652199</c:v>
                </c:pt>
                <c:pt idx="3723">
                  <c:v>133.23516503737801</c:v>
                </c:pt>
                <c:pt idx="3724">
                  <c:v>133.19710934338599</c:v>
                </c:pt>
                <c:pt idx="3725">
                  <c:v>133.158592975955</c:v>
                </c:pt>
                <c:pt idx="3726">
                  <c:v>133.119619896492</c:v>
                </c:pt>
                <c:pt idx="3727">
                  <c:v>133.08019406640699</c:v>
                </c:pt>
                <c:pt idx="3728">
                  <c:v>133.04031944710701</c:v>
                </c:pt>
                <c:pt idx="3729">
                  <c:v>133</c:v>
                </c:pt>
                <c:pt idx="3730">
                  <c:v>132.95780639293099</c:v>
                </c:pt>
                <c:pt idx="3731">
                  <c:v>132.912555093555</c:v>
                </c:pt>
                <c:pt idx="3732">
                  <c:v>132.86461876299401</c:v>
                </c:pt>
                <c:pt idx="3733">
                  <c:v>132.81437006236999</c:v>
                </c:pt>
                <c:pt idx="3734">
                  <c:v>132.76218165280699</c:v>
                </c:pt>
                <c:pt idx="3735">
                  <c:v>132.708426195426</c:v>
                </c:pt>
                <c:pt idx="3736">
                  <c:v>132.653476351351</c:v>
                </c:pt>
                <c:pt idx="3737">
                  <c:v>132.597704781705</c:v>
                </c:pt>
                <c:pt idx="3738">
                  <c:v>132.541484147609</c:v>
                </c:pt>
                <c:pt idx="3739">
                  <c:v>132.48518711018701</c:v>
                </c:pt>
                <c:pt idx="3740">
                  <c:v>132.42918633056101</c:v>
                </c:pt>
                <c:pt idx="3741">
                  <c:v>132.373854469854</c:v>
                </c:pt>
                <c:pt idx="3742">
                  <c:v>132.31956418918901</c:v>
                </c:pt>
                <c:pt idx="3743">
                  <c:v>132.26668814968801</c:v>
                </c:pt>
                <c:pt idx="3744">
                  <c:v>132.215599012474</c:v>
                </c:pt>
                <c:pt idx="3745">
                  <c:v>132.166669438669</c:v>
                </c:pt>
                <c:pt idx="3746">
                  <c:v>132.12027208939699</c:v>
                </c:pt>
                <c:pt idx="3747">
                  <c:v>132.07677962578001</c:v>
                </c:pt>
                <c:pt idx="3748">
                  <c:v>132.03656470894001</c:v>
                </c:pt>
                <c:pt idx="3749">
                  <c:v>132</c:v>
                </c:pt>
                <c:pt idx="3750">
                  <c:v>131.96525</c:v>
                </c:pt>
                <c:pt idx="3751">
                  <c:v>131.930269230769</c:v>
                </c:pt>
                <c:pt idx="3752">
                  <c:v>131.895115384615</c:v>
                </c:pt>
                <c:pt idx="3753">
                  <c:v>131.85984615384601</c:v>
                </c:pt>
                <c:pt idx="3754">
                  <c:v>131.824519230769</c:v>
                </c:pt>
                <c:pt idx="3755">
                  <c:v>131.78919230769199</c:v>
                </c:pt>
                <c:pt idx="3756">
                  <c:v>131.753923076923</c:v>
                </c:pt>
                <c:pt idx="3757">
                  <c:v>131.718769230769</c:v>
                </c:pt>
                <c:pt idx="3758">
                  <c:v>131.683788461538</c:v>
                </c:pt>
                <c:pt idx="3759">
                  <c:v>131.649038461538</c:v>
                </c:pt>
                <c:pt idx="3760">
                  <c:v>131.61457692307701</c:v>
                </c:pt>
                <c:pt idx="3761">
                  <c:v>131.580461538462</c:v>
                </c:pt>
                <c:pt idx="3762">
                  <c:v>131.54675</c:v>
                </c:pt>
                <c:pt idx="3763">
                  <c:v>131.51349999999999</c:v>
                </c:pt>
                <c:pt idx="3764">
                  <c:v>131.480769230769</c:v>
                </c:pt>
                <c:pt idx="3765">
                  <c:v>131.44861538461501</c:v>
                </c:pt>
                <c:pt idx="3766">
                  <c:v>131.41709615384599</c:v>
                </c:pt>
                <c:pt idx="3767">
                  <c:v>131.38626923076899</c:v>
                </c:pt>
                <c:pt idx="3768">
                  <c:v>131.356192307692</c:v>
                </c:pt>
                <c:pt idx="3769">
                  <c:v>131.32692307692301</c:v>
                </c:pt>
                <c:pt idx="3770">
                  <c:v>131.29851923076899</c:v>
                </c:pt>
                <c:pt idx="3771">
                  <c:v>131.27103846153801</c:v>
                </c:pt>
                <c:pt idx="3772">
                  <c:v>131.24453846153801</c:v>
                </c:pt>
                <c:pt idx="3773">
                  <c:v>131.21907692307701</c:v>
                </c:pt>
                <c:pt idx="3774">
                  <c:v>131.194711538462</c:v>
                </c:pt>
                <c:pt idx="3775">
                  <c:v>131.17150000000001</c:v>
                </c:pt>
                <c:pt idx="3776">
                  <c:v>131.14949999999999</c:v>
                </c:pt>
                <c:pt idx="3777">
                  <c:v>131.128769230769</c:v>
                </c:pt>
                <c:pt idx="3778">
                  <c:v>131.10936538461499</c:v>
                </c:pt>
                <c:pt idx="3779">
                  <c:v>131.09134615384599</c:v>
                </c:pt>
                <c:pt idx="3780">
                  <c:v>131.07476923076899</c:v>
                </c:pt>
                <c:pt idx="3781">
                  <c:v>131.05969230769199</c:v>
                </c:pt>
                <c:pt idx="3782">
                  <c:v>131.046173076923</c:v>
                </c:pt>
                <c:pt idx="3783">
                  <c:v>131.03426923076901</c:v>
                </c:pt>
                <c:pt idx="3784">
                  <c:v>131.024038461538</c:v>
                </c:pt>
                <c:pt idx="3785">
                  <c:v>131.015538461538</c:v>
                </c:pt>
                <c:pt idx="3786">
                  <c:v>131.00882692307701</c:v>
                </c:pt>
                <c:pt idx="3787">
                  <c:v>131.00396153846199</c:v>
                </c:pt>
                <c:pt idx="3788">
                  <c:v>131.001</c:v>
                </c:pt>
                <c:pt idx="3789">
                  <c:v>131</c:v>
                </c:pt>
                <c:pt idx="3790">
                  <c:v>131</c:v>
                </c:pt>
                <c:pt idx="3791">
                  <c:v>131</c:v>
                </c:pt>
                <c:pt idx="3792">
                  <c:v>131</c:v>
                </c:pt>
                <c:pt idx="3793">
                  <c:v>131</c:v>
                </c:pt>
                <c:pt idx="3794">
                  <c:v>131</c:v>
                </c:pt>
                <c:pt idx="3795">
                  <c:v>131</c:v>
                </c:pt>
                <c:pt idx="3796">
                  <c:v>131</c:v>
                </c:pt>
                <c:pt idx="3797">
                  <c:v>131</c:v>
                </c:pt>
                <c:pt idx="3798">
                  <c:v>131</c:v>
                </c:pt>
                <c:pt idx="3799">
                  <c:v>131</c:v>
                </c:pt>
                <c:pt idx="3800">
                  <c:v>131</c:v>
                </c:pt>
                <c:pt idx="3801">
                  <c:v>131</c:v>
                </c:pt>
                <c:pt idx="3802">
                  <c:v>131</c:v>
                </c:pt>
                <c:pt idx="3803">
                  <c:v>131</c:v>
                </c:pt>
                <c:pt idx="3804">
                  <c:v>131</c:v>
                </c:pt>
                <c:pt idx="3805">
                  <c:v>131</c:v>
                </c:pt>
                <c:pt idx="3806">
                  <c:v>131</c:v>
                </c:pt>
                <c:pt idx="3807">
                  <c:v>131</c:v>
                </c:pt>
                <c:pt idx="3808">
                  <c:v>131</c:v>
                </c:pt>
                <c:pt idx="3809">
                  <c:v>131</c:v>
                </c:pt>
                <c:pt idx="3810">
                  <c:v>131</c:v>
                </c:pt>
                <c:pt idx="3811">
                  <c:v>131</c:v>
                </c:pt>
                <c:pt idx="3812">
                  <c:v>131</c:v>
                </c:pt>
                <c:pt idx="3813">
                  <c:v>131</c:v>
                </c:pt>
                <c:pt idx="3814">
                  <c:v>131</c:v>
                </c:pt>
                <c:pt idx="3815">
                  <c:v>131</c:v>
                </c:pt>
                <c:pt idx="3816">
                  <c:v>131</c:v>
                </c:pt>
                <c:pt idx="3817">
                  <c:v>131</c:v>
                </c:pt>
                <c:pt idx="3818">
                  <c:v>131</c:v>
                </c:pt>
                <c:pt idx="3819">
                  <c:v>131</c:v>
                </c:pt>
                <c:pt idx="3820">
                  <c:v>131</c:v>
                </c:pt>
                <c:pt idx="3821">
                  <c:v>131</c:v>
                </c:pt>
                <c:pt idx="3822">
                  <c:v>131</c:v>
                </c:pt>
                <c:pt idx="3823">
                  <c:v>131</c:v>
                </c:pt>
                <c:pt idx="3824">
                  <c:v>131</c:v>
                </c:pt>
                <c:pt idx="3825">
                  <c:v>131</c:v>
                </c:pt>
                <c:pt idx="3826">
                  <c:v>131</c:v>
                </c:pt>
                <c:pt idx="3827">
                  <c:v>131</c:v>
                </c:pt>
                <c:pt idx="3828">
                  <c:v>131</c:v>
                </c:pt>
                <c:pt idx="3829">
                  <c:v>131</c:v>
                </c:pt>
                <c:pt idx="3830">
                  <c:v>131</c:v>
                </c:pt>
                <c:pt idx="3831">
                  <c:v>131</c:v>
                </c:pt>
                <c:pt idx="3832">
                  <c:v>131</c:v>
                </c:pt>
                <c:pt idx="3833">
                  <c:v>131</c:v>
                </c:pt>
                <c:pt idx="3834">
                  <c:v>131</c:v>
                </c:pt>
                <c:pt idx="3835">
                  <c:v>131</c:v>
                </c:pt>
                <c:pt idx="3836">
                  <c:v>131</c:v>
                </c:pt>
                <c:pt idx="3837">
                  <c:v>131</c:v>
                </c:pt>
                <c:pt idx="3838">
                  <c:v>131</c:v>
                </c:pt>
                <c:pt idx="3839">
                  <c:v>131</c:v>
                </c:pt>
                <c:pt idx="3840">
                  <c:v>131</c:v>
                </c:pt>
                <c:pt idx="3841">
                  <c:v>131</c:v>
                </c:pt>
                <c:pt idx="3842">
                  <c:v>131</c:v>
                </c:pt>
                <c:pt idx="3843">
                  <c:v>131</c:v>
                </c:pt>
                <c:pt idx="3844">
                  <c:v>131</c:v>
                </c:pt>
                <c:pt idx="3845">
                  <c:v>131</c:v>
                </c:pt>
                <c:pt idx="3846">
                  <c:v>131</c:v>
                </c:pt>
                <c:pt idx="3847">
                  <c:v>131</c:v>
                </c:pt>
                <c:pt idx="3848">
                  <c:v>131</c:v>
                </c:pt>
                <c:pt idx="3849">
                  <c:v>131</c:v>
                </c:pt>
                <c:pt idx="3850">
                  <c:v>131</c:v>
                </c:pt>
                <c:pt idx="3851">
                  <c:v>131</c:v>
                </c:pt>
                <c:pt idx="3852">
                  <c:v>131</c:v>
                </c:pt>
                <c:pt idx="3853">
                  <c:v>131</c:v>
                </c:pt>
                <c:pt idx="3854">
                  <c:v>131</c:v>
                </c:pt>
                <c:pt idx="3855">
                  <c:v>131</c:v>
                </c:pt>
                <c:pt idx="3856">
                  <c:v>131</c:v>
                </c:pt>
                <c:pt idx="3857">
                  <c:v>131</c:v>
                </c:pt>
                <c:pt idx="3858">
                  <c:v>131</c:v>
                </c:pt>
                <c:pt idx="3859">
                  <c:v>131</c:v>
                </c:pt>
                <c:pt idx="3860">
                  <c:v>131</c:v>
                </c:pt>
                <c:pt idx="3861">
                  <c:v>131</c:v>
                </c:pt>
                <c:pt idx="3862">
                  <c:v>131</c:v>
                </c:pt>
                <c:pt idx="3863">
                  <c:v>131</c:v>
                </c:pt>
                <c:pt idx="3864">
                  <c:v>131</c:v>
                </c:pt>
                <c:pt idx="3865">
                  <c:v>131</c:v>
                </c:pt>
                <c:pt idx="3866">
                  <c:v>131</c:v>
                </c:pt>
                <c:pt idx="3867">
                  <c:v>131</c:v>
                </c:pt>
                <c:pt idx="3868">
                  <c:v>131</c:v>
                </c:pt>
                <c:pt idx="3869">
                  <c:v>131</c:v>
                </c:pt>
                <c:pt idx="3870">
                  <c:v>131</c:v>
                </c:pt>
                <c:pt idx="3871">
                  <c:v>131</c:v>
                </c:pt>
                <c:pt idx="3872">
                  <c:v>131</c:v>
                </c:pt>
                <c:pt idx="3873">
                  <c:v>131</c:v>
                </c:pt>
                <c:pt idx="3874">
                  <c:v>131</c:v>
                </c:pt>
                <c:pt idx="3875">
                  <c:v>131</c:v>
                </c:pt>
                <c:pt idx="3876">
                  <c:v>131</c:v>
                </c:pt>
                <c:pt idx="3877">
                  <c:v>131</c:v>
                </c:pt>
                <c:pt idx="3878">
                  <c:v>131</c:v>
                </c:pt>
                <c:pt idx="3879">
                  <c:v>131</c:v>
                </c:pt>
                <c:pt idx="3880">
                  <c:v>131</c:v>
                </c:pt>
                <c:pt idx="3881">
                  <c:v>131</c:v>
                </c:pt>
                <c:pt idx="3882">
                  <c:v>131</c:v>
                </c:pt>
                <c:pt idx="3883">
                  <c:v>131</c:v>
                </c:pt>
                <c:pt idx="3884">
                  <c:v>131</c:v>
                </c:pt>
                <c:pt idx="3885">
                  <c:v>131</c:v>
                </c:pt>
                <c:pt idx="3886">
                  <c:v>131</c:v>
                </c:pt>
                <c:pt idx="3887">
                  <c:v>131</c:v>
                </c:pt>
                <c:pt idx="3888">
                  <c:v>131</c:v>
                </c:pt>
                <c:pt idx="3889">
                  <c:v>131</c:v>
                </c:pt>
                <c:pt idx="3890">
                  <c:v>131</c:v>
                </c:pt>
                <c:pt idx="3891">
                  <c:v>131</c:v>
                </c:pt>
                <c:pt idx="3892">
                  <c:v>131</c:v>
                </c:pt>
                <c:pt idx="3893">
                  <c:v>131</c:v>
                </c:pt>
                <c:pt idx="3894">
                  <c:v>131</c:v>
                </c:pt>
                <c:pt idx="3895">
                  <c:v>131</c:v>
                </c:pt>
                <c:pt idx="3896">
                  <c:v>131</c:v>
                </c:pt>
                <c:pt idx="3897">
                  <c:v>131</c:v>
                </c:pt>
                <c:pt idx="3898">
                  <c:v>131</c:v>
                </c:pt>
                <c:pt idx="3899">
                  <c:v>131</c:v>
                </c:pt>
                <c:pt idx="3900">
                  <c:v>131</c:v>
                </c:pt>
                <c:pt idx="3901">
                  <c:v>131</c:v>
                </c:pt>
                <c:pt idx="3902">
                  <c:v>131</c:v>
                </c:pt>
                <c:pt idx="3903">
                  <c:v>131</c:v>
                </c:pt>
                <c:pt idx="3904">
                  <c:v>131</c:v>
                </c:pt>
                <c:pt idx="3905">
                  <c:v>131</c:v>
                </c:pt>
                <c:pt idx="3906">
                  <c:v>131</c:v>
                </c:pt>
                <c:pt idx="3907">
                  <c:v>131</c:v>
                </c:pt>
                <c:pt idx="3908">
                  <c:v>131</c:v>
                </c:pt>
                <c:pt idx="3909">
                  <c:v>131</c:v>
                </c:pt>
                <c:pt idx="3910">
                  <c:v>131</c:v>
                </c:pt>
                <c:pt idx="3911">
                  <c:v>131</c:v>
                </c:pt>
                <c:pt idx="3912">
                  <c:v>131</c:v>
                </c:pt>
                <c:pt idx="3913">
                  <c:v>131</c:v>
                </c:pt>
                <c:pt idx="3914">
                  <c:v>131</c:v>
                </c:pt>
                <c:pt idx="3915">
                  <c:v>131</c:v>
                </c:pt>
                <c:pt idx="3916">
                  <c:v>131</c:v>
                </c:pt>
                <c:pt idx="3917">
                  <c:v>131</c:v>
                </c:pt>
                <c:pt idx="3918">
                  <c:v>131</c:v>
                </c:pt>
                <c:pt idx="3919">
                  <c:v>131</c:v>
                </c:pt>
                <c:pt idx="3920">
                  <c:v>131</c:v>
                </c:pt>
                <c:pt idx="3921">
                  <c:v>131</c:v>
                </c:pt>
                <c:pt idx="3922">
                  <c:v>131</c:v>
                </c:pt>
                <c:pt idx="3923">
                  <c:v>131</c:v>
                </c:pt>
                <c:pt idx="3924">
                  <c:v>131</c:v>
                </c:pt>
                <c:pt idx="3925">
                  <c:v>131</c:v>
                </c:pt>
                <c:pt idx="3926">
                  <c:v>131</c:v>
                </c:pt>
                <c:pt idx="3927">
                  <c:v>131</c:v>
                </c:pt>
                <c:pt idx="3928">
                  <c:v>131</c:v>
                </c:pt>
                <c:pt idx="3929">
                  <c:v>131</c:v>
                </c:pt>
                <c:pt idx="3930">
                  <c:v>131</c:v>
                </c:pt>
                <c:pt idx="3931">
                  <c:v>131</c:v>
                </c:pt>
                <c:pt idx="3932">
                  <c:v>131</c:v>
                </c:pt>
                <c:pt idx="3933">
                  <c:v>131</c:v>
                </c:pt>
                <c:pt idx="3934">
                  <c:v>131</c:v>
                </c:pt>
                <c:pt idx="3935">
                  <c:v>131</c:v>
                </c:pt>
                <c:pt idx="3936">
                  <c:v>131</c:v>
                </c:pt>
                <c:pt idx="3937">
                  <c:v>131</c:v>
                </c:pt>
                <c:pt idx="3938">
                  <c:v>131</c:v>
                </c:pt>
                <c:pt idx="3939">
                  <c:v>131</c:v>
                </c:pt>
                <c:pt idx="3940">
                  <c:v>131</c:v>
                </c:pt>
                <c:pt idx="3941">
                  <c:v>131</c:v>
                </c:pt>
                <c:pt idx="3942">
                  <c:v>131</c:v>
                </c:pt>
                <c:pt idx="3943">
                  <c:v>131</c:v>
                </c:pt>
                <c:pt idx="3944">
                  <c:v>131</c:v>
                </c:pt>
                <c:pt idx="3945">
                  <c:v>131</c:v>
                </c:pt>
                <c:pt idx="3946">
                  <c:v>131</c:v>
                </c:pt>
                <c:pt idx="3947">
                  <c:v>131</c:v>
                </c:pt>
                <c:pt idx="3948">
                  <c:v>131</c:v>
                </c:pt>
                <c:pt idx="3949">
                  <c:v>131</c:v>
                </c:pt>
                <c:pt idx="3950">
                  <c:v>131</c:v>
                </c:pt>
                <c:pt idx="3951">
                  <c:v>131</c:v>
                </c:pt>
                <c:pt idx="3952">
                  <c:v>131</c:v>
                </c:pt>
                <c:pt idx="3953">
                  <c:v>131</c:v>
                </c:pt>
                <c:pt idx="3954">
                  <c:v>131</c:v>
                </c:pt>
                <c:pt idx="3955">
                  <c:v>131</c:v>
                </c:pt>
                <c:pt idx="3956">
                  <c:v>131</c:v>
                </c:pt>
                <c:pt idx="3957">
                  <c:v>131</c:v>
                </c:pt>
                <c:pt idx="3958">
                  <c:v>131</c:v>
                </c:pt>
                <c:pt idx="3959">
                  <c:v>131</c:v>
                </c:pt>
                <c:pt idx="3960">
                  <c:v>131</c:v>
                </c:pt>
                <c:pt idx="3961">
                  <c:v>131</c:v>
                </c:pt>
                <c:pt idx="3962">
                  <c:v>131</c:v>
                </c:pt>
                <c:pt idx="3963">
                  <c:v>131</c:v>
                </c:pt>
                <c:pt idx="3964">
                  <c:v>131</c:v>
                </c:pt>
                <c:pt idx="3965">
                  <c:v>131</c:v>
                </c:pt>
                <c:pt idx="3966">
                  <c:v>131</c:v>
                </c:pt>
                <c:pt idx="3967">
                  <c:v>131</c:v>
                </c:pt>
                <c:pt idx="3968">
                  <c:v>131</c:v>
                </c:pt>
                <c:pt idx="3969">
                  <c:v>131</c:v>
                </c:pt>
                <c:pt idx="3970">
                  <c:v>131</c:v>
                </c:pt>
                <c:pt idx="3971">
                  <c:v>131</c:v>
                </c:pt>
                <c:pt idx="3972">
                  <c:v>131</c:v>
                </c:pt>
                <c:pt idx="3973">
                  <c:v>131</c:v>
                </c:pt>
                <c:pt idx="3974">
                  <c:v>131</c:v>
                </c:pt>
                <c:pt idx="3975">
                  <c:v>131</c:v>
                </c:pt>
                <c:pt idx="3976">
                  <c:v>131</c:v>
                </c:pt>
                <c:pt idx="3977">
                  <c:v>131</c:v>
                </c:pt>
                <c:pt idx="3978">
                  <c:v>131</c:v>
                </c:pt>
                <c:pt idx="3979">
                  <c:v>131</c:v>
                </c:pt>
                <c:pt idx="3980">
                  <c:v>131</c:v>
                </c:pt>
                <c:pt idx="3981">
                  <c:v>131</c:v>
                </c:pt>
                <c:pt idx="3982">
                  <c:v>131</c:v>
                </c:pt>
                <c:pt idx="3983">
                  <c:v>131</c:v>
                </c:pt>
                <c:pt idx="3984">
                  <c:v>131</c:v>
                </c:pt>
                <c:pt idx="3985">
                  <c:v>131</c:v>
                </c:pt>
                <c:pt idx="3986">
                  <c:v>131</c:v>
                </c:pt>
                <c:pt idx="3987">
                  <c:v>131</c:v>
                </c:pt>
                <c:pt idx="3988">
                  <c:v>131</c:v>
                </c:pt>
                <c:pt idx="3989">
                  <c:v>131</c:v>
                </c:pt>
                <c:pt idx="3990">
                  <c:v>131</c:v>
                </c:pt>
                <c:pt idx="3991">
                  <c:v>131</c:v>
                </c:pt>
                <c:pt idx="3992">
                  <c:v>131</c:v>
                </c:pt>
                <c:pt idx="3993">
                  <c:v>131</c:v>
                </c:pt>
                <c:pt idx="3994">
                  <c:v>131</c:v>
                </c:pt>
                <c:pt idx="3995">
                  <c:v>131</c:v>
                </c:pt>
                <c:pt idx="3996">
                  <c:v>131</c:v>
                </c:pt>
                <c:pt idx="3997">
                  <c:v>131</c:v>
                </c:pt>
                <c:pt idx="3998">
                  <c:v>131</c:v>
                </c:pt>
                <c:pt idx="3999">
                  <c:v>131</c:v>
                </c:pt>
                <c:pt idx="4000">
                  <c:v>131</c:v>
                </c:pt>
                <c:pt idx="4001">
                  <c:v>131</c:v>
                </c:pt>
                <c:pt idx="4002">
                  <c:v>131</c:v>
                </c:pt>
                <c:pt idx="4003">
                  <c:v>131</c:v>
                </c:pt>
                <c:pt idx="4004">
                  <c:v>131</c:v>
                </c:pt>
                <c:pt idx="4005">
                  <c:v>131</c:v>
                </c:pt>
                <c:pt idx="4006">
                  <c:v>131</c:v>
                </c:pt>
                <c:pt idx="4007">
                  <c:v>131</c:v>
                </c:pt>
                <c:pt idx="4008">
                  <c:v>131</c:v>
                </c:pt>
                <c:pt idx="4009">
                  <c:v>131</c:v>
                </c:pt>
                <c:pt idx="4010">
                  <c:v>131</c:v>
                </c:pt>
                <c:pt idx="4011">
                  <c:v>131</c:v>
                </c:pt>
                <c:pt idx="4012">
                  <c:v>131</c:v>
                </c:pt>
                <c:pt idx="4013">
                  <c:v>131</c:v>
                </c:pt>
                <c:pt idx="4014">
                  <c:v>131</c:v>
                </c:pt>
                <c:pt idx="4015">
                  <c:v>131</c:v>
                </c:pt>
                <c:pt idx="4016">
                  <c:v>131</c:v>
                </c:pt>
                <c:pt idx="4017">
                  <c:v>131</c:v>
                </c:pt>
                <c:pt idx="4018">
                  <c:v>131</c:v>
                </c:pt>
                <c:pt idx="4019">
                  <c:v>131</c:v>
                </c:pt>
                <c:pt idx="4020">
                  <c:v>131</c:v>
                </c:pt>
                <c:pt idx="4021">
                  <c:v>131</c:v>
                </c:pt>
                <c:pt idx="4022">
                  <c:v>131</c:v>
                </c:pt>
                <c:pt idx="4023">
                  <c:v>131</c:v>
                </c:pt>
                <c:pt idx="4024">
                  <c:v>131</c:v>
                </c:pt>
                <c:pt idx="4025">
                  <c:v>131</c:v>
                </c:pt>
                <c:pt idx="4026">
                  <c:v>131</c:v>
                </c:pt>
                <c:pt idx="4027">
                  <c:v>131</c:v>
                </c:pt>
                <c:pt idx="4028">
                  <c:v>131</c:v>
                </c:pt>
                <c:pt idx="4029">
                  <c:v>131</c:v>
                </c:pt>
                <c:pt idx="4030">
                  <c:v>131</c:v>
                </c:pt>
                <c:pt idx="4031">
                  <c:v>131</c:v>
                </c:pt>
                <c:pt idx="4032">
                  <c:v>131</c:v>
                </c:pt>
                <c:pt idx="4033">
                  <c:v>131</c:v>
                </c:pt>
                <c:pt idx="4034">
                  <c:v>131</c:v>
                </c:pt>
                <c:pt idx="4035">
                  <c:v>131</c:v>
                </c:pt>
                <c:pt idx="4036">
                  <c:v>131</c:v>
                </c:pt>
                <c:pt idx="4037">
                  <c:v>131</c:v>
                </c:pt>
                <c:pt idx="4038">
                  <c:v>131</c:v>
                </c:pt>
                <c:pt idx="4039">
                  <c:v>131</c:v>
                </c:pt>
                <c:pt idx="4040">
                  <c:v>131</c:v>
                </c:pt>
                <c:pt idx="4041">
                  <c:v>131</c:v>
                </c:pt>
                <c:pt idx="4042">
                  <c:v>131</c:v>
                </c:pt>
                <c:pt idx="4043">
                  <c:v>131</c:v>
                </c:pt>
                <c:pt idx="4044">
                  <c:v>131</c:v>
                </c:pt>
                <c:pt idx="4045">
                  <c:v>131</c:v>
                </c:pt>
                <c:pt idx="4046">
                  <c:v>131</c:v>
                </c:pt>
                <c:pt idx="4047">
                  <c:v>131</c:v>
                </c:pt>
                <c:pt idx="4048">
                  <c:v>131</c:v>
                </c:pt>
                <c:pt idx="4049">
                  <c:v>131</c:v>
                </c:pt>
                <c:pt idx="4050">
                  <c:v>131</c:v>
                </c:pt>
                <c:pt idx="4051">
                  <c:v>131</c:v>
                </c:pt>
                <c:pt idx="4052">
                  <c:v>131</c:v>
                </c:pt>
                <c:pt idx="4053">
                  <c:v>131</c:v>
                </c:pt>
                <c:pt idx="4054">
                  <c:v>131</c:v>
                </c:pt>
                <c:pt idx="4055">
                  <c:v>131</c:v>
                </c:pt>
                <c:pt idx="4056">
                  <c:v>131</c:v>
                </c:pt>
                <c:pt idx="4057">
                  <c:v>131</c:v>
                </c:pt>
                <c:pt idx="4058">
                  <c:v>131</c:v>
                </c:pt>
                <c:pt idx="4059">
                  <c:v>131</c:v>
                </c:pt>
                <c:pt idx="4060">
                  <c:v>131</c:v>
                </c:pt>
                <c:pt idx="4061">
                  <c:v>131</c:v>
                </c:pt>
                <c:pt idx="4062">
                  <c:v>131</c:v>
                </c:pt>
                <c:pt idx="4063">
                  <c:v>131</c:v>
                </c:pt>
                <c:pt idx="4064">
                  <c:v>131</c:v>
                </c:pt>
                <c:pt idx="4065">
                  <c:v>131</c:v>
                </c:pt>
                <c:pt idx="4066">
                  <c:v>131</c:v>
                </c:pt>
                <c:pt idx="4067">
                  <c:v>131</c:v>
                </c:pt>
                <c:pt idx="4068">
                  <c:v>131</c:v>
                </c:pt>
                <c:pt idx="4069">
                  <c:v>131</c:v>
                </c:pt>
                <c:pt idx="4070">
                  <c:v>131</c:v>
                </c:pt>
                <c:pt idx="4071">
                  <c:v>131</c:v>
                </c:pt>
                <c:pt idx="4072">
                  <c:v>131</c:v>
                </c:pt>
                <c:pt idx="4073">
                  <c:v>131</c:v>
                </c:pt>
                <c:pt idx="4074">
                  <c:v>131</c:v>
                </c:pt>
                <c:pt idx="4075">
                  <c:v>131</c:v>
                </c:pt>
                <c:pt idx="4076">
                  <c:v>131</c:v>
                </c:pt>
                <c:pt idx="4077">
                  <c:v>131</c:v>
                </c:pt>
                <c:pt idx="4078">
                  <c:v>131</c:v>
                </c:pt>
                <c:pt idx="4079">
                  <c:v>131</c:v>
                </c:pt>
                <c:pt idx="4080">
                  <c:v>131</c:v>
                </c:pt>
                <c:pt idx="4081">
                  <c:v>131</c:v>
                </c:pt>
                <c:pt idx="4082">
                  <c:v>131</c:v>
                </c:pt>
                <c:pt idx="4083">
                  <c:v>131</c:v>
                </c:pt>
                <c:pt idx="4084">
                  <c:v>131</c:v>
                </c:pt>
                <c:pt idx="4085">
                  <c:v>131</c:v>
                </c:pt>
                <c:pt idx="4086">
                  <c:v>131</c:v>
                </c:pt>
                <c:pt idx="4087">
                  <c:v>131</c:v>
                </c:pt>
                <c:pt idx="4088">
                  <c:v>131</c:v>
                </c:pt>
                <c:pt idx="4089">
                  <c:v>131</c:v>
                </c:pt>
                <c:pt idx="4090">
                  <c:v>131</c:v>
                </c:pt>
                <c:pt idx="4091">
                  <c:v>131</c:v>
                </c:pt>
                <c:pt idx="4092">
                  <c:v>131</c:v>
                </c:pt>
                <c:pt idx="4093">
                  <c:v>131</c:v>
                </c:pt>
                <c:pt idx="4094">
                  <c:v>131</c:v>
                </c:pt>
                <c:pt idx="4095">
                  <c:v>131</c:v>
                </c:pt>
                <c:pt idx="4096">
                  <c:v>131</c:v>
                </c:pt>
                <c:pt idx="4097">
                  <c:v>131</c:v>
                </c:pt>
                <c:pt idx="4098">
                  <c:v>131</c:v>
                </c:pt>
                <c:pt idx="4099">
                  <c:v>131</c:v>
                </c:pt>
                <c:pt idx="4100">
                  <c:v>131</c:v>
                </c:pt>
                <c:pt idx="4101">
                  <c:v>131</c:v>
                </c:pt>
                <c:pt idx="4102">
                  <c:v>131</c:v>
                </c:pt>
                <c:pt idx="4103">
                  <c:v>131</c:v>
                </c:pt>
                <c:pt idx="4104">
                  <c:v>131</c:v>
                </c:pt>
                <c:pt idx="4105">
                  <c:v>131</c:v>
                </c:pt>
                <c:pt idx="4106">
                  <c:v>131</c:v>
                </c:pt>
                <c:pt idx="4107">
                  <c:v>131</c:v>
                </c:pt>
                <c:pt idx="4108">
                  <c:v>131</c:v>
                </c:pt>
                <c:pt idx="4109">
                  <c:v>131</c:v>
                </c:pt>
                <c:pt idx="4110">
                  <c:v>131</c:v>
                </c:pt>
                <c:pt idx="4111">
                  <c:v>131</c:v>
                </c:pt>
                <c:pt idx="4112">
                  <c:v>131</c:v>
                </c:pt>
                <c:pt idx="4113">
                  <c:v>131</c:v>
                </c:pt>
                <c:pt idx="4114">
                  <c:v>131</c:v>
                </c:pt>
                <c:pt idx="4115">
                  <c:v>131</c:v>
                </c:pt>
                <c:pt idx="4116">
                  <c:v>131</c:v>
                </c:pt>
                <c:pt idx="4117">
                  <c:v>131</c:v>
                </c:pt>
                <c:pt idx="4118">
                  <c:v>131</c:v>
                </c:pt>
                <c:pt idx="4119">
                  <c:v>131</c:v>
                </c:pt>
                <c:pt idx="4120">
                  <c:v>131</c:v>
                </c:pt>
                <c:pt idx="4121">
                  <c:v>131</c:v>
                </c:pt>
                <c:pt idx="4122">
                  <c:v>131</c:v>
                </c:pt>
                <c:pt idx="4123">
                  <c:v>131</c:v>
                </c:pt>
                <c:pt idx="4124">
                  <c:v>131</c:v>
                </c:pt>
                <c:pt idx="4125">
                  <c:v>131</c:v>
                </c:pt>
                <c:pt idx="4126">
                  <c:v>131</c:v>
                </c:pt>
                <c:pt idx="4127">
                  <c:v>131</c:v>
                </c:pt>
                <c:pt idx="4128">
                  <c:v>131</c:v>
                </c:pt>
                <c:pt idx="4129">
                  <c:v>131</c:v>
                </c:pt>
                <c:pt idx="4130">
                  <c:v>131</c:v>
                </c:pt>
                <c:pt idx="4131">
                  <c:v>131</c:v>
                </c:pt>
                <c:pt idx="4132">
                  <c:v>131</c:v>
                </c:pt>
                <c:pt idx="4133">
                  <c:v>131</c:v>
                </c:pt>
                <c:pt idx="4134">
                  <c:v>131</c:v>
                </c:pt>
                <c:pt idx="4135">
                  <c:v>131</c:v>
                </c:pt>
                <c:pt idx="4136">
                  <c:v>131</c:v>
                </c:pt>
                <c:pt idx="4137">
                  <c:v>131</c:v>
                </c:pt>
                <c:pt idx="4138">
                  <c:v>131</c:v>
                </c:pt>
                <c:pt idx="4139">
                  <c:v>131</c:v>
                </c:pt>
                <c:pt idx="4140">
                  <c:v>131</c:v>
                </c:pt>
                <c:pt idx="4141">
                  <c:v>131</c:v>
                </c:pt>
                <c:pt idx="4142">
                  <c:v>131</c:v>
                </c:pt>
                <c:pt idx="4143">
                  <c:v>131</c:v>
                </c:pt>
                <c:pt idx="4144">
                  <c:v>131</c:v>
                </c:pt>
                <c:pt idx="4145">
                  <c:v>131</c:v>
                </c:pt>
                <c:pt idx="4146">
                  <c:v>131</c:v>
                </c:pt>
                <c:pt idx="4147">
                  <c:v>131</c:v>
                </c:pt>
                <c:pt idx="4148">
                  <c:v>131</c:v>
                </c:pt>
                <c:pt idx="4149">
                  <c:v>131</c:v>
                </c:pt>
                <c:pt idx="4150">
                  <c:v>131</c:v>
                </c:pt>
                <c:pt idx="4151">
                  <c:v>131</c:v>
                </c:pt>
                <c:pt idx="4152">
                  <c:v>131</c:v>
                </c:pt>
                <c:pt idx="4153">
                  <c:v>131</c:v>
                </c:pt>
                <c:pt idx="4154">
                  <c:v>131</c:v>
                </c:pt>
                <c:pt idx="4155">
                  <c:v>131</c:v>
                </c:pt>
                <c:pt idx="4156">
                  <c:v>131</c:v>
                </c:pt>
                <c:pt idx="4157">
                  <c:v>131</c:v>
                </c:pt>
                <c:pt idx="4158">
                  <c:v>131</c:v>
                </c:pt>
                <c:pt idx="4159">
                  <c:v>131</c:v>
                </c:pt>
                <c:pt idx="4160">
                  <c:v>131</c:v>
                </c:pt>
                <c:pt idx="4161">
                  <c:v>131</c:v>
                </c:pt>
                <c:pt idx="4162">
                  <c:v>131</c:v>
                </c:pt>
                <c:pt idx="4163">
                  <c:v>131</c:v>
                </c:pt>
                <c:pt idx="4164">
                  <c:v>131</c:v>
                </c:pt>
                <c:pt idx="4165">
                  <c:v>131</c:v>
                </c:pt>
                <c:pt idx="4166">
                  <c:v>131</c:v>
                </c:pt>
                <c:pt idx="4167">
                  <c:v>131</c:v>
                </c:pt>
                <c:pt idx="4168">
                  <c:v>131</c:v>
                </c:pt>
                <c:pt idx="4169">
                  <c:v>131</c:v>
                </c:pt>
                <c:pt idx="4170">
                  <c:v>131</c:v>
                </c:pt>
                <c:pt idx="4171">
                  <c:v>131</c:v>
                </c:pt>
                <c:pt idx="4172">
                  <c:v>131</c:v>
                </c:pt>
                <c:pt idx="4173">
                  <c:v>131</c:v>
                </c:pt>
                <c:pt idx="4174">
                  <c:v>131</c:v>
                </c:pt>
                <c:pt idx="4175">
                  <c:v>131</c:v>
                </c:pt>
                <c:pt idx="4176">
                  <c:v>131</c:v>
                </c:pt>
                <c:pt idx="4177">
                  <c:v>131</c:v>
                </c:pt>
                <c:pt idx="4178">
                  <c:v>131</c:v>
                </c:pt>
                <c:pt idx="4179">
                  <c:v>131</c:v>
                </c:pt>
                <c:pt idx="4180">
                  <c:v>131</c:v>
                </c:pt>
                <c:pt idx="4181">
                  <c:v>131</c:v>
                </c:pt>
                <c:pt idx="4182">
                  <c:v>131</c:v>
                </c:pt>
                <c:pt idx="4183">
                  <c:v>131</c:v>
                </c:pt>
                <c:pt idx="4184">
                  <c:v>131</c:v>
                </c:pt>
                <c:pt idx="4185">
                  <c:v>131</c:v>
                </c:pt>
                <c:pt idx="4186">
                  <c:v>131</c:v>
                </c:pt>
                <c:pt idx="4187">
                  <c:v>131</c:v>
                </c:pt>
                <c:pt idx="4188">
                  <c:v>131</c:v>
                </c:pt>
                <c:pt idx="4189">
                  <c:v>131</c:v>
                </c:pt>
                <c:pt idx="4190">
                  <c:v>131</c:v>
                </c:pt>
                <c:pt idx="4191">
                  <c:v>131</c:v>
                </c:pt>
                <c:pt idx="4192">
                  <c:v>131</c:v>
                </c:pt>
                <c:pt idx="4193">
                  <c:v>131</c:v>
                </c:pt>
                <c:pt idx="4194">
                  <c:v>131</c:v>
                </c:pt>
                <c:pt idx="4195">
                  <c:v>131</c:v>
                </c:pt>
                <c:pt idx="4196">
                  <c:v>131</c:v>
                </c:pt>
                <c:pt idx="4197">
                  <c:v>131</c:v>
                </c:pt>
                <c:pt idx="4198">
                  <c:v>131</c:v>
                </c:pt>
                <c:pt idx="4199">
                  <c:v>131</c:v>
                </c:pt>
                <c:pt idx="4200">
                  <c:v>131</c:v>
                </c:pt>
                <c:pt idx="4201">
                  <c:v>131</c:v>
                </c:pt>
                <c:pt idx="4202">
                  <c:v>131</c:v>
                </c:pt>
                <c:pt idx="4203">
                  <c:v>131</c:v>
                </c:pt>
                <c:pt idx="4204">
                  <c:v>131</c:v>
                </c:pt>
                <c:pt idx="4205">
                  <c:v>131</c:v>
                </c:pt>
                <c:pt idx="4206">
                  <c:v>131</c:v>
                </c:pt>
                <c:pt idx="4207">
                  <c:v>131</c:v>
                </c:pt>
                <c:pt idx="4208">
                  <c:v>131</c:v>
                </c:pt>
                <c:pt idx="4209">
                  <c:v>131</c:v>
                </c:pt>
                <c:pt idx="4210">
                  <c:v>131</c:v>
                </c:pt>
                <c:pt idx="4211">
                  <c:v>131</c:v>
                </c:pt>
                <c:pt idx="4212">
                  <c:v>131</c:v>
                </c:pt>
                <c:pt idx="4213">
                  <c:v>131</c:v>
                </c:pt>
                <c:pt idx="4214">
                  <c:v>131</c:v>
                </c:pt>
                <c:pt idx="4215">
                  <c:v>131</c:v>
                </c:pt>
                <c:pt idx="4216">
                  <c:v>131</c:v>
                </c:pt>
                <c:pt idx="4217">
                  <c:v>131</c:v>
                </c:pt>
                <c:pt idx="4218">
                  <c:v>131</c:v>
                </c:pt>
                <c:pt idx="4219">
                  <c:v>131</c:v>
                </c:pt>
                <c:pt idx="4220">
                  <c:v>131</c:v>
                </c:pt>
                <c:pt idx="4221">
                  <c:v>131</c:v>
                </c:pt>
                <c:pt idx="4222">
                  <c:v>131</c:v>
                </c:pt>
                <c:pt idx="4223">
                  <c:v>131</c:v>
                </c:pt>
                <c:pt idx="4224">
                  <c:v>131</c:v>
                </c:pt>
                <c:pt idx="4225">
                  <c:v>131</c:v>
                </c:pt>
                <c:pt idx="4226">
                  <c:v>131</c:v>
                </c:pt>
                <c:pt idx="4227">
                  <c:v>131</c:v>
                </c:pt>
                <c:pt idx="4228">
                  <c:v>131</c:v>
                </c:pt>
                <c:pt idx="4229">
                  <c:v>131</c:v>
                </c:pt>
                <c:pt idx="4230">
                  <c:v>131</c:v>
                </c:pt>
                <c:pt idx="4231">
                  <c:v>131</c:v>
                </c:pt>
                <c:pt idx="4232">
                  <c:v>131</c:v>
                </c:pt>
                <c:pt idx="4233">
                  <c:v>131</c:v>
                </c:pt>
                <c:pt idx="4234">
                  <c:v>131</c:v>
                </c:pt>
                <c:pt idx="4235">
                  <c:v>131</c:v>
                </c:pt>
                <c:pt idx="4236">
                  <c:v>131</c:v>
                </c:pt>
                <c:pt idx="4237">
                  <c:v>131</c:v>
                </c:pt>
                <c:pt idx="4238">
                  <c:v>131</c:v>
                </c:pt>
                <c:pt idx="4239">
                  <c:v>131</c:v>
                </c:pt>
                <c:pt idx="4240">
                  <c:v>131</c:v>
                </c:pt>
                <c:pt idx="4241">
                  <c:v>131</c:v>
                </c:pt>
                <c:pt idx="4242">
                  <c:v>131</c:v>
                </c:pt>
                <c:pt idx="4243">
                  <c:v>131</c:v>
                </c:pt>
                <c:pt idx="4244">
                  <c:v>131</c:v>
                </c:pt>
                <c:pt idx="4245">
                  <c:v>131</c:v>
                </c:pt>
                <c:pt idx="4246">
                  <c:v>131</c:v>
                </c:pt>
                <c:pt idx="4247">
                  <c:v>131</c:v>
                </c:pt>
                <c:pt idx="4248">
                  <c:v>131</c:v>
                </c:pt>
                <c:pt idx="4249">
                  <c:v>131</c:v>
                </c:pt>
                <c:pt idx="4250">
                  <c:v>131</c:v>
                </c:pt>
                <c:pt idx="4251">
                  <c:v>131</c:v>
                </c:pt>
                <c:pt idx="4252">
                  <c:v>131</c:v>
                </c:pt>
                <c:pt idx="4253">
                  <c:v>131</c:v>
                </c:pt>
                <c:pt idx="4254">
                  <c:v>131</c:v>
                </c:pt>
                <c:pt idx="4255">
                  <c:v>131</c:v>
                </c:pt>
                <c:pt idx="4256">
                  <c:v>131</c:v>
                </c:pt>
                <c:pt idx="4257">
                  <c:v>131</c:v>
                </c:pt>
                <c:pt idx="4258">
                  <c:v>131</c:v>
                </c:pt>
                <c:pt idx="4259">
                  <c:v>131</c:v>
                </c:pt>
                <c:pt idx="4260">
                  <c:v>131</c:v>
                </c:pt>
                <c:pt idx="4261">
                  <c:v>131</c:v>
                </c:pt>
                <c:pt idx="4262">
                  <c:v>131</c:v>
                </c:pt>
                <c:pt idx="4263">
                  <c:v>131</c:v>
                </c:pt>
                <c:pt idx="4264">
                  <c:v>131</c:v>
                </c:pt>
                <c:pt idx="4265">
                  <c:v>131</c:v>
                </c:pt>
                <c:pt idx="4266">
                  <c:v>131</c:v>
                </c:pt>
                <c:pt idx="4267">
                  <c:v>131</c:v>
                </c:pt>
                <c:pt idx="4268">
                  <c:v>131</c:v>
                </c:pt>
                <c:pt idx="4269">
                  <c:v>131</c:v>
                </c:pt>
                <c:pt idx="4270">
                  <c:v>131</c:v>
                </c:pt>
                <c:pt idx="4271">
                  <c:v>131</c:v>
                </c:pt>
                <c:pt idx="4272">
                  <c:v>131</c:v>
                </c:pt>
                <c:pt idx="4273">
                  <c:v>131</c:v>
                </c:pt>
                <c:pt idx="4274">
                  <c:v>131</c:v>
                </c:pt>
                <c:pt idx="4275">
                  <c:v>131</c:v>
                </c:pt>
                <c:pt idx="4276">
                  <c:v>131</c:v>
                </c:pt>
                <c:pt idx="4277">
                  <c:v>131</c:v>
                </c:pt>
                <c:pt idx="4278">
                  <c:v>131</c:v>
                </c:pt>
                <c:pt idx="4279">
                  <c:v>131</c:v>
                </c:pt>
                <c:pt idx="4280">
                  <c:v>131</c:v>
                </c:pt>
                <c:pt idx="4281">
                  <c:v>131</c:v>
                </c:pt>
                <c:pt idx="4282">
                  <c:v>131</c:v>
                </c:pt>
                <c:pt idx="4283">
                  <c:v>131</c:v>
                </c:pt>
                <c:pt idx="4284">
                  <c:v>131</c:v>
                </c:pt>
                <c:pt idx="4285">
                  <c:v>131</c:v>
                </c:pt>
                <c:pt idx="4286">
                  <c:v>131</c:v>
                </c:pt>
                <c:pt idx="4287">
                  <c:v>131</c:v>
                </c:pt>
                <c:pt idx="4288">
                  <c:v>131</c:v>
                </c:pt>
                <c:pt idx="4289">
                  <c:v>131</c:v>
                </c:pt>
                <c:pt idx="4290">
                  <c:v>131</c:v>
                </c:pt>
                <c:pt idx="4291">
                  <c:v>131</c:v>
                </c:pt>
                <c:pt idx="4292">
                  <c:v>131</c:v>
                </c:pt>
                <c:pt idx="4293">
                  <c:v>131</c:v>
                </c:pt>
                <c:pt idx="4294">
                  <c:v>131</c:v>
                </c:pt>
                <c:pt idx="4295">
                  <c:v>131</c:v>
                </c:pt>
                <c:pt idx="4296">
                  <c:v>131</c:v>
                </c:pt>
                <c:pt idx="4297">
                  <c:v>131</c:v>
                </c:pt>
                <c:pt idx="4298">
                  <c:v>131</c:v>
                </c:pt>
                <c:pt idx="4299">
                  <c:v>131</c:v>
                </c:pt>
                <c:pt idx="4300">
                  <c:v>131</c:v>
                </c:pt>
                <c:pt idx="4301">
                  <c:v>131</c:v>
                </c:pt>
                <c:pt idx="4302">
                  <c:v>131</c:v>
                </c:pt>
                <c:pt idx="4303">
                  <c:v>131</c:v>
                </c:pt>
                <c:pt idx="4304">
                  <c:v>131</c:v>
                </c:pt>
                <c:pt idx="4305">
                  <c:v>131</c:v>
                </c:pt>
                <c:pt idx="4306">
                  <c:v>131</c:v>
                </c:pt>
                <c:pt idx="4307">
                  <c:v>131</c:v>
                </c:pt>
                <c:pt idx="4308">
                  <c:v>131</c:v>
                </c:pt>
                <c:pt idx="4309">
                  <c:v>131</c:v>
                </c:pt>
                <c:pt idx="4310">
                  <c:v>131</c:v>
                </c:pt>
                <c:pt idx="4311">
                  <c:v>131</c:v>
                </c:pt>
                <c:pt idx="4312">
                  <c:v>131</c:v>
                </c:pt>
                <c:pt idx="4313">
                  <c:v>131</c:v>
                </c:pt>
                <c:pt idx="4314">
                  <c:v>131</c:v>
                </c:pt>
                <c:pt idx="4315">
                  <c:v>131</c:v>
                </c:pt>
                <c:pt idx="4316">
                  <c:v>131</c:v>
                </c:pt>
                <c:pt idx="4317">
                  <c:v>131</c:v>
                </c:pt>
                <c:pt idx="4318">
                  <c:v>131</c:v>
                </c:pt>
                <c:pt idx="4319">
                  <c:v>131</c:v>
                </c:pt>
                <c:pt idx="4320">
                  <c:v>131</c:v>
                </c:pt>
                <c:pt idx="4321">
                  <c:v>131</c:v>
                </c:pt>
                <c:pt idx="4322">
                  <c:v>131</c:v>
                </c:pt>
                <c:pt idx="4323">
                  <c:v>131</c:v>
                </c:pt>
                <c:pt idx="4324">
                  <c:v>131</c:v>
                </c:pt>
                <c:pt idx="4325">
                  <c:v>131</c:v>
                </c:pt>
                <c:pt idx="4326">
                  <c:v>131</c:v>
                </c:pt>
                <c:pt idx="4327">
                  <c:v>131</c:v>
                </c:pt>
                <c:pt idx="4328">
                  <c:v>131</c:v>
                </c:pt>
                <c:pt idx="4329">
                  <c:v>131</c:v>
                </c:pt>
                <c:pt idx="4330">
                  <c:v>131</c:v>
                </c:pt>
                <c:pt idx="4331">
                  <c:v>131</c:v>
                </c:pt>
                <c:pt idx="4332">
                  <c:v>131</c:v>
                </c:pt>
                <c:pt idx="4333">
                  <c:v>131</c:v>
                </c:pt>
                <c:pt idx="4334">
                  <c:v>131</c:v>
                </c:pt>
                <c:pt idx="4335">
                  <c:v>131</c:v>
                </c:pt>
                <c:pt idx="4336">
                  <c:v>131</c:v>
                </c:pt>
                <c:pt idx="4337">
                  <c:v>131</c:v>
                </c:pt>
                <c:pt idx="4338">
                  <c:v>131</c:v>
                </c:pt>
                <c:pt idx="4339">
                  <c:v>131</c:v>
                </c:pt>
                <c:pt idx="4340">
                  <c:v>131</c:v>
                </c:pt>
                <c:pt idx="4341">
                  <c:v>131</c:v>
                </c:pt>
                <c:pt idx="4342">
                  <c:v>131</c:v>
                </c:pt>
                <c:pt idx="4343">
                  <c:v>131</c:v>
                </c:pt>
                <c:pt idx="4344">
                  <c:v>131</c:v>
                </c:pt>
                <c:pt idx="4345">
                  <c:v>131</c:v>
                </c:pt>
                <c:pt idx="4346">
                  <c:v>131</c:v>
                </c:pt>
                <c:pt idx="4347">
                  <c:v>131</c:v>
                </c:pt>
                <c:pt idx="4348">
                  <c:v>131</c:v>
                </c:pt>
                <c:pt idx="4349">
                  <c:v>131</c:v>
                </c:pt>
                <c:pt idx="4350">
                  <c:v>131</c:v>
                </c:pt>
                <c:pt idx="4351">
                  <c:v>131</c:v>
                </c:pt>
                <c:pt idx="4352">
                  <c:v>131</c:v>
                </c:pt>
                <c:pt idx="4353">
                  <c:v>131</c:v>
                </c:pt>
                <c:pt idx="4354">
                  <c:v>131</c:v>
                </c:pt>
                <c:pt idx="4355">
                  <c:v>131</c:v>
                </c:pt>
                <c:pt idx="4356">
                  <c:v>131</c:v>
                </c:pt>
                <c:pt idx="4357">
                  <c:v>131</c:v>
                </c:pt>
                <c:pt idx="4358">
                  <c:v>131</c:v>
                </c:pt>
                <c:pt idx="4359">
                  <c:v>131</c:v>
                </c:pt>
                <c:pt idx="4360">
                  <c:v>131</c:v>
                </c:pt>
                <c:pt idx="4361">
                  <c:v>131</c:v>
                </c:pt>
                <c:pt idx="4362">
                  <c:v>131</c:v>
                </c:pt>
                <c:pt idx="4363">
                  <c:v>131</c:v>
                </c:pt>
                <c:pt idx="4364">
                  <c:v>131</c:v>
                </c:pt>
                <c:pt idx="4365">
                  <c:v>131</c:v>
                </c:pt>
                <c:pt idx="4366">
                  <c:v>131</c:v>
                </c:pt>
                <c:pt idx="4367">
                  <c:v>131</c:v>
                </c:pt>
                <c:pt idx="4368">
                  <c:v>131</c:v>
                </c:pt>
                <c:pt idx="4369">
                  <c:v>131</c:v>
                </c:pt>
                <c:pt idx="4370">
                  <c:v>131</c:v>
                </c:pt>
                <c:pt idx="4371">
                  <c:v>131</c:v>
                </c:pt>
                <c:pt idx="4372">
                  <c:v>131</c:v>
                </c:pt>
                <c:pt idx="4373">
                  <c:v>131</c:v>
                </c:pt>
                <c:pt idx="4374">
                  <c:v>131</c:v>
                </c:pt>
                <c:pt idx="4375">
                  <c:v>131</c:v>
                </c:pt>
                <c:pt idx="4376">
                  <c:v>131</c:v>
                </c:pt>
                <c:pt idx="4377">
                  <c:v>131</c:v>
                </c:pt>
                <c:pt idx="4378">
                  <c:v>131</c:v>
                </c:pt>
                <c:pt idx="4379">
                  <c:v>131</c:v>
                </c:pt>
                <c:pt idx="4380">
                  <c:v>131</c:v>
                </c:pt>
                <c:pt idx="4381">
                  <c:v>131</c:v>
                </c:pt>
                <c:pt idx="4382">
                  <c:v>131</c:v>
                </c:pt>
                <c:pt idx="4383">
                  <c:v>131</c:v>
                </c:pt>
                <c:pt idx="4384">
                  <c:v>131</c:v>
                </c:pt>
                <c:pt idx="4385">
                  <c:v>131</c:v>
                </c:pt>
                <c:pt idx="4386">
                  <c:v>131</c:v>
                </c:pt>
                <c:pt idx="4387">
                  <c:v>131</c:v>
                </c:pt>
                <c:pt idx="4388">
                  <c:v>131</c:v>
                </c:pt>
                <c:pt idx="4389">
                  <c:v>131</c:v>
                </c:pt>
                <c:pt idx="4390">
                  <c:v>131</c:v>
                </c:pt>
                <c:pt idx="4391">
                  <c:v>131</c:v>
                </c:pt>
                <c:pt idx="4392">
                  <c:v>131</c:v>
                </c:pt>
                <c:pt idx="4393">
                  <c:v>131</c:v>
                </c:pt>
                <c:pt idx="4394">
                  <c:v>131</c:v>
                </c:pt>
                <c:pt idx="4395">
                  <c:v>131</c:v>
                </c:pt>
                <c:pt idx="4396">
                  <c:v>131</c:v>
                </c:pt>
                <c:pt idx="4397">
                  <c:v>131</c:v>
                </c:pt>
                <c:pt idx="4398">
                  <c:v>131</c:v>
                </c:pt>
                <c:pt idx="4399">
                  <c:v>131</c:v>
                </c:pt>
                <c:pt idx="4400">
                  <c:v>131</c:v>
                </c:pt>
                <c:pt idx="4401">
                  <c:v>131</c:v>
                </c:pt>
                <c:pt idx="4402">
                  <c:v>131</c:v>
                </c:pt>
                <c:pt idx="4403">
                  <c:v>131</c:v>
                </c:pt>
                <c:pt idx="4404">
                  <c:v>131</c:v>
                </c:pt>
                <c:pt idx="4405">
                  <c:v>131</c:v>
                </c:pt>
                <c:pt idx="4406">
                  <c:v>131</c:v>
                </c:pt>
                <c:pt idx="4407">
                  <c:v>131</c:v>
                </c:pt>
                <c:pt idx="4408">
                  <c:v>131</c:v>
                </c:pt>
                <c:pt idx="4409">
                  <c:v>131</c:v>
                </c:pt>
                <c:pt idx="4410">
                  <c:v>131</c:v>
                </c:pt>
                <c:pt idx="4411">
                  <c:v>131</c:v>
                </c:pt>
                <c:pt idx="4412">
                  <c:v>131</c:v>
                </c:pt>
                <c:pt idx="4413">
                  <c:v>131</c:v>
                </c:pt>
                <c:pt idx="4414">
                  <c:v>131</c:v>
                </c:pt>
                <c:pt idx="4415">
                  <c:v>131</c:v>
                </c:pt>
                <c:pt idx="4416">
                  <c:v>131</c:v>
                </c:pt>
                <c:pt idx="4417">
                  <c:v>131</c:v>
                </c:pt>
                <c:pt idx="4418">
                  <c:v>131</c:v>
                </c:pt>
                <c:pt idx="4419">
                  <c:v>131</c:v>
                </c:pt>
                <c:pt idx="4420">
                  <c:v>131</c:v>
                </c:pt>
                <c:pt idx="4421">
                  <c:v>131</c:v>
                </c:pt>
                <c:pt idx="4422">
                  <c:v>131</c:v>
                </c:pt>
                <c:pt idx="4423">
                  <c:v>131</c:v>
                </c:pt>
                <c:pt idx="4424">
                  <c:v>131</c:v>
                </c:pt>
                <c:pt idx="4425">
                  <c:v>131</c:v>
                </c:pt>
                <c:pt idx="4426">
                  <c:v>131</c:v>
                </c:pt>
                <c:pt idx="4427">
                  <c:v>131</c:v>
                </c:pt>
                <c:pt idx="4428">
                  <c:v>131</c:v>
                </c:pt>
                <c:pt idx="4429">
                  <c:v>131</c:v>
                </c:pt>
                <c:pt idx="4430">
                  <c:v>131</c:v>
                </c:pt>
                <c:pt idx="4431">
                  <c:v>131</c:v>
                </c:pt>
                <c:pt idx="4432">
                  <c:v>131</c:v>
                </c:pt>
                <c:pt idx="4433">
                  <c:v>131</c:v>
                </c:pt>
                <c:pt idx="4434">
                  <c:v>131</c:v>
                </c:pt>
                <c:pt idx="4435">
                  <c:v>131</c:v>
                </c:pt>
                <c:pt idx="4436">
                  <c:v>131</c:v>
                </c:pt>
                <c:pt idx="4437">
                  <c:v>131</c:v>
                </c:pt>
                <c:pt idx="4438">
                  <c:v>131</c:v>
                </c:pt>
                <c:pt idx="4439">
                  <c:v>131</c:v>
                </c:pt>
                <c:pt idx="4440">
                  <c:v>131</c:v>
                </c:pt>
                <c:pt idx="4441">
                  <c:v>131</c:v>
                </c:pt>
                <c:pt idx="4442">
                  <c:v>131</c:v>
                </c:pt>
                <c:pt idx="4443">
                  <c:v>131</c:v>
                </c:pt>
                <c:pt idx="4444">
                  <c:v>131</c:v>
                </c:pt>
                <c:pt idx="4445">
                  <c:v>131</c:v>
                </c:pt>
                <c:pt idx="4446">
                  <c:v>131</c:v>
                </c:pt>
                <c:pt idx="4447">
                  <c:v>131</c:v>
                </c:pt>
                <c:pt idx="4448">
                  <c:v>131</c:v>
                </c:pt>
                <c:pt idx="4449">
                  <c:v>131</c:v>
                </c:pt>
                <c:pt idx="4450">
                  <c:v>131</c:v>
                </c:pt>
                <c:pt idx="4451">
                  <c:v>131</c:v>
                </c:pt>
                <c:pt idx="4452">
                  <c:v>131</c:v>
                </c:pt>
                <c:pt idx="4453">
                  <c:v>131</c:v>
                </c:pt>
                <c:pt idx="4454">
                  <c:v>131</c:v>
                </c:pt>
                <c:pt idx="4455">
                  <c:v>131</c:v>
                </c:pt>
                <c:pt idx="4456">
                  <c:v>131</c:v>
                </c:pt>
                <c:pt idx="4457">
                  <c:v>131</c:v>
                </c:pt>
                <c:pt idx="4458">
                  <c:v>131</c:v>
                </c:pt>
                <c:pt idx="4459">
                  <c:v>131</c:v>
                </c:pt>
                <c:pt idx="4460">
                  <c:v>131</c:v>
                </c:pt>
                <c:pt idx="4461">
                  <c:v>131</c:v>
                </c:pt>
                <c:pt idx="4462">
                  <c:v>131</c:v>
                </c:pt>
                <c:pt idx="4463">
                  <c:v>131</c:v>
                </c:pt>
                <c:pt idx="4464">
                  <c:v>131</c:v>
                </c:pt>
                <c:pt idx="4465">
                  <c:v>131</c:v>
                </c:pt>
                <c:pt idx="4466">
                  <c:v>131</c:v>
                </c:pt>
                <c:pt idx="4467">
                  <c:v>131</c:v>
                </c:pt>
                <c:pt idx="4468">
                  <c:v>131</c:v>
                </c:pt>
                <c:pt idx="4469">
                  <c:v>131</c:v>
                </c:pt>
                <c:pt idx="4470">
                  <c:v>131</c:v>
                </c:pt>
                <c:pt idx="4471">
                  <c:v>131</c:v>
                </c:pt>
                <c:pt idx="4472">
                  <c:v>131</c:v>
                </c:pt>
                <c:pt idx="4473">
                  <c:v>131</c:v>
                </c:pt>
                <c:pt idx="4474">
                  <c:v>131</c:v>
                </c:pt>
                <c:pt idx="4475">
                  <c:v>131</c:v>
                </c:pt>
                <c:pt idx="4476">
                  <c:v>131</c:v>
                </c:pt>
                <c:pt idx="4477">
                  <c:v>131</c:v>
                </c:pt>
                <c:pt idx="4478">
                  <c:v>131</c:v>
                </c:pt>
                <c:pt idx="4479">
                  <c:v>131</c:v>
                </c:pt>
                <c:pt idx="4480">
                  <c:v>131</c:v>
                </c:pt>
                <c:pt idx="4481">
                  <c:v>131</c:v>
                </c:pt>
                <c:pt idx="4482">
                  <c:v>131</c:v>
                </c:pt>
                <c:pt idx="4483">
                  <c:v>131</c:v>
                </c:pt>
                <c:pt idx="4484">
                  <c:v>131</c:v>
                </c:pt>
                <c:pt idx="4485">
                  <c:v>131</c:v>
                </c:pt>
                <c:pt idx="4486">
                  <c:v>131</c:v>
                </c:pt>
                <c:pt idx="4487">
                  <c:v>131</c:v>
                </c:pt>
                <c:pt idx="4488">
                  <c:v>131</c:v>
                </c:pt>
                <c:pt idx="4489">
                  <c:v>131</c:v>
                </c:pt>
                <c:pt idx="4490">
                  <c:v>131</c:v>
                </c:pt>
                <c:pt idx="4491">
                  <c:v>131</c:v>
                </c:pt>
                <c:pt idx="4492">
                  <c:v>131</c:v>
                </c:pt>
                <c:pt idx="4493">
                  <c:v>131</c:v>
                </c:pt>
                <c:pt idx="4494">
                  <c:v>131</c:v>
                </c:pt>
                <c:pt idx="4495">
                  <c:v>131</c:v>
                </c:pt>
                <c:pt idx="4496">
                  <c:v>131</c:v>
                </c:pt>
                <c:pt idx="4497">
                  <c:v>131</c:v>
                </c:pt>
                <c:pt idx="4498">
                  <c:v>131</c:v>
                </c:pt>
                <c:pt idx="4499">
                  <c:v>131</c:v>
                </c:pt>
                <c:pt idx="4500">
                  <c:v>131</c:v>
                </c:pt>
                <c:pt idx="4501">
                  <c:v>131</c:v>
                </c:pt>
                <c:pt idx="4502">
                  <c:v>131</c:v>
                </c:pt>
                <c:pt idx="4503">
                  <c:v>131</c:v>
                </c:pt>
                <c:pt idx="4504">
                  <c:v>131</c:v>
                </c:pt>
                <c:pt idx="4505">
                  <c:v>131</c:v>
                </c:pt>
                <c:pt idx="4506">
                  <c:v>131</c:v>
                </c:pt>
                <c:pt idx="4507">
                  <c:v>131</c:v>
                </c:pt>
                <c:pt idx="4508">
                  <c:v>131</c:v>
                </c:pt>
                <c:pt idx="4509">
                  <c:v>131</c:v>
                </c:pt>
                <c:pt idx="4510">
                  <c:v>131</c:v>
                </c:pt>
                <c:pt idx="4511">
                  <c:v>131</c:v>
                </c:pt>
                <c:pt idx="4512">
                  <c:v>131</c:v>
                </c:pt>
                <c:pt idx="4513">
                  <c:v>131</c:v>
                </c:pt>
                <c:pt idx="4514">
                  <c:v>131</c:v>
                </c:pt>
                <c:pt idx="4515">
                  <c:v>131</c:v>
                </c:pt>
                <c:pt idx="4516">
                  <c:v>131</c:v>
                </c:pt>
                <c:pt idx="4517">
                  <c:v>131</c:v>
                </c:pt>
                <c:pt idx="4518">
                  <c:v>131</c:v>
                </c:pt>
                <c:pt idx="4519">
                  <c:v>131</c:v>
                </c:pt>
                <c:pt idx="4520">
                  <c:v>131</c:v>
                </c:pt>
                <c:pt idx="4521">
                  <c:v>131</c:v>
                </c:pt>
                <c:pt idx="4522">
                  <c:v>131</c:v>
                </c:pt>
                <c:pt idx="4523">
                  <c:v>131</c:v>
                </c:pt>
                <c:pt idx="4524">
                  <c:v>131</c:v>
                </c:pt>
                <c:pt idx="4525">
                  <c:v>131</c:v>
                </c:pt>
                <c:pt idx="4526">
                  <c:v>131</c:v>
                </c:pt>
                <c:pt idx="4527">
                  <c:v>131</c:v>
                </c:pt>
                <c:pt idx="4528">
                  <c:v>131</c:v>
                </c:pt>
                <c:pt idx="4529">
                  <c:v>131</c:v>
                </c:pt>
                <c:pt idx="4530">
                  <c:v>131</c:v>
                </c:pt>
                <c:pt idx="4531">
                  <c:v>131</c:v>
                </c:pt>
                <c:pt idx="4532">
                  <c:v>131</c:v>
                </c:pt>
                <c:pt idx="4533">
                  <c:v>131</c:v>
                </c:pt>
                <c:pt idx="4534">
                  <c:v>131</c:v>
                </c:pt>
                <c:pt idx="4535">
                  <c:v>131</c:v>
                </c:pt>
                <c:pt idx="4536">
                  <c:v>131</c:v>
                </c:pt>
                <c:pt idx="4537">
                  <c:v>131</c:v>
                </c:pt>
                <c:pt idx="4538">
                  <c:v>131</c:v>
                </c:pt>
                <c:pt idx="4539">
                  <c:v>131</c:v>
                </c:pt>
                <c:pt idx="4540">
                  <c:v>131</c:v>
                </c:pt>
                <c:pt idx="4541">
                  <c:v>131</c:v>
                </c:pt>
                <c:pt idx="4542">
                  <c:v>131</c:v>
                </c:pt>
                <c:pt idx="4543">
                  <c:v>131</c:v>
                </c:pt>
                <c:pt idx="4544">
                  <c:v>131</c:v>
                </c:pt>
                <c:pt idx="4545">
                  <c:v>131</c:v>
                </c:pt>
                <c:pt idx="4546">
                  <c:v>131</c:v>
                </c:pt>
                <c:pt idx="4547">
                  <c:v>131</c:v>
                </c:pt>
                <c:pt idx="4548">
                  <c:v>131</c:v>
                </c:pt>
                <c:pt idx="4549">
                  <c:v>131</c:v>
                </c:pt>
                <c:pt idx="4550">
                  <c:v>131</c:v>
                </c:pt>
                <c:pt idx="4551">
                  <c:v>131</c:v>
                </c:pt>
                <c:pt idx="4552">
                  <c:v>131</c:v>
                </c:pt>
                <c:pt idx="4553">
                  <c:v>131</c:v>
                </c:pt>
                <c:pt idx="4554">
                  <c:v>131</c:v>
                </c:pt>
                <c:pt idx="4555">
                  <c:v>131</c:v>
                </c:pt>
                <c:pt idx="4556">
                  <c:v>131</c:v>
                </c:pt>
                <c:pt idx="4557">
                  <c:v>131</c:v>
                </c:pt>
                <c:pt idx="4558">
                  <c:v>131</c:v>
                </c:pt>
                <c:pt idx="4559">
                  <c:v>131</c:v>
                </c:pt>
                <c:pt idx="4560">
                  <c:v>131</c:v>
                </c:pt>
                <c:pt idx="4561">
                  <c:v>131</c:v>
                </c:pt>
                <c:pt idx="4562">
                  <c:v>131</c:v>
                </c:pt>
                <c:pt idx="4563">
                  <c:v>131</c:v>
                </c:pt>
                <c:pt idx="4564">
                  <c:v>131</c:v>
                </c:pt>
                <c:pt idx="4565">
                  <c:v>131</c:v>
                </c:pt>
                <c:pt idx="4566">
                  <c:v>131</c:v>
                </c:pt>
                <c:pt idx="4567">
                  <c:v>131</c:v>
                </c:pt>
                <c:pt idx="4568">
                  <c:v>131</c:v>
                </c:pt>
                <c:pt idx="4569">
                  <c:v>131</c:v>
                </c:pt>
                <c:pt idx="4570">
                  <c:v>131</c:v>
                </c:pt>
                <c:pt idx="4571">
                  <c:v>131</c:v>
                </c:pt>
                <c:pt idx="4572">
                  <c:v>131</c:v>
                </c:pt>
                <c:pt idx="4573">
                  <c:v>131</c:v>
                </c:pt>
                <c:pt idx="4574">
                  <c:v>131</c:v>
                </c:pt>
                <c:pt idx="4575">
                  <c:v>131</c:v>
                </c:pt>
                <c:pt idx="4576">
                  <c:v>131</c:v>
                </c:pt>
                <c:pt idx="4577">
                  <c:v>131</c:v>
                </c:pt>
                <c:pt idx="4578">
                  <c:v>131</c:v>
                </c:pt>
                <c:pt idx="4579">
                  <c:v>131</c:v>
                </c:pt>
                <c:pt idx="4580">
                  <c:v>131</c:v>
                </c:pt>
                <c:pt idx="4581">
                  <c:v>131</c:v>
                </c:pt>
                <c:pt idx="4582">
                  <c:v>131</c:v>
                </c:pt>
                <c:pt idx="4583">
                  <c:v>131</c:v>
                </c:pt>
                <c:pt idx="4584">
                  <c:v>131</c:v>
                </c:pt>
                <c:pt idx="4585">
                  <c:v>131</c:v>
                </c:pt>
                <c:pt idx="4586">
                  <c:v>131</c:v>
                </c:pt>
                <c:pt idx="4587">
                  <c:v>131</c:v>
                </c:pt>
                <c:pt idx="4588">
                  <c:v>131</c:v>
                </c:pt>
                <c:pt idx="4589">
                  <c:v>131</c:v>
                </c:pt>
                <c:pt idx="4590">
                  <c:v>131</c:v>
                </c:pt>
                <c:pt idx="4591">
                  <c:v>131</c:v>
                </c:pt>
                <c:pt idx="4592">
                  <c:v>131</c:v>
                </c:pt>
                <c:pt idx="4593">
                  <c:v>131</c:v>
                </c:pt>
                <c:pt idx="4594">
                  <c:v>131</c:v>
                </c:pt>
                <c:pt idx="4595">
                  <c:v>131</c:v>
                </c:pt>
                <c:pt idx="4596">
                  <c:v>131</c:v>
                </c:pt>
                <c:pt idx="4597">
                  <c:v>131</c:v>
                </c:pt>
                <c:pt idx="4598">
                  <c:v>131</c:v>
                </c:pt>
                <c:pt idx="4599">
                  <c:v>131</c:v>
                </c:pt>
                <c:pt idx="4600">
                  <c:v>131</c:v>
                </c:pt>
                <c:pt idx="4601">
                  <c:v>131</c:v>
                </c:pt>
                <c:pt idx="4602">
                  <c:v>131</c:v>
                </c:pt>
                <c:pt idx="4603">
                  <c:v>131</c:v>
                </c:pt>
                <c:pt idx="4604">
                  <c:v>131</c:v>
                </c:pt>
                <c:pt idx="4605">
                  <c:v>131</c:v>
                </c:pt>
                <c:pt idx="4606">
                  <c:v>131</c:v>
                </c:pt>
                <c:pt idx="4607">
                  <c:v>131</c:v>
                </c:pt>
                <c:pt idx="4608">
                  <c:v>131</c:v>
                </c:pt>
                <c:pt idx="4609">
                  <c:v>131</c:v>
                </c:pt>
                <c:pt idx="4610">
                  <c:v>131</c:v>
                </c:pt>
                <c:pt idx="4611">
                  <c:v>131</c:v>
                </c:pt>
                <c:pt idx="4612">
                  <c:v>131</c:v>
                </c:pt>
                <c:pt idx="4613">
                  <c:v>131</c:v>
                </c:pt>
                <c:pt idx="4614">
                  <c:v>131</c:v>
                </c:pt>
                <c:pt idx="4615">
                  <c:v>131</c:v>
                </c:pt>
                <c:pt idx="4616">
                  <c:v>131</c:v>
                </c:pt>
                <c:pt idx="4617">
                  <c:v>131</c:v>
                </c:pt>
                <c:pt idx="4618">
                  <c:v>131</c:v>
                </c:pt>
                <c:pt idx="4619">
                  <c:v>131</c:v>
                </c:pt>
                <c:pt idx="4620">
                  <c:v>131</c:v>
                </c:pt>
                <c:pt idx="4621">
                  <c:v>131</c:v>
                </c:pt>
                <c:pt idx="4622">
                  <c:v>131</c:v>
                </c:pt>
                <c:pt idx="4623">
                  <c:v>131</c:v>
                </c:pt>
                <c:pt idx="4624">
                  <c:v>131</c:v>
                </c:pt>
                <c:pt idx="4625">
                  <c:v>131</c:v>
                </c:pt>
                <c:pt idx="4626">
                  <c:v>131</c:v>
                </c:pt>
                <c:pt idx="4627">
                  <c:v>131</c:v>
                </c:pt>
                <c:pt idx="4628">
                  <c:v>131</c:v>
                </c:pt>
                <c:pt idx="4629">
                  <c:v>131</c:v>
                </c:pt>
                <c:pt idx="4630">
                  <c:v>131</c:v>
                </c:pt>
                <c:pt idx="4631">
                  <c:v>131</c:v>
                </c:pt>
                <c:pt idx="4632">
                  <c:v>131</c:v>
                </c:pt>
                <c:pt idx="4633">
                  <c:v>131</c:v>
                </c:pt>
                <c:pt idx="4634">
                  <c:v>131</c:v>
                </c:pt>
                <c:pt idx="4635">
                  <c:v>131</c:v>
                </c:pt>
                <c:pt idx="4636">
                  <c:v>131</c:v>
                </c:pt>
                <c:pt idx="4637">
                  <c:v>131</c:v>
                </c:pt>
                <c:pt idx="4638">
                  <c:v>131</c:v>
                </c:pt>
                <c:pt idx="4639">
                  <c:v>131</c:v>
                </c:pt>
                <c:pt idx="4640">
                  <c:v>131</c:v>
                </c:pt>
                <c:pt idx="4641">
                  <c:v>131</c:v>
                </c:pt>
                <c:pt idx="4642">
                  <c:v>131</c:v>
                </c:pt>
                <c:pt idx="4643">
                  <c:v>131</c:v>
                </c:pt>
                <c:pt idx="4644">
                  <c:v>131</c:v>
                </c:pt>
                <c:pt idx="4645">
                  <c:v>131</c:v>
                </c:pt>
                <c:pt idx="4646">
                  <c:v>131</c:v>
                </c:pt>
                <c:pt idx="4647">
                  <c:v>131</c:v>
                </c:pt>
                <c:pt idx="4648">
                  <c:v>131</c:v>
                </c:pt>
                <c:pt idx="4649">
                  <c:v>131</c:v>
                </c:pt>
                <c:pt idx="4650">
                  <c:v>131</c:v>
                </c:pt>
                <c:pt idx="4651">
                  <c:v>131</c:v>
                </c:pt>
                <c:pt idx="4652">
                  <c:v>131</c:v>
                </c:pt>
                <c:pt idx="4653">
                  <c:v>131</c:v>
                </c:pt>
                <c:pt idx="4654">
                  <c:v>131</c:v>
                </c:pt>
                <c:pt idx="4655">
                  <c:v>131</c:v>
                </c:pt>
                <c:pt idx="4656">
                  <c:v>131</c:v>
                </c:pt>
                <c:pt idx="4657">
                  <c:v>131</c:v>
                </c:pt>
                <c:pt idx="4658">
                  <c:v>131</c:v>
                </c:pt>
                <c:pt idx="4659">
                  <c:v>131</c:v>
                </c:pt>
                <c:pt idx="4660">
                  <c:v>131</c:v>
                </c:pt>
                <c:pt idx="4661">
                  <c:v>131</c:v>
                </c:pt>
                <c:pt idx="4662">
                  <c:v>131</c:v>
                </c:pt>
                <c:pt idx="4663">
                  <c:v>131</c:v>
                </c:pt>
                <c:pt idx="4664">
                  <c:v>131</c:v>
                </c:pt>
                <c:pt idx="4665">
                  <c:v>131</c:v>
                </c:pt>
                <c:pt idx="4666">
                  <c:v>131</c:v>
                </c:pt>
                <c:pt idx="4667">
                  <c:v>131</c:v>
                </c:pt>
                <c:pt idx="4668">
                  <c:v>131</c:v>
                </c:pt>
                <c:pt idx="4669">
                  <c:v>131</c:v>
                </c:pt>
                <c:pt idx="4670">
                  <c:v>131</c:v>
                </c:pt>
                <c:pt idx="4671">
                  <c:v>131</c:v>
                </c:pt>
                <c:pt idx="4672">
                  <c:v>131</c:v>
                </c:pt>
                <c:pt idx="4673">
                  <c:v>131</c:v>
                </c:pt>
                <c:pt idx="4674">
                  <c:v>131</c:v>
                </c:pt>
                <c:pt idx="4675">
                  <c:v>131</c:v>
                </c:pt>
                <c:pt idx="4676">
                  <c:v>131</c:v>
                </c:pt>
                <c:pt idx="4677">
                  <c:v>131</c:v>
                </c:pt>
                <c:pt idx="4678">
                  <c:v>131</c:v>
                </c:pt>
                <c:pt idx="4679">
                  <c:v>131</c:v>
                </c:pt>
                <c:pt idx="4680">
                  <c:v>131</c:v>
                </c:pt>
                <c:pt idx="4681">
                  <c:v>131</c:v>
                </c:pt>
                <c:pt idx="4682">
                  <c:v>131</c:v>
                </c:pt>
                <c:pt idx="4683">
                  <c:v>131</c:v>
                </c:pt>
                <c:pt idx="4684">
                  <c:v>131</c:v>
                </c:pt>
                <c:pt idx="4685">
                  <c:v>131</c:v>
                </c:pt>
                <c:pt idx="4686">
                  <c:v>131</c:v>
                </c:pt>
                <c:pt idx="4687">
                  <c:v>131</c:v>
                </c:pt>
                <c:pt idx="4688">
                  <c:v>131</c:v>
                </c:pt>
                <c:pt idx="4689">
                  <c:v>131</c:v>
                </c:pt>
                <c:pt idx="4690">
                  <c:v>131</c:v>
                </c:pt>
                <c:pt idx="4691">
                  <c:v>131</c:v>
                </c:pt>
                <c:pt idx="4692">
                  <c:v>131</c:v>
                </c:pt>
                <c:pt idx="4693">
                  <c:v>131</c:v>
                </c:pt>
                <c:pt idx="4694">
                  <c:v>131</c:v>
                </c:pt>
                <c:pt idx="4695">
                  <c:v>131</c:v>
                </c:pt>
                <c:pt idx="4696">
                  <c:v>131</c:v>
                </c:pt>
                <c:pt idx="4697">
                  <c:v>131</c:v>
                </c:pt>
                <c:pt idx="4698">
                  <c:v>131</c:v>
                </c:pt>
                <c:pt idx="4699">
                  <c:v>131</c:v>
                </c:pt>
                <c:pt idx="4700">
                  <c:v>131</c:v>
                </c:pt>
                <c:pt idx="4701">
                  <c:v>131</c:v>
                </c:pt>
                <c:pt idx="4702">
                  <c:v>131</c:v>
                </c:pt>
                <c:pt idx="4703">
                  <c:v>131</c:v>
                </c:pt>
                <c:pt idx="4704">
                  <c:v>131</c:v>
                </c:pt>
                <c:pt idx="4705">
                  <c:v>131</c:v>
                </c:pt>
                <c:pt idx="4706">
                  <c:v>131</c:v>
                </c:pt>
                <c:pt idx="4707">
                  <c:v>131</c:v>
                </c:pt>
                <c:pt idx="4708">
                  <c:v>131</c:v>
                </c:pt>
                <c:pt idx="4709">
                  <c:v>131</c:v>
                </c:pt>
                <c:pt idx="4710">
                  <c:v>131</c:v>
                </c:pt>
                <c:pt idx="4711">
                  <c:v>131</c:v>
                </c:pt>
                <c:pt idx="4712">
                  <c:v>131</c:v>
                </c:pt>
                <c:pt idx="4713">
                  <c:v>131</c:v>
                </c:pt>
                <c:pt idx="4714">
                  <c:v>131</c:v>
                </c:pt>
                <c:pt idx="4715">
                  <c:v>131</c:v>
                </c:pt>
                <c:pt idx="4716">
                  <c:v>131</c:v>
                </c:pt>
                <c:pt idx="4717">
                  <c:v>131</c:v>
                </c:pt>
              </c:numCache>
            </c:numRef>
          </c:val>
          <c:smooth val="0"/>
          <c:extLst>
            <c:ext xmlns:c16="http://schemas.microsoft.com/office/drawing/2014/chart" uri="{C3380CC4-5D6E-409C-BE32-E72D297353CC}">
              <c16:uniqueId val="{00000000-207A-E54A-A820-9A60C7184587}"/>
            </c:ext>
          </c:extLst>
        </c:ser>
        <c:dLbls>
          <c:showLegendKey val="0"/>
          <c:showVal val="0"/>
          <c:showCatName val="0"/>
          <c:showSerName val="0"/>
          <c:showPercent val="0"/>
          <c:showBubbleSize val="0"/>
        </c:dLbls>
        <c:smooth val="0"/>
        <c:axId val="561196928"/>
        <c:axId val="561390976"/>
      </c:lineChart>
      <c:catAx>
        <c:axId val="56119692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61390976"/>
        <c:crossesAt val="100"/>
        <c:auto val="1"/>
        <c:lblAlgn val="ctr"/>
        <c:lblOffset val="100"/>
        <c:noMultiLvlLbl val="0"/>
      </c:catAx>
      <c:valAx>
        <c:axId val="561390976"/>
        <c:scaling>
          <c:orientation val="minMax"/>
          <c:min val="100"/>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61196928"/>
        <c:crosses val="autoZero"/>
        <c:crossBetween val="between"/>
      </c:valAx>
      <c:spPr>
        <a:noFill/>
        <a:ln>
          <a:noFill/>
        </a:ln>
        <a:effectLst/>
      </c:spPr>
    </c:plotArea>
    <c:legend>
      <c:legendPos val="b"/>
      <c:layout>
        <c:manualLayout>
          <c:xMode val="edge"/>
          <c:yMode val="edge"/>
          <c:x val="0.48033541835307969"/>
          <c:y val="0.55095777661938605"/>
          <c:w val="0.44680565162999486"/>
          <c:h val="5.8798320941589627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userShapes r:id="rId3"/>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Graph shows the Velocity of the race car around</a:t>
            </a:r>
            <a:r>
              <a:rPr lang="en-GB" baseline="0"/>
              <a:t> Brands Hatch GP circuit </a:t>
            </a:r>
            <a:r>
              <a:rPr lang="en-GB"/>
              <a:t>against the total distance of the circuit</a:t>
            </a:r>
          </a:p>
        </c:rich>
      </c:tx>
      <c:layout>
        <c:manualLayout>
          <c:xMode val="edge"/>
          <c:yMode val="edge"/>
          <c:x val="0.105286791095967"/>
          <c:y val="0"/>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6.550000577571119E-2"/>
          <c:y val="0.13199284557602331"/>
          <c:w val="0.91733261435969615"/>
          <c:h val="0.65687430804654134"/>
        </c:manualLayout>
      </c:layout>
      <c:lineChart>
        <c:grouping val="standard"/>
        <c:varyColors val="0"/>
        <c:ser>
          <c:idx val="0"/>
          <c:order val="0"/>
          <c:tx>
            <c:v>Velocity against distance</c:v>
          </c:tx>
          <c:spPr>
            <a:ln w="28575" cap="rnd">
              <a:solidFill>
                <a:schemeClr val="accent1"/>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val>
          <c:smooth val="0"/>
          <c:extLst>
            <c:ext xmlns:c16="http://schemas.microsoft.com/office/drawing/2014/chart" uri="{C3380CC4-5D6E-409C-BE32-E72D297353CC}">
              <c16:uniqueId val="{00000007-325C-4CDA-B5AF-EFBEADE48B0D}"/>
            </c:ext>
          </c:extLst>
        </c:ser>
        <c:dLbls>
          <c:showLegendKey val="0"/>
          <c:showVal val="0"/>
          <c:showCatName val="0"/>
          <c:showSerName val="0"/>
          <c:showPercent val="0"/>
          <c:showBubbleSize val="0"/>
        </c:dLbls>
        <c:smooth val="0"/>
        <c:axId val="621463768"/>
        <c:axId val="621465408"/>
      </c:lineChart>
      <c:catAx>
        <c:axId val="62146376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1465408"/>
        <c:crosses val="autoZero"/>
        <c:auto val="0"/>
        <c:lblAlgn val="ctr"/>
        <c:lblOffset val="100"/>
        <c:tickLblSkip val="50"/>
        <c:tickMarkSkip val="1"/>
        <c:noMultiLvlLbl val="0"/>
      </c:catAx>
      <c:valAx>
        <c:axId val="62146540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1463768"/>
        <c:crosses val="autoZero"/>
        <c:crossBetween val="midCat"/>
      </c:valAx>
      <c:spPr>
        <a:noFill/>
        <a:ln>
          <a:noFill/>
        </a:ln>
        <a:effectLst/>
      </c:spPr>
    </c:plotArea>
    <c:legend>
      <c:legendPos val="b"/>
      <c:layout>
        <c:manualLayout>
          <c:xMode val="edge"/>
          <c:yMode val="edge"/>
          <c:x val="0.70156867291890934"/>
          <c:y val="0.59752715597266992"/>
          <c:w val="0.24151236001867299"/>
          <c:h val="6.1813601622796692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userShapes r:id="rId3"/>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Graph</a:t>
            </a:r>
            <a:r>
              <a:rPr lang="en-GB" baseline="0"/>
              <a:t> shows the aerodynamic forces acting on the car over 1 lap of the track </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0369342721048756"/>
          <c:y val="0.12064814814814816"/>
          <c:w val="0.85750586732214029"/>
          <c:h val="0.72232988237581408"/>
        </c:manualLayout>
      </c:layout>
      <c:lineChart>
        <c:grouping val="standard"/>
        <c:varyColors val="0"/>
        <c:ser>
          <c:idx val="0"/>
          <c:order val="0"/>
          <c:tx>
            <c:v>Lift Force against distance</c:v>
          </c:tx>
          <c:spPr>
            <a:ln w="28575" cap="rnd">
              <a:solidFill>
                <a:schemeClr val="accent1"/>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Vehicle'!$F$6:$F$4723</c:f>
              <c:numCache>
                <c:formatCode>0.000</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val>
          <c:smooth val="0"/>
          <c:extLst>
            <c:ext xmlns:c16="http://schemas.microsoft.com/office/drawing/2014/chart" uri="{C3380CC4-5D6E-409C-BE32-E72D297353CC}">
              <c16:uniqueId val="{00000007-4F56-1F40-922F-228039EAD2EA}"/>
            </c:ext>
          </c:extLst>
        </c:ser>
        <c:ser>
          <c:idx val="1"/>
          <c:order val="1"/>
          <c:tx>
            <c:v>Drag Force Against Distance</c:v>
          </c:tx>
          <c:spPr>
            <a:ln w="28575" cap="rnd">
              <a:solidFill>
                <a:schemeClr val="accent2"/>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Vehicle'!$G$6:$G$4723</c:f>
              <c:numCache>
                <c:formatCode>0.000</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val>
          <c:smooth val="0"/>
          <c:extLst>
            <c:ext xmlns:c16="http://schemas.microsoft.com/office/drawing/2014/chart" uri="{C3380CC4-5D6E-409C-BE32-E72D297353CC}">
              <c16:uniqueId val="{0000000A-4F56-1F40-922F-228039EAD2EA}"/>
            </c:ext>
          </c:extLst>
        </c:ser>
        <c:dLbls>
          <c:showLegendKey val="0"/>
          <c:showVal val="0"/>
          <c:showCatName val="0"/>
          <c:showSerName val="0"/>
          <c:showPercent val="0"/>
          <c:showBubbleSize val="0"/>
        </c:dLbls>
        <c:smooth val="0"/>
        <c:axId val="2083576767"/>
        <c:axId val="2083578415"/>
      </c:lineChart>
      <c:catAx>
        <c:axId val="2083576767"/>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83578415"/>
        <c:crosses val="autoZero"/>
        <c:auto val="1"/>
        <c:lblAlgn val="ctr"/>
        <c:lblOffset val="100"/>
        <c:tickLblSkip val="1"/>
        <c:noMultiLvlLbl val="0"/>
      </c:catAx>
      <c:valAx>
        <c:axId val="2083578415"/>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83576767"/>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userShapes r:id="rId3"/>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Graph</a:t>
            </a:r>
            <a:r>
              <a:rPr lang="en-US" baseline="0"/>
              <a:t> shows total p</a:t>
            </a:r>
            <a:r>
              <a:rPr lang="en-US"/>
              <a:t>ower required for the car to complete 1 lap of the circuit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4004289836441253"/>
          <c:y val="0.11626959247648903"/>
          <c:w val="0.84043624981659903"/>
          <c:h val="0.74619085231900861"/>
        </c:manualLayout>
      </c:layout>
      <c:lineChart>
        <c:grouping val="stacked"/>
        <c:varyColors val="0"/>
        <c:ser>
          <c:idx val="0"/>
          <c:order val="0"/>
          <c:tx>
            <c:v>Power Required</c:v>
          </c:tx>
          <c:spPr>
            <a:ln w="28575" cap="rnd">
              <a:solidFill>
                <a:schemeClr val="accent1"/>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Vehicle'!$K$6:$K$4723</c:f>
              <c:numCache>
                <c:formatCode>0.000</c:formatCode>
                <c:ptCount val="4718"/>
                <c:pt idx="0">
                  <c:v>96697.102614361487</c:v>
                </c:pt>
                <c:pt idx="1">
                  <c:v>92775.027200200464</c:v>
                </c:pt>
                <c:pt idx="2">
                  <c:v>88514.395131318131</c:v>
                </c:pt>
                <c:pt idx="3">
                  <c:v>85424.355021731069</c:v>
                </c:pt>
                <c:pt idx="4">
                  <c:v>84105.657519070417</c:v>
                </c:pt>
                <c:pt idx="5">
                  <c:v>83888.659891064439</c:v>
                </c:pt>
                <c:pt idx="6">
                  <c:v>83080.619780605135</c:v>
                </c:pt>
                <c:pt idx="7">
                  <c:v>85238.157701314281</c:v>
                </c:pt>
                <c:pt idx="8">
                  <c:v>90049.450444328468</c:v>
                </c:pt>
                <c:pt idx="9">
                  <c:v>92493.525315279927</c:v>
                </c:pt>
                <c:pt idx="10">
                  <c:v>91607.633605122799</c:v>
                </c:pt>
                <c:pt idx="11">
                  <c:v>88700.993376854152</c:v>
                </c:pt>
                <c:pt idx="12">
                  <c:v>85456.695364177504</c:v>
                </c:pt>
                <c:pt idx="13">
                  <c:v>81923.232718305517</c:v>
                </c:pt>
                <c:pt idx="14">
                  <c:v>81189.976975729413</c:v>
                </c:pt>
                <c:pt idx="15">
                  <c:v>82658.901807426926</c:v>
                </c:pt>
                <c:pt idx="16">
                  <c:v>87307.985974931798</c:v>
                </c:pt>
                <c:pt idx="17">
                  <c:v>91280.194731553696</c:v>
                </c:pt>
                <c:pt idx="18">
                  <c:v>94914.707648603959</c:v>
                </c:pt>
                <c:pt idx="19">
                  <c:v>92792.026338169759</c:v>
                </c:pt>
                <c:pt idx="20">
                  <c:v>90992.702754109137</c:v>
                </c:pt>
                <c:pt idx="21">
                  <c:v>88418.848289642207</c:v>
                </c:pt>
                <c:pt idx="22">
                  <c:v>85372.730246394305</c:v>
                </c:pt>
                <c:pt idx="23">
                  <c:v>82800.138649295579</c:v>
                </c:pt>
                <c:pt idx="24">
                  <c:v>81324.349807239661</c:v>
                </c:pt>
                <c:pt idx="25">
                  <c:v>81143.472489396721</c:v>
                </c:pt>
                <c:pt idx="26">
                  <c:v>85323.683736248262</c:v>
                </c:pt>
                <c:pt idx="27">
                  <c:v>91277.713453435004</c:v>
                </c:pt>
                <c:pt idx="28">
                  <c:v>95194.419006322496</c:v>
                </c:pt>
                <c:pt idx="29">
                  <c:v>97351.270794276148</c:v>
                </c:pt>
                <c:pt idx="30">
                  <c:v>98397.691418423914</c:v>
                </c:pt>
                <c:pt idx="31">
                  <c:v>95132.80381250447</c:v>
                </c:pt>
                <c:pt idx="32">
                  <c:v>91193.661290873133</c:v>
                </c:pt>
                <c:pt idx="33">
                  <c:v>86744.233284205518</c:v>
                </c:pt>
                <c:pt idx="34">
                  <c:v>82782.493774052346</c:v>
                </c:pt>
                <c:pt idx="35">
                  <c:v>80522.078106585468</c:v>
                </c:pt>
                <c:pt idx="36">
                  <c:v>79962.623533641119</c:v>
                </c:pt>
                <c:pt idx="37">
                  <c:v>83373.941970937172</c:v>
                </c:pt>
                <c:pt idx="38">
                  <c:v>88686.769683211955</c:v>
                </c:pt>
                <c:pt idx="39">
                  <c:v>92592.914867855448</c:v>
                </c:pt>
                <c:pt idx="40">
                  <c:v>93744.751174257384</c:v>
                </c:pt>
                <c:pt idx="41">
                  <c:v>93479.241469892484</c:v>
                </c:pt>
                <c:pt idx="42">
                  <c:v>91142.4609952147</c:v>
                </c:pt>
                <c:pt idx="43">
                  <c:v>87792.77178464504</c:v>
                </c:pt>
                <c:pt idx="44">
                  <c:v>85772.31211168677</c:v>
                </c:pt>
                <c:pt idx="45">
                  <c:v>83859.879276203952</c:v>
                </c:pt>
                <c:pt idx="46">
                  <c:v>81680.796879523114</c:v>
                </c:pt>
                <c:pt idx="47">
                  <c:v>79916.09176296556</c:v>
                </c:pt>
                <c:pt idx="48">
                  <c:v>83335.958990252853</c:v>
                </c:pt>
                <c:pt idx="49">
                  <c:v>86820.716962360864</c:v>
                </c:pt>
                <c:pt idx="50">
                  <c:v>87559.432995530558</c:v>
                </c:pt>
                <c:pt idx="51">
                  <c:v>88261.623902670573</c:v>
                </c:pt>
                <c:pt idx="52">
                  <c:v>86911.556683699528</c:v>
                </c:pt>
                <c:pt idx="53">
                  <c:v>83404.10653920917</c:v>
                </c:pt>
                <c:pt idx="54">
                  <c:v>81252.523083064414</c:v>
                </c:pt>
                <c:pt idx="55">
                  <c:v>79974.001294000089</c:v>
                </c:pt>
                <c:pt idx="56">
                  <c:v>80002.902907362033</c:v>
                </c:pt>
                <c:pt idx="57">
                  <c:v>81291.671735313794</c:v>
                </c:pt>
                <c:pt idx="58">
                  <c:v>87884.008877113825</c:v>
                </c:pt>
                <c:pt idx="59">
                  <c:v>91358.767397751173</c:v>
                </c:pt>
                <c:pt idx="60">
                  <c:v>87941.834916216365</c:v>
                </c:pt>
                <c:pt idx="61">
                  <c:v>83871.151300700789</c:v>
                </c:pt>
                <c:pt idx="62">
                  <c:v>80743.667768529092</c:v>
                </c:pt>
                <c:pt idx="63">
                  <c:v>80935.61752997835</c:v>
                </c:pt>
                <c:pt idx="64">
                  <c:v>79925.95120767178</c:v>
                </c:pt>
                <c:pt idx="65">
                  <c:v>78668.515615369513</c:v>
                </c:pt>
                <c:pt idx="66">
                  <c:v>77707.652794899856</c:v>
                </c:pt>
                <c:pt idx="67">
                  <c:v>76331.29794052802</c:v>
                </c:pt>
                <c:pt idx="68">
                  <c:v>78096.759970847517</c:v>
                </c:pt>
                <c:pt idx="69">
                  <c:v>81155.143050415631</c:v>
                </c:pt>
                <c:pt idx="70">
                  <c:v>83282.299696423303</c:v>
                </c:pt>
                <c:pt idx="71">
                  <c:v>85386.76903413744</c:v>
                </c:pt>
                <c:pt idx="72">
                  <c:v>86736.623785339383</c:v>
                </c:pt>
                <c:pt idx="73">
                  <c:v>86576.071183715583</c:v>
                </c:pt>
                <c:pt idx="74">
                  <c:v>85796.550615307511</c:v>
                </c:pt>
                <c:pt idx="75">
                  <c:v>85152.547154658765</c:v>
                </c:pt>
                <c:pt idx="76">
                  <c:v>84510.921795190821</c:v>
                </c:pt>
                <c:pt idx="77">
                  <c:v>83622.532070256668</c:v>
                </c:pt>
                <c:pt idx="78">
                  <c:v>81084.290038716092</c:v>
                </c:pt>
                <c:pt idx="79">
                  <c:v>80223.096002611899</c:v>
                </c:pt>
                <c:pt idx="80">
                  <c:v>80370.848395554363</c:v>
                </c:pt>
                <c:pt idx="81">
                  <c:v>80619.362134437164</c:v>
                </c:pt>
                <c:pt idx="82">
                  <c:v>82057.721472192454</c:v>
                </c:pt>
                <c:pt idx="83">
                  <c:v>84734.72890011553</c:v>
                </c:pt>
                <c:pt idx="84">
                  <c:v>86453.64761476405</c:v>
                </c:pt>
                <c:pt idx="85">
                  <c:v>85687.141451386182</c:v>
                </c:pt>
                <c:pt idx="86">
                  <c:v>84910.003776311234</c:v>
                </c:pt>
                <c:pt idx="87">
                  <c:v>83193.759692273175</c:v>
                </c:pt>
                <c:pt idx="88">
                  <c:v>83000.391785353684</c:v>
                </c:pt>
                <c:pt idx="89">
                  <c:v>83676.215675683474</c:v>
                </c:pt>
                <c:pt idx="90">
                  <c:v>82659.511564666056</c:v>
                </c:pt>
                <c:pt idx="91">
                  <c:v>80043.494000493549</c:v>
                </c:pt>
                <c:pt idx="92">
                  <c:v>78301.835885876688</c:v>
                </c:pt>
                <c:pt idx="93">
                  <c:v>79480.539681590075</c:v>
                </c:pt>
                <c:pt idx="94">
                  <c:v>82979.962286138354</c:v>
                </c:pt>
                <c:pt idx="95">
                  <c:v>86425.006115552605</c:v>
                </c:pt>
                <c:pt idx="96">
                  <c:v>87920.097166340202</c:v>
                </c:pt>
                <c:pt idx="97">
                  <c:v>86463.652955737154</c:v>
                </c:pt>
                <c:pt idx="98">
                  <c:v>85703.575269991576</c:v>
                </c:pt>
                <c:pt idx="99">
                  <c:v>84350.283282694378</c:v>
                </c:pt>
                <c:pt idx="100">
                  <c:v>89297.934024051734</c:v>
                </c:pt>
                <c:pt idx="101">
                  <c:v>90441.143917538386</c:v>
                </c:pt>
                <c:pt idx="102">
                  <c:v>90148.335205043128</c:v>
                </c:pt>
                <c:pt idx="103">
                  <c:v>86846.197951192778</c:v>
                </c:pt>
                <c:pt idx="104">
                  <c:v>84612.171054583509</c:v>
                </c:pt>
                <c:pt idx="105">
                  <c:v>83962.386349327076</c:v>
                </c:pt>
                <c:pt idx="106">
                  <c:v>83350.45529116485</c:v>
                </c:pt>
                <c:pt idx="107">
                  <c:v>85743.340556038835</c:v>
                </c:pt>
                <c:pt idx="108">
                  <c:v>86513.144913937518</c:v>
                </c:pt>
                <c:pt idx="109">
                  <c:v>85584.374655111766</c:v>
                </c:pt>
                <c:pt idx="110">
                  <c:v>84226.929405622112</c:v>
                </c:pt>
                <c:pt idx="111">
                  <c:v>82415.162874042406</c:v>
                </c:pt>
                <c:pt idx="112">
                  <c:v>80914.326380456478</c:v>
                </c:pt>
                <c:pt idx="113">
                  <c:v>80661.994033276642</c:v>
                </c:pt>
                <c:pt idx="114">
                  <c:v>83036.829540968625</c:v>
                </c:pt>
                <c:pt idx="115">
                  <c:v>86694.481004759349</c:v>
                </c:pt>
                <c:pt idx="116">
                  <c:v>90906.640664112681</c:v>
                </c:pt>
                <c:pt idx="117">
                  <c:v>93606.132380299037</c:v>
                </c:pt>
                <c:pt idx="118">
                  <c:v>90059.568636909869</c:v>
                </c:pt>
                <c:pt idx="119">
                  <c:v>82735.259456716216</c:v>
                </c:pt>
                <c:pt idx="120">
                  <c:v>77156.016506912783</c:v>
                </c:pt>
                <c:pt idx="121">
                  <c:v>73522.556475230245</c:v>
                </c:pt>
                <c:pt idx="122">
                  <c:v>77109.414757469509</c:v>
                </c:pt>
                <c:pt idx="123">
                  <c:v>81839.964610670693</c:v>
                </c:pt>
                <c:pt idx="124">
                  <c:v>86445.170908839951</c:v>
                </c:pt>
                <c:pt idx="125">
                  <c:v>86318.69040381891</c:v>
                </c:pt>
                <c:pt idx="126">
                  <c:v>85331.927745181645</c:v>
                </c:pt>
                <c:pt idx="127">
                  <c:v>80564.962113348782</c:v>
                </c:pt>
                <c:pt idx="128">
                  <c:v>78538.038543257964</c:v>
                </c:pt>
                <c:pt idx="129">
                  <c:v>80009.565176927863</c:v>
                </c:pt>
                <c:pt idx="130">
                  <c:v>83050.133763556732</c:v>
                </c:pt>
                <c:pt idx="131">
                  <c:v>85632.261831409909</c:v>
                </c:pt>
                <c:pt idx="132">
                  <c:v>81115.507844912951</c:v>
                </c:pt>
                <c:pt idx="133">
                  <c:v>74198.31077237337</c:v>
                </c:pt>
                <c:pt idx="134">
                  <c:v>59445.372996020888</c:v>
                </c:pt>
                <c:pt idx="135">
                  <c:v>46283.466153258501</c:v>
                </c:pt>
                <c:pt idx="136">
                  <c:v>28699.635532494503</c:v>
                </c:pt>
                <c:pt idx="137">
                  <c:v>6416.4879474215286</c:v>
                </c:pt>
                <c:pt idx="138">
                  <c:v>-20638.087135119324</c:v>
                </c:pt>
                <c:pt idx="139">
                  <c:v>-55099.742097548988</c:v>
                </c:pt>
                <c:pt idx="140">
                  <c:v>-91348.861631949956</c:v>
                </c:pt>
                <c:pt idx="141">
                  <c:v>-127597.4347173655</c:v>
                </c:pt>
                <c:pt idx="142">
                  <c:v>-161276.27187729318</c:v>
                </c:pt>
                <c:pt idx="143">
                  <c:v>-195280.21268196803</c:v>
                </c:pt>
                <c:pt idx="144">
                  <c:v>-215910.78103954057</c:v>
                </c:pt>
                <c:pt idx="145">
                  <c:v>-235846.36942186372</c:v>
                </c:pt>
                <c:pt idx="146">
                  <c:v>-249061.07409885438</c:v>
                </c:pt>
                <c:pt idx="147">
                  <c:v>-244368.1722318563</c:v>
                </c:pt>
                <c:pt idx="148">
                  <c:v>-243986.91243885824</c:v>
                </c:pt>
                <c:pt idx="149">
                  <c:v>-242866.89993821213</c:v>
                </c:pt>
                <c:pt idx="150">
                  <c:v>-231581.39202982551</c:v>
                </c:pt>
                <c:pt idx="151">
                  <c:v>-244544.43210414815</c:v>
                </c:pt>
                <c:pt idx="152">
                  <c:v>-244973.51716723599</c:v>
                </c:pt>
                <c:pt idx="153">
                  <c:v>-245123.89483562089</c:v>
                </c:pt>
                <c:pt idx="154">
                  <c:v>-245547.74067283823</c:v>
                </c:pt>
                <c:pt idx="155">
                  <c:v>-245718.57810869676</c:v>
                </c:pt>
                <c:pt idx="156">
                  <c:v>-246342.68962654084</c:v>
                </c:pt>
                <c:pt idx="157">
                  <c:v>-243407.10465974268</c:v>
                </c:pt>
                <c:pt idx="158">
                  <c:v>-240563.92103549439</c:v>
                </c:pt>
                <c:pt idx="159">
                  <c:v>-237246.46132795926</c:v>
                </c:pt>
                <c:pt idx="160">
                  <c:v>-234967.29414650606</c:v>
                </c:pt>
                <c:pt idx="161">
                  <c:v>-233512.31592616442</c:v>
                </c:pt>
                <c:pt idx="162">
                  <c:v>-312604.0732854018</c:v>
                </c:pt>
                <c:pt idx="163">
                  <c:v>-292249.41133830755</c:v>
                </c:pt>
                <c:pt idx="164">
                  <c:v>-271246.88791436743</c:v>
                </c:pt>
                <c:pt idx="165">
                  <c:v>-250056.00659725314</c:v>
                </c:pt>
                <c:pt idx="166">
                  <c:v>-229338.16776286112</c:v>
                </c:pt>
                <c:pt idx="167">
                  <c:v>-208535.07194103961</c:v>
                </c:pt>
                <c:pt idx="168">
                  <c:v>-188275.41016515682</c:v>
                </c:pt>
                <c:pt idx="169">
                  <c:v>-168588.62947995513</c:v>
                </c:pt>
                <c:pt idx="170">
                  <c:v>-149585.64854982248</c:v>
                </c:pt>
                <c:pt idx="171">
                  <c:v>-132319.94582921528</c:v>
                </c:pt>
                <c:pt idx="172">
                  <c:v>-115360.90586330451</c:v>
                </c:pt>
                <c:pt idx="173">
                  <c:v>-97282.166393643827</c:v>
                </c:pt>
                <c:pt idx="174">
                  <c:v>-86704.467517819314</c:v>
                </c:pt>
                <c:pt idx="175">
                  <c:v>-76848.408931940794</c:v>
                </c:pt>
                <c:pt idx="176">
                  <c:v>-69308.214473538013</c:v>
                </c:pt>
                <c:pt idx="177">
                  <c:v>-62557.804134532023</c:v>
                </c:pt>
                <c:pt idx="178">
                  <c:v>-55452.320973571623</c:v>
                </c:pt>
                <c:pt idx="179">
                  <c:v>-47608.436681234925</c:v>
                </c:pt>
                <c:pt idx="180">
                  <c:v>-40297.226642967478</c:v>
                </c:pt>
                <c:pt idx="181">
                  <c:v>-32903.361319088333</c:v>
                </c:pt>
                <c:pt idx="182">
                  <c:v>-25717.727216678053</c:v>
                </c:pt>
                <c:pt idx="183">
                  <c:v>-18996.306728338524</c:v>
                </c:pt>
                <c:pt idx="184">
                  <c:v>-14036.127924939265</c:v>
                </c:pt>
                <c:pt idx="185">
                  <c:v>-10183.743110650188</c:v>
                </c:pt>
                <c:pt idx="186">
                  <c:v>-7813.7850775917859</c:v>
                </c:pt>
                <c:pt idx="187">
                  <c:v>-5426.6066174451125</c:v>
                </c:pt>
                <c:pt idx="188">
                  <c:v>-1289.2606617513702</c:v>
                </c:pt>
                <c:pt idx="189">
                  <c:v>5027.6223090267249</c:v>
                </c:pt>
                <c:pt idx="190">
                  <c:v>11855.26052029671</c:v>
                </c:pt>
                <c:pt idx="191">
                  <c:v>16608.819285155962</c:v>
                </c:pt>
                <c:pt idx="192">
                  <c:v>18240.662928157042</c:v>
                </c:pt>
                <c:pt idx="193">
                  <c:v>17048.843200460895</c:v>
                </c:pt>
                <c:pt idx="194">
                  <c:v>14848.201047720459</c:v>
                </c:pt>
                <c:pt idx="195">
                  <c:v>13195.679748104089</c:v>
                </c:pt>
                <c:pt idx="196">
                  <c:v>13262.751741143142</c:v>
                </c:pt>
                <c:pt idx="197">
                  <c:v>14265.776402352782</c:v>
                </c:pt>
                <c:pt idx="198">
                  <c:v>14707.145366025441</c:v>
                </c:pt>
                <c:pt idx="199">
                  <c:v>13985.327837899387</c:v>
                </c:pt>
                <c:pt idx="200">
                  <c:v>10862.566981343296</c:v>
                </c:pt>
                <c:pt idx="201">
                  <c:v>5509.8972640579132</c:v>
                </c:pt>
                <c:pt idx="202">
                  <c:v>-1061.7476261561585</c:v>
                </c:pt>
                <c:pt idx="203">
                  <c:v>-7063.0019690546787</c:v>
                </c:pt>
                <c:pt idx="204">
                  <c:v>-11474.766195312404</c:v>
                </c:pt>
                <c:pt idx="205">
                  <c:v>-14856.955669653935</c:v>
                </c:pt>
                <c:pt idx="206">
                  <c:v>-17721.290927375387</c:v>
                </c:pt>
                <c:pt idx="207">
                  <c:v>-19885.56496391767</c:v>
                </c:pt>
                <c:pt idx="208">
                  <c:v>-20861.333165359676</c:v>
                </c:pt>
                <c:pt idx="209">
                  <c:v>-20324.404519457476</c:v>
                </c:pt>
                <c:pt idx="210">
                  <c:v>-17682.20188042806</c:v>
                </c:pt>
                <c:pt idx="211">
                  <c:v>-14052.328632426848</c:v>
                </c:pt>
                <c:pt idx="212">
                  <c:v>-11575.089426025053</c:v>
                </c:pt>
                <c:pt idx="213">
                  <c:v>-10821.443642299091</c:v>
                </c:pt>
                <c:pt idx="214">
                  <c:v>-11121.719774599484</c:v>
                </c:pt>
                <c:pt idx="215">
                  <c:v>-11533.878766388319</c:v>
                </c:pt>
                <c:pt idx="216">
                  <c:v>-11213.096976100969</c:v>
                </c:pt>
                <c:pt idx="217">
                  <c:v>-9875.0134442705457</c:v>
                </c:pt>
                <c:pt idx="218">
                  <c:v>-8103.2285477717114</c:v>
                </c:pt>
                <c:pt idx="219">
                  <c:v>-6063.2952965045879</c:v>
                </c:pt>
                <c:pt idx="220">
                  <c:v>-4858.5181862223526</c:v>
                </c:pt>
                <c:pt idx="221">
                  <c:v>-5269.5987974918271</c:v>
                </c:pt>
                <c:pt idx="222">
                  <c:v>-7074.8601661402909</c:v>
                </c:pt>
                <c:pt idx="223">
                  <c:v>-10018.218349169636</c:v>
                </c:pt>
                <c:pt idx="224">
                  <c:v>-11568.032927614157</c:v>
                </c:pt>
                <c:pt idx="225">
                  <c:v>-10170.457465181044</c:v>
                </c:pt>
                <c:pt idx="226">
                  <c:v>-5549.8992899555824</c:v>
                </c:pt>
                <c:pt idx="227">
                  <c:v>-279.78248298024209</c:v>
                </c:pt>
                <c:pt idx="228">
                  <c:v>3385.3540280574334</c:v>
                </c:pt>
                <c:pt idx="229">
                  <c:v>5377.2717823158491</c:v>
                </c:pt>
                <c:pt idx="230">
                  <c:v>3985.1691715125207</c:v>
                </c:pt>
                <c:pt idx="231">
                  <c:v>994.56162802585106</c:v>
                </c:pt>
                <c:pt idx="232">
                  <c:v>-4320.267362546022</c:v>
                </c:pt>
                <c:pt idx="233">
                  <c:v>-9561.3734110081605</c:v>
                </c:pt>
                <c:pt idx="234">
                  <c:v>-13530.865428749239</c:v>
                </c:pt>
                <c:pt idx="235">
                  <c:v>-14997.33966822151</c:v>
                </c:pt>
                <c:pt idx="236">
                  <c:v>-13954.775594759136</c:v>
                </c:pt>
                <c:pt idx="237">
                  <c:v>-12120.269100238736</c:v>
                </c:pt>
                <c:pt idx="238">
                  <c:v>-11085.808585477673</c:v>
                </c:pt>
                <c:pt idx="239">
                  <c:v>-11261.024138959066</c:v>
                </c:pt>
                <c:pt idx="240">
                  <c:v>-11532.554560238006</c:v>
                </c:pt>
                <c:pt idx="241">
                  <c:v>-12694.920686724479</c:v>
                </c:pt>
                <c:pt idx="242">
                  <c:v>-15205.11547925458</c:v>
                </c:pt>
                <c:pt idx="243">
                  <c:v>-18780.99064207331</c:v>
                </c:pt>
                <c:pt idx="244">
                  <c:v>-21842.247719193383</c:v>
                </c:pt>
                <c:pt idx="245">
                  <c:v>-22214.737407599652</c:v>
                </c:pt>
                <c:pt idx="246">
                  <c:v>-20988.465948302142</c:v>
                </c:pt>
                <c:pt idx="247">
                  <c:v>-18475.448834570987</c:v>
                </c:pt>
                <c:pt idx="248">
                  <c:v>-15127.023540366657</c:v>
                </c:pt>
                <c:pt idx="249">
                  <c:v>-11101.001115411676</c:v>
                </c:pt>
                <c:pt idx="250">
                  <c:v>-8182.2847678383696</c:v>
                </c:pt>
                <c:pt idx="251">
                  <c:v>-7176.2933443353777</c:v>
                </c:pt>
                <c:pt idx="252">
                  <c:v>-8302.8291088768819</c:v>
                </c:pt>
                <c:pt idx="253">
                  <c:v>-11938.757438628685</c:v>
                </c:pt>
                <c:pt idx="254">
                  <c:v>-17340.993229558782</c:v>
                </c:pt>
                <c:pt idx="255">
                  <c:v>-21359.697513155061</c:v>
                </c:pt>
                <c:pt idx="256">
                  <c:v>-22213.247426144233</c:v>
                </c:pt>
                <c:pt idx="257">
                  <c:v>-19279.497973872971</c:v>
                </c:pt>
                <c:pt idx="258">
                  <c:v>-14699.435986051163</c:v>
                </c:pt>
                <c:pt idx="259">
                  <c:v>-9924.2960300490995</c:v>
                </c:pt>
                <c:pt idx="260">
                  <c:v>-6187.9466088614608</c:v>
                </c:pt>
                <c:pt idx="261">
                  <c:v>-5417.4297594036561</c:v>
                </c:pt>
                <c:pt idx="262">
                  <c:v>-8270.9488565840493</c:v>
                </c:pt>
                <c:pt idx="263">
                  <c:v>-13154.09867686785</c:v>
                </c:pt>
                <c:pt idx="264">
                  <c:v>-15789.171010510747</c:v>
                </c:pt>
                <c:pt idx="265">
                  <c:v>-13905.48833108168</c:v>
                </c:pt>
                <c:pt idx="266">
                  <c:v>-9457.5942408107858</c:v>
                </c:pt>
                <c:pt idx="267">
                  <c:v>-4074.8770448111372</c:v>
                </c:pt>
                <c:pt idx="268">
                  <c:v>755.64961292182613</c:v>
                </c:pt>
                <c:pt idx="269">
                  <c:v>2075.1328982406735</c:v>
                </c:pt>
                <c:pt idx="270">
                  <c:v>1100.9478446425785</c:v>
                </c:pt>
                <c:pt idx="271">
                  <c:v>-529.00460491437752</c:v>
                </c:pt>
                <c:pt idx="272">
                  <c:v>534.20568382253077</c:v>
                </c:pt>
                <c:pt idx="273">
                  <c:v>4191.9576628741552</c:v>
                </c:pt>
                <c:pt idx="274">
                  <c:v>7519.3523801478977</c:v>
                </c:pt>
                <c:pt idx="275">
                  <c:v>8983.9753038804283</c:v>
                </c:pt>
                <c:pt idx="276">
                  <c:v>8242.3159582132776</c:v>
                </c:pt>
                <c:pt idx="277">
                  <c:v>5169.6249615617362</c:v>
                </c:pt>
                <c:pt idx="278">
                  <c:v>783.21608648089807</c:v>
                </c:pt>
                <c:pt idx="279">
                  <c:v>-3680.3861635143567</c:v>
                </c:pt>
                <c:pt idx="280">
                  <c:v>-6592.5339556604595</c:v>
                </c:pt>
                <c:pt idx="281">
                  <c:v>-9127.5718194278743</c:v>
                </c:pt>
                <c:pt idx="282">
                  <c:v>-11462.550622818539</c:v>
                </c:pt>
                <c:pt idx="283">
                  <c:v>-16165.352112919931</c:v>
                </c:pt>
                <c:pt idx="284">
                  <c:v>-21587.015526683073</c:v>
                </c:pt>
                <c:pt idx="285">
                  <c:v>-20478.455840689177</c:v>
                </c:pt>
                <c:pt idx="286">
                  <c:v>-20830.904102674078</c:v>
                </c:pt>
                <c:pt idx="287">
                  <c:v>-20858.430341987711</c:v>
                </c:pt>
                <c:pt idx="288">
                  <c:v>-11305.539803802882</c:v>
                </c:pt>
                <c:pt idx="289">
                  <c:v>-2116.8085266216581</c:v>
                </c:pt>
                <c:pt idx="290">
                  <c:v>9823.7894622737731</c:v>
                </c:pt>
                <c:pt idx="291">
                  <c:v>20561.641867524057</c:v>
                </c:pt>
                <c:pt idx="292">
                  <c:v>28360.550003720458</c:v>
                </c:pt>
                <c:pt idx="293">
                  <c:v>32357.496901231698</c:v>
                </c:pt>
                <c:pt idx="294">
                  <c:v>34724.324500574912</c:v>
                </c:pt>
                <c:pt idx="295">
                  <c:v>36319.394350612041</c:v>
                </c:pt>
                <c:pt idx="296">
                  <c:v>39132.645438876236</c:v>
                </c:pt>
                <c:pt idx="297">
                  <c:v>41613.012705954417</c:v>
                </c:pt>
                <c:pt idx="298">
                  <c:v>42237.589864381167</c:v>
                </c:pt>
                <c:pt idx="299">
                  <c:v>39024.68878124364</c:v>
                </c:pt>
                <c:pt idx="300">
                  <c:v>35078.134192117977</c:v>
                </c:pt>
                <c:pt idx="301">
                  <c:v>31386.328345100428</c:v>
                </c:pt>
                <c:pt idx="302">
                  <c:v>28940.291134499879</c:v>
                </c:pt>
                <c:pt idx="303">
                  <c:v>31218.991642252477</c:v>
                </c:pt>
                <c:pt idx="304">
                  <c:v>35631.352807694049</c:v>
                </c:pt>
                <c:pt idx="305">
                  <c:v>40018.46521236495</c:v>
                </c:pt>
                <c:pt idx="306">
                  <c:v>43234.448668799116</c:v>
                </c:pt>
                <c:pt idx="307">
                  <c:v>45492.278172872182</c:v>
                </c:pt>
                <c:pt idx="308">
                  <c:v>47844.382136544955</c:v>
                </c:pt>
                <c:pt idx="309">
                  <c:v>49341.126306125283</c:v>
                </c:pt>
                <c:pt idx="310">
                  <c:v>49665.41114677905</c:v>
                </c:pt>
                <c:pt idx="311">
                  <c:v>49982.428241072783</c:v>
                </c:pt>
                <c:pt idx="312">
                  <c:v>51623.328786178536</c:v>
                </c:pt>
                <c:pt idx="313">
                  <c:v>52016.405820563486</c:v>
                </c:pt>
                <c:pt idx="314">
                  <c:v>52423.728430265619</c:v>
                </c:pt>
                <c:pt idx="315">
                  <c:v>54467.025984076245</c:v>
                </c:pt>
                <c:pt idx="316">
                  <c:v>59806.616287545803</c:v>
                </c:pt>
                <c:pt idx="317">
                  <c:v>67634.889311374718</c:v>
                </c:pt>
                <c:pt idx="318">
                  <c:v>77727.394373933857</c:v>
                </c:pt>
                <c:pt idx="319">
                  <c:v>62518.082859518072</c:v>
                </c:pt>
                <c:pt idx="320">
                  <c:v>60714.234126701856</c:v>
                </c:pt>
                <c:pt idx="321">
                  <c:v>55452.742608791603</c:v>
                </c:pt>
                <c:pt idx="322">
                  <c:v>51277.412251885849</c:v>
                </c:pt>
                <c:pt idx="323">
                  <c:v>44672.053459829207</c:v>
                </c:pt>
                <c:pt idx="324">
                  <c:v>38046.426427773433</c:v>
                </c:pt>
                <c:pt idx="325">
                  <c:v>31380.809368601633</c:v>
                </c:pt>
                <c:pt idx="326">
                  <c:v>25452.476956311973</c:v>
                </c:pt>
                <c:pt idx="327">
                  <c:v>19361.980702074863</c:v>
                </c:pt>
                <c:pt idx="328">
                  <c:v>16509.173917190685</c:v>
                </c:pt>
                <c:pt idx="329">
                  <c:v>2768.182188659332</c:v>
                </c:pt>
                <c:pt idx="330">
                  <c:v>19850.82702781996</c:v>
                </c:pt>
                <c:pt idx="331">
                  <c:v>36230.968272075756</c:v>
                </c:pt>
                <c:pt idx="332">
                  <c:v>48235.572216065979</c:v>
                </c:pt>
                <c:pt idx="333">
                  <c:v>55247.029753621209</c:v>
                </c:pt>
                <c:pt idx="334">
                  <c:v>58055.67563618446</c:v>
                </c:pt>
                <c:pt idx="335">
                  <c:v>60612.232626786878</c:v>
                </c:pt>
                <c:pt idx="336">
                  <c:v>64081.138211946876</c:v>
                </c:pt>
                <c:pt idx="337">
                  <c:v>67421.629233136569</c:v>
                </c:pt>
                <c:pt idx="338">
                  <c:v>69887.152078414976</c:v>
                </c:pt>
                <c:pt idx="339">
                  <c:v>71756.042334893908</c:v>
                </c:pt>
                <c:pt idx="340">
                  <c:v>73156.167975199292</c:v>
                </c:pt>
                <c:pt idx="341">
                  <c:v>74783.254686459783</c:v>
                </c:pt>
                <c:pt idx="342">
                  <c:v>76381.364656976264</c:v>
                </c:pt>
                <c:pt idx="343">
                  <c:v>76392.19777989226</c:v>
                </c:pt>
                <c:pt idx="344">
                  <c:v>75544.42551080187</c:v>
                </c:pt>
                <c:pt idx="345">
                  <c:v>79680.696999900334</c:v>
                </c:pt>
                <c:pt idx="346">
                  <c:v>82944.684298829612</c:v>
                </c:pt>
                <c:pt idx="347">
                  <c:v>86674.865390501189</c:v>
                </c:pt>
                <c:pt idx="348">
                  <c:v>91567.486612127468</c:v>
                </c:pt>
                <c:pt idx="349">
                  <c:v>95905.827701239643</c:v>
                </c:pt>
                <c:pt idx="350">
                  <c:v>96417.371975966758</c:v>
                </c:pt>
                <c:pt idx="351">
                  <c:v>92617.552268479674</c:v>
                </c:pt>
                <c:pt idx="352">
                  <c:v>92283.872485112384</c:v>
                </c:pt>
                <c:pt idx="353">
                  <c:v>94618.445188118072</c:v>
                </c:pt>
                <c:pt idx="354">
                  <c:v>97254.119863905275</c:v>
                </c:pt>
                <c:pt idx="355">
                  <c:v>100036.59743238117</c:v>
                </c:pt>
                <c:pt idx="356">
                  <c:v>102335.91096728707</c:v>
                </c:pt>
                <c:pt idx="357">
                  <c:v>105719.50125181937</c:v>
                </c:pt>
                <c:pt idx="358">
                  <c:v>105364.6033196358</c:v>
                </c:pt>
                <c:pt idx="359">
                  <c:v>104271.08138109841</c:v>
                </c:pt>
                <c:pt idx="360">
                  <c:v>100548.02370038796</c:v>
                </c:pt>
                <c:pt idx="361">
                  <c:v>97406.612906914248</c:v>
                </c:pt>
                <c:pt idx="362">
                  <c:v>95839.91086948305</c:v>
                </c:pt>
                <c:pt idx="363">
                  <c:v>95257.19768510478</c:v>
                </c:pt>
                <c:pt idx="364">
                  <c:v>95948.531482339095</c:v>
                </c:pt>
                <c:pt idx="365">
                  <c:v>96627.622836638257</c:v>
                </c:pt>
                <c:pt idx="366">
                  <c:v>98349.689275072669</c:v>
                </c:pt>
                <c:pt idx="367">
                  <c:v>99673.054090629899</c:v>
                </c:pt>
                <c:pt idx="368">
                  <c:v>100941.33144330546</c:v>
                </c:pt>
                <c:pt idx="369">
                  <c:v>103273.98994391545</c:v>
                </c:pt>
                <c:pt idx="370">
                  <c:v>105277.65479276622</c:v>
                </c:pt>
                <c:pt idx="371">
                  <c:v>102392.38269938101</c:v>
                </c:pt>
                <c:pt idx="372">
                  <c:v>99431.934213757835</c:v>
                </c:pt>
                <c:pt idx="373">
                  <c:v>100340.93248699987</c:v>
                </c:pt>
                <c:pt idx="374">
                  <c:v>102373.15176599436</c:v>
                </c:pt>
                <c:pt idx="375">
                  <c:v>105160.18937408323</c:v>
                </c:pt>
                <c:pt idx="376">
                  <c:v>105348.52369766225</c:v>
                </c:pt>
                <c:pt idx="377">
                  <c:v>103205.09256309351</c:v>
                </c:pt>
                <c:pt idx="378">
                  <c:v>100285.96999509145</c:v>
                </c:pt>
                <c:pt idx="379">
                  <c:v>97664.339790558515</c:v>
                </c:pt>
                <c:pt idx="380">
                  <c:v>95650.695847675859</c:v>
                </c:pt>
                <c:pt idx="381">
                  <c:v>92886.339216768363</c:v>
                </c:pt>
                <c:pt idx="382">
                  <c:v>89677.077179272426</c:v>
                </c:pt>
                <c:pt idx="383">
                  <c:v>84869.775558346199</c:v>
                </c:pt>
                <c:pt idx="384">
                  <c:v>84718.988054977584</c:v>
                </c:pt>
                <c:pt idx="385">
                  <c:v>81998.525949651579</c:v>
                </c:pt>
                <c:pt idx="386">
                  <c:v>79977.745353141756</c:v>
                </c:pt>
                <c:pt idx="387">
                  <c:v>81145.470035016639</c:v>
                </c:pt>
                <c:pt idx="388">
                  <c:v>83394.68965605009</c:v>
                </c:pt>
                <c:pt idx="389">
                  <c:v>84616.915756964794</c:v>
                </c:pt>
                <c:pt idx="390">
                  <c:v>89146.411691926696</c:v>
                </c:pt>
                <c:pt idx="391">
                  <c:v>92089.17932321479</c:v>
                </c:pt>
                <c:pt idx="392">
                  <c:v>92695.164706036085</c:v>
                </c:pt>
                <c:pt idx="393">
                  <c:v>93132.4096980186</c:v>
                </c:pt>
                <c:pt idx="394">
                  <c:v>93656.298156201388</c:v>
                </c:pt>
                <c:pt idx="395">
                  <c:v>94354.040480456169</c:v>
                </c:pt>
                <c:pt idx="396">
                  <c:v>95048.418324310347</c:v>
                </c:pt>
                <c:pt idx="397">
                  <c:v>96641.1996348705</c:v>
                </c:pt>
                <c:pt idx="398">
                  <c:v>97331.14703709929</c:v>
                </c:pt>
                <c:pt idx="399">
                  <c:v>97456.371145697936</c:v>
                </c:pt>
                <c:pt idx="400">
                  <c:v>97684.143396485641</c:v>
                </c:pt>
                <c:pt idx="401">
                  <c:v>98024.704774331665</c:v>
                </c:pt>
                <c:pt idx="402">
                  <c:v>97471.442944967683</c:v>
                </c:pt>
                <c:pt idx="403">
                  <c:v>96931.167181215467</c:v>
                </c:pt>
                <c:pt idx="404">
                  <c:v>97624.865608778535</c:v>
                </c:pt>
                <c:pt idx="405">
                  <c:v>97726.39589517258</c:v>
                </c:pt>
                <c:pt idx="406">
                  <c:v>96793.668624721642</c:v>
                </c:pt>
                <c:pt idx="407">
                  <c:v>94978.966400599733</c:v>
                </c:pt>
                <c:pt idx="408">
                  <c:v>92887.818501471527</c:v>
                </c:pt>
                <c:pt idx="409">
                  <c:v>91880.298429471703</c:v>
                </c:pt>
                <c:pt idx="410">
                  <c:v>91337.581492652796</c:v>
                </c:pt>
                <c:pt idx="411">
                  <c:v>91953.477104503501</c:v>
                </c:pt>
                <c:pt idx="412">
                  <c:v>92116.842863792001</c:v>
                </c:pt>
                <c:pt idx="413">
                  <c:v>91735.827905334561</c:v>
                </c:pt>
                <c:pt idx="414">
                  <c:v>90041.766476026125</c:v>
                </c:pt>
                <c:pt idx="415">
                  <c:v>87598.818487959026</c:v>
                </c:pt>
                <c:pt idx="416">
                  <c:v>85858.956561827581</c:v>
                </c:pt>
                <c:pt idx="417">
                  <c:v>84654.983872644865</c:v>
                </c:pt>
                <c:pt idx="418">
                  <c:v>83805.182561260212</c:v>
                </c:pt>
                <c:pt idx="419">
                  <c:v>83379.766635555919</c:v>
                </c:pt>
                <c:pt idx="420">
                  <c:v>82881.978568813822</c:v>
                </c:pt>
                <c:pt idx="421">
                  <c:v>83552.612535699896</c:v>
                </c:pt>
                <c:pt idx="422">
                  <c:v>84267.036613270277</c:v>
                </c:pt>
                <c:pt idx="423">
                  <c:v>86033.595946777874</c:v>
                </c:pt>
                <c:pt idx="424">
                  <c:v>87671.765192270701</c:v>
                </c:pt>
                <c:pt idx="425">
                  <c:v>88967.884110312283</c:v>
                </c:pt>
                <c:pt idx="426">
                  <c:v>88398.398833377796</c:v>
                </c:pt>
                <c:pt idx="427">
                  <c:v>86935.743329189514</c:v>
                </c:pt>
                <c:pt idx="428">
                  <c:v>84917.222003624353</c:v>
                </c:pt>
                <c:pt idx="429">
                  <c:v>83972.933805091132</c:v>
                </c:pt>
                <c:pt idx="430">
                  <c:v>84013.918958322392</c:v>
                </c:pt>
                <c:pt idx="431">
                  <c:v>85183.736529092348</c:v>
                </c:pt>
                <c:pt idx="432">
                  <c:v>86044.608401315869</c:v>
                </c:pt>
                <c:pt idx="433">
                  <c:v>86425.451465565318</c:v>
                </c:pt>
                <c:pt idx="434">
                  <c:v>85304.90790327487</c:v>
                </c:pt>
                <c:pt idx="435">
                  <c:v>84095.471925963764</c:v>
                </c:pt>
                <c:pt idx="436">
                  <c:v>83653.798534135232</c:v>
                </c:pt>
                <c:pt idx="437">
                  <c:v>84146.829282807041</c:v>
                </c:pt>
                <c:pt idx="438">
                  <c:v>85361.458691384978</c:v>
                </c:pt>
                <c:pt idx="439">
                  <c:v>85534.465942326438</c:v>
                </c:pt>
                <c:pt idx="440">
                  <c:v>84066.808321571792</c:v>
                </c:pt>
                <c:pt idx="441">
                  <c:v>79806.707638928914</c:v>
                </c:pt>
                <c:pt idx="442">
                  <c:v>75465.086414898411</c:v>
                </c:pt>
                <c:pt idx="443">
                  <c:v>72614.671389083567</c:v>
                </c:pt>
                <c:pt idx="444">
                  <c:v>71780.374963851515</c:v>
                </c:pt>
                <c:pt idx="445">
                  <c:v>72377.784014456833</c:v>
                </c:pt>
                <c:pt idx="446">
                  <c:v>74287.859720510329</c:v>
                </c:pt>
                <c:pt idx="447">
                  <c:v>76282.813536284302</c:v>
                </c:pt>
                <c:pt idx="448">
                  <c:v>77430.785728882562</c:v>
                </c:pt>
                <c:pt idx="449">
                  <c:v>76822.105356800603</c:v>
                </c:pt>
                <c:pt idx="450">
                  <c:v>75726.341939109872</c:v>
                </c:pt>
                <c:pt idx="451">
                  <c:v>75298.138395528251</c:v>
                </c:pt>
                <c:pt idx="452">
                  <c:v>74832.555662936909</c:v>
                </c:pt>
                <c:pt idx="453">
                  <c:v>74201.654602185939</c:v>
                </c:pt>
                <c:pt idx="454">
                  <c:v>74662.83247534548</c:v>
                </c:pt>
                <c:pt idx="455">
                  <c:v>75724.51663273407</c:v>
                </c:pt>
                <c:pt idx="456">
                  <c:v>77258.121609252805</c:v>
                </c:pt>
                <c:pt idx="457">
                  <c:v>78281.767689686792</c:v>
                </c:pt>
                <c:pt idx="458">
                  <c:v>78245.09484179804</c:v>
                </c:pt>
                <c:pt idx="459">
                  <c:v>77595.970875735016</c:v>
                </c:pt>
                <c:pt idx="460">
                  <c:v>75175.08433416186</c:v>
                </c:pt>
                <c:pt idx="461">
                  <c:v>73368.025891679441</c:v>
                </c:pt>
                <c:pt idx="462">
                  <c:v>71570.489018520209</c:v>
                </c:pt>
                <c:pt idx="463">
                  <c:v>71223.97529016553</c:v>
                </c:pt>
                <c:pt idx="464">
                  <c:v>70869.654243036042</c:v>
                </c:pt>
                <c:pt idx="465">
                  <c:v>71580.797284617496</c:v>
                </c:pt>
                <c:pt idx="466">
                  <c:v>72444.876141658839</c:v>
                </c:pt>
                <c:pt idx="467">
                  <c:v>72814.897765354457</c:v>
                </c:pt>
                <c:pt idx="468">
                  <c:v>72727.911005705624</c:v>
                </c:pt>
                <c:pt idx="469">
                  <c:v>72063.641923960909</c:v>
                </c:pt>
                <c:pt idx="470">
                  <c:v>70750.577832747324</c:v>
                </c:pt>
                <c:pt idx="471">
                  <c:v>70247.180598529536</c:v>
                </c:pt>
                <c:pt idx="472">
                  <c:v>70587.461032884486</c:v>
                </c:pt>
                <c:pt idx="473">
                  <c:v>70850.035158515981</c:v>
                </c:pt>
                <c:pt idx="474">
                  <c:v>69865.60578634782</c:v>
                </c:pt>
                <c:pt idx="475">
                  <c:v>68891.49825276676</c:v>
                </c:pt>
                <c:pt idx="476">
                  <c:v>69351.350977873255</c:v>
                </c:pt>
                <c:pt idx="477">
                  <c:v>71305.844083100033</c:v>
                </c:pt>
                <c:pt idx="478">
                  <c:v>73374.390684835002</c:v>
                </c:pt>
                <c:pt idx="479">
                  <c:v>74633.921212714326</c:v>
                </c:pt>
                <c:pt idx="480">
                  <c:v>74799.917970822935</c:v>
                </c:pt>
                <c:pt idx="481">
                  <c:v>72542.882635367801</c:v>
                </c:pt>
                <c:pt idx="482">
                  <c:v>69816.233644062915</c:v>
                </c:pt>
                <c:pt idx="483">
                  <c:v>68649.039204011962</c:v>
                </c:pt>
                <c:pt idx="484">
                  <c:v>69648.83903015859</c:v>
                </c:pt>
                <c:pt idx="485">
                  <c:v>70980.501788436202</c:v>
                </c:pt>
                <c:pt idx="486">
                  <c:v>72844.408089126897</c:v>
                </c:pt>
                <c:pt idx="487">
                  <c:v>74011.907400253156</c:v>
                </c:pt>
                <c:pt idx="488">
                  <c:v>73871.351329519835</c:v>
                </c:pt>
                <c:pt idx="489">
                  <c:v>70565.560555458287</c:v>
                </c:pt>
                <c:pt idx="490">
                  <c:v>67774.641656845066</c:v>
                </c:pt>
                <c:pt idx="491">
                  <c:v>67555.607779259852</c:v>
                </c:pt>
                <c:pt idx="492">
                  <c:v>70499.384343389916</c:v>
                </c:pt>
                <c:pt idx="493">
                  <c:v>73785.745412642209</c:v>
                </c:pt>
                <c:pt idx="494">
                  <c:v>70947.672094204594</c:v>
                </c:pt>
                <c:pt idx="495">
                  <c:v>69422.302186005298</c:v>
                </c:pt>
                <c:pt idx="496">
                  <c:v>66771.471335588998</c:v>
                </c:pt>
                <c:pt idx="497">
                  <c:v>65134.695911026858</c:v>
                </c:pt>
                <c:pt idx="498">
                  <c:v>64581.388339963945</c:v>
                </c:pt>
                <c:pt idx="499">
                  <c:v>67109.031118454383</c:v>
                </c:pt>
                <c:pt idx="500">
                  <c:v>69116.669683772314</c:v>
                </c:pt>
                <c:pt idx="501">
                  <c:v>70255.282888565198</c:v>
                </c:pt>
                <c:pt idx="502">
                  <c:v>71104.520784125838</c:v>
                </c:pt>
                <c:pt idx="503">
                  <c:v>72449.667399160462</c:v>
                </c:pt>
                <c:pt idx="504">
                  <c:v>73381.620563938064</c:v>
                </c:pt>
                <c:pt idx="505">
                  <c:v>74142.583664899139</c:v>
                </c:pt>
                <c:pt idx="506">
                  <c:v>73567.62861552104</c:v>
                </c:pt>
                <c:pt idx="507">
                  <c:v>72016.352238441526</c:v>
                </c:pt>
                <c:pt idx="508">
                  <c:v>70400.415312242723</c:v>
                </c:pt>
                <c:pt idx="509">
                  <c:v>70600.260535854308</c:v>
                </c:pt>
                <c:pt idx="510">
                  <c:v>72867.101022815288</c:v>
                </c:pt>
                <c:pt idx="511">
                  <c:v>74428.329811479998</c:v>
                </c:pt>
                <c:pt idx="512">
                  <c:v>74094.034162277734</c:v>
                </c:pt>
                <c:pt idx="513">
                  <c:v>72192.679517433528</c:v>
                </c:pt>
                <c:pt idx="514">
                  <c:v>70928.41299682777</c:v>
                </c:pt>
                <c:pt idx="515">
                  <c:v>70592.608299811021</c:v>
                </c:pt>
                <c:pt idx="516">
                  <c:v>71064.276178788132</c:v>
                </c:pt>
                <c:pt idx="517">
                  <c:v>71272.110302674584</c:v>
                </c:pt>
                <c:pt idx="518">
                  <c:v>71253.46253422396</c:v>
                </c:pt>
                <c:pt idx="519">
                  <c:v>70646.714112709509</c:v>
                </c:pt>
                <c:pt idx="520">
                  <c:v>70376.385683815446</c:v>
                </c:pt>
                <c:pt idx="521">
                  <c:v>70431.022670584134</c:v>
                </c:pt>
                <c:pt idx="522">
                  <c:v>71306.954304602739</c:v>
                </c:pt>
                <c:pt idx="523">
                  <c:v>71820.502473853019</c:v>
                </c:pt>
                <c:pt idx="524">
                  <c:v>72203.541031959307</c:v>
                </c:pt>
                <c:pt idx="525">
                  <c:v>72128.649983945797</c:v>
                </c:pt>
                <c:pt idx="526">
                  <c:v>71009.049839777887</c:v>
                </c:pt>
                <c:pt idx="527">
                  <c:v>69551.558777118131</c:v>
                </c:pt>
                <c:pt idx="528">
                  <c:v>69086.623985770231</c:v>
                </c:pt>
                <c:pt idx="529">
                  <c:v>70121.786123248676</c:v>
                </c:pt>
                <c:pt idx="530">
                  <c:v>71395.23816453878</c:v>
                </c:pt>
                <c:pt idx="531">
                  <c:v>71467.445777089961</c:v>
                </c:pt>
                <c:pt idx="532">
                  <c:v>69952.053961182522</c:v>
                </c:pt>
                <c:pt idx="533">
                  <c:v>67755.608223482239</c:v>
                </c:pt>
                <c:pt idx="534">
                  <c:v>67182.543812161122</c:v>
                </c:pt>
                <c:pt idx="535">
                  <c:v>67461.72014208218</c:v>
                </c:pt>
                <c:pt idx="536">
                  <c:v>67852.772431217847</c:v>
                </c:pt>
                <c:pt idx="537">
                  <c:v>68427.582669672571</c:v>
                </c:pt>
                <c:pt idx="538">
                  <c:v>69814.206696408219</c:v>
                </c:pt>
                <c:pt idx="539">
                  <c:v>71788.145373017585</c:v>
                </c:pt>
                <c:pt idx="540">
                  <c:v>72335.244397475573</c:v>
                </c:pt>
                <c:pt idx="541">
                  <c:v>71158.716611920754</c:v>
                </c:pt>
                <c:pt idx="542">
                  <c:v>69488.72483819144</c:v>
                </c:pt>
                <c:pt idx="543">
                  <c:v>70357.975536271333</c:v>
                </c:pt>
                <c:pt idx="544">
                  <c:v>71940.615840158745</c:v>
                </c:pt>
                <c:pt idx="545">
                  <c:v>72397.303488582736</c:v>
                </c:pt>
                <c:pt idx="546">
                  <c:v>69810.105449985276</c:v>
                </c:pt>
                <c:pt idx="547">
                  <c:v>66579.329139081412</c:v>
                </c:pt>
                <c:pt idx="548">
                  <c:v>64439.752587206945</c:v>
                </c:pt>
                <c:pt idx="549">
                  <c:v>64739.106754903398</c:v>
                </c:pt>
                <c:pt idx="550">
                  <c:v>65977.080208000436</c:v>
                </c:pt>
                <c:pt idx="551">
                  <c:v>65198.546376788916</c:v>
                </c:pt>
                <c:pt idx="552">
                  <c:v>62216.37972071761</c:v>
                </c:pt>
                <c:pt idx="553">
                  <c:v>60278.298600508882</c:v>
                </c:pt>
                <c:pt idx="554">
                  <c:v>60274.557145078201</c:v>
                </c:pt>
                <c:pt idx="555">
                  <c:v>60545.094410320053</c:v>
                </c:pt>
                <c:pt idx="556">
                  <c:v>44370.692565835183</c:v>
                </c:pt>
                <c:pt idx="557">
                  <c:v>30522.336168727667</c:v>
                </c:pt>
                <c:pt idx="558">
                  <c:v>17441.052842659748</c:v>
                </c:pt>
                <c:pt idx="559">
                  <c:v>6202.9680535887383</c:v>
                </c:pt>
                <c:pt idx="560">
                  <c:v>-20606.493758508092</c:v>
                </c:pt>
                <c:pt idx="561">
                  <c:v>-47258.578701151295</c:v>
                </c:pt>
                <c:pt idx="562">
                  <c:v>-75096.104022263156</c:v>
                </c:pt>
                <c:pt idx="563">
                  <c:v>-107136.70550843731</c:v>
                </c:pt>
                <c:pt idx="564">
                  <c:v>-142722.36556903954</c:v>
                </c:pt>
                <c:pt idx="565">
                  <c:v>-179096.78290608714</c:v>
                </c:pt>
                <c:pt idx="566">
                  <c:v>-196998.98534139828</c:v>
                </c:pt>
                <c:pt idx="567">
                  <c:v>-217957.16434581013</c:v>
                </c:pt>
                <c:pt idx="568">
                  <c:v>-234534.75938077309</c:v>
                </c:pt>
                <c:pt idx="569">
                  <c:v>-247710.66403807409</c:v>
                </c:pt>
                <c:pt idx="570">
                  <c:v>-251383.56341125723</c:v>
                </c:pt>
                <c:pt idx="571">
                  <c:v>-254369.31427725565</c:v>
                </c:pt>
                <c:pt idx="572">
                  <c:v>-256095.88147526156</c:v>
                </c:pt>
                <c:pt idx="573">
                  <c:v>-258250.74394534362</c:v>
                </c:pt>
                <c:pt idx="574">
                  <c:v>-259868.517661299</c:v>
                </c:pt>
                <c:pt idx="575">
                  <c:v>-259808.16645680764</c:v>
                </c:pt>
                <c:pt idx="576">
                  <c:v>-258543.73282312727</c:v>
                </c:pt>
                <c:pt idx="577">
                  <c:v>-256121.13260716683</c:v>
                </c:pt>
                <c:pt idx="578">
                  <c:v>-251833.08877781976</c:v>
                </c:pt>
                <c:pt idx="579">
                  <c:v>-247467.26012797543</c:v>
                </c:pt>
                <c:pt idx="580">
                  <c:v>-257795.08696721788</c:v>
                </c:pt>
                <c:pt idx="581">
                  <c:v>-263529.65887627943</c:v>
                </c:pt>
                <c:pt idx="582">
                  <c:v>-268180.33675730013</c:v>
                </c:pt>
                <c:pt idx="583">
                  <c:v>-276844.91262754437</c:v>
                </c:pt>
                <c:pt idx="584">
                  <c:v>-271911.45387779764</c:v>
                </c:pt>
                <c:pt idx="585">
                  <c:v>-267747.30207307648</c:v>
                </c:pt>
                <c:pt idx="586">
                  <c:v>-265430.04629995907</c:v>
                </c:pt>
                <c:pt idx="587">
                  <c:v>-265641.35310958885</c:v>
                </c:pt>
                <c:pt idx="588">
                  <c:v>-267109.92953540408</c:v>
                </c:pt>
                <c:pt idx="589">
                  <c:v>-264218.86755182722</c:v>
                </c:pt>
                <c:pt idx="590">
                  <c:v>-260725.89126143153</c:v>
                </c:pt>
                <c:pt idx="591">
                  <c:v>-245808.77821985964</c:v>
                </c:pt>
                <c:pt idx="592">
                  <c:v>-230957.94615188474</c:v>
                </c:pt>
                <c:pt idx="593">
                  <c:v>-219240.25264968467</c:v>
                </c:pt>
                <c:pt idx="594">
                  <c:v>-208985.57749821752</c:v>
                </c:pt>
                <c:pt idx="595">
                  <c:v>-203536.40680381728</c:v>
                </c:pt>
                <c:pt idx="596">
                  <c:v>-199495.66671575038</c:v>
                </c:pt>
                <c:pt idx="597">
                  <c:v>-198916.57314561104</c:v>
                </c:pt>
                <c:pt idx="598">
                  <c:v>-199350.44804228583</c:v>
                </c:pt>
                <c:pt idx="599">
                  <c:v>-197487.03412585135</c:v>
                </c:pt>
                <c:pt idx="600">
                  <c:v>-195871.81298245882</c:v>
                </c:pt>
                <c:pt idx="601">
                  <c:v>-194394.5820519698</c:v>
                </c:pt>
                <c:pt idx="602">
                  <c:v>-193044.52604818298</c:v>
                </c:pt>
                <c:pt idx="603">
                  <c:v>-192256.74361827009</c:v>
                </c:pt>
                <c:pt idx="604">
                  <c:v>-191645.28621151947</c:v>
                </c:pt>
                <c:pt idx="605">
                  <c:v>-175531.16852388656</c:v>
                </c:pt>
                <c:pt idx="606">
                  <c:v>-169391.09058791056</c:v>
                </c:pt>
                <c:pt idx="607">
                  <c:v>-164045.86595290541</c:v>
                </c:pt>
                <c:pt idx="608">
                  <c:v>-162739.67312878818</c:v>
                </c:pt>
                <c:pt idx="609">
                  <c:v>-161494.12103223402</c:v>
                </c:pt>
                <c:pt idx="610">
                  <c:v>-156707.20322762625</c:v>
                </c:pt>
                <c:pt idx="611">
                  <c:v>-155042.39145669248</c:v>
                </c:pt>
                <c:pt idx="612">
                  <c:v>-156430.84095361002</c:v>
                </c:pt>
                <c:pt idx="613">
                  <c:v>-157661.71869198335</c:v>
                </c:pt>
                <c:pt idx="614">
                  <c:v>-158849.75194980955</c:v>
                </c:pt>
                <c:pt idx="615">
                  <c:v>-159936.45440215431</c:v>
                </c:pt>
                <c:pt idx="616">
                  <c:v>-160723.05250578682</c:v>
                </c:pt>
                <c:pt idx="617">
                  <c:v>-161937.41311563255</c:v>
                </c:pt>
                <c:pt idx="618">
                  <c:v>-162856.06034314039</c:v>
                </c:pt>
                <c:pt idx="619">
                  <c:v>-164043.08660388214</c:v>
                </c:pt>
                <c:pt idx="620">
                  <c:v>-164582.18154332452</c:v>
                </c:pt>
                <c:pt idx="621">
                  <c:v>-165493.49876210312</c:v>
                </c:pt>
                <c:pt idx="622">
                  <c:v>-166340.17424984815</c:v>
                </c:pt>
                <c:pt idx="623">
                  <c:v>-166837.73791426935</c:v>
                </c:pt>
                <c:pt idx="624">
                  <c:v>-167623.88356815962</c:v>
                </c:pt>
                <c:pt idx="625">
                  <c:v>-164845.21809296749</c:v>
                </c:pt>
                <c:pt idx="626">
                  <c:v>-163384.14654363503</c:v>
                </c:pt>
                <c:pt idx="627">
                  <c:v>-161676.81818748993</c:v>
                </c:pt>
                <c:pt idx="628">
                  <c:v>-160249.30727268985</c:v>
                </c:pt>
                <c:pt idx="629">
                  <c:v>-158419.88165786798</c:v>
                </c:pt>
                <c:pt idx="630">
                  <c:v>-153832.18162062383</c:v>
                </c:pt>
                <c:pt idx="631">
                  <c:v>-150113.14929905313</c:v>
                </c:pt>
                <c:pt idx="632">
                  <c:v>-146224.73947311344</c:v>
                </c:pt>
                <c:pt idx="633">
                  <c:v>-142231.62884662719</c:v>
                </c:pt>
                <c:pt idx="634">
                  <c:v>-138830.26189548115</c:v>
                </c:pt>
                <c:pt idx="635">
                  <c:v>-135725.33904070561</c:v>
                </c:pt>
                <c:pt idx="636">
                  <c:v>-127443.79833206002</c:v>
                </c:pt>
                <c:pt idx="637">
                  <c:v>-119148.67226169347</c:v>
                </c:pt>
                <c:pt idx="638">
                  <c:v>-112082.55718633212</c:v>
                </c:pt>
                <c:pt idx="639">
                  <c:v>-101261.06608374845</c:v>
                </c:pt>
                <c:pt idx="640">
                  <c:v>-90728.417786441001</c:v>
                </c:pt>
                <c:pt idx="641">
                  <c:v>-79686.627000654596</c:v>
                </c:pt>
                <c:pt idx="642">
                  <c:v>-72351.868733176074</c:v>
                </c:pt>
                <c:pt idx="643">
                  <c:v>-66505.75448846427</c:v>
                </c:pt>
                <c:pt idx="644">
                  <c:v>-62672.187029360051</c:v>
                </c:pt>
                <c:pt idx="645">
                  <c:v>-60299.624586374412</c:v>
                </c:pt>
                <c:pt idx="646">
                  <c:v>-57951.919473162823</c:v>
                </c:pt>
                <c:pt idx="647">
                  <c:v>-60663.942480825674</c:v>
                </c:pt>
                <c:pt idx="648">
                  <c:v>-62667.123183412397</c:v>
                </c:pt>
                <c:pt idx="649">
                  <c:v>-59693.956392556553</c:v>
                </c:pt>
                <c:pt idx="650">
                  <c:v>-57723.076814877764</c:v>
                </c:pt>
                <c:pt idx="651">
                  <c:v>-55634.355435549383</c:v>
                </c:pt>
                <c:pt idx="652">
                  <c:v>-52301.424841192318</c:v>
                </c:pt>
                <c:pt idx="653">
                  <c:v>-48756.03306446896</c:v>
                </c:pt>
                <c:pt idx="654">
                  <c:v>-45594.887152066913</c:v>
                </c:pt>
                <c:pt idx="655">
                  <c:v>-42720.069641301699</c:v>
                </c:pt>
                <c:pt idx="656">
                  <c:v>-39653.827102292904</c:v>
                </c:pt>
                <c:pt idx="657">
                  <c:v>-36204.072360093676</c:v>
                </c:pt>
                <c:pt idx="658">
                  <c:v>-33187.420159927511</c:v>
                </c:pt>
                <c:pt idx="659">
                  <c:v>-30511.908264909132</c:v>
                </c:pt>
                <c:pt idx="660">
                  <c:v>-28378.706265030836</c:v>
                </c:pt>
                <c:pt idx="661">
                  <c:v>-26969.660769346661</c:v>
                </c:pt>
                <c:pt idx="662">
                  <c:v>-26763.609795437478</c:v>
                </c:pt>
                <c:pt idx="663">
                  <c:v>-27106.138689836313</c:v>
                </c:pt>
                <c:pt idx="664">
                  <c:v>-27598.347836452642</c:v>
                </c:pt>
                <c:pt idx="665">
                  <c:v>-27863.672816848793</c:v>
                </c:pt>
                <c:pt idx="666">
                  <c:v>-28642.443615884706</c:v>
                </c:pt>
                <c:pt idx="667">
                  <c:v>-29117.938638760981</c:v>
                </c:pt>
                <c:pt idx="668">
                  <c:v>-29561.956324311304</c:v>
                </c:pt>
                <c:pt idx="669">
                  <c:v>-30169.968561658072</c:v>
                </c:pt>
                <c:pt idx="670">
                  <c:v>-31297.972832016654</c:v>
                </c:pt>
                <c:pt idx="671">
                  <c:v>-32379.337808055221</c:v>
                </c:pt>
                <c:pt idx="672">
                  <c:v>-34154.472565563658</c:v>
                </c:pt>
                <c:pt idx="673">
                  <c:v>-36195.668135732463</c:v>
                </c:pt>
                <c:pt idx="674">
                  <c:v>-36932.570513267041</c:v>
                </c:pt>
                <c:pt idx="675">
                  <c:v>-36004.633945031179</c:v>
                </c:pt>
                <c:pt idx="676">
                  <c:v>-33916.315287384503</c:v>
                </c:pt>
                <c:pt idx="677">
                  <c:v>-31187.219053569526</c:v>
                </c:pt>
                <c:pt idx="678">
                  <c:v>-29272.882507110688</c:v>
                </c:pt>
                <c:pt idx="679">
                  <c:v>-27496.747136291371</c:v>
                </c:pt>
                <c:pt idx="680">
                  <c:v>-27035.00061857218</c:v>
                </c:pt>
                <c:pt idx="681">
                  <c:v>-26215.15107722746</c:v>
                </c:pt>
                <c:pt idx="682">
                  <c:v>-25284.660748027782</c:v>
                </c:pt>
                <c:pt idx="683">
                  <c:v>-24186.488127910045</c:v>
                </c:pt>
                <c:pt idx="684">
                  <c:v>-23344.253726220359</c:v>
                </c:pt>
                <c:pt idx="685">
                  <c:v>-22631.549940776786</c:v>
                </c:pt>
                <c:pt idx="686">
                  <c:v>-21602.131667611251</c:v>
                </c:pt>
                <c:pt idx="687">
                  <c:v>-20087.857494688349</c:v>
                </c:pt>
                <c:pt idx="688">
                  <c:v>-18104.591372398449</c:v>
                </c:pt>
                <c:pt idx="689">
                  <c:v>-15096.162149892349</c:v>
                </c:pt>
                <c:pt idx="690">
                  <c:v>-10903.766357400124</c:v>
                </c:pt>
                <c:pt idx="691">
                  <c:v>-6545.2943122000934</c:v>
                </c:pt>
                <c:pt idx="692">
                  <c:v>-2859.4270435371659</c:v>
                </c:pt>
                <c:pt idx="693">
                  <c:v>-116.23516121145707</c:v>
                </c:pt>
                <c:pt idx="694">
                  <c:v>2205.0021322501934</c:v>
                </c:pt>
                <c:pt idx="695">
                  <c:v>4484.7916955224382</c:v>
                </c:pt>
                <c:pt idx="696">
                  <c:v>6891.1179037881093</c:v>
                </c:pt>
                <c:pt idx="697">
                  <c:v>8846.0752711058703</c:v>
                </c:pt>
                <c:pt idx="698">
                  <c:v>10215.629696939734</c:v>
                </c:pt>
                <c:pt idx="699">
                  <c:v>11511.145532293231</c:v>
                </c:pt>
                <c:pt idx="700">
                  <c:v>13054.172480264284</c:v>
                </c:pt>
                <c:pt idx="701">
                  <c:v>14710.793370113959</c:v>
                </c:pt>
                <c:pt idx="702">
                  <c:v>15955.294611466017</c:v>
                </c:pt>
                <c:pt idx="703">
                  <c:v>16260.165295294717</c:v>
                </c:pt>
                <c:pt idx="704">
                  <c:v>15083.292935824627</c:v>
                </c:pt>
                <c:pt idx="705">
                  <c:v>12953.62012814731</c:v>
                </c:pt>
                <c:pt idx="706">
                  <c:v>10343.271708487009</c:v>
                </c:pt>
                <c:pt idx="707">
                  <c:v>7137.2939417730804</c:v>
                </c:pt>
                <c:pt idx="708">
                  <c:v>2879.7204562731667</c:v>
                </c:pt>
                <c:pt idx="709">
                  <c:v>-1582.9294995385346</c:v>
                </c:pt>
                <c:pt idx="710">
                  <c:v>-6072.5596688682062</c:v>
                </c:pt>
                <c:pt idx="711">
                  <c:v>-8782.3868400668634</c:v>
                </c:pt>
                <c:pt idx="712">
                  <c:v>-10327.443076367243</c:v>
                </c:pt>
                <c:pt idx="713">
                  <c:v>-10225.46459407263</c:v>
                </c:pt>
                <c:pt idx="714">
                  <c:v>-9855.3275684325836</c:v>
                </c:pt>
                <c:pt idx="715">
                  <c:v>-9836.7662819772049</c:v>
                </c:pt>
                <c:pt idx="716">
                  <c:v>-10120.35811347291</c:v>
                </c:pt>
                <c:pt idx="717">
                  <c:v>-10347.817966911589</c:v>
                </c:pt>
                <c:pt idx="718">
                  <c:v>-10876.832038400178</c:v>
                </c:pt>
                <c:pt idx="719">
                  <c:v>-11135.493926192214</c:v>
                </c:pt>
                <c:pt idx="720">
                  <c:v>-11666.892930652808</c:v>
                </c:pt>
                <c:pt idx="721">
                  <c:v>-12235.670109731138</c:v>
                </c:pt>
                <c:pt idx="722">
                  <c:v>-13344.66081922418</c:v>
                </c:pt>
                <c:pt idx="723">
                  <c:v>-14804.275123181649</c:v>
                </c:pt>
                <c:pt idx="724">
                  <c:v>-16725.495172867406</c:v>
                </c:pt>
                <c:pt idx="725">
                  <c:v>-18235.413345035067</c:v>
                </c:pt>
                <c:pt idx="726">
                  <c:v>-18747.84193993677</c:v>
                </c:pt>
                <c:pt idx="727">
                  <c:v>-18598.927755128876</c:v>
                </c:pt>
                <c:pt idx="728">
                  <c:v>-18967.655759671663</c:v>
                </c:pt>
                <c:pt idx="729">
                  <c:v>-19143.344940156083</c:v>
                </c:pt>
                <c:pt idx="730">
                  <c:v>-17989.166149372712</c:v>
                </c:pt>
                <c:pt idx="731">
                  <c:v>-15107.523287311695</c:v>
                </c:pt>
                <c:pt idx="732">
                  <c:v>-12144.546872025971</c:v>
                </c:pt>
                <c:pt idx="733">
                  <c:v>-10208.495227137673</c:v>
                </c:pt>
                <c:pt idx="734">
                  <c:v>-8801.9405599643669</c:v>
                </c:pt>
                <c:pt idx="735">
                  <c:v>-7281.7209618851803</c:v>
                </c:pt>
                <c:pt idx="736">
                  <c:v>-5704.0285121708894</c:v>
                </c:pt>
                <c:pt idx="737">
                  <c:v>-4351.4129452189882</c:v>
                </c:pt>
                <c:pt idx="738">
                  <c:v>-2641.6785376865455</c:v>
                </c:pt>
                <c:pt idx="739">
                  <c:v>-277.18749958698936</c:v>
                </c:pt>
                <c:pt idx="740">
                  <c:v>2540.5257448589387</c:v>
                </c:pt>
                <c:pt idx="741">
                  <c:v>5112.0792135811171</c:v>
                </c:pt>
                <c:pt idx="742">
                  <c:v>7384.3895843905848</c:v>
                </c:pt>
                <c:pt idx="743">
                  <c:v>9575.4798423061347</c:v>
                </c:pt>
                <c:pt idx="744">
                  <c:v>11378.437023965918</c:v>
                </c:pt>
                <c:pt idx="745">
                  <c:v>12524.780788745849</c:v>
                </c:pt>
                <c:pt idx="746">
                  <c:v>12902.504736558381</c:v>
                </c:pt>
                <c:pt idx="747">
                  <c:v>13036.415204546363</c:v>
                </c:pt>
                <c:pt idx="748">
                  <c:v>13638.162907871918</c:v>
                </c:pt>
                <c:pt idx="749">
                  <c:v>15041.462344438107</c:v>
                </c:pt>
                <c:pt idx="750">
                  <c:v>17020.327081625437</c:v>
                </c:pt>
                <c:pt idx="751">
                  <c:v>18937.507108456466</c:v>
                </c:pt>
                <c:pt idx="752">
                  <c:v>20592.326704405001</c:v>
                </c:pt>
                <c:pt idx="753">
                  <c:v>22203.611800919247</c:v>
                </c:pt>
                <c:pt idx="754">
                  <c:v>24175.259066331542</c:v>
                </c:pt>
                <c:pt idx="755">
                  <c:v>26111.942975338061</c:v>
                </c:pt>
                <c:pt idx="756">
                  <c:v>27916.865074139816</c:v>
                </c:pt>
                <c:pt idx="757">
                  <c:v>29345.589445357084</c:v>
                </c:pt>
                <c:pt idx="758">
                  <c:v>29808.190099007472</c:v>
                </c:pt>
                <c:pt idx="759">
                  <c:v>29644.549301775809</c:v>
                </c:pt>
                <c:pt idx="760">
                  <c:v>29338.153527822829</c:v>
                </c:pt>
                <c:pt idx="761">
                  <c:v>28919.243821701195</c:v>
                </c:pt>
                <c:pt idx="762">
                  <c:v>28847.450258057124</c:v>
                </c:pt>
                <c:pt idx="763">
                  <c:v>29062.557233065956</c:v>
                </c:pt>
                <c:pt idx="764">
                  <c:v>27850.968983409821</c:v>
                </c:pt>
                <c:pt idx="765">
                  <c:v>24337.371234943756</c:v>
                </c:pt>
                <c:pt idx="766">
                  <c:v>18849.996843546996</c:v>
                </c:pt>
                <c:pt idx="767">
                  <c:v>12374.790871949985</c:v>
                </c:pt>
                <c:pt idx="768">
                  <c:v>6929.0520637180125</c:v>
                </c:pt>
                <c:pt idx="769">
                  <c:v>2586.0218651005671</c:v>
                </c:pt>
                <c:pt idx="770">
                  <c:v>-754.9458703101277</c:v>
                </c:pt>
                <c:pt idx="771">
                  <c:v>-3492.2973525147331</c:v>
                </c:pt>
                <c:pt idx="772">
                  <c:v>-5557.5373490263273</c:v>
                </c:pt>
                <c:pt idx="773">
                  <c:v>-7114.6770153918687</c:v>
                </c:pt>
                <c:pt idx="774">
                  <c:v>-7872.6474385045458</c:v>
                </c:pt>
                <c:pt idx="775">
                  <c:v>-7610.9457040344996</c:v>
                </c:pt>
                <c:pt idx="776">
                  <c:v>-6295.1539245290014</c:v>
                </c:pt>
                <c:pt idx="777">
                  <c:v>-4375.1785008073102</c:v>
                </c:pt>
                <c:pt idx="778">
                  <c:v>-2462.7527011877255</c:v>
                </c:pt>
                <c:pt idx="779">
                  <c:v>-487.0884617561486</c:v>
                </c:pt>
                <c:pt idx="780">
                  <c:v>1745.3291203776405</c:v>
                </c:pt>
                <c:pt idx="781">
                  <c:v>3929.5672694206232</c:v>
                </c:pt>
                <c:pt idx="782">
                  <c:v>5360.522766132678</c:v>
                </c:pt>
                <c:pt idx="783">
                  <c:v>6761.4867311433445</c:v>
                </c:pt>
                <c:pt idx="784">
                  <c:v>8225.476089673235</c:v>
                </c:pt>
                <c:pt idx="785">
                  <c:v>9951.148576173835</c:v>
                </c:pt>
                <c:pt idx="786">
                  <c:v>11641.639855993524</c:v>
                </c:pt>
                <c:pt idx="787">
                  <c:v>13051.06636885138</c:v>
                </c:pt>
                <c:pt idx="788">
                  <c:v>13412.546059832302</c:v>
                </c:pt>
                <c:pt idx="789">
                  <c:v>13138.230092785569</c:v>
                </c:pt>
                <c:pt idx="790">
                  <c:v>12549.877590674594</c:v>
                </c:pt>
                <c:pt idx="791">
                  <c:v>11596.906355800118</c:v>
                </c:pt>
                <c:pt idx="792">
                  <c:v>11363.967517569779</c:v>
                </c:pt>
                <c:pt idx="793">
                  <c:v>11240.55589931157</c:v>
                </c:pt>
                <c:pt idx="794">
                  <c:v>11472.807287427939</c:v>
                </c:pt>
                <c:pt idx="795">
                  <c:v>11979.564255461322</c:v>
                </c:pt>
                <c:pt idx="796">
                  <c:v>14017.1979419</c:v>
                </c:pt>
                <c:pt idx="797">
                  <c:v>18132.111347994749</c:v>
                </c:pt>
                <c:pt idx="798">
                  <c:v>23806.147385050859</c:v>
                </c:pt>
                <c:pt idx="799">
                  <c:v>29930.785354557916</c:v>
                </c:pt>
                <c:pt idx="800">
                  <c:v>33879.333630769375</c:v>
                </c:pt>
                <c:pt idx="801">
                  <c:v>37772.861932900429</c:v>
                </c:pt>
                <c:pt idx="802">
                  <c:v>40154.012574703971</c:v>
                </c:pt>
                <c:pt idx="803">
                  <c:v>42616.104154960543</c:v>
                </c:pt>
                <c:pt idx="804">
                  <c:v>45542.899506086957</c:v>
                </c:pt>
                <c:pt idx="805">
                  <c:v>46317.472752363283</c:v>
                </c:pt>
                <c:pt idx="806">
                  <c:v>47379.381959446146</c:v>
                </c:pt>
                <c:pt idx="807">
                  <c:v>47988.850929759319</c:v>
                </c:pt>
                <c:pt idx="808">
                  <c:v>48188.38304858956</c:v>
                </c:pt>
                <c:pt idx="809">
                  <c:v>49101.050175016921</c:v>
                </c:pt>
                <c:pt idx="810">
                  <c:v>51936.054907064819</c:v>
                </c:pt>
                <c:pt idx="811">
                  <c:v>54791.752516735585</c:v>
                </c:pt>
                <c:pt idx="812">
                  <c:v>54751.204565334774</c:v>
                </c:pt>
                <c:pt idx="813">
                  <c:v>54985.182053940771</c:v>
                </c:pt>
                <c:pt idx="814">
                  <c:v>55550.828221581651</c:v>
                </c:pt>
                <c:pt idx="815">
                  <c:v>55730.993768026579</c:v>
                </c:pt>
                <c:pt idx="816">
                  <c:v>56773.321516680917</c:v>
                </c:pt>
                <c:pt idx="817">
                  <c:v>58801.713201067949</c:v>
                </c:pt>
                <c:pt idx="818">
                  <c:v>60926.500501348157</c:v>
                </c:pt>
                <c:pt idx="819">
                  <c:v>60881.292698370999</c:v>
                </c:pt>
                <c:pt idx="820">
                  <c:v>59129.010828313403</c:v>
                </c:pt>
                <c:pt idx="821">
                  <c:v>56644.245973866367</c:v>
                </c:pt>
                <c:pt idx="822">
                  <c:v>56058.639718546103</c:v>
                </c:pt>
                <c:pt idx="823">
                  <c:v>57048.34558040664</c:v>
                </c:pt>
                <c:pt idx="824">
                  <c:v>58366.331637614901</c:v>
                </c:pt>
                <c:pt idx="825">
                  <c:v>59376.802806976229</c:v>
                </c:pt>
                <c:pt idx="826">
                  <c:v>60664.189746081684</c:v>
                </c:pt>
                <c:pt idx="827">
                  <c:v>61551.302659728084</c:v>
                </c:pt>
                <c:pt idx="828">
                  <c:v>61731.417938085804</c:v>
                </c:pt>
                <c:pt idx="829">
                  <c:v>61517.665863487797</c:v>
                </c:pt>
                <c:pt idx="830">
                  <c:v>61703.802544961276</c:v>
                </c:pt>
                <c:pt idx="831">
                  <c:v>62156.126895345595</c:v>
                </c:pt>
                <c:pt idx="832">
                  <c:v>62653.987568200879</c:v>
                </c:pt>
                <c:pt idx="833">
                  <c:v>63174.381443665647</c:v>
                </c:pt>
                <c:pt idx="834">
                  <c:v>63885.670492119709</c:v>
                </c:pt>
                <c:pt idx="835">
                  <c:v>64693.394744984798</c:v>
                </c:pt>
                <c:pt idx="836">
                  <c:v>65523.111543890256</c:v>
                </c:pt>
                <c:pt idx="837">
                  <c:v>66161.858530188911</c:v>
                </c:pt>
                <c:pt idx="838">
                  <c:v>66813.720039948079</c:v>
                </c:pt>
                <c:pt idx="839">
                  <c:v>67768.883782789082</c:v>
                </c:pt>
                <c:pt idx="840">
                  <c:v>68885.718677481564</c:v>
                </c:pt>
                <c:pt idx="841">
                  <c:v>68805.18226271552</c:v>
                </c:pt>
                <c:pt idx="842">
                  <c:v>67956.413951170965</c:v>
                </c:pt>
                <c:pt idx="843">
                  <c:v>66847.061257005</c:v>
                </c:pt>
                <c:pt idx="844">
                  <c:v>65852.298594080377</c:v>
                </c:pt>
                <c:pt idx="845">
                  <c:v>65023.824838448956</c:v>
                </c:pt>
                <c:pt idx="846">
                  <c:v>64479.298849653642</c:v>
                </c:pt>
                <c:pt idx="847">
                  <c:v>64821.75151137256</c:v>
                </c:pt>
                <c:pt idx="848">
                  <c:v>66761.544997000441</c:v>
                </c:pt>
                <c:pt idx="849">
                  <c:v>69893.129562138813</c:v>
                </c:pt>
                <c:pt idx="850">
                  <c:v>71896.045695096094</c:v>
                </c:pt>
                <c:pt idx="851">
                  <c:v>71417.255558452351</c:v>
                </c:pt>
                <c:pt idx="852">
                  <c:v>72910.672931719455</c:v>
                </c:pt>
                <c:pt idx="853">
                  <c:v>74464.784785008334</c:v>
                </c:pt>
                <c:pt idx="854">
                  <c:v>74287.769741048207</c:v>
                </c:pt>
                <c:pt idx="855">
                  <c:v>75350.69626087253</c:v>
                </c:pt>
                <c:pt idx="856">
                  <c:v>77528.327489935415</c:v>
                </c:pt>
                <c:pt idx="857">
                  <c:v>79843.372993693381</c:v>
                </c:pt>
                <c:pt idx="858">
                  <c:v>81689.119663533827</c:v>
                </c:pt>
                <c:pt idx="859">
                  <c:v>83427.34594011656</c:v>
                </c:pt>
                <c:pt idx="860">
                  <c:v>84609.43965259855</c:v>
                </c:pt>
                <c:pt idx="861">
                  <c:v>85982.683413540581</c:v>
                </c:pt>
                <c:pt idx="862">
                  <c:v>87700.342350990133</c:v>
                </c:pt>
                <c:pt idx="863">
                  <c:v>90751.968831633174</c:v>
                </c:pt>
                <c:pt idx="864">
                  <c:v>93206.039889098727</c:v>
                </c:pt>
                <c:pt idx="865">
                  <c:v>94777.923505802057</c:v>
                </c:pt>
                <c:pt idx="866">
                  <c:v>95626.419985560773</c:v>
                </c:pt>
                <c:pt idx="867">
                  <c:v>95672.568843701258</c:v>
                </c:pt>
                <c:pt idx="868">
                  <c:v>94998.503315816764</c:v>
                </c:pt>
                <c:pt idx="869">
                  <c:v>93953.997786357751</c:v>
                </c:pt>
                <c:pt idx="870">
                  <c:v>93179.241016133223</c:v>
                </c:pt>
                <c:pt idx="871">
                  <c:v>92853.384273661199</c:v>
                </c:pt>
                <c:pt idx="872">
                  <c:v>92950.745754551026</c:v>
                </c:pt>
                <c:pt idx="873">
                  <c:v>94180.393846654217</c:v>
                </c:pt>
                <c:pt idx="874">
                  <c:v>95629.501027765815</c:v>
                </c:pt>
                <c:pt idx="875">
                  <c:v>97783.437498668209</c:v>
                </c:pt>
                <c:pt idx="876">
                  <c:v>99660.751843423699</c:v>
                </c:pt>
                <c:pt idx="877">
                  <c:v>100658.8505294783</c:v>
                </c:pt>
                <c:pt idx="878">
                  <c:v>100054.09166564811</c:v>
                </c:pt>
                <c:pt idx="879">
                  <c:v>98917.990132640465</c:v>
                </c:pt>
                <c:pt idx="880">
                  <c:v>98382.943175162683</c:v>
                </c:pt>
                <c:pt idx="881">
                  <c:v>98852.094513179269</c:v>
                </c:pt>
                <c:pt idx="882">
                  <c:v>98335.099784437596</c:v>
                </c:pt>
                <c:pt idx="883">
                  <c:v>97405.640625234184</c:v>
                </c:pt>
                <c:pt idx="884">
                  <c:v>96694.757599390156</c:v>
                </c:pt>
                <c:pt idx="885">
                  <c:v>97001.633718981102</c:v>
                </c:pt>
                <c:pt idx="886">
                  <c:v>98164.076900741813</c:v>
                </c:pt>
                <c:pt idx="887">
                  <c:v>99798.848459590663</c:v>
                </c:pt>
                <c:pt idx="888">
                  <c:v>100428.5518746445</c:v>
                </c:pt>
                <c:pt idx="889">
                  <c:v>100311.86654587735</c:v>
                </c:pt>
                <c:pt idx="890">
                  <c:v>99351.008084895482</c:v>
                </c:pt>
                <c:pt idx="891">
                  <c:v>98411.855367397118</c:v>
                </c:pt>
                <c:pt idx="892">
                  <c:v>99866.42696266144</c:v>
                </c:pt>
                <c:pt idx="893">
                  <c:v>101661.99527146469</c:v>
                </c:pt>
                <c:pt idx="894">
                  <c:v>103417.57282903389</c:v>
                </c:pt>
                <c:pt idx="895">
                  <c:v>104629.92039816268</c:v>
                </c:pt>
                <c:pt idx="896">
                  <c:v>103912.57351485711</c:v>
                </c:pt>
                <c:pt idx="897">
                  <c:v>102568.58722645321</c:v>
                </c:pt>
                <c:pt idx="898">
                  <c:v>101787.87969108741</c:v>
                </c:pt>
                <c:pt idx="899">
                  <c:v>101166.02958862537</c:v>
                </c:pt>
                <c:pt idx="900">
                  <c:v>100736.62726842154</c:v>
                </c:pt>
                <c:pt idx="901">
                  <c:v>100793.8284356986</c:v>
                </c:pt>
                <c:pt idx="902">
                  <c:v>100753.86334443549</c:v>
                </c:pt>
                <c:pt idx="903">
                  <c:v>101468.78719564913</c:v>
                </c:pt>
                <c:pt idx="904">
                  <c:v>102945.96539553853</c:v>
                </c:pt>
                <c:pt idx="905">
                  <c:v>103429.90388812705</c:v>
                </c:pt>
                <c:pt idx="906">
                  <c:v>101729.80334711666</c:v>
                </c:pt>
                <c:pt idx="907">
                  <c:v>97212.720237867674</c:v>
                </c:pt>
                <c:pt idx="908">
                  <c:v>92429.54252192071</c:v>
                </c:pt>
                <c:pt idx="909">
                  <c:v>87362.922971513472</c:v>
                </c:pt>
                <c:pt idx="910">
                  <c:v>77990.950767790317</c:v>
                </c:pt>
                <c:pt idx="911">
                  <c:v>70783.84542152629</c:v>
                </c:pt>
                <c:pt idx="912">
                  <c:v>63746.272592007619</c:v>
                </c:pt>
                <c:pt idx="913">
                  <c:v>56706.924541874323</c:v>
                </c:pt>
                <c:pt idx="914">
                  <c:v>54826.834220581135</c:v>
                </c:pt>
                <c:pt idx="915">
                  <c:v>58366.295263156382</c:v>
                </c:pt>
                <c:pt idx="916">
                  <c:v>62396.395362548101</c:v>
                </c:pt>
                <c:pt idx="917">
                  <c:v>68662.005890368149</c:v>
                </c:pt>
                <c:pt idx="918">
                  <c:v>75053.366204191043</c:v>
                </c:pt>
                <c:pt idx="919">
                  <c:v>91139.37920409978</c:v>
                </c:pt>
                <c:pt idx="920">
                  <c:v>93368.188670404197</c:v>
                </c:pt>
                <c:pt idx="921">
                  <c:v>96038.647578651071</c:v>
                </c:pt>
                <c:pt idx="922">
                  <c:v>98794.366084575478</c:v>
                </c:pt>
                <c:pt idx="923">
                  <c:v>101655.26321415414</c:v>
                </c:pt>
                <c:pt idx="924">
                  <c:v>103845.71201171391</c:v>
                </c:pt>
                <c:pt idx="925">
                  <c:v>104742.6332478058</c:v>
                </c:pt>
                <c:pt idx="926">
                  <c:v>103916.53319541509</c:v>
                </c:pt>
                <c:pt idx="927">
                  <c:v>102602.81287545696</c:v>
                </c:pt>
                <c:pt idx="928">
                  <c:v>101576.6734476923</c:v>
                </c:pt>
                <c:pt idx="929">
                  <c:v>101490.85729001944</c:v>
                </c:pt>
                <c:pt idx="930">
                  <c:v>102212.00130112503</c:v>
                </c:pt>
                <c:pt idx="931">
                  <c:v>103306.63557725311</c:v>
                </c:pt>
                <c:pt idx="932">
                  <c:v>104369.28130385146</c:v>
                </c:pt>
                <c:pt idx="933">
                  <c:v>104927.50833129922</c:v>
                </c:pt>
                <c:pt idx="934">
                  <c:v>104729.86777541172</c:v>
                </c:pt>
                <c:pt idx="935">
                  <c:v>104183.64088370129</c:v>
                </c:pt>
                <c:pt idx="936">
                  <c:v>104161.77508829429</c:v>
                </c:pt>
                <c:pt idx="937">
                  <c:v>104978.52716088125</c:v>
                </c:pt>
                <c:pt idx="938">
                  <c:v>106249.50781807525</c:v>
                </c:pt>
                <c:pt idx="939">
                  <c:v>107368.03610582786</c:v>
                </c:pt>
                <c:pt idx="940">
                  <c:v>107653.09250599351</c:v>
                </c:pt>
                <c:pt idx="941">
                  <c:v>106947.97742155788</c:v>
                </c:pt>
                <c:pt idx="942">
                  <c:v>105933.31102125876</c:v>
                </c:pt>
                <c:pt idx="943">
                  <c:v>105603.78566187837</c:v>
                </c:pt>
                <c:pt idx="944">
                  <c:v>105973.87040366328</c:v>
                </c:pt>
                <c:pt idx="945">
                  <c:v>106600.89883215445</c:v>
                </c:pt>
                <c:pt idx="946">
                  <c:v>106879.18097818433</c:v>
                </c:pt>
                <c:pt idx="947">
                  <c:v>106379.33547848373</c:v>
                </c:pt>
                <c:pt idx="948">
                  <c:v>105892.71297923943</c:v>
                </c:pt>
                <c:pt idx="949">
                  <c:v>106029.19709164734</c:v>
                </c:pt>
                <c:pt idx="950">
                  <c:v>106352.56553326674</c:v>
                </c:pt>
                <c:pt idx="951">
                  <c:v>106709.18161974734</c:v>
                </c:pt>
                <c:pt idx="952">
                  <c:v>107417.78792464534</c:v>
                </c:pt>
                <c:pt idx="953">
                  <c:v>108107.3528715048</c:v>
                </c:pt>
                <c:pt idx="954">
                  <c:v>108320.75981873085</c:v>
                </c:pt>
                <c:pt idx="955">
                  <c:v>108456.24576363373</c:v>
                </c:pt>
                <c:pt idx="956">
                  <c:v>108150.44048925431</c:v>
                </c:pt>
                <c:pt idx="957">
                  <c:v>107366.31838895119</c:v>
                </c:pt>
                <c:pt idx="958">
                  <c:v>106681.06988367852</c:v>
                </c:pt>
                <c:pt idx="959">
                  <c:v>106802.02558143029</c:v>
                </c:pt>
                <c:pt idx="960">
                  <c:v>107753.62038855482</c:v>
                </c:pt>
                <c:pt idx="961">
                  <c:v>109085.03764906034</c:v>
                </c:pt>
                <c:pt idx="962">
                  <c:v>110037.21600149648</c:v>
                </c:pt>
                <c:pt idx="963">
                  <c:v>110300.95052369522</c:v>
                </c:pt>
                <c:pt idx="964">
                  <c:v>110086.29659627841</c:v>
                </c:pt>
                <c:pt idx="965">
                  <c:v>109450.99210905084</c:v>
                </c:pt>
                <c:pt idx="966">
                  <c:v>108576.34053617511</c:v>
                </c:pt>
                <c:pt idx="967">
                  <c:v>108564.73846953051</c:v>
                </c:pt>
                <c:pt idx="968">
                  <c:v>109617.22041666282</c:v>
                </c:pt>
                <c:pt idx="969">
                  <c:v>110572.75218872177</c:v>
                </c:pt>
                <c:pt idx="970">
                  <c:v>110104.93144768428</c:v>
                </c:pt>
                <c:pt idx="971">
                  <c:v>108465.21942595788</c:v>
                </c:pt>
                <c:pt idx="972">
                  <c:v>106469.0361009504</c:v>
                </c:pt>
                <c:pt idx="973">
                  <c:v>106352.8475552709</c:v>
                </c:pt>
                <c:pt idx="974">
                  <c:v>108548.24072215166</c:v>
                </c:pt>
                <c:pt idx="975">
                  <c:v>111811.19269076054</c:v>
                </c:pt>
                <c:pt idx="976">
                  <c:v>114225.51482565807</c:v>
                </c:pt>
                <c:pt idx="977">
                  <c:v>115318.28346732532</c:v>
                </c:pt>
                <c:pt idx="978">
                  <c:v>107863.13878749911</c:v>
                </c:pt>
                <c:pt idx="979">
                  <c:v>101970.63201286791</c:v>
                </c:pt>
                <c:pt idx="980">
                  <c:v>106531.52609968133</c:v>
                </c:pt>
                <c:pt idx="981">
                  <c:v>107352.33288370911</c:v>
                </c:pt>
                <c:pt idx="982">
                  <c:v>109215.89890509329</c:v>
                </c:pt>
                <c:pt idx="983">
                  <c:v>110619.92067113315</c:v>
                </c:pt>
                <c:pt idx="984">
                  <c:v>110501.395677092</c:v>
                </c:pt>
                <c:pt idx="985">
                  <c:v>110127.27999282525</c:v>
                </c:pt>
                <c:pt idx="986">
                  <c:v>107330.80799584227</c:v>
                </c:pt>
                <c:pt idx="987">
                  <c:v>106568.7515338673</c:v>
                </c:pt>
                <c:pt idx="988">
                  <c:v>107284.27346739998</c:v>
                </c:pt>
                <c:pt idx="989">
                  <c:v>108470.34742834393</c:v>
                </c:pt>
                <c:pt idx="990">
                  <c:v>108677.07636139591</c:v>
                </c:pt>
                <c:pt idx="991">
                  <c:v>108422.83551846161</c:v>
                </c:pt>
                <c:pt idx="992">
                  <c:v>108792.33333884741</c:v>
                </c:pt>
                <c:pt idx="993">
                  <c:v>109713.04200014818</c:v>
                </c:pt>
                <c:pt idx="994">
                  <c:v>109891.4059453231</c:v>
                </c:pt>
                <c:pt idx="995">
                  <c:v>109964.78481324483</c:v>
                </c:pt>
                <c:pt idx="996">
                  <c:v>110144.73978701542</c:v>
                </c:pt>
                <c:pt idx="997">
                  <c:v>110149.32846326171</c:v>
                </c:pt>
                <c:pt idx="998">
                  <c:v>108147.15495795694</c:v>
                </c:pt>
                <c:pt idx="999">
                  <c:v>103404.88223929836</c:v>
                </c:pt>
                <c:pt idx="1000">
                  <c:v>98258.57094945648</c:v>
                </c:pt>
                <c:pt idx="1001">
                  <c:v>94152.95537420403</c:v>
                </c:pt>
                <c:pt idx="1002">
                  <c:v>89655.570454847373</c:v>
                </c:pt>
                <c:pt idx="1003">
                  <c:v>83811.791029749773</c:v>
                </c:pt>
                <c:pt idx="1004">
                  <c:v>76834.232632879808</c:v>
                </c:pt>
                <c:pt idx="1005">
                  <c:v>71983.573233070449</c:v>
                </c:pt>
                <c:pt idx="1006">
                  <c:v>68477.774977911453</c:v>
                </c:pt>
                <c:pt idx="1007">
                  <c:v>65407.499527500971</c:v>
                </c:pt>
                <c:pt idx="1008">
                  <c:v>54899.411164242061</c:v>
                </c:pt>
                <c:pt idx="1009">
                  <c:v>44697.811908502415</c:v>
                </c:pt>
                <c:pt idx="1010">
                  <c:v>34525.021675099029</c:v>
                </c:pt>
                <c:pt idx="1011">
                  <c:v>23939.480018580405</c:v>
                </c:pt>
                <c:pt idx="1012">
                  <c:v>13174.884231094662</c:v>
                </c:pt>
                <c:pt idx="1013">
                  <c:v>-3185.813762442489</c:v>
                </c:pt>
                <c:pt idx="1014">
                  <c:v>60797.706107697486</c:v>
                </c:pt>
                <c:pt idx="1015">
                  <c:v>59466.322462458185</c:v>
                </c:pt>
                <c:pt idx="1016">
                  <c:v>66504.666353601278</c:v>
                </c:pt>
                <c:pt idx="1017">
                  <c:v>92617.410781018378</c:v>
                </c:pt>
                <c:pt idx="1018">
                  <c:v>93526.102942572819</c:v>
                </c:pt>
                <c:pt idx="1019">
                  <c:v>94976.200113176339</c:v>
                </c:pt>
                <c:pt idx="1020">
                  <c:v>96451.875494085034</c:v>
                </c:pt>
                <c:pt idx="1021">
                  <c:v>97602.096629068212</c:v>
                </c:pt>
                <c:pt idx="1022">
                  <c:v>99111.61245671795</c:v>
                </c:pt>
                <c:pt idx="1023">
                  <c:v>100540.49497208334</c:v>
                </c:pt>
                <c:pt idx="1024">
                  <c:v>99777.49313425002</c:v>
                </c:pt>
                <c:pt idx="1025">
                  <c:v>97767.244990853535</c:v>
                </c:pt>
                <c:pt idx="1026">
                  <c:v>96638.459275106667</c:v>
                </c:pt>
                <c:pt idx="1027">
                  <c:v>97365.728739545841</c:v>
                </c:pt>
                <c:pt idx="1028">
                  <c:v>99259.981096354109</c:v>
                </c:pt>
                <c:pt idx="1029">
                  <c:v>100033.86724752374</c:v>
                </c:pt>
                <c:pt idx="1030">
                  <c:v>99210.389151453244</c:v>
                </c:pt>
                <c:pt idx="1031">
                  <c:v>99352.316017124671</c:v>
                </c:pt>
                <c:pt idx="1032">
                  <c:v>99890.447577458806</c:v>
                </c:pt>
                <c:pt idx="1033">
                  <c:v>100303.58598114485</c:v>
                </c:pt>
                <c:pt idx="1034">
                  <c:v>100670.75570799655</c:v>
                </c:pt>
                <c:pt idx="1035">
                  <c:v>101457.37308327564</c:v>
                </c:pt>
                <c:pt idx="1036">
                  <c:v>102064.61557023306</c:v>
                </c:pt>
                <c:pt idx="1037">
                  <c:v>100227.51648311934</c:v>
                </c:pt>
                <c:pt idx="1038">
                  <c:v>96165.177502412393</c:v>
                </c:pt>
                <c:pt idx="1039">
                  <c:v>92595.933197382124</c:v>
                </c:pt>
                <c:pt idx="1040">
                  <c:v>90670.331174014325</c:v>
                </c:pt>
                <c:pt idx="1041">
                  <c:v>90081.978787388231</c:v>
                </c:pt>
                <c:pt idx="1042">
                  <c:v>90744.912722044653</c:v>
                </c:pt>
                <c:pt idx="1043">
                  <c:v>88668.823484237539</c:v>
                </c:pt>
                <c:pt idx="1044">
                  <c:v>84957.979677845782</c:v>
                </c:pt>
                <c:pt idx="1045">
                  <c:v>74211.457881941518</c:v>
                </c:pt>
                <c:pt idx="1046">
                  <c:v>58146.327179644977</c:v>
                </c:pt>
                <c:pt idx="1047">
                  <c:v>36776.220527021767</c:v>
                </c:pt>
                <c:pt idx="1048">
                  <c:v>9988.2629341631909</c:v>
                </c:pt>
                <c:pt idx="1049">
                  <c:v>-17085.031640140143</c:v>
                </c:pt>
                <c:pt idx="1050">
                  <c:v>-44331.108698163327</c:v>
                </c:pt>
                <c:pt idx="1051">
                  <c:v>-72663.164469597745</c:v>
                </c:pt>
                <c:pt idx="1052">
                  <c:v>-100412.90829414844</c:v>
                </c:pt>
                <c:pt idx="1053">
                  <c:v>-126864.22215177526</c:v>
                </c:pt>
                <c:pt idx="1054">
                  <c:v>-150375.30387483648</c:v>
                </c:pt>
                <c:pt idx="1055">
                  <c:v>-172215.58065394859</c:v>
                </c:pt>
                <c:pt idx="1056">
                  <c:v>-189767.2769052198</c:v>
                </c:pt>
                <c:pt idx="1057">
                  <c:v>-174317.1182728041</c:v>
                </c:pt>
                <c:pt idx="1058">
                  <c:v>-172061.81537767238</c:v>
                </c:pt>
                <c:pt idx="1059">
                  <c:v>-173837.68336047573</c:v>
                </c:pt>
                <c:pt idx="1060">
                  <c:v>-175601.88297828179</c:v>
                </c:pt>
                <c:pt idx="1061">
                  <c:v>-177386.86125673368</c:v>
                </c:pt>
                <c:pt idx="1062">
                  <c:v>-181043.42590045783</c:v>
                </c:pt>
                <c:pt idx="1063">
                  <c:v>-184913.07363931346</c:v>
                </c:pt>
                <c:pt idx="1064">
                  <c:v>-189576.15021448655</c:v>
                </c:pt>
                <c:pt idx="1065">
                  <c:v>-194127.5884524225</c:v>
                </c:pt>
                <c:pt idx="1066">
                  <c:v>-200894.40152528186</c:v>
                </c:pt>
                <c:pt idx="1067">
                  <c:v>-220003.62458572126</c:v>
                </c:pt>
                <c:pt idx="1068">
                  <c:v>-209229.1755570877</c:v>
                </c:pt>
                <c:pt idx="1069">
                  <c:v>-199358.84811365037</c:v>
                </c:pt>
                <c:pt idx="1070">
                  <c:v>-189202.26409763901</c:v>
                </c:pt>
                <c:pt idx="1071">
                  <c:v>-179251.14582803546</c:v>
                </c:pt>
                <c:pt idx="1072">
                  <c:v>-168843.55114661859</c:v>
                </c:pt>
                <c:pt idx="1073">
                  <c:v>-155815.94305657802</c:v>
                </c:pt>
                <c:pt idx="1074">
                  <c:v>-142056.93934018826</c:v>
                </c:pt>
                <c:pt idx="1075">
                  <c:v>-128323.62918768941</c:v>
                </c:pt>
                <c:pt idx="1076">
                  <c:v>-113547.51177102863</c:v>
                </c:pt>
                <c:pt idx="1077">
                  <c:v>-99741.278094220819</c:v>
                </c:pt>
                <c:pt idx="1078">
                  <c:v>-81261.301517717919</c:v>
                </c:pt>
                <c:pt idx="1079">
                  <c:v>-66067.090607006248</c:v>
                </c:pt>
                <c:pt idx="1080">
                  <c:v>-52665.588401061519</c:v>
                </c:pt>
                <c:pt idx="1081">
                  <c:v>-43208.490006853448</c:v>
                </c:pt>
                <c:pt idx="1082">
                  <c:v>-34948.535251955305</c:v>
                </c:pt>
                <c:pt idx="1083">
                  <c:v>-28139.758149591562</c:v>
                </c:pt>
                <c:pt idx="1084">
                  <c:v>-23139.483087022207</c:v>
                </c:pt>
                <c:pt idx="1085">
                  <c:v>-20656.470494052865</c:v>
                </c:pt>
                <c:pt idx="1086">
                  <c:v>-19758.909654710897</c:v>
                </c:pt>
                <c:pt idx="1087">
                  <c:v>-19277.166072380431</c:v>
                </c:pt>
                <c:pt idx="1088">
                  <c:v>-18723.111899289503</c:v>
                </c:pt>
                <c:pt idx="1089">
                  <c:v>-17904.614982468509</c:v>
                </c:pt>
                <c:pt idx="1090">
                  <c:v>-18043.742808570019</c:v>
                </c:pt>
                <c:pt idx="1091">
                  <c:v>-18529.624330433489</c:v>
                </c:pt>
                <c:pt idx="1092">
                  <c:v>-18961.310912179204</c:v>
                </c:pt>
                <c:pt idx="1093">
                  <c:v>-17923.143504799766</c:v>
                </c:pt>
                <c:pt idx="1094">
                  <c:v>-16246.76812724819</c:v>
                </c:pt>
                <c:pt idx="1095">
                  <c:v>-14981.321707500032</c:v>
                </c:pt>
                <c:pt idx="1096">
                  <c:v>-15005.680841739273</c:v>
                </c:pt>
                <c:pt idx="1097">
                  <c:v>-14840.428019471183</c:v>
                </c:pt>
                <c:pt idx="1098">
                  <c:v>-14503.169523920476</c:v>
                </c:pt>
                <c:pt idx="1099">
                  <c:v>-14872.901675044362</c:v>
                </c:pt>
                <c:pt idx="1100">
                  <c:v>-15371.863115627986</c:v>
                </c:pt>
                <c:pt idx="1101">
                  <c:v>-15176.831151833103</c:v>
                </c:pt>
                <c:pt idx="1102">
                  <c:v>-14602.927026404901</c:v>
                </c:pt>
                <c:pt idx="1103">
                  <c:v>-14442.817712579064</c:v>
                </c:pt>
                <c:pt idx="1104">
                  <c:v>-13774.26226892155</c:v>
                </c:pt>
                <c:pt idx="1105">
                  <c:v>-13234.478234506389</c:v>
                </c:pt>
                <c:pt idx="1106">
                  <c:v>-13416.496279650288</c:v>
                </c:pt>
                <c:pt idx="1107">
                  <c:v>-13328.995824157628</c:v>
                </c:pt>
                <c:pt idx="1108">
                  <c:v>-12352.930332184496</c:v>
                </c:pt>
                <c:pt idx="1109">
                  <c:v>-11026.229700307318</c:v>
                </c:pt>
                <c:pt idx="1110">
                  <c:v>-10132.104023011971</c:v>
                </c:pt>
                <c:pt idx="1111">
                  <c:v>-9399.9180146625349</c:v>
                </c:pt>
                <c:pt idx="1112">
                  <c:v>-8698.3627285342645</c:v>
                </c:pt>
                <c:pt idx="1113">
                  <c:v>-8383.6295401940661</c:v>
                </c:pt>
                <c:pt idx="1114">
                  <c:v>-7972.27457764257</c:v>
                </c:pt>
                <c:pt idx="1115">
                  <c:v>-6995.3553955636626</c:v>
                </c:pt>
                <c:pt idx="1116">
                  <c:v>-5111.5838972164402</c:v>
                </c:pt>
                <c:pt idx="1117">
                  <c:v>-2475.1089305594946</c:v>
                </c:pt>
                <c:pt idx="1118">
                  <c:v>1105.4931550777355</c:v>
                </c:pt>
                <c:pt idx="1119">
                  <c:v>4726.359773857349</c:v>
                </c:pt>
                <c:pt idx="1120">
                  <c:v>7587.2768287030258</c:v>
                </c:pt>
                <c:pt idx="1121">
                  <c:v>9731.2296283911382</c:v>
                </c:pt>
                <c:pt idx="1122">
                  <c:v>11777.485776844027</c:v>
                </c:pt>
                <c:pt idx="1123">
                  <c:v>13933.747691510116</c:v>
                </c:pt>
                <c:pt idx="1124">
                  <c:v>15205.738589366896</c:v>
                </c:pt>
                <c:pt idx="1125">
                  <c:v>15670.856105287645</c:v>
                </c:pt>
                <c:pt idx="1126">
                  <c:v>16204.672924527313</c:v>
                </c:pt>
                <c:pt idx="1127">
                  <c:v>17753.291767229388</c:v>
                </c:pt>
                <c:pt idx="1128">
                  <c:v>20131.586276917362</c:v>
                </c:pt>
                <c:pt idx="1129">
                  <c:v>22826.848789676653</c:v>
                </c:pt>
                <c:pt idx="1130">
                  <c:v>25952.551566217691</c:v>
                </c:pt>
                <c:pt idx="1131">
                  <c:v>29136.284101240559</c:v>
                </c:pt>
                <c:pt idx="1132">
                  <c:v>32607.447690808611</c:v>
                </c:pt>
                <c:pt idx="1133">
                  <c:v>36193.665005618153</c:v>
                </c:pt>
                <c:pt idx="1134">
                  <c:v>39476.69100404124</c:v>
                </c:pt>
                <c:pt idx="1135">
                  <c:v>41460.086578348972</c:v>
                </c:pt>
                <c:pt idx="1136">
                  <c:v>41333.058674972031</c:v>
                </c:pt>
                <c:pt idx="1137">
                  <c:v>39489.273767389881</c:v>
                </c:pt>
                <c:pt idx="1138">
                  <c:v>39271.204561286468</c:v>
                </c:pt>
                <c:pt idx="1139">
                  <c:v>39921.853910627367</c:v>
                </c:pt>
                <c:pt idx="1140">
                  <c:v>42003.996965320264</c:v>
                </c:pt>
                <c:pt idx="1141">
                  <c:v>43658.431353532418</c:v>
                </c:pt>
                <c:pt idx="1142">
                  <c:v>46577.909060450511</c:v>
                </c:pt>
                <c:pt idx="1143">
                  <c:v>47294.772677296234</c:v>
                </c:pt>
                <c:pt idx="1144">
                  <c:v>44581.842754823949</c:v>
                </c:pt>
                <c:pt idx="1145">
                  <c:v>41387.955618130451</c:v>
                </c:pt>
                <c:pt idx="1146">
                  <c:v>34612.715900910938</c:v>
                </c:pt>
                <c:pt idx="1147">
                  <c:v>28171.54001162908</c:v>
                </c:pt>
                <c:pt idx="1148">
                  <c:v>20869.834255421061</c:v>
                </c:pt>
                <c:pt idx="1149">
                  <c:v>11843.423417889167</c:v>
                </c:pt>
                <c:pt idx="1150">
                  <c:v>4237.8347428980351</c:v>
                </c:pt>
                <c:pt idx="1151">
                  <c:v>-3642.8362929241903</c:v>
                </c:pt>
                <c:pt idx="1152">
                  <c:v>-8774.8749903046428</c:v>
                </c:pt>
                <c:pt idx="1153">
                  <c:v>-13741.899022776948</c:v>
                </c:pt>
                <c:pt idx="1154">
                  <c:v>-17587.136856829176</c:v>
                </c:pt>
                <c:pt idx="1155">
                  <c:v>-19422.779877866928</c:v>
                </c:pt>
                <c:pt idx="1156">
                  <c:v>-20909.649208698156</c:v>
                </c:pt>
                <c:pt idx="1157">
                  <c:v>-22439.352209464556</c:v>
                </c:pt>
                <c:pt idx="1158">
                  <c:v>-25029.98891420606</c:v>
                </c:pt>
                <c:pt idx="1159">
                  <c:v>-22993.003513652624</c:v>
                </c:pt>
                <c:pt idx="1160">
                  <c:v>-20919.457674528338</c:v>
                </c:pt>
                <c:pt idx="1161">
                  <c:v>-18469.199934758122</c:v>
                </c:pt>
                <c:pt idx="1162">
                  <c:v>-15189.599155238391</c:v>
                </c:pt>
                <c:pt idx="1163">
                  <c:v>-11898.004421287145</c:v>
                </c:pt>
                <c:pt idx="1164">
                  <c:v>-6892.7389258856201</c:v>
                </c:pt>
                <c:pt idx="1165">
                  <c:v>-763.81208428466539</c:v>
                </c:pt>
                <c:pt idx="1166">
                  <c:v>6183.995289904984</c:v>
                </c:pt>
                <c:pt idx="1167">
                  <c:v>12134.611613269935</c:v>
                </c:pt>
                <c:pt idx="1168">
                  <c:v>17514.591006634306</c:v>
                </c:pt>
                <c:pt idx="1169">
                  <c:v>21650.124881924439</c:v>
                </c:pt>
                <c:pt idx="1170">
                  <c:v>25009.899128481171</c:v>
                </c:pt>
                <c:pt idx="1171">
                  <c:v>28686.30858184996</c:v>
                </c:pt>
                <c:pt idx="1172">
                  <c:v>32465.499279708405</c:v>
                </c:pt>
                <c:pt idx="1173">
                  <c:v>36933.129467131621</c:v>
                </c:pt>
                <c:pt idx="1174">
                  <c:v>41736.186343143374</c:v>
                </c:pt>
                <c:pt idx="1175">
                  <c:v>46762.726977856903</c:v>
                </c:pt>
                <c:pt idx="1176">
                  <c:v>48989.611114841042</c:v>
                </c:pt>
                <c:pt idx="1177">
                  <c:v>49348.229578765109</c:v>
                </c:pt>
                <c:pt idx="1178">
                  <c:v>46247.149750745368</c:v>
                </c:pt>
                <c:pt idx="1179">
                  <c:v>49032.608571854493</c:v>
                </c:pt>
                <c:pt idx="1180">
                  <c:v>51237.127098394078</c:v>
                </c:pt>
                <c:pt idx="1181">
                  <c:v>54310.10126690707</c:v>
                </c:pt>
                <c:pt idx="1182">
                  <c:v>57399.981763637734</c:v>
                </c:pt>
                <c:pt idx="1183">
                  <c:v>59564.087985951119</c:v>
                </c:pt>
                <c:pt idx="1184">
                  <c:v>61753.563048769982</c:v>
                </c:pt>
                <c:pt idx="1185">
                  <c:v>63158.311942205677</c:v>
                </c:pt>
                <c:pt idx="1186">
                  <c:v>66265.723366208113</c:v>
                </c:pt>
                <c:pt idx="1187">
                  <c:v>70040.387104872498</c:v>
                </c:pt>
                <c:pt idx="1188">
                  <c:v>72346.296376457802</c:v>
                </c:pt>
                <c:pt idx="1189">
                  <c:v>72618.062714438056</c:v>
                </c:pt>
                <c:pt idx="1190">
                  <c:v>71294.943390602231</c:v>
                </c:pt>
                <c:pt idx="1191">
                  <c:v>70266.455658497274</c:v>
                </c:pt>
                <c:pt idx="1192">
                  <c:v>69848.140301772</c:v>
                </c:pt>
                <c:pt idx="1193">
                  <c:v>71252.075317419411</c:v>
                </c:pt>
                <c:pt idx="1194">
                  <c:v>73153.240548673144</c:v>
                </c:pt>
                <c:pt idx="1195">
                  <c:v>75455.368093002471</c:v>
                </c:pt>
                <c:pt idx="1196">
                  <c:v>75852.65235600344</c:v>
                </c:pt>
                <c:pt idx="1197">
                  <c:v>74214.159373490431</c:v>
                </c:pt>
                <c:pt idx="1198">
                  <c:v>72432.405047588793</c:v>
                </c:pt>
                <c:pt idx="1199">
                  <c:v>71542.0803397907</c:v>
                </c:pt>
                <c:pt idx="1200">
                  <c:v>74072.270338027229</c:v>
                </c:pt>
                <c:pt idx="1201">
                  <c:v>76977.765886952126</c:v>
                </c:pt>
                <c:pt idx="1202">
                  <c:v>79324.691312328199</c:v>
                </c:pt>
                <c:pt idx="1203">
                  <c:v>80456.223457881992</c:v>
                </c:pt>
                <c:pt idx="1204">
                  <c:v>79209.165349663555</c:v>
                </c:pt>
                <c:pt idx="1205">
                  <c:v>78126.921586459925</c:v>
                </c:pt>
                <c:pt idx="1206">
                  <c:v>76897.389616253888</c:v>
                </c:pt>
                <c:pt idx="1207">
                  <c:v>78649.408776145632</c:v>
                </c:pt>
                <c:pt idx="1208">
                  <c:v>80383.131448865621</c:v>
                </c:pt>
                <c:pt idx="1209">
                  <c:v>81857.438078135354</c:v>
                </c:pt>
                <c:pt idx="1210">
                  <c:v>81429.475296125485</c:v>
                </c:pt>
                <c:pt idx="1211">
                  <c:v>81266.885922526169</c:v>
                </c:pt>
                <c:pt idx="1212">
                  <c:v>81483.449404506769</c:v>
                </c:pt>
                <c:pt idx="1213">
                  <c:v>82587.065396474805</c:v>
                </c:pt>
                <c:pt idx="1214">
                  <c:v>82983.743608985504</c:v>
                </c:pt>
                <c:pt idx="1215">
                  <c:v>83017.796479140234</c:v>
                </c:pt>
                <c:pt idx="1216">
                  <c:v>82478.921239001022</c:v>
                </c:pt>
                <c:pt idx="1217">
                  <c:v>83234.58771211667</c:v>
                </c:pt>
                <c:pt idx="1218">
                  <c:v>83775.616071101555</c:v>
                </c:pt>
                <c:pt idx="1219">
                  <c:v>84791.733775522807</c:v>
                </c:pt>
                <c:pt idx="1220">
                  <c:v>85984.649732885751</c:v>
                </c:pt>
                <c:pt idx="1221">
                  <c:v>88140.853740777457</c:v>
                </c:pt>
                <c:pt idx="1222">
                  <c:v>87933.555241785696</c:v>
                </c:pt>
                <c:pt idx="1223">
                  <c:v>88627.766595002395</c:v>
                </c:pt>
                <c:pt idx="1224">
                  <c:v>88781.35547323525</c:v>
                </c:pt>
                <c:pt idx="1225">
                  <c:v>87833.092862554695</c:v>
                </c:pt>
                <c:pt idx="1226">
                  <c:v>86594.527573524567</c:v>
                </c:pt>
                <c:pt idx="1227">
                  <c:v>87338.153626077896</c:v>
                </c:pt>
                <c:pt idx="1228">
                  <c:v>87933.18182683771</c:v>
                </c:pt>
                <c:pt idx="1229">
                  <c:v>88642.271527185454</c:v>
                </c:pt>
                <c:pt idx="1230">
                  <c:v>89362.343275378225</c:v>
                </c:pt>
                <c:pt idx="1231">
                  <c:v>90421.227437353955</c:v>
                </c:pt>
                <c:pt idx="1232">
                  <c:v>90838.288194086956</c:v>
                </c:pt>
                <c:pt idx="1233">
                  <c:v>91271.385597878834</c:v>
                </c:pt>
                <c:pt idx="1234">
                  <c:v>91697.226615796477</c:v>
                </c:pt>
                <c:pt idx="1235">
                  <c:v>91076.701807134232</c:v>
                </c:pt>
                <c:pt idx="1236">
                  <c:v>90453.300410098178</c:v>
                </c:pt>
                <c:pt idx="1237">
                  <c:v>89871.361551147886</c:v>
                </c:pt>
                <c:pt idx="1238">
                  <c:v>89267.437924183512</c:v>
                </c:pt>
                <c:pt idx="1239">
                  <c:v>88916.401526885937</c:v>
                </c:pt>
                <c:pt idx="1240">
                  <c:v>88757.958102907927</c:v>
                </c:pt>
                <c:pt idx="1241">
                  <c:v>88328.087007515715</c:v>
                </c:pt>
                <c:pt idx="1242">
                  <c:v>89120.263594549629</c:v>
                </c:pt>
                <c:pt idx="1243">
                  <c:v>90183.058585955456</c:v>
                </c:pt>
                <c:pt idx="1244">
                  <c:v>91212.005110207683</c:v>
                </c:pt>
                <c:pt idx="1245">
                  <c:v>92212.664582785059</c:v>
                </c:pt>
                <c:pt idx="1246">
                  <c:v>92765.83312081272</c:v>
                </c:pt>
                <c:pt idx="1247">
                  <c:v>93347.967255545067</c:v>
                </c:pt>
                <c:pt idx="1248">
                  <c:v>93375.743775817828</c:v>
                </c:pt>
                <c:pt idx="1249">
                  <c:v>93822.559845138865</c:v>
                </c:pt>
                <c:pt idx="1250">
                  <c:v>94080.402684963759</c:v>
                </c:pt>
                <c:pt idx="1251">
                  <c:v>94680.662883673198</c:v>
                </c:pt>
                <c:pt idx="1252">
                  <c:v>94961.712848715033</c:v>
                </c:pt>
                <c:pt idx="1253">
                  <c:v>92930.655995505964</c:v>
                </c:pt>
                <c:pt idx="1254">
                  <c:v>91471.458533417463</c:v>
                </c:pt>
                <c:pt idx="1255">
                  <c:v>90904.35061711882</c:v>
                </c:pt>
                <c:pt idx="1256">
                  <c:v>91159.722232469212</c:v>
                </c:pt>
                <c:pt idx="1257">
                  <c:v>90836.655615287513</c:v>
                </c:pt>
                <c:pt idx="1258">
                  <c:v>90979.652658739418</c:v>
                </c:pt>
                <c:pt idx="1259">
                  <c:v>90898.047108033206</c:v>
                </c:pt>
                <c:pt idx="1260">
                  <c:v>91574.227111646716</c:v>
                </c:pt>
                <c:pt idx="1261">
                  <c:v>91935.845648976727</c:v>
                </c:pt>
                <c:pt idx="1262">
                  <c:v>92585.753936842884</c:v>
                </c:pt>
                <c:pt idx="1263">
                  <c:v>92504.244716031375</c:v>
                </c:pt>
                <c:pt idx="1264">
                  <c:v>92146.604855885962</c:v>
                </c:pt>
                <c:pt idx="1265">
                  <c:v>91204.940869020196</c:v>
                </c:pt>
                <c:pt idx="1266">
                  <c:v>90696.755065720339</c:v>
                </c:pt>
                <c:pt idx="1267">
                  <c:v>90527.909374962706</c:v>
                </c:pt>
                <c:pt idx="1268">
                  <c:v>91673.562988708756</c:v>
                </c:pt>
                <c:pt idx="1269">
                  <c:v>92577.391392732534</c:v>
                </c:pt>
                <c:pt idx="1270">
                  <c:v>93105.284469990467</c:v>
                </c:pt>
                <c:pt idx="1271">
                  <c:v>93257.051809934084</c:v>
                </c:pt>
                <c:pt idx="1272">
                  <c:v>92542.016161569758</c:v>
                </c:pt>
                <c:pt idx="1273">
                  <c:v>91350.641235938878</c:v>
                </c:pt>
                <c:pt idx="1274">
                  <c:v>90157.460796704516</c:v>
                </c:pt>
                <c:pt idx="1275">
                  <c:v>90130.815256454211</c:v>
                </c:pt>
                <c:pt idx="1276">
                  <c:v>91134.517578665516</c:v>
                </c:pt>
                <c:pt idx="1277">
                  <c:v>91873.059138586919</c:v>
                </c:pt>
                <c:pt idx="1278">
                  <c:v>92165.864054966252</c:v>
                </c:pt>
                <c:pt idx="1279">
                  <c:v>91410.969120268594</c:v>
                </c:pt>
                <c:pt idx="1280">
                  <c:v>90550.369783394854</c:v>
                </c:pt>
                <c:pt idx="1281">
                  <c:v>90566.454463342641</c:v>
                </c:pt>
                <c:pt idx="1282">
                  <c:v>91465.307660106802</c:v>
                </c:pt>
                <c:pt idx="1283">
                  <c:v>92113.363465446557</c:v>
                </c:pt>
                <c:pt idx="1284">
                  <c:v>91638.426776047534</c:v>
                </c:pt>
                <c:pt idx="1285">
                  <c:v>91046.044083865578</c:v>
                </c:pt>
                <c:pt idx="1286">
                  <c:v>90154.722158717181</c:v>
                </c:pt>
                <c:pt idx="1287">
                  <c:v>89688.986109594218</c:v>
                </c:pt>
                <c:pt idx="1288">
                  <c:v>90125.127235517677</c:v>
                </c:pt>
                <c:pt idx="1289">
                  <c:v>91099.241704928936</c:v>
                </c:pt>
                <c:pt idx="1290">
                  <c:v>91515.68161451722</c:v>
                </c:pt>
                <c:pt idx="1291">
                  <c:v>90440.005935550129</c:v>
                </c:pt>
                <c:pt idx="1292">
                  <c:v>89837.975535298538</c:v>
                </c:pt>
                <c:pt idx="1293">
                  <c:v>89875.634814647608</c:v>
                </c:pt>
                <c:pt idx="1294">
                  <c:v>90253.968599274551</c:v>
                </c:pt>
                <c:pt idx="1295">
                  <c:v>90753.296856575049</c:v>
                </c:pt>
                <c:pt idx="1296">
                  <c:v>90899.262486850435</c:v>
                </c:pt>
                <c:pt idx="1297">
                  <c:v>90268.004605378723</c:v>
                </c:pt>
                <c:pt idx="1298">
                  <c:v>90045.516349527956</c:v>
                </c:pt>
                <c:pt idx="1299">
                  <c:v>89706.722943472385</c:v>
                </c:pt>
                <c:pt idx="1300">
                  <c:v>89076.668839656923</c:v>
                </c:pt>
                <c:pt idx="1301">
                  <c:v>88171.177277667462</c:v>
                </c:pt>
                <c:pt idx="1302">
                  <c:v>87101.367445967175</c:v>
                </c:pt>
                <c:pt idx="1303">
                  <c:v>86454.996097494455</c:v>
                </c:pt>
                <c:pt idx="1304">
                  <c:v>87067.487805054785</c:v>
                </c:pt>
                <c:pt idx="1305">
                  <c:v>87857.973369722255</c:v>
                </c:pt>
                <c:pt idx="1306">
                  <c:v>88163.16653037745</c:v>
                </c:pt>
                <c:pt idx="1307">
                  <c:v>88445.68321036319</c:v>
                </c:pt>
                <c:pt idx="1308">
                  <c:v>88329.306000252647</c:v>
                </c:pt>
                <c:pt idx="1309">
                  <c:v>88394.249236131567</c:v>
                </c:pt>
                <c:pt idx="1310">
                  <c:v>87030.456034277144</c:v>
                </c:pt>
                <c:pt idx="1311">
                  <c:v>85204.215057648733</c:v>
                </c:pt>
                <c:pt idx="1312">
                  <c:v>82036.184174846741</c:v>
                </c:pt>
                <c:pt idx="1313">
                  <c:v>77957.209927351767</c:v>
                </c:pt>
                <c:pt idx="1314">
                  <c:v>74525.453855148022</c:v>
                </c:pt>
                <c:pt idx="1315">
                  <c:v>70898.497307254118</c:v>
                </c:pt>
                <c:pt idx="1316">
                  <c:v>67328.315780143341</c:v>
                </c:pt>
                <c:pt idx="1317">
                  <c:v>63769.850873903939</c:v>
                </c:pt>
                <c:pt idx="1318">
                  <c:v>60212.330069595126</c:v>
                </c:pt>
                <c:pt idx="1319">
                  <c:v>81515.927228470915</c:v>
                </c:pt>
                <c:pt idx="1320">
                  <c:v>84073.37516432647</c:v>
                </c:pt>
                <c:pt idx="1321">
                  <c:v>86294.291616203685</c:v>
                </c:pt>
                <c:pt idx="1322">
                  <c:v>113249.7529718837</c:v>
                </c:pt>
                <c:pt idx="1323">
                  <c:v>106036.25274449284</c:v>
                </c:pt>
                <c:pt idx="1324">
                  <c:v>101307.57538133462</c:v>
                </c:pt>
                <c:pt idx="1325">
                  <c:v>96701.894472002838</c:v>
                </c:pt>
                <c:pt idx="1326">
                  <c:v>92011.869257457598</c:v>
                </c:pt>
                <c:pt idx="1327">
                  <c:v>87679.357121880152</c:v>
                </c:pt>
                <c:pt idx="1328">
                  <c:v>84335.515275112353</c:v>
                </c:pt>
                <c:pt idx="1329">
                  <c:v>82971.86490588283</c:v>
                </c:pt>
                <c:pt idx="1330">
                  <c:v>81373.228984795613</c:v>
                </c:pt>
                <c:pt idx="1331">
                  <c:v>80151.368467695254</c:v>
                </c:pt>
                <c:pt idx="1332">
                  <c:v>81531.96999767446</c:v>
                </c:pt>
                <c:pt idx="1333">
                  <c:v>82266.027414662138</c:v>
                </c:pt>
                <c:pt idx="1334">
                  <c:v>82733.818600534054</c:v>
                </c:pt>
                <c:pt idx="1335">
                  <c:v>83095.776380947267</c:v>
                </c:pt>
                <c:pt idx="1336">
                  <c:v>84967.057281087298</c:v>
                </c:pt>
                <c:pt idx="1337">
                  <c:v>86656.661035278768</c:v>
                </c:pt>
                <c:pt idx="1338">
                  <c:v>86905.533626760836</c:v>
                </c:pt>
                <c:pt idx="1339">
                  <c:v>85924.522998099827</c:v>
                </c:pt>
                <c:pt idx="1340">
                  <c:v>85075.366695419507</c:v>
                </c:pt>
                <c:pt idx="1341">
                  <c:v>84048.883802218945</c:v>
                </c:pt>
                <c:pt idx="1342">
                  <c:v>83225.725493416961</c:v>
                </c:pt>
                <c:pt idx="1343">
                  <c:v>82564.855952103768</c:v>
                </c:pt>
                <c:pt idx="1344">
                  <c:v>82220.944482612249</c:v>
                </c:pt>
                <c:pt idx="1345">
                  <c:v>82746.441638575183</c:v>
                </c:pt>
                <c:pt idx="1346">
                  <c:v>84113.899290431349</c:v>
                </c:pt>
                <c:pt idx="1347">
                  <c:v>84010.40219429454</c:v>
                </c:pt>
                <c:pt idx="1348">
                  <c:v>84020.256086207242</c:v>
                </c:pt>
                <c:pt idx="1349">
                  <c:v>84797.797208896023</c:v>
                </c:pt>
                <c:pt idx="1350">
                  <c:v>87973.32759758606</c:v>
                </c:pt>
                <c:pt idx="1351">
                  <c:v>89022.419697116668</c:v>
                </c:pt>
                <c:pt idx="1352">
                  <c:v>86923.824901604326</c:v>
                </c:pt>
                <c:pt idx="1353">
                  <c:v>83649.974676585232</c:v>
                </c:pt>
                <c:pt idx="1354">
                  <c:v>82207.093449424341</c:v>
                </c:pt>
                <c:pt idx="1355">
                  <c:v>82916.793279486388</c:v>
                </c:pt>
                <c:pt idx="1356">
                  <c:v>83032.160858071511</c:v>
                </c:pt>
                <c:pt idx="1357">
                  <c:v>82509.653610521767</c:v>
                </c:pt>
                <c:pt idx="1358">
                  <c:v>83046.624723752466</c:v>
                </c:pt>
                <c:pt idx="1359">
                  <c:v>85919.74239487364</c:v>
                </c:pt>
                <c:pt idx="1360">
                  <c:v>88962.371878715072</c:v>
                </c:pt>
                <c:pt idx="1361">
                  <c:v>90182.217179119703</c:v>
                </c:pt>
                <c:pt idx="1362">
                  <c:v>88426.994302316278</c:v>
                </c:pt>
                <c:pt idx="1363">
                  <c:v>86418.149909617685</c:v>
                </c:pt>
                <c:pt idx="1364">
                  <c:v>86509.626065362492</c:v>
                </c:pt>
                <c:pt idx="1365">
                  <c:v>86590.394668076071</c:v>
                </c:pt>
                <c:pt idx="1366">
                  <c:v>86578.94091694399</c:v>
                </c:pt>
                <c:pt idx="1367">
                  <c:v>87184.34831525349</c:v>
                </c:pt>
                <c:pt idx="1368">
                  <c:v>87733.211641097078</c:v>
                </c:pt>
                <c:pt idx="1369">
                  <c:v>86868.719130764846</c:v>
                </c:pt>
                <c:pt idx="1370">
                  <c:v>84901.894938041398</c:v>
                </c:pt>
                <c:pt idx="1371">
                  <c:v>82634.215164533292</c:v>
                </c:pt>
                <c:pt idx="1372">
                  <c:v>82749.594054014815</c:v>
                </c:pt>
                <c:pt idx="1373">
                  <c:v>84615.891197824603</c:v>
                </c:pt>
                <c:pt idx="1374">
                  <c:v>87099.497832259745</c:v>
                </c:pt>
                <c:pt idx="1375">
                  <c:v>87637.653632234491</c:v>
                </c:pt>
                <c:pt idx="1376">
                  <c:v>87541.901932126959</c:v>
                </c:pt>
                <c:pt idx="1377">
                  <c:v>87329.130781035972</c:v>
                </c:pt>
                <c:pt idx="1378">
                  <c:v>87650.748285681751</c:v>
                </c:pt>
                <c:pt idx="1379">
                  <c:v>87746.872801311649</c:v>
                </c:pt>
                <c:pt idx="1380">
                  <c:v>87279.230467043963</c:v>
                </c:pt>
                <c:pt idx="1381">
                  <c:v>84981.00795210198</c:v>
                </c:pt>
                <c:pt idx="1382">
                  <c:v>82596.566179160945</c:v>
                </c:pt>
                <c:pt idx="1383">
                  <c:v>81940.178673974267</c:v>
                </c:pt>
                <c:pt idx="1384">
                  <c:v>83866.346464506467</c:v>
                </c:pt>
                <c:pt idx="1385">
                  <c:v>85930.266826549676</c:v>
                </c:pt>
                <c:pt idx="1386">
                  <c:v>88144.065882768657</c:v>
                </c:pt>
                <c:pt idx="1387">
                  <c:v>90077.859093080697</c:v>
                </c:pt>
                <c:pt idx="1388">
                  <c:v>90377.979170448918</c:v>
                </c:pt>
                <c:pt idx="1389">
                  <c:v>89467.0459794575</c:v>
                </c:pt>
                <c:pt idx="1390">
                  <c:v>88250.323264022067</c:v>
                </c:pt>
                <c:pt idx="1391">
                  <c:v>87750.010495890121</c:v>
                </c:pt>
                <c:pt idx="1392">
                  <c:v>88424.240933637891</c:v>
                </c:pt>
                <c:pt idx="1393">
                  <c:v>89422.344132924045</c:v>
                </c:pt>
                <c:pt idx="1394">
                  <c:v>89641.35953690247</c:v>
                </c:pt>
                <c:pt idx="1395">
                  <c:v>87823.922156888046</c:v>
                </c:pt>
                <c:pt idx="1396">
                  <c:v>85353.393430056385</c:v>
                </c:pt>
                <c:pt idx="1397">
                  <c:v>83999.495244121776</c:v>
                </c:pt>
                <c:pt idx="1398">
                  <c:v>83768.751551178575</c:v>
                </c:pt>
                <c:pt idx="1399">
                  <c:v>85077.986093283835</c:v>
                </c:pt>
                <c:pt idx="1400">
                  <c:v>86494.61283697137</c:v>
                </c:pt>
                <c:pt idx="1401">
                  <c:v>87826.247298629314</c:v>
                </c:pt>
                <c:pt idx="1402">
                  <c:v>88147.028553650453</c:v>
                </c:pt>
                <c:pt idx="1403">
                  <c:v>88745.323581822653</c:v>
                </c:pt>
                <c:pt idx="1404">
                  <c:v>89945.174812047961</c:v>
                </c:pt>
                <c:pt idx="1405">
                  <c:v>91867.648230335602</c:v>
                </c:pt>
                <c:pt idx="1406">
                  <c:v>92135.554965700067</c:v>
                </c:pt>
                <c:pt idx="1407">
                  <c:v>89101.152325415605</c:v>
                </c:pt>
                <c:pt idx="1408">
                  <c:v>83580.844394384592</c:v>
                </c:pt>
                <c:pt idx="1409">
                  <c:v>79354.646553045503</c:v>
                </c:pt>
                <c:pt idx="1410">
                  <c:v>78882.051136770198</c:v>
                </c:pt>
                <c:pt idx="1411">
                  <c:v>81364.363709932702</c:v>
                </c:pt>
                <c:pt idx="1412">
                  <c:v>84692.153935440569</c:v>
                </c:pt>
                <c:pt idx="1413">
                  <c:v>86723.872718366183</c:v>
                </c:pt>
                <c:pt idx="1414">
                  <c:v>87746.351641298403</c:v>
                </c:pt>
                <c:pt idx="1415">
                  <c:v>87494.770482941778</c:v>
                </c:pt>
                <c:pt idx="1416">
                  <c:v>87059.275121055689</c:v>
                </c:pt>
                <c:pt idx="1417">
                  <c:v>87562.014646071417</c:v>
                </c:pt>
                <c:pt idx="1418">
                  <c:v>88561.746683819583</c:v>
                </c:pt>
                <c:pt idx="1419">
                  <c:v>90000.55287225284</c:v>
                </c:pt>
                <c:pt idx="1420">
                  <c:v>89905.013282215659</c:v>
                </c:pt>
                <c:pt idx="1421">
                  <c:v>89637.257402969903</c:v>
                </c:pt>
                <c:pt idx="1422">
                  <c:v>89159.472611311023</c:v>
                </c:pt>
                <c:pt idx="1423">
                  <c:v>87704.481394262693</c:v>
                </c:pt>
                <c:pt idx="1424">
                  <c:v>84631.378866269122</c:v>
                </c:pt>
                <c:pt idx="1425">
                  <c:v>80935.269454769645</c:v>
                </c:pt>
                <c:pt idx="1426">
                  <c:v>79646.617789221753</c:v>
                </c:pt>
                <c:pt idx="1427">
                  <c:v>80583.01049446415</c:v>
                </c:pt>
                <c:pt idx="1428">
                  <c:v>82750.622748811671</c:v>
                </c:pt>
                <c:pt idx="1429">
                  <c:v>85994.46762249645</c:v>
                </c:pt>
                <c:pt idx="1430">
                  <c:v>89223.776768131735</c:v>
                </c:pt>
                <c:pt idx="1431">
                  <c:v>90571.69491733938</c:v>
                </c:pt>
                <c:pt idx="1432">
                  <c:v>88884.550235856557</c:v>
                </c:pt>
                <c:pt idx="1433">
                  <c:v>86776.015391123496</c:v>
                </c:pt>
                <c:pt idx="1434">
                  <c:v>86708.217695193249</c:v>
                </c:pt>
                <c:pt idx="1435">
                  <c:v>88751.175347344208</c:v>
                </c:pt>
                <c:pt idx="1436">
                  <c:v>90025.487846320233</c:v>
                </c:pt>
                <c:pt idx="1437">
                  <c:v>88514.143024831414</c:v>
                </c:pt>
                <c:pt idx="1438">
                  <c:v>85644.884036485862</c:v>
                </c:pt>
                <c:pt idx="1439">
                  <c:v>83200.727429339808</c:v>
                </c:pt>
                <c:pt idx="1440">
                  <c:v>82552.235333975303</c:v>
                </c:pt>
                <c:pt idx="1441">
                  <c:v>84190.180203612166</c:v>
                </c:pt>
                <c:pt idx="1442">
                  <c:v>86027.883783776022</c:v>
                </c:pt>
                <c:pt idx="1443">
                  <c:v>87130.582588640493</c:v>
                </c:pt>
                <c:pt idx="1444">
                  <c:v>87096.890413251182</c:v>
                </c:pt>
                <c:pt idx="1445">
                  <c:v>85878.707012996252</c:v>
                </c:pt>
                <c:pt idx="1446">
                  <c:v>85168.48117002353</c:v>
                </c:pt>
                <c:pt idx="1447">
                  <c:v>84442.650825222736</c:v>
                </c:pt>
                <c:pt idx="1448">
                  <c:v>85103.378989734832</c:v>
                </c:pt>
                <c:pt idx="1449">
                  <c:v>87487.107899628376</c:v>
                </c:pt>
                <c:pt idx="1450">
                  <c:v>89776.988871335474</c:v>
                </c:pt>
                <c:pt idx="1451">
                  <c:v>90540.54504799562</c:v>
                </c:pt>
                <c:pt idx="1452">
                  <c:v>88605.237638653387</c:v>
                </c:pt>
                <c:pt idx="1453">
                  <c:v>84737.446318315328</c:v>
                </c:pt>
                <c:pt idx="1454">
                  <c:v>82352.589009871066</c:v>
                </c:pt>
                <c:pt idx="1455">
                  <c:v>80532.679936595392</c:v>
                </c:pt>
                <c:pt idx="1456">
                  <c:v>79994.790841829075</c:v>
                </c:pt>
                <c:pt idx="1457">
                  <c:v>80095.045989243765</c:v>
                </c:pt>
                <c:pt idx="1458">
                  <c:v>79894.247112753161</c:v>
                </c:pt>
                <c:pt idx="1459">
                  <c:v>76190.06212734466</c:v>
                </c:pt>
                <c:pt idx="1460">
                  <c:v>68785.41472185521</c:v>
                </c:pt>
                <c:pt idx="1461">
                  <c:v>57723.317242332247</c:v>
                </c:pt>
                <c:pt idx="1462">
                  <c:v>45776.895754156074</c:v>
                </c:pt>
                <c:pt idx="1463">
                  <c:v>33248.116123643376</c:v>
                </c:pt>
                <c:pt idx="1464">
                  <c:v>15878.458149404198</c:v>
                </c:pt>
                <c:pt idx="1465">
                  <c:v>-3833.0978365320707</c:v>
                </c:pt>
                <c:pt idx="1466">
                  <c:v>-31435.978922866969</c:v>
                </c:pt>
                <c:pt idx="1467">
                  <c:v>-61355.939140500224</c:v>
                </c:pt>
                <c:pt idx="1468">
                  <c:v>-92325.977441359311</c:v>
                </c:pt>
                <c:pt idx="1469">
                  <c:v>-120839.6432874707</c:v>
                </c:pt>
                <c:pt idx="1470">
                  <c:v>-146690.37076631459</c:v>
                </c:pt>
                <c:pt idx="1471">
                  <c:v>-169030.71842095564</c:v>
                </c:pt>
                <c:pt idx="1472">
                  <c:v>-189602.47127461483</c:v>
                </c:pt>
                <c:pt idx="1473">
                  <c:v>-206344.92595296007</c:v>
                </c:pt>
                <c:pt idx="1474">
                  <c:v>-217568.9947343285</c:v>
                </c:pt>
                <c:pt idx="1475">
                  <c:v>-223424.95165051133</c:v>
                </c:pt>
                <c:pt idx="1476">
                  <c:v>-225150.99074566783</c:v>
                </c:pt>
                <c:pt idx="1477">
                  <c:v>-225186.00297157356</c:v>
                </c:pt>
                <c:pt idx="1478">
                  <c:v>-226291.62143756158</c:v>
                </c:pt>
                <c:pt idx="1479">
                  <c:v>-228404.07134123304</c:v>
                </c:pt>
                <c:pt idx="1480">
                  <c:v>-230258.94304750202</c:v>
                </c:pt>
                <c:pt idx="1481">
                  <c:v>-231804.75330404262</c:v>
                </c:pt>
                <c:pt idx="1482">
                  <c:v>-223414.06582299262</c:v>
                </c:pt>
                <c:pt idx="1483">
                  <c:v>-217563.87367977234</c:v>
                </c:pt>
                <c:pt idx="1484">
                  <c:v>-211068.97959009101</c:v>
                </c:pt>
                <c:pt idx="1485">
                  <c:v>-202608.69025803945</c:v>
                </c:pt>
                <c:pt idx="1486">
                  <c:v>-229583.55268777063</c:v>
                </c:pt>
                <c:pt idx="1487">
                  <c:v>-233042.64919537242</c:v>
                </c:pt>
                <c:pt idx="1488">
                  <c:v>-253857.84688534</c:v>
                </c:pt>
                <c:pt idx="1489">
                  <c:v>-252411.4248077347</c:v>
                </c:pt>
                <c:pt idx="1490">
                  <c:v>-246612.34466248724</c:v>
                </c:pt>
                <c:pt idx="1491">
                  <c:v>-239856.38632321483</c:v>
                </c:pt>
                <c:pt idx="1492">
                  <c:v>-233058.25180510903</c:v>
                </c:pt>
                <c:pt idx="1493">
                  <c:v>-225090.12660349123</c:v>
                </c:pt>
                <c:pt idx="1494">
                  <c:v>-216315.10790994926</c:v>
                </c:pt>
                <c:pt idx="1495">
                  <c:v>-207767.08289739848</c:v>
                </c:pt>
                <c:pt idx="1496">
                  <c:v>-199201.04808699049</c:v>
                </c:pt>
                <c:pt idx="1497">
                  <c:v>-192974.1544563027</c:v>
                </c:pt>
                <c:pt idx="1498">
                  <c:v>-187022.58212306435</c:v>
                </c:pt>
                <c:pt idx="1499">
                  <c:v>-181858.8340123368</c:v>
                </c:pt>
                <c:pt idx="1500">
                  <c:v>-178176.80966428749</c:v>
                </c:pt>
                <c:pt idx="1501">
                  <c:v>-174076.83570181709</c:v>
                </c:pt>
                <c:pt idx="1502">
                  <c:v>-170769.78664252037</c:v>
                </c:pt>
                <c:pt idx="1503">
                  <c:v>-168530.1751881619</c:v>
                </c:pt>
                <c:pt idx="1504">
                  <c:v>-166571.84286465994</c:v>
                </c:pt>
                <c:pt idx="1505">
                  <c:v>-159351.90389756687</c:v>
                </c:pt>
                <c:pt idx="1506">
                  <c:v>-149383.39715757704</c:v>
                </c:pt>
                <c:pt idx="1507">
                  <c:v>-133051.1549419743</c:v>
                </c:pt>
                <c:pt idx="1508">
                  <c:v>-114651.14228192843</c:v>
                </c:pt>
                <c:pt idx="1509">
                  <c:v>-96040.343251259575</c:v>
                </c:pt>
                <c:pt idx="1510">
                  <c:v>-79218.968324165733</c:v>
                </c:pt>
                <c:pt idx="1511">
                  <c:v>-64651.218536838569</c:v>
                </c:pt>
                <c:pt idx="1512">
                  <c:v>-52399.329481699104</c:v>
                </c:pt>
                <c:pt idx="1513">
                  <c:v>-42368.564209661003</c:v>
                </c:pt>
                <c:pt idx="1514">
                  <c:v>-34261.392734487017</c:v>
                </c:pt>
                <c:pt idx="1515">
                  <c:v>-27806.690337930555</c:v>
                </c:pt>
                <c:pt idx="1516">
                  <c:v>-22533.5708742848</c:v>
                </c:pt>
                <c:pt idx="1517">
                  <c:v>-17973.131869497451</c:v>
                </c:pt>
                <c:pt idx="1518">
                  <c:v>-13534.703148932416</c:v>
                </c:pt>
                <c:pt idx="1519">
                  <c:v>-9289.2581019888075</c:v>
                </c:pt>
                <c:pt idx="1520">
                  <c:v>-6094.5108753103923</c:v>
                </c:pt>
                <c:pt idx="1521">
                  <c:v>-3783.5488711719918</c:v>
                </c:pt>
                <c:pt idx="1522">
                  <c:v>-1903.4009785510002</c:v>
                </c:pt>
                <c:pt idx="1523">
                  <c:v>-572.74357866280002</c:v>
                </c:pt>
                <c:pt idx="1524">
                  <c:v>-19.155052143647143</c:v>
                </c:pt>
                <c:pt idx="1525">
                  <c:v>448.94403570213927</c:v>
                </c:pt>
                <c:pt idx="1526">
                  <c:v>2093.685307205666</c:v>
                </c:pt>
                <c:pt idx="1527">
                  <c:v>5118.7291175016644</c:v>
                </c:pt>
                <c:pt idx="1528">
                  <c:v>9105.622472184843</c:v>
                </c:pt>
                <c:pt idx="1529">
                  <c:v>13234.93037040546</c:v>
                </c:pt>
                <c:pt idx="1530">
                  <c:v>15986.36046882858</c:v>
                </c:pt>
                <c:pt idx="1531">
                  <c:v>17664.85543044961</c:v>
                </c:pt>
                <c:pt idx="1532">
                  <c:v>18937.413163907127</c:v>
                </c:pt>
                <c:pt idx="1533">
                  <c:v>19758.310186859831</c:v>
                </c:pt>
                <c:pt idx="1534">
                  <c:v>19573.713485025957</c:v>
                </c:pt>
                <c:pt idx="1535">
                  <c:v>19186.922867155768</c:v>
                </c:pt>
                <c:pt idx="1536">
                  <c:v>19771.155648299726</c:v>
                </c:pt>
                <c:pt idx="1537">
                  <c:v>20934.13939051456</c:v>
                </c:pt>
                <c:pt idx="1538">
                  <c:v>22217.058430937777</c:v>
                </c:pt>
                <c:pt idx="1539">
                  <c:v>22989.297099289168</c:v>
                </c:pt>
                <c:pt idx="1540">
                  <c:v>23019.277605446379</c:v>
                </c:pt>
                <c:pt idx="1541">
                  <c:v>22134.907912579143</c:v>
                </c:pt>
                <c:pt idx="1542">
                  <c:v>21894.116120139719</c:v>
                </c:pt>
                <c:pt idx="1543">
                  <c:v>22842.71700745956</c:v>
                </c:pt>
                <c:pt idx="1544">
                  <c:v>25163.728291228614</c:v>
                </c:pt>
                <c:pt idx="1545">
                  <c:v>27241.074941661402</c:v>
                </c:pt>
                <c:pt idx="1546">
                  <c:v>28468.799339504192</c:v>
                </c:pt>
                <c:pt idx="1547">
                  <c:v>28142.300774612013</c:v>
                </c:pt>
                <c:pt idx="1548">
                  <c:v>26683.457759268855</c:v>
                </c:pt>
                <c:pt idx="1549">
                  <c:v>23369.999381754293</c:v>
                </c:pt>
                <c:pt idx="1550">
                  <c:v>19082.223733576891</c:v>
                </c:pt>
                <c:pt idx="1551">
                  <c:v>15794.66962014853</c:v>
                </c:pt>
                <c:pt idx="1552">
                  <c:v>13759.925058596154</c:v>
                </c:pt>
                <c:pt idx="1553">
                  <c:v>12090.567403327881</c:v>
                </c:pt>
                <c:pt idx="1554">
                  <c:v>6952.9007018178136</c:v>
                </c:pt>
                <c:pt idx="1555">
                  <c:v>-22.381658644823393</c:v>
                </c:pt>
                <c:pt idx="1556">
                  <c:v>-8413.4990284360902</c:v>
                </c:pt>
                <c:pt idx="1557">
                  <c:v>-14508.262893344901</c:v>
                </c:pt>
                <c:pt idx="1558">
                  <c:v>-17910.792324383539</c:v>
                </c:pt>
                <c:pt idx="1559">
                  <c:v>-20513.955536967387</c:v>
                </c:pt>
                <c:pt idx="1560">
                  <c:v>-21994.291368182705</c:v>
                </c:pt>
                <c:pt idx="1561">
                  <c:v>-21526.849380123214</c:v>
                </c:pt>
                <c:pt idx="1562">
                  <c:v>-19118.105958919161</c:v>
                </c:pt>
                <c:pt idx="1563">
                  <c:v>-16344.377430703791</c:v>
                </c:pt>
                <c:pt idx="1564">
                  <c:v>-13435.144771733283</c:v>
                </c:pt>
                <c:pt idx="1565">
                  <c:v>-10661.615507884033</c:v>
                </c:pt>
                <c:pt idx="1566">
                  <c:v>-8293.3731318487717</c:v>
                </c:pt>
                <c:pt idx="1567">
                  <c:v>-6157.7548658093774</c:v>
                </c:pt>
                <c:pt idx="1568">
                  <c:v>-3219.2191461135426</c:v>
                </c:pt>
                <c:pt idx="1569">
                  <c:v>864.32034537994707</c:v>
                </c:pt>
                <c:pt idx="1570">
                  <c:v>5465.971485829823</c:v>
                </c:pt>
                <c:pt idx="1571">
                  <c:v>9429.3907486669996</c:v>
                </c:pt>
                <c:pt idx="1572">
                  <c:v>11963.636531836744</c:v>
                </c:pt>
                <c:pt idx="1573">
                  <c:v>13337.670053370854</c:v>
                </c:pt>
                <c:pt idx="1574">
                  <c:v>15053.547463780735</c:v>
                </c:pt>
                <c:pt idx="1575">
                  <c:v>16814.467764425692</c:v>
                </c:pt>
                <c:pt idx="1576">
                  <c:v>17742.682289463515</c:v>
                </c:pt>
                <c:pt idx="1577">
                  <c:v>18198.414281335899</c:v>
                </c:pt>
                <c:pt idx="1578">
                  <c:v>17828.910390528232</c:v>
                </c:pt>
                <c:pt idx="1579">
                  <c:v>16024.395972644692</c:v>
                </c:pt>
                <c:pt idx="1580">
                  <c:v>12586.849569891223</c:v>
                </c:pt>
                <c:pt idx="1581">
                  <c:v>7540.8709332062408</c:v>
                </c:pt>
                <c:pt idx="1582">
                  <c:v>403.37048197441032</c:v>
                </c:pt>
                <c:pt idx="1583">
                  <c:v>-8667.7541331533284</c:v>
                </c:pt>
                <c:pt idx="1584">
                  <c:v>-16691.21636353296</c:v>
                </c:pt>
                <c:pt idx="1585">
                  <c:v>-22732.920650441793</c:v>
                </c:pt>
                <c:pt idx="1586">
                  <c:v>-26586.266731274987</c:v>
                </c:pt>
                <c:pt idx="1587">
                  <c:v>-29694.41704060453</c:v>
                </c:pt>
                <c:pt idx="1588">
                  <c:v>-32030.63083055371</c:v>
                </c:pt>
                <c:pt idx="1589">
                  <c:v>-32897.600206471368</c:v>
                </c:pt>
                <c:pt idx="1590">
                  <c:v>-32440.19915390421</c:v>
                </c:pt>
                <c:pt idx="1591">
                  <c:v>-32331.986009982757</c:v>
                </c:pt>
                <c:pt idx="1592">
                  <c:v>-32559.646693120634</c:v>
                </c:pt>
                <c:pt idx="1593">
                  <c:v>-32450.149312421752</c:v>
                </c:pt>
                <c:pt idx="1594">
                  <c:v>-32357.57331932817</c:v>
                </c:pt>
                <c:pt idx="1595">
                  <c:v>-34423.877390778071</c:v>
                </c:pt>
                <c:pt idx="1596">
                  <c:v>-36110.889826417253</c:v>
                </c:pt>
                <c:pt idx="1597">
                  <c:v>-37992.381050620999</c:v>
                </c:pt>
                <c:pt idx="1598">
                  <c:v>-39657.130568064465</c:v>
                </c:pt>
                <c:pt idx="1599">
                  <c:v>-40722.965133164325</c:v>
                </c:pt>
                <c:pt idx="1600">
                  <c:v>-41369.08978380631</c:v>
                </c:pt>
                <c:pt idx="1601">
                  <c:v>-40674.777770398388</c:v>
                </c:pt>
                <c:pt idx="1602">
                  <c:v>-40363.54488989844</c:v>
                </c:pt>
                <c:pt idx="1603">
                  <c:v>-39955.400450940957</c:v>
                </c:pt>
                <c:pt idx="1604">
                  <c:v>-38924.232224574262</c:v>
                </c:pt>
                <c:pt idx="1605">
                  <c:v>-37470.034470243794</c:v>
                </c:pt>
                <c:pt idx="1606">
                  <c:v>-36053.557658743746</c:v>
                </c:pt>
                <c:pt idx="1607">
                  <c:v>-34510.073761959182</c:v>
                </c:pt>
                <c:pt idx="1608">
                  <c:v>-35409.383719514211</c:v>
                </c:pt>
                <c:pt idx="1609">
                  <c:v>-36745.012853885266</c:v>
                </c:pt>
                <c:pt idx="1610">
                  <c:v>-37751.786082930412</c:v>
                </c:pt>
                <c:pt idx="1611">
                  <c:v>-38494.71965793406</c:v>
                </c:pt>
                <c:pt idx="1612">
                  <c:v>-39081.079155117666</c:v>
                </c:pt>
                <c:pt idx="1613">
                  <c:v>-39366.040384820044</c:v>
                </c:pt>
                <c:pt idx="1614">
                  <c:v>-39307.468525407698</c:v>
                </c:pt>
                <c:pt idx="1615">
                  <c:v>-38811.663458866286</c:v>
                </c:pt>
                <c:pt idx="1616">
                  <c:v>-38214.41951622242</c:v>
                </c:pt>
                <c:pt idx="1617">
                  <c:v>-37722.297610269154</c:v>
                </c:pt>
                <c:pt idx="1618">
                  <c:v>-38359.916016494106</c:v>
                </c:pt>
                <c:pt idx="1619">
                  <c:v>-38344.291931037922</c:v>
                </c:pt>
                <c:pt idx="1620">
                  <c:v>-37856.047681557116</c:v>
                </c:pt>
                <c:pt idx="1621">
                  <c:v>-37146.217559587494</c:v>
                </c:pt>
                <c:pt idx="1622">
                  <c:v>-34666.22302318197</c:v>
                </c:pt>
                <c:pt idx="1623">
                  <c:v>-32062.727396528349</c:v>
                </c:pt>
                <c:pt idx="1624">
                  <c:v>-30618.469831591305</c:v>
                </c:pt>
                <c:pt idx="1625">
                  <c:v>-29431.728987356415</c:v>
                </c:pt>
                <c:pt idx="1626">
                  <c:v>-28020.971371368247</c:v>
                </c:pt>
                <c:pt idx="1627">
                  <c:v>-28251.036535642699</c:v>
                </c:pt>
                <c:pt idx="1628">
                  <c:v>-29276.554353338157</c:v>
                </c:pt>
                <c:pt idx="1629">
                  <c:v>-30284.748100280958</c:v>
                </c:pt>
                <c:pt idx="1630">
                  <c:v>-31018.006214359066</c:v>
                </c:pt>
                <c:pt idx="1631">
                  <c:v>-32000.98853125425</c:v>
                </c:pt>
                <c:pt idx="1632">
                  <c:v>-32898.339539014487</c:v>
                </c:pt>
                <c:pt idx="1633">
                  <c:v>-34021.1349393665</c:v>
                </c:pt>
                <c:pt idx="1634">
                  <c:v>-35473.618652712918</c:v>
                </c:pt>
                <c:pt idx="1635">
                  <c:v>-36647.717026933075</c:v>
                </c:pt>
                <c:pt idx="1636">
                  <c:v>-37460.423259444884</c:v>
                </c:pt>
                <c:pt idx="1637">
                  <c:v>-35873.473626315186</c:v>
                </c:pt>
                <c:pt idx="1638">
                  <c:v>-34215.628222523526</c:v>
                </c:pt>
                <c:pt idx="1639">
                  <c:v>-32665.490832806227</c:v>
                </c:pt>
                <c:pt idx="1640">
                  <c:v>-31467.654187177905</c:v>
                </c:pt>
                <c:pt idx="1641">
                  <c:v>-30634.887798038144</c:v>
                </c:pt>
                <c:pt idx="1642">
                  <c:v>-30633.925315194338</c:v>
                </c:pt>
                <c:pt idx="1643">
                  <c:v>-30717.154805585746</c:v>
                </c:pt>
                <c:pt idx="1644">
                  <c:v>-30018.246158604816</c:v>
                </c:pt>
                <c:pt idx="1645">
                  <c:v>-28261.727712629214</c:v>
                </c:pt>
                <c:pt idx="1646">
                  <c:v>-25384.625112886795</c:v>
                </c:pt>
                <c:pt idx="1647">
                  <c:v>-21617.163355116234</c:v>
                </c:pt>
                <c:pt idx="1648">
                  <c:v>-17471.757902886977</c:v>
                </c:pt>
                <c:pt idx="1649">
                  <c:v>-13657.048693503031</c:v>
                </c:pt>
                <c:pt idx="1650">
                  <c:v>-10628.195336682311</c:v>
                </c:pt>
                <c:pt idx="1651">
                  <c:v>-8365.8663638064445</c:v>
                </c:pt>
                <c:pt idx="1652">
                  <c:v>-6269.0499490676666</c:v>
                </c:pt>
                <c:pt idx="1653">
                  <c:v>-3820.0282432219637</c:v>
                </c:pt>
                <c:pt idx="1654">
                  <c:v>564.20928477985592</c:v>
                </c:pt>
                <c:pt idx="1655">
                  <c:v>5871.3271050920557</c:v>
                </c:pt>
                <c:pt idx="1656">
                  <c:v>11188.146010210166</c:v>
                </c:pt>
                <c:pt idx="1657">
                  <c:v>15646.36748759474</c:v>
                </c:pt>
                <c:pt idx="1658">
                  <c:v>19205.419075472779</c:v>
                </c:pt>
                <c:pt idx="1659">
                  <c:v>20736.295596385648</c:v>
                </c:pt>
                <c:pt idx="1660">
                  <c:v>21148.250682290814</c:v>
                </c:pt>
                <c:pt idx="1661">
                  <c:v>21549.68645810712</c:v>
                </c:pt>
                <c:pt idx="1662">
                  <c:v>22801.838782236671</c:v>
                </c:pt>
                <c:pt idx="1663">
                  <c:v>24298.943754453325</c:v>
                </c:pt>
                <c:pt idx="1664">
                  <c:v>26103.446829462253</c:v>
                </c:pt>
                <c:pt idx="1665">
                  <c:v>28461.303345817654</c:v>
                </c:pt>
                <c:pt idx="1666">
                  <c:v>29144.677525286355</c:v>
                </c:pt>
                <c:pt idx="1667">
                  <c:v>30688.899186789342</c:v>
                </c:pt>
                <c:pt idx="1668">
                  <c:v>32201.262997902115</c:v>
                </c:pt>
                <c:pt idx="1669">
                  <c:v>34055.733652099487</c:v>
                </c:pt>
                <c:pt idx="1670">
                  <c:v>36664.574712162503</c:v>
                </c:pt>
                <c:pt idx="1671">
                  <c:v>38936.835576390709</c:v>
                </c:pt>
                <c:pt idx="1672">
                  <c:v>39822.862673848271</c:v>
                </c:pt>
                <c:pt idx="1673">
                  <c:v>40253.040322050278</c:v>
                </c:pt>
                <c:pt idx="1674">
                  <c:v>40518.554403652059</c:v>
                </c:pt>
                <c:pt idx="1675">
                  <c:v>40360.400566756034</c:v>
                </c:pt>
                <c:pt idx="1676">
                  <c:v>40075.128288687556</c:v>
                </c:pt>
                <c:pt idx="1677">
                  <c:v>36692.439937803683</c:v>
                </c:pt>
                <c:pt idx="1678">
                  <c:v>34737.972998660007</c:v>
                </c:pt>
                <c:pt idx="1679">
                  <c:v>33324.499073938765</c:v>
                </c:pt>
                <c:pt idx="1680">
                  <c:v>29535.131950440591</c:v>
                </c:pt>
                <c:pt idx="1681">
                  <c:v>26693.446345216136</c:v>
                </c:pt>
                <c:pt idx="1682">
                  <c:v>20377.614917739444</c:v>
                </c:pt>
                <c:pt idx="1683">
                  <c:v>15051.86734439553</c:v>
                </c:pt>
                <c:pt idx="1684">
                  <c:v>10318.634924369411</c:v>
                </c:pt>
                <c:pt idx="1685">
                  <c:v>6186.4223265806877</c:v>
                </c:pt>
                <c:pt idx="1686">
                  <c:v>8811.5997250784549</c:v>
                </c:pt>
                <c:pt idx="1687">
                  <c:v>11454.31293154489</c:v>
                </c:pt>
                <c:pt idx="1688">
                  <c:v>15577.241007916535</c:v>
                </c:pt>
                <c:pt idx="1689">
                  <c:v>19712.894518374593</c:v>
                </c:pt>
                <c:pt idx="1690">
                  <c:v>22875.186028703749</c:v>
                </c:pt>
                <c:pt idx="1691">
                  <c:v>24817.994077237312</c:v>
                </c:pt>
                <c:pt idx="1692">
                  <c:v>26536.845373274937</c:v>
                </c:pt>
                <c:pt idx="1693">
                  <c:v>28770.559271232603</c:v>
                </c:pt>
                <c:pt idx="1694">
                  <c:v>31355.619731961368</c:v>
                </c:pt>
                <c:pt idx="1695">
                  <c:v>33680.383769564112</c:v>
                </c:pt>
                <c:pt idx="1696">
                  <c:v>35711.13203932649</c:v>
                </c:pt>
                <c:pt idx="1697">
                  <c:v>37317.218119532961</c:v>
                </c:pt>
                <c:pt idx="1698">
                  <c:v>39644.263857279053</c:v>
                </c:pt>
                <c:pt idx="1699">
                  <c:v>41115.04157762399</c:v>
                </c:pt>
                <c:pt idx="1700">
                  <c:v>41102.658044877855</c:v>
                </c:pt>
                <c:pt idx="1701">
                  <c:v>41365.06763663757</c:v>
                </c:pt>
                <c:pt idx="1702">
                  <c:v>43636.023729584413</c:v>
                </c:pt>
                <c:pt idx="1703">
                  <c:v>48297.183421742477</c:v>
                </c:pt>
                <c:pt idx="1704">
                  <c:v>53980.855813315902</c:v>
                </c:pt>
                <c:pt idx="1705">
                  <c:v>59915.34166971661</c:v>
                </c:pt>
                <c:pt idx="1706">
                  <c:v>61132.314676726986</c:v>
                </c:pt>
                <c:pt idx="1707">
                  <c:v>60639.799149555867</c:v>
                </c:pt>
                <c:pt idx="1708">
                  <c:v>56395.228380740868</c:v>
                </c:pt>
                <c:pt idx="1709">
                  <c:v>52087.131044863832</c:v>
                </c:pt>
                <c:pt idx="1710">
                  <c:v>50080.857710546574</c:v>
                </c:pt>
                <c:pt idx="1711">
                  <c:v>51768.523504188299</c:v>
                </c:pt>
                <c:pt idx="1712">
                  <c:v>55746.131034539205</c:v>
                </c:pt>
                <c:pt idx="1713">
                  <c:v>59492.556806096356</c:v>
                </c:pt>
                <c:pt idx="1714">
                  <c:v>60832.572460582043</c:v>
                </c:pt>
                <c:pt idx="1715">
                  <c:v>58786.616715535522</c:v>
                </c:pt>
                <c:pt idx="1716">
                  <c:v>56007.029153144809</c:v>
                </c:pt>
                <c:pt idx="1717">
                  <c:v>57243.882987506258</c:v>
                </c:pt>
                <c:pt idx="1718">
                  <c:v>57909.997754411022</c:v>
                </c:pt>
                <c:pt idx="1719">
                  <c:v>59040.523046610855</c:v>
                </c:pt>
                <c:pt idx="1720">
                  <c:v>60762.515462856136</c:v>
                </c:pt>
                <c:pt idx="1721">
                  <c:v>61946.73204195912</c:v>
                </c:pt>
                <c:pt idx="1722">
                  <c:v>60158.173821275006</c:v>
                </c:pt>
                <c:pt idx="1723">
                  <c:v>58094.981591376883</c:v>
                </c:pt>
                <c:pt idx="1724">
                  <c:v>56281.822954957948</c:v>
                </c:pt>
                <c:pt idx="1725">
                  <c:v>55660.062584973522</c:v>
                </c:pt>
                <c:pt idx="1726">
                  <c:v>56328.451470196007</c:v>
                </c:pt>
                <c:pt idx="1727">
                  <c:v>60457.421889981902</c:v>
                </c:pt>
                <c:pt idx="1728">
                  <c:v>65640.093157161187</c:v>
                </c:pt>
                <c:pt idx="1729">
                  <c:v>70870.922310567286</c:v>
                </c:pt>
                <c:pt idx="1730">
                  <c:v>72802.539253286523</c:v>
                </c:pt>
                <c:pt idx="1731">
                  <c:v>64801.837078344055</c:v>
                </c:pt>
                <c:pt idx="1732">
                  <c:v>60546.895934025168</c:v>
                </c:pt>
                <c:pt idx="1733">
                  <c:v>61279.073803979969</c:v>
                </c:pt>
                <c:pt idx="1734">
                  <c:v>61441.396412326365</c:v>
                </c:pt>
                <c:pt idx="1735">
                  <c:v>62255.548187807239</c:v>
                </c:pt>
                <c:pt idx="1736">
                  <c:v>65358.234576119488</c:v>
                </c:pt>
                <c:pt idx="1737">
                  <c:v>68501.124944821699</c:v>
                </c:pt>
                <c:pt idx="1738">
                  <c:v>70399.496342463826</c:v>
                </c:pt>
                <c:pt idx="1739">
                  <c:v>70114.694377738997</c:v>
                </c:pt>
                <c:pt idx="1740">
                  <c:v>69209.442732592812</c:v>
                </c:pt>
                <c:pt idx="1741">
                  <c:v>67814.369506648713</c:v>
                </c:pt>
                <c:pt idx="1742">
                  <c:v>66107.774868038105</c:v>
                </c:pt>
                <c:pt idx="1743">
                  <c:v>65181.422561109874</c:v>
                </c:pt>
                <c:pt idx="1744">
                  <c:v>65327.923145369052</c:v>
                </c:pt>
                <c:pt idx="1745">
                  <c:v>65159.100805708556</c:v>
                </c:pt>
                <c:pt idx="1746">
                  <c:v>65455.086439285318</c:v>
                </c:pt>
                <c:pt idx="1747">
                  <c:v>65973.181503432657</c:v>
                </c:pt>
                <c:pt idx="1748">
                  <c:v>67240.025231334381</c:v>
                </c:pt>
                <c:pt idx="1749">
                  <c:v>68354.943860645712</c:v>
                </c:pt>
                <c:pt idx="1750">
                  <c:v>68578.336104000598</c:v>
                </c:pt>
                <c:pt idx="1751">
                  <c:v>67789.885146852626</c:v>
                </c:pt>
                <c:pt idx="1752">
                  <c:v>66986.54340872608</c:v>
                </c:pt>
                <c:pt idx="1753">
                  <c:v>67143.066024599568</c:v>
                </c:pt>
                <c:pt idx="1754">
                  <c:v>67859.884978495291</c:v>
                </c:pt>
                <c:pt idx="1755">
                  <c:v>69675.622595964378</c:v>
                </c:pt>
                <c:pt idx="1756">
                  <c:v>71585.20312685128</c:v>
                </c:pt>
                <c:pt idx="1757">
                  <c:v>73022.367477246735</c:v>
                </c:pt>
                <c:pt idx="1758">
                  <c:v>73809.173091039731</c:v>
                </c:pt>
                <c:pt idx="1759">
                  <c:v>72061.934873723556</c:v>
                </c:pt>
                <c:pt idx="1760">
                  <c:v>69042.580461545047</c:v>
                </c:pt>
                <c:pt idx="1761">
                  <c:v>66623.755767509923</c:v>
                </c:pt>
                <c:pt idx="1762">
                  <c:v>66078.296473882147</c:v>
                </c:pt>
                <c:pt idx="1763">
                  <c:v>66260.562295436946</c:v>
                </c:pt>
                <c:pt idx="1764">
                  <c:v>69368.598981078831</c:v>
                </c:pt>
                <c:pt idx="1765">
                  <c:v>71199.393718389954</c:v>
                </c:pt>
                <c:pt idx="1766">
                  <c:v>72820.783058931222</c:v>
                </c:pt>
                <c:pt idx="1767">
                  <c:v>73633.884353634057</c:v>
                </c:pt>
                <c:pt idx="1768">
                  <c:v>73607.244965237536</c:v>
                </c:pt>
                <c:pt idx="1769">
                  <c:v>73003.460599743514</c:v>
                </c:pt>
                <c:pt idx="1770">
                  <c:v>72393.100376116228</c:v>
                </c:pt>
                <c:pt idx="1771">
                  <c:v>71424.41224135278</c:v>
                </c:pt>
                <c:pt idx="1772">
                  <c:v>69844.68601565939</c:v>
                </c:pt>
                <c:pt idx="1773">
                  <c:v>69028.870793940485</c:v>
                </c:pt>
                <c:pt idx="1774">
                  <c:v>68094.866871342849</c:v>
                </c:pt>
                <c:pt idx="1775">
                  <c:v>64688.966811772028</c:v>
                </c:pt>
                <c:pt idx="1776">
                  <c:v>62053.398845019961</c:v>
                </c:pt>
                <c:pt idx="1777">
                  <c:v>62259.556752439632</c:v>
                </c:pt>
                <c:pt idx="1778">
                  <c:v>62677.599955495542</c:v>
                </c:pt>
                <c:pt idx="1779">
                  <c:v>63948.163142675716</c:v>
                </c:pt>
                <c:pt idx="1780">
                  <c:v>65379.080285168573</c:v>
                </c:pt>
                <c:pt idx="1781">
                  <c:v>69625.80201972615</c:v>
                </c:pt>
                <c:pt idx="1782">
                  <c:v>75313.996415292291</c:v>
                </c:pt>
                <c:pt idx="1783">
                  <c:v>78482.711709112889</c:v>
                </c:pt>
                <c:pt idx="1784">
                  <c:v>82251.119830610201</c:v>
                </c:pt>
                <c:pt idx="1785">
                  <c:v>83189.597400450075</c:v>
                </c:pt>
                <c:pt idx="1786">
                  <c:v>83579.12934719547</c:v>
                </c:pt>
                <c:pt idx="1787">
                  <c:v>81448.427567072373</c:v>
                </c:pt>
                <c:pt idx="1788">
                  <c:v>78527.007517060178</c:v>
                </c:pt>
                <c:pt idx="1789">
                  <c:v>77210.714424624559</c:v>
                </c:pt>
                <c:pt idx="1790">
                  <c:v>79349.558304761464</c:v>
                </c:pt>
                <c:pt idx="1791">
                  <c:v>82476.401541907282</c:v>
                </c:pt>
                <c:pt idx="1792">
                  <c:v>83909.926870074065</c:v>
                </c:pt>
                <c:pt idx="1793">
                  <c:v>83638.463240073572</c:v>
                </c:pt>
                <c:pt idx="1794">
                  <c:v>82461.128190510455</c:v>
                </c:pt>
                <c:pt idx="1795">
                  <c:v>80854.071019408919</c:v>
                </c:pt>
                <c:pt idx="1796">
                  <c:v>81038.385939828426</c:v>
                </c:pt>
                <c:pt idx="1797">
                  <c:v>83736.835045607411</c:v>
                </c:pt>
                <c:pt idx="1798">
                  <c:v>86074.132354750342</c:v>
                </c:pt>
                <c:pt idx="1799">
                  <c:v>86720.942698934479</c:v>
                </c:pt>
                <c:pt idx="1800">
                  <c:v>85618.079344697078</c:v>
                </c:pt>
                <c:pt idx="1801">
                  <c:v>84454.485066480105</c:v>
                </c:pt>
                <c:pt idx="1802">
                  <c:v>83057.183539042613</c:v>
                </c:pt>
                <c:pt idx="1803">
                  <c:v>82004.45835954517</c:v>
                </c:pt>
                <c:pt idx="1804">
                  <c:v>80919.884698089765</c:v>
                </c:pt>
                <c:pt idx="1805">
                  <c:v>81530.01667642231</c:v>
                </c:pt>
                <c:pt idx="1806">
                  <c:v>83147.914211090058</c:v>
                </c:pt>
                <c:pt idx="1807">
                  <c:v>84841.724247498802</c:v>
                </c:pt>
                <c:pt idx="1808">
                  <c:v>85160.609923785261</c:v>
                </c:pt>
                <c:pt idx="1809">
                  <c:v>84878.043059191681</c:v>
                </c:pt>
                <c:pt idx="1810">
                  <c:v>84332.071586028309</c:v>
                </c:pt>
                <c:pt idx="1811">
                  <c:v>84039.42226003563</c:v>
                </c:pt>
                <c:pt idx="1812">
                  <c:v>83817.08469088003</c:v>
                </c:pt>
                <c:pt idx="1813">
                  <c:v>84328.185286109059</c:v>
                </c:pt>
                <c:pt idx="1814">
                  <c:v>84777.347126947396</c:v>
                </c:pt>
                <c:pt idx="1815">
                  <c:v>84826.370084320792</c:v>
                </c:pt>
                <c:pt idx="1816">
                  <c:v>84239.711661838563</c:v>
                </c:pt>
                <c:pt idx="1817">
                  <c:v>83841.245538000061</c:v>
                </c:pt>
                <c:pt idx="1818">
                  <c:v>84641.551203904208</c:v>
                </c:pt>
                <c:pt idx="1819">
                  <c:v>85562.266992924342</c:v>
                </c:pt>
                <c:pt idx="1820">
                  <c:v>86451.024097470232</c:v>
                </c:pt>
                <c:pt idx="1821">
                  <c:v>86407.923799288459</c:v>
                </c:pt>
                <c:pt idx="1822">
                  <c:v>85821.21629517978</c:v>
                </c:pt>
                <c:pt idx="1823">
                  <c:v>85025.026073598434</c:v>
                </c:pt>
                <c:pt idx="1824">
                  <c:v>84504.831916745796</c:v>
                </c:pt>
                <c:pt idx="1825">
                  <c:v>85806.847662360931</c:v>
                </c:pt>
                <c:pt idx="1826">
                  <c:v>87283.132047709529</c:v>
                </c:pt>
                <c:pt idx="1827">
                  <c:v>88282.845359409315</c:v>
                </c:pt>
                <c:pt idx="1828">
                  <c:v>87464.2620771605</c:v>
                </c:pt>
                <c:pt idx="1829">
                  <c:v>86374.207768781664</c:v>
                </c:pt>
                <c:pt idx="1830">
                  <c:v>84996.548839170209</c:v>
                </c:pt>
                <c:pt idx="1831">
                  <c:v>84675.748187257064</c:v>
                </c:pt>
                <c:pt idx="1832">
                  <c:v>85998.407402158206</c:v>
                </c:pt>
                <c:pt idx="1833">
                  <c:v>87190.572234048639</c:v>
                </c:pt>
                <c:pt idx="1834">
                  <c:v>86895.936269797545</c:v>
                </c:pt>
                <c:pt idx="1835">
                  <c:v>86801.521305809627</c:v>
                </c:pt>
                <c:pt idx="1836">
                  <c:v>86751.095830383201</c:v>
                </c:pt>
                <c:pt idx="1837">
                  <c:v>86845.481089731838</c:v>
                </c:pt>
                <c:pt idx="1838">
                  <c:v>86717.165511207379</c:v>
                </c:pt>
                <c:pt idx="1839">
                  <c:v>87490.780589004426</c:v>
                </c:pt>
                <c:pt idx="1840">
                  <c:v>88718.535439779851</c:v>
                </c:pt>
                <c:pt idx="1841">
                  <c:v>89517.770300001415</c:v>
                </c:pt>
                <c:pt idx="1842">
                  <c:v>90229.147050776926</c:v>
                </c:pt>
                <c:pt idx="1843">
                  <c:v>90369.623795072854</c:v>
                </c:pt>
                <c:pt idx="1844">
                  <c:v>88637.875372776267</c:v>
                </c:pt>
                <c:pt idx="1845">
                  <c:v>86345.650362687637</c:v>
                </c:pt>
                <c:pt idx="1846">
                  <c:v>85366.590418355234</c:v>
                </c:pt>
                <c:pt idx="1847">
                  <c:v>87154.863441862486</c:v>
                </c:pt>
                <c:pt idx="1848">
                  <c:v>89456.669960252839</c:v>
                </c:pt>
                <c:pt idx="1849">
                  <c:v>91475.843318945394</c:v>
                </c:pt>
                <c:pt idx="1850">
                  <c:v>91814.052291425483</c:v>
                </c:pt>
                <c:pt idx="1851">
                  <c:v>89978.744054085168</c:v>
                </c:pt>
                <c:pt idx="1852">
                  <c:v>88532.458506820753</c:v>
                </c:pt>
                <c:pt idx="1853">
                  <c:v>88303.500451023676</c:v>
                </c:pt>
                <c:pt idx="1854">
                  <c:v>88630.000604742818</c:v>
                </c:pt>
                <c:pt idx="1855">
                  <c:v>90038.341214877393</c:v>
                </c:pt>
                <c:pt idx="1856">
                  <c:v>92398.18060238169</c:v>
                </c:pt>
                <c:pt idx="1857">
                  <c:v>92497.077439170491</c:v>
                </c:pt>
                <c:pt idx="1858">
                  <c:v>90499.747515179799</c:v>
                </c:pt>
                <c:pt idx="1859">
                  <c:v>88101.90555436282</c:v>
                </c:pt>
                <c:pt idx="1860">
                  <c:v>87635.52953288579</c:v>
                </c:pt>
                <c:pt idx="1861">
                  <c:v>87608.613628356761</c:v>
                </c:pt>
                <c:pt idx="1862">
                  <c:v>88933.804208217189</c:v>
                </c:pt>
                <c:pt idx="1863">
                  <c:v>90029.623250250545</c:v>
                </c:pt>
                <c:pt idx="1864">
                  <c:v>90733.609622040356</c:v>
                </c:pt>
                <c:pt idx="1865">
                  <c:v>91252.864308057295</c:v>
                </c:pt>
                <c:pt idx="1866">
                  <c:v>91171.487947191083</c:v>
                </c:pt>
                <c:pt idx="1867">
                  <c:v>90510.509437919565</c:v>
                </c:pt>
                <c:pt idx="1868">
                  <c:v>90117.074986707856</c:v>
                </c:pt>
                <c:pt idx="1869">
                  <c:v>89932.061363389701</c:v>
                </c:pt>
                <c:pt idx="1870">
                  <c:v>89676.731126322964</c:v>
                </c:pt>
                <c:pt idx="1871">
                  <c:v>89861.429935579901</c:v>
                </c:pt>
                <c:pt idx="1872">
                  <c:v>89733.385175445452</c:v>
                </c:pt>
                <c:pt idx="1873">
                  <c:v>89191.472685508561</c:v>
                </c:pt>
                <c:pt idx="1874">
                  <c:v>89329.47409119035</c:v>
                </c:pt>
                <c:pt idx="1875">
                  <c:v>90164.494537693026</c:v>
                </c:pt>
                <c:pt idx="1876">
                  <c:v>90198.402887011631</c:v>
                </c:pt>
                <c:pt idx="1877">
                  <c:v>90421.314342039012</c:v>
                </c:pt>
                <c:pt idx="1878">
                  <c:v>90533.512484457664</c:v>
                </c:pt>
                <c:pt idx="1879">
                  <c:v>90335.354239365115</c:v>
                </c:pt>
                <c:pt idx="1880">
                  <c:v>90199.43235715972</c:v>
                </c:pt>
                <c:pt idx="1881">
                  <c:v>90106.953312891928</c:v>
                </c:pt>
                <c:pt idx="1882">
                  <c:v>94488.389572874163</c:v>
                </c:pt>
                <c:pt idx="1883">
                  <c:v>96056.245745370048</c:v>
                </c:pt>
                <c:pt idx="1884">
                  <c:v>94780.286345357716</c:v>
                </c:pt>
                <c:pt idx="1885">
                  <c:v>96377.34907917722</c:v>
                </c:pt>
                <c:pt idx="1886">
                  <c:v>111069.65099701623</c:v>
                </c:pt>
                <c:pt idx="1887">
                  <c:v>105387.36041618227</c:v>
                </c:pt>
                <c:pt idx="1888">
                  <c:v>99817.996418166469</c:v>
                </c:pt>
                <c:pt idx="1889">
                  <c:v>94537.795039344623</c:v>
                </c:pt>
                <c:pt idx="1890">
                  <c:v>88870.083238670108</c:v>
                </c:pt>
                <c:pt idx="1891">
                  <c:v>81336.253158091</c:v>
                </c:pt>
                <c:pt idx="1892">
                  <c:v>83347.526920718767</c:v>
                </c:pt>
                <c:pt idx="1893">
                  <c:v>85370.119833429533</c:v>
                </c:pt>
                <c:pt idx="1894">
                  <c:v>86156.959182528444</c:v>
                </c:pt>
                <c:pt idx="1895">
                  <c:v>85680.164192410259</c:v>
                </c:pt>
                <c:pt idx="1896">
                  <c:v>84566.596347965169</c:v>
                </c:pt>
                <c:pt idx="1897">
                  <c:v>83131.883960345134</c:v>
                </c:pt>
                <c:pt idx="1898">
                  <c:v>83037.953014774612</c:v>
                </c:pt>
                <c:pt idx="1899">
                  <c:v>83967.914201439155</c:v>
                </c:pt>
                <c:pt idx="1900">
                  <c:v>85135.506424278152</c:v>
                </c:pt>
                <c:pt idx="1901">
                  <c:v>85412.884437362241</c:v>
                </c:pt>
                <c:pt idx="1902">
                  <c:v>84316.286636161967</c:v>
                </c:pt>
                <c:pt idx="1903">
                  <c:v>83605.079729094243</c:v>
                </c:pt>
                <c:pt idx="1904">
                  <c:v>84181.908178712823</c:v>
                </c:pt>
                <c:pt idx="1905">
                  <c:v>85736.15831454577</c:v>
                </c:pt>
                <c:pt idx="1906">
                  <c:v>86461.450901260381</c:v>
                </c:pt>
                <c:pt idx="1907">
                  <c:v>87019.3177234959</c:v>
                </c:pt>
                <c:pt idx="1908">
                  <c:v>87153.861555083582</c:v>
                </c:pt>
                <c:pt idx="1909">
                  <c:v>86814.866033281709</c:v>
                </c:pt>
                <c:pt idx="1910">
                  <c:v>86446.858437201532</c:v>
                </c:pt>
                <c:pt idx="1911">
                  <c:v>86134.490183381917</c:v>
                </c:pt>
                <c:pt idx="1912">
                  <c:v>86305.931422797221</c:v>
                </c:pt>
                <c:pt idx="1913">
                  <c:v>87010.928719225136</c:v>
                </c:pt>
                <c:pt idx="1914">
                  <c:v>88205.614957081852</c:v>
                </c:pt>
                <c:pt idx="1915">
                  <c:v>88389.281868652586</c:v>
                </c:pt>
                <c:pt idx="1916">
                  <c:v>88895.051905404282</c:v>
                </c:pt>
                <c:pt idx="1917">
                  <c:v>89947.547166460237</c:v>
                </c:pt>
                <c:pt idx="1918">
                  <c:v>90978.189078877243</c:v>
                </c:pt>
                <c:pt idx="1919">
                  <c:v>90556.276250426527</c:v>
                </c:pt>
                <c:pt idx="1920">
                  <c:v>89103.094911105785</c:v>
                </c:pt>
                <c:pt idx="1921">
                  <c:v>88074.185965998724</c:v>
                </c:pt>
                <c:pt idx="1922">
                  <c:v>87746.375864460177</c:v>
                </c:pt>
                <c:pt idx="1923">
                  <c:v>88473.571755662269</c:v>
                </c:pt>
                <c:pt idx="1924">
                  <c:v>88568.886366317034</c:v>
                </c:pt>
                <c:pt idx="1925">
                  <c:v>88398.377762605334</c:v>
                </c:pt>
                <c:pt idx="1926">
                  <c:v>88704.583092704619</c:v>
                </c:pt>
                <c:pt idx="1927">
                  <c:v>89893.05987908729</c:v>
                </c:pt>
                <c:pt idx="1928">
                  <c:v>90844.12609553065</c:v>
                </c:pt>
                <c:pt idx="1929">
                  <c:v>91121.191899272933</c:v>
                </c:pt>
                <c:pt idx="1930">
                  <c:v>90930.096646545659</c:v>
                </c:pt>
                <c:pt idx="1931">
                  <c:v>90264.250252131329</c:v>
                </c:pt>
                <c:pt idx="1932">
                  <c:v>90386.459722825064</c:v>
                </c:pt>
                <c:pt idx="1933">
                  <c:v>90741.183428947697</c:v>
                </c:pt>
                <c:pt idx="1934">
                  <c:v>91446.734221333885</c:v>
                </c:pt>
                <c:pt idx="1935">
                  <c:v>91755.644454826222</c:v>
                </c:pt>
                <c:pt idx="1936">
                  <c:v>91432.263471934071</c:v>
                </c:pt>
                <c:pt idx="1937">
                  <c:v>90087.765739204697</c:v>
                </c:pt>
                <c:pt idx="1938">
                  <c:v>89135.914225017856</c:v>
                </c:pt>
                <c:pt idx="1939">
                  <c:v>89196.015576962236</c:v>
                </c:pt>
                <c:pt idx="1940">
                  <c:v>89395.056184666653</c:v>
                </c:pt>
                <c:pt idx="1941">
                  <c:v>90704.07955005129</c:v>
                </c:pt>
                <c:pt idx="1942">
                  <c:v>91535.469073470013</c:v>
                </c:pt>
                <c:pt idx="1943">
                  <c:v>92373.94654865269</c:v>
                </c:pt>
                <c:pt idx="1944">
                  <c:v>92295.28333381399</c:v>
                </c:pt>
                <c:pt idx="1945">
                  <c:v>92788.623294208781</c:v>
                </c:pt>
                <c:pt idx="1946">
                  <c:v>92205.589876665923</c:v>
                </c:pt>
                <c:pt idx="1947">
                  <c:v>91631.140881911022</c:v>
                </c:pt>
                <c:pt idx="1948">
                  <c:v>91171.323505392284</c:v>
                </c:pt>
                <c:pt idx="1949">
                  <c:v>91016.91765521167</c:v>
                </c:pt>
                <c:pt idx="1950">
                  <c:v>90556.128384660071</c:v>
                </c:pt>
                <c:pt idx="1951">
                  <c:v>90343.874424345006</c:v>
                </c:pt>
                <c:pt idx="1952">
                  <c:v>89970.989943342356</c:v>
                </c:pt>
                <c:pt idx="1953">
                  <c:v>89727.040277144421</c:v>
                </c:pt>
                <c:pt idx="1954">
                  <c:v>90083.858044447494</c:v>
                </c:pt>
                <c:pt idx="1955">
                  <c:v>91760.286793549254</c:v>
                </c:pt>
                <c:pt idx="1956">
                  <c:v>93310.320683883663</c:v>
                </c:pt>
                <c:pt idx="1957">
                  <c:v>92893.532929333436</c:v>
                </c:pt>
                <c:pt idx="1958">
                  <c:v>91724.347670936506</c:v>
                </c:pt>
                <c:pt idx="1959">
                  <c:v>89845.337425797567</c:v>
                </c:pt>
                <c:pt idx="1960">
                  <c:v>89550.842547659195</c:v>
                </c:pt>
                <c:pt idx="1961">
                  <c:v>89954.565389427371</c:v>
                </c:pt>
                <c:pt idx="1962">
                  <c:v>91238.803731568958</c:v>
                </c:pt>
                <c:pt idx="1963">
                  <c:v>91284.949302521432</c:v>
                </c:pt>
                <c:pt idx="1964">
                  <c:v>91599.184799890718</c:v>
                </c:pt>
                <c:pt idx="1965">
                  <c:v>91923.439684428056</c:v>
                </c:pt>
                <c:pt idx="1966">
                  <c:v>92957.025058764964</c:v>
                </c:pt>
                <c:pt idx="1967">
                  <c:v>93445.669699924547</c:v>
                </c:pt>
                <c:pt idx="1968">
                  <c:v>93850.705858829635</c:v>
                </c:pt>
                <c:pt idx="1969">
                  <c:v>94231.960575568824</c:v>
                </c:pt>
                <c:pt idx="1970">
                  <c:v>95544.91374013407</c:v>
                </c:pt>
                <c:pt idx="1971">
                  <c:v>95812.559787004953</c:v>
                </c:pt>
                <c:pt idx="1972">
                  <c:v>94720.001783990097</c:v>
                </c:pt>
                <c:pt idx="1973">
                  <c:v>92654.226097082021</c:v>
                </c:pt>
                <c:pt idx="1974">
                  <c:v>92414.142400919722</c:v>
                </c:pt>
                <c:pt idx="1975">
                  <c:v>93226.485271867219</c:v>
                </c:pt>
                <c:pt idx="1976">
                  <c:v>94264.278903546307</c:v>
                </c:pt>
                <c:pt idx="1977">
                  <c:v>94306.883341254477</c:v>
                </c:pt>
                <c:pt idx="1978">
                  <c:v>94286.835218509223</c:v>
                </c:pt>
                <c:pt idx="1979">
                  <c:v>93838.262388656978</c:v>
                </c:pt>
                <c:pt idx="1980">
                  <c:v>93907.728057183864</c:v>
                </c:pt>
                <c:pt idx="1981">
                  <c:v>94345.27423335331</c:v>
                </c:pt>
                <c:pt idx="1982">
                  <c:v>94847.333034861702</c:v>
                </c:pt>
                <c:pt idx="1983">
                  <c:v>94122.879308031173</c:v>
                </c:pt>
                <c:pt idx="1984">
                  <c:v>92690.807246392491</c:v>
                </c:pt>
                <c:pt idx="1985">
                  <c:v>92033.488656341578</c:v>
                </c:pt>
                <c:pt idx="1986">
                  <c:v>92333.729782107388</c:v>
                </c:pt>
                <c:pt idx="1987">
                  <c:v>93467.466545352014</c:v>
                </c:pt>
                <c:pt idx="1988">
                  <c:v>94240.301365880674</c:v>
                </c:pt>
                <c:pt idx="1989">
                  <c:v>95520.692229032924</c:v>
                </c:pt>
                <c:pt idx="1990">
                  <c:v>96039.208069509841</c:v>
                </c:pt>
                <c:pt idx="1991">
                  <c:v>95386.213081725669</c:v>
                </c:pt>
                <c:pt idx="1992">
                  <c:v>93304.374880077099</c:v>
                </c:pt>
                <c:pt idx="1993">
                  <c:v>90960.74743871711</c:v>
                </c:pt>
                <c:pt idx="1994">
                  <c:v>89564.405264476765</c:v>
                </c:pt>
                <c:pt idx="1995">
                  <c:v>89685.234809943926</c:v>
                </c:pt>
                <c:pt idx="1996">
                  <c:v>90349.999991249759</c:v>
                </c:pt>
                <c:pt idx="1997">
                  <c:v>90497.811875288186</c:v>
                </c:pt>
                <c:pt idx="1998">
                  <c:v>90038.602320619917</c:v>
                </c:pt>
                <c:pt idx="1999">
                  <c:v>90341.455181495126</c:v>
                </c:pt>
                <c:pt idx="2000">
                  <c:v>90732.910026070109</c:v>
                </c:pt>
                <c:pt idx="2001">
                  <c:v>90280.589804296294</c:v>
                </c:pt>
                <c:pt idx="2002">
                  <c:v>90461.527806879574</c:v>
                </c:pt>
                <c:pt idx="2003">
                  <c:v>90927.599548330254</c:v>
                </c:pt>
                <c:pt idx="2004">
                  <c:v>90827.679661996968</c:v>
                </c:pt>
                <c:pt idx="2005">
                  <c:v>89469.321890568681</c:v>
                </c:pt>
                <c:pt idx="2006">
                  <c:v>88674.657179763075</c:v>
                </c:pt>
                <c:pt idx="2007">
                  <c:v>89132.423129343864</c:v>
                </c:pt>
                <c:pt idx="2008">
                  <c:v>89334.731799377027</c:v>
                </c:pt>
                <c:pt idx="2009">
                  <c:v>89892.9227715304</c:v>
                </c:pt>
                <c:pt idx="2010">
                  <c:v>90721.666294199298</c:v>
                </c:pt>
                <c:pt idx="2011">
                  <c:v>91970.085165377925</c:v>
                </c:pt>
                <c:pt idx="2012">
                  <c:v>92484.449579388063</c:v>
                </c:pt>
                <c:pt idx="2013">
                  <c:v>90819.953720830992</c:v>
                </c:pt>
                <c:pt idx="2014">
                  <c:v>88600.043094437569</c:v>
                </c:pt>
                <c:pt idx="2015">
                  <c:v>87298.399296652395</c:v>
                </c:pt>
                <c:pt idx="2016">
                  <c:v>87595.694345120413</c:v>
                </c:pt>
                <c:pt idx="2017">
                  <c:v>89432.806449325915</c:v>
                </c:pt>
                <c:pt idx="2018">
                  <c:v>91426.678599577048</c:v>
                </c:pt>
                <c:pt idx="2019">
                  <c:v>92919.429004415579</c:v>
                </c:pt>
                <c:pt idx="2020">
                  <c:v>92408.164081728566</c:v>
                </c:pt>
                <c:pt idx="2021">
                  <c:v>90685.298043220493</c:v>
                </c:pt>
                <c:pt idx="2022">
                  <c:v>88523.642928136891</c:v>
                </c:pt>
                <c:pt idx="2023">
                  <c:v>87910.072653554453</c:v>
                </c:pt>
                <c:pt idx="2024">
                  <c:v>89148.485069660819</c:v>
                </c:pt>
                <c:pt idx="2025">
                  <c:v>90695.22952635531</c:v>
                </c:pt>
                <c:pt idx="2026">
                  <c:v>91194.937839106336</c:v>
                </c:pt>
                <c:pt idx="2027">
                  <c:v>90344.67359942777</c:v>
                </c:pt>
                <c:pt idx="2028">
                  <c:v>88910.350047389642</c:v>
                </c:pt>
                <c:pt idx="2029">
                  <c:v>88422.034257183084</c:v>
                </c:pt>
                <c:pt idx="2030">
                  <c:v>88771.84426279318</c:v>
                </c:pt>
                <c:pt idx="2031">
                  <c:v>91081.648344712608</c:v>
                </c:pt>
                <c:pt idx="2032">
                  <c:v>93401.558755062884</c:v>
                </c:pt>
                <c:pt idx="2033">
                  <c:v>94392.888868026974</c:v>
                </c:pt>
                <c:pt idx="2034">
                  <c:v>93182.237182330573</c:v>
                </c:pt>
                <c:pt idx="2035">
                  <c:v>90511.528468810924</c:v>
                </c:pt>
                <c:pt idx="2036">
                  <c:v>89225.824674300035</c:v>
                </c:pt>
                <c:pt idx="2037">
                  <c:v>89905.68235117913</c:v>
                </c:pt>
                <c:pt idx="2038">
                  <c:v>91702.115735787156</c:v>
                </c:pt>
                <c:pt idx="2039">
                  <c:v>93366.185015304611</c:v>
                </c:pt>
                <c:pt idx="2040">
                  <c:v>93031.857889358376</c:v>
                </c:pt>
                <c:pt idx="2041">
                  <c:v>91863.45504372452</c:v>
                </c:pt>
                <c:pt idx="2042">
                  <c:v>89821.375659997735</c:v>
                </c:pt>
                <c:pt idx="2043">
                  <c:v>89090.79842658258</c:v>
                </c:pt>
                <c:pt idx="2044">
                  <c:v>89819.183408412777</c:v>
                </c:pt>
                <c:pt idx="2045">
                  <c:v>91147.16568132308</c:v>
                </c:pt>
                <c:pt idx="2046">
                  <c:v>92256.766163255845</c:v>
                </c:pt>
                <c:pt idx="2047">
                  <c:v>92299.005263351166</c:v>
                </c:pt>
                <c:pt idx="2048">
                  <c:v>91383.882375611545</c:v>
                </c:pt>
                <c:pt idx="2049">
                  <c:v>90348.986534005642</c:v>
                </c:pt>
                <c:pt idx="2050">
                  <c:v>88234.625709932428</c:v>
                </c:pt>
                <c:pt idx="2051">
                  <c:v>87293.310587771106</c:v>
                </c:pt>
                <c:pt idx="2052">
                  <c:v>87173.46336872314</c:v>
                </c:pt>
                <c:pt idx="2053">
                  <c:v>88898.045341243676</c:v>
                </c:pt>
                <c:pt idx="2054">
                  <c:v>90235.918762165646</c:v>
                </c:pt>
                <c:pt idx="2055">
                  <c:v>90739.681011830849</c:v>
                </c:pt>
                <c:pt idx="2056">
                  <c:v>91233.624633535481</c:v>
                </c:pt>
                <c:pt idx="2057">
                  <c:v>92028.789683381037</c:v>
                </c:pt>
                <c:pt idx="2058">
                  <c:v>92335.00716304782</c:v>
                </c:pt>
                <c:pt idx="2059">
                  <c:v>92985.062698580674</c:v>
                </c:pt>
                <c:pt idx="2060">
                  <c:v>92964.75802516652</c:v>
                </c:pt>
                <c:pt idx="2061">
                  <c:v>92840.54667907182</c:v>
                </c:pt>
                <c:pt idx="2062">
                  <c:v>94774.640617223442</c:v>
                </c:pt>
                <c:pt idx="2063">
                  <c:v>97644.176683109996</c:v>
                </c:pt>
                <c:pt idx="2064">
                  <c:v>101065.66877466986</c:v>
                </c:pt>
                <c:pt idx="2065">
                  <c:v>96212.673027104131</c:v>
                </c:pt>
                <c:pt idx="2066">
                  <c:v>93459.540019206339</c:v>
                </c:pt>
                <c:pt idx="2067">
                  <c:v>89312.704247382644</c:v>
                </c:pt>
                <c:pt idx="2068">
                  <c:v>89568.912707042109</c:v>
                </c:pt>
                <c:pt idx="2069">
                  <c:v>89699.476167996763</c:v>
                </c:pt>
                <c:pt idx="2070">
                  <c:v>89598.525542824194</c:v>
                </c:pt>
                <c:pt idx="2071">
                  <c:v>88913.536182063079</c:v>
                </c:pt>
                <c:pt idx="2072">
                  <c:v>89435.202836895478</c:v>
                </c:pt>
                <c:pt idx="2073">
                  <c:v>89935.373481118193</c:v>
                </c:pt>
                <c:pt idx="2074">
                  <c:v>88716.317366072151</c:v>
                </c:pt>
                <c:pt idx="2075">
                  <c:v>88660.385966398215</c:v>
                </c:pt>
                <c:pt idx="2076">
                  <c:v>90017.834262780234</c:v>
                </c:pt>
                <c:pt idx="2077">
                  <c:v>91669.301648974753</c:v>
                </c:pt>
                <c:pt idx="2078">
                  <c:v>93191.049025278873</c:v>
                </c:pt>
                <c:pt idx="2079">
                  <c:v>94189.791607050342</c:v>
                </c:pt>
                <c:pt idx="2080">
                  <c:v>91500.888965359598</c:v>
                </c:pt>
                <c:pt idx="2081">
                  <c:v>90818.854295304292</c:v>
                </c:pt>
                <c:pt idx="2082">
                  <c:v>90706.639214442039</c:v>
                </c:pt>
                <c:pt idx="2083">
                  <c:v>91779.996689993539</c:v>
                </c:pt>
                <c:pt idx="2084">
                  <c:v>92399.354233775186</c:v>
                </c:pt>
                <c:pt idx="2085">
                  <c:v>93689.480522601734</c:v>
                </c:pt>
                <c:pt idx="2086">
                  <c:v>93866.297275849705</c:v>
                </c:pt>
                <c:pt idx="2087">
                  <c:v>92996.753593329689</c:v>
                </c:pt>
                <c:pt idx="2088">
                  <c:v>89930.47884866393</c:v>
                </c:pt>
                <c:pt idx="2089">
                  <c:v>86670.063467283966</c:v>
                </c:pt>
                <c:pt idx="2090">
                  <c:v>85741.75761993957</c:v>
                </c:pt>
                <c:pt idx="2091">
                  <c:v>86365.577937005888</c:v>
                </c:pt>
                <c:pt idx="2092">
                  <c:v>87073.758804904704</c:v>
                </c:pt>
                <c:pt idx="2093">
                  <c:v>72173.761148184523</c:v>
                </c:pt>
                <c:pt idx="2094">
                  <c:v>64027.621673502545</c:v>
                </c:pt>
                <c:pt idx="2095">
                  <c:v>55630.457012221479</c:v>
                </c:pt>
                <c:pt idx="2096">
                  <c:v>45726.159884297485</c:v>
                </c:pt>
                <c:pt idx="2097">
                  <c:v>52003.3372328982</c:v>
                </c:pt>
                <c:pt idx="2098">
                  <c:v>62300.724935439779</c:v>
                </c:pt>
                <c:pt idx="2099">
                  <c:v>66278.733677534852</c:v>
                </c:pt>
                <c:pt idx="2100">
                  <c:v>73204.457756188</c:v>
                </c:pt>
                <c:pt idx="2101">
                  <c:v>120361.21379734905</c:v>
                </c:pt>
                <c:pt idx="2102">
                  <c:v>109913.30589925122</c:v>
                </c:pt>
                <c:pt idx="2103">
                  <c:v>100041.267965202</c:v>
                </c:pt>
                <c:pt idx="2104">
                  <c:v>90737.221688434802</c:v>
                </c:pt>
                <c:pt idx="2105">
                  <c:v>81815.935424458323</c:v>
                </c:pt>
                <c:pt idx="2106">
                  <c:v>79933.567828953819</c:v>
                </c:pt>
                <c:pt idx="2107">
                  <c:v>83373.897653120424</c:v>
                </c:pt>
                <c:pt idx="2108">
                  <c:v>87042.942912041864</c:v>
                </c:pt>
                <c:pt idx="2109">
                  <c:v>89742.359391992417</c:v>
                </c:pt>
                <c:pt idx="2110">
                  <c:v>92171.208331803689</c:v>
                </c:pt>
                <c:pt idx="2111">
                  <c:v>92863.106814993866</c:v>
                </c:pt>
                <c:pt idx="2112">
                  <c:v>91373.812828621303</c:v>
                </c:pt>
                <c:pt idx="2113">
                  <c:v>90344.279285428274</c:v>
                </c:pt>
                <c:pt idx="2114">
                  <c:v>91514.374219486854</c:v>
                </c:pt>
                <c:pt idx="2115">
                  <c:v>93675.485490264982</c:v>
                </c:pt>
                <c:pt idx="2116">
                  <c:v>92932.614735399169</c:v>
                </c:pt>
                <c:pt idx="2117">
                  <c:v>89832.055235175896</c:v>
                </c:pt>
                <c:pt idx="2118">
                  <c:v>87923.861622035387</c:v>
                </c:pt>
                <c:pt idx="2119">
                  <c:v>88157.614515553665</c:v>
                </c:pt>
                <c:pt idx="2120">
                  <c:v>87965.85472082175</c:v>
                </c:pt>
                <c:pt idx="2121">
                  <c:v>87676.875977461561</c:v>
                </c:pt>
                <c:pt idx="2122">
                  <c:v>88195.144256427462</c:v>
                </c:pt>
                <c:pt idx="2123">
                  <c:v>86988.541404739313</c:v>
                </c:pt>
                <c:pt idx="2124">
                  <c:v>84410.519198997979</c:v>
                </c:pt>
                <c:pt idx="2125">
                  <c:v>83962.639802911639</c:v>
                </c:pt>
                <c:pt idx="2126">
                  <c:v>87848.627800737071</c:v>
                </c:pt>
                <c:pt idx="2127">
                  <c:v>88382.175699233296</c:v>
                </c:pt>
                <c:pt idx="2128">
                  <c:v>86790.752956463519</c:v>
                </c:pt>
                <c:pt idx="2129">
                  <c:v>85926.695607648144</c:v>
                </c:pt>
                <c:pt idx="2130">
                  <c:v>87949.863011689216</c:v>
                </c:pt>
                <c:pt idx="2131">
                  <c:v>91014.67797467162</c:v>
                </c:pt>
                <c:pt idx="2132">
                  <c:v>93756.487252312276</c:v>
                </c:pt>
                <c:pt idx="2133">
                  <c:v>96398.008312550606</c:v>
                </c:pt>
                <c:pt idx="2134">
                  <c:v>97861.212737135895</c:v>
                </c:pt>
                <c:pt idx="2135">
                  <c:v>97999.935626811173</c:v>
                </c:pt>
                <c:pt idx="2136">
                  <c:v>96547.024436128093</c:v>
                </c:pt>
                <c:pt idx="2137">
                  <c:v>94095.844890274631</c:v>
                </c:pt>
                <c:pt idx="2138">
                  <c:v>91506.852457571964</c:v>
                </c:pt>
                <c:pt idx="2139">
                  <c:v>88102.666882451435</c:v>
                </c:pt>
                <c:pt idx="2140">
                  <c:v>85783.826168913205</c:v>
                </c:pt>
                <c:pt idx="2141">
                  <c:v>84265.978885272008</c:v>
                </c:pt>
                <c:pt idx="2142">
                  <c:v>86367.222180742974</c:v>
                </c:pt>
                <c:pt idx="2143">
                  <c:v>88856.861812510469</c:v>
                </c:pt>
                <c:pt idx="2144">
                  <c:v>90781.932876192397</c:v>
                </c:pt>
                <c:pt idx="2145">
                  <c:v>94251.520863396843</c:v>
                </c:pt>
                <c:pt idx="2146">
                  <c:v>96918.745931140904</c:v>
                </c:pt>
                <c:pt idx="2147">
                  <c:v>97586.664132739825</c:v>
                </c:pt>
                <c:pt idx="2148">
                  <c:v>97912.725328742352</c:v>
                </c:pt>
                <c:pt idx="2149">
                  <c:v>97634.70121041988</c:v>
                </c:pt>
                <c:pt idx="2150">
                  <c:v>95832.578801894269</c:v>
                </c:pt>
                <c:pt idx="2151">
                  <c:v>93040.30719229934</c:v>
                </c:pt>
                <c:pt idx="2152">
                  <c:v>92428.920381789489</c:v>
                </c:pt>
                <c:pt idx="2153">
                  <c:v>94476.824016073893</c:v>
                </c:pt>
                <c:pt idx="2154">
                  <c:v>96290.658267219536</c:v>
                </c:pt>
                <c:pt idx="2155">
                  <c:v>97157.772955056134</c:v>
                </c:pt>
                <c:pt idx="2156">
                  <c:v>98571.432446046078</c:v>
                </c:pt>
                <c:pt idx="2157">
                  <c:v>99020.097758497868</c:v>
                </c:pt>
                <c:pt idx="2158">
                  <c:v>98714.591793492975</c:v>
                </c:pt>
                <c:pt idx="2159">
                  <c:v>98326.674734530068</c:v>
                </c:pt>
                <c:pt idx="2160">
                  <c:v>97318.495226190789</c:v>
                </c:pt>
                <c:pt idx="2161">
                  <c:v>96191.307803831834</c:v>
                </c:pt>
                <c:pt idx="2162">
                  <c:v>95124.927360317655</c:v>
                </c:pt>
                <c:pt idx="2163">
                  <c:v>92529.342594635411</c:v>
                </c:pt>
                <c:pt idx="2164">
                  <c:v>92718.802462432868</c:v>
                </c:pt>
                <c:pt idx="2165">
                  <c:v>94797.370307758843</c:v>
                </c:pt>
                <c:pt idx="2166">
                  <c:v>95936.860865776835</c:v>
                </c:pt>
                <c:pt idx="2167">
                  <c:v>96326.674705539815</c:v>
                </c:pt>
                <c:pt idx="2168">
                  <c:v>95380.847295414773</c:v>
                </c:pt>
                <c:pt idx="2169">
                  <c:v>94308.410110730125</c:v>
                </c:pt>
                <c:pt idx="2170">
                  <c:v>92921.984644021417</c:v>
                </c:pt>
                <c:pt idx="2171">
                  <c:v>92499.644694351708</c:v>
                </c:pt>
                <c:pt idx="2172">
                  <c:v>91864.520269488494</c:v>
                </c:pt>
                <c:pt idx="2173">
                  <c:v>93850.475513747733</c:v>
                </c:pt>
                <c:pt idx="2174">
                  <c:v>97647.044222691184</c:v>
                </c:pt>
                <c:pt idx="2175">
                  <c:v>102440.43588695895</c:v>
                </c:pt>
                <c:pt idx="2176">
                  <c:v>104304.32521687307</c:v>
                </c:pt>
                <c:pt idx="2177">
                  <c:v>102464.04656892807</c:v>
                </c:pt>
                <c:pt idx="2178">
                  <c:v>99779.889693083052</c:v>
                </c:pt>
                <c:pt idx="2179">
                  <c:v>97207.252890493444</c:v>
                </c:pt>
                <c:pt idx="2180">
                  <c:v>94780.207027885946</c:v>
                </c:pt>
                <c:pt idx="2181">
                  <c:v>94432.433863759332</c:v>
                </c:pt>
                <c:pt idx="2182">
                  <c:v>94210.060530361428</c:v>
                </c:pt>
                <c:pt idx="2183">
                  <c:v>95388.300429135445</c:v>
                </c:pt>
                <c:pt idx="2184">
                  <c:v>97453.783313374006</c:v>
                </c:pt>
                <c:pt idx="2185">
                  <c:v>98660.953570084253</c:v>
                </c:pt>
                <c:pt idx="2186">
                  <c:v>97764.930359967169</c:v>
                </c:pt>
                <c:pt idx="2187">
                  <c:v>94310.879794451976</c:v>
                </c:pt>
                <c:pt idx="2188">
                  <c:v>92495.315849003455</c:v>
                </c:pt>
                <c:pt idx="2189">
                  <c:v>91881.096082203891</c:v>
                </c:pt>
                <c:pt idx="2190">
                  <c:v>91642.170602127895</c:v>
                </c:pt>
                <c:pt idx="2191">
                  <c:v>94193.128003931459</c:v>
                </c:pt>
                <c:pt idx="2192">
                  <c:v>97177.961305506498</c:v>
                </c:pt>
                <c:pt idx="2193">
                  <c:v>100234.7263212734</c:v>
                </c:pt>
                <c:pt idx="2194">
                  <c:v>102933.86809004621</c:v>
                </c:pt>
                <c:pt idx="2195">
                  <c:v>101445.31344118562</c:v>
                </c:pt>
                <c:pt idx="2196">
                  <c:v>99425.30757859828</c:v>
                </c:pt>
                <c:pt idx="2197">
                  <c:v>98778.886306690052</c:v>
                </c:pt>
                <c:pt idx="2198">
                  <c:v>97715.128179657419</c:v>
                </c:pt>
                <c:pt idx="2199">
                  <c:v>96451.572529088226</c:v>
                </c:pt>
                <c:pt idx="2200">
                  <c:v>97880.392151629145</c:v>
                </c:pt>
                <c:pt idx="2201">
                  <c:v>100122.00448639643</c:v>
                </c:pt>
                <c:pt idx="2202">
                  <c:v>102031.24267797411</c:v>
                </c:pt>
                <c:pt idx="2203">
                  <c:v>101559.1820856947</c:v>
                </c:pt>
                <c:pt idx="2204">
                  <c:v>98571.0978909611</c:v>
                </c:pt>
                <c:pt idx="2205">
                  <c:v>95751.521973176365</c:v>
                </c:pt>
                <c:pt idx="2206">
                  <c:v>96330.880028730506</c:v>
                </c:pt>
                <c:pt idx="2207">
                  <c:v>99802.50913655787</c:v>
                </c:pt>
                <c:pt idx="2208">
                  <c:v>103024.68639697532</c:v>
                </c:pt>
                <c:pt idx="2209">
                  <c:v>102897.51574586119</c:v>
                </c:pt>
                <c:pt idx="2210">
                  <c:v>103462.54189398109</c:v>
                </c:pt>
                <c:pt idx="2211">
                  <c:v>102857.41940486293</c:v>
                </c:pt>
                <c:pt idx="2212">
                  <c:v>100841.15261780359</c:v>
                </c:pt>
                <c:pt idx="2213">
                  <c:v>99720.372814877628</c:v>
                </c:pt>
                <c:pt idx="2214">
                  <c:v>100709.16243329761</c:v>
                </c:pt>
                <c:pt idx="2215">
                  <c:v>102139.60180785219</c:v>
                </c:pt>
                <c:pt idx="2216">
                  <c:v>102408.08308255693</c:v>
                </c:pt>
                <c:pt idx="2217">
                  <c:v>102270.98488525156</c:v>
                </c:pt>
                <c:pt idx="2218">
                  <c:v>102026.2595836886</c:v>
                </c:pt>
                <c:pt idx="2219">
                  <c:v>99978.629250445767</c:v>
                </c:pt>
                <c:pt idx="2220">
                  <c:v>99175.03950201215</c:v>
                </c:pt>
                <c:pt idx="2221">
                  <c:v>98165.108180403564</c:v>
                </c:pt>
                <c:pt idx="2222">
                  <c:v>98883.584210111672</c:v>
                </c:pt>
                <c:pt idx="2223">
                  <c:v>100271.03748218647</c:v>
                </c:pt>
                <c:pt idx="2224">
                  <c:v>101583.16733038976</c:v>
                </c:pt>
                <c:pt idx="2225">
                  <c:v>103287.37799008511</c:v>
                </c:pt>
                <c:pt idx="2226">
                  <c:v>105251.28826644257</c:v>
                </c:pt>
                <c:pt idx="2227">
                  <c:v>106876.99934062469</c:v>
                </c:pt>
                <c:pt idx="2228">
                  <c:v>106329.6393701795</c:v>
                </c:pt>
                <c:pt idx="2229">
                  <c:v>102853.19403812363</c:v>
                </c:pt>
                <c:pt idx="2230">
                  <c:v>100676.94639825603</c:v>
                </c:pt>
                <c:pt idx="2231">
                  <c:v>100323.2531823265</c:v>
                </c:pt>
                <c:pt idx="2232">
                  <c:v>101597.69566890478</c:v>
                </c:pt>
                <c:pt idx="2233">
                  <c:v>103989.54692775164</c:v>
                </c:pt>
                <c:pt idx="2234">
                  <c:v>105669.45322075643</c:v>
                </c:pt>
                <c:pt idx="2235">
                  <c:v>107400.40329963843</c:v>
                </c:pt>
                <c:pt idx="2236">
                  <c:v>105915.70894417005</c:v>
                </c:pt>
                <c:pt idx="2237">
                  <c:v>103522.17317992021</c:v>
                </c:pt>
                <c:pt idx="2238">
                  <c:v>100645.10001594535</c:v>
                </c:pt>
                <c:pt idx="2239">
                  <c:v>98180.144221047682</c:v>
                </c:pt>
                <c:pt idx="2240">
                  <c:v>100366.87388115464</c:v>
                </c:pt>
                <c:pt idx="2241">
                  <c:v>102604.86890172353</c:v>
                </c:pt>
                <c:pt idx="2242">
                  <c:v>105671.77117601311</c:v>
                </c:pt>
                <c:pt idx="2243">
                  <c:v>108488.55085552957</c:v>
                </c:pt>
                <c:pt idx="2244">
                  <c:v>110251.74882838655</c:v>
                </c:pt>
                <c:pt idx="2245">
                  <c:v>108816.4056093188</c:v>
                </c:pt>
                <c:pt idx="2246">
                  <c:v>108059.25416077742</c:v>
                </c:pt>
                <c:pt idx="2247">
                  <c:v>106988.38762977454</c:v>
                </c:pt>
                <c:pt idx="2248">
                  <c:v>106348.8361942653</c:v>
                </c:pt>
                <c:pt idx="2249">
                  <c:v>105961.6059126434</c:v>
                </c:pt>
                <c:pt idx="2250">
                  <c:v>104655.65772781118</c:v>
                </c:pt>
                <c:pt idx="2251">
                  <c:v>103562.42969064518</c:v>
                </c:pt>
                <c:pt idx="2252">
                  <c:v>102824.43905144445</c:v>
                </c:pt>
                <c:pt idx="2253">
                  <c:v>104785.5362635849</c:v>
                </c:pt>
                <c:pt idx="2254">
                  <c:v>104602.67631383282</c:v>
                </c:pt>
                <c:pt idx="2255">
                  <c:v>104530.9857559637</c:v>
                </c:pt>
                <c:pt idx="2256">
                  <c:v>104619.69143496387</c:v>
                </c:pt>
                <c:pt idx="2257">
                  <c:v>104620.21145673744</c:v>
                </c:pt>
                <c:pt idx="2258">
                  <c:v>104622.86849090712</c:v>
                </c:pt>
                <c:pt idx="2259">
                  <c:v>107378.09528975289</c:v>
                </c:pt>
                <c:pt idx="2260">
                  <c:v>109302.33292165029</c:v>
                </c:pt>
                <c:pt idx="2261">
                  <c:v>109889.45533418664</c:v>
                </c:pt>
                <c:pt idx="2262">
                  <c:v>108078.01732311891</c:v>
                </c:pt>
                <c:pt idx="2263">
                  <c:v>105600.39829990509</c:v>
                </c:pt>
                <c:pt idx="2264">
                  <c:v>104299.24046743569</c:v>
                </c:pt>
                <c:pt idx="2265">
                  <c:v>103837.07573571148</c:v>
                </c:pt>
                <c:pt idx="2266">
                  <c:v>104055.22112018919</c:v>
                </c:pt>
                <c:pt idx="2267">
                  <c:v>106052.72195230321</c:v>
                </c:pt>
                <c:pt idx="2268">
                  <c:v>107020.09014001935</c:v>
                </c:pt>
                <c:pt idx="2269">
                  <c:v>109286.26291749865</c:v>
                </c:pt>
                <c:pt idx="2270">
                  <c:v>107572.85255662326</c:v>
                </c:pt>
                <c:pt idx="2271">
                  <c:v>104609.45051535442</c:v>
                </c:pt>
                <c:pt idx="2272">
                  <c:v>102387.42781838108</c:v>
                </c:pt>
                <c:pt idx="2273">
                  <c:v>102985.42192953188</c:v>
                </c:pt>
                <c:pt idx="2274">
                  <c:v>106995.68291927941</c:v>
                </c:pt>
                <c:pt idx="2275">
                  <c:v>107520.58102664004</c:v>
                </c:pt>
                <c:pt idx="2276">
                  <c:v>106945.92976854232</c:v>
                </c:pt>
                <c:pt idx="2277">
                  <c:v>105036.34799827164</c:v>
                </c:pt>
                <c:pt idx="2278">
                  <c:v>102609.6581456572</c:v>
                </c:pt>
                <c:pt idx="2279">
                  <c:v>100899.23479015897</c:v>
                </c:pt>
                <c:pt idx="2280">
                  <c:v>99175.832418577862</c:v>
                </c:pt>
                <c:pt idx="2281">
                  <c:v>101261.06412588703</c:v>
                </c:pt>
                <c:pt idx="2282">
                  <c:v>103663.9768132969</c:v>
                </c:pt>
                <c:pt idx="2283">
                  <c:v>100465.32993724231</c:v>
                </c:pt>
                <c:pt idx="2284">
                  <c:v>97922.00310490423</c:v>
                </c:pt>
                <c:pt idx="2285">
                  <c:v>94576.738000997517</c:v>
                </c:pt>
                <c:pt idx="2286">
                  <c:v>93719.444533967602</c:v>
                </c:pt>
                <c:pt idx="2287">
                  <c:v>91123.314317781129</c:v>
                </c:pt>
                <c:pt idx="2288">
                  <c:v>99001.74352397873</c:v>
                </c:pt>
                <c:pt idx="2289">
                  <c:v>102879.42762188071</c:v>
                </c:pt>
                <c:pt idx="2290">
                  <c:v>106088.67246160333</c:v>
                </c:pt>
                <c:pt idx="2291">
                  <c:v>105852.29478763723</c:v>
                </c:pt>
                <c:pt idx="2292">
                  <c:v>105019.02961588513</c:v>
                </c:pt>
                <c:pt idx="2293">
                  <c:v>105082.04397193396</c:v>
                </c:pt>
                <c:pt idx="2294">
                  <c:v>101119.40503981461</c:v>
                </c:pt>
                <c:pt idx="2295">
                  <c:v>98398.642563006841</c:v>
                </c:pt>
                <c:pt idx="2296">
                  <c:v>98793.659514686311</c:v>
                </c:pt>
                <c:pt idx="2297">
                  <c:v>100159.9162165177</c:v>
                </c:pt>
                <c:pt idx="2298">
                  <c:v>101280.60525517898</c:v>
                </c:pt>
                <c:pt idx="2299">
                  <c:v>101594.73448699749</c:v>
                </c:pt>
                <c:pt idx="2300">
                  <c:v>101518.73279413179</c:v>
                </c:pt>
                <c:pt idx="2301">
                  <c:v>99005.982714144877</c:v>
                </c:pt>
                <c:pt idx="2302">
                  <c:v>97492.826836571126</c:v>
                </c:pt>
                <c:pt idx="2303">
                  <c:v>98541.350830889147</c:v>
                </c:pt>
                <c:pt idx="2304">
                  <c:v>100621.26960074477</c:v>
                </c:pt>
                <c:pt idx="2305">
                  <c:v>102848.52504687525</c:v>
                </c:pt>
                <c:pt idx="2306">
                  <c:v>98103.313969455048</c:v>
                </c:pt>
                <c:pt idx="2307">
                  <c:v>94519.31003133682</c:v>
                </c:pt>
                <c:pt idx="2308">
                  <c:v>91634.837072922281</c:v>
                </c:pt>
                <c:pt idx="2309">
                  <c:v>88746.576971632676</c:v>
                </c:pt>
                <c:pt idx="2310">
                  <c:v>89935.429050473584</c:v>
                </c:pt>
                <c:pt idx="2311">
                  <c:v>92131.848192203732</c:v>
                </c:pt>
                <c:pt idx="2312">
                  <c:v>96319.68567431964</c:v>
                </c:pt>
                <c:pt idx="2313">
                  <c:v>97302.296867416633</c:v>
                </c:pt>
                <c:pt idx="2314">
                  <c:v>99855.285778917576</c:v>
                </c:pt>
                <c:pt idx="2315">
                  <c:v>100527.06096492031</c:v>
                </c:pt>
                <c:pt idx="2316">
                  <c:v>100237.3501220984</c:v>
                </c:pt>
                <c:pt idx="2317">
                  <c:v>99725.060217640174</c:v>
                </c:pt>
                <c:pt idx="2318">
                  <c:v>99740.496442786767</c:v>
                </c:pt>
                <c:pt idx="2319">
                  <c:v>100392.56908102137</c:v>
                </c:pt>
                <c:pt idx="2320">
                  <c:v>100658.80169584506</c:v>
                </c:pt>
                <c:pt idx="2321">
                  <c:v>96766.747905990458</c:v>
                </c:pt>
                <c:pt idx="2322">
                  <c:v>93668.140636969765</c:v>
                </c:pt>
                <c:pt idx="2323">
                  <c:v>88094.29763784408</c:v>
                </c:pt>
                <c:pt idx="2324">
                  <c:v>86240.784597455611</c:v>
                </c:pt>
                <c:pt idx="2325">
                  <c:v>84967.106648023793</c:v>
                </c:pt>
                <c:pt idx="2326">
                  <c:v>85612.863702933551</c:v>
                </c:pt>
                <c:pt idx="2327">
                  <c:v>84767.755525910761</c:v>
                </c:pt>
                <c:pt idx="2328">
                  <c:v>82787.826757201488</c:v>
                </c:pt>
                <c:pt idx="2329">
                  <c:v>84294.547442351104</c:v>
                </c:pt>
                <c:pt idx="2330">
                  <c:v>84424.366339692948</c:v>
                </c:pt>
                <c:pt idx="2331">
                  <c:v>85006.876557780168</c:v>
                </c:pt>
                <c:pt idx="2332">
                  <c:v>88411.176529675809</c:v>
                </c:pt>
                <c:pt idx="2333">
                  <c:v>87313.040425216939</c:v>
                </c:pt>
                <c:pt idx="2334">
                  <c:v>87023.944549522406</c:v>
                </c:pt>
                <c:pt idx="2335">
                  <c:v>87323.166122888564</c:v>
                </c:pt>
                <c:pt idx="2336">
                  <c:v>87124.593162190184</c:v>
                </c:pt>
                <c:pt idx="2337">
                  <c:v>85482.103847680351</c:v>
                </c:pt>
                <c:pt idx="2338">
                  <c:v>83707.714814721912</c:v>
                </c:pt>
                <c:pt idx="2339">
                  <c:v>83139.155798681997</c:v>
                </c:pt>
                <c:pt idx="2340">
                  <c:v>82502.923581910945</c:v>
                </c:pt>
                <c:pt idx="2341">
                  <c:v>80753.246718796858</c:v>
                </c:pt>
                <c:pt idx="2342">
                  <c:v>84208.635988093447</c:v>
                </c:pt>
                <c:pt idx="2343">
                  <c:v>87935.347857548433</c:v>
                </c:pt>
                <c:pt idx="2344">
                  <c:v>88080.823352511157</c:v>
                </c:pt>
                <c:pt idx="2345">
                  <c:v>83950.786817507877</c:v>
                </c:pt>
                <c:pt idx="2346">
                  <c:v>80264.685146743912</c:v>
                </c:pt>
                <c:pt idx="2347">
                  <c:v>77418.125909864015</c:v>
                </c:pt>
                <c:pt idx="2348">
                  <c:v>70850.280467594697</c:v>
                </c:pt>
                <c:pt idx="2349">
                  <c:v>66071.051680195858</c:v>
                </c:pt>
                <c:pt idx="2350">
                  <c:v>58823.652158644421</c:v>
                </c:pt>
                <c:pt idx="2351">
                  <c:v>60570.751110724144</c:v>
                </c:pt>
                <c:pt idx="2352">
                  <c:v>62899.906659960849</c:v>
                </c:pt>
                <c:pt idx="2353">
                  <c:v>66521.280497224623</c:v>
                </c:pt>
                <c:pt idx="2354">
                  <c:v>61333.745350194935</c:v>
                </c:pt>
                <c:pt idx="2355">
                  <c:v>59033.490030648427</c:v>
                </c:pt>
                <c:pt idx="2356">
                  <c:v>55743.749475564779</c:v>
                </c:pt>
                <c:pt idx="2357">
                  <c:v>51663.990824393957</c:v>
                </c:pt>
                <c:pt idx="2358">
                  <c:v>49248.548390726704</c:v>
                </c:pt>
                <c:pt idx="2359">
                  <c:v>46724.322896645979</c:v>
                </c:pt>
                <c:pt idx="2360">
                  <c:v>47270.600747946919</c:v>
                </c:pt>
                <c:pt idx="2361">
                  <c:v>49215.668167000949</c:v>
                </c:pt>
                <c:pt idx="2362">
                  <c:v>53291.804980288398</c:v>
                </c:pt>
                <c:pt idx="2363">
                  <c:v>57696.742669770567</c:v>
                </c:pt>
                <c:pt idx="2364">
                  <c:v>62341.225094708861</c:v>
                </c:pt>
                <c:pt idx="2365">
                  <c:v>65834.431851656758</c:v>
                </c:pt>
                <c:pt idx="2366">
                  <c:v>68658.141904000571</c:v>
                </c:pt>
                <c:pt idx="2367">
                  <c:v>69246.173969856711</c:v>
                </c:pt>
                <c:pt idx="2368">
                  <c:v>69202.028141862786</c:v>
                </c:pt>
                <c:pt idx="2369">
                  <c:v>70826.537510609924</c:v>
                </c:pt>
                <c:pt idx="2370">
                  <c:v>73440.227562936823</c:v>
                </c:pt>
                <c:pt idx="2371">
                  <c:v>76215.996450305829</c:v>
                </c:pt>
                <c:pt idx="2372">
                  <c:v>77208.009252448479</c:v>
                </c:pt>
                <c:pt idx="2373">
                  <c:v>77426.081300551625</c:v>
                </c:pt>
                <c:pt idx="2374">
                  <c:v>75552.317763366285</c:v>
                </c:pt>
                <c:pt idx="2375">
                  <c:v>73355.209308310383</c:v>
                </c:pt>
                <c:pt idx="2376">
                  <c:v>71146.388713872846</c:v>
                </c:pt>
                <c:pt idx="2377">
                  <c:v>70023.231344861662</c:v>
                </c:pt>
                <c:pt idx="2378">
                  <c:v>67772.009608183958</c:v>
                </c:pt>
                <c:pt idx="2379">
                  <c:v>62033.054417297652</c:v>
                </c:pt>
                <c:pt idx="2380">
                  <c:v>55434.779217677773</c:v>
                </c:pt>
                <c:pt idx="2381">
                  <c:v>27136.322565186456</c:v>
                </c:pt>
                <c:pt idx="2382">
                  <c:v>2878.8015128781722</c:v>
                </c:pt>
                <c:pt idx="2383">
                  <c:v>-22370.65122313453</c:v>
                </c:pt>
                <c:pt idx="2384">
                  <c:v>-56655.044042034162</c:v>
                </c:pt>
                <c:pt idx="2385">
                  <c:v>-90729.205483736572</c:v>
                </c:pt>
                <c:pt idx="2386">
                  <c:v>-132630.31594356112</c:v>
                </c:pt>
                <c:pt idx="2387">
                  <c:v>-175461.66270315205</c:v>
                </c:pt>
                <c:pt idx="2388">
                  <c:v>-202818.39202738015</c:v>
                </c:pt>
                <c:pt idx="2389">
                  <c:v>-231129.14728576338</c:v>
                </c:pt>
                <c:pt idx="2390">
                  <c:v>-261845.67026025659</c:v>
                </c:pt>
                <c:pt idx="2391">
                  <c:v>-272453.09745310742</c:v>
                </c:pt>
                <c:pt idx="2392">
                  <c:v>-282645.58508159796</c:v>
                </c:pt>
                <c:pt idx="2393">
                  <c:v>-289444.32388858253</c:v>
                </c:pt>
                <c:pt idx="2394">
                  <c:v>-293870.18533270899</c:v>
                </c:pt>
                <c:pt idx="2395">
                  <c:v>-296335.85007970216</c:v>
                </c:pt>
                <c:pt idx="2396">
                  <c:v>-295773.03025857249</c:v>
                </c:pt>
                <c:pt idx="2397">
                  <c:v>-293022.36524653598</c:v>
                </c:pt>
                <c:pt idx="2398">
                  <c:v>-288940.23826010321</c:v>
                </c:pt>
                <c:pt idx="2399">
                  <c:v>-281120.47600197361</c:v>
                </c:pt>
                <c:pt idx="2400">
                  <c:v>-291150.541762379</c:v>
                </c:pt>
                <c:pt idx="2401">
                  <c:v>-293324.29770432564</c:v>
                </c:pt>
                <c:pt idx="2402">
                  <c:v>-294409.48268813884</c:v>
                </c:pt>
                <c:pt idx="2403">
                  <c:v>-294794.00457035517</c:v>
                </c:pt>
                <c:pt idx="2404">
                  <c:v>-293439.30474354973</c:v>
                </c:pt>
                <c:pt idx="2405">
                  <c:v>-292051.76049206912</c:v>
                </c:pt>
                <c:pt idx="2406">
                  <c:v>-290672.5301349471</c:v>
                </c:pt>
                <c:pt idx="2407">
                  <c:v>-287490.80510832404</c:v>
                </c:pt>
                <c:pt idx="2408">
                  <c:v>-276483.58331939741</c:v>
                </c:pt>
                <c:pt idx="2409">
                  <c:v>-264763.80036255129</c:v>
                </c:pt>
                <c:pt idx="2410">
                  <c:v>-254607.04677608825</c:v>
                </c:pt>
                <c:pt idx="2411">
                  <c:v>-245834.20267145385</c:v>
                </c:pt>
                <c:pt idx="2412">
                  <c:v>-237260.92147476823</c:v>
                </c:pt>
                <c:pt idx="2413">
                  <c:v>-204338.87556164165</c:v>
                </c:pt>
                <c:pt idx="2414">
                  <c:v>-184016.60327202975</c:v>
                </c:pt>
                <c:pt idx="2415">
                  <c:v>-167650.35473651483</c:v>
                </c:pt>
                <c:pt idx="2416">
                  <c:v>-142638.50182704197</c:v>
                </c:pt>
                <c:pt idx="2417">
                  <c:v>-120204.31198160726</c:v>
                </c:pt>
                <c:pt idx="2418">
                  <c:v>-97566.732760912273</c:v>
                </c:pt>
                <c:pt idx="2419">
                  <c:v>-81411.599305084819</c:v>
                </c:pt>
                <c:pt idx="2420">
                  <c:v>-67593.085037079523</c:v>
                </c:pt>
                <c:pt idx="2421">
                  <c:v>-55822.528720281691</c:v>
                </c:pt>
                <c:pt idx="2422">
                  <c:v>-47545.90029943578</c:v>
                </c:pt>
                <c:pt idx="2423">
                  <c:v>-42045.367989567654</c:v>
                </c:pt>
                <c:pt idx="2424">
                  <c:v>-37737.232423230744</c:v>
                </c:pt>
                <c:pt idx="2425">
                  <c:v>-33926.127622231805</c:v>
                </c:pt>
                <c:pt idx="2426">
                  <c:v>-30431.802001997039</c:v>
                </c:pt>
                <c:pt idx="2427">
                  <c:v>-25790.122493796684</c:v>
                </c:pt>
                <c:pt idx="2428">
                  <c:v>-19344.392488799313</c:v>
                </c:pt>
                <c:pt idx="2429">
                  <c:v>-12214.354212625482</c:v>
                </c:pt>
                <c:pt idx="2430">
                  <c:v>-6530.1895185251678</c:v>
                </c:pt>
                <c:pt idx="2431">
                  <c:v>-2047.5444495398801</c:v>
                </c:pt>
                <c:pt idx="2432">
                  <c:v>1785.2422088667963</c:v>
                </c:pt>
                <c:pt idx="2433">
                  <c:v>5514.7688038050574</c:v>
                </c:pt>
                <c:pt idx="2434">
                  <c:v>9793.2592601334836</c:v>
                </c:pt>
                <c:pt idx="2435">
                  <c:v>14007.457300837501</c:v>
                </c:pt>
                <c:pt idx="2436">
                  <c:v>17041.014173271833</c:v>
                </c:pt>
                <c:pt idx="2437">
                  <c:v>18464.786777573012</c:v>
                </c:pt>
                <c:pt idx="2438">
                  <c:v>18542.762835453552</c:v>
                </c:pt>
                <c:pt idx="2439">
                  <c:v>17824.393280302669</c:v>
                </c:pt>
                <c:pt idx="2440">
                  <c:v>16357.375866316001</c:v>
                </c:pt>
                <c:pt idx="2441">
                  <c:v>14593.757832306517</c:v>
                </c:pt>
                <c:pt idx="2442">
                  <c:v>13751.767238194907</c:v>
                </c:pt>
                <c:pt idx="2443">
                  <c:v>14039.077244187842</c:v>
                </c:pt>
                <c:pt idx="2444">
                  <c:v>14268.170084712512</c:v>
                </c:pt>
                <c:pt idx="2445">
                  <c:v>11430.323367797488</c:v>
                </c:pt>
                <c:pt idx="2446">
                  <c:v>5529.7345266162411</c:v>
                </c:pt>
                <c:pt idx="2447">
                  <c:v>-632.35110884362598</c:v>
                </c:pt>
                <c:pt idx="2448">
                  <c:v>-5562.0953506369015</c:v>
                </c:pt>
                <c:pt idx="2449">
                  <c:v>-11121.001750187816</c:v>
                </c:pt>
                <c:pt idx="2450">
                  <c:v>-17292.240557776411</c:v>
                </c:pt>
                <c:pt idx="2451">
                  <c:v>-22348.514484739546</c:v>
                </c:pt>
                <c:pt idx="2452">
                  <c:v>-24684.280806566469</c:v>
                </c:pt>
                <c:pt idx="2453">
                  <c:v>-27698.439069052685</c:v>
                </c:pt>
                <c:pt idx="2454">
                  <c:v>-31299.845630813154</c:v>
                </c:pt>
                <c:pt idx="2455">
                  <c:v>-35013.164800880011</c:v>
                </c:pt>
                <c:pt idx="2456">
                  <c:v>-37965.996636775642</c:v>
                </c:pt>
                <c:pt idx="2457">
                  <c:v>-39860.827433117447</c:v>
                </c:pt>
                <c:pt idx="2458">
                  <c:v>-39451.810843473089</c:v>
                </c:pt>
                <c:pt idx="2459">
                  <c:v>-37514.277242771823</c:v>
                </c:pt>
                <c:pt idx="2460">
                  <c:v>-34452.519280562447</c:v>
                </c:pt>
                <c:pt idx="2461">
                  <c:v>-31193.505594868155</c:v>
                </c:pt>
                <c:pt idx="2462">
                  <c:v>-29235.264497474927</c:v>
                </c:pt>
                <c:pt idx="2463">
                  <c:v>-30014.944176335252</c:v>
                </c:pt>
                <c:pt idx="2464">
                  <c:v>-31997.623654064872</c:v>
                </c:pt>
                <c:pt idx="2465">
                  <c:v>-34870.941197903718</c:v>
                </c:pt>
                <c:pt idx="2466">
                  <c:v>-36856.214551956975</c:v>
                </c:pt>
                <c:pt idx="2467">
                  <c:v>-37901.100249782197</c:v>
                </c:pt>
                <c:pt idx="2468">
                  <c:v>-36528.155646797633</c:v>
                </c:pt>
                <c:pt idx="2469">
                  <c:v>-32482.046631363341</c:v>
                </c:pt>
                <c:pt idx="2470">
                  <c:v>-28585.791639239873</c:v>
                </c:pt>
                <c:pt idx="2471">
                  <c:v>-25483.483425005754</c:v>
                </c:pt>
                <c:pt idx="2472">
                  <c:v>-22845.146999994897</c:v>
                </c:pt>
                <c:pt idx="2473">
                  <c:v>-19219.91966389968</c:v>
                </c:pt>
                <c:pt idx="2474">
                  <c:v>-15493.948970354573</c:v>
                </c:pt>
                <c:pt idx="2475">
                  <c:v>-12200.766871004744</c:v>
                </c:pt>
                <c:pt idx="2476">
                  <c:v>-9933.8445179144783</c:v>
                </c:pt>
                <c:pt idx="2477">
                  <c:v>-7758.954469764838</c:v>
                </c:pt>
                <c:pt idx="2478">
                  <c:v>-7099.3534696619663</c:v>
                </c:pt>
                <c:pt idx="2479">
                  <c:v>-7116.2987398767518</c:v>
                </c:pt>
                <c:pt idx="2480">
                  <c:v>-7818.9754630994685</c:v>
                </c:pt>
                <c:pt idx="2481">
                  <c:v>-8783.8536663139457</c:v>
                </c:pt>
                <c:pt idx="2482">
                  <c:v>-10003.453736076963</c:v>
                </c:pt>
                <c:pt idx="2483">
                  <c:v>-11694.442139936311</c:v>
                </c:pt>
                <c:pt idx="2484">
                  <c:v>-13925.986749058053</c:v>
                </c:pt>
                <c:pt idx="2485">
                  <c:v>-16904.797970840475</c:v>
                </c:pt>
                <c:pt idx="2486">
                  <c:v>-20649.732272691755</c:v>
                </c:pt>
                <c:pt idx="2487">
                  <c:v>-23800.479281461812</c:v>
                </c:pt>
                <c:pt idx="2488">
                  <c:v>-25023.593204970453</c:v>
                </c:pt>
                <c:pt idx="2489">
                  <c:v>-26063.068309299579</c:v>
                </c:pt>
                <c:pt idx="2490">
                  <c:v>-26989.070004809408</c:v>
                </c:pt>
                <c:pt idx="2491">
                  <c:v>-28462.328188946169</c:v>
                </c:pt>
                <c:pt idx="2492">
                  <c:v>-29923.312278337933</c:v>
                </c:pt>
                <c:pt idx="2493">
                  <c:v>-31889.404448693847</c:v>
                </c:pt>
                <c:pt idx="2494">
                  <c:v>-33732.848186444426</c:v>
                </c:pt>
                <c:pt idx="2495">
                  <c:v>-35192.277271291576</c:v>
                </c:pt>
                <c:pt idx="2496">
                  <c:v>-35211.799563552217</c:v>
                </c:pt>
                <c:pt idx="2497">
                  <c:v>-33897.549842710141</c:v>
                </c:pt>
                <c:pt idx="2498">
                  <c:v>-32146.271659300277</c:v>
                </c:pt>
                <c:pt idx="2499">
                  <c:v>-30349.448728770149</c:v>
                </c:pt>
                <c:pt idx="2500">
                  <c:v>-27682.265903243373</c:v>
                </c:pt>
                <c:pt idx="2501">
                  <c:v>-23948.603333819323</c:v>
                </c:pt>
                <c:pt idx="2502">
                  <c:v>-19409.752974247825</c:v>
                </c:pt>
                <c:pt idx="2503">
                  <c:v>-14253.744813950279</c:v>
                </c:pt>
                <c:pt idx="2504">
                  <c:v>-8293.5992105106106</c:v>
                </c:pt>
                <c:pt idx="2505">
                  <c:v>-2686.2044600963345</c:v>
                </c:pt>
                <c:pt idx="2506">
                  <c:v>1775.243164446799</c:v>
                </c:pt>
                <c:pt idx="2507">
                  <c:v>5756.7325014707167</c:v>
                </c:pt>
                <c:pt idx="2508">
                  <c:v>9236.7814290464503</c:v>
                </c:pt>
                <c:pt idx="2509">
                  <c:v>11902.296336241625</c:v>
                </c:pt>
                <c:pt idx="2510">
                  <c:v>13772.530154869171</c:v>
                </c:pt>
                <c:pt idx="2511">
                  <c:v>15473.070155427384</c:v>
                </c:pt>
                <c:pt idx="2512">
                  <c:v>15991.301580411338</c:v>
                </c:pt>
                <c:pt idx="2513">
                  <c:v>16980.16095937938</c:v>
                </c:pt>
                <c:pt idx="2514">
                  <c:v>19434.123606267905</c:v>
                </c:pt>
                <c:pt idx="2515">
                  <c:v>22281.020046199184</c:v>
                </c:pt>
                <c:pt idx="2516">
                  <c:v>23959.444954481103</c:v>
                </c:pt>
                <c:pt idx="2517">
                  <c:v>25220.836660648449</c:v>
                </c:pt>
                <c:pt idx="2518">
                  <c:v>27647.515434055837</c:v>
                </c:pt>
                <c:pt idx="2519">
                  <c:v>30342.048673879865</c:v>
                </c:pt>
                <c:pt idx="2520">
                  <c:v>31468.544492135967</c:v>
                </c:pt>
                <c:pt idx="2521">
                  <c:v>30932.995741338225</c:v>
                </c:pt>
                <c:pt idx="2522">
                  <c:v>30882.891378025462</c:v>
                </c:pt>
                <c:pt idx="2523">
                  <c:v>31293.184933703058</c:v>
                </c:pt>
                <c:pt idx="2524">
                  <c:v>31104.637509980977</c:v>
                </c:pt>
                <c:pt idx="2525">
                  <c:v>28982.972708145</c:v>
                </c:pt>
                <c:pt idx="2526">
                  <c:v>26562.046841170799</c:v>
                </c:pt>
                <c:pt idx="2527">
                  <c:v>25968.002044600871</c:v>
                </c:pt>
                <c:pt idx="2528">
                  <c:v>27242.867100490166</c:v>
                </c:pt>
                <c:pt idx="2529">
                  <c:v>28429.390344373871</c:v>
                </c:pt>
                <c:pt idx="2530">
                  <c:v>28039.101050593123</c:v>
                </c:pt>
                <c:pt idx="2531">
                  <c:v>26284.394009327469</c:v>
                </c:pt>
                <c:pt idx="2532">
                  <c:v>24357.712599343475</c:v>
                </c:pt>
                <c:pt idx="2533">
                  <c:v>22662.674744327778</c:v>
                </c:pt>
                <c:pt idx="2534">
                  <c:v>21503.298445295692</c:v>
                </c:pt>
                <c:pt idx="2535">
                  <c:v>21183.146837270007</c:v>
                </c:pt>
                <c:pt idx="2536">
                  <c:v>20384.03107672475</c:v>
                </c:pt>
                <c:pt idx="2537">
                  <c:v>18713.953424356692</c:v>
                </c:pt>
                <c:pt idx="2538">
                  <c:v>20228.886297121346</c:v>
                </c:pt>
                <c:pt idx="2539">
                  <c:v>21762.524458730903</c:v>
                </c:pt>
                <c:pt idx="2540">
                  <c:v>25352.668742988259</c:v>
                </c:pt>
                <c:pt idx="2541">
                  <c:v>27830.115507575163</c:v>
                </c:pt>
                <c:pt idx="2542">
                  <c:v>29044.811479701348</c:v>
                </c:pt>
                <c:pt idx="2543">
                  <c:v>28786.712598389837</c:v>
                </c:pt>
                <c:pt idx="2544">
                  <c:v>27751.869664306647</c:v>
                </c:pt>
                <c:pt idx="2545">
                  <c:v>26972.160113625083</c:v>
                </c:pt>
                <c:pt idx="2546">
                  <c:v>27751.474827661717</c:v>
                </c:pt>
                <c:pt idx="2547">
                  <c:v>31019.04030584091</c:v>
                </c:pt>
                <c:pt idx="2548">
                  <c:v>34862.411844139453</c:v>
                </c:pt>
                <c:pt idx="2549">
                  <c:v>36260.924323425585</c:v>
                </c:pt>
                <c:pt idx="2550">
                  <c:v>35839.950779733605</c:v>
                </c:pt>
                <c:pt idx="2551">
                  <c:v>36834.590500321763</c:v>
                </c:pt>
                <c:pt idx="2552">
                  <c:v>40164.882972084219</c:v>
                </c:pt>
                <c:pt idx="2553">
                  <c:v>45228.656282826225</c:v>
                </c:pt>
                <c:pt idx="2554">
                  <c:v>49391.649813889977</c:v>
                </c:pt>
                <c:pt idx="2555">
                  <c:v>50677.008842542346</c:v>
                </c:pt>
                <c:pt idx="2556">
                  <c:v>49475.030610989954</c:v>
                </c:pt>
                <c:pt idx="2557">
                  <c:v>46555.755046413382</c:v>
                </c:pt>
                <c:pt idx="2558">
                  <c:v>46505.664827797911</c:v>
                </c:pt>
                <c:pt idx="2559">
                  <c:v>46343.829126417542</c:v>
                </c:pt>
                <c:pt idx="2560">
                  <c:v>46499.31197463056</c:v>
                </c:pt>
                <c:pt idx="2561">
                  <c:v>46506.237299455985</c:v>
                </c:pt>
                <c:pt idx="2562">
                  <c:v>48136.543196192113</c:v>
                </c:pt>
                <c:pt idx="2563">
                  <c:v>49693.220928005619</c:v>
                </c:pt>
                <c:pt idx="2564">
                  <c:v>51731.630328185827</c:v>
                </c:pt>
                <c:pt idx="2565">
                  <c:v>53730.695980584584</c:v>
                </c:pt>
                <c:pt idx="2566">
                  <c:v>55773.3598813723</c:v>
                </c:pt>
                <c:pt idx="2567">
                  <c:v>57899.328832228814</c:v>
                </c:pt>
                <c:pt idx="2568">
                  <c:v>61180.29263551216</c:v>
                </c:pt>
                <c:pt idx="2569">
                  <c:v>56411.98489344056</c:v>
                </c:pt>
                <c:pt idx="2570">
                  <c:v>55773.583086644205</c:v>
                </c:pt>
                <c:pt idx="2571">
                  <c:v>55570.481069333109</c:v>
                </c:pt>
                <c:pt idx="2572">
                  <c:v>55492.687244191795</c:v>
                </c:pt>
                <c:pt idx="2573">
                  <c:v>55432.577272217946</c:v>
                </c:pt>
                <c:pt idx="2574">
                  <c:v>55103.75795244964</c:v>
                </c:pt>
                <c:pt idx="2575">
                  <c:v>54695.995098580534</c:v>
                </c:pt>
                <c:pt idx="2576">
                  <c:v>53870.993217456453</c:v>
                </c:pt>
                <c:pt idx="2577">
                  <c:v>52826.768325421435</c:v>
                </c:pt>
                <c:pt idx="2578">
                  <c:v>51853.164847986438</c:v>
                </c:pt>
                <c:pt idx="2579">
                  <c:v>51014.121840120293</c:v>
                </c:pt>
                <c:pt idx="2580">
                  <c:v>50201.234142201218</c:v>
                </c:pt>
                <c:pt idx="2581">
                  <c:v>49627.269555497405</c:v>
                </c:pt>
                <c:pt idx="2582">
                  <c:v>48819.764793634611</c:v>
                </c:pt>
                <c:pt idx="2583">
                  <c:v>48450.461721133506</c:v>
                </c:pt>
                <c:pt idx="2584">
                  <c:v>47845.911559330598</c:v>
                </c:pt>
                <c:pt idx="2585">
                  <c:v>47304.3222280228</c:v>
                </c:pt>
                <c:pt idx="2586">
                  <c:v>46801.25534545425</c:v>
                </c:pt>
                <c:pt idx="2587">
                  <c:v>46414.05778568254</c:v>
                </c:pt>
                <c:pt idx="2588">
                  <c:v>46155.756137651646</c:v>
                </c:pt>
                <c:pt idx="2589">
                  <c:v>45858.5871699825</c:v>
                </c:pt>
                <c:pt idx="2590">
                  <c:v>45663.153180626614</c:v>
                </c:pt>
                <c:pt idx="2591">
                  <c:v>45066.459161167099</c:v>
                </c:pt>
                <c:pt idx="2592">
                  <c:v>45403.228464996042</c:v>
                </c:pt>
                <c:pt idx="2593">
                  <c:v>46023.849578530047</c:v>
                </c:pt>
                <c:pt idx="2594">
                  <c:v>45906.63074591248</c:v>
                </c:pt>
                <c:pt idx="2595">
                  <c:v>48239.24548564406</c:v>
                </c:pt>
                <c:pt idx="2596">
                  <c:v>50766.541964673641</c:v>
                </c:pt>
                <c:pt idx="2597">
                  <c:v>54865.094192808625</c:v>
                </c:pt>
                <c:pt idx="2598">
                  <c:v>59580.092488156959</c:v>
                </c:pt>
                <c:pt idx="2599">
                  <c:v>65324.131671033996</c:v>
                </c:pt>
                <c:pt idx="2600">
                  <c:v>67132.260757683747</c:v>
                </c:pt>
                <c:pt idx="2601">
                  <c:v>69634.265819663793</c:v>
                </c:pt>
                <c:pt idx="2602">
                  <c:v>72626.474578554989</c:v>
                </c:pt>
                <c:pt idx="2603">
                  <c:v>75393.062986736899</c:v>
                </c:pt>
                <c:pt idx="2604">
                  <c:v>76500.712136989416</c:v>
                </c:pt>
                <c:pt idx="2605">
                  <c:v>77529.993719278631</c:v>
                </c:pt>
                <c:pt idx="2606">
                  <c:v>78711.043728390112</c:v>
                </c:pt>
                <c:pt idx="2607">
                  <c:v>81565.222890437944</c:v>
                </c:pt>
                <c:pt idx="2608">
                  <c:v>82095.04868194458</c:v>
                </c:pt>
                <c:pt idx="2609">
                  <c:v>80766.021004116177</c:v>
                </c:pt>
                <c:pt idx="2610">
                  <c:v>80295.138112708388</c:v>
                </c:pt>
                <c:pt idx="2611">
                  <c:v>79622.773686316592</c:v>
                </c:pt>
                <c:pt idx="2612">
                  <c:v>79782.995359846886</c:v>
                </c:pt>
                <c:pt idx="2613">
                  <c:v>79778.277583567004</c:v>
                </c:pt>
                <c:pt idx="2614">
                  <c:v>82390.513576649697</c:v>
                </c:pt>
                <c:pt idx="2615">
                  <c:v>84612.912619490904</c:v>
                </c:pt>
                <c:pt idx="2616">
                  <c:v>84700.746544720561</c:v>
                </c:pt>
                <c:pt idx="2617">
                  <c:v>83239.898655549434</c:v>
                </c:pt>
                <c:pt idx="2618">
                  <c:v>81155.192840863063</c:v>
                </c:pt>
                <c:pt idx="2619">
                  <c:v>80884.565474000483</c:v>
                </c:pt>
                <c:pt idx="2620">
                  <c:v>82098.62631711422</c:v>
                </c:pt>
                <c:pt idx="2621">
                  <c:v>84239.339890142626</c:v>
                </c:pt>
                <c:pt idx="2622">
                  <c:v>85372.357150145574</c:v>
                </c:pt>
                <c:pt idx="2623">
                  <c:v>84321.487930177114</c:v>
                </c:pt>
                <c:pt idx="2624">
                  <c:v>82219.822604408066</c:v>
                </c:pt>
                <c:pt idx="2625">
                  <c:v>81489.755323823716</c:v>
                </c:pt>
                <c:pt idx="2626">
                  <c:v>83446.600693396293</c:v>
                </c:pt>
                <c:pt idx="2627">
                  <c:v>86304.951112814233</c:v>
                </c:pt>
                <c:pt idx="2628">
                  <c:v>88936.274780893058</c:v>
                </c:pt>
                <c:pt idx="2629">
                  <c:v>89964.265142008458</c:v>
                </c:pt>
                <c:pt idx="2630">
                  <c:v>89702.809450563815</c:v>
                </c:pt>
                <c:pt idx="2631">
                  <c:v>86490.755758919317</c:v>
                </c:pt>
                <c:pt idx="2632">
                  <c:v>82857.045074447</c:v>
                </c:pt>
                <c:pt idx="2633">
                  <c:v>80915.562272483585</c:v>
                </c:pt>
                <c:pt idx="2634">
                  <c:v>82963.273580975831</c:v>
                </c:pt>
                <c:pt idx="2635">
                  <c:v>85677.045049821507</c:v>
                </c:pt>
                <c:pt idx="2636">
                  <c:v>87379.88492637116</c:v>
                </c:pt>
                <c:pt idx="2637">
                  <c:v>86909.003618549294</c:v>
                </c:pt>
                <c:pt idx="2638">
                  <c:v>85644.838022502052</c:v>
                </c:pt>
                <c:pt idx="2639">
                  <c:v>85119.915994882642</c:v>
                </c:pt>
                <c:pt idx="2640">
                  <c:v>86162.031807062551</c:v>
                </c:pt>
                <c:pt idx="2641">
                  <c:v>86749.927334219072</c:v>
                </c:pt>
                <c:pt idx="2642">
                  <c:v>86739.601920285961</c:v>
                </c:pt>
                <c:pt idx="2643">
                  <c:v>86760.622016268797</c:v>
                </c:pt>
                <c:pt idx="2644">
                  <c:v>87722.282114668982</c:v>
                </c:pt>
                <c:pt idx="2645">
                  <c:v>88422.173479706224</c:v>
                </c:pt>
                <c:pt idx="2646">
                  <c:v>88213.723163754214</c:v>
                </c:pt>
                <c:pt idx="2647">
                  <c:v>87478.909462335389</c:v>
                </c:pt>
                <c:pt idx="2648">
                  <c:v>87550.928335931036</c:v>
                </c:pt>
                <c:pt idx="2649">
                  <c:v>88016.108739749005</c:v>
                </c:pt>
                <c:pt idx="2650">
                  <c:v>88302.64951735262</c:v>
                </c:pt>
                <c:pt idx="2651">
                  <c:v>88386.452762905305</c:v>
                </c:pt>
                <c:pt idx="2652">
                  <c:v>89264.775212574939</c:v>
                </c:pt>
                <c:pt idx="2653">
                  <c:v>89122.815230047025</c:v>
                </c:pt>
                <c:pt idx="2654">
                  <c:v>87994.25644043363</c:v>
                </c:pt>
                <c:pt idx="2655">
                  <c:v>85774.929116872765</c:v>
                </c:pt>
                <c:pt idx="2656">
                  <c:v>85380.143611922729</c:v>
                </c:pt>
                <c:pt idx="2657">
                  <c:v>86288.043485080896</c:v>
                </c:pt>
                <c:pt idx="2658">
                  <c:v>88253.137440877908</c:v>
                </c:pt>
                <c:pt idx="2659">
                  <c:v>88907.797456608838</c:v>
                </c:pt>
                <c:pt idx="2660">
                  <c:v>89507.454334238355</c:v>
                </c:pt>
                <c:pt idx="2661">
                  <c:v>88663.417079449064</c:v>
                </c:pt>
                <c:pt idx="2662">
                  <c:v>87645.147295886622</c:v>
                </c:pt>
                <c:pt idx="2663">
                  <c:v>86375.28834137076</c:v>
                </c:pt>
                <c:pt idx="2664">
                  <c:v>85665.984980196605</c:v>
                </c:pt>
                <c:pt idx="2665">
                  <c:v>84697.320096188734</c:v>
                </c:pt>
                <c:pt idx="2666">
                  <c:v>85532.182230852559</c:v>
                </c:pt>
                <c:pt idx="2667">
                  <c:v>87578.739946523783</c:v>
                </c:pt>
                <c:pt idx="2668">
                  <c:v>89185.901908011336</c:v>
                </c:pt>
                <c:pt idx="2669">
                  <c:v>89945.812408076381</c:v>
                </c:pt>
                <c:pt idx="2670">
                  <c:v>90110.330608323144</c:v>
                </c:pt>
                <c:pt idx="2671">
                  <c:v>89088.902410836236</c:v>
                </c:pt>
                <c:pt idx="2672">
                  <c:v>88169.315280720868</c:v>
                </c:pt>
                <c:pt idx="2673">
                  <c:v>88439.170728447338</c:v>
                </c:pt>
                <c:pt idx="2674">
                  <c:v>89614.012881333561</c:v>
                </c:pt>
                <c:pt idx="2675">
                  <c:v>89947.741246095713</c:v>
                </c:pt>
                <c:pt idx="2676">
                  <c:v>90095.288440338438</c:v>
                </c:pt>
                <c:pt idx="2677">
                  <c:v>88896.946759264101</c:v>
                </c:pt>
                <c:pt idx="2678">
                  <c:v>88276.941465123193</c:v>
                </c:pt>
                <c:pt idx="2679">
                  <c:v>87912.198086148579</c:v>
                </c:pt>
                <c:pt idx="2680">
                  <c:v>86770.402136002769</c:v>
                </c:pt>
                <c:pt idx="2681">
                  <c:v>84822.941748666388</c:v>
                </c:pt>
                <c:pt idx="2682">
                  <c:v>83564.929303278521</c:v>
                </c:pt>
                <c:pt idx="2683">
                  <c:v>84480.731183886179</c:v>
                </c:pt>
                <c:pt idx="2684">
                  <c:v>84871.541075837027</c:v>
                </c:pt>
                <c:pt idx="2685">
                  <c:v>84813.755650306717</c:v>
                </c:pt>
                <c:pt idx="2686">
                  <c:v>84392.942014741784</c:v>
                </c:pt>
                <c:pt idx="2687">
                  <c:v>85258.206795968566</c:v>
                </c:pt>
                <c:pt idx="2688">
                  <c:v>86223.946690442914</c:v>
                </c:pt>
                <c:pt idx="2689">
                  <c:v>88163.809274876185</c:v>
                </c:pt>
                <c:pt idx="2690">
                  <c:v>89907.794414723583</c:v>
                </c:pt>
                <c:pt idx="2691">
                  <c:v>91368.357310824766</c:v>
                </c:pt>
                <c:pt idx="2692">
                  <c:v>91099.385065023787</c:v>
                </c:pt>
                <c:pt idx="2693">
                  <c:v>90517.055231346429</c:v>
                </c:pt>
                <c:pt idx="2694">
                  <c:v>89952.551333953379</c:v>
                </c:pt>
                <c:pt idx="2695">
                  <c:v>89087.386039998892</c:v>
                </c:pt>
                <c:pt idx="2696">
                  <c:v>89491.73602617874</c:v>
                </c:pt>
                <c:pt idx="2697">
                  <c:v>90803.73503176769</c:v>
                </c:pt>
                <c:pt idx="2698">
                  <c:v>92342.418431466431</c:v>
                </c:pt>
                <c:pt idx="2699">
                  <c:v>92563.465660311791</c:v>
                </c:pt>
                <c:pt idx="2700">
                  <c:v>92487.549276559977</c:v>
                </c:pt>
                <c:pt idx="2701">
                  <c:v>92639.090163949309</c:v>
                </c:pt>
                <c:pt idx="2702">
                  <c:v>93464.870194755582</c:v>
                </c:pt>
                <c:pt idx="2703">
                  <c:v>93170.287676016334</c:v>
                </c:pt>
                <c:pt idx="2704">
                  <c:v>91672.924774288549</c:v>
                </c:pt>
                <c:pt idx="2705">
                  <c:v>90742.206128799298</c:v>
                </c:pt>
                <c:pt idx="2706">
                  <c:v>90898.896823147021</c:v>
                </c:pt>
                <c:pt idx="2707">
                  <c:v>91520.748926789893</c:v>
                </c:pt>
                <c:pt idx="2708">
                  <c:v>91685.71125101317</c:v>
                </c:pt>
                <c:pt idx="2709">
                  <c:v>92023.06191252204</c:v>
                </c:pt>
                <c:pt idx="2710">
                  <c:v>92196.075945815581</c:v>
                </c:pt>
                <c:pt idx="2711">
                  <c:v>91834.68794392093</c:v>
                </c:pt>
                <c:pt idx="2712">
                  <c:v>91239.336950717989</c:v>
                </c:pt>
                <c:pt idx="2713">
                  <c:v>90673.914648068429</c:v>
                </c:pt>
                <c:pt idx="2714">
                  <c:v>91787.918061097356</c:v>
                </c:pt>
                <c:pt idx="2715">
                  <c:v>92560.391502029132</c:v>
                </c:pt>
                <c:pt idx="2716">
                  <c:v>92690.698419205073</c:v>
                </c:pt>
                <c:pt idx="2717">
                  <c:v>91926.676603877975</c:v>
                </c:pt>
                <c:pt idx="2718">
                  <c:v>92256.494660613971</c:v>
                </c:pt>
                <c:pt idx="2719">
                  <c:v>92489.763495914056</c:v>
                </c:pt>
                <c:pt idx="2720">
                  <c:v>92159.902885494434</c:v>
                </c:pt>
                <c:pt idx="2721">
                  <c:v>91443.864400449107</c:v>
                </c:pt>
                <c:pt idx="2722">
                  <c:v>90279.657666854866</c:v>
                </c:pt>
                <c:pt idx="2723">
                  <c:v>89640.566230172946</c:v>
                </c:pt>
                <c:pt idx="2724">
                  <c:v>89205.666170131648</c:v>
                </c:pt>
                <c:pt idx="2725">
                  <c:v>89163.826562565155</c:v>
                </c:pt>
                <c:pt idx="2726">
                  <c:v>89593.566720522897</c:v>
                </c:pt>
                <c:pt idx="2727">
                  <c:v>90179.628885098296</c:v>
                </c:pt>
                <c:pt idx="2728">
                  <c:v>90095.841417477117</c:v>
                </c:pt>
                <c:pt idx="2729">
                  <c:v>89479.743384385336</c:v>
                </c:pt>
                <c:pt idx="2730">
                  <c:v>88695.155348787361</c:v>
                </c:pt>
                <c:pt idx="2731">
                  <c:v>88271.981553741149</c:v>
                </c:pt>
                <c:pt idx="2732">
                  <c:v>88399.036490523038</c:v>
                </c:pt>
                <c:pt idx="2733">
                  <c:v>89595.307279420056</c:v>
                </c:pt>
                <c:pt idx="2734">
                  <c:v>91085.83800545994</c:v>
                </c:pt>
                <c:pt idx="2735">
                  <c:v>93027.08599883187</c:v>
                </c:pt>
                <c:pt idx="2736">
                  <c:v>94867.359052053042</c:v>
                </c:pt>
                <c:pt idx="2737">
                  <c:v>94240.326122282437</c:v>
                </c:pt>
                <c:pt idx="2738">
                  <c:v>92083.812593515599</c:v>
                </c:pt>
                <c:pt idx="2739">
                  <c:v>89892.949160951292</c:v>
                </c:pt>
                <c:pt idx="2740">
                  <c:v>89595.502231144244</c:v>
                </c:pt>
                <c:pt idx="2741">
                  <c:v>91104.448837545002</c:v>
                </c:pt>
                <c:pt idx="2742">
                  <c:v>92204.280571110576</c:v>
                </c:pt>
                <c:pt idx="2743">
                  <c:v>92204.521671492315</c:v>
                </c:pt>
                <c:pt idx="2744">
                  <c:v>89761.931286824591</c:v>
                </c:pt>
                <c:pt idx="2745">
                  <c:v>87653.048291130137</c:v>
                </c:pt>
                <c:pt idx="2746">
                  <c:v>86902.151451082085</c:v>
                </c:pt>
                <c:pt idx="2747">
                  <c:v>87779.698635930225</c:v>
                </c:pt>
                <c:pt idx="2748">
                  <c:v>89064.443629617046</c:v>
                </c:pt>
                <c:pt idx="2749">
                  <c:v>91471.892287505587</c:v>
                </c:pt>
                <c:pt idx="2750">
                  <c:v>93755.725173895567</c:v>
                </c:pt>
                <c:pt idx="2751">
                  <c:v>95624.55564127877</c:v>
                </c:pt>
                <c:pt idx="2752">
                  <c:v>95714.557073670425</c:v>
                </c:pt>
                <c:pt idx="2753">
                  <c:v>93601.824140230296</c:v>
                </c:pt>
                <c:pt idx="2754">
                  <c:v>91601.037439357417</c:v>
                </c:pt>
                <c:pt idx="2755">
                  <c:v>89419.073944585543</c:v>
                </c:pt>
                <c:pt idx="2756">
                  <c:v>88573.069564280217</c:v>
                </c:pt>
                <c:pt idx="2757">
                  <c:v>88631.548753028575</c:v>
                </c:pt>
                <c:pt idx="2758">
                  <c:v>88369.422067172331</c:v>
                </c:pt>
                <c:pt idx="2759">
                  <c:v>86740.912053755004</c:v>
                </c:pt>
                <c:pt idx="2760">
                  <c:v>82418.665733276284</c:v>
                </c:pt>
                <c:pt idx="2761">
                  <c:v>77659.218236933506</c:v>
                </c:pt>
                <c:pt idx="2762">
                  <c:v>76892.377814757638</c:v>
                </c:pt>
                <c:pt idx="2763">
                  <c:v>77347.42561923225</c:v>
                </c:pt>
                <c:pt idx="2764">
                  <c:v>78683.838885581747</c:v>
                </c:pt>
                <c:pt idx="2765">
                  <c:v>81514.865473456361</c:v>
                </c:pt>
                <c:pt idx="2766">
                  <c:v>84696.667764932048</c:v>
                </c:pt>
                <c:pt idx="2767">
                  <c:v>84344.858973225389</c:v>
                </c:pt>
                <c:pt idx="2768">
                  <c:v>82842.829003162056</c:v>
                </c:pt>
                <c:pt idx="2769">
                  <c:v>82133.719644100434</c:v>
                </c:pt>
                <c:pt idx="2770">
                  <c:v>83821.817783804814</c:v>
                </c:pt>
                <c:pt idx="2771">
                  <c:v>86048.646796590983</c:v>
                </c:pt>
                <c:pt idx="2772">
                  <c:v>88782.844678592082</c:v>
                </c:pt>
                <c:pt idx="2773">
                  <c:v>88218.342967132266</c:v>
                </c:pt>
                <c:pt idx="2774">
                  <c:v>84999.328494910427</c:v>
                </c:pt>
                <c:pt idx="2775">
                  <c:v>79137.649967445032</c:v>
                </c:pt>
                <c:pt idx="2776">
                  <c:v>74893.985878390056</c:v>
                </c:pt>
                <c:pt idx="2777">
                  <c:v>72515.328768477208</c:v>
                </c:pt>
                <c:pt idx="2778">
                  <c:v>73797.689928987485</c:v>
                </c:pt>
                <c:pt idx="2779">
                  <c:v>76093.202377359034</c:v>
                </c:pt>
                <c:pt idx="2780">
                  <c:v>78251.539581889621</c:v>
                </c:pt>
                <c:pt idx="2781">
                  <c:v>77096.354736508758</c:v>
                </c:pt>
                <c:pt idx="2782">
                  <c:v>75325.663876854465</c:v>
                </c:pt>
                <c:pt idx="2783">
                  <c:v>75548.494808447838</c:v>
                </c:pt>
                <c:pt idx="2784">
                  <c:v>77836.868052634978</c:v>
                </c:pt>
                <c:pt idx="2785">
                  <c:v>81204.264587218262</c:v>
                </c:pt>
                <c:pt idx="2786">
                  <c:v>84088.525966945934</c:v>
                </c:pt>
                <c:pt idx="2787">
                  <c:v>86413.456756915824</c:v>
                </c:pt>
                <c:pt idx="2788">
                  <c:v>84781.754266788193</c:v>
                </c:pt>
                <c:pt idx="2789">
                  <c:v>80430.705600480898</c:v>
                </c:pt>
                <c:pt idx="2790">
                  <c:v>74639.338862171076</c:v>
                </c:pt>
                <c:pt idx="2791">
                  <c:v>70689.098687432968</c:v>
                </c:pt>
                <c:pt idx="2792">
                  <c:v>67544.686154760318</c:v>
                </c:pt>
                <c:pt idx="2793">
                  <c:v>63447.383931523931</c:v>
                </c:pt>
                <c:pt idx="2794">
                  <c:v>58620.987554496765</c:v>
                </c:pt>
                <c:pt idx="2795">
                  <c:v>36721.037115836254</c:v>
                </c:pt>
                <c:pt idx="2796">
                  <c:v>10420.219443950176</c:v>
                </c:pt>
                <c:pt idx="2797">
                  <c:v>-5872.2183127455264</c:v>
                </c:pt>
                <c:pt idx="2798">
                  <c:v>-42085.06121999184</c:v>
                </c:pt>
                <c:pt idx="2799">
                  <c:v>-80240.313065545299</c:v>
                </c:pt>
                <c:pt idx="2800">
                  <c:v>-121363.57557183728</c:v>
                </c:pt>
                <c:pt idx="2801">
                  <c:v>-165131.50018094506</c:v>
                </c:pt>
                <c:pt idx="2802">
                  <c:v>-208743.87273774491</c:v>
                </c:pt>
                <c:pt idx="2803">
                  <c:v>-222825.22011524229</c:v>
                </c:pt>
                <c:pt idx="2804">
                  <c:v>-242481.37475002007</c:v>
                </c:pt>
                <c:pt idx="2805">
                  <c:v>-261201.85981057756</c:v>
                </c:pt>
                <c:pt idx="2806">
                  <c:v>-280820.55475685804</c:v>
                </c:pt>
                <c:pt idx="2807">
                  <c:v>-286083.41463659651</c:v>
                </c:pt>
                <c:pt idx="2808">
                  <c:v>-291194.48342988209</c:v>
                </c:pt>
                <c:pt idx="2809">
                  <c:v>-297398.69822215987</c:v>
                </c:pt>
                <c:pt idx="2810">
                  <c:v>-285952.40955331863</c:v>
                </c:pt>
                <c:pt idx="2811">
                  <c:v>-278399.71201810468</c:v>
                </c:pt>
                <c:pt idx="2812">
                  <c:v>-268942.24414835102</c:v>
                </c:pt>
                <c:pt idx="2813">
                  <c:v>-260270.97479191521</c:v>
                </c:pt>
                <c:pt idx="2814">
                  <c:v>-253038.81757777851</c:v>
                </c:pt>
                <c:pt idx="2815">
                  <c:v>-248633.81285447816</c:v>
                </c:pt>
                <c:pt idx="2816">
                  <c:v>-243994.1639417113</c:v>
                </c:pt>
                <c:pt idx="2817">
                  <c:v>-239267.48791822512</c:v>
                </c:pt>
                <c:pt idx="2818">
                  <c:v>-234454.63324692831</c:v>
                </c:pt>
                <c:pt idx="2819">
                  <c:v>-229603.78214906759</c:v>
                </c:pt>
                <c:pt idx="2820">
                  <c:v>-222008.95456612634</c:v>
                </c:pt>
                <c:pt idx="2821">
                  <c:v>-237710.828848629</c:v>
                </c:pt>
                <c:pt idx="2822">
                  <c:v>-235788.81642985516</c:v>
                </c:pt>
                <c:pt idx="2823">
                  <c:v>-235136.01218951543</c:v>
                </c:pt>
                <c:pt idx="2824">
                  <c:v>-243217.93364015606</c:v>
                </c:pt>
                <c:pt idx="2825">
                  <c:v>-238345.34535225495</c:v>
                </c:pt>
                <c:pt idx="2826">
                  <c:v>-233815.67042908556</c:v>
                </c:pt>
                <c:pt idx="2827">
                  <c:v>-229189.2801835037</c:v>
                </c:pt>
                <c:pt idx="2828">
                  <c:v>-224595.04488935124</c:v>
                </c:pt>
                <c:pt idx="2829">
                  <c:v>-220443.82568027652</c:v>
                </c:pt>
                <c:pt idx="2830">
                  <c:v>-215895.22374994471</c:v>
                </c:pt>
                <c:pt idx="2831">
                  <c:v>-211779.13565914688</c:v>
                </c:pt>
                <c:pt idx="2832">
                  <c:v>-205348.62613980068</c:v>
                </c:pt>
                <c:pt idx="2833">
                  <c:v>-197796.1258917189</c:v>
                </c:pt>
                <c:pt idx="2834">
                  <c:v>-191158.33732000156</c:v>
                </c:pt>
                <c:pt idx="2835">
                  <c:v>-181909.20989301492</c:v>
                </c:pt>
                <c:pt idx="2836">
                  <c:v>-171752.92939809244</c:v>
                </c:pt>
                <c:pt idx="2837">
                  <c:v>-160855.9033068011</c:v>
                </c:pt>
                <c:pt idx="2838">
                  <c:v>-145823.29519218075</c:v>
                </c:pt>
                <c:pt idx="2839">
                  <c:v>-131618.72582695971</c:v>
                </c:pt>
                <c:pt idx="2840">
                  <c:v>-115561.88830838216</c:v>
                </c:pt>
                <c:pt idx="2841">
                  <c:v>-98864.812362489567</c:v>
                </c:pt>
                <c:pt idx="2842">
                  <c:v>-82872.970598100321</c:v>
                </c:pt>
                <c:pt idx="2843">
                  <c:v>-67521.773071885022</c:v>
                </c:pt>
                <c:pt idx="2844">
                  <c:v>-57235.190738921527</c:v>
                </c:pt>
                <c:pt idx="2845">
                  <c:v>-47286.618652483827</c:v>
                </c:pt>
                <c:pt idx="2846">
                  <c:v>-36759.484626098863</c:v>
                </c:pt>
                <c:pt idx="2847">
                  <c:v>-32629.465501595354</c:v>
                </c:pt>
                <c:pt idx="2848">
                  <c:v>-29692.982815285966</c:v>
                </c:pt>
                <c:pt idx="2849">
                  <c:v>-28154.681124203878</c:v>
                </c:pt>
                <c:pt idx="2850">
                  <c:v>-27463.92652766372</c:v>
                </c:pt>
                <c:pt idx="2851">
                  <c:v>-26576.307425450737</c:v>
                </c:pt>
                <c:pt idx="2852">
                  <c:v>-25888.01727971431</c:v>
                </c:pt>
                <c:pt idx="2853">
                  <c:v>-25355.880556198106</c:v>
                </c:pt>
                <c:pt idx="2854">
                  <c:v>-25236.916336754162</c:v>
                </c:pt>
                <c:pt idx="2855">
                  <c:v>-25294.39504828439</c:v>
                </c:pt>
                <c:pt idx="2856">
                  <c:v>-25950.591949706428</c:v>
                </c:pt>
                <c:pt idx="2857">
                  <c:v>-26447.436961448839</c:v>
                </c:pt>
                <c:pt idx="2858">
                  <c:v>-25553.081340858345</c:v>
                </c:pt>
                <c:pt idx="2859">
                  <c:v>-20131.897004850507</c:v>
                </c:pt>
                <c:pt idx="2860">
                  <c:v>-14005.661781487368</c:v>
                </c:pt>
                <c:pt idx="2861">
                  <c:v>-8247.4578283482588</c:v>
                </c:pt>
                <c:pt idx="2862">
                  <c:v>-4635.5909486991995</c:v>
                </c:pt>
                <c:pt idx="2863">
                  <c:v>-3125.0905068860925</c:v>
                </c:pt>
                <c:pt idx="2864">
                  <c:v>-2969.185432235633</c:v>
                </c:pt>
                <c:pt idx="2865">
                  <c:v>-3120.5910776239421</c:v>
                </c:pt>
                <c:pt idx="2866">
                  <c:v>-4378.3784028308819</c:v>
                </c:pt>
                <c:pt idx="2867">
                  <c:v>-7029.9320496577348</c:v>
                </c:pt>
                <c:pt idx="2868">
                  <c:v>-9846.9968682185699</c:v>
                </c:pt>
                <c:pt idx="2869">
                  <c:v>-13720.818225602465</c:v>
                </c:pt>
                <c:pt idx="2870">
                  <c:v>-17725.714375045933</c:v>
                </c:pt>
                <c:pt idx="2871">
                  <c:v>-21574.336949328303</c:v>
                </c:pt>
                <c:pt idx="2872">
                  <c:v>-25201.016583179873</c:v>
                </c:pt>
                <c:pt idx="2873">
                  <c:v>-27821.353215919902</c:v>
                </c:pt>
                <c:pt idx="2874">
                  <c:v>-31781.553115853221</c:v>
                </c:pt>
                <c:pt idx="2875">
                  <c:v>-33367.296908888544</c:v>
                </c:pt>
                <c:pt idx="2876">
                  <c:v>-33313.129534947017</c:v>
                </c:pt>
                <c:pt idx="2877">
                  <c:v>-33274.226596521628</c:v>
                </c:pt>
                <c:pt idx="2878">
                  <c:v>-34236.048001259733</c:v>
                </c:pt>
                <c:pt idx="2879">
                  <c:v>-31037.147941252635</c:v>
                </c:pt>
                <c:pt idx="2880">
                  <c:v>-27633.134099188097</c:v>
                </c:pt>
                <c:pt idx="2881">
                  <c:v>-24856.971611226905</c:v>
                </c:pt>
                <c:pt idx="2882">
                  <c:v>-23808.924391195982</c:v>
                </c:pt>
                <c:pt idx="2883">
                  <c:v>-24268.660576158323</c:v>
                </c:pt>
                <c:pt idx="2884">
                  <c:v>-25150.850708784499</c:v>
                </c:pt>
                <c:pt idx="2885">
                  <c:v>-26157.550453215164</c:v>
                </c:pt>
                <c:pt idx="2886">
                  <c:v>-26412.907496570802</c:v>
                </c:pt>
                <c:pt idx="2887">
                  <c:v>-25933.159237553402</c:v>
                </c:pt>
                <c:pt idx="2888">
                  <c:v>-24222.733616720161</c:v>
                </c:pt>
                <c:pt idx="2889">
                  <c:v>-22297.555752034365</c:v>
                </c:pt>
                <c:pt idx="2890">
                  <c:v>-21188.21227859299</c:v>
                </c:pt>
                <c:pt idx="2891">
                  <c:v>-20945.698942340576</c:v>
                </c:pt>
                <c:pt idx="2892">
                  <c:v>-18863.780724513796</c:v>
                </c:pt>
                <c:pt idx="2893">
                  <c:v>-15582.190682199975</c:v>
                </c:pt>
                <c:pt idx="2894">
                  <c:v>-11843.298521626099</c:v>
                </c:pt>
                <c:pt idx="2895">
                  <c:v>-8556.891025509367</c:v>
                </c:pt>
                <c:pt idx="2896">
                  <c:v>-4755.0999992645366</c:v>
                </c:pt>
                <c:pt idx="2897">
                  <c:v>-680.214487441095</c:v>
                </c:pt>
                <c:pt idx="2898">
                  <c:v>4294.9267955552104</c:v>
                </c:pt>
                <c:pt idx="2899">
                  <c:v>10024.060042080931</c:v>
                </c:pt>
                <c:pt idx="2900">
                  <c:v>16061.352514060498</c:v>
                </c:pt>
                <c:pt idx="2901">
                  <c:v>21975.440941757046</c:v>
                </c:pt>
                <c:pt idx="2902">
                  <c:v>25036.667570241803</c:v>
                </c:pt>
                <c:pt idx="2903">
                  <c:v>26807.065254352037</c:v>
                </c:pt>
                <c:pt idx="2904">
                  <c:v>29140.270392177226</c:v>
                </c:pt>
                <c:pt idx="2905">
                  <c:v>33059.316465794094</c:v>
                </c:pt>
                <c:pt idx="2906">
                  <c:v>39379.911071959301</c:v>
                </c:pt>
                <c:pt idx="2907">
                  <c:v>44809.860811361439</c:v>
                </c:pt>
                <c:pt idx="2908">
                  <c:v>49863.54490788321</c:v>
                </c:pt>
                <c:pt idx="2909">
                  <c:v>49756.141662789007</c:v>
                </c:pt>
                <c:pt idx="2910">
                  <c:v>51047.88535471361</c:v>
                </c:pt>
                <c:pt idx="2911">
                  <c:v>51028.571586435792</c:v>
                </c:pt>
                <c:pt idx="2912">
                  <c:v>54713.931950854705</c:v>
                </c:pt>
                <c:pt idx="2913">
                  <c:v>58342.675319753718</c:v>
                </c:pt>
                <c:pt idx="2914">
                  <c:v>62465.417609949109</c:v>
                </c:pt>
                <c:pt idx="2915">
                  <c:v>65479.61250683941</c:v>
                </c:pt>
                <c:pt idx="2916">
                  <c:v>65865.407259234795</c:v>
                </c:pt>
                <c:pt idx="2917">
                  <c:v>66109.396372228672</c:v>
                </c:pt>
                <c:pt idx="2918">
                  <c:v>66216.007589090223</c:v>
                </c:pt>
                <c:pt idx="2919">
                  <c:v>65737.894772373213</c:v>
                </c:pt>
                <c:pt idx="2920">
                  <c:v>66781.767457844588</c:v>
                </c:pt>
                <c:pt idx="2921">
                  <c:v>68623.310786640839</c:v>
                </c:pt>
                <c:pt idx="2922">
                  <c:v>70646.911914713754</c:v>
                </c:pt>
                <c:pt idx="2923">
                  <c:v>71933.743393941433</c:v>
                </c:pt>
                <c:pt idx="2924">
                  <c:v>72185.239528395279</c:v>
                </c:pt>
                <c:pt idx="2925">
                  <c:v>71393.87977428564</c:v>
                </c:pt>
                <c:pt idx="2926">
                  <c:v>70591.8168562723</c:v>
                </c:pt>
                <c:pt idx="2927">
                  <c:v>70418.275721684695</c:v>
                </c:pt>
                <c:pt idx="2928">
                  <c:v>70247.786818765351</c:v>
                </c:pt>
                <c:pt idx="2929">
                  <c:v>69937.586150732866</c:v>
                </c:pt>
                <c:pt idx="2930">
                  <c:v>68927.094376070876</c:v>
                </c:pt>
                <c:pt idx="2931">
                  <c:v>67391.99418223495</c:v>
                </c:pt>
                <c:pt idx="2932">
                  <c:v>64821.272419976354</c:v>
                </c:pt>
                <c:pt idx="2933">
                  <c:v>62327.788784234894</c:v>
                </c:pt>
                <c:pt idx="2934">
                  <c:v>58247.885060127344</c:v>
                </c:pt>
                <c:pt idx="2935">
                  <c:v>53566.196145986039</c:v>
                </c:pt>
                <c:pt idx="2936">
                  <c:v>56006.299317733421</c:v>
                </c:pt>
                <c:pt idx="2937">
                  <c:v>56632.84408145483</c:v>
                </c:pt>
                <c:pt idx="2938">
                  <c:v>58272.624358398891</c:v>
                </c:pt>
                <c:pt idx="2939">
                  <c:v>62091.206441479691</c:v>
                </c:pt>
                <c:pt idx="2940">
                  <c:v>66177.503750756514</c:v>
                </c:pt>
                <c:pt idx="2941">
                  <c:v>69805.294757864249</c:v>
                </c:pt>
                <c:pt idx="2942">
                  <c:v>72913.839481267714</c:v>
                </c:pt>
                <c:pt idx="2943">
                  <c:v>76102.894675048097</c:v>
                </c:pt>
                <c:pt idx="2944">
                  <c:v>78448.451724700324</c:v>
                </c:pt>
                <c:pt idx="2945">
                  <c:v>80906.263303121959</c:v>
                </c:pt>
                <c:pt idx="2946">
                  <c:v>82995.859195637138</c:v>
                </c:pt>
                <c:pt idx="2947">
                  <c:v>84817.436395107157</c:v>
                </c:pt>
                <c:pt idx="2948">
                  <c:v>86014.529422102103</c:v>
                </c:pt>
                <c:pt idx="2949">
                  <c:v>87077.954820286352</c:v>
                </c:pt>
                <c:pt idx="2950">
                  <c:v>88362.902268522768</c:v>
                </c:pt>
                <c:pt idx="2951">
                  <c:v>89915.911369377791</c:v>
                </c:pt>
                <c:pt idx="2952">
                  <c:v>91322.72295461825</c:v>
                </c:pt>
                <c:pt idx="2953">
                  <c:v>91685.790590377088</c:v>
                </c:pt>
                <c:pt idx="2954">
                  <c:v>92547.444711609525</c:v>
                </c:pt>
                <c:pt idx="2955">
                  <c:v>92873.247214413277</c:v>
                </c:pt>
                <c:pt idx="2956">
                  <c:v>93286.224104885318</c:v>
                </c:pt>
                <c:pt idx="2957">
                  <c:v>93049.419551937215</c:v>
                </c:pt>
                <c:pt idx="2958">
                  <c:v>92933.063970668358</c:v>
                </c:pt>
                <c:pt idx="2959">
                  <c:v>92793.404713214695</c:v>
                </c:pt>
                <c:pt idx="2960">
                  <c:v>93198.72944087378</c:v>
                </c:pt>
                <c:pt idx="2961">
                  <c:v>94269.38206633518</c:v>
                </c:pt>
                <c:pt idx="2962">
                  <c:v>96708.453910483484</c:v>
                </c:pt>
                <c:pt idx="2963">
                  <c:v>99370.392985774699</c:v>
                </c:pt>
                <c:pt idx="2964">
                  <c:v>101886.90324691386</c:v>
                </c:pt>
                <c:pt idx="2965">
                  <c:v>98569.012742297724</c:v>
                </c:pt>
                <c:pt idx="2966">
                  <c:v>96024.717511820752</c:v>
                </c:pt>
                <c:pt idx="2967">
                  <c:v>95075.386281883242</c:v>
                </c:pt>
                <c:pt idx="2968">
                  <c:v>92673.382955382418</c:v>
                </c:pt>
                <c:pt idx="2969">
                  <c:v>93437.846401550385</c:v>
                </c:pt>
                <c:pt idx="2970">
                  <c:v>92575.884435541142</c:v>
                </c:pt>
                <c:pt idx="2971">
                  <c:v>97882.471029195876</c:v>
                </c:pt>
                <c:pt idx="2972">
                  <c:v>102462.99343172947</c:v>
                </c:pt>
                <c:pt idx="2973">
                  <c:v>103598.14305725439</c:v>
                </c:pt>
                <c:pt idx="2974">
                  <c:v>99241.020771053751</c:v>
                </c:pt>
                <c:pt idx="2975">
                  <c:v>95242.186648321091</c:v>
                </c:pt>
                <c:pt idx="2976">
                  <c:v>92399.709215973999</c:v>
                </c:pt>
                <c:pt idx="2977">
                  <c:v>92742.096242369487</c:v>
                </c:pt>
                <c:pt idx="2978">
                  <c:v>93935.127234943677</c:v>
                </c:pt>
                <c:pt idx="2979">
                  <c:v>97037.976770090099</c:v>
                </c:pt>
                <c:pt idx="2980">
                  <c:v>98442.183643556564</c:v>
                </c:pt>
                <c:pt idx="2981">
                  <c:v>98146.782267071874</c:v>
                </c:pt>
                <c:pt idx="2982">
                  <c:v>98808.672856763325</c:v>
                </c:pt>
                <c:pt idx="2983">
                  <c:v>99982.579617476949</c:v>
                </c:pt>
                <c:pt idx="2984">
                  <c:v>99860.746341598177</c:v>
                </c:pt>
                <c:pt idx="2985">
                  <c:v>98172.261389346633</c:v>
                </c:pt>
                <c:pt idx="2986">
                  <c:v>95829.05352726455</c:v>
                </c:pt>
                <c:pt idx="2987">
                  <c:v>95324.538738914824</c:v>
                </c:pt>
                <c:pt idx="2988">
                  <c:v>96541.247854465182</c:v>
                </c:pt>
                <c:pt idx="2989">
                  <c:v>98793.944403334521</c:v>
                </c:pt>
                <c:pt idx="2990">
                  <c:v>100874.00454645434</c:v>
                </c:pt>
                <c:pt idx="2991">
                  <c:v>102695.02368755238</c:v>
                </c:pt>
                <c:pt idx="2992">
                  <c:v>102513.99621465751</c:v>
                </c:pt>
                <c:pt idx="2993">
                  <c:v>99963.001443790286</c:v>
                </c:pt>
                <c:pt idx="2994">
                  <c:v>96313.795324868843</c:v>
                </c:pt>
                <c:pt idx="2995">
                  <c:v>95741.757734666724</c:v>
                </c:pt>
                <c:pt idx="2996">
                  <c:v>98340.207600602997</c:v>
                </c:pt>
                <c:pt idx="2997">
                  <c:v>100894.49452155671</c:v>
                </c:pt>
                <c:pt idx="2998">
                  <c:v>100445.9751494602</c:v>
                </c:pt>
                <c:pt idx="2999">
                  <c:v>97888.458230985518</c:v>
                </c:pt>
                <c:pt idx="3000">
                  <c:v>95939.08170146645</c:v>
                </c:pt>
                <c:pt idx="3001">
                  <c:v>96854.240976593792</c:v>
                </c:pt>
                <c:pt idx="3002">
                  <c:v>100239.11397374771</c:v>
                </c:pt>
                <c:pt idx="3003">
                  <c:v>103354.97556577744</c:v>
                </c:pt>
                <c:pt idx="3004">
                  <c:v>104182.61265065665</c:v>
                </c:pt>
                <c:pt idx="3005">
                  <c:v>102814.22692487724</c:v>
                </c:pt>
                <c:pt idx="3006">
                  <c:v>101810.7704244894</c:v>
                </c:pt>
                <c:pt idx="3007">
                  <c:v>102030.95116255962</c:v>
                </c:pt>
                <c:pt idx="3008">
                  <c:v>103473.77050615186</c:v>
                </c:pt>
                <c:pt idx="3009">
                  <c:v>104290.16913544605</c:v>
                </c:pt>
                <c:pt idx="3010">
                  <c:v>103580.71385386674</c:v>
                </c:pt>
                <c:pt idx="3011">
                  <c:v>101548.64011201312</c:v>
                </c:pt>
                <c:pt idx="3012">
                  <c:v>100553.44845970724</c:v>
                </c:pt>
                <c:pt idx="3013">
                  <c:v>100680.11633608706</c:v>
                </c:pt>
                <c:pt idx="3014">
                  <c:v>101301.47585879477</c:v>
                </c:pt>
                <c:pt idx="3015">
                  <c:v>101604.02504405264</c:v>
                </c:pt>
                <c:pt idx="3016">
                  <c:v>102304.84086501275</c:v>
                </c:pt>
                <c:pt idx="3017">
                  <c:v>102955.42216685019</c:v>
                </c:pt>
                <c:pt idx="3018">
                  <c:v>103976.31524949058</c:v>
                </c:pt>
                <c:pt idx="3019">
                  <c:v>104977.4836037644</c:v>
                </c:pt>
                <c:pt idx="3020">
                  <c:v>105962.72173135157</c:v>
                </c:pt>
                <c:pt idx="3021">
                  <c:v>106278.64930028522</c:v>
                </c:pt>
                <c:pt idx="3022">
                  <c:v>123435.03269451778</c:v>
                </c:pt>
                <c:pt idx="3023">
                  <c:v>119845.13029737819</c:v>
                </c:pt>
                <c:pt idx="3024">
                  <c:v>118000.53147237816</c:v>
                </c:pt>
                <c:pt idx="3025">
                  <c:v>117078.23205987817</c:v>
                </c:pt>
                <c:pt idx="3026">
                  <c:v>114311.33382237819</c:v>
                </c:pt>
                <c:pt idx="3027">
                  <c:v>109716.78538409399</c:v>
                </c:pt>
                <c:pt idx="3028">
                  <c:v>113996.03502221241</c:v>
                </c:pt>
                <c:pt idx="3029">
                  <c:v>109004.69524761062</c:v>
                </c:pt>
                <c:pt idx="3030">
                  <c:v>106659.29229776956</c:v>
                </c:pt>
                <c:pt idx="3031">
                  <c:v>98535.787711841011</c:v>
                </c:pt>
                <c:pt idx="3032">
                  <c:v>99215.740446828902</c:v>
                </c:pt>
                <c:pt idx="3033">
                  <c:v>100414.62209791863</c:v>
                </c:pt>
                <c:pt idx="3034">
                  <c:v>101444.70290344601</c:v>
                </c:pt>
                <c:pt idx="3035">
                  <c:v>101302.69236465027</c:v>
                </c:pt>
                <c:pt idx="3036">
                  <c:v>100627.85270651043</c:v>
                </c:pt>
                <c:pt idx="3037">
                  <c:v>100578.17219530702</c:v>
                </c:pt>
                <c:pt idx="3038">
                  <c:v>100830.67063988645</c:v>
                </c:pt>
                <c:pt idx="3039">
                  <c:v>101166.11263904738</c:v>
                </c:pt>
                <c:pt idx="3040">
                  <c:v>102613.5302804291</c:v>
                </c:pt>
                <c:pt idx="3041">
                  <c:v>103606.08063179397</c:v>
                </c:pt>
                <c:pt idx="3042">
                  <c:v>102752.22305827882</c:v>
                </c:pt>
                <c:pt idx="3043">
                  <c:v>100549.70089822842</c:v>
                </c:pt>
                <c:pt idx="3044">
                  <c:v>99254.63568451583</c:v>
                </c:pt>
                <c:pt idx="3045">
                  <c:v>99699.199502682415</c:v>
                </c:pt>
                <c:pt idx="3046">
                  <c:v>100909.83201095201</c:v>
                </c:pt>
                <c:pt idx="3047">
                  <c:v>102479.1402510999</c:v>
                </c:pt>
                <c:pt idx="3048">
                  <c:v>102811.14166159296</c:v>
                </c:pt>
                <c:pt idx="3049">
                  <c:v>102228.08665354269</c:v>
                </c:pt>
                <c:pt idx="3050">
                  <c:v>103403.83461088613</c:v>
                </c:pt>
                <c:pt idx="3051">
                  <c:v>105692.92899865548</c:v>
                </c:pt>
                <c:pt idx="3052">
                  <c:v>106938.45421463069</c:v>
                </c:pt>
                <c:pt idx="3053">
                  <c:v>105335.9232241639</c:v>
                </c:pt>
                <c:pt idx="3054">
                  <c:v>101855.04671284194</c:v>
                </c:pt>
                <c:pt idx="3055">
                  <c:v>99388.818227684023</c:v>
                </c:pt>
                <c:pt idx="3056">
                  <c:v>100083.91714376441</c:v>
                </c:pt>
                <c:pt idx="3057">
                  <c:v>103629.72549224115</c:v>
                </c:pt>
                <c:pt idx="3058">
                  <c:v>104158.28562675448</c:v>
                </c:pt>
                <c:pt idx="3059">
                  <c:v>103161.1676016038</c:v>
                </c:pt>
                <c:pt idx="3060">
                  <c:v>102817.07931024885</c:v>
                </c:pt>
                <c:pt idx="3061">
                  <c:v>102981.57252617129</c:v>
                </c:pt>
                <c:pt idx="3062">
                  <c:v>102900.40305591452</c:v>
                </c:pt>
                <c:pt idx="3063">
                  <c:v>102144.110272381</c:v>
                </c:pt>
                <c:pt idx="3064">
                  <c:v>102445.92849273338</c:v>
                </c:pt>
                <c:pt idx="3065">
                  <c:v>103954.15742679864</c:v>
                </c:pt>
                <c:pt idx="3066">
                  <c:v>106946.74830994524</c:v>
                </c:pt>
                <c:pt idx="3067">
                  <c:v>110003.49393689135</c:v>
                </c:pt>
                <c:pt idx="3068">
                  <c:v>112225.85609852409</c:v>
                </c:pt>
                <c:pt idx="3069">
                  <c:v>111419.63439458718</c:v>
                </c:pt>
                <c:pt idx="3070">
                  <c:v>109156.52530434444</c:v>
                </c:pt>
                <c:pt idx="3071">
                  <c:v>106066.12068801362</c:v>
                </c:pt>
                <c:pt idx="3072">
                  <c:v>104373.91369707779</c:v>
                </c:pt>
                <c:pt idx="3073">
                  <c:v>105340.08859831699</c:v>
                </c:pt>
                <c:pt idx="3074">
                  <c:v>106915.81252830315</c:v>
                </c:pt>
                <c:pt idx="3075">
                  <c:v>108537.60446275826</c:v>
                </c:pt>
                <c:pt idx="3076">
                  <c:v>109171.96199238261</c:v>
                </c:pt>
                <c:pt idx="3077">
                  <c:v>108509.20333485576</c:v>
                </c:pt>
                <c:pt idx="3078">
                  <c:v>106427.15350113096</c:v>
                </c:pt>
                <c:pt idx="3079">
                  <c:v>105336.99799446114</c:v>
                </c:pt>
                <c:pt idx="3080">
                  <c:v>105064.96163025819</c:v>
                </c:pt>
                <c:pt idx="3081">
                  <c:v>105646.55588878825</c:v>
                </c:pt>
                <c:pt idx="3082">
                  <c:v>106974.04092826898</c:v>
                </c:pt>
                <c:pt idx="3083">
                  <c:v>107549.80213190131</c:v>
                </c:pt>
                <c:pt idx="3084">
                  <c:v>107805.11448919892</c:v>
                </c:pt>
                <c:pt idx="3085">
                  <c:v>107561.55537047074</c:v>
                </c:pt>
                <c:pt idx="3086">
                  <c:v>107443.75607194008</c:v>
                </c:pt>
                <c:pt idx="3087">
                  <c:v>106911.72073600389</c:v>
                </c:pt>
                <c:pt idx="3088">
                  <c:v>108174.29772988609</c:v>
                </c:pt>
                <c:pt idx="3089">
                  <c:v>108690.47074885917</c:v>
                </c:pt>
                <c:pt idx="3090">
                  <c:v>108125.40880244908</c:v>
                </c:pt>
                <c:pt idx="3091">
                  <c:v>106999.23038821298</c:v>
                </c:pt>
                <c:pt idx="3092">
                  <c:v>105653.06330101563</c:v>
                </c:pt>
                <c:pt idx="3093">
                  <c:v>106576.11289437592</c:v>
                </c:pt>
                <c:pt idx="3094">
                  <c:v>107645.70657425176</c:v>
                </c:pt>
                <c:pt idx="3095">
                  <c:v>108173.1619053914</c:v>
                </c:pt>
                <c:pt idx="3096">
                  <c:v>107862.67418194191</c:v>
                </c:pt>
                <c:pt idx="3097">
                  <c:v>108243.86563251764</c:v>
                </c:pt>
                <c:pt idx="3098">
                  <c:v>109070.77938253124</c:v>
                </c:pt>
                <c:pt idx="3099">
                  <c:v>110002.30069790172</c:v>
                </c:pt>
                <c:pt idx="3100">
                  <c:v>110434.66116838317</c:v>
                </c:pt>
                <c:pt idx="3101">
                  <c:v>109480.68781999592</c:v>
                </c:pt>
                <c:pt idx="3102">
                  <c:v>108789.04904591823</c:v>
                </c:pt>
                <c:pt idx="3103">
                  <c:v>108763.98452780438</c:v>
                </c:pt>
                <c:pt idx="3104">
                  <c:v>109526.11025051212</c:v>
                </c:pt>
                <c:pt idx="3105">
                  <c:v>110276.00938914492</c:v>
                </c:pt>
                <c:pt idx="3106">
                  <c:v>109536.80319245448</c:v>
                </c:pt>
                <c:pt idx="3107">
                  <c:v>108323.16951285771</c:v>
                </c:pt>
                <c:pt idx="3108">
                  <c:v>108593.37997666431</c:v>
                </c:pt>
                <c:pt idx="3109">
                  <c:v>108641.70087642429</c:v>
                </c:pt>
                <c:pt idx="3110">
                  <c:v>110065.64788568637</c:v>
                </c:pt>
                <c:pt idx="3111">
                  <c:v>111856.44194870957</c:v>
                </c:pt>
                <c:pt idx="3112">
                  <c:v>113646.01067218588</c:v>
                </c:pt>
                <c:pt idx="3113">
                  <c:v>116704.10554563858</c:v>
                </c:pt>
                <c:pt idx="3114">
                  <c:v>117247.62444722674</c:v>
                </c:pt>
                <c:pt idx="3115">
                  <c:v>117223.17276517277</c:v>
                </c:pt>
                <c:pt idx="3116">
                  <c:v>115941.55717963737</c:v>
                </c:pt>
                <c:pt idx="3117">
                  <c:v>113779.32756448723</c:v>
                </c:pt>
                <c:pt idx="3118">
                  <c:v>112053.16325643478</c:v>
                </c:pt>
                <c:pt idx="3119">
                  <c:v>109644.80300385416</c:v>
                </c:pt>
                <c:pt idx="3120">
                  <c:v>106981.84031397455</c:v>
                </c:pt>
                <c:pt idx="3121">
                  <c:v>104023.43951452892</c:v>
                </c:pt>
                <c:pt idx="3122">
                  <c:v>103032.87541284255</c:v>
                </c:pt>
                <c:pt idx="3123">
                  <c:v>102831.11317365813</c:v>
                </c:pt>
                <c:pt idx="3124">
                  <c:v>102604.2338966266</c:v>
                </c:pt>
                <c:pt idx="3125">
                  <c:v>102945.48725375468</c:v>
                </c:pt>
                <c:pt idx="3126">
                  <c:v>105795.50378268871</c:v>
                </c:pt>
                <c:pt idx="3127">
                  <c:v>108875.2454205843</c:v>
                </c:pt>
                <c:pt idx="3128">
                  <c:v>110736.58674919905</c:v>
                </c:pt>
                <c:pt idx="3129">
                  <c:v>110401.4542125384</c:v>
                </c:pt>
                <c:pt idx="3130">
                  <c:v>109448.31943089266</c:v>
                </c:pt>
                <c:pt idx="3131">
                  <c:v>108066.17569862046</c:v>
                </c:pt>
                <c:pt idx="3132">
                  <c:v>106899.69458977976</c:v>
                </c:pt>
                <c:pt idx="3133">
                  <c:v>105004.3006383678</c:v>
                </c:pt>
                <c:pt idx="3134">
                  <c:v>100800.85722471891</c:v>
                </c:pt>
                <c:pt idx="3135">
                  <c:v>96158.258283825417</c:v>
                </c:pt>
                <c:pt idx="3136">
                  <c:v>94697.139630277408</c:v>
                </c:pt>
                <c:pt idx="3137">
                  <c:v>95060.122617468936</c:v>
                </c:pt>
                <c:pt idx="3138">
                  <c:v>99241.749851418761</c:v>
                </c:pt>
                <c:pt idx="3139">
                  <c:v>104022.05688060199</c:v>
                </c:pt>
                <c:pt idx="3140">
                  <c:v>105826.61053241938</c:v>
                </c:pt>
                <c:pt idx="3141">
                  <c:v>107198.8591067508</c:v>
                </c:pt>
                <c:pt idx="3142">
                  <c:v>108055.10734384117</c:v>
                </c:pt>
                <c:pt idx="3143">
                  <c:v>108826.70079650357</c:v>
                </c:pt>
                <c:pt idx="3144">
                  <c:v>110721.72338767305</c:v>
                </c:pt>
                <c:pt idx="3145">
                  <c:v>112512.2693758254</c:v>
                </c:pt>
                <c:pt idx="3146">
                  <c:v>114885.73152506645</c:v>
                </c:pt>
                <c:pt idx="3147">
                  <c:v>116539.19874518253</c:v>
                </c:pt>
                <c:pt idx="3148">
                  <c:v>112088.45099013549</c:v>
                </c:pt>
                <c:pt idx="3149">
                  <c:v>106542.9361773531</c:v>
                </c:pt>
                <c:pt idx="3150">
                  <c:v>103501.37721778831</c:v>
                </c:pt>
                <c:pt idx="3151">
                  <c:v>99641.274906014994</c:v>
                </c:pt>
                <c:pt idx="3152">
                  <c:v>96121.628594903494</c:v>
                </c:pt>
                <c:pt idx="3153">
                  <c:v>95397.848934687354</c:v>
                </c:pt>
                <c:pt idx="3154">
                  <c:v>95414.721291456473</c:v>
                </c:pt>
                <c:pt idx="3155">
                  <c:v>98627.231896990343</c:v>
                </c:pt>
                <c:pt idx="3156">
                  <c:v>101965.00236822793</c:v>
                </c:pt>
                <c:pt idx="3157">
                  <c:v>99720.841799019254</c:v>
                </c:pt>
                <c:pt idx="3158">
                  <c:v>98015.592728527845</c:v>
                </c:pt>
                <c:pt idx="3159">
                  <c:v>96975.740497797029</c:v>
                </c:pt>
                <c:pt idx="3160">
                  <c:v>95429.12760292695</c:v>
                </c:pt>
                <c:pt idx="3161">
                  <c:v>94414.431137873617</c:v>
                </c:pt>
                <c:pt idx="3162">
                  <c:v>94445.151372389621</c:v>
                </c:pt>
                <c:pt idx="3163">
                  <c:v>94500.557417843331</c:v>
                </c:pt>
                <c:pt idx="3164">
                  <c:v>95753.858408674962</c:v>
                </c:pt>
                <c:pt idx="3165">
                  <c:v>94978.458289168469</c:v>
                </c:pt>
                <c:pt idx="3166">
                  <c:v>95126.368892684055</c:v>
                </c:pt>
                <c:pt idx="3167">
                  <c:v>94767.27002342038</c:v>
                </c:pt>
                <c:pt idx="3168">
                  <c:v>95177.30781022289</c:v>
                </c:pt>
                <c:pt idx="3169">
                  <c:v>95215.772189910247</c:v>
                </c:pt>
                <c:pt idx="3170">
                  <c:v>93850.55747127514</c:v>
                </c:pt>
                <c:pt idx="3171">
                  <c:v>91597.31887663556</c:v>
                </c:pt>
                <c:pt idx="3172">
                  <c:v>89274.365395291301</c:v>
                </c:pt>
                <c:pt idx="3173">
                  <c:v>86643.918515269252</c:v>
                </c:pt>
                <c:pt idx="3174">
                  <c:v>84962.284680712823</c:v>
                </c:pt>
                <c:pt idx="3175">
                  <c:v>85064.627181748103</c:v>
                </c:pt>
                <c:pt idx="3176">
                  <c:v>87877.770833354123</c:v>
                </c:pt>
                <c:pt idx="3177">
                  <c:v>91664.550532809808</c:v>
                </c:pt>
                <c:pt idx="3178">
                  <c:v>95274.517384664592</c:v>
                </c:pt>
                <c:pt idx="3179">
                  <c:v>97042.446701769339</c:v>
                </c:pt>
                <c:pt idx="3180">
                  <c:v>98154.915011684541</c:v>
                </c:pt>
                <c:pt idx="3181">
                  <c:v>97552.70576302291</c:v>
                </c:pt>
                <c:pt idx="3182">
                  <c:v>95218.364262016126</c:v>
                </c:pt>
                <c:pt idx="3183">
                  <c:v>92023.862882426663</c:v>
                </c:pt>
                <c:pt idx="3184">
                  <c:v>88823.49324992756</c:v>
                </c:pt>
                <c:pt idx="3185">
                  <c:v>86595.835868326278</c:v>
                </c:pt>
                <c:pt idx="3186">
                  <c:v>85015.582351963239</c:v>
                </c:pt>
                <c:pt idx="3187">
                  <c:v>83939.917689734153</c:v>
                </c:pt>
                <c:pt idx="3188">
                  <c:v>82866.169567524601</c:v>
                </c:pt>
                <c:pt idx="3189">
                  <c:v>81882.2071569494</c:v>
                </c:pt>
                <c:pt idx="3190">
                  <c:v>80239.740220164764</c:v>
                </c:pt>
                <c:pt idx="3191">
                  <c:v>78882.271012073412</c:v>
                </c:pt>
                <c:pt idx="3192">
                  <c:v>80662.228778634963</c:v>
                </c:pt>
                <c:pt idx="3193">
                  <c:v>82811.254183491794</c:v>
                </c:pt>
                <c:pt idx="3194">
                  <c:v>52748.470568242898</c:v>
                </c:pt>
                <c:pt idx="3195">
                  <c:v>28673.589246424111</c:v>
                </c:pt>
                <c:pt idx="3196">
                  <c:v>7202.558074478161</c:v>
                </c:pt>
                <c:pt idx="3197">
                  <c:v>-15879.135510117787</c:v>
                </c:pt>
                <c:pt idx="3198">
                  <c:v>-924.22300999800518</c:v>
                </c:pt>
                <c:pt idx="3199">
                  <c:v>14448.304359619649</c:v>
                </c:pt>
                <c:pt idx="3200">
                  <c:v>28024.349369041618</c:v>
                </c:pt>
                <c:pt idx="3201">
                  <c:v>45490.256686585715</c:v>
                </c:pt>
                <c:pt idx="3202">
                  <c:v>82396.374875830021</c:v>
                </c:pt>
                <c:pt idx="3203">
                  <c:v>79294.351389950112</c:v>
                </c:pt>
                <c:pt idx="3204">
                  <c:v>76109.080612866601</c:v>
                </c:pt>
                <c:pt idx="3205">
                  <c:v>73324.121696312432</c:v>
                </c:pt>
                <c:pt idx="3206">
                  <c:v>70949.577392638748</c:v>
                </c:pt>
                <c:pt idx="3207">
                  <c:v>70454.157922548053</c:v>
                </c:pt>
                <c:pt idx="3208">
                  <c:v>71351.807516530505</c:v>
                </c:pt>
                <c:pt idx="3209">
                  <c:v>73162.295411925763</c:v>
                </c:pt>
                <c:pt idx="3210">
                  <c:v>75264.247257757132</c:v>
                </c:pt>
                <c:pt idx="3211">
                  <c:v>77461.540401809136</c:v>
                </c:pt>
                <c:pt idx="3212">
                  <c:v>78898.693201078378</c:v>
                </c:pt>
                <c:pt idx="3213">
                  <c:v>78508.656621815026</c:v>
                </c:pt>
                <c:pt idx="3214">
                  <c:v>76396.103948353732</c:v>
                </c:pt>
                <c:pt idx="3215">
                  <c:v>73251.319147104776</c:v>
                </c:pt>
                <c:pt idx="3216">
                  <c:v>70278.781614442545</c:v>
                </c:pt>
                <c:pt idx="3217">
                  <c:v>69526.610174062764</c:v>
                </c:pt>
                <c:pt idx="3218">
                  <c:v>68979.654470524823</c:v>
                </c:pt>
                <c:pt idx="3219">
                  <c:v>69178.619615708143</c:v>
                </c:pt>
                <c:pt idx="3220">
                  <c:v>68397.146448361382</c:v>
                </c:pt>
                <c:pt idx="3221">
                  <c:v>67467.67410023461</c:v>
                </c:pt>
                <c:pt idx="3222">
                  <c:v>68115.197767422709</c:v>
                </c:pt>
                <c:pt idx="3223">
                  <c:v>68864.245503389175</c:v>
                </c:pt>
                <c:pt idx="3224">
                  <c:v>69692.162630885534</c:v>
                </c:pt>
                <c:pt idx="3225">
                  <c:v>70270.269056498873</c:v>
                </c:pt>
                <c:pt idx="3226">
                  <c:v>69217.209576161273</c:v>
                </c:pt>
                <c:pt idx="3227">
                  <c:v>66940.230595077926</c:v>
                </c:pt>
                <c:pt idx="3228">
                  <c:v>65642.572560084838</c:v>
                </c:pt>
                <c:pt idx="3229">
                  <c:v>64896.159664248749</c:v>
                </c:pt>
                <c:pt idx="3230">
                  <c:v>63773.818901267943</c:v>
                </c:pt>
                <c:pt idx="3231">
                  <c:v>64218.960412219698</c:v>
                </c:pt>
                <c:pt idx="3232">
                  <c:v>65322.719897339528</c:v>
                </c:pt>
                <c:pt idx="3233">
                  <c:v>66747.997446999681</c:v>
                </c:pt>
                <c:pt idx="3234">
                  <c:v>68684.86646506119</c:v>
                </c:pt>
                <c:pt idx="3235">
                  <c:v>68923.857387712924</c:v>
                </c:pt>
                <c:pt idx="3236">
                  <c:v>65557.471068297004</c:v>
                </c:pt>
                <c:pt idx="3237">
                  <c:v>63777.231833213569</c:v>
                </c:pt>
                <c:pt idx="3238">
                  <c:v>64489.061450320944</c:v>
                </c:pt>
                <c:pt idx="3239">
                  <c:v>63248.769994746057</c:v>
                </c:pt>
                <c:pt idx="3240">
                  <c:v>59862.245128691844</c:v>
                </c:pt>
                <c:pt idx="3241">
                  <c:v>53870.842700313522</c:v>
                </c:pt>
                <c:pt idx="3242">
                  <c:v>46949.658421562046</c:v>
                </c:pt>
                <c:pt idx="3243">
                  <c:v>38589.554190969029</c:v>
                </c:pt>
                <c:pt idx="3244">
                  <c:v>22281.511222438068</c:v>
                </c:pt>
                <c:pt idx="3245">
                  <c:v>6756.0935460176479</c:v>
                </c:pt>
                <c:pt idx="3246">
                  <c:v>-10670.759676652839</c:v>
                </c:pt>
                <c:pt idx="3247">
                  <c:v>-28478.47471520786</c:v>
                </c:pt>
                <c:pt idx="3248">
                  <c:v>-47221.524866571053</c:v>
                </c:pt>
                <c:pt idx="3249">
                  <c:v>-65781.280210697369</c:v>
                </c:pt>
                <c:pt idx="3250">
                  <c:v>-87392.270551436246</c:v>
                </c:pt>
                <c:pt idx="3251">
                  <c:v>-110908.94613903706</c:v>
                </c:pt>
                <c:pt idx="3252">
                  <c:v>-133076.04308259065</c:v>
                </c:pt>
                <c:pt idx="3253">
                  <c:v>-154249.81295687309</c:v>
                </c:pt>
                <c:pt idx="3254">
                  <c:v>-173996.75177080193</c:v>
                </c:pt>
                <c:pt idx="3255">
                  <c:v>-196230.45956203865</c:v>
                </c:pt>
                <c:pt idx="3256">
                  <c:v>-211910.5845992855</c:v>
                </c:pt>
                <c:pt idx="3257">
                  <c:v>-219327.92517646446</c:v>
                </c:pt>
                <c:pt idx="3258">
                  <c:v>-227029.59582099374</c:v>
                </c:pt>
                <c:pt idx="3259">
                  <c:v>-234613.3291165249</c:v>
                </c:pt>
                <c:pt idx="3260">
                  <c:v>-242732.48139989952</c:v>
                </c:pt>
                <c:pt idx="3261">
                  <c:v>-250318.44393433389</c:v>
                </c:pt>
                <c:pt idx="3262">
                  <c:v>-256930.28671432257</c:v>
                </c:pt>
                <c:pt idx="3263">
                  <c:v>-261724.90573055667</c:v>
                </c:pt>
                <c:pt idx="3264">
                  <c:v>-266114.94028783723</c:v>
                </c:pt>
                <c:pt idx="3265">
                  <c:v>-252433.76344770796</c:v>
                </c:pt>
                <c:pt idx="3266">
                  <c:v>-249176.77093103965</c:v>
                </c:pt>
                <c:pt idx="3267">
                  <c:v>-248102.22822255737</c:v>
                </c:pt>
                <c:pt idx="3268">
                  <c:v>-246808.31691985368</c:v>
                </c:pt>
                <c:pt idx="3269">
                  <c:v>-245789.15944763884</c:v>
                </c:pt>
                <c:pt idx="3270">
                  <c:v>-245559.04916817701</c:v>
                </c:pt>
                <c:pt idx="3271">
                  <c:v>-247064.78990874178</c:v>
                </c:pt>
                <c:pt idx="3272">
                  <c:v>-241058.21821748844</c:v>
                </c:pt>
                <c:pt idx="3273">
                  <c:v>-233641.3069595964</c:v>
                </c:pt>
                <c:pt idx="3274">
                  <c:v>-225612.69405081295</c:v>
                </c:pt>
                <c:pt idx="3275">
                  <c:v>-217855.68744502129</c:v>
                </c:pt>
                <c:pt idx="3276">
                  <c:v>-209820.51394419061</c:v>
                </c:pt>
                <c:pt idx="3277">
                  <c:v>-202240.86424778492</c:v>
                </c:pt>
                <c:pt idx="3278">
                  <c:v>-195017.291497667</c:v>
                </c:pt>
                <c:pt idx="3279">
                  <c:v>-186546.82304492607</c:v>
                </c:pt>
                <c:pt idx="3280">
                  <c:v>-180366.00665190685</c:v>
                </c:pt>
                <c:pt idx="3281">
                  <c:v>-173589.54158724946</c:v>
                </c:pt>
                <c:pt idx="3282">
                  <c:v>-166743.20808879434</c:v>
                </c:pt>
                <c:pt idx="3283">
                  <c:v>-160140.73507293945</c:v>
                </c:pt>
                <c:pt idx="3284">
                  <c:v>-147857.59338390705</c:v>
                </c:pt>
                <c:pt idx="3285">
                  <c:v>-150358.64718929178</c:v>
                </c:pt>
                <c:pt idx="3286">
                  <c:v>-154255.03011180423</c:v>
                </c:pt>
                <c:pt idx="3287">
                  <c:v>-158066.47361879892</c:v>
                </c:pt>
                <c:pt idx="3288">
                  <c:v>-161721.69784086748</c:v>
                </c:pt>
                <c:pt idx="3289">
                  <c:v>-165315.87904419299</c:v>
                </c:pt>
                <c:pt idx="3290">
                  <c:v>-168854.89942167775</c:v>
                </c:pt>
                <c:pt idx="3291">
                  <c:v>-172262.83936059111</c:v>
                </c:pt>
                <c:pt idx="3292">
                  <c:v>-175020.40274295982</c:v>
                </c:pt>
                <c:pt idx="3293">
                  <c:v>-173342.25199205469</c:v>
                </c:pt>
                <c:pt idx="3294">
                  <c:v>-166866.00652751376</c:v>
                </c:pt>
                <c:pt idx="3295">
                  <c:v>-161105.64130008576</c:v>
                </c:pt>
                <c:pt idx="3296">
                  <c:v>-159146.10171594992</c:v>
                </c:pt>
                <c:pt idx="3297">
                  <c:v>-159367.20555088785</c:v>
                </c:pt>
                <c:pt idx="3298">
                  <c:v>-158674.08902587739</c:v>
                </c:pt>
                <c:pt idx="3299">
                  <c:v>-167162.147603146</c:v>
                </c:pt>
                <c:pt idx="3300">
                  <c:v>-160728.61520532027</c:v>
                </c:pt>
                <c:pt idx="3301">
                  <c:v>-151597.03467712621</c:v>
                </c:pt>
                <c:pt idx="3302">
                  <c:v>-142310.64157730085</c:v>
                </c:pt>
                <c:pt idx="3303">
                  <c:v>-132769.88980799599</c:v>
                </c:pt>
                <c:pt idx="3304">
                  <c:v>-122916.90492034334</c:v>
                </c:pt>
                <c:pt idx="3305">
                  <c:v>-113666.89195504415</c:v>
                </c:pt>
                <c:pt idx="3306">
                  <c:v>-109056.22996840964</c:v>
                </c:pt>
                <c:pt idx="3307">
                  <c:v>-93173.219490522402</c:v>
                </c:pt>
                <c:pt idx="3308">
                  <c:v>-76698.126832364185</c:v>
                </c:pt>
                <c:pt idx="3309">
                  <c:v>-62131.167377414284</c:v>
                </c:pt>
                <c:pt idx="3310">
                  <c:v>-51914.213123743873</c:v>
                </c:pt>
                <c:pt idx="3311">
                  <c:v>-43976.893886057034</c:v>
                </c:pt>
                <c:pt idx="3312">
                  <c:v>-37099.813377623024</c:v>
                </c:pt>
                <c:pt idx="3313">
                  <c:v>-30995.661379227749</c:v>
                </c:pt>
                <c:pt idx="3314">
                  <c:v>-26685.126471673932</c:v>
                </c:pt>
                <c:pt idx="3315">
                  <c:v>-22788.464695797826</c:v>
                </c:pt>
                <c:pt idx="3316">
                  <c:v>-19650.933957241941</c:v>
                </c:pt>
                <c:pt idx="3317">
                  <c:v>-16806.419045140883</c:v>
                </c:pt>
                <c:pt idx="3318">
                  <c:v>-14189.047488456914</c:v>
                </c:pt>
                <c:pt idx="3319">
                  <c:v>-12292.459108123832</c:v>
                </c:pt>
                <c:pt idx="3320">
                  <c:v>-9001.0562185657473</c:v>
                </c:pt>
                <c:pt idx="3321">
                  <c:v>-6263.3287612916865</c:v>
                </c:pt>
                <c:pt idx="3322">
                  <c:v>-4849.5253557735678</c:v>
                </c:pt>
                <c:pt idx="3323">
                  <c:v>-4007.9581147223789</c:v>
                </c:pt>
                <c:pt idx="3324">
                  <c:v>-2107.2930006647766</c:v>
                </c:pt>
                <c:pt idx="3325">
                  <c:v>-55.15997829586599</c:v>
                </c:pt>
                <c:pt idx="3326">
                  <c:v>1159.9195099495003</c:v>
                </c:pt>
                <c:pt idx="3327">
                  <c:v>1275.7910629100033</c:v>
                </c:pt>
                <c:pt idx="3328">
                  <c:v>1684.7321620870982</c:v>
                </c:pt>
                <c:pt idx="3329">
                  <c:v>1923.7785079687926</c:v>
                </c:pt>
                <c:pt idx="3330">
                  <c:v>1455.5715636463126</c:v>
                </c:pt>
                <c:pt idx="3331">
                  <c:v>995.21057905429939</c:v>
                </c:pt>
                <c:pt idx="3332">
                  <c:v>1389.4386343670885</c:v>
                </c:pt>
                <c:pt idx="3333">
                  <c:v>2343.5539506218379</c:v>
                </c:pt>
                <c:pt idx="3334">
                  <c:v>3789.0238340316992</c:v>
                </c:pt>
                <c:pt idx="3335">
                  <c:v>7282.2447784847</c:v>
                </c:pt>
                <c:pt idx="3336">
                  <c:v>13800.376680241679</c:v>
                </c:pt>
                <c:pt idx="3337">
                  <c:v>19832.902006542699</c:v>
                </c:pt>
                <c:pt idx="3338">
                  <c:v>24705.507756704017</c:v>
                </c:pt>
                <c:pt idx="3339">
                  <c:v>26858.979893719741</c:v>
                </c:pt>
                <c:pt idx="3340">
                  <c:v>27496.100976323127</c:v>
                </c:pt>
                <c:pt idx="3341">
                  <c:v>28809.577694428695</c:v>
                </c:pt>
                <c:pt idx="3342">
                  <c:v>31024.857697747273</c:v>
                </c:pt>
                <c:pt idx="3343">
                  <c:v>35340.707025611671</c:v>
                </c:pt>
                <c:pt idx="3344">
                  <c:v>41484.800815635354</c:v>
                </c:pt>
                <c:pt idx="3345">
                  <c:v>46228.31488640132</c:v>
                </c:pt>
                <c:pt idx="3346">
                  <c:v>50160.524921898876</c:v>
                </c:pt>
                <c:pt idx="3347">
                  <c:v>53371.08546057374</c:v>
                </c:pt>
                <c:pt idx="3348">
                  <c:v>56072.315647173047</c:v>
                </c:pt>
                <c:pt idx="3349">
                  <c:v>58425.815469933492</c:v>
                </c:pt>
                <c:pt idx="3350">
                  <c:v>60943.146332090007</c:v>
                </c:pt>
                <c:pt idx="3351">
                  <c:v>64074.306058218324</c:v>
                </c:pt>
                <c:pt idx="3352">
                  <c:v>68594.247074868006</c:v>
                </c:pt>
                <c:pt idx="3353">
                  <c:v>72195.520898099421</c:v>
                </c:pt>
                <c:pt idx="3354">
                  <c:v>74830.710555963116</c:v>
                </c:pt>
                <c:pt idx="3355">
                  <c:v>74217.123099791585</c:v>
                </c:pt>
                <c:pt idx="3356">
                  <c:v>72398.922187903998</c:v>
                </c:pt>
                <c:pt idx="3357">
                  <c:v>70159.680878162195</c:v>
                </c:pt>
                <c:pt idx="3358">
                  <c:v>68616.162818468249</c:v>
                </c:pt>
                <c:pt idx="3359">
                  <c:v>66673.487601990884</c:v>
                </c:pt>
                <c:pt idx="3360">
                  <c:v>64179.139222899037</c:v>
                </c:pt>
                <c:pt idx="3361">
                  <c:v>61107.88214946237</c:v>
                </c:pt>
                <c:pt idx="3362">
                  <c:v>59652.889803862352</c:v>
                </c:pt>
                <c:pt idx="3363">
                  <c:v>58370.8631745979</c:v>
                </c:pt>
                <c:pt idx="3364">
                  <c:v>59212.868607324548</c:v>
                </c:pt>
                <c:pt idx="3365">
                  <c:v>59575.928597658327</c:v>
                </c:pt>
                <c:pt idx="3366">
                  <c:v>60618.688358747269</c:v>
                </c:pt>
                <c:pt idx="3367">
                  <c:v>57570.605474405835</c:v>
                </c:pt>
                <c:pt idx="3368">
                  <c:v>55305.492314127107</c:v>
                </c:pt>
                <c:pt idx="3369">
                  <c:v>52546.512280707808</c:v>
                </c:pt>
                <c:pt idx="3370">
                  <c:v>49361.495552383887</c:v>
                </c:pt>
                <c:pt idx="3371">
                  <c:v>46004.798302367504</c:v>
                </c:pt>
                <c:pt idx="3372">
                  <c:v>43058.895290133936</c:v>
                </c:pt>
                <c:pt idx="3373">
                  <c:v>40531.061186378021</c:v>
                </c:pt>
                <c:pt idx="3374">
                  <c:v>38132.089845157643</c:v>
                </c:pt>
                <c:pt idx="3375">
                  <c:v>36437.622492899667</c:v>
                </c:pt>
                <c:pt idx="3376">
                  <c:v>35411.853104215792</c:v>
                </c:pt>
                <c:pt idx="3377">
                  <c:v>34347.224166982065</c:v>
                </c:pt>
                <c:pt idx="3378">
                  <c:v>33335.357561455712</c:v>
                </c:pt>
                <c:pt idx="3379">
                  <c:v>33524.208647465035</c:v>
                </c:pt>
                <c:pt idx="3380">
                  <c:v>33391.471450318168</c:v>
                </c:pt>
                <c:pt idx="3381">
                  <c:v>32698.781320839444</c:v>
                </c:pt>
                <c:pt idx="3382">
                  <c:v>31295.14983153775</c:v>
                </c:pt>
                <c:pt idx="3383">
                  <c:v>28913.554026721609</c:v>
                </c:pt>
                <c:pt idx="3384">
                  <c:v>26340.406593074007</c:v>
                </c:pt>
                <c:pt idx="3385">
                  <c:v>28030.129595768227</c:v>
                </c:pt>
                <c:pt idx="3386">
                  <c:v>28923.66710130771</c:v>
                </c:pt>
                <c:pt idx="3387">
                  <c:v>29774.18659700828</c:v>
                </c:pt>
                <c:pt idx="3388">
                  <c:v>33818.649035562012</c:v>
                </c:pt>
                <c:pt idx="3389">
                  <c:v>37182.036000511333</c:v>
                </c:pt>
                <c:pt idx="3390">
                  <c:v>43159.975802084133</c:v>
                </c:pt>
                <c:pt idx="3391">
                  <c:v>49506.666332989458</c:v>
                </c:pt>
                <c:pt idx="3392">
                  <c:v>47682.590155444428</c:v>
                </c:pt>
                <c:pt idx="3393">
                  <c:v>45528.817691556978</c:v>
                </c:pt>
                <c:pt idx="3394">
                  <c:v>43531.973227110786</c:v>
                </c:pt>
                <c:pt idx="3395">
                  <c:v>38978.52648739281</c:v>
                </c:pt>
                <c:pt idx="3396">
                  <c:v>35066.658748136608</c:v>
                </c:pt>
                <c:pt idx="3397">
                  <c:v>31361.414724292386</c:v>
                </c:pt>
                <c:pt idx="3398">
                  <c:v>20748.971454221697</c:v>
                </c:pt>
                <c:pt idx="3399">
                  <c:v>11130.38274950937</c:v>
                </c:pt>
                <c:pt idx="3400">
                  <c:v>1612.8415144616497</c:v>
                </c:pt>
                <c:pt idx="3401">
                  <c:v>-8575.2600752707913</c:v>
                </c:pt>
                <c:pt idx="3402">
                  <c:v>8697.2673226755633</c:v>
                </c:pt>
                <c:pt idx="3403">
                  <c:v>10725.223098918392</c:v>
                </c:pt>
                <c:pt idx="3404">
                  <c:v>13646.315278181955</c:v>
                </c:pt>
                <c:pt idx="3405">
                  <c:v>14272.781435180121</c:v>
                </c:pt>
                <c:pt idx="3406">
                  <c:v>22761.66932653667</c:v>
                </c:pt>
                <c:pt idx="3407">
                  <c:v>32320.770597078645</c:v>
                </c:pt>
                <c:pt idx="3408">
                  <c:v>41832.224231102118</c:v>
                </c:pt>
                <c:pt idx="3409">
                  <c:v>52780.595096177429</c:v>
                </c:pt>
                <c:pt idx="3410">
                  <c:v>55054.038106226355</c:v>
                </c:pt>
                <c:pt idx="3411">
                  <c:v>56114.509544818742</c:v>
                </c:pt>
                <c:pt idx="3412">
                  <c:v>59106.739635181017</c:v>
                </c:pt>
                <c:pt idx="3413">
                  <c:v>63823.797945669648</c:v>
                </c:pt>
                <c:pt idx="3414">
                  <c:v>70052.881910673183</c:v>
                </c:pt>
                <c:pt idx="3415">
                  <c:v>74387.995798689415</c:v>
                </c:pt>
                <c:pt idx="3416">
                  <c:v>76700.913387756867</c:v>
                </c:pt>
                <c:pt idx="3417">
                  <c:v>79601.917630167663</c:v>
                </c:pt>
                <c:pt idx="3418">
                  <c:v>81149.42577515023</c:v>
                </c:pt>
                <c:pt idx="3419">
                  <c:v>82781.26412766338</c:v>
                </c:pt>
                <c:pt idx="3420">
                  <c:v>85919.775334631646</c:v>
                </c:pt>
                <c:pt idx="3421">
                  <c:v>88653.365145745396</c:v>
                </c:pt>
                <c:pt idx="3422">
                  <c:v>92159.958439609618</c:v>
                </c:pt>
                <c:pt idx="3423">
                  <c:v>93468.758263281285</c:v>
                </c:pt>
                <c:pt idx="3424">
                  <c:v>94981.151135746506</c:v>
                </c:pt>
                <c:pt idx="3425">
                  <c:v>96462.460249821685</c:v>
                </c:pt>
                <c:pt idx="3426">
                  <c:v>97641.409054997101</c:v>
                </c:pt>
                <c:pt idx="3427">
                  <c:v>96761.933823229061</c:v>
                </c:pt>
                <c:pt idx="3428">
                  <c:v>95124.958512299141</c:v>
                </c:pt>
                <c:pt idx="3429">
                  <c:v>93453.475707460006</c:v>
                </c:pt>
                <c:pt idx="3430">
                  <c:v>93106.564037968172</c:v>
                </c:pt>
                <c:pt idx="3431">
                  <c:v>90821.133559476832</c:v>
                </c:pt>
                <c:pt idx="3432">
                  <c:v>87649.164312888941</c:v>
                </c:pt>
                <c:pt idx="3433">
                  <c:v>86788.599291290855</c:v>
                </c:pt>
                <c:pt idx="3434">
                  <c:v>89394.958166222423</c:v>
                </c:pt>
                <c:pt idx="3435">
                  <c:v>91436.585853290962</c:v>
                </c:pt>
                <c:pt idx="3436">
                  <c:v>92065.256049664124</c:v>
                </c:pt>
                <c:pt idx="3437">
                  <c:v>92925.58586363183</c:v>
                </c:pt>
                <c:pt idx="3438">
                  <c:v>94182.62213494665</c:v>
                </c:pt>
                <c:pt idx="3439">
                  <c:v>93287.660490238355</c:v>
                </c:pt>
                <c:pt idx="3440">
                  <c:v>89639.226533222958</c:v>
                </c:pt>
                <c:pt idx="3441">
                  <c:v>87440.475762981354</c:v>
                </c:pt>
                <c:pt idx="3442">
                  <c:v>87884.725858800346</c:v>
                </c:pt>
                <c:pt idx="3443">
                  <c:v>88716.349841002826</c:v>
                </c:pt>
                <c:pt idx="3444">
                  <c:v>88465.433747366187</c:v>
                </c:pt>
                <c:pt idx="3445">
                  <c:v>88476.978241458652</c:v>
                </c:pt>
                <c:pt idx="3446">
                  <c:v>88982.604470077829</c:v>
                </c:pt>
                <c:pt idx="3447">
                  <c:v>89416.483696191019</c:v>
                </c:pt>
                <c:pt idx="3448">
                  <c:v>90884.626160744941</c:v>
                </c:pt>
                <c:pt idx="3449">
                  <c:v>93519.354060025638</c:v>
                </c:pt>
                <c:pt idx="3450">
                  <c:v>96001.75676258473</c:v>
                </c:pt>
                <c:pt idx="3451">
                  <c:v>98345.383117581951</c:v>
                </c:pt>
                <c:pt idx="3452">
                  <c:v>93027.286684826046</c:v>
                </c:pt>
                <c:pt idx="3453">
                  <c:v>90266.025715564931</c:v>
                </c:pt>
                <c:pt idx="3454">
                  <c:v>89878.426087075088</c:v>
                </c:pt>
                <c:pt idx="3455">
                  <c:v>92693.598717268935</c:v>
                </c:pt>
                <c:pt idx="3456">
                  <c:v>94599.437717249675</c:v>
                </c:pt>
                <c:pt idx="3457">
                  <c:v>93766.30625362607</c:v>
                </c:pt>
                <c:pt idx="3458">
                  <c:v>91762.945831234436</c:v>
                </c:pt>
                <c:pt idx="3459">
                  <c:v>91986.101482919752</c:v>
                </c:pt>
                <c:pt idx="3460">
                  <c:v>91895.927494355055</c:v>
                </c:pt>
                <c:pt idx="3461">
                  <c:v>94356.995155746336</c:v>
                </c:pt>
                <c:pt idx="3462">
                  <c:v>95094.399268616748</c:v>
                </c:pt>
                <c:pt idx="3463">
                  <c:v>94057.703129951624</c:v>
                </c:pt>
                <c:pt idx="3464">
                  <c:v>92999.620087896546</c:v>
                </c:pt>
                <c:pt idx="3465">
                  <c:v>91545.586326198172</c:v>
                </c:pt>
                <c:pt idx="3466">
                  <c:v>90910.997062664232</c:v>
                </c:pt>
                <c:pt idx="3467">
                  <c:v>92352.996259435837</c:v>
                </c:pt>
                <c:pt idx="3468">
                  <c:v>94801.026207527728</c:v>
                </c:pt>
                <c:pt idx="3469">
                  <c:v>96143.48889982012</c:v>
                </c:pt>
                <c:pt idx="3470">
                  <c:v>97679.606545033297</c:v>
                </c:pt>
                <c:pt idx="3471">
                  <c:v>97966.190888157274</c:v>
                </c:pt>
                <c:pt idx="3472">
                  <c:v>98001.794430619353</c:v>
                </c:pt>
                <c:pt idx="3473">
                  <c:v>97001.594909216612</c:v>
                </c:pt>
                <c:pt idx="3474">
                  <c:v>96632.867484371091</c:v>
                </c:pt>
                <c:pt idx="3475">
                  <c:v>95810.199023222594</c:v>
                </c:pt>
                <c:pt idx="3476">
                  <c:v>95135.854026884277</c:v>
                </c:pt>
                <c:pt idx="3477">
                  <c:v>95922.710875062054</c:v>
                </c:pt>
                <c:pt idx="3478">
                  <c:v>96326.905588335183</c:v>
                </c:pt>
                <c:pt idx="3479">
                  <c:v>95634.059744638304</c:v>
                </c:pt>
                <c:pt idx="3480">
                  <c:v>93561.271995597272</c:v>
                </c:pt>
                <c:pt idx="3481">
                  <c:v>91188.888255999642</c:v>
                </c:pt>
                <c:pt idx="3482">
                  <c:v>89469.893962493166</c:v>
                </c:pt>
                <c:pt idx="3483">
                  <c:v>86857.434269020596</c:v>
                </c:pt>
                <c:pt idx="3484">
                  <c:v>79478.302001953954</c:v>
                </c:pt>
                <c:pt idx="3485">
                  <c:v>72179.479742006748</c:v>
                </c:pt>
                <c:pt idx="3486">
                  <c:v>64760.410265115228</c:v>
                </c:pt>
                <c:pt idx="3487">
                  <c:v>56828.536884929053</c:v>
                </c:pt>
                <c:pt idx="3488">
                  <c:v>48787.094502600368</c:v>
                </c:pt>
                <c:pt idx="3489">
                  <c:v>40462.829574932461</c:v>
                </c:pt>
                <c:pt idx="3490">
                  <c:v>26216.58871340163</c:v>
                </c:pt>
                <c:pt idx="3491">
                  <c:v>74848.317514997834</c:v>
                </c:pt>
                <c:pt idx="3492">
                  <c:v>75255.304726590446</c:v>
                </c:pt>
                <c:pt idx="3493">
                  <c:v>56611.570931803763</c:v>
                </c:pt>
                <c:pt idx="3494">
                  <c:v>60181.9590456437</c:v>
                </c:pt>
                <c:pt idx="3495">
                  <c:v>65081.827847354572</c:v>
                </c:pt>
                <c:pt idx="3496">
                  <c:v>69737.572202825075</c:v>
                </c:pt>
                <c:pt idx="3497">
                  <c:v>74728.010923586888</c:v>
                </c:pt>
                <c:pt idx="3498">
                  <c:v>79786.320730266438</c:v>
                </c:pt>
                <c:pt idx="3499">
                  <c:v>84553.159669027111</c:v>
                </c:pt>
                <c:pt idx="3500">
                  <c:v>89562.183605095721</c:v>
                </c:pt>
                <c:pt idx="3501">
                  <c:v>93104.454518010112</c:v>
                </c:pt>
                <c:pt idx="3502">
                  <c:v>92739.224872910694</c:v>
                </c:pt>
                <c:pt idx="3503">
                  <c:v>90280.192498487522</c:v>
                </c:pt>
                <c:pt idx="3504">
                  <c:v>89188.149638773786</c:v>
                </c:pt>
                <c:pt idx="3505">
                  <c:v>89323.114469382621</c:v>
                </c:pt>
                <c:pt idx="3506">
                  <c:v>91943.415639405706</c:v>
                </c:pt>
                <c:pt idx="3507">
                  <c:v>95792.569046549004</c:v>
                </c:pt>
                <c:pt idx="3508">
                  <c:v>92351.150291969825</c:v>
                </c:pt>
                <c:pt idx="3509">
                  <c:v>89154.135219271222</c:v>
                </c:pt>
                <c:pt idx="3510">
                  <c:v>87834.566542890374</c:v>
                </c:pt>
                <c:pt idx="3511">
                  <c:v>89068.816797643172</c:v>
                </c:pt>
                <c:pt idx="3512">
                  <c:v>91715.377969755747</c:v>
                </c:pt>
                <c:pt idx="3513">
                  <c:v>90492.944847387247</c:v>
                </c:pt>
                <c:pt idx="3514">
                  <c:v>90342.720833873842</c:v>
                </c:pt>
                <c:pt idx="3515">
                  <c:v>89689.771062486034</c:v>
                </c:pt>
                <c:pt idx="3516">
                  <c:v>88564.993594109459</c:v>
                </c:pt>
                <c:pt idx="3517">
                  <c:v>87838.446759938539</c:v>
                </c:pt>
                <c:pt idx="3518">
                  <c:v>87449.938029613055</c:v>
                </c:pt>
                <c:pt idx="3519">
                  <c:v>89226.548973929835</c:v>
                </c:pt>
                <c:pt idx="3520">
                  <c:v>92946.145904085643</c:v>
                </c:pt>
                <c:pt idx="3521">
                  <c:v>94034.627834209721</c:v>
                </c:pt>
                <c:pt idx="3522">
                  <c:v>94701.518128807278</c:v>
                </c:pt>
                <c:pt idx="3523">
                  <c:v>92738.45715954795</c:v>
                </c:pt>
                <c:pt idx="3524">
                  <c:v>90145.503621000404</c:v>
                </c:pt>
                <c:pt idx="3525">
                  <c:v>88620.187808504183</c:v>
                </c:pt>
                <c:pt idx="3526">
                  <c:v>88903.313372457735</c:v>
                </c:pt>
                <c:pt idx="3527">
                  <c:v>90528.560897795804</c:v>
                </c:pt>
                <c:pt idx="3528">
                  <c:v>92032.956042140839</c:v>
                </c:pt>
                <c:pt idx="3529">
                  <c:v>92405.774419109133</c:v>
                </c:pt>
                <c:pt idx="3530">
                  <c:v>92869.071366579505</c:v>
                </c:pt>
                <c:pt idx="3531">
                  <c:v>93032.522663365991</c:v>
                </c:pt>
                <c:pt idx="3532">
                  <c:v>92526.268152495395</c:v>
                </c:pt>
                <c:pt idx="3533">
                  <c:v>92096.062860931488</c:v>
                </c:pt>
                <c:pt idx="3534">
                  <c:v>90984.07000003467</c:v>
                </c:pt>
                <c:pt idx="3535">
                  <c:v>89821.915773438915</c:v>
                </c:pt>
                <c:pt idx="3536">
                  <c:v>90645.485788471444</c:v>
                </c:pt>
                <c:pt idx="3537">
                  <c:v>93623.158493442868</c:v>
                </c:pt>
                <c:pt idx="3538">
                  <c:v>95453.009900783945</c:v>
                </c:pt>
                <c:pt idx="3539">
                  <c:v>95695.766199151636</c:v>
                </c:pt>
                <c:pt idx="3540">
                  <c:v>95562.769092604474</c:v>
                </c:pt>
                <c:pt idx="3541">
                  <c:v>93341.602731444087</c:v>
                </c:pt>
                <c:pt idx="3542">
                  <c:v>90161.550889628736</c:v>
                </c:pt>
                <c:pt idx="3543">
                  <c:v>88257.533218702869</c:v>
                </c:pt>
                <c:pt idx="3544">
                  <c:v>88975.559064303263</c:v>
                </c:pt>
                <c:pt idx="3545">
                  <c:v>90345.103052782317</c:v>
                </c:pt>
                <c:pt idx="3546">
                  <c:v>92835.156737062513</c:v>
                </c:pt>
                <c:pt idx="3547">
                  <c:v>94589.704908234125</c:v>
                </c:pt>
                <c:pt idx="3548">
                  <c:v>95150.902755963936</c:v>
                </c:pt>
                <c:pt idx="3549">
                  <c:v>95732.692222502112</c:v>
                </c:pt>
                <c:pt idx="3550">
                  <c:v>96509.600728795427</c:v>
                </c:pt>
                <c:pt idx="3551">
                  <c:v>97143.218421708196</c:v>
                </c:pt>
                <c:pt idx="3552">
                  <c:v>96501.107926927958</c:v>
                </c:pt>
                <c:pt idx="3553">
                  <c:v>94949.708246244962</c:v>
                </c:pt>
                <c:pt idx="3554">
                  <c:v>91563.546605769778</c:v>
                </c:pt>
                <c:pt idx="3555">
                  <c:v>88912.689848079899</c:v>
                </c:pt>
                <c:pt idx="3556">
                  <c:v>87814.473119693197</c:v>
                </c:pt>
                <c:pt idx="3557">
                  <c:v>87821.64375161237</c:v>
                </c:pt>
                <c:pt idx="3558">
                  <c:v>87363.734850906985</c:v>
                </c:pt>
                <c:pt idx="3559">
                  <c:v>87477.696384572948</c:v>
                </c:pt>
                <c:pt idx="3560">
                  <c:v>87471.901245839239</c:v>
                </c:pt>
                <c:pt idx="3561">
                  <c:v>87439.922541512336</c:v>
                </c:pt>
                <c:pt idx="3562">
                  <c:v>88846.176715329784</c:v>
                </c:pt>
                <c:pt idx="3563">
                  <c:v>91455.330918242529</c:v>
                </c:pt>
                <c:pt idx="3564">
                  <c:v>93094.583982278142</c:v>
                </c:pt>
                <c:pt idx="3565">
                  <c:v>91601.938028658609</c:v>
                </c:pt>
                <c:pt idx="3566">
                  <c:v>89759.359342569631</c:v>
                </c:pt>
                <c:pt idx="3567">
                  <c:v>90085.332910623372</c:v>
                </c:pt>
                <c:pt idx="3568">
                  <c:v>91838.204077837261</c:v>
                </c:pt>
                <c:pt idx="3569">
                  <c:v>93320.969012041591</c:v>
                </c:pt>
                <c:pt idx="3570">
                  <c:v>92287.391727159484</c:v>
                </c:pt>
                <c:pt idx="3571">
                  <c:v>91910.481698136326</c:v>
                </c:pt>
                <c:pt idx="3572">
                  <c:v>91846.605871698135</c:v>
                </c:pt>
                <c:pt idx="3573">
                  <c:v>93092.385148054658</c:v>
                </c:pt>
                <c:pt idx="3574">
                  <c:v>93017.161617516613</c:v>
                </c:pt>
                <c:pt idx="3575">
                  <c:v>92913.219744878632</c:v>
                </c:pt>
                <c:pt idx="3576">
                  <c:v>92343.822508286423</c:v>
                </c:pt>
                <c:pt idx="3577">
                  <c:v>92333.752404163475</c:v>
                </c:pt>
                <c:pt idx="3578">
                  <c:v>86122.935192276113</c:v>
                </c:pt>
                <c:pt idx="3579">
                  <c:v>76410.496539832966</c:v>
                </c:pt>
                <c:pt idx="3580">
                  <c:v>65900.723536533624</c:v>
                </c:pt>
                <c:pt idx="3581">
                  <c:v>35485.032361813937</c:v>
                </c:pt>
                <c:pt idx="3582">
                  <c:v>7720.441196431093</c:v>
                </c:pt>
                <c:pt idx="3583">
                  <c:v>-19458.636634354451</c:v>
                </c:pt>
                <c:pt idx="3584">
                  <c:v>-57363.754989148394</c:v>
                </c:pt>
                <c:pt idx="3585">
                  <c:v>-94343.425397670551</c:v>
                </c:pt>
                <c:pt idx="3586">
                  <c:v>-130633.49649766786</c:v>
                </c:pt>
                <c:pt idx="3587">
                  <c:v>-145443.48553272436</c:v>
                </c:pt>
                <c:pt idx="3588">
                  <c:v>-164796.7871625656</c:v>
                </c:pt>
                <c:pt idx="3589">
                  <c:v>-182147.02984914929</c:v>
                </c:pt>
                <c:pt idx="3590">
                  <c:v>-184451.13044544621</c:v>
                </c:pt>
                <c:pt idx="3591">
                  <c:v>-195783.78618609527</c:v>
                </c:pt>
                <c:pt idx="3592">
                  <c:v>-201789.25183957032</c:v>
                </c:pt>
                <c:pt idx="3593">
                  <c:v>-208003.74177188621</c:v>
                </c:pt>
                <c:pt idx="3594">
                  <c:v>-213621.88735316662</c:v>
                </c:pt>
                <c:pt idx="3595">
                  <c:v>-217614.00977985768</c:v>
                </c:pt>
                <c:pt idx="3596">
                  <c:v>-221158.72279044063</c:v>
                </c:pt>
                <c:pt idx="3597">
                  <c:v>-222112.38414960334</c:v>
                </c:pt>
                <c:pt idx="3598">
                  <c:v>-224360.69374103501</c:v>
                </c:pt>
                <c:pt idx="3599">
                  <c:v>-225199.7506669749</c:v>
                </c:pt>
                <c:pt idx="3600">
                  <c:v>-226177.50991009935</c:v>
                </c:pt>
                <c:pt idx="3601">
                  <c:v>-223442.099120848</c:v>
                </c:pt>
                <c:pt idx="3602">
                  <c:v>-211508.08603839236</c:v>
                </c:pt>
                <c:pt idx="3603">
                  <c:v>-210787.43521220316</c:v>
                </c:pt>
                <c:pt idx="3604">
                  <c:v>-228223.67760994291</c:v>
                </c:pt>
                <c:pt idx="3605">
                  <c:v>-219868.06615664295</c:v>
                </c:pt>
                <c:pt idx="3606">
                  <c:v>-255446.11843276536</c:v>
                </c:pt>
                <c:pt idx="3607">
                  <c:v>-252490.14179516886</c:v>
                </c:pt>
                <c:pt idx="3608">
                  <c:v>-244952.5358505242</c:v>
                </c:pt>
                <c:pt idx="3609">
                  <c:v>-237328.29321565424</c:v>
                </c:pt>
                <c:pt idx="3610">
                  <c:v>-229833.88110412969</c:v>
                </c:pt>
                <c:pt idx="3611">
                  <c:v>-222760.0794538543</c:v>
                </c:pt>
                <c:pt idx="3612">
                  <c:v>-216344.29292846977</c:v>
                </c:pt>
                <c:pt idx="3613">
                  <c:v>-212113.72025632122</c:v>
                </c:pt>
                <c:pt idx="3614">
                  <c:v>-207603.67688729469</c:v>
                </c:pt>
                <c:pt idx="3615">
                  <c:v>-203412.87607130699</c:v>
                </c:pt>
                <c:pt idx="3616">
                  <c:v>-198466.95561813589</c:v>
                </c:pt>
                <c:pt idx="3617">
                  <c:v>-196281.85387332249</c:v>
                </c:pt>
                <c:pt idx="3618">
                  <c:v>-192945.47779237942</c:v>
                </c:pt>
                <c:pt idx="3619">
                  <c:v>-189999.23886539348</c:v>
                </c:pt>
                <c:pt idx="3620">
                  <c:v>-186820.62538873131</c:v>
                </c:pt>
                <c:pt idx="3621">
                  <c:v>-180036.03382654354</c:v>
                </c:pt>
                <c:pt idx="3622">
                  <c:v>-173514.59368551939</c:v>
                </c:pt>
                <c:pt idx="3623">
                  <c:v>-166641.00029200423</c:v>
                </c:pt>
                <c:pt idx="3624">
                  <c:v>-160301.01508362257</c:v>
                </c:pt>
                <c:pt idx="3625">
                  <c:v>-153864.31304800406</c:v>
                </c:pt>
                <c:pt idx="3626">
                  <c:v>-142427.31186663028</c:v>
                </c:pt>
                <c:pt idx="3627">
                  <c:v>-129489.9139990457</c:v>
                </c:pt>
                <c:pt idx="3628">
                  <c:v>-116404.62114440063</c:v>
                </c:pt>
                <c:pt idx="3629">
                  <c:v>-103108.31948572581</c:v>
                </c:pt>
                <c:pt idx="3630">
                  <c:v>-89899.534252127196</c:v>
                </c:pt>
                <c:pt idx="3631">
                  <c:v>-77236.559925939451</c:v>
                </c:pt>
                <c:pt idx="3632">
                  <c:v>-66220.506055760721</c:v>
                </c:pt>
                <c:pt idx="3633">
                  <c:v>-54838.809203431229</c:v>
                </c:pt>
                <c:pt idx="3634">
                  <c:v>-43017.322564138289</c:v>
                </c:pt>
                <c:pt idx="3635">
                  <c:v>-36026.155272237826</c:v>
                </c:pt>
                <c:pt idx="3636">
                  <c:v>-29300.29831380325</c:v>
                </c:pt>
                <c:pt idx="3637">
                  <c:v>-24524.494787081581</c:v>
                </c:pt>
                <c:pt idx="3638">
                  <c:v>-23502.878483486544</c:v>
                </c:pt>
                <c:pt idx="3639">
                  <c:v>-22337.569516628144</c:v>
                </c:pt>
                <c:pt idx="3640">
                  <c:v>-20751.099091371903</c:v>
                </c:pt>
                <c:pt idx="3641">
                  <c:v>-18864.80759288909</c:v>
                </c:pt>
                <c:pt idx="3642">
                  <c:v>-17009.297453028263</c:v>
                </c:pt>
                <c:pt idx="3643">
                  <c:v>-14994.181585069162</c:v>
                </c:pt>
                <c:pt idx="3644">
                  <c:v>-13514.065186646429</c:v>
                </c:pt>
                <c:pt idx="3645">
                  <c:v>-11682.505271779679</c:v>
                </c:pt>
                <c:pt idx="3646">
                  <c:v>-9751.351401000551</c:v>
                </c:pt>
                <c:pt idx="3647">
                  <c:v>-7786.2709286975805</c:v>
                </c:pt>
                <c:pt idx="3648">
                  <c:v>-5707.5680039828339</c:v>
                </c:pt>
                <c:pt idx="3649">
                  <c:v>-4023.9405933004377</c:v>
                </c:pt>
                <c:pt idx="3650">
                  <c:v>-2580.8439826998142</c:v>
                </c:pt>
                <c:pt idx="3651">
                  <c:v>-1714.2870499348255</c:v>
                </c:pt>
                <c:pt idx="3652">
                  <c:v>263.52405683288589</c:v>
                </c:pt>
                <c:pt idx="3653">
                  <c:v>2042.0729746030117</c:v>
                </c:pt>
                <c:pt idx="3654">
                  <c:v>2428.8293377553641</c:v>
                </c:pt>
                <c:pt idx="3655">
                  <c:v>2157.5426432681866</c:v>
                </c:pt>
                <c:pt idx="3656">
                  <c:v>1149.2255125258505</c:v>
                </c:pt>
                <c:pt idx="3657">
                  <c:v>-663.62168223289541</c:v>
                </c:pt>
                <c:pt idx="3658">
                  <c:v>-3119.1068512070233</c:v>
                </c:pt>
                <c:pt idx="3659">
                  <c:v>-6500.109639081621</c:v>
                </c:pt>
                <c:pt idx="3660">
                  <c:v>-9827.4782730225888</c:v>
                </c:pt>
                <c:pt idx="3661">
                  <c:v>-12946.779847517677</c:v>
                </c:pt>
                <c:pt idx="3662">
                  <c:v>-15388.455495345761</c:v>
                </c:pt>
                <c:pt idx="3663">
                  <c:v>-16905.546794867081</c:v>
                </c:pt>
                <c:pt idx="3664">
                  <c:v>-17928.079470813569</c:v>
                </c:pt>
                <c:pt idx="3665">
                  <c:v>-18112.984219318718</c:v>
                </c:pt>
                <c:pt idx="3666">
                  <c:v>-17774.422988677881</c:v>
                </c:pt>
                <c:pt idx="3667">
                  <c:v>-18162.350353139678</c:v>
                </c:pt>
                <c:pt idx="3668">
                  <c:v>-20257.313130822429</c:v>
                </c:pt>
                <c:pt idx="3669">
                  <c:v>-23770.118033606293</c:v>
                </c:pt>
                <c:pt idx="3670">
                  <c:v>-27153.085870761039</c:v>
                </c:pt>
                <c:pt idx="3671">
                  <c:v>-24864.741500277436</c:v>
                </c:pt>
                <c:pt idx="3672">
                  <c:v>-24050.747659137665</c:v>
                </c:pt>
                <c:pt idx="3673">
                  <c:v>-22083.262591950166</c:v>
                </c:pt>
                <c:pt idx="3674">
                  <c:v>-26896.098356338811</c:v>
                </c:pt>
                <c:pt idx="3675">
                  <c:v>-31508.306271407226</c:v>
                </c:pt>
                <c:pt idx="3676">
                  <c:v>-35134.996909009169</c:v>
                </c:pt>
                <c:pt idx="3677">
                  <c:v>-34639.295809376148</c:v>
                </c:pt>
                <c:pt idx="3678">
                  <c:v>-33895.719172867153</c:v>
                </c:pt>
                <c:pt idx="3679">
                  <c:v>-33155.869782066467</c:v>
                </c:pt>
                <c:pt idx="3680">
                  <c:v>-32513.745640161986</c:v>
                </c:pt>
                <c:pt idx="3681">
                  <c:v>-32475.201066733352</c:v>
                </c:pt>
                <c:pt idx="3682">
                  <c:v>-33039.151342554534</c:v>
                </c:pt>
                <c:pt idx="3683">
                  <c:v>-33353.215341773212</c:v>
                </c:pt>
                <c:pt idx="3684">
                  <c:v>-33555.545587793691</c:v>
                </c:pt>
                <c:pt idx="3685">
                  <c:v>-32070.241598576617</c:v>
                </c:pt>
                <c:pt idx="3686">
                  <c:v>-31020.550866930374</c:v>
                </c:pt>
                <c:pt idx="3687">
                  <c:v>-30685.602374547601</c:v>
                </c:pt>
                <c:pt idx="3688">
                  <c:v>-30496.533947359563</c:v>
                </c:pt>
                <c:pt idx="3689">
                  <c:v>-30372.222856969354</c:v>
                </c:pt>
                <c:pt idx="3690">
                  <c:v>-30453.109781443203</c:v>
                </c:pt>
                <c:pt idx="3691">
                  <c:v>-30264.927816637162</c:v>
                </c:pt>
                <c:pt idx="3692">
                  <c:v>-30221.394758378348</c:v>
                </c:pt>
                <c:pt idx="3693">
                  <c:v>-28962.054421733668</c:v>
                </c:pt>
                <c:pt idx="3694">
                  <c:v>-28948.880356664649</c:v>
                </c:pt>
                <c:pt idx="3695">
                  <c:v>-29577.266450252508</c:v>
                </c:pt>
                <c:pt idx="3696">
                  <c:v>-28618.994295703018</c:v>
                </c:pt>
                <c:pt idx="3697">
                  <c:v>-27137.807525568693</c:v>
                </c:pt>
                <c:pt idx="3698">
                  <c:v>-24371.413341027237</c:v>
                </c:pt>
                <c:pt idx="3699">
                  <c:v>-21184.668390788145</c:v>
                </c:pt>
                <c:pt idx="3700">
                  <c:v>-17886.240804403322</c:v>
                </c:pt>
                <c:pt idx="3701">
                  <c:v>-11884.759224538369</c:v>
                </c:pt>
                <c:pt idx="3702">
                  <c:v>-4921.0822136334191</c:v>
                </c:pt>
                <c:pt idx="3703">
                  <c:v>2498.3001428248508</c:v>
                </c:pt>
                <c:pt idx="3704">
                  <c:v>9123.9929406116407</c:v>
                </c:pt>
                <c:pt idx="3705">
                  <c:v>13672.477400911359</c:v>
                </c:pt>
                <c:pt idx="3706">
                  <c:v>17167.482636521076</c:v>
                </c:pt>
                <c:pt idx="3707">
                  <c:v>19972.812303060873</c:v>
                </c:pt>
                <c:pt idx="3708">
                  <c:v>22524.041808219561</c:v>
                </c:pt>
                <c:pt idx="3709">
                  <c:v>25293.53532508048</c:v>
                </c:pt>
                <c:pt idx="3710">
                  <c:v>29035.965613089335</c:v>
                </c:pt>
                <c:pt idx="3711">
                  <c:v>32996.05185626584</c:v>
                </c:pt>
                <c:pt idx="3712">
                  <c:v>36536.990730224767</c:v>
                </c:pt>
                <c:pt idx="3713">
                  <c:v>39943.211008762839</c:v>
                </c:pt>
                <c:pt idx="3714">
                  <c:v>43298.06347626332</c:v>
                </c:pt>
                <c:pt idx="3715">
                  <c:v>46715.04758718724</c:v>
                </c:pt>
                <c:pt idx="3716">
                  <c:v>50550.634944641788</c:v>
                </c:pt>
                <c:pt idx="3717">
                  <c:v>54450.434129445799</c:v>
                </c:pt>
                <c:pt idx="3718">
                  <c:v>58647.303510394078</c:v>
                </c:pt>
                <c:pt idx="3719">
                  <c:v>60414.150189448352</c:v>
                </c:pt>
                <c:pt idx="3720">
                  <c:v>60614.024157746731</c:v>
                </c:pt>
                <c:pt idx="3721">
                  <c:v>60588.698320982534</c:v>
                </c:pt>
                <c:pt idx="3722">
                  <c:v>62914.774263418331</c:v>
                </c:pt>
                <c:pt idx="3723">
                  <c:v>66251.250180166768</c:v>
                </c:pt>
                <c:pt idx="3724">
                  <c:v>69681.744575168254</c:v>
                </c:pt>
                <c:pt idx="3725">
                  <c:v>72343.845288213168</c:v>
                </c:pt>
                <c:pt idx="3726">
                  <c:v>73761.128580391873</c:v>
                </c:pt>
                <c:pt idx="3727">
                  <c:v>73297.736658808979</c:v>
                </c:pt>
                <c:pt idx="3728">
                  <c:v>70798.408531723908</c:v>
                </c:pt>
                <c:pt idx="3729">
                  <c:v>69469.515383264617</c:v>
                </c:pt>
                <c:pt idx="3730">
                  <c:v>69418.348121377378</c:v>
                </c:pt>
                <c:pt idx="3731">
                  <c:v>70535.394640891187</c:v>
                </c:pt>
                <c:pt idx="3732">
                  <c:v>70987.504342460947</c:v>
                </c:pt>
                <c:pt idx="3733">
                  <c:v>70608.02303902345</c:v>
                </c:pt>
                <c:pt idx="3734">
                  <c:v>70633.875610102157</c:v>
                </c:pt>
                <c:pt idx="3735">
                  <c:v>71179.361816445977</c:v>
                </c:pt>
                <c:pt idx="3736">
                  <c:v>72217.508664001565</c:v>
                </c:pt>
                <c:pt idx="3737">
                  <c:v>72870.801506564007</c:v>
                </c:pt>
                <c:pt idx="3738">
                  <c:v>74099.127366054876</c:v>
                </c:pt>
                <c:pt idx="3739">
                  <c:v>75088.061485333761</c:v>
                </c:pt>
                <c:pt idx="3740">
                  <c:v>75811.189840141815</c:v>
                </c:pt>
                <c:pt idx="3741">
                  <c:v>75691.990993096668</c:v>
                </c:pt>
                <c:pt idx="3742">
                  <c:v>76148.851402099172</c:v>
                </c:pt>
                <c:pt idx="3743">
                  <c:v>76060.678620529536</c:v>
                </c:pt>
                <c:pt idx="3744">
                  <c:v>74967.86437461371</c:v>
                </c:pt>
                <c:pt idx="3745">
                  <c:v>74074.505721965237</c:v>
                </c:pt>
                <c:pt idx="3746">
                  <c:v>75162.88993532212</c:v>
                </c:pt>
                <c:pt idx="3747">
                  <c:v>78351.864814428409</c:v>
                </c:pt>
                <c:pt idx="3748">
                  <c:v>80918.631994323587</c:v>
                </c:pt>
                <c:pt idx="3749">
                  <c:v>79728.401084235826</c:v>
                </c:pt>
                <c:pt idx="3750">
                  <c:v>77378.792827696976</c:v>
                </c:pt>
                <c:pt idx="3751">
                  <c:v>75237.379613501835</c:v>
                </c:pt>
                <c:pt idx="3752">
                  <c:v>75105.633109896444</c:v>
                </c:pt>
                <c:pt idx="3753">
                  <c:v>76793.433728575794</c:v>
                </c:pt>
                <c:pt idx="3754">
                  <c:v>77775.70096689777</c:v>
                </c:pt>
                <c:pt idx="3755">
                  <c:v>78925.7571015469</c:v>
                </c:pt>
                <c:pt idx="3756">
                  <c:v>79670.830780080607</c:v>
                </c:pt>
                <c:pt idx="3757">
                  <c:v>80834.555669638154</c:v>
                </c:pt>
                <c:pt idx="3758">
                  <c:v>82018.556936311521</c:v>
                </c:pt>
                <c:pt idx="3759">
                  <c:v>82615.083392202534</c:v>
                </c:pt>
                <c:pt idx="3760">
                  <c:v>82759.581944624064</c:v>
                </c:pt>
                <c:pt idx="3761">
                  <c:v>82860.965429743999</c:v>
                </c:pt>
                <c:pt idx="3762">
                  <c:v>81972.244186112497</c:v>
                </c:pt>
                <c:pt idx="3763">
                  <c:v>82551.388786448064</c:v>
                </c:pt>
                <c:pt idx="3764">
                  <c:v>81213.392315564677</c:v>
                </c:pt>
                <c:pt idx="3765">
                  <c:v>82591.896380085964</c:v>
                </c:pt>
                <c:pt idx="3766">
                  <c:v>84214.161193753738</c:v>
                </c:pt>
                <c:pt idx="3767">
                  <c:v>84573.288846844036</c:v>
                </c:pt>
                <c:pt idx="3768">
                  <c:v>84708.407576926664</c:v>
                </c:pt>
                <c:pt idx="3769">
                  <c:v>85968.537465406567</c:v>
                </c:pt>
                <c:pt idx="3770">
                  <c:v>86971.15870916369</c:v>
                </c:pt>
                <c:pt idx="3771">
                  <c:v>87239.705795186252</c:v>
                </c:pt>
                <c:pt idx="3772">
                  <c:v>86275.466007691968</c:v>
                </c:pt>
                <c:pt idx="3773">
                  <c:v>84592.687519620027</c:v>
                </c:pt>
                <c:pt idx="3774">
                  <c:v>85651.459129878727</c:v>
                </c:pt>
                <c:pt idx="3775">
                  <c:v>88370.099026335127</c:v>
                </c:pt>
                <c:pt idx="3776">
                  <c:v>89135.080727535154</c:v>
                </c:pt>
                <c:pt idx="3777">
                  <c:v>89396.706932696674</c:v>
                </c:pt>
                <c:pt idx="3778">
                  <c:v>88802.925266155042</c:v>
                </c:pt>
                <c:pt idx="3779">
                  <c:v>87685.394353400654</c:v>
                </c:pt>
                <c:pt idx="3780">
                  <c:v>86478.421378557352</c:v>
                </c:pt>
                <c:pt idx="3781">
                  <c:v>88147.481273973346</c:v>
                </c:pt>
                <c:pt idx="3782">
                  <c:v>89717.726140348721</c:v>
                </c:pt>
                <c:pt idx="3783">
                  <c:v>91800.989669786984</c:v>
                </c:pt>
                <c:pt idx="3784">
                  <c:v>92598.465903621982</c:v>
                </c:pt>
                <c:pt idx="3785">
                  <c:v>92990.237168611202</c:v>
                </c:pt>
                <c:pt idx="3786">
                  <c:v>93114.736529244328</c:v>
                </c:pt>
                <c:pt idx="3787">
                  <c:v>93133.015566003596</c:v>
                </c:pt>
                <c:pt idx="3788">
                  <c:v>93192.561431726994</c:v>
                </c:pt>
                <c:pt idx="3789">
                  <c:v>93017.088160956802</c:v>
                </c:pt>
                <c:pt idx="3790">
                  <c:v>91964.186376916929</c:v>
                </c:pt>
                <c:pt idx="3791">
                  <c:v>90921.90464563579</c:v>
                </c:pt>
                <c:pt idx="3792">
                  <c:v>90284.101562542943</c:v>
                </c:pt>
                <c:pt idx="3793">
                  <c:v>90428.135347305317</c:v>
                </c:pt>
                <c:pt idx="3794">
                  <c:v>90979.915807395853</c:v>
                </c:pt>
                <c:pt idx="3795">
                  <c:v>91652.368965261252</c:v>
                </c:pt>
                <c:pt idx="3796">
                  <c:v>92730.332483326929</c:v>
                </c:pt>
                <c:pt idx="3797">
                  <c:v>93231.248498747256</c:v>
                </c:pt>
                <c:pt idx="3798">
                  <c:v>93404.787577558876</c:v>
                </c:pt>
                <c:pt idx="3799">
                  <c:v>93290.000796094158</c:v>
                </c:pt>
                <c:pt idx="3800">
                  <c:v>92073.099453428978</c:v>
                </c:pt>
                <c:pt idx="3801">
                  <c:v>92895.611293525464</c:v>
                </c:pt>
                <c:pt idx="3802">
                  <c:v>94796.983317372491</c:v>
                </c:pt>
                <c:pt idx="3803">
                  <c:v>96668.470083378881</c:v>
                </c:pt>
                <c:pt idx="3804">
                  <c:v>96863.45366231582</c:v>
                </c:pt>
                <c:pt idx="3805">
                  <c:v>96517.949017349994</c:v>
                </c:pt>
                <c:pt idx="3806">
                  <c:v>95907.802856318172</c:v>
                </c:pt>
                <c:pt idx="3807">
                  <c:v>95613.930520585767</c:v>
                </c:pt>
                <c:pt idx="3808">
                  <c:v>95333.620046066149</c:v>
                </c:pt>
                <c:pt idx="3809">
                  <c:v>95483.751110684534</c:v>
                </c:pt>
                <c:pt idx="3810">
                  <c:v>95466.109175860896</c:v>
                </c:pt>
                <c:pt idx="3811">
                  <c:v>95843.235626635957</c:v>
                </c:pt>
                <c:pt idx="3812">
                  <c:v>96182.862432656388</c:v>
                </c:pt>
                <c:pt idx="3813">
                  <c:v>96867.091798574358</c:v>
                </c:pt>
                <c:pt idx="3814">
                  <c:v>96928.50293581163</c:v>
                </c:pt>
                <c:pt idx="3815">
                  <c:v>96801.746303217413</c:v>
                </c:pt>
                <c:pt idx="3816">
                  <c:v>95249.67112121961</c:v>
                </c:pt>
                <c:pt idx="3817">
                  <c:v>94621.093917988197</c:v>
                </c:pt>
                <c:pt idx="3818">
                  <c:v>94871.683417537177</c:v>
                </c:pt>
                <c:pt idx="3819">
                  <c:v>95075.482839569391</c:v>
                </c:pt>
                <c:pt idx="3820">
                  <c:v>95680.365174243299</c:v>
                </c:pt>
                <c:pt idx="3821">
                  <c:v>96044.929949924408</c:v>
                </c:pt>
                <c:pt idx="3822">
                  <c:v>95960.591431003311</c:v>
                </c:pt>
                <c:pt idx="3823">
                  <c:v>95705.777438308098</c:v>
                </c:pt>
                <c:pt idx="3824">
                  <c:v>96102.605640970229</c:v>
                </c:pt>
                <c:pt idx="3825">
                  <c:v>96144.807905203066</c:v>
                </c:pt>
                <c:pt idx="3826">
                  <c:v>96086.366781443285</c:v>
                </c:pt>
                <c:pt idx="3827">
                  <c:v>96154.774546657427</c:v>
                </c:pt>
                <c:pt idx="3828">
                  <c:v>95817.334296411878</c:v>
                </c:pt>
                <c:pt idx="3829">
                  <c:v>95409.301486879835</c:v>
                </c:pt>
                <c:pt idx="3830">
                  <c:v>95044.269351199546</c:v>
                </c:pt>
                <c:pt idx="3831">
                  <c:v>94754.489536172128</c:v>
                </c:pt>
                <c:pt idx="3832">
                  <c:v>94705.39534945073</c:v>
                </c:pt>
                <c:pt idx="3833">
                  <c:v>95458.818864919318</c:v>
                </c:pt>
                <c:pt idx="3834">
                  <c:v>95722.6123279725</c:v>
                </c:pt>
                <c:pt idx="3835">
                  <c:v>94299.405667660583</c:v>
                </c:pt>
                <c:pt idx="3836">
                  <c:v>94138.651698438494</c:v>
                </c:pt>
                <c:pt idx="3837">
                  <c:v>95211.925182428502</c:v>
                </c:pt>
                <c:pt idx="3838">
                  <c:v>96700.768909699502</c:v>
                </c:pt>
                <c:pt idx="3839">
                  <c:v>96739.802343890071</c:v>
                </c:pt>
                <c:pt idx="3840">
                  <c:v>96719.593590799792</c:v>
                </c:pt>
                <c:pt idx="3841">
                  <c:v>96333.083510448691</c:v>
                </c:pt>
                <c:pt idx="3842">
                  <c:v>95594.594070499545</c:v>
                </c:pt>
                <c:pt idx="3843">
                  <c:v>94934.355206103166</c:v>
                </c:pt>
                <c:pt idx="3844">
                  <c:v>95782.580184696824</c:v>
                </c:pt>
                <c:pt idx="3845">
                  <c:v>95399.970023226793</c:v>
                </c:pt>
                <c:pt idx="3846">
                  <c:v>94987.69026204804</c:v>
                </c:pt>
                <c:pt idx="3847">
                  <c:v>94241.305100505226</c:v>
                </c:pt>
                <c:pt idx="3848">
                  <c:v>94967.918938188668</c:v>
                </c:pt>
                <c:pt idx="3849">
                  <c:v>95218.979950650813</c:v>
                </c:pt>
                <c:pt idx="3850">
                  <c:v>93734.013674116795</c:v>
                </c:pt>
                <c:pt idx="3851">
                  <c:v>93286.621164726806</c:v>
                </c:pt>
                <c:pt idx="3852">
                  <c:v>94065.575073779764</c:v>
                </c:pt>
                <c:pt idx="3853">
                  <c:v>94188.042219752286</c:v>
                </c:pt>
                <c:pt idx="3854">
                  <c:v>94475.209688693983</c:v>
                </c:pt>
                <c:pt idx="3855">
                  <c:v>94225.883404068663</c:v>
                </c:pt>
                <c:pt idx="3856">
                  <c:v>93870.987519064292</c:v>
                </c:pt>
                <c:pt idx="3857">
                  <c:v>93462.666353560155</c:v>
                </c:pt>
                <c:pt idx="3858">
                  <c:v>91436.702472579374</c:v>
                </c:pt>
                <c:pt idx="3859">
                  <c:v>90907.386775948937</c:v>
                </c:pt>
                <c:pt idx="3860">
                  <c:v>90292.495987883463</c:v>
                </c:pt>
                <c:pt idx="3861">
                  <c:v>91190.215284386039</c:v>
                </c:pt>
                <c:pt idx="3862">
                  <c:v>91129.197746646532</c:v>
                </c:pt>
                <c:pt idx="3863">
                  <c:v>90326.038634317287</c:v>
                </c:pt>
                <c:pt idx="3864">
                  <c:v>89746.407552546472</c:v>
                </c:pt>
                <c:pt idx="3865">
                  <c:v>88964.374122936846</c:v>
                </c:pt>
                <c:pt idx="3866">
                  <c:v>87668.192910760263</c:v>
                </c:pt>
                <c:pt idx="3867">
                  <c:v>86224.660082962015</c:v>
                </c:pt>
                <c:pt idx="3868">
                  <c:v>85966.122810544344</c:v>
                </c:pt>
                <c:pt idx="3869">
                  <c:v>87193.884980259361</c:v>
                </c:pt>
                <c:pt idx="3870">
                  <c:v>88280.245244772945</c:v>
                </c:pt>
                <c:pt idx="3871">
                  <c:v>88205.517789996215</c:v>
                </c:pt>
                <c:pt idx="3872">
                  <c:v>87947.712418928131</c:v>
                </c:pt>
                <c:pt idx="3873">
                  <c:v>87903.711018821356</c:v>
                </c:pt>
                <c:pt idx="3874">
                  <c:v>89579.138876056779</c:v>
                </c:pt>
                <c:pt idx="3875">
                  <c:v>91422.886793545869</c:v>
                </c:pt>
                <c:pt idx="3876">
                  <c:v>91042.105650744517</c:v>
                </c:pt>
                <c:pt idx="3877">
                  <c:v>89958.454447724798</c:v>
                </c:pt>
                <c:pt idx="3878">
                  <c:v>89489.618642590678</c:v>
                </c:pt>
                <c:pt idx="3879">
                  <c:v>89474.004216351896</c:v>
                </c:pt>
                <c:pt idx="3880">
                  <c:v>89715.540729859655</c:v>
                </c:pt>
                <c:pt idx="3881">
                  <c:v>89035.966749748564</c:v>
                </c:pt>
                <c:pt idx="3882">
                  <c:v>87960.268019323645</c:v>
                </c:pt>
                <c:pt idx="3883">
                  <c:v>87473.65352449262</c:v>
                </c:pt>
                <c:pt idx="3884">
                  <c:v>88717.703460231802</c:v>
                </c:pt>
                <c:pt idx="3885">
                  <c:v>91537.880250573973</c:v>
                </c:pt>
                <c:pt idx="3886">
                  <c:v>92499.704880773003</c:v>
                </c:pt>
                <c:pt idx="3887">
                  <c:v>91922.798617676279</c:v>
                </c:pt>
                <c:pt idx="3888">
                  <c:v>90399.808097379413</c:v>
                </c:pt>
                <c:pt idx="3889">
                  <c:v>89911.632985932461</c:v>
                </c:pt>
                <c:pt idx="3890">
                  <c:v>90245.607241380858</c:v>
                </c:pt>
                <c:pt idx="3891">
                  <c:v>90722.962786351301</c:v>
                </c:pt>
                <c:pt idx="3892">
                  <c:v>90974.221178124222</c:v>
                </c:pt>
                <c:pt idx="3893">
                  <c:v>89993.43283901109</c:v>
                </c:pt>
                <c:pt idx="3894">
                  <c:v>89953.922790545912</c:v>
                </c:pt>
                <c:pt idx="3895">
                  <c:v>91485.292968322028</c:v>
                </c:pt>
                <c:pt idx="3896">
                  <c:v>92990.855862614844</c:v>
                </c:pt>
                <c:pt idx="3897">
                  <c:v>93302.283886439254</c:v>
                </c:pt>
                <c:pt idx="3898">
                  <c:v>91706.34094811324</c:v>
                </c:pt>
                <c:pt idx="3899">
                  <c:v>90537.581075380484</c:v>
                </c:pt>
                <c:pt idx="3900">
                  <c:v>90101.454427736506</c:v>
                </c:pt>
                <c:pt idx="3901">
                  <c:v>91439.045142433752</c:v>
                </c:pt>
                <c:pt idx="3902">
                  <c:v>93433.129809077072</c:v>
                </c:pt>
                <c:pt idx="3903">
                  <c:v>94043.315934217724</c:v>
                </c:pt>
                <c:pt idx="3904">
                  <c:v>93964.836125727379</c:v>
                </c:pt>
                <c:pt idx="3905">
                  <c:v>93370.496005585053</c:v>
                </c:pt>
                <c:pt idx="3906">
                  <c:v>92954.560869015768</c:v>
                </c:pt>
                <c:pt idx="3907">
                  <c:v>92022.959425421621</c:v>
                </c:pt>
                <c:pt idx="3908">
                  <c:v>91578.545766194962</c:v>
                </c:pt>
                <c:pt idx="3909">
                  <c:v>93262.550128578179</c:v>
                </c:pt>
                <c:pt idx="3910">
                  <c:v>95237.194086088522</c:v>
                </c:pt>
                <c:pt idx="3911">
                  <c:v>96278.287762371852</c:v>
                </c:pt>
                <c:pt idx="3912">
                  <c:v>95672.520602707402</c:v>
                </c:pt>
                <c:pt idx="3913">
                  <c:v>94770.589094224677</c:v>
                </c:pt>
                <c:pt idx="3914">
                  <c:v>92862.858252559701</c:v>
                </c:pt>
                <c:pt idx="3915">
                  <c:v>90006.935885387837</c:v>
                </c:pt>
                <c:pt idx="3916">
                  <c:v>89203.754994346993</c:v>
                </c:pt>
                <c:pt idx="3917">
                  <c:v>90639.013988030609</c:v>
                </c:pt>
                <c:pt idx="3918">
                  <c:v>93591.332869374397</c:v>
                </c:pt>
                <c:pt idx="3919">
                  <c:v>94968.508895384832</c:v>
                </c:pt>
                <c:pt idx="3920">
                  <c:v>95864.657830390759</c:v>
                </c:pt>
                <c:pt idx="3921">
                  <c:v>95791.289219350307</c:v>
                </c:pt>
                <c:pt idx="3922">
                  <c:v>95434.191868797323</c:v>
                </c:pt>
                <c:pt idx="3923">
                  <c:v>95574.727796893043</c:v>
                </c:pt>
                <c:pt idx="3924">
                  <c:v>95441.311948944291</c:v>
                </c:pt>
                <c:pt idx="3925">
                  <c:v>96713.418670928819</c:v>
                </c:pt>
                <c:pt idx="3926">
                  <c:v>97325.925086680698</c:v>
                </c:pt>
                <c:pt idx="3927">
                  <c:v>97350.800086614312</c:v>
                </c:pt>
                <c:pt idx="3928">
                  <c:v>97466.567024178221</c:v>
                </c:pt>
                <c:pt idx="3929">
                  <c:v>97799.696483367137</c:v>
                </c:pt>
                <c:pt idx="3930">
                  <c:v>98172.364337352075</c:v>
                </c:pt>
                <c:pt idx="3931">
                  <c:v>98176.785630568294</c:v>
                </c:pt>
                <c:pt idx="3932">
                  <c:v>98270.900871630962</c:v>
                </c:pt>
                <c:pt idx="3933">
                  <c:v>98068.42061968772</c:v>
                </c:pt>
                <c:pt idx="3934">
                  <c:v>96416.324316973187</c:v>
                </c:pt>
                <c:pt idx="3935">
                  <c:v>93247.665856634791</c:v>
                </c:pt>
                <c:pt idx="3936">
                  <c:v>91765.337670226247</c:v>
                </c:pt>
                <c:pt idx="3937">
                  <c:v>91592.319668819517</c:v>
                </c:pt>
                <c:pt idx="3938">
                  <c:v>91778.753115899977</c:v>
                </c:pt>
                <c:pt idx="3939">
                  <c:v>90795.695383719998</c:v>
                </c:pt>
                <c:pt idx="3940">
                  <c:v>90313.431915197129</c:v>
                </c:pt>
                <c:pt idx="3941">
                  <c:v>91521.973923869067</c:v>
                </c:pt>
                <c:pt idx="3942">
                  <c:v>95200.328662577755</c:v>
                </c:pt>
                <c:pt idx="3943">
                  <c:v>96929.073249263121</c:v>
                </c:pt>
                <c:pt idx="3944">
                  <c:v>98150.182406069609</c:v>
                </c:pt>
                <c:pt idx="3945">
                  <c:v>99573.939192463367</c:v>
                </c:pt>
                <c:pt idx="3946">
                  <c:v>101463.24140718589</c:v>
                </c:pt>
                <c:pt idx="3947">
                  <c:v>99361.784806750904</c:v>
                </c:pt>
                <c:pt idx="3948">
                  <c:v>93944.330156583572</c:v>
                </c:pt>
                <c:pt idx="3949">
                  <c:v>92193.869995580186</c:v>
                </c:pt>
                <c:pt idx="3950">
                  <c:v>93268.753330720298</c:v>
                </c:pt>
                <c:pt idx="3951">
                  <c:v>95257.665454646456</c:v>
                </c:pt>
                <c:pt idx="3952">
                  <c:v>93903.431054526329</c:v>
                </c:pt>
                <c:pt idx="3953">
                  <c:v>91162.76243805133</c:v>
                </c:pt>
                <c:pt idx="3954">
                  <c:v>90533.869455238106</c:v>
                </c:pt>
                <c:pt idx="3955">
                  <c:v>91862.944862800461</c:v>
                </c:pt>
                <c:pt idx="3956">
                  <c:v>92545.758208719591</c:v>
                </c:pt>
                <c:pt idx="3957">
                  <c:v>91062.955778817108</c:v>
                </c:pt>
                <c:pt idx="3958">
                  <c:v>90055.203760901961</c:v>
                </c:pt>
                <c:pt idx="3959">
                  <c:v>91684.550272005348</c:v>
                </c:pt>
                <c:pt idx="3960">
                  <c:v>94597.823555168157</c:v>
                </c:pt>
                <c:pt idx="3961">
                  <c:v>96342.00868446716</c:v>
                </c:pt>
                <c:pt idx="3962">
                  <c:v>97160.952719475608</c:v>
                </c:pt>
                <c:pt idx="3963">
                  <c:v>97645.980292748645</c:v>
                </c:pt>
                <c:pt idx="3964">
                  <c:v>96734.695079616693</c:v>
                </c:pt>
                <c:pt idx="3965">
                  <c:v>95546.130290624395</c:v>
                </c:pt>
                <c:pt idx="3966">
                  <c:v>92201.989147554559</c:v>
                </c:pt>
                <c:pt idx="3967">
                  <c:v>91903.652073378325</c:v>
                </c:pt>
                <c:pt idx="3968">
                  <c:v>91983.770731979734</c:v>
                </c:pt>
                <c:pt idx="3969">
                  <c:v>93161.801189108126</c:v>
                </c:pt>
                <c:pt idx="3970">
                  <c:v>94035.241784149955</c:v>
                </c:pt>
                <c:pt idx="3971">
                  <c:v>95106.351734350043</c:v>
                </c:pt>
                <c:pt idx="3972">
                  <c:v>96054.945587681519</c:v>
                </c:pt>
                <c:pt idx="3973">
                  <c:v>98497.444382329908</c:v>
                </c:pt>
                <c:pt idx="3974">
                  <c:v>100171.14192906964</c:v>
                </c:pt>
                <c:pt idx="3975">
                  <c:v>100201.81225598659</c:v>
                </c:pt>
                <c:pt idx="3976">
                  <c:v>100971.37027142743</c:v>
                </c:pt>
                <c:pt idx="3977">
                  <c:v>102975.13418773816</c:v>
                </c:pt>
                <c:pt idx="3978">
                  <c:v>104659.46805263576</c:v>
                </c:pt>
                <c:pt idx="3979">
                  <c:v>101789.57470212347</c:v>
                </c:pt>
                <c:pt idx="3980">
                  <c:v>98472.653950261418</c:v>
                </c:pt>
                <c:pt idx="3981">
                  <c:v>96340.067172992829</c:v>
                </c:pt>
                <c:pt idx="3982">
                  <c:v>96029.824508368634</c:v>
                </c:pt>
                <c:pt idx="3983">
                  <c:v>96767.800714258919</c:v>
                </c:pt>
                <c:pt idx="3984">
                  <c:v>94592.149855662006</c:v>
                </c:pt>
                <c:pt idx="3985">
                  <c:v>91404.208679067247</c:v>
                </c:pt>
                <c:pt idx="3986">
                  <c:v>89812.684332908932</c:v>
                </c:pt>
                <c:pt idx="3987">
                  <c:v>90991.825931593135</c:v>
                </c:pt>
                <c:pt idx="3988">
                  <c:v>90913.395864270584</c:v>
                </c:pt>
                <c:pt idx="3989">
                  <c:v>88914.21832677527</c:v>
                </c:pt>
                <c:pt idx="3990">
                  <c:v>85972.816880984159</c:v>
                </c:pt>
                <c:pt idx="3991">
                  <c:v>85927.230855651243</c:v>
                </c:pt>
                <c:pt idx="3992">
                  <c:v>89274.61492159008</c:v>
                </c:pt>
                <c:pt idx="3993">
                  <c:v>92554.622017638845</c:v>
                </c:pt>
                <c:pt idx="3994">
                  <c:v>94629.360051558324</c:v>
                </c:pt>
                <c:pt idx="3995">
                  <c:v>95837.799999890951</c:v>
                </c:pt>
                <c:pt idx="3996">
                  <c:v>98161.926673039387</c:v>
                </c:pt>
                <c:pt idx="3997">
                  <c:v>97835.284467363599</c:v>
                </c:pt>
                <c:pt idx="3998">
                  <c:v>95182.264726053196</c:v>
                </c:pt>
                <c:pt idx="3999">
                  <c:v>90795.671416119148</c:v>
                </c:pt>
                <c:pt idx="4000">
                  <c:v>93744.361363245509</c:v>
                </c:pt>
                <c:pt idx="4001">
                  <c:v>99005.874455920013</c:v>
                </c:pt>
                <c:pt idx="4002">
                  <c:v>104042.4071414613</c:v>
                </c:pt>
                <c:pt idx="4003">
                  <c:v>103993.01787472983</c:v>
                </c:pt>
                <c:pt idx="4004">
                  <c:v>103994.13319753371</c:v>
                </c:pt>
                <c:pt idx="4005">
                  <c:v>105193.79971193541</c:v>
                </c:pt>
                <c:pt idx="4006">
                  <c:v>106444.02332128868</c:v>
                </c:pt>
                <c:pt idx="4007">
                  <c:v>105793.1417903298</c:v>
                </c:pt>
                <c:pt idx="4008">
                  <c:v>101949.71565473291</c:v>
                </c:pt>
                <c:pt idx="4009">
                  <c:v>98682.801348522407</c:v>
                </c:pt>
                <c:pt idx="4010">
                  <c:v>96249.997756497105</c:v>
                </c:pt>
                <c:pt idx="4011">
                  <c:v>98602.658092230296</c:v>
                </c:pt>
                <c:pt idx="4012">
                  <c:v>99757.271955102507</c:v>
                </c:pt>
                <c:pt idx="4013">
                  <c:v>98866.955536724898</c:v>
                </c:pt>
                <c:pt idx="4014">
                  <c:v>97391.14816036103</c:v>
                </c:pt>
                <c:pt idx="4015">
                  <c:v>97621.592441566158</c:v>
                </c:pt>
                <c:pt idx="4016">
                  <c:v>100231.26652767626</c:v>
                </c:pt>
                <c:pt idx="4017">
                  <c:v>104636.69587762379</c:v>
                </c:pt>
                <c:pt idx="4018">
                  <c:v>106658.4543706704</c:v>
                </c:pt>
                <c:pt idx="4019">
                  <c:v>105539.82528157058</c:v>
                </c:pt>
                <c:pt idx="4020">
                  <c:v>103577.81829811304</c:v>
                </c:pt>
                <c:pt idx="4021">
                  <c:v>101327.39550898626</c:v>
                </c:pt>
                <c:pt idx="4022">
                  <c:v>99798.427297031594</c:v>
                </c:pt>
                <c:pt idx="4023">
                  <c:v>96733.728480406397</c:v>
                </c:pt>
                <c:pt idx="4024">
                  <c:v>94253.468528112411</c:v>
                </c:pt>
                <c:pt idx="4025">
                  <c:v>95191.076408883615</c:v>
                </c:pt>
                <c:pt idx="4026">
                  <c:v>98556.937867544155</c:v>
                </c:pt>
                <c:pt idx="4027">
                  <c:v>104066.76512249041</c:v>
                </c:pt>
                <c:pt idx="4028">
                  <c:v>108604.29443707025</c:v>
                </c:pt>
                <c:pt idx="4029">
                  <c:v>109090.64735381935</c:v>
                </c:pt>
                <c:pt idx="4030">
                  <c:v>107696.61664245513</c:v>
                </c:pt>
                <c:pt idx="4031">
                  <c:v>105243.49189407604</c:v>
                </c:pt>
                <c:pt idx="4032">
                  <c:v>101250.77595607244</c:v>
                </c:pt>
                <c:pt idx="4033">
                  <c:v>96984.270328235318</c:v>
                </c:pt>
                <c:pt idx="4034">
                  <c:v>94892.105637735294</c:v>
                </c:pt>
                <c:pt idx="4035">
                  <c:v>97346.946465804052</c:v>
                </c:pt>
                <c:pt idx="4036">
                  <c:v>100913.86024231155</c:v>
                </c:pt>
                <c:pt idx="4037">
                  <c:v>104379.42867610999</c:v>
                </c:pt>
                <c:pt idx="4038">
                  <c:v>107192.52551704009</c:v>
                </c:pt>
                <c:pt idx="4039">
                  <c:v>106230.43922677271</c:v>
                </c:pt>
                <c:pt idx="4040">
                  <c:v>103948.94383293194</c:v>
                </c:pt>
                <c:pt idx="4041">
                  <c:v>101084.68031734081</c:v>
                </c:pt>
                <c:pt idx="4042">
                  <c:v>103734.9614459615</c:v>
                </c:pt>
                <c:pt idx="4043">
                  <c:v>104200.50206567746</c:v>
                </c:pt>
                <c:pt idx="4044">
                  <c:v>106274.28387315031</c:v>
                </c:pt>
                <c:pt idx="4045">
                  <c:v>105788.12404816783</c:v>
                </c:pt>
                <c:pt idx="4046">
                  <c:v>104969.97590417229</c:v>
                </c:pt>
                <c:pt idx="4047">
                  <c:v>104313.12160890251</c:v>
                </c:pt>
                <c:pt idx="4048">
                  <c:v>102069.81608866515</c:v>
                </c:pt>
                <c:pt idx="4049">
                  <c:v>101203.59584913398</c:v>
                </c:pt>
                <c:pt idx="4050">
                  <c:v>100866.47407856396</c:v>
                </c:pt>
                <c:pt idx="4051">
                  <c:v>103250.99260769789</c:v>
                </c:pt>
                <c:pt idx="4052">
                  <c:v>105888.76494047504</c:v>
                </c:pt>
                <c:pt idx="4053">
                  <c:v>108664.04817511006</c:v>
                </c:pt>
                <c:pt idx="4054">
                  <c:v>111291.24062758229</c:v>
                </c:pt>
                <c:pt idx="4055">
                  <c:v>108129.04563782636</c:v>
                </c:pt>
                <c:pt idx="4056">
                  <c:v>108107.23152957336</c:v>
                </c:pt>
                <c:pt idx="4057">
                  <c:v>107749.60903998344</c:v>
                </c:pt>
                <c:pt idx="4058">
                  <c:v>108643.6733389432</c:v>
                </c:pt>
                <c:pt idx="4059">
                  <c:v>108029.09869596419</c:v>
                </c:pt>
                <c:pt idx="4060">
                  <c:v>107325.70206179112</c:v>
                </c:pt>
                <c:pt idx="4061">
                  <c:v>106944.90389257604</c:v>
                </c:pt>
                <c:pt idx="4062">
                  <c:v>105087.6432434548</c:v>
                </c:pt>
                <c:pt idx="4063">
                  <c:v>102997.13406864501</c:v>
                </c:pt>
                <c:pt idx="4064">
                  <c:v>100198.63159761933</c:v>
                </c:pt>
                <c:pt idx="4065">
                  <c:v>98028.939482760994</c:v>
                </c:pt>
                <c:pt idx="4066">
                  <c:v>96818.027504558762</c:v>
                </c:pt>
                <c:pt idx="4067">
                  <c:v>97743.199748413899</c:v>
                </c:pt>
                <c:pt idx="4068">
                  <c:v>99495.298652202124</c:v>
                </c:pt>
                <c:pt idx="4069">
                  <c:v>99603.578112415547</c:v>
                </c:pt>
                <c:pt idx="4070">
                  <c:v>99148.139088544063</c:v>
                </c:pt>
                <c:pt idx="4071">
                  <c:v>99422.447181235606</c:v>
                </c:pt>
                <c:pt idx="4072">
                  <c:v>99506.893722846624</c:v>
                </c:pt>
                <c:pt idx="4073">
                  <c:v>101050.08362451878</c:v>
                </c:pt>
                <c:pt idx="4074">
                  <c:v>103900.38402923902</c:v>
                </c:pt>
                <c:pt idx="4075">
                  <c:v>105838.23504745818</c:v>
                </c:pt>
                <c:pt idx="4076">
                  <c:v>105643.69513848575</c:v>
                </c:pt>
                <c:pt idx="4077">
                  <c:v>102797.85293705405</c:v>
                </c:pt>
                <c:pt idx="4078">
                  <c:v>99705.471375069406</c:v>
                </c:pt>
                <c:pt idx="4079">
                  <c:v>97168.366488518732</c:v>
                </c:pt>
                <c:pt idx="4080">
                  <c:v>97246.623496648259</c:v>
                </c:pt>
                <c:pt idx="4081">
                  <c:v>99969.371985304984</c:v>
                </c:pt>
                <c:pt idx="4082">
                  <c:v>100579.74830622946</c:v>
                </c:pt>
                <c:pt idx="4083">
                  <c:v>99128.093803548443</c:v>
                </c:pt>
                <c:pt idx="4084">
                  <c:v>97256.951243363961</c:v>
                </c:pt>
                <c:pt idx="4085">
                  <c:v>96542.882052966728</c:v>
                </c:pt>
                <c:pt idx="4086">
                  <c:v>97523.953414533855</c:v>
                </c:pt>
                <c:pt idx="4087">
                  <c:v>98680.534052052535</c:v>
                </c:pt>
                <c:pt idx="4088">
                  <c:v>99534.189295259843</c:v>
                </c:pt>
                <c:pt idx="4089">
                  <c:v>98800.789181229964</c:v>
                </c:pt>
                <c:pt idx="4090">
                  <c:v>96654.538970465888</c:v>
                </c:pt>
                <c:pt idx="4091">
                  <c:v>95945.16851079624</c:v>
                </c:pt>
                <c:pt idx="4092">
                  <c:v>97794.544419223195</c:v>
                </c:pt>
                <c:pt idx="4093">
                  <c:v>98132.56033766194</c:v>
                </c:pt>
                <c:pt idx="4094">
                  <c:v>96922.619532075842</c:v>
                </c:pt>
                <c:pt idx="4095">
                  <c:v>94235.660129876793</c:v>
                </c:pt>
                <c:pt idx="4096">
                  <c:v>93336.823846054045</c:v>
                </c:pt>
                <c:pt idx="4097">
                  <c:v>93391.921334238694</c:v>
                </c:pt>
                <c:pt idx="4098">
                  <c:v>92180.201009142111</c:v>
                </c:pt>
                <c:pt idx="4099">
                  <c:v>91836.114684509201</c:v>
                </c:pt>
                <c:pt idx="4100">
                  <c:v>93714.244110772124</c:v>
                </c:pt>
                <c:pt idx="4101">
                  <c:v>97411.722757793279</c:v>
                </c:pt>
                <c:pt idx="4102">
                  <c:v>100127.75710762526</c:v>
                </c:pt>
                <c:pt idx="4103">
                  <c:v>99438.546059100277</c:v>
                </c:pt>
                <c:pt idx="4104">
                  <c:v>96349.950997664739</c:v>
                </c:pt>
                <c:pt idx="4105">
                  <c:v>91617.764032327686</c:v>
                </c:pt>
                <c:pt idx="4106">
                  <c:v>90729.201657360696</c:v>
                </c:pt>
                <c:pt idx="4107">
                  <c:v>94248.778415063614</c:v>
                </c:pt>
                <c:pt idx="4108">
                  <c:v>98564.195335966302</c:v>
                </c:pt>
                <c:pt idx="4109">
                  <c:v>96813.612533436739</c:v>
                </c:pt>
                <c:pt idx="4110">
                  <c:v>92862.428310513598</c:v>
                </c:pt>
                <c:pt idx="4111">
                  <c:v>88809.722267452657</c:v>
                </c:pt>
                <c:pt idx="4112">
                  <c:v>87206.054804589949</c:v>
                </c:pt>
                <c:pt idx="4113">
                  <c:v>84954.032510509336</c:v>
                </c:pt>
                <c:pt idx="4114">
                  <c:v>78744.300029401071</c:v>
                </c:pt>
                <c:pt idx="4115">
                  <c:v>67965.798171484581</c:v>
                </c:pt>
                <c:pt idx="4116">
                  <c:v>56333.382943127879</c:v>
                </c:pt>
                <c:pt idx="4117">
                  <c:v>3242.8147170551151</c:v>
                </c:pt>
                <c:pt idx="4118">
                  <c:v>-28581.625407878633</c:v>
                </c:pt>
                <c:pt idx="4119">
                  <c:v>-58860.615711911421</c:v>
                </c:pt>
                <c:pt idx="4120">
                  <c:v>-90990.938828417537</c:v>
                </c:pt>
                <c:pt idx="4121">
                  <c:v>-120429.9170460398</c:v>
                </c:pt>
                <c:pt idx="4122">
                  <c:v>-148239.42417572375</c:v>
                </c:pt>
                <c:pt idx="4123">
                  <c:v>-177243.98876511594</c:v>
                </c:pt>
                <c:pt idx="4124">
                  <c:v>-208365.64678106637</c:v>
                </c:pt>
                <c:pt idx="4125">
                  <c:v>-226084.74924446672</c:v>
                </c:pt>
                <c:pt idx="4126">
                  <c:v>-243445.54992250033</c:v>
                </c:pt>
                <c:pt idx="4127">
                  <c:v>-255547.34408290958</c:v>
                </c:pt>
                <c:pt idx="4128">
                  <c:v>-263110.00628669263</c:v>
                </c:pt>
                <c:pt idx="4129">
                  <c:v>-266440.65173602395</c:v>
                </c:pt>
                <c:pt idx="4130">
                  <c:v>-269964.62842899293</c:v>
                </c:pt>
                <c:pt idx="4131">
                  <c:v>-273194.74815983442</c:v>
                </c:pt>
                <c:pt idx="4132">
                  <c:v>-272581.25144997158</c:v>
                </c:pt>
                <c:pt idx="4133">
                  <c:v>-267908.39163824136</c:v>
                </c:pt>
                <c:pt idx="4134">
                  <c:v>-259989.29509089771</c:v>
                </c:pt>
                <c:pt idx="4135">
                  <c:v>-251582.41084925164</c:v>
                </c:pt>
                <c:pt idx="4136">
                  <c:v>-245223.99109438315</c:v>
                </c:pt>
                <c:pt idx="4137">
                  <c:v>-238850.50004510241</c:v>
                </c:pt>
                <c:pt idx="4138">
                  <c:v>-232869.35376259519</c:v>
                </c:pt>
                <c:pt idx="4139">
                  <c:v>-242365.43525892691</c:v>
                </c:pt>
                <c:pt idx="4140">
                  <c:v>-243050.59269149831</c:v>
                </c:pt>
                <c:pt idx="4141">
                  <c:v>-243165.1615371393</c:v>
                </c:pt>
                <c:pt idx="4142">
                  <c:v>-242862.96038471279</c:v>
                </c:pt>
                <c:pt idx="4143">
                  <c:v>-244626.20178060373</c:v>
                </c:pt>
                <c:pt idx="4144">
                  <c:v>-246317.83350772003</c:v>
                </c:pt>
                <c:pt idx="4145">
                  <c:v>-248351.59208879917</c:v>
                </c:pt>
                <c:pt idx="4146">
                  <c:v>-249386.20460373504</c:v>
                </c:pt>
                <c:pt idx="4147">
                  <c:v>-249021.62048906961</c:v>
                </c:pt>
                <c:pt idx="4148">
                  <c:v>-246628.02010746286</c:v>
                </c:pt>
                <c:pt idx="4149">
                  <c:v>-241228.46350996263</c:v>
                </c:pt>
                <c:pt idx="4150">
                  <c:v>-235085.45469443439</c:v>
                </c:pt>
                <c:pt idx="4151">
                  <c:v>-230050.20121383239</c:v>
                </c:pt>
                <c:pt idx="4152">
                  <c:v>-222735.25003249414</c:v>
                </c:pt>
                <c:pt idx="4153">
                  <c:v>-214745.74898373551</c:v>
                </c:pt>
                <c:pt idx="4154">
                  <c:v>-206315.30647216504</c:v>
                </c:pt>
                <c:pt idx="4155">
                  <c:v>-199916.1709846789</c:v>
                </c:pt>
                <c:pt idx="4156">
                  <c:v>-196753.97633022361</c:v>
                </c:pt>
                <c:pt idx="4157">
                  <c:v>-198479.28820361698</c:v>
                </c:pt>
                <c:pt idx="4158">
                  <c:v>-201754.10471807877</c:v>
                </c:pt>
                <c:pt idx="4159">
                  <c:v>-204927.74506723165</c:v>
                </c:pt>
                <c:pt idx="4160">
                  <c:v>-207577.99969110423</c:v>
                </c:pt>
                <c:pt idx="4161">
                  <c:v>-210083.52305291325</c:v>
                </c:pt>
                <c:pt idx="4162">
                  <c:v>-205413.86780420042</c:v>
                </c:pt>
                <c:pt idx="4163">
                  <c:v>-205237.41769700553</c:v>
                </c:pt>
                <c:pt idx="4164">
                  <c:v>-205559.75477291702</c:v>
                </c:pt>
                <c:pt idx="4165">
                  <c:v>-216014.62362220284</c:v>
                </c:pt>
                <c:pt idx="4166">
                  <c:v>-212070.06786469652</c:v>
                </c:pt>
                <c:pt idx="4167">
                  <c:v>-207621.92227240495</c:v>
                </c:pt>
                <c:pt idx="4168">
                  <c:v>-202725.63258789154</c:v>
                </c:pt>
                <c:pt idx="4169">
                  <c:v>-198305.88227729019</c:v>
                </c:pt>
                <c:pt idx="4170">
                  <c:v>-193798.37790014857</c:v>
                </c:pt>
                <c:pt idx="4171">
                  <c:v>-190340.75325715309</c:v>
                </c:pt>
                <c:pt idx="4172">
                  <c:v>-188163.80483595844</c:v>
                </c:pt>
                <c:pt idx="4173">
                  <c:v>-187084.32598334574</c:v>
                </c:pt>
                <c:pt idx="4174">
                  <c:v>-184743.37206383731</c:v>
                </c:pt>
                <c:pt idx="4175">
                  <c:v>-179771.56051242695</c:v>
                </c:pt>
                <c:pt idx="4176">
                  <c:v>-174619.00381645502</c:v>
                </c:pt>
                <c:pt idx="4177">
                  <c:v>-169124.59590506693</c:v>
                </c:pt>
                <c:pt idx="4178">
                  <c:v>-164948.38393875788</c:v>
                </c:pt>
                <c:pt idx="4179">
                  <c:v>-160772.52934783947</c:v>
                </c:pt>
                <c:pt idx="4180">
                  <c:v>-149170.52081492048</c:v>
                </c:pt>
                <c:pt idx="4181">
                  <c:v>-138682.35977649837</c:v>
                </c:pt>
                <c:pt idx="4182">
                  <c:v>-128276.99629994942</c:v>
                </c:pt>
                <c:pt idx="4183">
                  <c:v>-120074.32067132321</c:v>
                </c:pt>
                <c:pt idx="4184">
                  <c:v>-100943.68328095965</c:v>
                </c:pt>
                <c:pt idx="4185">
                  <c:v>-82352.616017248409</c:v>
                </c:pt>
                <c:pt idx="4186">
                  <c:v>-66221.264014967324</c:v>
                </c:pt>
                <c:pt idx="4187">
                  <c:v>-52972.784861326632</c:v>
                </c:pt>
                <c:pt idx="4188">
                  <c:v>-42365.589869829426</c:v>
                </c:pt>
                <c:pt idx="4189">
                  <c:v>-34221.898391780516</c:v>
                </c:pt>
                <c:pt idx="4190">
                  <c:v>-28687.855119259275</c:v>
                </c:pt>
                <c:pt idx="4191">
                  <c:v>-24870.27823262582</c:v>
                </c:pt>
                <c:pt idx="4192">
                  <c:v>-21747.70149010342</c:v>
                </c:pt>
                <c:pt idx="4193">
                  <c:v>-19148.227918258504</c:v>
                </c:pt>
                <c:pt idx="4194">
                  <c:v>-16779.660815341409</c:v>
                </c:pt>
                <c:pt idx="4195">
                  <c:v>-14159.174994864672</c:v>
                </c:pt>
                <c:pt idx="4196">
                  <c:v>-12211.876995050618</c:v>
                </c:pt>
                <c:pt idx="4197">
                  <c:v>-11303.344902367833</c:v>
                </c:pt>
                <c:pt idx="4198">
                  <c:v>-10515.852816211087</c:v>
                </c:pt>
                <c:pt idx="4199">
                  <c:v>-10065.434896767925</c:v>
                </c:pt>
                <c:pt idx="4200">
                  <c:v>-9213.9632644682551</c:v>
                </c:pt>
                <c:pt idx="4201">
                  <c:v>-7571.2429931115921</c:v>
                </c:pt>
                <c:pt idx="4202">
                  <c:v>-5407.7614909535396</c:v>
                </c:pt>
                <c:pt idx="4203">
                  <c:v>-2269.0498423254967</c:v>
                </c:pt>
                <c:pt idx="4204">
                  <c:v>1943.0096012458371</c:v>
                </c:pt>
                <c:pt idx="4205">
                  <c:v>5358.170642630429</c:v>
                </c:pt>
                <c:pt idx="4206">
                  <c:v>8006.0503722108087</c:v>
                </c:pt>
                <c:pt idx="4207">
                  <c:v>10149.802191060935</c:v>
                </c:pt>
                <c:pt idx="4208">
                  <c:v>13232.059353445155</c:v>
                </c:pt>
                <c:pt idx="4209">
                  <c:v>17025.564476984553</c:v>
                </c:pt>
                <c:pt idx="4210">
                  <c:v>21309.514016841877</c:v>
                </c:pt>
                <c:pt idx="4211">
                  <c:v>24903.549917083343</c:v>
                </c:pt>
                <c:pt idx="4212">
                  <c:v>27149.309359380113</c:v>
                </c:pt>
                <c:pt idx="4213">
                  <c:v>27700.468560814825</c:v>
                </c:pt>
                <c:pt idx="4214">
                  <c:v>26999.625470924435</c:v>
                </c:pt>
                <c:pt idx="4215">
                  <c:v>26064.76785043428</c:v>
                </c:pt>
                <c:pt idx="4216">
                  <c:v>26454.740080517</c:v>
                </c:pt>
                <c:pt idx="4217">
                  <c:v>29598.893918875965</c:v>
                </c:pt>
                <c:pt idx="4218">
                  <c:v>35457.575216519588</c:v>
                </c:pt>
                <c:pt idx="4219">
                  <c:v>42029.345517547066</c:v>
                </c:pt>
                <c:pt idx="4220">
                  <c:v>47635.10075685125</c:v>
                </c:pt>
                <c:pt idx="4221">
                  <c:v>51154.225169470046</c:v>
                </c:pt>
                <c:pt idx="4222">
                  <c:v>52419.659915794626</c:v>
                </c:pt>
                <c:pt idx="4223">
                  <c:v>51930.352337442244</c:v>
                </c:pt>
                <c:pt idx="4224">
                  <c:v>52711.334448674301</c:v>
                </c:pt>
                <c:pt idx="4225">
                  <c:v>55493.97181032275</c:v>
                </c:pt>
                <c:pt idx="4226">
                  <c:v>57617.179683620874</c:v>
                </c:pt>
                <c:pt idx="4227">
                  <c:v>59835.936517736634</c:v>
                </c:pt>
                <c:pt idx="4228">
                  <c:v>61606.970397931909</c:v>
                </c:pt>
                <c:pt idx="4229">
                  <c:v>63819.008980936487</c:v>
                </c:pt>
                <c:pt idx="4230">
                  <c:v>66647.065014237611</c:v>
                </c:pt>
                <c:pt idx="4231">
                  <c:v>71196.088414383063</c:v>
                </c:pt>
                <c:pt idx="4232">
                  <c:v>75857.420647734587</c:v>
                </c:pt>
                <c:pt idx="4233">
                  <c:v>75551.709294471628</c:v>
                </c:pt>
                <c:pt idx="4234">
                  <c:v>76592.023383061431</c:v>
                </c:pt>
                <c:pt idx="4235">
                  <c:v>77055.485460606636</c:v>
                </c:pt>
                <c:pt idx="4236">
                  <c:v>76866.408616017055</c:v>
                </c:pt>
                <c:pt idx="4237">
                  <c:v>76350.154742069353</c:v>
                </c:pt>
                <c:pt idx="4238">
                  <c:v>76280.858564476701</c:v>
                </c:pt>
                <c:pt idx="4239">
                  <c:v>77695.084770636735</c:v>
                </c:pt>
                <c:pt idx="4240">
                  <c:v>77441.71612710011</c:v>
                </c:pt>
                <c:pt idx="4241">
                  <c:v>75059.981695067632</c:v>
                </c:pt>
                <c:pt idx="4242">
                  <c:v>72496.809752379311</c:v>
                </c:pt>
                <c:pt idx="4243">
                  <c:v>72059.705007412049</c:v>
                </c:pt>
                <c:pt idx="4244">
                  <c:v>74227.642872155004</c:v>
                </c:pt>
                <c:pt idx="4245">
                  <c:v>79522.27063677783</c:v>
                </c:pt>
                <c:pt idx="4246">
                  <c:v>85085.133059777581</c:v>
                </c:pt>
                <c:pt idx="4247">
                  <c:v>82813.51762028072</c:v>
                </c:pt>
                <c:pt idx="4248">
                  <c:v>79605.750661855418</c:v>
                </c:pt>
                <c:pt idx="4249">
                  <c:v>75533.438314326195</c:v>
                </c:pt>
                <c:pt idx="4250">
                  <c:v>70814.052567822728</c:v>
                </c:pt>
                <c:pt idx="4251">
                  <c:v>74969.438072352466</c:v>
                </c:pt>
                <c:pt idx="4252">
                  <c:v>75806.58092584298</c:v>
                </c:pt>
                <c:pt idx="4253">
                  <c:v>77841.594129298624</c:v>
                </c:pt>
                <c:pt idx="4254">
                  <c:v>79747.200928981547</c:v>
                </c:pt>
                <c:pt idx="4255">
                  <c:v>81847.352103154684</c:v>
                </c:pt>
                <c:pt idx="4256">
                  <c:v>83814.254762990415</c:v>
                </c:pt>
                <c:pt idx="4257">
                  <c:v>84081.130927190708</c:v>
                </c:pt>
                <c:pt idx="4258">
                  <c:v>85287.836974934384</c:v>
                </c:pt>
                <c:pt idx="4259">
                  <c:v>88743.691985361191</c:v>
                </c:pt>
                <c:pt idx="4260">
                  <c:v>91522.172498676082</c:v>
                </c:pt>
                <c:pt idx="4261">
                  <c:v>92421.484710855031</c:v>
                </c:pt>
                <c:pt idx="4262">
                  <c:v>92921.153342703037</c:v>
                </c:pt>
                <c:pt idx="4263">
                  <c:v>90771.264394038633</c:v>
                </c:pt>
                <c:pt idx="4264">
                  <c:v>88358.550909233629</c:v>
                </c:pt>
                <c:pt idx="4265">
                  <c:v>90651.57840176858</c:v>
                </c:pt>
                <c:pt idx="4266">
                  <c:v>90711.300128143979</c:v>
                </c:pt>
                <c:pt idx="4267">
                  <c:v>88294.851670085933</c:v>
                </c:pt>
                <c:pt idx="4268">
                  <c:v>85510.053798445078</c:v>
                </c:pt>
                <c:pt idx="4269">
                  <c:v>92354.182493439497</c:v>
                </c:pt>
                <c:pt idx="4270">
                  <c:v>96609.22909721105</c:v>
                </c:pt>
                <c:pt idx="4271">
                  <c:v>99598.357512887524</c:v>
                </c:pt>
                <c:pt idx="4272">
                  <c:v>101240.96481414651</c:v>
                </c:pt>
                <c:pt idx="4273">
                  <c:v>102862.03399740848</c:v>
                </c:pt>
                <c:pt idx="4274">
                  <c:v>103720.64192027567</c:v>
                </c:pt>
                <c:pt idx="4275">
                  <c:v>104041.43525752217</c:v>
                </c:pt>
                <c:pt idx="4276">
                  <c:v>105432.58602909477</c:v>
                </c:pt>
                <c:pt idx="4277">
                  <c:v>106986.12642807326</c:v>
                </c:pt>
                <c:pt idx="4278">
                  <c:v>109603.38052808812</c:v>
                </c:pt>
                <c:pt idx="4279">
                  <c:v>112465.2140427595</c:v>
                </c:pt>
                <c:pt idx="4280">
                  <c:v>115218.41217409956</c:v>
                </c:pt>
                <c:pt idx="4281">
                  <c:v>109755.3215824495</c:v>
                </c:pt>
                <c:pt idx="4282">
                  <c:v>108367.4299781577</c:v>
                </c:pt>
                <c:pt idx="4283">
                  <c:v>107836.48889301985</c:v>
                </c:pt>
                <c:pt idx="4284">
                  <c:v>106663.62620382443</c:v>
                </c:pt>
                <c:pt idx="4285">
                  <c:v>105683.93857148422</c:v>
                </c:pt>
                <c:pt idx="4286">
                  <c:v>106930.99172453878</c:v>
                </c:pt>
                <c:pt idx="4287">
                  <c:v>108038.61199944562</c:v>
                </c:pt>
                <c:pt idx="4288">
                  <c:v>112151.13830388593</c:v>
                </c:pt>
                <c:pt idx="4289">
                  <c:v>108080.91535671205</c:v>
                </c:pt>
                <c:pt idx="4290">
                  <c:v>104400.18080427081</c:v>
                </c:pt>
                <c:pt idx="4291">
                  <c:v>103374.443515141</c:v>
                </c:pt>
                <c:pt idx="4292">
                  <c:v>103400.50828084581</c:v>
                </c:pt>
                <c:pt idx="4293">
                  <c:v>104008.35350530519</c:v>
                </c:pt>
                <c:pt idx="4294">
                  <c:v>105758.01743795996</c:v>
                </c:pt>
                <c:pt idx="4295">
                  <c:v>108049.78904604676</c:v>
                </c:pt>
                <c:pt idx="4296">
                  <c:v>110536.05681289651</c:v>
                </c:pt>
                <c:pt idx="4297">
                  <c:v>113138.36962535961</c:v>
                </c:pt>
                <c:pt idx="4298">
                  <c:v>116921.23700623281</c:v>
                </c:pt>
                <c:pt idx="4299">
                  <c:v>116607.3972218354</c:v>
                </c:pt>
                <c:pt idx="4300">
                  <c:v>117828.37161284582</c:v>
                </c:pt>
                <c:pt idx="4301">
                  <c:v>121205.18167908282</c:v>
                </c:pt>
                <c:pt idx="4302">
                  <c:v>117468.75007960998</c:v>
                </c:pt>
                <c:pt idx="4303">
                  <c:v>119228.07547960999</c:v>
                </c:pt>
                <c:pt idx="4304">
                  <c:v>116113.65198634245</c:v>
                </c:pt>
                <c:pt idx="4305">
                  <c:v>119626.38389301886</c:v>
                </c:pt>
                <c:pt idx="4306">
                  <c:v>113455.46473008992</c:v>
                </c:pt>
                <c:pt idx="4307">
                  <c:v>107331.39586840398</c:v>
                </c:pt>
                <c:pt idx="4308">
                  <c:v>101812.57420279476</c:v>
                </c:pt>
                <c:pt idx="4309">
                  <c:v>96027.922067671345</c:v>
                </c:pt>
                <c:pt idx="4310">
                  <c:v>94579.453761631608</c:v>
                </c:pt>
                <c:pt idx="4311">
                  <c:v>95141.927699340027</c:v>
                </c:pt>
                <c:pt idx="4312">
                  <c:v>97530.74166760208</c:v>
                </c:pt>
                <c:pt idx="4313">
                  <c:v>99209.811952732605</c:v>
                </c:pt>
                <c:pt idx="4314">
                  <c:v>98549.515504551309</c:v>
                </c:pt>
                <c:pt idx="4315">
                  <c:v>97436.475385947211</c:v>
                </c:pt>
                <c:pt idx="4316">
                  <c:v>97952.978525247294</c:v>
                </c:pt>
                <c:pt idx="4317">
                  <c:v>98818.716823507915</c:v>
                </c:pt>
                <c:pt idx="4318">
                  <c:v>98497.07441283224</c:v>
                </c:pt>
                <c:pt idx="4319">
                  <c:v>95174.842279915087</c:v>
                </c:pt>
                <c:pt idx="4320">
                  <c:v>93329.102189633122</c:v>
                </c:pt>
                <c:pt idx="4321">
                  <c:v>93611.066855323123</c:v>
                </c:pt>
                <c:pt idx="4322">
                  <c:v>96106.897329421481</c:v>
                </c:pt>
                <c:pt idx="4323">
                  <c:v>97043.171245116988</c:v>
                </c:pt>
                <c:pt idx="4324">
                  <c:v>96884.306685215066</c:v>
                </c:pt>
                <c:pt idx="4325">
                  <c:v>96098.017793382955</c:v>
                </c:pt>
                <c:pt idx="4326">
                  <c:v>94689.325839788798</c:v>
                </c:pt>
                <c:pt idx="4327">
                  <c:v>93542.659589038565</c:v>
                </c:pt>
                <c:pt idx="4328">
                  <c:v>93899.877472786844</c:v>
                </c:pt>
                <c:pt idx="4329">
                  <c:v>97005.850358127471</c:v>
                </c:pt>
                <c:pt idx="4330">
                  <c:v>101257.35027942652</c:v>
                </c:pt>
                <c:pt idx="4331">
                  <c:v>104763.5210690369</c:v>
                </c:pt>
                <c:pt idx="4332">
                  <c:v>103963.24693129472</c:v>
                </c:pt>
                <c:pt idx="4333">
                  <c:v>100130.94227884873</c:v>
                </c:pt>
                <c:pt idx="4334">
                  <c:v>98166.444458702943</c:v>
                </c:pt>
                <c:pt idx="4335">
                  <c:v>96746.340982356385</c:v>
                </c:pt>
                <c:pt idx="4336">
                  <c:v>96021.879364806067</c:v>
                </c:pt>
                <c:pt idx="4337">
                  <c:v>95251.571331658008</c:v>
                </c:pt>
                <c:pt idx="4338">
                  <c:v>98125.136401060226</c:v>
                </c:pt>
                <c:pt idx="4339">
                  <c:v>101064.08784472641</c:v>
                </c:pt>
                <c:pt idx="4340">
                  <c:v>97958.45909394561</c:v>
                </c:pt>
                <c:pt idx="4341">
                  <c:v>92198.358326982634</c:v>
                </c:pt>
                <c:pt idx="4342">
                  <c:v>91138.080566690056</c:v>
                </c:pt>
                <c:pt idx="4343">
                  <c:v>90808.181556832729</c:v>
                </c:pt>
                <c:pt idx="4344">
                  <c:v>94288.35598283865</c:v>
                </c:pt>
                <c:pt idx="4345">
                  <c:v>95552.791932671331</c:v>
                </c:pt>
                <c:pt idx="4346">
                  <c:v>93908.509769290802</c:v>
                </c:pt>
                <c:pt idx="4347">
                  <c:v>94180.511979279196</c:v>
                </c:pt>
                <c:pt idx="4348">
                  <c:v>95706.889243705838</c:v>
                </c:pt>
                <c:pt idx="4349">
                  <c:v>96790.545012958857</c:v>
                </c:pt>
                <c:pt idx="4350">
                  <c:v>96290.275132322335</c:v>
                </c:pt>
                <c:pt idx="4351">
                  <c:v>95502.197970157664</c:v>
                </c:pt>
                <c:pt idx="4352">
                  <c:v>94633.508578851106</c:v>
                </c:pt>
                <c:pt idx="4353">
                  <c:v>93630.361799808583</c:v>
                </c:pt>
                <c:pt idx="4354">
                  <c:v>93453.723446998876</c:v>
                </c:pt>
                <c:pt idx="4355">
                  <c:v>93196.321049437451</c:v>
                </c:pt>
                <c:pt idx="4356">
                  <c:v>93592.491324732851</c:v>
                </c:pt>
                <c:pt idx="4357">
                  <c:v>93468.018404474147</c:v>
                </c:pt>
                <c:pt idx="4358">
                  <c:v>94623.334503871592</c:v>
                </c:pt>
                <c:pt idx="4359">
                  <c:v>95541.745543854457</c:v>
                </c:pt>
                <c:pt idx="4360">
                  <c:v>97175.074525741031</c:v>
                </c:pt>
                <c:pt idx="4361">
                  <c:v>96709.687729205136</c:v>
                </c:pt>
                <c:pt idx="4362">
                  <c:v>95112.410031143721</c:v>
                </c:pt>
                <c:pt idx="4363">
                  <c:v>92522.358263164511</c:v>
                </c:pt>
                <c:pt idx="4364">
                  <c:v>90659.345751165281</c:v>
                </c:pt>
                <c:pt idx="4365">
                  <c:v>91104.170660149495</c:v>
                </c:pt>
                <c:pt idx="4366">
                  <c:v>92606.174299685314</c:v>
                </c:pt>
                <c:pt idx="4367">
                  <c:v>95262.568649449895</c:v>
                </c:pt>
                <c:pt idx="4368">
                  <c:v>97318.746606320798</c:v>
                </c:pt>
                <c:pt idx="4369">
                  <c:v>98692.215370436417</c:v>
                </c:pt>
                <c:pt idx="4370">
                  <c:v>96918.106203456802</c:v>
                </c:pt>
                <c:pt idx="4371">
                  <c:v>93715.908837157418</c:v>
                </c:pt>
                <c:pt idx="4372">
                  <c:v>91940.020406444295</c:v>
                </c:pt>
                <c:pt idx="4373">
                  <c:v>92384.146959612524</c:v>
                </c:pt>
                <c:pt idx="4374">
                  <c:v>95178.243166543209</c:v>
                </c:pt>
                <c:pt idx="4375">
                  <c:v>97674.363639000367</c:v>
                </c:pt>
                <c:pt idx="4376">
                  <c:v>98543.841760992203</c:v>
                </c:pt>
                <c:pt idx="4377">
                  <c:v>95913.419233204753</c:v>
                </c:pt>
                <c:pt idx="4378">
                  <c:v>91138.673149171111</c:v>
                </c:pt>
                <c:pt idx="4379">
                  <c:v>88200.28632277713</c:v>
                </c:pt>
                <c:pt idx="4380">
                  <c:v>88242.972110842791</c:v>
                </c:pt>
                <c:pt idx="4381">
                  <c:v>90921.407734733642</c:v>
                </c:pt>
                <c:pt idx="4382">
                  <c:v>93425.901053666559</c:v>
                </c:pt>
                <c:pt idx="4383">
                  <c:v>95040.633152873517</c:v>
                </c:pt>
                <c:pt idx="4384">
                  <c:v>94460.358803308191</c:v>
                </c:pt>
                <c:pt idx="4385">
                  <c:v>93522.536980612625</c:v>
                </c:pt>
                <c:pt idx="4386">
                  <c:v>90952.761647642983</c:v>
                </c:pt>
                <c:pt idx="4387">
                  <c:v>90397.809112369956</c:v>
                </c:pt>
                <c:pt idx="4388">
                  <c:v>92448.725303304906</c:v>
                </c:pt>
                <c:pt idx="4389">
                  <c:v>93485.038289261749</c:v>
                </c:pt>
                <c:pt idx="4390">
                  <c:v>93352.239164317783</c:v>
                </c:pt>
                <c:pt idx="4391">
                  <c:v>92536.073355050641</c:v>
                </c:pt>
                <c:pt idx="4392">
                  <c:v>93238.839122758625</c:v>
                </c:pt>
                <c:pt idx="4393">
                  <c:v>94271.960230590368</c:v>
                </c:pt>
                <c:pt idx="4394">
                  <c:v>95239.754396981865</c:v>
                </c:pt>
                <c:pt idx="4395">
                  <c:v>94772.944125270005</c:v>
                </c:pt>
                <c:pt idx="4396">
                  <c:v>93024.743548922197</c:v>
                </c:pt>
                <c:pt idx="4397">
                  <c:v>90211.666668643316</c:v>
                </c:pt>
                <c:pt idx="4398">
                  <c:v>88530.775030198842</c:v>
                </c:pt>
                <c:pt idx="4399">
                  <c:v>88794.304017146089</c:v>
                </c:pt>
                <c:pt idx="4400">
                  <c:v>91807.596485414615</c:v>
                </c:pt>
                <c:pt idx="4401">
                  <c:v>95016.165728962558</c:v>
                </c:pt>
                <c:pt idx="4402">
                  <c:v>96794.0268379318</c:v>
                </c:pt>
                <c:pt idx="4403">
                  <c:v>96200.561915691404</c:v>
                </c:pt>
                <c:pt idx="4404">
                  <c:v>95389.73895485008</c:v>
                </c:pt>
                <c:pt idx="4405">
                  <c:v>94335.971732891601</c:v>
                </c:pt>
                <c:pt idx="4406">
                  <c:v>93081.668518384555</c:v>
                </c:pt>
                <c:pt idx="4407">
                  <c:v>90150.43406916986</c:v>
                </c:pt>
                <c:pt idx="4408">
                  <c:v>86965.742594670257</c:v>
                </c:pt>
                <c:pt idx="4409">
                  <c:v>85251.630257445577</c:v>
                </c:pt>
                <c:pt idx="4410">
                  <c:v>85810.220484941703</c:v>
                </c:pt>
                <c:pt idx="4411">
                  <c:v>87126.464731227345</c:v>
                </c:pt>
                <c:pt idx="4412">
                  <c:v>89918.725912025649</c:v>
                </c:pt>
                <c:pt idx="4413">
                  <c:v>94919.139824125057</c:v>
                </c:pt>
                <c:pt idx="4414">
                  <c:v>97598.189700971649</c:v>
                </c:pt>
                <c:pt idx="4415">
                  <c:v>98257.736306989929</c:v>
                </c:pt>
                <c:pt idx="4416">
                  <c:v>95695.867798376945</c:v>
                </c:pt>
                <c:pt idx="4417">
                  <c:v>92365.913313543133</c:v>
                </c:pt>
                <c:pt idx="4418">
                  <c:v>89216.487294999912</c:v>
                </c:pt>
                <c:pt idx="4419">
                  <c:v>82276.138152999483</c:v>
                </c:pt>
                <c:pt idx="4420">
                  <c:v>84576.217193833829</c:v>
                </c:pt>
                <c:pt idx="4421">
                  <c:v>86914.35858258979</c:v>
                </c:pt>
                <c:pt idx="4422">
                  <c:v>89945.567928642442</c:v>
                </c:pt>
                <c:pt idx="4423">
                  <c:v>91848.795126054843</c:v>
                </c:pt>
                <c:pt idx="4424">
                  <c:v>94082.606740065414</c:v>
                </c:pt>
                <c:pt idx="4425">
                  <c:v>93844.74811607397</c:v>
                </c:pt>
                <c:pt idx="4426">
                  <c:v>94366.806638972485</c:v>
                </c:pt>
                <c:pt idx="4427">
                  <c:v>94147.067191568742</c:v>
                </c:pt>
                <c:pt idx="4428">
                  <c:v>93029.44769756106</c:v>
                </c:pt>
                <c:pt idx="4429">
                  <c:v>91038.321988500364</c:v>
                </c:pt>
                <c:pt idx="4430">
                  <c:v>90118.493678886894</c:v>
                </c:pt>
                <c:pt idx="4431">
                  <c:v>89886.023699565005</c:v>
                </c:pt>
                <c:pt idx="4432">
                  <c:v>89993.714548417527</c:v>
                </c:pt>
                <c:pt idx="4433">
                  <c:v>90263.095179512296</c:v>
                </c:pt>
                <c:pt idx="4434">
                  <c:v>88627.96189106621</c:v>
                </c:pt>
                <c:pt idx="4435">
                  <c:v>86854.996267430499</c:v>
                </c:pt>
                <c:pt idx="4436">
                  <c:v>85535.073157639767</c:v>
                </c:pt>
                <c:pt idx="4437">
                  <c:v>87121.611165047332</c:v>
                </c:pt>
                <c:pt idx="4438">
                  <c:v>89538.766074116269</c:v>
                </c:pt>
                <c:pt idx="4439">
                  <c:v>91296.247884815108</c:v>
                </c:pt>
                <c:pt idx="4440">
                  <c:v>90946.052415017592</c:v>
                </c:pt>
                <c:pt idx="4441">
                  <c:v>87777.807438528995</c:v>
                </c:pt>
                <c:pt idx="4442">
                  <c:v>85479.954423284988</c:v>
                </c:pt>
                <c:pt idx="4443">
                  <c:v>85493.959633187376</c:v>
                </c:pt>
                <c:pt idx="4444">
                  <c:v>87216.312973089865</c:v>
                </c:pt>
                <c:pt idx="4445">
                  <c:v>89166.407449729493</c:v>
                </c:pt>
                <c:pt idx="4446">
                  <c:v>89481.115831432544</c:v>
                </c:pt>
                <c:pt idx="4447">
                  <c:v>87540.467988356118</c:v>
                </c:pt>
                <c:pt idx="4448">
                  <c:v>82985.911459987765</c:v>
                </c:pt>
                <c:pt idx="4449">
                  <c:v>77620.160039170922</c:v>
                </c:pt>
                <c:pt idx="4450">
                  <c:v>78497.149581331571</c:v>
                </c:pt>
                <c:pt idx="4451">
                  <c:v>81740.69333495757</c:v>
                </c:pt>
                <c:pt idx="4452">
                  <c:v>86370.987394073687</c:v>
                </c:pt>
                <c:pt idx="4453">
                  <c:v>89854.386781307403</c:v>
                </c:pt>
                <c:pt idx="4454">
                  <c:v>93007.169944475623</c:v>
                </c:pt>
                <c:pt idx="4455">
                  <c:v>94944.794877911831</c:v>
                </c:pt>
                <c:pt idx="4456">
                  <c:v>93811.366056670042</c:v>
                </c:pt>
                <c:pt idx="4457">
                  <c:v>90900.309160096818</c:v>
                </c:pt>
                <c:pt idx="4458">
                  <c:v>89274.475040490273</c:v>
                </c:pt>
                <c:pt idx="4459">
                  <c:v>90460.678547334202</c:v>
                </c:pt>
                <c:pt idx="4460">
                  <c:v>91533.608061821215</c:v>
                </c:pt>
                <c:pt idx="4461">
                  <c:v>91661.942110450094</c:v>
                </c:pt>
                <c:pt idx="4462">
                  <c:v>89518.584968594179</c:v>
                </c:pt>
                <c:pt idx="4463">
                  <c:v>86114.945068313304</c:v>
                </c:pt>
                <c:pt idx="4464">
                  <c:v>85354.671480576668</c:v>
                </c:pt>
                <c:pt idx="4465">
                  <c:v>86937.878279931087</c:v>
                </c:pt>
                <c:pt idx="4466">
                  <c:v>89765.459322845636</c:v>
                </c:pt>
                <c:pt idx="4467">
                  <c:v>90618.727649010252</c:v>
                </c:pt>
                <c:pt idx="4468">
                  <c:v>91010.59556405402</c:v>
                </c:pt>
                <c:pt idx="4469">
                  <c:v>82789.917466144383</c:v>
                </c:pt>
                <c:pt idx="4470">
                  <c:v>82832.97397860029</c:v>
                </c:pt>
                <c:pt idx="4471">
                  <c:v>85035.87264286376</c:v>
                </c:pt>
                <c:pt idx="4472">
                  <c:v>89093.057669430593</c:v>
                </c:pt>
                <c:pt idx="4473">
                  <c:v>92722.936588288459</c:v>
                </c:pt>
                <c:pt idx="4474">
                  <c:v>93429.677029549159</c:v>
                </c:pt>
                <c:pt idx="4475">
                  <c:v>89954.851915652136</c:v>
                </c:pt>
                <c:pt idx="4476">
                  <c:v>96149.866107864975</c:v>
                </c:pt>
                <c:pt idx="4477">
                  <c:v>87001.366989797738</c:v>
                </c:pt>
                <c:pt idx="4478">
                  <c:v>82059.857056226901</c:v>
                </c:pt>
                <c:pt idx="4479">
                  <c:v>77417.200956396715</c:v>
                </c:pt>
                <c:pt idx="4480">
                  <c:v>83817.511203922855</c:v>
                </c:pt>
                <c:pt idx="4481">
                  <c:v>91253.875026335678</c:v>
                </c:pt>
                <c:pt idx="4482">
                  <c:v>94849.783177461504</c:v>
                </c:pt>
                <c:pt idx="4483">
                  <c:v>97506.382457794054</c:v>
                </c:pt>
                <c:pt idx="4484">
                  <c:v>95160.117101790049</c:v>
                </c:pt>
                <c:pt idx="4485">
                  <c:v>91070.334146506313</c:v>
                </c:pt>
                <c:pt idx="4486">
                  <c:v>87369.855411889905</c:v>
                </c:pt>
                <c:pt idx="4487">
                  <c:v>86778.911462225413</c:v>
                </c:pt>
                <c:pt idx="4488">
                  <c:v>89827.80119135775</c:v>
                </c:pt>
                <c:pt idx="4489">
                  <c:v>93453.433761923996</c:v>
                </c:pt>
                <c:pt idx="4490">
                  <c:v>94581.690305744429</c:v>
                </c:pt>
                <c:pt idx="4491">
                  <c:v>92472.979208585282</c:v>
                </c:pt>
                <c:pt idx="4492">
                  <c:v>90332.44020493624</c:v>
                </c:pt>
                <c:pt idx="4493">
                  <c:v>88232.273870605306</c:v>
                </c:pt>
                <c:pt idx="4494">
                  <c:v>89124.250397692289</c:v>
                </c:pt>
                <c:pt idx="4495">
                  <c:v>91922.671163998559</c:v>
                </c:pt>
                <c:pt idx="4496">
                  <c:v>94823.104311709219</c:v>
                </c:pt>
                <c:pt idx="4497">
                  <c:v>96583.372592849599</c:v>
                </c:pt>
                <c:pt idx="4498">
                  <c:v>96302.588698526102</c:v>
                </c:pt>
                <c:pt idx="4499">
                  <c:v>94861.817410478892</c:v>
                </c:pt>
                <c:pt idx="4500">
                  <c:v>93430.690760142097</c:v>
                </c:pt>
                <c:pt idx="4501">
                  <c:v>92492.468658748607</c:v>
                </c:pt>
                <c:pt idx="4502">
                  <c:v>92612.887508045358</c:v>
                </c:pt>
                <c:pt idx="4503">
                  <c:v>94671.339508132849</c:v>
                </c:pt>
                <c:pt idx="4504">
                  <c:v>98266.540357107689</c:v>
                </c:pt>
                <c:pt idx="4505">
                  <c:v>96694.348230738586</c:v>
                </c:pt>
                <c:pt idx="4506">
                  <c:v>94066.565371749195</c:v>
                </c:pt>
                <c:pt idx="4507">
                  <c:v>93654.676102218349</c:v>
                </c:pt>
                <c:pt idx="4508">
                  <c:v>94152.860705586922</c:v>
                </c:pt>
                <c:pt idx="4509">
                  <c:v>93215.618208508546</c:v>
                </c:pt>
                <c:pt idx="4510">
                  <c:v>99052.730227118111</c:v>
                </c:pt>
                <c:pt idx="4511">
                  <c:v>103986.1395889714</c:v>
                </c:pt>
                <c:pt idx="4512">
                  <c:v>101730.78263257733</c:v>
                </c:pt>
                <c:pt idx="4513">
                  <c:v>98856.728501692633</c:v>
                </c:pt>
                <c:pt idx="4514">
                  <c:v>98697.936016951586</c:v>
                </c:pt>
                <c:pt idx="4515">
                  <c:v>98080.423115830592</c:v>
                </c:pt>
                <c:pt idx="4516">
                  <c:v>98000.421612032922</c:v>
                </c:pt>
                <c:pt idx="4517">
                  <c:v>100698.55332117647</c:v>
                </c:pt>
                <c:pt idx="4518">
                  <c:v>104398.757666676</c:v>
                </c:pt>
                <c:pt idx="4519">
                  <c:v>100899.43633389127</c:v>
                </c:pt>
                <c:pt idx="4520">
                  <c:v>97242.682717737902</c:v>
                </c:pt>
                <c:pt idx="4521">
                  <c:v>96578.999432598983</c:v>
                </c:pt>
                <c:pt idx="4522">
                  <c:v>97327.933277265241</c:v>
                </c:pt>
                <c:pt idx="4523">
                  <c:v>98116.786590179487</c:v>
                </c:pt>
                <c:pt idx="4524">
                  <c:v>98329.401820542931</c:v>
                </c:pt>
                <c:pt idx="4525">
                  <c:v>96999.75205014387</c:v>
                </c:pt>
                <c:pt idx="4526">
                  <c:v>95347.477063296828</c:v>
                </c:pt>
                <c:pt idx="4527">
                  <c:v>94573.547083432641</c:v>
                </c:pt>
                <c:pt idx="4528">
                  <c:v>95071.245641902846</c:v>
                </c:pt>
                <c:pt idx="4529">
                  <c:v>96899.164043959972</c:v>
                </c:pt>
                <c:pt idx="4530">
                  <c:v>99388.55209130104</c:v>
                </c:pt>
                <c:pt idx="4531">
                  <c:v>101567.63017644735</c:v>
                </c:pt>
                <c:pt idx="4532">
                  <c:v>103816.05663259041</c:v>
                </c:pt>
                <c:pt idx="4533">
                  <c:v>104351.1206076797</c:v>
                </c:pt>
                <c:pt idx="4534">
                  <c:v>103795.3481338025</c:v>
                </c:pt>
                <c:pt idx="4535">
                  <c:v>98809.002030921853</c:v>
                </c:pt>
                <c:pt idx="4536">
                  <c:v>95174.676349491463</c:v>
                </c:pt>
                <c:pt idx="4537">
                  <c:v>94599.52470012923</c:v>
                </c:pt>
                <c:pt idx="4538">
                  <c:v>97376.891432774501</c:v>
                </c:pt>
                <c:pt idx="4539">
                  <c:v>100065.66877519825</c:v>
                </c:pt>
                <c:pt idx="4540">
                  <c:v>101649.02031286187</c:v>
                </c:pt>
                <c:pt idx="4541">
                  <c:v>100938.47031846888</c:v>
                </c:pt>
                <c:pt idx="4542">
                  <c:v>99776.311704408668</c:v>
                </c:pt>
                <c:pt idx="4543">
                  <c:v>96619.677036391993</c:v>
                </c:pt>
                <c:pt idx="4544">
                  <c:v>95080.91429791761</c:v>
                </c:pt>
                <c:pt idx="4545">
                  <c:v>96030.307512268831</c:v>
                </c:pt>
                <c:pt idx="4546">
                  <c:v>99540.760949526433</c:v>
                </c:pt>
                <c:pt idx="4547">
                  <c:v>102221.70869846645</c:v>
                </c:pt>
                <c:pt idx="4548">
                  <c:v>102619.45455662149</c:v>
                </c:pt>
                <c:pt idx="4549">
                  <c:v>102079.65209548053</c:v>
                </c:pt>
                <c:pt idx="4550">
                  <c:v>101333.11161175526</c:v>
                </c:pt>
                <c:pt idx="4551">
                  <c:v>99067.130141196962</c:v>
                </c:pt>
                <c:pt idx="4552">
                  <c:v>98091.430635401863</c:v>
                </c:pt>
                <c:pt idx="4553">
                  <c:v>98366.644517759007</c:v>
                </c:pt>
                <c:pt idx="4554">
                  <c:v>99024.122433961194</c:v>
                </c:pt>
                <c:pt idx="4555">
                  <c:v>101190.73001550038</c:v>
                </c:pt>
                <c:pt idx="4556">
                  <c:v>100398.17344982787</c:v>
                </c:pt>
                <c:pt idx="4557">
                  <c:v>98822.545559032849</c:v>
                </c:pt>
                <c:pt idx="4558">
                  <c:v>96692.489130022601</c:v>
                </c:pt>
                <c:pt idx="4559">
                  <c:v>95760.710309032249</c:v>
                </c:pt>
                <c:pt idx="4560">
                  <c:v>98241.504530848571</c:v>
                </c:pt>
                <c:pt idx="4561">
                  <c:v>100864.50643298707</c:v>
                </c:pt>
                <c:pt idx="4562">
                  <c:v>102349.48876676428</c:v>
                </c:pt>
                <c:pt idx="4563">
                  <c:v>102680.6268143584</c:v>
                </c:pt>
                <c:pt idx="4564">
                  <c:v>100562.01026357821</c:v>
                </c:pt>
                <c:pt idx="4565">
                  <c:v>98975.522156364765</c:v>
                </c:pt>
                <c:pt idx="4566">
                  <c:v>97877.447829476238</c:v>
                </c:pt>
                <c:pt idx="4567">
                  <c:v>98441.475563110725</c:v>
                </c:pt>
                <c:pt idx="4568">
                  <c:v>98098.407557546787</c:v>
                </c:pt>
                <c:pt idx="4569">
                  <c:v>96111.560569321038</c:v>
                </c:pt>
                <c:pt idx="4570">
                  <c:v>92687.524249502123</c:v>
                </c:pt>
                <c:pt idx="4571">
                  <c:v>89376.346986026663</c:v>
                </c:pt>
                <c:pt idx="4572">
                  <c:v>86658.136689052204</c:v>
                </c:pt>
                <c:pt idx="4573">
                  <c:v>84355.456975119523</c:v>
                </c:pt>
                <c:pt idx="4574">
                  <c:v>82560.142183875607</c:v>
                </c:pt>
                <c:pt idx="4575">
                  <c:v>80065.588127539901</c:v>
                </c:pt>
                <c:pt idx="4576">
                  <c:v>89319.403775793442</c:v>
                </c:pt>
                <c:pt idx="4577">
                  <c:v>93668.126726713017</c:v>
                </c:pt>
                <c:pt idx="4578">
                  <c:v>95340.577960106835</c:v>
                </c:pt>
                <c:pt idx="4579">
                  <c:v>113278.88760192256</c:v>
                </c:pt>
                <c:pt idx="4580">
                  <c:v>107572.75152711231</c:v>
                </c:pt>
                <c:pt idx="4581">
                  <c:v>102211.21608857182</c:v>
                </c:pt>
                <c:pt idx="4582">
                  <c:v>97336.664796525089</c:v>
                </c:pt>
                <c:pt idx="4583">
                  <c:v>93036.224583991265</c:v>
                </c:pt>
                <c:pt idx="4584">
                  <c:v>90321.954352523462</c:v>
                </c:pt>
                <c:pt idx="4585">
                  <c:v>94814.817021119627</c:v>
                </c:pt>
                <c:pt idx="4586">
                  <c:v>101982.22342045404</c:v>
                </c:pt>
                <c:pt idx="4587">
                  <c:v>108924.99901296409</c:v>
                </c:pt>
                <c:pt idx="4588">
                  <c:v>115766.66466408064</c:v>
                </c:pt>
                <c:pt idx="4589">
                  <c:v>106665.41650064924</c:v>
                </c:pt>
                <c:pt idx="4590">
                  <c:v>102729.24920690664</c:v>
                </c:pt>
                <c:pt idx="4591">
                  <c:v>94554.80585777387</c:v>
                </c:pt>
                <c:pt idx="4592">
                  <c:v>96154.967629221763</c:v>
                </c:pt>
                <c:pt idx="4593">
                  <c:v>97602.724835553221</c:v>
                </c:pt>
                <c:pt idx="4594">
                  <c:v>99388.999493094801</c:v>
                </c:pt>
                <c:pt idx="4595">
                  <c:v>100703.86763735687</c:v>
                </c:pt>
                <c:pt idx="4596">
                  <c:v>99950.40544731656</c:v>
                </c:pt>
                <c:pt idx="4597">
                  <c:v>97831.509568501177</c:v>
                </c:pt>
                <c:pt idx="4598">
                  <c:v>95974.445606560083</c:v>
                </c:pt>
                <c:pt idx="4599">
                  <c:v>95983.183250919639</c:v>
                </c:pt>
                <c:pt idx="4600">
                  <c:v>97007.521465628612</c:v>
                </c:pt>
                <c:pt idx="4601">
                  <c:v>99250.728265703641</c:v>
                </c:pt>
                <c:pt idx="4602">
                  <c:v>100970.76940497183</c:v>
                </c:pt>
                <c:pt idx="4603">
                  <c:v>101016.08549830243</c:v>
                </c:pt>
                <c:pt idx="4604">
                  <c:v>101625.87347234852</c:v>
                </c:pt>
                <c:pt idx="4605">
                  <c:v>102937.02914384974</c:v>
                </c:pt>
                <c:pt idx="4606">
                  <c:v>101986.91261163187</c:v>
                </c:pt>
                <c:pt idx="4607">
                  <c:v>99311.712584768509</c:v>
                </c:pt>
                <c:pt idx="4608">
                  <c:v>95823.413265465599</c:v>
                </c:pt>
                <c:pt idx="4609">
                  <c:v>93869.885714512115</c:v>
                </c:pt>
                <c:pt idx="4610">
                  <c:v>94876.549565919267</c:v>
                </c:pt>
                <c:pt idx="4611">
                  <c:v>98678.983677540411</c:v>
                </c:pt>
                <c:pt idx="4612">
                  <c:v>101655.61815127921</c:v>
                </c:pt>
                <c:pt idx="4613">
                  <c:v>102001.95081570151</c:v>
                </c:pt>
                <c:pt idx="4614">
                  <c:v>99139.934835125357</c:v>
                </c:pt>
                <c:pt idx="4615">
                  <c:v>96616.005323020276</c:v>
                </c:pt>
                <c:pt idx="4616">
                  <c:v>95740.777174496659</c:v>
                </c:pt>
                <c:pt idx="4617">
                  <c:v>95794.157494533996</c:v>
                </c:pt>
                <c:pt idx="4618">
                  <c:v>97197.413261091555</c:v>
                </c:pt>
                <c:pt idx="4619">
                  <c:v>98759.491191129549</c:v>
                </c:pt>
                <c:pt idx="4620">
                  <c:v>99434.176003788438</c:v>
                </c:pt>
                <c:pt idx="4621">
                  <c:v>99340.454127526435</c:v>
                </c:pt>
                <c:pt idx="4622">
                  <c:v>100658.62202333192</c:v>
                </c:pt>
                <c:pt idx="4623">
                  <c:v>101809.09527006662</c:v>
                </c:pt>
                <c:pt idx="4624">
                  <c:v>101877.74120408784</c:v>
                </c:pt>
                <c:pt idx="4625">
                  <c:v>101031.22473513574</c:v>
                </c:pt>
                <c:pt idx="4626">
                  <c:v>99054.666237921192</c:v>
                </c:pt>
                <c:pt idx="4627">
                  <c:v>96035.941014362601</c:v>
                </c:pt>
                <c:pt idx="4628">
                  <c:v>94559.758944885951</c:v>
                </c:pt>
                <c:pt idx="4629">
                  <c:v>95559.933335462032</c:v>
                </c:pt>
                <c:pt idx="4630">
                  <c:v>95126.805630927105</c:v>
                </c:pt>
                <c:pt idx="4631">
                  <c:v>93706.612328536081</c:v>
                </c:pt>
                <c:pt idx="4632">
                  <c:v>94893.730673065933</c:v>
                </c:pt>
                <c:pt idx="4633">
                  <c:v>98647.132989464793</c:v>
                </c:pt>
                <c:pt idx="4634">
                  <c:v>103568.62352804998</c:v>
                </c:pt>
                <c:pt idx="4635">
                  <c:v>108696.2643631305</c:v>
                </c:pt>
                <c:pt idx="4636">
                  <c:v>112199.90782482707</c:v>
                </c:pt>
                <c:pt idx="4637">
                  <c:v>106918.63937565649</c:v>
                </c:pt>
                <c:pt idx="4638">
                  <c:v>102656.958580636</c:v>
                </c:pt>
                <c:pt idx="4639">
                  <c:v>99487.209661332541</c:v>
                </c:pt>
                <c:pt idx="4640">
                  <c:v>96706.948681589362</c:v>
                </c:pt>
                <c:pt idx="4641">
                  <c:v>92768.237598660839</c:v>
                </c:pt>
                <c:pt idx="4642">
                  <c:v>97612.17177401614</c:v>
                </c:pt>
                <c:pt idx="4643">
                  <c:v>102829.56369668724</c:v>
                </c:pt>
                <c:pt idx="4644">
                  <c:v>105775.48953507536</c:v>
                </c:pt>
                <c:pt idx="4645">
                  <c:v>105006.42318445849</c:v>
                </c:pt>
                <c:pt idx="4646">
                  <c:v>101021.93987577622</c:v>
                </c:pt>
                <c:pt idx="4647">
                  <c:v>100286.05391345898</c:v>
                </c:pt>
                <c:pt idx="4648">
                  <c:v>102451.42785616376</c:v>
                </c:pt>
                <c:pt idx="4649">
                  <c:v>105289.03327687048</c:v>
                </c:pt>
                <c:pt idx="4650">
                  <c:v>107257.2087882435</c:v>
                </c:pt>
                <c:pt idx="4651">
                  <c:v>106099.1704392894</c:v>
                </c:pt>
                <c:pt idx="4652">
                  <c:v>101943.17855987979</c:v>
                </c:pt>
                <c:pt idx="4653">
                  <c:v>96488.214492692234</c:v>
                </c:pt>
                <c:pt idx="4654">
                  <c:v>94414.070607332542</c:v>
                </c:pt>
                <c:pt idx="4655">
                  <c:v>95346.477131392225</c:v>
                </c:pt>
                <c:pt idx="4656">
                  <c:v>96569.620253087167</c:v>
                </c:pt>
                <c:pt idx="4657">
                  <c:v>98463.395528628476</c:v>
                </c:pt>
                <c:pt idx="4658">
                  <c:v>99802.79765354775</c:v>
                </c:pt>
                <c:pt idx="4659">
                  <c:v>100840.53237682494</c:v>
                </c:pt>
                <c:pt idx="4660">
                  <c:v>100842.60043486992</c:v>
                </c:pt>
                <c:pt idx="4661">
                  <c:v>101195.65661473354</c:v>
                </c:pt>
                <c:pt idx="4662">
                  <c:v>101671.70907907521</c:v>
                </c:pt>
                <c:pt idx="4663">
                  <c:v>100862.09032872171</c:v>
                </c:pt>
                <c:pt idx="4664">
                  <c:v>100034.41046910113</c:v>
                </c:pt>
                <c:pt idx="4665">
                  <c:v>100928.54276435975</c:v>
                </c:pt>
                <c:pt idx="4666">
                  <c:v>102328.98026570513</c:v>
                </c:pt>
                <c:pt idx="4667">
                  <c:v>101357.18942880977</c:v>
                </c:pt>
                <c:pt idx="4668">
                  <c:v>97365.659963000013</c:v>
                </c:pt>
                <c:pt idx="4669">
                  <c:v>94594.231559860607</c:v>
                </c:pt>
                <c:pt idx="4670">
                  <c:v>94259.714181667572</c:v>
                </c:pt>
                <c:pt idx="4671">
                  <c:v>94893.509330843823</c:v>
                </c:pt>
                <c:pt idx="4672">
                  <c:v>96849.740104668861</c:v>
                </c:pt>
                <c:pt idx="4673">
                  <c:v>98674.915999636723</c:v>
                </c:pt>
                <c:pt idx="4674">
                  <c:v>100873.59631910171</c:v>
                </c:pt>
                <c:pt idx="4675">
                  <c:v>102650.69119680312</c:v>
                </c:pt>
                <c:pt idx="4676">
                  <c:v>104515.08535088897</c:v>
                </c:pt>
                <c:pt idx="4677">
                  <c:v>105137.03097542221</c:v>
                </c:pt>
                <c:pt idx="4678">
                  <c:v>104238.74088467422</c:v>
                </c:pt>
                <c:pt idx="4679">
                  <c:v>102894.29322763052</c:v>
                </c:pt>
                <c:pt idx="4680">
                  <c:v>99034.527259681694</c:v>
                </c:pt>
                <c:pt idx="4681">
                  <c:v>94336.065807211999</c:v>
                </c:pt>
                <c:pt idx="4682">
                  <c:v>91801.738481736218</c:v>
                </c:pt>
                <c:pt idx="4683">
                  <c:v>91950.942282791671</c:v>
                </c:pt>
                <c:pt idx="4684">
                  <c:v>94162.944080712579</c:v>
                </c:pt>
                <c:pt idx="4685">
                  <c:v>96936.42411210046</c:v>
                </c:pt>
                <c:pt idx="4686">
                  <c:v>97321.003696309737</c:v>
                </c:pt>
                <c:pt idx="4687">
                  <c:v>97924.415589322569</c:v>
                </c:pt>
                <c:pt idx="4688">
                  <c:v>98646.013196066167</c:v>
                </c:pt>
                <c:pt idx="4689">
                  <c:v>95871.653205751791</c:v>
                </c:pt>
                <c:pt idx="4690">
                  <c:v>92701.772359334034</c:v>
                </c:pt>
                <c:pt idx="4691">
                  <c:v>94338.034879699539</c:v>
                </c:pt>
                <c:pt idx="4692">
                  <c:v>95511.069071778911</c:v>
                </c:pt>
                <c:pt idx="4693">
                  <c:v>95685.527982083222</c:v>
                </c:pt>
                <c:pt idx="4694">
                  <c:v>94553.955625519477</c:v>
                </c:pt>
                <c:pt idx="4695">
                  <c:v>94650.709166729634</c:v>
                </c:pt>
                <c:pt idx="4696">
                  <c:v>96128.418419541063</c:v>
                </c:pt>
                <c:pt idx="4697">
                  <c:v>96984.369939337354</c:v>
                </c:pt>
                <c:pt idx="4698">
                  <c:v>96984.746986043669</c:v>
                </c:pt>
                <c:pt idx="4699">
                  <c:v>96245.21533073789</c:v>
                </c:pt>
                <c:pt idx="4700">
                  <c:v>94487.105773815754</c:v>
                </c:pt>
                <c:pt idx="4701">
                  <c:v>92340.120285867786</c:v>
                </c:pt>
                <c:pt idx="4702">
                  <c:v>88302.227583323387</c:v>
                </c:pt>
                <c:pt idx="4703">
                  <c:v>87507.819929841469</c:v>
                </c:pt>
                <c:pt idx="4704">
                  <c:v>90121.435334027527</c:v>
                </c:pt>
                <c:pt idx="4705">
                  <c:v>94124.052646315598</c:v>
                </c:pt>
                <c:pt idx="4706">
                  <c:v>93930.866157098179</c:v>
                </c:pt>
                <c:pt idx="4707">
                  <c:v>93449.729309185932</c:v>
                </c:pt>
                <c:pt idx="4708">
                  <c:v>94188.780245032016</c:v>
                </c:pt>
                <c:pt idx="4709">
                  <c:v>97225.990077913317</c:v>
                </c:pt>
                <c:pt idx="4710">
                  <c:v>97412.06429881863</c:v>
                </c:pt>
                <c:pt idx="4711">
                  <c:v>96133.462623435975</c:v>
                </c:pt>
                <c:pt idx="4712">
                  <c:v>93716.791962434378</c:v>
                </c:pt>
                <c:pt idx="4713">
                  <c:v>91363.523102214953</c:v>
                </c:pt>
                <c:pt idx="4714">
                  <c:v>94156.62297056723</c:v>
                </c:pt>
                <c:pt idx="4715">
                  <c:v>95741.371215522246</c:v>
                </c:pt>
                <c:pt idx="4716">
                  <c:v>97505.728603865005</c:v>
                </c:pt>
                <c:pt idx="4717">
                  <c:v>99226.95478101405</c:v>
                </c:pt>
              </c:numCache>
            </c:numRef>
          </c:val>
          <c:smooth val="0"/>
          <c:extLst>
            <c:ext xmlns:c16="http://schemas.microsoft.com/office/drawing/2014/chart" uri="{C3380CC4-5D6E-409C-BE32-E72D297353CC}">
              <c16:uniqueId val="{00000008-647C-824C-8C32-78C4611E4F8C}"/>
            </c:ext>
          </c:extLst>
        </c:ser>
        <c:dLbls>
          <c:showLegendKey val="0"/>
          <c:showVal val="0"/>
          <c:showCatName val="0"/>
          <c:showSerName val="0"/>
          <c:showPercent val="0"/>
          <c:showBubbleSize val="0"/>
        </c:dLbls>
        <c:smooth val="0"/>
        <c:axId val="2055688863"/>
        <c:axId val="2055824543"/>
      </c:lineChart>
      <c:catAx>
        <c:axId val="205568886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55824543"/>
        <c:crosses val="autoZero"/>
        <c:auto val="1"/>
        <c:lblAlgn val="ctr"/>
        <c:lblOffset val="100"/>
        <c:tickLblSkip val="50"/>
        <c:noMultiLvlLbl val="0"/>
      </c:catAx>
      <c:valAx>
        <c:axId val="2055824543"/>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55688863"/>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userShapes r:id="rId3"/>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4911132683756996E-2"/>
          <c:y val="7.8787878787878782E-2"/>
          <c:w val="0.80276896894737471"/>
          <c:h val="0.74759453679401189"/>
        </c:manualLayout>
      </c:layout>
      <c:lineChart>
        <c:grouping val="standard"/>
        <c:varyColors val="0"/>
        <c:ser>
          <c:idx val="0"/>
          <c:order val="0"/>
          <c:tx>
            <c:v>Velocity</c:v>
          </c:tx>
          <c:spPr>
            <a:ln w="28575" cap="rnd">
              <a:solidFill>
                <a:schemeClr val="accent1"/>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val>
          <c:smooth val="0"/>
          <c:extLst>
            <c:ext xmlns:c16="http://schemas.microsoft.com/office/drawing/2014/chart" uri="{C3380CC4-5D6E-409C-BE32-E72D297353CC}">
              <c16:uniqueId val="{00000007-CEFE-C04C-80CE-A8D699BE10C6}"/>
            </c:ext>
          </c:extLst>
        </c:ser>
        <c:dLbls>
          <c:showLegendKey val="0"/>
          <c:showVal val="0"/>
          <c:showCatName val="0"/>
          <c:showSerName val="0"/>
          <c:showPercent val="0"/>
          <c:showBubbleSize val="0"/>
        </c:dLbls>
        <c:marker val="1"/>
        <c:smooth val="0"/>
        <c:axId val="2121918927"/>
        <c:axId val="2122014943"/>
      </c:lineChart>
      <c:lineChart>
        <c:grouping val="standard"/>
        <c:varyColors val="0"/>
        <c:ser>
          <c:idx val="1"/>
          <c:order val="1"/>
          <c:tx>
            <c:v>Acceleration</c:v>
          </c:tx>
          <c:spPr>
            <a:ln w="28575" cap="rnd">
              <a:solidFill>
                <a:schemeClr val="accent2"/>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Vehicle'!$E$6:$E$4723</c:f>
              <c:numCache>
                <c:formatCode>0.000</c:formatCode>
                <c:ptCount val="4718"/>
                <c:pt idx="0">
                  <c:v>562.08894811834796</c:v>
                </c:pt>
                <c:pt idx="1">
                  <c:v>483.95874192051281</c:v>
                </c:pt>
                <c:pt idx="2">
                  <c:v>406.77337835380411</c:v>
                </c:pt>
                <c:pt idx="3">
                  <c:v>350.79439086128474</c:v>
                </c:pt>
                <c:pt idx="4">
                  <c:v>326.90494334931651</c:v>
                </c:pt>
                <c:pt idx="5">
                  <c:v>322.97382689993265</c:v>
                </c:pt>
                <c:pt idx="6">
                  <c:v>308.33541910175688</c:v>
                </c:pt>
                <c:pt idx="7">
                  <c:v>347.42125099866155</c:v>
                </c:pt>
                <c:pt idx="8">
                  <c:v>427.72643762718604</c:v>
                </c:pt>
                <c:pt idx="9">
                  <c:v>471.92308990478926</c:v>
                </c:pt>
                <c:pt idx="10">
                  <c:v>455.90334831062768</c:v>
                </c:pt>
                <c:pt idx="11">
                  <c:v>403.34204219365392</c:v>
                </c:pt>
                <c:pt idx="12">
                  <c:v>344.67480869136375</c:v>
                </c:pt>
                <c:pt idx="13">
                  <c:v>274.19147350752604</c:v>
                </c:pt>
                <c:pt idx="14">
                  <c:v>260.95581028413079</c:v>
                </c:pt>
                <c:pt idx="15">
                  <c:v>287.47069894293043</c:v>
                </c:pt>
                <c:pt idx="16">
                  <c:v>371.38918572099692</c:v>
                </c:pt>
                <c:pt idx="17">
                  <c:v>443.08970479359436</c:v>
                </c:pt>
                <c:pt idx="18">
                  <c:v>508.69463109414062</c:v>
                </c:pt>
                <c:pt idx="19">
                  <c:v>463.44107466259516</c:v>
                </c:pt>
                <c:pt idx="20">
                  <c:v>431.02082990474594</c:v>
                </c:pt>
                <c:pt idx="21">
                  <c:v>384.64507378822498</c:v>
                </c:pt>
                <c:pt idx="22">
                  <c:v>329.76006399997436</c:v>
                </c:pt>
                <c:pt idx="23">
                  <c:v>283.40706225044767</c:v>
                </c:pt>
                <c:pt idx="24">
                  <c:v>256.8162723034942</c:v>
                </c:pt>
                <c:pt idx="25">
                  <c:v>253.5572215315492</c:v>
                </c:pt>
                <c:pt idx="26">
                  <c:v>322.18414292454088</c:v>
                </c:pt>
                <c:pt idx="27">
                  <c:v>429.27100834156835</c:v>
                </c:pt>
                <c:pt idx="28">
                  <c:v>499.71535281796218</c:v>
                </c:pt>
                <c:pt idx="29">
                  <c:v>538.50765116245236</c:v>
                </c:pt>
                <c:pt idx="30">
                  <c:v>557.32816598525392</c:v>
                </c:pt>
                <c:pt idx="31">
                  <c:v>491.60108653311522</c:v>
                </c:pt>
                <c:pt idx="32">
                  <c:v>420.88039494188826</c:v>
                </c:pt>
                <c:pt idx="33">
                  <c:v>340.99838405018971</c:v>
                </c:pt>
                <c:pt idx="34">
                  <c:v>269.87200146216139</c:v>
                </c:pt>
                <c:pt idx="35">
                  <c:v>229.29003256688551</c:v>
                </c:pt>
                <c:pt idx="36">
                  <c:v>219.245964830003</c:v>
                </c:pt>
                <c:pt idx="37">
                  <c:v>280.49046101126044</c:v>
                </c:pt>
                <c:pt idx="38">
                  <c:v>375.87336428369855</c:v>
                </c:pt>
                <c:pt idx="39">
                  <c:v>446.00164407981157</c:v>
                </c:pt>
                <c:pt idx="40">
                  <c:v>459.72345251050217</c:v>
                </c:pt>
                <c:pt idx="41">
                  <c:v>454.96521408102348</c:v>
                </c:pt>
                <c:pt idx="42">
                  <c:v>413.08742779647548</c:v>
                </c:pt>
                <c:pt idx="43">
                  <c:v>353.05715520562143</c:v>
                </c:pt>
                <c:pt idx="44">
                  <c:v>316.84820049310781</c:v>
                </c:pt>
                <c:pt idx="45">
                  <c:v>282.57521060990297</c:v>
                </c:pt>
                <c:pt idx="46">
                  <c:v>236.95655946901368</c:v>
                </c:pt>
                <c:pt idx="47">
                  <c:v>205.38759495098921</c:v>
                </c:pt>
                <c:pt idx="48">
                  <c:v>266.56589955362443</c:v>
                </c:pt>
                <c:pt idx="49">
                  <c:v>328.90504037845437</c:v>
                </c:pt>
                <c:pt idx="50">
                  <c:v>342.11999624911095</c:v>
                </c:pt>
                <c:pt idx="51">
                  <c:v>354.6815509385566</c:v>
                </c:pt>
                <c:pt idx="52">
                  <c:v>330.53008011617675</c:v>
                </c:pt>
                <c:pt idx="53">
                  <c:v>267.78499703048175</c:v>
                </c:pt>
                <c:pt idx="54">
                  <c:v>222.7441004727786</c:v>
                </c:pt>
                <c:pt idx="55">
                  <c:v>199.91335423948729</c:v>
                </c:pt>
                <c:pt idx="56">
                  <c:v>200.42945447809331</c:v>
                </c:pt>
                <c:pt idx="57">
                  <c:v>223.44318354866039</c:v>
                </c:pt>
                <c:pt idx="58">
                  <c:v>341.16348965223256</c:v>
                </c:pt>
                <c:pt idx="59">
                  <c:v>403.21274894932805</c:v>
                </c:pt>
                <c:pt idx="60">
                  <c:v>342.19609749334916</c:v>
                </c:pt>
                <c:pt idx="61">
                  <c:v>269.50531864485691</c:v>
                </c:pt>
                <c:pt idx="62">
                  <c:v>213.65739842750506</c:v>
                </c:pt>
                <c:pt idx="63">
                  <c:v>210.54631249160673</c:v>
                </c:pt>
                <c:pt idx="64">
                  <c:v>192.54869533819189</c:v>
                </c:pt>
                <c:pt idx="65">
                  <c:v>170.13451365722455</c:v>
                </c:pt>
                <c:pt idx="66">
                  <c:v>153.00683414796134</c:v>
                </c:pt>
                <c:pt idx="67">
                  <c:v>128.47287952457748</c:v>
                </c:pt>
                <c:pt idx="68">
                  <c:v>159.9427909384724</c:v>
                </c:pt>
                <c:pt idx="69">
                  <c:v>214.4594233728416</c:v>
                </c:pt>
                <c:pt idx="70">
                  <c:v>252.37665413946684</c:v>
                </c:pt>
                <c:pt idx="71">
                  <c:v>289.88947655861381</c:v>
                </c:pt>
                <c:pt idx="72">
                  <c:v>307.2304026944081</c:v>
                </c:pt>
                <c:pt idx="73">
                  <c:v>304.37359483633333</c:v>
                </c:pt>
                <c:pt idx="74">
                  <c:v>290.50312208885856</c:v>
                </c:pt>
                <c:pt idx="75">
                  <c:v>279.04398577838271</c:v>
                </c:pt>
                <c:pt idx="76">
                  <c:v>267.62716443553683</c:v>
                </c:pt>
                <c:pt idx="77">
                  <c:v>251.81951808439513</c:v>
                </c:pt>
                <c:pt idx="78">
                  <c:v>206.65506912459844</c:v>
                </c:pt>
                <c:pt idx="79">
                  <c:v>191.3313318273708</c:v>
                </c:pt>
                <c:pt idx="80">
                  <c:v>193.96037796513721</c:v>
                </c:pt>
                <c:pt idx="81">
                  <c:v>198.38233061429727</c:v>
                </c:pt>
                <c:pt idx="82">
                  <c:v>223.97591313663344</c:v>
                </c:pt>
                <c:pt idx="83">
                  <c:v>264.95481453829899</c:v>
                </c:pt>
                <c:pt idx="84">
                  <c:v>295.48623042903671</c:v>
                </c:pt>
                <c:pt idx="85">
                  <c:v>281.87155612392354</c:v>
                </c:pt>
                <c:pt idx="86">
                  <c:v>268.06804502134867</c:v>
                </c:pt>
                <c:pt idx="87">
                  <c:v>237.58413589101033</c:v>
                </c:pt>
                <c:pt idx="88">
                  <c:v>234.1495371890656</c:v>
                </c:pt>
                <c:pt idx="89">
                  <c:v>246.15351392671732</c:v>
                </c:pt>
                <c:pt idx="90">
                  <c:v>228.09482634203837</c:v>
                </c:pt>
                <c:pt idx="91">
                  <c:v>181.62915024661203</c:v>
                </c:pt>
                <c:pt idx="92">
                  <c:v>144.24417203392389</c:v>
                </c:pt>
                <c:pt idx="93">
                  <c:v>165.14317550401935</c:v>
                </c:pt>
                <c:pt idx="94">
                  <c:v>227.18967558466252</c:v>
                </c:pt>
                <c:pt idx="95">
                  <c:v>288.27201298562454</c:v>
                </c:pt>
                <c:pt idx="96">
                  <c:v>314.78071955987247</c:v>
                </c:pt>
                <c:pt idx="97">
                  <c:v>288.95724064847099</c:v>
                </c:pt>
                <c:pt idx="98">
                  <c:v>275.48068593666994</c:v>
                </c:pt>
                <c:pt idx="99">
                  <c:v>251.48614715480491</c:v>
                </c:pt>
                <c:pt idx="100">
                  <c:v>339.21045107958076</c:v>
                </c:pt>
                <c:pt idx="101">
                  <c:v>359.48013004210998</c:v>
                </c:pt>
                <c:pt idx="102">
                  <c:v>347.46872045292122</c:v>
                </c:pt>
                <c:pt idx="103">
                  <c:v>289.02381330512742</c:v>
                </c:pt>
                <c:pt idx="104">
                  <c:v>249.48351425009602</c:v>
                </c:pt>
                <c:pt idx="105">
                  <c:v>237.98289999776978</c:v>
                </c:pt>
                <c:pt idx="106">
                  <c:v>227.15226180020846</c:v>
                </c:pt>
                <c:pt idx="107">
                  <c:v>269.5042133908982</c:v>
                </c:pt>
                <c:pt idx="108">
                  <c:v>283.12906928291045</c:v>
                </c:pt>
                <c:pt idx="109">
                  <c:v>266.69065762227768</c:v>
                </c:pt>
                <c:pt idx="110">
                  <c:v>242.66507798529267</c:v>
                </c:pt>
                <c:pt idx="111">
                  <c:v>210.59841370954567</c:v>
                </c:pt>
                <c:pt idx="112">
                  <c:v>184.03493594696272</c:v>
                </c:pt>
                <c:pt idx="113">
                  <c:v>173.04868059931215</c:v>
                </c:pt>
                <c:pt idx="114">
                  <c:v>215.00690511683851</c:v>
                </c:pt>
                <c:pt idx="115">
                  <c:v>279.62972249829966</c:v>
                </c:pt>
                <c:pt idx="116">
                  <c:v>354.04950446567324</c:v>
                </c:pt>
                <c:pt idx="117">
                  <c:v>401.74370439829443</c:v>
                </c:pt>
                <c:pt idx="118">
                  <c:v>339.08356758929847</c:v>
                </c:pt>
                <c:pt idx="119">
                  <c:v>209.67881175548831</c:v>
                </c:pt>
                <c:pt idx="120">
                  <c:v>111.10561476249467</c:v>
                </c:pt>
                <c:pt idx="121">
                  <c:v>46.91020784230853</c:v>
                </c:pt>
                <c:pt idx="122">
                  <c:v>110.28226229883293</c:v>
                </c:pt>
                <c:pt idx="123">
                  <c:v>193.86088161334126</c:v>
                </c:pt>
                <c:pt idx="124">
                  <c:v>275.2249504855896</c:v>
                </c:pt>
                <c:pt idx="125">
                  <c:v>272.99031258769145</c:v>
                </c:pt>
                <c:pt idx="126">
                  <c:v>248.89245864962183</c:v>
                </c:pt>
                <c:pt idx="127">
                  <c:v>164.81899071606151</c:v>
                </c:pt>
                <c:pt idx="128">
                  <c:v>129.07077960334871</c:v>
                </c:pt>
                <c:pt idx="129">
                  <c:v>155.02363028535743</c:v>
                </c:pt>
                <c:pt idx="130">
                  <c:v>208.64917855041693</c:v>
                </c:pt>
                <c:pt idx="131">
                  <c:v>254.18935611396509</c:v>
                </c:pt>
                <c:pt idx="132">
                  <c:v>174.52879197821639</c:v>
                </c:pt>
                <c:pt idx="133">
                  <c:v>52.532370945772321</c:v>
                </c:pt>
                <c:pt idx="134">
                  <c:v>-207.66053516273709</c:v>
                </c:pt>
                <c:pt idx="135">
                  <c:v>-439.79293097865229</c:v>
                </c:pt>
                <c:pt idx="136">
                  <c:v>-745.01419043924159</c:v>
                </c:pt>
                <c:pt idx="137">
                  <c:v>-1138.7093774546652</c:v>
                </c:pt>
                <c:pt idx="138">
                  <c:v>-1613.3529138862373</c:v>
                </c:pt>
                <c:pt idx="139">
                  <c:v>-2223.2937096814526</c:v>
                </c:pt>
                <c:pt idx="140">
                  <c:v>-2862.6400439353333</c:v>
                </c:pt>
                <c:pt idx="141">
                  <c:v>-3506.5428802718707</c:v>
                </c:pt>
                <c:pt idx="142">
                  <c:v>-4108.1272381050358</c:v>
                </c:pt>
                <c:pt idx="143">
                  <c:v>-4719.935397959488</c:v>
                </c:pt>
                <c:pt idx="144">
                  <c:v>-5095.7019141939627</c:v>
                </c:pt>
                <c:pt idx="145">
                  <c:v>-5461.7219225244098</c:v>
                </c:pt>
                <c:pt idx="146">
                  <c:v>-5713.0140775298532</c:v>
                </c:pt>
                <c:pt idx="147">
                  <c:v>-5636.2235218164069</c:v>
                </c:pt>
                <c:pt idx="148">
                  <c:v>-5642.0858109633473</c:v>
                </c:pt>
                <c:pt idx="149">
                  <c:v>-5630.2202596212537</c:v>
                </c:pt>
                <c:pt idx="150">
                  <c:v>-5430.7970219413346</c:v>
                </c:pt>
                <c:pt idx="151">
                  <c:v>-5683.6167214925172</c:v>
                </c:pt>
                <c:pt idx="152">
                  <c:v>-5700.8978410979807</c:v>
                </c:pt>
                <c:pt idx="153">
                  <c:v>-5717.9852029808981</c:v>
                </c:pt>
                <c:pt idx="154">
                  <c:v>-5735.6729452853588</c:v>
                </c:pt>
                <c:pt idx="155">
                  <c:v>-5753.8263259359837</c:v>
                </c:pt>
                <c:pt idx="156">
                  <c:v>-5775.8315071373545</c:v>
                </c:pt>
                <c:pt idx="157">
                  <c:v>-5730.2857625664683</c:v>
                </c:pt>
                <c:pt idx="158">
                  <c:v>-5691.361401826357</c:v>
                </c:pt>
                <c:pt idx="159">
                  <c:v>-5643.0407632695105</c:v>
                </c:pt>
                <c:pt idx="160">
                  <c:v>-5614.4721937108434</c:v>
                </c:pt>
                <c:pt idx="161">
                  <c:v>-5596.6019497130128</c:v>
                </c:pt>
                <c:pt idx="162">
                  <c:v>-7160.1878300201633</c:v>
                </c:pt>
                <c:pt idx="163">
                  <c:v>-6777.1190354155187</c:v>
                </c:pt>
                <c:pt idx="164">
                  <c:v>-6378.3348386663538</c:v>
                </c:pt>
                <c:pt idx="165">
                  <c:v>-5979.0052698235395</c:v>
                </c:pt>
                <c:pt idx="166">
                  <c:v>-5578.9539569838289</c:v>
                </c:pt>
                <c:pt idx="167">
                  <c:v>-5178.9091269139826</c:v>
                </c:pt>
                <c:pt idx="168">
                  <c:v>-4781.0458857814638</c:v>
                </c:pt>
                <c:pt idx="169">
                  <c:v>-4391.6261213779026</c:v>
                </c:pt>
                <c:pt idx="170">
                  <c:v>-4013.0021213991959</c:v>
                </c:pt>
                <c:pt idx="171">
                  <c:v>-3664.758487133086</c:v>
                </c:pt>
                <c:pt idx="172">
                  <c:v>-3322.6905571437287</c:v>
                </c:pt>
                <c:pt idx="173">
                  <c:v>-2954.9593124729854</c:v>
                </c:pt>
                <c:pt idx="174">
                  <c:v>-2738.4050805862271</c:v>
                </c:pt>
                <c:pt idx="175">
                  <c:v>-2535.8294970690276</c:v>
                </c:pt>
                <c:pt idx="176">
                  <c:v>-2380.1895786464061</c:v>
                </c:pt>
                <c:pt idx="177">
                  <c:v>-2240.2456263632434</c:v>
                </c:pt>
                <c:pt idx="178">
                  <c:v>-2092.3920445179547</c:v>
                </c:pt>
                <c:pt idx="179">
                  <c:v>-1928.6266895593419</c:v>
                </c:pt>
                <c:pt idx="180">
                  <c:v>-1775.2759592552718</c:v>
                </c:pt>
                <c:pt idx="181">
                  <c:v>-1619.5855354148737</c:v>
                </c:pt>
                <c:pt idx="182">
                  <c:v>-1469.8848249479929</c:v>
                </c:pt>
                <c:pt idx="183">
                  <c:v>-1327.2915764891488</c:v>
                </c:pt>
                <c:pt idx="184">
                  <c:v>-1220.9690170558883</c:v>
                </c:pt>
                <c:pt idx="185">
                  <c:v>-1140.3751924891712</c:v>
                </c:pt>
                <c:pt idx="186">
                  <c:v>-1087.7614518251926</c:v>
                </c:pt>
                <c:pt idx="187">
                  <c:v>-1037.7157818011533</c:v>
                </c:pt>
                <c:pt idx="188">
                  <c:v>-947.66709199115496</c:v>
                </c:pt>
                <c:pt idx="189">
                  <c:v>-814.95946655464036</c:v>
                </c:pt>
                <c:pt idx="190">
                  <c:v>-667.63576161750359</c:v>
                </c:pt>
                <c:pt idx="191">
                  <c:v>-567.56084025204564</c:v>
                </c:pt>
                <c:pt idx="192">
                  <c:v>-529.04156045859156</c:v>
                </c:pt>
                <c:pt idx="193">
                  <c:v>-554.18543657032467</c:v>
                </c:pt>
                <c:pt idx="194">
                  <c:v>-600.61248620619881</c:v>
                </c:pt>
                <c:pt idx="195">
                  <c:v>-631.53979150834641</c:v>
                </c:pt>
                <c:pt idx="196">
                  <c:v>-630.12177897052288</c:v>
                </c:pt>
                <c:pt idx="197">
                  <c:v>-608.91618359611186</c:v>
                </c:pt>
                <c:pt idx="198">
                  <c:v>-595.58577728579007</c:v>
                </c:pt>
                <c:pt idx="199">
                  <c:v>-610.87852152574885</c:v>
                </c:pt>
                <c:pt idx="200">
                  <c:v>-673.21677906733214</c:v>
                </c:pt>
                <c:pt idx="201">
                  <c:v>-786.86157136638485</c:v>
                </c:pt>
                <c:pt idx="202">
                  <c:v>-926.38694058536726</c:v>
                </c:pt>
                <c:pt idx="203">
                  <c:v>-1050.7949233856614</c:v>
                </c:pt>
                <c:pt idx="204">
                  <c:v>-1141.8636373629051</c:v>
                </c:pt>
                <c:pt idx="205">
                  <c:v>-1213.9785515279698</c:v>
                </c:pt>
                <c:pt idx="206">
                  <c:v>-1272.5470722803882</c:v>
                </c:pt>
                <c:pt idx="207">
                  <c:v>-1316.3970716944043</c:v>
                </c:pt>
                <c:pt idx="208">
                  <c:v>-1337.2914657295651</c:v>
                </c:pt>
                <c:pt idx="209">
                  <c:v>-1323.4300318064552</c:v>
                </c:pt>
                <c:pt idx="210">
                  <c:v>-1264.2555236652611</c:v>
                </c:pt>
                <c:pt idx="211">
                  <c:v>-1186.1937333856652</c:v>
                </c:pt>
                <c:pt idx="212">
                  <c:v>-1130.1724269657025</c:v>
                </c:pt>
                <c:pt idx="213">
                  <c:v>-1111.1570222392252</c:v>
                </c:pt>
                <c:pt idx="214">
                  <c:v>-1117.6424678612639</c:v>
                </c:pt>
                <c:pt idx="215">
                  <c:v>-1123.8139074047228</c:v>
                </c:pt>
                <c:pt idx="216">
                  <c:v>-1114.1344435012111</c:v>
                </c:pt>
                <c:pt idx="217">
                  <c:v>-1085.1087703595533</c:v>
                </c:pt>
                <c:pt idx="218">
                  <c:v>-1043.8018316316634</c:v>
                </c:pt>
                <c:pt idx="219">
                  <c:v>-999.45545660411722</c:v>
                </c:pt>
                <c:pt idx="220">
                  <c:v>-970.24628180816705</c:v>
                </c:pt>
                <c:pt idx="221">
                  <c:v>-976.21154738826704</c:v>
                </c:pt>
                <c:pt idx="222">
                  <c:v>-1015.6277344766614</c:v>
                </c:pt>
                <c:pt idx="223">
                  <c:v>-1077.1374990794775</c:v>
                </c:pt>
                <c:pt idx="224">
                  <c:v>-1108.3781318667657</c:v>
                </c:pt>
                <c:pt idx="225">
                  <c:v>-1077.7295471642851</c:v>
                </c:pt>
                <c:pt idx="226">
                  <c:v>-973.44880927940244</c:v>
                </c:pt>
                <c:pt idx="227">
                  <c:v>-854.42248152216212</c:v>
                </c:pt>
                <c:pt idx="228">
                  <c:v>-770.32193541240167</c:v>
                </c:pt>
                <c:pt idx="229">
                  <c:v>-726.35024105791126</c:v>
                </c:pt>
                <c:pt idx="230">
                  <c:v>-753.68736310193503</c:v>
                </c:pt>
                <c:pt idx="231">
                  <c:v>-816.61053821873872</c:v>
                </c:pt>
                <c:pt idx="232">
                  <c:v>-934.45597038219489</c:v>
                </c:pt>
                <c:pt idx="233">
                  <c:v>-1047.9530165840704</c:v>
                </c:pt>
                <c:pt idx="234">
                  <c:v>-1133.6558483818294</c:v>
                </c:pt>
                <c:pt idx="235">
                  <c:v>-1163.8916056695307</c:v>
                </c:pt>
                <c:pt idx="236">
                  <c:v>-1138.1532911788065</c:v>
                </c:pt>
                <c:pt idx="237">
                  <c:v>-1094.5642580366948</c:v>
                </c:pt>
                <c:pt idx="238">
                  <c:v>-1068.7791369026281</c:v>
                </c:pt>
                <c:pt idx="239">
                  <c:v>-1072.7165650707493</c:v>
                </c:pt>
                <c:pt idx="240">
                  <c:v>-1076.2596296344284</c:v>
                </c:pt>
                <c:pt idx="241">
                  <c:v>-1099.9491047532538</c:v>
                </c:pt>
                <c:pt idx="242">
                  <c:v>-1154.2608900454486</c:v>
                </c:pt>
                <c:pt idx="243">
                  <c:v>-1233.00533191509</c:v>
                </c:pt>
                <c:pt idx="244">
                  <c:v>-1300.4330944555588</c:v>
                </c:pt>
                <c:pt idx="245">
                  <c:v>-1306.9417533458738</c:v>
                </c:pt>
                <c:pt idx="246">
                  <c:v>-1276.9999932672629</c:v>
                </c:pt>
                <c:pt idx="247">
                  <c:v>-1217.497476615659</c:v>
                </c:pt>
                <c:pt idx="248">
                  <c:v>-1138.5825319715982</c:v>
                </c:pt>
                <c:pt idx="249">
                  <c:v>-1043.7490719890484</c:v>
                </c:pt>
                <c:pt idx="250">
                  <c:v>-974.0138140102581</c:v>
                </c:pt>
                <c:pt idx="251">
                  <c:v>-950.83428812309239</c:v>
                </c:pt>
                <c:pt idx="252">
                  <c:v>-974.16848900414357</c:v>
                </c:pt>
                <c:pt idx="253">
                  <c:v>-1055.7197673206147</c:v>
                </c:pt>
                <c:pt idx="254">
                  <c:v>-1178.6523434511926</c:v>
                </c:pt>
                <c:pt idx="255">
                  <c:v>-1270.0028057669224</c:v>
                </c:pt>
                <c:pt idx="256">
                  <c:v>-1288.0205804147754</c:v>
                </c:pt>
                <c:pt idx="257">
                  <c:v>-1217.6555056697309</c:v>
                </c:pt>
                <c:pt idx="258">
                  <c:v>-1108.4267818600053</c:v>
                </c:pt>
                <c:pt idx="259">
                  <c:v>-994.12721067042685</c:v>
                </c:pt>
                <c:pt idx="260">
                  <c:v>-903.75314805166681</c:v>
                </c:pt>
                <c:pt idx="261">
                  <c:v>-882.92293288602411</c:v>
                </c:pt>
                <c:pt idx="262">
                  <c:v>-950.22291159310885</c:v>
                </c:pt>
                <c:pt idx="263">
                  <c:v>-1063.1309913803759</c:v>
                </c:pt>
                <c:pt idx="264">
                  <c:v>-1123.3234612237629</c:v>
                </c:pt>
                <c:pt idx="265">
                  <c:v>-1076.4892919001959</c:v>
                </c:pt>
                <c:pt idx="266">
                  <c:v>-968.40070935259973</c:v>
                </c:pt>
                <c:pt idx="267">
                  <c:v>-837.50663626041808</c:v>
                </c:pt>
                <c:pt idx="268">
                  <c:v>-719.21783520630311</c:v>
                </c:pt>
                <c:pt idx="269">
                  <c:v>-684.58064419700975</c:v>
                </c:pt>
                <c:pt idx="270">
                  <c:v>-707.94239608185615</c:v>
                </c:pt>
                <c:pt idx="271">
                  <c:v>-744.11599540071143</c:v>
                </c:pt>
                <c:pt idx="272">
                  <c:v>-715.58969752634448</c:v>
                </c:pt>
                <c:pt idx="273">
                  <c:v>-624.27676231247494</c:v>
                </c:pt>
                <c:pt idx="274">
                  <c:v>-543.90490923822995</c:v>
                </c:pt>
                <c:pt idx="275">
                  <c:v>-505.0788342211132</c:v>
                </c:pt>
                <c:pt idx="276">
                  <c:v>-519.63608388060004</c:v>
                </c:pt>
                <c:pt idx="277">
                  <c:v>-594.21596244010345</c:v>
                </c:pt>
                <c:pt idx="278">
                  <c:v>-697.72680744275647</c:v>
                </c:pt>
                <c:pt idx="279">
                  <c:v>-803.6466091390771</c:v>
                </c:pt>
                <c:pt idx="280">
                  <c:v>-874.67460406946986</c:v>
                </c:pt>
                <c:pt idx="281">
                  <c:v>-934.1541107352939</c:v>
                </c:pt>
                <c:pt idx="282">
                  <c:v>-989.04303602188884</c:v>
                </c:pt>
                <c:pt idx="283">
                  <c:v>-1102.4004082289234</c:v>
                </c:pt>
                <c:pt idx="284">
                  <c:v>-1235.6108115154871</c:v>
                </c:pt>
                <c:pt idx="285">
                  <c:v>-1206.7389850942318</c:v>
                </c:pt>
                <c:pt idx="286">
                  <c:v>-1213.8201132120878</c:v>
                </c:pt>
                <c:pt idx="287">
                  <c:v>-1212.9149333649582</c:v>
                </c:pt>
                <c:pt idx="288">
                  <c:v>-974.29905924778359</c:v>
                </c:pt>
                <c:pt idx="289">
                  <c:v>-743.57599109299895</c:v>
                </c:pt>
                <c:pt idx="290">
                  <c:v>-443.09834107501058</c:v>
                </c:pt>
                <c:pt idx="291">
                  <c:v>-175.32147311365691</c:v>
                </c:pt>
                <c:pt idx="292">
                  <c:v>19.165014073285729</c:v>
                </c:pt>
                <c:pt idx="293">
                  <c:v>123.68817165079234</c:v>
                </c:pt>
                <c:pt idx="294">
                  <c:v>182.85886163437257</c:v>
                </c:pt>
                <c:pt idx="295">
                  <c:v>222.73560788530079</c:v>
                </c:pt>
                <c:pt idx="296">
                  <c:v>293.06688509190559</c:v>
                </c:pt>
                <c:pt idx="297">
                  <c:v>355.0760667688603</c:v>
                </c:pt>
                <c:pt idx="298">
                  <c:v>370.69049572952906</c:v>
                </c:pt>
                <c:pt idx="299">
                  <c:v>290.36796865109073</c:v>
                </c:pt>
                <c:pt idx="300">
                  <c:v>191.70410392294926</c:v>
                </c:pt>
                <c:pt idx="301">
                  <c:v>104.19982113297735</c:v>
                </c:pt>
                <c:pt idx="302">
                  <c:v>42.895630391108924</c:v>
                </c:pt>
                <c:pt idx="303">
                  <c:v>100.00591880596104</c:v>
                </c:pt>
                <c:pt idx="304">
                  <c:v>210.59141167417087</c:v>
                </c:pt>
                <c:pt idx="305">
                  <c:v>320.54410352055936</c:v>
                </c:pt>
                <c:pt idx="306">
                  <c:v>401.14519265424781</c:v>
                </c:pt>
                <c:pt idx="307">
                  <c:v>457.73239827011383</c:v>
                </c:pt>
                <c:pt idx="308">
                  <c:v>516.6823722970006</c:v>
                </c:pt>
                <c:pt idx="309">
                  <c:v>554.19475749951516</c:v>
                </c:pt>
                <c:pt idx="310">
                  <c:v>562.32219711489779</c:v>
                </c:pt>
                <c:pt idx="311">
                  <c:v>570.26748769870073</c:v>
                </c:pt>
                <c:pt idx="312">
                  <c:v>605.33396877446307</c:v>
                </c:pt>
                <c:pt idx="313">
                  <c:v>615.16089463408707</c:v>
                </c:pt>
                <c:pt idx="314">
                  <c:v>625.34395987664038</c:v>
                </c:pt>
                <c:pt idx="315">
                  <c:v>676.42639872190591</c:v>
                </c:pt>
                <c:pt idx="316">
                  <c:v>809.91615630864499</c:v>
                </c:pt>
                <c:pt idx="317">
                  <c:v>1005.6229819043679</c:v>
                </c:pt>
                <c:pt idx="318">
                  <c:v>1250.2583898890812</c:v>
                </c:pt>
                <c:pt idx="319">
                  <c:v>870.97381346973498</c:v>
                </c:pt>
                <c:pt idx="320">
                  <c:v>825.99005454663745</c:v>
                </c:pt>
                <c:pt idx="321">
                  <c:v>688.50239536006711</c:v>
                </c:pt>
                <c:pt idx="322">
                  <c:v>584.63845613355568</c:v>
                </c:pt>
                <c:pt idx="323">
                  <c:v>420.32604837095261</c:v>
                </c:pt>
                <c:pt idx="324">
                  <c:v>255.50945553374453</c:v>
                </c:pt>
                <c:pt idx="325">
                  <c:v>89.698085902605243</c:v>
                </c:pt>
                <c:pt idx="326">
                  <c:v>-57.77286962698831</c:v>
                </c:pt>
                <c:pt idx="327">
                  <c:v>-205.23821040665428</c:v>
                </c:pt>
                <c:pt idx="328">
                  <c:v>-276.38052424416486</c:v>
                </c:pt>
                <c:pt idx="329">
                  <c:v>-616.04469616351685</c:v>
                </c:pt>
                <c:pt idx="330">
                  <c:v>-188.97857518450115</c:v>
                </c:pt>
                <c:pt idx="331">
                  <c:v>220.52495592189362</c:v>
                </c:pt>
                <c:pt idx="332">
                  <c:v>520.64005452164929</c:v>
                </c:pt>
                <c:pt idx="333">
                  <c:v>695.92649296053014</c:v>
                </c:pt>
                <c:pt idx="334">
                  <c:v>766.14264002461141</c:v>
                </c:pt>
                <c:pt idx="335">
                  <c:v>830.05656478967182</c:v>
                </c:pt>
                <c:pt idx="336">
                  <c:v>916.77920441867161</c:v>
                </c:pt>
                <c:pt idx="337">
                  <c:v>1000.291479948414</c:v>
                </c:pt>
                <c:pt idx="338">
                  <c:v>1061.9295510803745</c:v>
                </c:pt>
                <c:pt idx="339">
                  <c:v>1101.346867718509</c:v>
                </c:pt>
                <c:pt idx="340">
                  <c:v>1136.2627190976955</c:v>
                </c:pt>
                <c:pt idx="341">
                  <c:v>1176.8384475580569</c:v>
                </c:pt>
                <c:pt idx="342">
                  <c:v>1216.6915640297898</c:v>
                </c:pt>
                <c:pt idx="343">
                  <c:v>1209.3843647904318</c:v>
                </c:pt>
                <c:pt idx="344">
                  <c:v>1188.2955023752479</c:v>
                </c:pt>
                <c:pt idx="345">
                  <c:v>1291.1878279747118</c:v>
                </c:pt>
                <c:pt idx="346">
                  <c:v>1372.3815418784254</c:v>
                </c:pt>
                <c:pt idx="347">
                  <c:v>1456.9765038863122</c:v>
                </c:pt>
                <c:pt idx="348">
                  <c:v>1578.3814969787757</c:v>
                </c:pt>
                <c:pt idx="349">
                  <c:v>1677.2894736456201</c:v>
                </c:pt>
                <c:pt idx="350">
                  <c:v>1689.9514606438161</c:v>
                </c:pt>
                <c:pt idx="351">
                  <c:v>1587.3763403966468</c:v>
                </c:pt>
                <c:pt idx="352">
                  <c:v>1579.1373333999236</c:v>
                </c:pt>
                <c:pt idx="353">
                  <c:v>1628.1600550241728</c:v>
                </c:pt>
                <c:pt idx="354">
                  <c:v>1693.0781504869121</c:v>
                </c:pt>
                <c:pt idx="355">
                  <c:v>1752.6843471838802</c:v>
                </c:pt>
                <c:pt idx="356">
                  <c:v>1809.1785372307079</c:v>
                </c:pt>
                <c:pt idx="357">
                  <c:v>1883.0660785525695</c:v>
                </c:pt>
                <c:pt idx="358">
                  <c:v>1865.1655748163855</c:v>
                </c:pt>
                <c:pt idx="359">
                  <c:v>1829.3160139002584</c:v>
                </c:pt>
                <c:pt idx="360">
                  <c:v>1738.5097290048818</c:v>
                </c:pt>
                <c:pt idx="361">
                  <c:v>1653.2074217648674</c:v>
                </c:pt>
                <c:pt idx="362">
                  <c:v>1615.0881507811403</c:v>
                </c:pt>
                <c:pt idx="363">
                  <c:v>1592.375608519679</c:v>
                </c:pt>
                <c:pt idx="364">
                  <c:v>1609.155555054492</c:v>
                </c:pt>
                <c:pt idx="365">
                  <c:v>1617.0433820684229</c:v>
                </c:pt>
                <c:pt idx="366">
                  <c:v>1658.7399060014595</c:v>
                </c:pt>
                <c:pt idx="367">
                  <c:v>1682.0299146864561</c:v>
                </c:pt>
                <c:pt idx="368">
                  <c:v>1703.8591159551725</c:v>
                </c:pt>
                <c:pt idx="369">
                  <c:v>1760.0677545240878</c:v>
                </c:pt>
                <c:pt idx="370">
                  <c:v>1799.3133170435335</c:v>
                </c:pt>
                <c:pt idx="371">
                  <c:v>1721.1087994754203</c:v>
                </c:pt>
                <c:pt idx="372">
                  <c:v>1650.114830995248</c:v>
                </c:pt>
                <c:pt idx="373">
                  <c:v>1663.2052000587216</c:v>
                </c:pt>
                <c:pt idx="374">
                  <c:v>1711.8228861590687</c:v>
                </c:pt>
                <c:pt idx="375">
                  <c:v>1769.5355217084209</c:v>
                </c:pt>
                <c:pt idx="376">
                  <c:v>1774.030374299806</c:v>
                </c:pt>
                <c:pt idx="377">
                  <c:v>1714.0442145498832</c:v>
                </c:pt>
                <c:pt idx="378">
                  <c:v>1644.5412962641199</c:v>
                </c:pt>
                <c:pt idx="379">
                  <c:v>1573.6253903240367</c:v>
                </c:pt>
                <c:pt idx="380">
                  <c:v>1525.7953679277744</c:v>
                </c:pt>
                <c:pt idx="381">
                  <c:v>1451.9255962946995</c:v>
                </c:pt>
                <c:pt idx="382">
                  <c:v>1375.8767328469285</c:v>
                </c:pt>
                <c:pt idx="383">
                  <c:v>1254.2182813197198</c:v>
                </c:pt>
                <c:pt idx="384">
                  <c:v>1250.653564928027</c:v>
                </c:pt>
                <c:pt idx="385">
                  <c:v>1186.3400399794216</c:v>
                </c:pt>
                <c:pt idx="386">
                  <c:v>1138.5674490453832</c:v>
                </c:pt>
                <c:pt idx="387">
                  <c:v>1166.1732334868698</c:v>
                </c:pt>
                <c:pt idx="388">
                  <c:v>1211.7025250256208</c:v>
                </c:pt>
                <c:pt idx="389">
                  <c:v>1240.5286123113449</c:v>
                </c:pt>
                <c:pt idx="390">
                  <c:v>1347.3563466264843</c:v>
                </c:pt>
                <c:pt idx="391">
                  <c:v>1408.6498150560096</c:v>
                </c:pt>
                <c:pt idx="392">
                  <c:v>1422.9082946518047</c:v>
                </c:pt>
                <c:pt idx="393">
                  <c:v>1425.0442852936037</c:v>
                </c:pt>
                <c:pt idx="394">
                  <c:v>1437.3421364246549</c:v>
                </c:pt>
                <c:pt idx="395">
                  <c:v>1445.5188028357165</c:v>
                </c:pt>
                <c:pt idx="396">
                  <c:v>1461.7805790383907</c:v>
                </c:pt>
                <c:pt idx="397">
                  <c:v>1490.7720085532478</c:v>
                </c:pt>
                <c:pt idx="398">
                  <c:v>1506.8922749604626</c:v>
                </c:pt>
                <c:pt idx="399">
                  <c:v>1501.4810179964641</c:v>
                </c:pt>
                <c:pt idx="400">
                  <c:v>1506.7903944717018</c:v>
                </c:pt>
                <c:pt idx="401">
                  <c:v>1506.3786427792802</c:v>
                </c:pt>
                <c:pt idx="402">
                  <c:v>1485.2092847280755</c:v>
                </c:pt>
                <c:pt idx="403">
                  <c:v>1472.67388417698</c:v>
                </c:pt>
                <c:pt idx="404">
                  <c:v>1480.4752106286262</c:v>
                </c:pt>
                <c:pt idx="405">
                  <c:v>1482.8254487395998</c:v>
                </c:pt>
                <c:pt idx="406">
                  <c:v>1453.0023593468618</c:v>
                </c:pt>
                <c:pt idx="407">
                  <c:v>1402.973540101219</c:v>
                </c:pt>
                <c:pt idx="408">
                  <c:v>1354.7904087849013</c:v>
                </c:pt>
                <c:pt idx="409">
                  <c:v>1323.637124445052</c:v>
                </c:pt>
                <c:pt idx="410">
                  <c:v>1311.1608730239279</c:v>
                </c:pt>
                <c:pt idx="411">
                  <c:v>1317.3922534612036</c:v>
                </c:pt>
                <c:pt idx="412">
                  <c:v>1321.1391745458022</c:v>
                </c:pt>
                <c:pt idx="413">
                  <c:v>1304.4997027872139</c:v>
                </c:pt>
                <c:pt idx="414">
                  <c:v>1257.9368200735648</c:v>
                </c:pt>
                <c:pt idx="415">
                  <c:v>1202.1617518528551</c:v>
                </c:pt>
                <c:pt idx="416">
                  <c:v>1154.8735990328787</c:v>
                </c:pt>
                <c:pt idx="417">
                  <c:v>1127.4482530378284</c:v>
                </c:pt>
                <c:pt idx="418">
                  <c:v>1108.0905921862418</c:v>
                </c:pt>
                <c:pt idx="419">
                  <c:v>1090.9763226978343</c:v>
                </c:pt>
                <c:pt idx="420">
                  <c:v>1079.662957544605</c:v>
                </c:pt>
                <c:pt idx="421">
                  <c:v>1087.4845360616266</c:v>
                </c:pt>
                <c:pt idx="422">
                  <c:v>1103.6846285235399</c:v>
                </c:pt>
                <c:pt idx="423">
                  <c:v>1136.2076942539281</c:v>
                </c:pt>
                <c:pt idx="424">
                  <c:v>1173.2703468668881</c:v>
                </c:pt>
                <c:pt idx="425">
                  <c:v>1194.922335360443</c:v>
                </c:pt>
                <c:pt idx="426">
                  <c:v>1182.0671372355109</c:v>
                </c:pt>
                <c:pt idx="427">
                  <c:v>1141.4948273346602</c:v>
                </c:pt>
                <c:pt idx="428">
                  <c:v>1096.0326353174266</c:v>
                </c:pt>
                <c:pt idx="429">
                  <c:v>1067.3723774921766</c:v>
                </c:pt>
                <c:pt idx="430">
                  <c:v>1068.2933921715307</c:v>
                </c:pt>
                <c:pt idx="431">
                  <c:v>1087.1399040559304</c:v>
                </c:pt>
                <c:pt idx="432">
                  <c:v>1106.441963971256</c:v>
                </c:pt>
                <c:pt idx="433">
                  <c:v>1107.4893723631274</c:v>
                </c:pt>
                <c:pt idx="434">
                  <c:v>1082.4212837212831</c:v>
                </c:pt>
                <c:pt idx="435">
                  <c:v>1048.001510272105</c:v>
                </c:pt>
                <c:pt idx="436">
                  <c:v>1038.1427292045039</c:v>
                </c:pt>
                <c:pt idx="437">
                  <c:v>1049.1478798444996</c:v>
                </c:pt>
                <c:pt idx="438">
                  <c:v>1068.8458024006698</c:v>
                </c:pt>
                <c:pt idx="439">
                  <c:v>1072.6989705730855</c:v>
                </c:pt>
                <c:pt idx="440">
                  <c:v>1032.6732441399283</c:v>
                </c:pt>
                <c:pt idx="441">
                  <c:v>938.0043400811976</c:v>
                </c:pt>
                <c:pt idx="442">
                  <c:v>834.62061004894554</c:v>
                </c:pt>
                <c:pt idx="443">
                  <c:v>771.41850304639877</c:v>
                </c:pt>
                <c:pt idx="444">
                  <c:v>752.91969095699642</c:v>
                </c:pt>
                <c:pt idx="445">
                  <c:v>766.16601136953136</c:v>
                </c:pt>
                <c:pt idx="446">
                  <c:v>801.68189683164474</c:v>
                </c:pt>
                <c:pt idx="447">
                  <c:v>845.81804319832588</c:v>
                </c:pt>
                <c:pt idx="448">
                  <c:v>864.2350557757909</c:v>
                </c:pt>
                <c:pt idx="449">
                  <c:v>850.79840297044973</c:v>
                </c:pt>
                <c:pt idx="450">
                  <c:v>826.60936505233212</c:v>
                </c:pt>
                <c:pt idx="451">
                  <c:v>810.28943210137288</c:v>
                </c:pt>
                <c:pt idx="452">
                  <c:v>800.03430583284137</c:v>
                </c:pt>
                <c:pt idx="453">
                  <c:v>786.13780669735741</c:v>
                </c:pt>
                <c:pt idx="454">
                  <c:v>789.46837237556588</c:v>
                </c:pt>
                <c:pt idx="455">
                  <c:v>812.80209012036983</c:v>
                </c:pt>
                <c:pt idx="456">
                  <c:v>846.50769399990259</c:v>
                </c:pt>
                <c:pt idx="457">
                  <c:v>862.01223254772913</c:v>
                </c:pt>
                <c:pt idx="458">
                  <c:v>861.2080034273614</c:v>
                </c:pt>
                <c:pt idx="459">
                  <c:v>840.02200255957359</c:v>
                </c:pt>
                <c:pt idx="460">
                  <c:v>787.04855526038</c:v>
                </c:pt>
                <c:pt idx="461">
                  <c:v>747.50679503100548</c:v>
                </c:pt>
                <c:pt idx="462">
                  <c:v>708.17338423977503</c:v>
                </c:pt>
                <c:pt idx="463">
                  <c:v>693.95382570468848</c:v>
                </c:pt>
                <c:pt idx="464">
                  <c:v>686.21755830011443</c:v>
                </c:pt>
                <c:pt idx="465">
                  <c:v>701.74469894599781</c:v>
                </c:pt>
                <c:pt idx="466">
                  <c:v>713.92352925678267</c:v>
                </c:pt>
                <c:pt idx="467">
                  <c:v>721.98500253991153</c:v>
                </c:pt>
                <c:pt idx="468">
                  <c:v>720.08986616411971</c:v>
                </c:pt>
                <c:pt idx="469">
                  <c:v>698.95622210165482</c:v>
                </c:pt>
                <c:pt idx="470">
                  <c:v>670.411350553533</c:v>
                </c:pt>
                <c:pt idx="471">
                  <c:v>659.46793241836372</c:v>
                </c:pt>
                <c:pt idx="472">
                  <c:v>666.86533316521059</c:v>
                </c:pt>
                <c:pt idx="473">
                  <c:v>665.97688262930831</c:v>
                </c:pt>
                <c:pt idx="474">
                  <c:v>644.62266631329624</c:v>
                </c:pt>
                <c:pt idx="475">
                  <c:v>623.4923510512341</c:v>
                </c:pt>
                <c:pt idx="476">
                  <c:v>633.46746439410822</c:v>
                </c:pt>
                <c:pt idx="477">
                  <c:v>669.25368674004642</c:v>
                </c:pt>
                <c:pt idx="478">
                  <c:v>714.02742270833573</c:v>
                </c:pt>
                <c:pt idx="479">
                  <c:v>741.28998824684959</c:v>
                </c:pt>
                <c:pt idx="480">
                  <c:v>738.11644672669365</c:v>
                </c:pt>
                <c:pt idx="481">
                  <c:v>689.36838332593481</c:v>
                </c:pt>
                <c:pt idx="482">
                  <c:v>630.47747638630415</c:v>
                </c:pt>
                <c:pt idx="483">
                  <c:v>605.26809323185569</c:v>
                </c:pt>
                <c:pt idx="484">
                  <c:v>620.343272521014</c:v>
                </c:pt>
                <c:pt idx="485">
                  <c:v>649.04290093216957</c:v>
                </c:pt>
                <c:pt idx="486">
                  <c:v>689.21329534360677</c:v>
                </c:pt>
                <c:pt idx="487">
                  <c:v>714.3749184282243</c:v>
                </c:pt>
                <c:pt idx="488">
                  <c:v>704.63809375297308</c:v>
                </c:pt>
                <c:pt idx="489">
                  <c:v>633.54581904197221</c:v>
                </c:pt>
                <c:pt idx="490">
                  <c:v>573.52605778147256</c:v>
                </c:pt>
                <c:pt idx="491">
                  <c:v>568.81565181189831</c:v>
                </c:pt>
                <c:pt idx="492">
                  <c:v>625.57831288984073</c:v>
                </c:pt>
                <c:pt idx="493">
                  <c:v>696.10108261628477</c:v>
                </c:pt>
                <c:pt idx="494">
                  <c:v>635.19822170560622</c:v>
                </c:pt>
                <c:pt idx="495">
                  <c:v>595.97695721186892</c:v>
                </c:pt>
                <c:pt idx="496">
                  <c:v>539.21398396954999</c:v>
                </c:pt>
                <c:pt idx="497">
                  <c:v>504.1652596748574</c:v>
                </c:pt>
                <c:pt idx="498">
                  <c:v>492.31713181483786</c:v>
                </c:pt>
                <c:pt idx="499">
                  <c:v>540.06664664759865</c:v>
                </c:pt>
                <c:pt idx="500">
                  <c:v>582.96490659028939</c:v>
                </c:pt>
                <c:pt idx="501">
                  <c:v>607.29424857304309</c:v>
                </c:pt>
                <c:pt idx="502">
                  <c:v>625.44035745254416</c:v>
                </c:pt>
                <c:pt idx="503">
                  <c:v>647.56991475805148</c:v>
                </c:pt>
                <c:pt idx="504">
                  <c:v>667.44098436951447</c:v>
                </c:pt>
                <c:pt idx="505">
                  <c:v>683.66621040279938</c:v>
                </c:pt>
                <c:pt idx="506">
                  <c:v>671.40704090646466</c:v>
                </c:pt>
                <c:pt idx="507">
                  <c:v>631.74452783766208</c:v>
                </c:pt>
                <c:pt idx="508">
                  <c:v>597.36289111002816</c:v>
                </c:pt>
                <c:pt idx="509">
                  <c:v>601.61491714431725</c:v>
                </c:pt>
                <c:pt idx="510">
                  <c:v>643.22768041190307</c:v>
                </c:pt>
                <c:pt idx="511">
                  <c:v>676.3747884514936</c:v>
                </c:pt>
                <c:pt idx="512">
                  <c:v>669.27721628159441</c:v>
                </c:pt>
                <c:pt idx="513">
                  <c:v>628.90875248447753</c:v>
                </c:pt>
                <c:pt idx="514">
                  <c:v>595.54277421425911</c:v>
                </c:pt>
                <c:pt idx="515">
                  <c:v>588.4282679215313</c:v>
                </c:pt>
                <c:pt idx="516">
                  <c:v>598.42123145918208</c:v>
                </c:pt>
                <c:pt idx="517">
                  <c:v>602.8244967957595</c:v>
                </c:pt>
                <c:pt idx="518">
                  <c:v>595.89747669714779</c:v>
                </c:pt>
                <c:pt idx="519">
                  <c:v>583.0698145086817</c:v>
                </c:pt>
                <c:pt idx="520">
                  <c:v>577.3546257371371</c:v>
                </c:pt>
                <c:pt idx="521">
                  <c:v>578.50974173647478</c:v>
                </c:pt>
                <c:pt idx="522">
                  <c:v>590.50045170271005</c:v>
                </c:pt>
                <c:pt idx="523">
                  <c:v>601.33480126495249</c:v>
                </c:pt>
                <c:pt idx="524">
                  <c:v>609.41578350348152</c:v>
                </c:pt>
                <c:pt idx="525">
                  <c:v>607.83580358758456</c:v>
                </c:pt>
                <c:pt idx="526">
                  <c:v>577.70717142420506</c:v>
                </c:pt>
                <c:pt idx="527">
                  <c:v>547.02314905242133</c:v>
                </c:pt>
                <c:pt idx="528">
                  <c:v>537.23504818193885</c:v>
                </c:pt>
                <c:pt idx="529">
                  <c:v>559.0279352867484</c:v>
                </c:pt>
                <c:pt idx="530">
                  <c:v>579.3181774687223</c:v>
                </c:pt>
                <c:pt idx="531">
                  <c:v>580.8351441189568</c:v>
                </c:pt>
                <c:pt idx="532">
                  <c:v>548.99918159989306</c:v>
                </c:pt>
                <c:pt idx="533">
                  <c:v>502.85536358097994</c:v>
                </c:pt>
                <c:pt idx="534">
                  <c:v>484.48862972098976</c:v>
                </c:pt>
                <c:pt idx="535">
                  <c:v>490.34138296881082</c:v>
                </c:pt>
                <c:pt idx="536">
                  <c:v>498.53954416662361</c:v>
                </c:pt>
                <c:pt idx="537">
                  <c:v>510.59007327468879</c:v>
                </c:pt>
                <c:pt idx="538">
                  <c:v>539.65975936977588</c:v>
                </c:pt>
                <c:pt idx="539">
                  <c:v>574.51787202270702</c:v>
                </c:pt>
                <c:pt idx="540">
                  <c:v>585.96345830843904</c:v>
                </c:pt>
                <c:pt idx="541">
                  <c:v>561.34990630938398</c:v>
                </c:pt>
                <c:pt idx="542">
                  <c:v>526.41283991337343</c:v>
                </c:pt>
                <c:pt idx="543">
                  <c:v>538.14229124800897</c:v>
                </c:pt>
                <c:pt idx="544">
                  <c:v>571.1827986360554</c:v>
                </c:pt>
                <c:pt idx="545">
                  <c:v>580.71698753843486</c:v>
                </c:pt>
                <c:pt idx="546">
                  <c:v>526.70450239026275</c:v>
                </c:pt>
                <c:pt idx="547">
                  <c:v>452.97051579699604</c:v>
                </c:pt>
                <c:pt idx="548">
                  <c:v>408.39600429961121</c:v>
                </c:pt>
                <c:pt idx="549">
                  <c:v>414.63254945995408</c:v>
                </c:pt>
                <c:pt idx="550">
                  <c:v>440.42366306614258</c:v>
                </c:pt>
                <c:pt idx="551">
                  <c:v>424.20420824923582</c:v>
                </c:pt>
                <c:pt idx="552">
                  <c:v>362.07573624775</c:v>
                </c:pt>
                <c:pt idx="553">
                  <c:v>315.69130152386248</c:v>
                </c:pt>
                <c:pt idx="554">
                  <c:v>315.61351658767359</c:v>
                </c:pt>
                <c:pt idx="555">
                  <c:v>321.2379919565272</c:v>
                </c:pt>
                <c:pt idx="556">
                  <c:v>-15.028158656463768</c:v>
                </c:pt>
                <c:pt idx="557">
                  <c:v>-302.93577605994648</c:v>
                </c:pt>
                <c:pt idx="558">
                  <c:v>-574.89592836905081</c:v>
                </c:pt>
                <c:pt idx="559">
                  <c:v>-808.53594477385354</c:v>
                </c:pt>
                <c:pt idx="560">
                  <c:v>-1363.400794569452</c:v>
                </c:pt>
                <c:pt idx="561">
                  <c:v>-1918.652564207852</c:v>
                </c:pt>
                <c:pt idx="562">
                  <c:v>-2498.4773237527111</c:v>
                </c:pt>
                <c:pt idx="563">
                  <c:v>-3168.6798451625423</c:v>
                </c:pt>
                <c:pt idx="564">
                  <c:v>-3918.9508085308221</c:v>
                </c:pt>
                <c:pt idx="565">
                  <c:v>-4692.2788143455991</c:v>
                </c:pt>
                <c:pt idx="566">
                  <c:v>-5080.8851566803596</c:v>
                </c:pt>
                <c:pt idx="567">
                  <c:v>-5537.9047611889682</c:v>
                </c:pt>
                <c:pt idx="568">
                  <c:v>-5912.7395645606866</c:v>
                </c:pt>
                <c:pt idx="569">
                  <c:v>-6211.1041722167884</c:v>
                </c:pt>
                <c:pt idx="570">
                  <c:v>-6315.365523094526</c:v>
                </c:pt>
                <c:pt idx="571">
                  <c:v>-6406.2113382576945</c:v>
                </c:pt>
                <c:pt idx="572">
                  <c:v>-6470.8309508941211</c:v>
                </c:pt>
                <c:pt idx="573">
                  <c:v>-6545.953237253485</c:v>
                </c:pt>
                <c:pt idx="574">
                  <c:v>-6600.7142918623049</c:v>
                </c:pt>
                <c:pt idx="575">
                  <c:v>-6628.4189893433286</c:v>
                </c:pt>
                <c:pt idx="576">
                  <c:v>-6629.6313669621704</c:v>
                </c:pt>
                <c:pt idx="577">
                  <c:v>-6604.849512848893</c:v>
                </c:pt>
                <c:pt idx="578">
                  <c:v>-6537.4281171322091</c:v>
                </c:pt>
                <c:pt idx="579">
                  <c:v>-6467.487040861708</c:v>
                </c:pt>
                <c:pt idx="580">
                  <c:v>-6725.4608692955007</c:v>
                </c:pt>
                <c:pt idx="581">
                  <c:v>-6901.8623723512101</c:v>
                </c:pt>
                <c:pt idx="582">
                  <c:v>-7044.7476430133765</c:v>
                </c:pt>
                <c:pt idx="583">
                  <c:v>-7284.5145099648144</c:v>
                </c:pt>
                <c:pt idx="584">
                  <c:v>-7204.8970246012868</c:v>
                </c:pt>
                <c:pt idx="585">
                  <c:v>-7142.7334257804259</c:v>
                </c:pt>
                <c:pt idx="586">
                  <c:v>-7124.3668537620451</c:v>
                </c:pt>
                <c:pt idx="587">
                  <c:v>-7167.2979544583204</c:v>
                </c:pt>
                <c:pt idx="588">
                  <c:v>-7241.7912187053716</c:v>
                </c:pt>
                <c:pt idx="589">
                  <c:v>-7210.1974016247241</c:v>
                </c:pt>
                <c:pt idx="590">
                  <c:v>-7163.3896661368326</c:v>
                </c:pt>
                <c:pt idx="591">
                  <c:v>-6843.0459574374509</c:v>
                </c:pt>
                <c:pt idx="592">
                  <c:v>-6494.3780628788109</c:v>
                </c:pt>
                <c:pt idx="593">
                  <c:v>-6232.8829034897344</c:v>
                </c:pt>
                <c:pt idx="594">
                  <c:v>-6004.9847232724751</c:v>
                </c:pt>
                <c:pt idx="595">
                  <c:v>-5886.8691377345458</c:v>
                </c:pt>
                <c:pt idx="596">
                  <c:v>-5814.6338843341573</c:v>
                </c:pt>
                <c:pt idx="597">
                  <c:v>-5821.0278707446287</c:v>
                </c:pt>
                <c:pt idx="598">
                  <c:v>-5865.0916473631751</c:v>
                </c:pt>
                <c:pt idx="599">
                  <c:v>-5838.1632209707632</c:v>
                </c:pt>
                <c:pt idx="600">
                  <c:v>-5828.7739511344516</c:v>
                </c:pt>
                <c:pt idx="601">
                  <c:v>-5811.8311275468195</c:v>
                </c:pt>
                <c:pt idx="602">
                  <c:v>-5809.5712596204439</c:v>
                </c:pt>
                <c:pt idx="603">
                  <c:v>-5811.1931194478593</c:v>
                </c:pt>
                <c:pt idx="604">
                  <c:v>-5829.399047397229</c:v>
                </c:pt>
                <c:pt idx="605">
                  <c:v>-5410.3130900110518</c:v>
                </c:pt>
                <c:pt idx="606">
                  <c:v>-5272.6140381415253</c:v>
                </c:pt>
                <c:pt idx="607">
                  <c:v>-5144.7726838723447</c:v>
                </c:pt>
                <c:pt idx="608">
                  <c:v>-5128.722389794375</c:v>
                </c:pt>
                <c:pt idx="609">
                  <c:v>-5124.6292301900939</c:v>
                </c:pt>
                <c:pt idx="610">
                  <c:v>-5009.5664616844906</c:v>
                </c:pt>
                <c:pt idx="611">
                  <c:v>-4982.4770395033565</c:v>
                </c:pt>
                <c:pt idx="612">
                  <c:v>-5032.4826576397527</c:v>
                </c:pt>
                <c:pt idx="613">
                  <c:v>-5088.8685496174921</c:v>
                </c:pt>
                <c:pt idx="614">
                  <c:v>-5144.7516489513146</c:v>
                </c:pt>
                <c:pt idx="615">
                  <c:v>-5198.4175251007437</c:v>
                </c:pt>
                <c:pt idx="616">
                  <c:v>-5255.4529418721777</c:v>
                </c:pt>
                <c:pt idx="617">
                  <c:v>-5314.5588816241652</c:v>
                </c:pt>
                <c:pt idx="618">
                  <c:v>-5377.7493401786815</c:v>
                </c:pt>
                <c:pt idx="619">
                  <c:v>-5437.8707349510996</c:v>
                </c:pt>
                <c:pt idx="620">
                  <c:v>-5491.9600447763987</c:v>
                </c:pt>
                <c:pt idx="621">
                  <c:v>-5545.5029183363195</c:v>
                </c:pt>
                <c:pt idx="622">
                  <c:v>-5597.8052400331953</c:v>
                </c:pt>
                <c:pt idx="623">
                  <c:v>-5653.7187045170513</c:v>
                </c:pt>
                <c:pt idx="624">
                  <c:v>-5705.8386813763564</c:v>
                </c:pt>
                <c:pt idx="625">
                  <c:v>-5660.94653145339</c:v>
                </c:pt>
                <c:pt idx="626">
                  <c:v>-5643.036905566456</c:v>
                </c:pt>
                <c:pt idx="627">
                  <c:v>-5631.3759148251147</c:v>
                </c:pt>
                <c:pt idx="628">
                  <c:v>-5614.281782733302</c:v>
                </c:pt>
                <c:pt idx="629">
                  <c:v>-5598.5094742762321</c:v>
                </c:pt>
                <c:pt idx="630">
                  <c:v>-5477.8615721944125</c:v>
                </c:pt>
                <c:pt idx="631">
                  <c:v>-5398.4373731539954</c:v>
                </c:pt>
                <c:pt idx="632">
                  <c:v>-5297.9027571547367</c:v>
                </c:pt>
                <c:pt idx="633">
                  <c:v>-5206.4594146487725</c:v>
                </c:pt>
                <c:pt idx="634">
                  <c:v>-5119.5981771048992</c:v>
                </c:pt>
                <c:pt idx="635">
                  <c:v>-5041.7236987428932</c:v>
                </c:pt>
                <c:pt idx="636">
                  <c:v>-4785.5864295028568</c:v>
                </c:pt>
                <c:pt idx="637">
                  <c:v>-4525.533191819437</c:v>
                </c:pt>
                <c:pt idx="638">
                  <c:v>-4304.6275207149465</c:v>
                </c:pt>
                <c:pt idx="639">
                  <c:v>-3949.4108340461084</c:v>
                </c:pt>
                <c:pt idx="640">
                  <c:v>-3599.4470492827277</c:v>
                </c:pt>
                <c:pt idx="641">
                  <c:v>-3218.5620950379521</c:v>
                </c:pt>
                <c:pt idx="642">
                  <c:v>-2966.452166881968</c:v>
                </c:pt>
                <c:pt idx="643">
                  <c:v>-2772.0154703763524</c:v>
                </c:pt>
                <c:pt idx="644">
                  <c:v>-2641.1489496373288</c:v>
                </c:pt>
                <c:pt idx="645">
                  <c:v>-2561.9163654704994</c:v>
                </c:pt>
                <c:pt idx="646">
                  <c:v>-2483.0303667477042</c:v>
                </c:pt>
                <c:pt idx="647">
                  <c:v>-2586.9174986086659</c:v>
                </c:pt>
                <c:pt idx="648">
                  <c:v>-2672.1815773603143</c:v>
                </c:pt>
                <c:pt idx="649">
                  <c:v>-2569.7185695063777</c:v>
                </c:pt>
                <c:pt idx="650">
                  <c:v>-2503.372238530359</c:v>
                </c:pt>
                <c:pt idx="651">
                  <c:v>-2432.209147803459</c:v>
                </c:pt>
                <c:pt idx="652">
                  <c:v>-2314.4583876152487</c:v>
                </c:pt>
                <c:pt idx="653">
                  <c:v>-2187.9552594879156</c:v>
                </c:pt>
                <c:pt idx="654">
                  <c:v>-2074.8668983255138</c:v>
                </c:pt>
                <c:pt idx="655">
                  <c:v>-1971.6766317133554</c:v>
                </c:pt>
                <c:pt idx="656">
                  <c:v>-1860.5353573058555</c:v>
                </c:pt>
                <c:pt idx="657">
                  <c:v>-1734.1044110214057</c:v>
                </c:pt>
                <c:pt idx="658">
                  <c:v>-1623.142342965431</c:v>
                </c:pt>
                <c:pt idx="659">
                  <c:v>-1521.797195426856</c:v>
                </c:pt>
                <c:pt idx="660">
                  <c:v>-1443.2185183785305</c:v>
                </c:pt>
                <c:pt idx="661">
                  <c:v>-1391.7008550510309</c:v>
                </c:pt>
                <c:pt idx="662">
                  <c:v>-1385.9014545179177</c:v>
                </c:pt>
                <c:pt idx="663">
                  <c:v>-1399.0251669469919</c:v>
                </c:pt>
                <c:pt idx="664">
                  <c:v>-1420.1090802834399</c:v>
                </c:pt>
                <c:pt idx="665">
                  <c:v>-1432.6170880027735</c:v>
                </c:pt>
                <c:pt idx="666">
                  <c:v>-1462.6854586219206</c:v>
                </c:pt>
                <c:pt idx="667">
                  <c:v>-1483.5743883675452</c:v>
                </c:pt>
                <c:pt idx="668">
                  <c:v>-1503.4223700562982</c:v>
                </c:pt>
                <c:pt idx="669">
                  <c:v>-1529.8527429002165</c:v>
                </c:pt>
                <c:pt idx="670">
                  <c:v>-1573.9154097110986</c:v>
                </c:pt>
                <c:pt idx="671">
                  <c:v>-1619.3100188100177</c:v>
                </c:pt>
                <c:pt idx="672">
                  <c:v>-1692.3971289708775</c:v>
                </c:pt>
                <c:pt idx="673">
                  <c:v>-1776.5995331040303</c:v>
                </c:pt>
                <c:pt idx="674">
                  <c:v>-1809.7338368451865</c:v>
                </c:pt>
                <c:pt idx="675">
                  <c:v>-1776.8252073604406</c:v>
                </c:pt>
                <c:pt idx="676">
                  <c:v>-1693.6252608406528</c:v>
                </c:pt>
                <c:pt idx="677">
                  <c:v>-1588.0954695177809</c:v>
                </c:pt>
                <c:pt idx="678">
                  <c:v>-1514.4606158812251</c:v>
                </c:pt>
                <c:pt idx="679">
                  <c:v>-1445.8258551209888</c:v>
                </c:pt>
                <c:pt idx="680">
                  <c:v>-1429.8707655547357</c:v>
                </c:pt>
                <c:pt idx="681">
                  <c:v>-1399.2502213188629</c:v>
                </c:pt>
                <c:pt idx="682">
                  <c:v>-1361.4254111887947</c:v>
                </c:pt>
                <c:pt idx="683">
                  <c:v>-1319.0616860205027</c:v>
                </c:pt>
                <c:pt idx="684">
                  <c:v>-1286.8612841434463</c:v>
                </c:pt>
                <c:pt idx="685">
                  <c:v>-1259.7476324682523</c:v>
                </c:pt>
                <c:pt idx="686">
                  <c:v>-1219.343821912908</c:v>
                </c:pt>
                <c:pt idx="687">
                  <c:v>-1156.7705089822095</c:v>
                </c:pt>
                <c:pt idx="688">
                  <c:v>-1076.2143046406272</c:v>
                </c:pt>
                <c:pt idx="689">
                  <c:v>-952.29296656231452</c:v>
                </c:pt>
                <c:pt idx="690">
                  <c:v>-777.60980854180525</c:v>
                </c:pt>
                <c:pt idx="691">
                  <c:v>-595.45473006241082</c:v>
                </c:pt>
                <c:pt idx="692">
                  <c:v>-440.05093941872337</c:v>
                </c:pt>
                <c:pt idx="693">
                  <c:v>-324.79077629579444</c:v>
                </c:pt>
                <c:pt idx="694">
                  <c:v>-227.25979757891838</c:v>
                </c:pt>
                <c:pt idx="695">
                  <c:v>-128.99620110609061</c:v>
                </c:pt>
                <c:pt idx="696">
                  <c:v>-27.463449702475756</c:v>
                </c:pt>
                <c:pt idx="697">
                  <c:v>55.0242029269656</c:v>
                </c:pt>
                <c:pt idx="698">
                  <c:v>116.30970509323689</c:v>
                </c:pt>
                <c:pt idx="699">
                  <c:v>171.20444387940202</c:v>
                </c:pt>
                <c:pt idx="700">
                  <c:v>236.58694167478566</c:v>
                </c:pt>
                <c:pt idx="701">
                  <c:v>306.78274209214476</c:v>
                </c:pt>
                <c:pt idx="702">
                  <c:v>359.51584553926591</c:v>
                </c:pt>
                <c:pt idx="703">
                  <c:v>372.43409485404135</c:v>
                </c:pt>
                <c:pt idx="704">
                  <c:v>326.95118115173193</c:v>
                </c:pt>
                <c:pt idx="705">
                  <c:v>236.32680635695252</c:v>
                </c:pt>
                <c:pt idx="706">
                  <c:v>125.24815020119502</c:v>
                </c:pt>
                <c:pt idx="707">
                  <c:v>-11.176435616418988</c:v>
                </c:pt>
                <c:pt idx="708">
                  <c:v>-192.34977542492592</c:v>
                </c:pt>
                <c:pt idx="709">
                  <c:v>-382.2497735445728</c:v>
                </c:pt>
                <c:pt idx="710">
                  <c:v>-572.74434939258776</c:v>
                </c:pt>
                <c:pt idx="711">
                  <c:v>-688.54892935834232</c:v>
                </c:pt>
                <c:pt idx="712">
                  <c:v>-754.82040329217421</c:v>
                </c:pt>
                <c:pt idx="713">
                  <c:v>-750.44364439540971</c:v>
                </c:pt>
                <c:pt idx="714">
                  <c:v>-734.55793514047207</c:v>
                </c:pt>
                <c:pt idx="715">
                  <c:v>-733.93736983298061</c:v>
                </c:pt>
                <c:pt idx="716">
                  <c:v>-746.16115567331269</c:v>
                </c:pt>
                <c:pt idx="717">
                  <c:v>-756.25970070888843</c:v>
                </c:pt>
                <c:pt idx="718">
                  <c:v>-779.16074276467157</c:v>
                </c:pt>
                <c:pt idx="719">
                  <c:v>-790.82458215664417</c:v>
                </c:pt>
                <c:pt idx="720">
                  <c:v>-813.9288866984092</c:v>
                </c:pt>
                <c:pt idx="721">
                  <c:v>-838.65832926703217</c:v>
                </c:pt>
                <c:pt idx="722">
                  <c:v>-887.78648158670433</c:v>
                </c:pt>
                <c:pt idx="723">
                  <c:v>-951.52509748004366</c:v>
                </c:pt>
                <c:pt idx="724">
                  <c:v>-1037.0091494980788</c:v>
                </c:pt>
                <c:pt idx="725">
                  <c:v>-1103.2336307335027</c:v>
                </c:pt>
                <c:pt idx="726">
                  <c:v>-1127.7225886432823</c:v>
                </c:pt>
                <c:pt idx="727">
                  <c:v>-1123.186610756366</c:v>
                </c:pt>
                <c:pt idx="728">
                  <c:v>-1139.5020091874628</c:v>
                </c:pt>
                <c:pt idx="729">
                  <c:v>-1149.4463436473536</c:v>
                </c:pt>
                <c:pt idx="730">
                  <c:v>-1098.149508501426</c:v>
                </c:pt>
                <c:pt idx="731">
                  <c:v>-971.48689377381163</c:v>
                </c:pt>
                <c:pt idx="732">
                  <c:v>-840.06235080944839</c:v>
                </c:pt>
                <c:pt idx="733">
                  <c:v>-753.24389139741731</c:v>
                </c:pt>
                <c:pt idx="734">
                  <c:v>-690.37466145971598</c:v>
                </c:pt>
                <c:pt idx="735">
                  <c:v>-621.89630118587877</c:v>
                </c:pt>
                <c:pt idx="736">
                  <c:v>-550.42577578122939</c:v>
                </c:pt>
                <c:pt idx="737">
                  <c:v>-489.22145148476329</c:v>
                </c:pt>
                <c:pt idx="738">
                  <c:v>-411.85790363261657</c:v>
                </c:pt>
                <c:pt idx="739">
                  <c:v>-303.36552519060865</c:v>
                </c:pt>
                <c:pt idx="740">
                  <c:v>-175.28765044306647</c:v>
                </c:pt>
                <c:pt idx="741">
                  <c:v>-58.398856410240185</c:v>
                </c:pt>
                <c:pt idx="742">
                  <c:v>44.887978626553775</c:v>
                </c:pt>
                <c:pt idx="743">
                  <c:v>144.48299034998783</c:v>
                </c:pt>
                <c:pt idx="744">
                  <c:v>230.34901618106957</c:v>
                </c:pt>
                <c:pt idx="745">
                  <c:v>282.69348032627187</c:v>
                </c:pt>
                <c:pt idx="746">
                  <c:v>299.94114917615912</c:v>
                </c:pt>
                <c:pt idx="747">
                  <c:v>306.05578241761958</c:v>
                </c:pt>
                <c:pt idx="748">
                  <c:v>333.53284649641199</c:v>
                </c:pt>
                <c:pt idx="749">
                  <c:v>397.61044633961694</c:v>
                </c:pt>
                <c:pt idx="750">
                  <c:v>487.96956675912975</c:v>
                </c:pt>
                <c:pt idx="751">
                  <c:v>575.51203373771546</c:v>
                </c:pt>
                <c:pt idx="752">
                  <c:v>651.07457236550249</c:v>
                </c:pt>
                <c:pt idx="753">
                  <c:v>724.64923430679221</c:v>
                </c:pt>
                <c:pt idx="754">
                  <c:v>808.10931871477919</c:v>
                </c:pt>
                <c:pt idx="755">
                  <c:v>896.14040548780292</c:v>
                </c:pt>
                <c:pt idx="756">
                  <c:v>978.18231906970072</c:v>
                </c:pt>
                <c:pt idx="757">
                  <c:v>1035.5297879078189</c:v>
                </c:pt>
                <c:pt idx="758">
                  <c:v>1056.4619441815921</c:v>
                </c:pt>
                <c:pt idx="759">
                  <c:v>1049.0573832208834</c:v>
                </c:pt>
                <c:pt idx="760">
                  <c:v>1027.6475947469146</c:v>
                </c:pt>
                <c:pt idx="761">
                  <c:v>1008.7777881648589</c:v>
                </c:pt>
                <c:pt idx="762">
                  <c:v>1005.5438438565675</c:v>
                </c:pt>
                <c:pt idx="763">
                  <c:v>1007.789851212611</c:v>
                </c:pt>
                <c:pt idx="764">
                  <c:v>953.45853956883786</c:v>
                </c:pt>
                <c:pt idx="765">
                  <c:v>795.89810241789337</c:v>
                </c:pt>
                <c:pt idx="766">
                  <c:v>544.4738263538087</c:v>
                </c:pt>
                <c:pt idx="767">
                  <c:v>255.4021311932278</c:v>
                </c:pt>
                <c:pt idx="768">
                  <c:v>12.288791540014685</c:v>
                </c:pt>
                <c:pt idx="769">
                  <c:v>-179.49873031050066</c:v>
                </c:pt>
                <c:pt idx="770">
                  <c:v>-329.31791127062149</c:v>
                </c:pt>
                <c:pt idx="771">
                  <c:v>-452.06909881342892</c:v>
                </c:pt>
                <c:pt idx="772">
                  <c:v>-544.68075784982329</c:v>
                </c:pt>
                <c:pt idx="773">
                  <c:v>-614.37179909158544</c:v>
                </c:pt>
                <c:pt idx="774">
                  <c:v>-648.51461094350782</c:v>
                </c:pt>
                <c:pt idx="775">
                  <c:v>-636.7116215669131</c:v>
                </c:pt>
                <c:pt idx="776">
                  <c:v>-577.1735319965286</c:v>
                </c:pt>
                <c:pt idx="777">
                  <c:v>-490.29681599102219</c:v>
                </c:pt>
                <c:pt idx="778">
                  <c:v>-402.70939799064212</c:v>
                </c:pt>
                <c:pt idx="779">
                  <c:v>-312.90647801647953</c:v>
                </c:pt>
                <c:pt idx="780">
                  <c:v>-211.43295155585275</c:v>
                </c:pt>
                <c:pt idx="781">
                  <c:v>-112.14939932662627</c:v>
                </c:pt>
                <c:pt idx="782">
                  <c:v>-44.441589199443762</c:v>
                </c:pt>
                <c:pt idx="783">
                  <c:v>19.529368106979387</c:v>
                </c:pt>
                <c:pt idx="784">
                  <c:v>86.378197263595325</c:v>
                </c:pt>
                <c:pt idx="785">
                  <c:v>165.17602769741271</c:v>
                </c:pt>
                <c:pt idx="786">
                  <c:v>242.36741033758119</c:v>
                </c:pt>
                <c:pt idx="787">
                  <c:v>306.72478535392162</c:v>
                </c:pt>
                <c:pt idx="788">
                  <c:v>323.23070731652086</c:v>
                </c:pt>
                <c:pt idx="789">
                  <c:v>310.7048640723778</c:v>
                </c:pt>
                <c:pt idx="790">
                  <c:v>283.83945301708206</c:v>
                </c:pt>
                <c:pt idx="791">
                  <c:v>240.32478475797362</c:v>
                </c:pt>
                <c:pt idx="792">
                  <c:v>229.68830812645123</c:v>
                </c:pt>
                <c:pt idx="793">
                  <c:v>224.05307441603082</c:v>
                </c:pt>
                <c:pt idx="794">
                  <c:v>234.65816063139007</c:v>
                </c:pt>
                <c:pt idx="795">
                  <c:v>257.79774821282314</c:v>
                </c:pt>
                <c:pt idx="796">
                  <c:v>350.840382296781</c:v>
                </c:pt>
                <c:pt idx="797">
                  <c:v>538.7359716161759</c:v>
                </c:pt>
                <c:pt idx="798">
                  <c:v>797.82437513471996</c:v>
                </c:pt>
                <c:pt idx="799">
                  <c:v>1077.4882093587864</c:v>
                </c:pt>
                <c:pt idx="800">
                  <c:v>1257.7872174049717</c:v>
                </c:pt>
                <c:pt idx="801">
                  <c:v>1426.182176286092</c:v>
                </c:pt>
                <c:pt idx="802">
                  <c:v>1534.4162963680712</c:v>
                </c:pt>
                <c:pt idx="803">
                  <c:v>1636.0055666229075</c:v>
                </c:pt>
                <c:pt idx="804">
                  <c:v>1757.5911072813349</c:v>
                </c:pt>
                <c:pt idx="805">
                  <c:v>1792.4817940505388</c:v>
                </c:pt>
                <c:pt idx="806">
                  <c:v>1829.17212593818</c:v>
                </c:pt>
                <c:pt idx="807">
                  <c:v>1845.3155266311446</c:v>
                </c:pt>
                <c:pt idx="808">
                  <c:v>1854.2232105074947</c:v>
                </c:pt>
                <c:pt idx="809">
                  <c:v>1883.6378836936685</c:v>
                </c:pt>
                <c:pt idx="810">
                  <c:v>1997.8303211991069</c:v>
                </c:pt>
                <c:pt idx="811">
                  <c:v>2111.9071231043981</c:v>
                </c:pt>
                <c:pt idx="812">
                  <c:v>2097.9338214757008</c:v>
                </c:pt>
                <c:pt idx="813">
                  <c:v>2108.1959920285954</c:v>
                </c:pt>
                <c:pt idx="814">
                  <c:v>2120.7501577497951</c:v>
                </c:pt>
                <c:pt idx="815">
                  <c:v>2116.414013244173</c:v>
                </c:pt>
                <c:pt idx="816">
                  <c:v>2149.4173332128648</c:v>
                </c:pt>
                <c:pt idx="817">
                  <c:v>2224.6177802982761</c:v>
                </c:pt>
                <c:pt idx="818">
                  <c:v>2303.2887631333797</c:v>
                </c:pt>
                <c:pt idx="819">
                  <c:v>2301.348514078566</c:v>
                </c:pt>
                <c:pt idx="820">
                  <c:v>2213.6475521963703</c:v>
                </c:pt>
                <c:pt idx="821">
                  <c:v>2095.502374259891</c:v>
                </c:pt>
                <c:pt idx="822">
                  <c:v>2058.8101297375742</c:v>
                </c:pt>
                <c:pt idx="823">
                  <c:v>2088.8752708299521</c:v>
                </c:pt>
                <c:pt idx="824">
                  <c:v>2132.4599295372459</c:v>
                </c:pt>
                <c:pt idx="825">
                  <c:v>2174.9167013591505</c:v>
                </c:pt>
                <c:pt idx="826">
                  <c:v>2216.6575736313875</c:v>
                </c:pt>
                <c:pt idx="827">
                  <c:v>2241.3514005052034</c:v>
                </c:pt>
                <c:pt idx="828">
                  <c:v>2236.4831771222043</c:v>
                </c:pt>
                <c:pt idx="829">
                  <c:v>2215.3585554052347</c:v>
                </c:pt>
                <c:pt idx="830">
                  <c:v>2210.843004804919</c:v>
                </c:pt>
                <c:pt idx="831">
                  <c:v>2229.4571756026276</c:v>
                </c:pt>
                <c:pt idx="832">
                  <c:v>2237.6568016934893</c:v>
                </c:pt>
                <c:pt idx="833">
                  <c:v>2246.6880924111579</c:v>
                </c:pt>
                <c:pt idx="834">
                  <c:v>2263.3848018253307</c:v>
                </c:pt>
                <c:pt idx="835">
                  <c:v>2283.8294515933198</c:v>
                </c:pt>
                <c:pt idx="836">
                  <c:v>2304.9748981121415</c:v>
                </c:pt>
                <c:pt idx="837">
                  <c:v>2318.2599077051041</c:v>
                </c:pt>
                <c:pt idx="838">
                  <c:v>2344.4390848038665</c:v>
                </c:pt>
                <c:pt idx="839">
                  <c:v>2370.1486439365631</c:v>
                </c:pt>
                <c:pt idx="840">
                  <c:v>2402.0733034966406</c:v>
                </c:pt>
                <c:pt idx="841">
                  <c:v>2386.2087336303121</c:v>
                </c:pt>
                <c:pt idx="842">
                  <c:v>2340.08355333484</c:v>
                </c:pt>
                <c:pt idx="843">
                  <c:v>2284.0412105003293</c:v>
                </c:pt>
                <c:pt idx="844">
                  <c:v>2232.9110165678489</c:v>
                </c:pt>
                <c:pt idx="845">
                  <c:v>2188.6548117914645</c:v>
                </c:pt>
                <c:pt idx="846">
                  <c:v>2167.3842653541474</c:v>
                </c:pt>
                <c:pt idx="847">
                  <c:v>2169.0954445617508</c:v>
                </c:pt>
                <c:pt idx="848">
                  <c:v>2232.684667282123</c:v>
                </c:pt>
                <c:pt idx="849">
                  <c:v>2341.7768262438526</c:v>
                </c:pt>
                <c:pt idx="850">
                  <c:v>2406.5983632376651</c:v>
                </c:pt>
                <c:pt idx="851">
                  <c:v>2375.8175245583207</c:v>
                </c:pt>
                <c:pt idx="852">
                  <c:v>2420.5256220888973</c:v>
                </c:pt>
                <c:pt idx="853">
                  <c:v>2467.1803808625027</c:v>
                </c:pt>
                <c:pt idx="854">
                  <c:v>2447.887577526074</c:v>
                </c:pt>
                <c:pt idx="855">
                  <c:v>2475.5094992037339</c:v>
                </c:pt>
                <c:pt idx="856">
                  <c:v>2544.8088002967124</c:v>
                </c:pt>
                <c:pt idx="857">
                  <c:v>2618.7144782115543</c:v>
                </c:pt>
                <c:pt idx="858">
                  <c:v>2674.5363410625732</c:v>
                </c:pt>
                <c:pt idx="859">
                  <c:v>2725.9250009055986</c:v>
                </c:pt>
                <c:pt idx="860">
                  <c:v>2756.3143714140424</c:v>
                </c:pt>
                <c:pt idx="861">
                  <c:v>2793.5118429378676</c:v>
                </c:pt>
                <c:pt idx="862">
                  <c:v>2843.0769955089017</c:v>
                </c:pt>
                <c:pt idx="863">
                  <c:v>2927.0553574953638</c:v>
                </c:pt>
                <c:pt idx="864">
                  <c:v>3002.3096454980214</c:v>
                </c:pt>
                <c:pt idx="865">
                  <c:v>3045.0341675734981</c:v>
                </c:pt>
                <c:pt idx="866">
                  <c:v>3061.3140180437622</c:v>
                </c:pt>
                <c:pt idx="867">
                  <c:v>3034.2903289670194</c:v>
                </c:pt>
                <c:pt idx="868">
                  <c:v>2995.993736919399</c:v>
                </c:pt>
                <c:pt idx="869">
                  <c:v>2944.7656669793073</c:v>
                </c:pt>
                <c:pt idx="870">
                  <c:v>2903.4453419587876</c:v>
                </c:pt>
                <c:pt idx="871">
                  <c:v>2864.7009105800262</c:v>
                </c:pt>
                <c:pt idx="872">
                  <c:v>2854.6339258937314</c:v>
                </c:pt>
                <c:pt idx="873">
                  <c:v>2884.2066460379006</c:v>
                </c:pt>
                <c:pt idx="874">
                  <c:v>2921.1988077884462</c:v>
                </c:pt>
                <c:pt idx="875">
                  <c:v>2968.5983082961257</c:v>
                </c:pt>
                <c:pt idx="876">
                  <c:v>3019.6193635294312</c:v>
                </c:pt>
                <c:pt idx="877">
                  <c:v>3040.0550261808503</c:v>
                </c:pt>
                <c:pt idx="878">
                  <c:v>3005.4372005556411</c:v>
                </c:pt>
                <c:pt idx="879">
                  <c:v>2939.3419193981299</c:v>
                </c:pt>
                <c:pt idx="880">
                  <c:v>2907.7174603379203</c:v>
                </c:pt>
                <c:pt idx="881">
                  <c:v>2910.2111610255197</c:v>
                </c:pt>
                <c:pt idx="882">
                  <c:v>2879.4633604826727</c:v>
                </c:pt>
                <c:pt idx="883">
                  <c:v>2822.0174970609069</c:v>
                </c:pt>
                <c:pt idx="884">
                  <c:v>2785.3450080263383</c:v>
                </c:pt>
                <c:pt idx="885">
                  <c:v>2782.7076478982372</c:v>
                </c:pt>
                <c:pt idx="886">
                  <c:v>2808.3966503582474</c:v>
                </c:pt>
                <c:pt idx="887">
                  <c:v>2849.4833449530602</c:v>
                </c:pt>
                <c:pt idx="888">
                  <c:v>2857.2171412418597</c:v>
                </c:pt>
                <c:pt idx="889">
                  <c:v>2827.4994789984366</c:v>
                </c:pt>
                <c:pt idx="890">
                  <c:v>2783.3562645068955</c:v>
                </c:pt>
                <c:pt idx="891">
                  <c:v>2740.1832862843235</c:v>
                </c:pt>
                <c:pt idx="892">
                  <c:v>2774.7354109171697</c:v>
                </c:pt>
                <c:pt idx="893">
                  <c:v>2820.0433722455132</c:v>
                </c:pt>
                <c:pt idx="894">
                  <c:v>2863.7529472256601</c:v>
                </c:pt>
                <c:pt idx="895">
                  <c:v>2876.8265958986112</c:v>
                </c:pt>
                <c:pt idx="896">
                  <c:v>2841.1189486881635</c:v>
                </c:pt>
                <c:pt idx="897">
                  <c:v>2785.7235608080596</c:v>
                </c:pt>
                <c:pt idx="898">
                  <c:v>2748.4829119880515</c:v>
                </c:pt>
                <c:pt idx="899">
                  <c:v>2716.4673535615916</c:v>
                </c:pt>
                <c:pt idx="900">
                  <c:v>2690.6838258229936</c:v>
                </c:pt>
                <c:pt idx="901">
                  <c:v>2668.1620980523812</c:v>
                </c:pt>
                <c:pt idx="902">
                  <c:v>2654.838792536264</c:v>
                </c:pt>
                <c:pt idx="903">
                  <c:v>2665.0208535419388</c:v>
                </c:pt>
                <c:pt idx="904">
                  <c:v>2698.7179304615215</c:v>
                </c:pt>
                <c:pt idx="905">
                  <c:v>2701.5303108990847</c:v>
                </c:pt>
                <c:pt idx="906">
                  <c:v>2637.1030398321473</c:v>
                </c:pt>
                <c:pt idx="907">
                  <c:v>2486.6393761544059</c:v>
                </c:pt>
                <c:pt idx="908">
                  <c:v>2328.9373858734034</c:v>
                </c:pt>
                <c:pt idx="909">
                  <c:v>2163.5343296397964</c:v>
                </c:pt>
                <c:pt idx="910">
                  <c:v>1877.8034697701883</c:v>
                </c:pt>
                <c:pt idx="911">
                  <c:v>1658.0746482377481</c:v>
                </c:pt>
                <c:pt idx="912">
                  <c:v>1443.5145009963253</c:v>
                </c:pt>
                <c:pt idx="913">
                  <c:v>1228.9002311751881</c:v>
                </c:pt>
                <c:pt idx="914">
                  <c:v>1171.5804043064936</c:v>
                </c:pt>
                <c:pt idx="915">
                  <c:v>1271.7597477398754</c:v>
                </c:pt>
                <c:pt idx="916">
                  <c:v>1378.1297633533661</c:v>
                </c:pt>
                <c:pt idx="917">
                  <c:v>1558.8314284099772</c:v>
                </c:pt>
                <c:pt idx="918">
                  <c:v>1742.2029229489965</c:v>
                </c:pt>
                <c:pt idx="919">
                  <c:v>2204.2040791419213</c:v>
                </c:pt>
                <c:pt idx="920">
                  <c:v>2260.0688867791969</c:v>
                </c:pt>
                <c:pt idx="921">
                  <c:v>2328.6863313802378</c:v>
                </c:pt>
                <c:pt idx="922">
                  <c:v>2399.399082879032</c:v>
                </c:pt>
                <c:pt idx="923">
                  <c:v>2472.7761180611292</c:v>
                </c:pt>
                <c:pt idx="924">
                  <c:v>2525.9813086425506</c:v>
                </c:pt>
                <c:pt idx="925">
                  <c:v>2540.9199391703341</c:v>
                </c:pt>
                <c:pt idx="926">
                  <c:v>2505.3693230984036</c:v>
                </c:pt>
                <c:pt idx="927">
                  <c:v>2455.788517978302</c:v>
                </c:pt>
                <c:pt idx="928">
                  <c:v>2414.8347358913702</c:v>
                </c:pt>
                <c:pt idx="929">
                  <c:v>2401.3529666959034</c:v>
                </c:pt>
                <c:pt idx="930">
                  <c:v>2411.250527557856</c:v>
                </c:pt>
                <c:pt idx="931">
                  <c:v>2431.8333025218863</c:v>
                </c:pt>
                <c:pt idx="932">
                  <c:v>2451.3574266552346</c:v>
                </c:pt>
                <c:pt idx="933">
                  <c:v>2456.2952588332914</c:v>
                </c:pt>
                <c:pt idx="934">
                  <c:v>2439.5875099853347</c:v>
                </c:pt>
                <c:pt idx="935">
                  <c:v>2413.0225789986284</c:v>
                </c:pt>
                <c:pt idx="936">
                  <c:v>2401.4840586541609</c:v>
                </c:pt>
                <c:pt idx="937">
                  <c:v>2413.7466437853791</c:v>
                </c:pt>
                <c:pt idx="938">
                  <c:v>2438.7501158638411</c:v>
                </c:pt>
                <c:pt idx="939">
                  <c:v>2459.297141339976</c:v>
                </c:pt>
                <c:pt idx="940">
                  <c:v>2456.2954532182189</c:v>
                </c:pt>
                <c:pt idx="941">
                  <c:v>2425.5535359856258</c:v>
                </c:pt>
                <c:pt idx="942">
                  <c:v>2386.3155269772215</c:v>
                </c:pt>
                <c:pt idx="943">
                  <c:v>2366.3596730854206</c:v>
                </c:pt>
                <c:pt idx="944">
                  <c:v>2365.9271491111799</c:v>
                </c:pt>
                <c:pt idx="945">
                  <c:v>2372.5934250181695</c:v>
                </c:pt>
                <c:pt idx="946">
                  <c:v>2369.5678452812767</c:v>
                </c:pt>
                <c:pt idx="947">
                  <c:v>2345.1017617612933</c:v>
                </c:pt>
                <c:pt idx="948">
                  <c:v>2321.1122260088932</c:v>
                </c:pt>
                <c:pt idx="949">
                  <c:v>2314.3044031196505</c:v>
                </c:pt>
                <c:pt idx="950">
                  <c:v>2312.6187598373672</c:v>
                </c:pt>
                <c:pt idx="951">
                  <c:v>2311.827082017367</c:v>
                </c:pt>
                <c:pt idx="952">
                  <c:v>2320.5835072422697</c:v>
                </c:pt>
                <c:pt idx="953">
                  <c:v>2328.7552949091842</c:v>
                </c:pt>
                <c:pt idx="954">
                  <c:v>2323.9926241747416</c:v>
                </c:pt>
                <c:pt idx="955">
                  <c:v>2317.134180051165</c:v>
                </c:pt>
                <c:pt idx="956">
                  <c:v>2298.4287903390036</c:v>
                </c:pt>
                <c:pt idx="957">
                  <c:v>2266.9790383132699</c:v>
                </c:pt>
                <c:pt idx="958">
                  <c:v>2238.3199937271997</c:v>
                </c:pt>
                <c:pt idx="959">
                  <c:v>2231.2914239110578</c:v>
                </c:pt>
                <c:pt idx="960">
                  <c:v>2246.370553413783</c:v>
                </c:pt>
                <c:pt idx="961">
                  <c:v>2271.4234011567401</c:v>
                </c:pt>
                <c:pt idx="962">
                  <c:v>2286.2897661399379</c:v>
                </c:pt>
                <c:pt idx="963">
                  <c:v>2282.8917829750571</c:v>
                </c:pt>
                <c:pt idx="964">
                  <c:v>2266.9013612460212</c:v>
                </c:pt>
                <c:pt idx="965">
                  <c:v>2239.9330285249262</c:v>
                </c:pt>
                <c:pt idx="966">
                  <c:v>2206.8191074971915</c:v>
                </c:pt>
                <c:pt idx="967">
                  <c:v>2196.3908813872067</c:v>
                </c:pt>
                <c:pt idx="968">
                  <c:v>2213.706336606253</c:v>
                </c:pt>
                <c:pt idx="969">
                  <c:v>2228.3925013588469</c:v>
                </c:pt>
                <c:pt idx="970">
                  <c:v>2206.1070007289163</c:v>
                </c:pt>
                <c:pt idx="971">
                  <c:v>2153.6340882344239</c:v>
                </c:pt>
                <c:pt idx="972">
                  <c:v>2102.0531237639461</c:v>
                </c:pt>
                <c:pt idx="973">
                  <c:v>2089.2285456900727</c:v>
                </c:pt>
                <c:pt idx="974">
                  <c:v>2135.8724439099005</c:v>
                </c:pt>
                <c:pt idx="975">
                  <c:v>2209.6292908696496</c:v>
                </c:pt>
                <c:pt idx="976">
                  <c:v>2261.2836226066956</c:v>
                </c:pt>
                <c:pt idx="977">
                  <c:v>2278.940157849881</c:v>
                </c:pt>
                <c:pt idx="978">
                  <c:v>2078.9815273831214</c:v>
                </c:pt>
                <c:pt idx="979">
                  <c:v>1919.6776209405334</c:v>
                </c:pt>
                <c:pt idx="980">
                  <c:v>2025.802221260476</c:v>
                </c:pt>
                <c:pt idx="981">
                  <c:v>2046.5821398434575</c:v>
                </c:pt>
                <c:pt idx="982">
                  <c:v>2083.9827824906251</c:v>
                </c:pt>
                <c:pt idx="983">
                  <c:v>2109.5984314037546</c:v>
                </c:pt>
                <c:pt idx="984">
                  <c:v>2096.809259258885</c:v>
                </c:pt>
                <c:pt idx="985">
                  <c:v>2077.6572559130482</c:v>
                </c:pt>
                <c:pt idx="986">
                  <c:v>1998.0209490160569</c:v>
                </c:pt>
                <c:pt idx="987">
                  <c:v>1969.4942292889175</c:v>
                </c:pt>
                <c:pt idx="988">
                  <c:v>1987.3376690278872</c:v>
                </c:pt>
                <c:pt idx="989">
                  <c:v>2007.3482863937068</c:v>
                </c:pt>
                <c:pt idx="990">
                  <c:v>2002.9370738837001</c:v>
                </c:pt>
                <c:pt idx="991">
                  <c:v>1987.1163998144807</c:v>
                </c:pt>
                <c:pt idx="992">
                  <c:v>1986.7536507760969</c:v>
                </c:pt>
                <c:pt idx="993">
                  <c:v>1999.9481538426487</c:v>
                </c:pt>
                <c:pt idx="994">
                  <c:v>2004.3413544627208</c:v>
                </c:pt>
                <c:pt idx="995">
                  <c:v>1996.620155067508</c:v>
                </c:pt>
                <c:pt idx="996">
                  <c:v>1991.5278073563945</c:v>
                </c:pt>
                <c:pt idx="997">
                  <c:v>1982.1515196483149</c:v>
                </c:pt>
                <c:pt idx="998">
                  <c:v>1923.8543938236373</c:v>
                </c:pt>
                <c:pt idx="999">
                  <c:v>1808.1892055636715</c:v>
                </c:pt>
                <c:pt idx="1000">
                  <c:v>1673.9363279094475</c:v>
                </c:pt>
                <c:pt idx="1001">
                  <c:v>1565.5736106822819</c:v>
                </c:pt>
                <c:pt idx="1002">
                  <c:v>1456.4137825425578</c:v>
                </c:pt>
                <c:pt idx="1003">
                  <c:v>1306.7326845650696</c:v>
                </c:pt>
                <c:pt idx="1004">
                  <c:v>1137.784539362407</c:v>
                </c:pt>
                <c:pt idx="1005">
                  <c:v>1013.2018746487881</c:v>
                </c:pt>
                <c:pt idx="1006">
                  <c:v>928.52075737441635</c:v>
                </c:pt>
                <c:pt idx="1007">
                  <c:v>847.62220232132881</c:v>
                </c:pt>
                <c:pt idx="1008">
                  <c:v>594.41525380906592</c:v>
                </c:pt>
                <c:pt idx="1009">
                  <c:v>348.59358499606248</c:v>
                </c:pt>
                <c:pt idx="1010">
                  <c:v>103.46610949236624</c:v>
                </c:pt>
                <c:pt idx="1011">
                  <c:v>-151.60718343579336</c:v>
                </c:pt>
                <c:pt idx="1012">
                  <c:v>-410.99503373665453</c:v>
                </c:pt>
                <c:pt idx="1013">
                  <c:v>-805.22872032791122</c:v>
                </c:pt>
                <c:pt idx="1014">
                  <c:v>736.54284280799175</c:v>
                </c:pt>
                <c:pt idx="1015">
                  <c:v>710.85282221854015</c:v>
                </c:pt>
                <c:pt idx="1016">
                  <c:v>874.05995716711914</c:v>
                </c:pt>
                <c:pt idx="1017">
                  <c:v>1494.9805282995949</c:v>
                </c:pt>
                <c:pt idx="1018">
                  <c:v>1508.4881818061588</c:v>
                </c:pt>
                <c:pt idx="1019">
                  <c:v>1534.8623203021777</c:v>
                </c:pt>
                <c:pt idx="1020">
                  <c:v>1561.6998682478436</c:v>
                </c:pt>
                <c:pt idx="1021">
                  <c:v>1589.1514466483966</c:v>
                </c:pt>
                <c:pt idx="1022">
                  <c:v>1616.5804024933225</c:v>
                </c:pt>
                <c:pt idx="1023">
                  <c:v>1641.9426155384031</c:v>
                </c:pt>
                <c:pt idx="1024">
                  <c:v>1623.8190564449751</c:v>
                </c:pt>
                <c:pt idx="1025">
                  <c:v>1567.5868705621203</c:v>
                </c:pt>
                <c:pt idx="1026">
                  <c:v>1532.4377545291868</c:v>
                </c:pt>
                <c:pt idx="1027">
                  <c:v>1549.6308860762128</c:v>
                </c:pt>
                <c:pt idx="1028">
                  <c:v>1585.8839269195837</c:v>
                </c:pt>
                <c:pt idx="1029">
                  <c:v>1595.5836485691618</c:v>
                </c:pt>
                <c:pt idx="1030">
                  <c:v>1576.2076933675025</c:v>
                </c:pt>
                <c:pt idx="1031">
                  <c:v>1571.0514758829479</c:v>
                </c:pt>
                <c:pt idx="1032">
                  <c:v>1583.6836721349227</c:v>
                </c:pt>
                <c:pt idx="1033">
                  <c:v>1584.8524211188239</c:v>
                </c:pt>
                <c:pt idx="1034">
                  <c:v>1584.9205149346974</c:v>
                </c:pt>
                <c:pt idx="1035">
                  <c:v>1603.2994255720594</c:v>
                </c:pt>
                <c:pt idx="1036">
                  <c:v>1608.8993029506626</c:v>
                </c:pt>
                <c:pt idx="1037">
                  <c:v>1557.6068220534123</c:v>
                </c:pt>
                <c:pt idx="1038">
                  <c:v>1463.1338225020877</c:v>
                </c:pt>
                <c:pt idx="1039">
                  <c:v>1372.0884089140254</c:v>
                </c:pt>
                <c:pt idx="1040">
                  <c:v>1319.4906172313067</c:v>
                </c:pt>
                <c:pt idx="1041">
                  <c:v>1305.8713490223695</c:v>
                </c:pt>
                <c:pt idx="1042">
                  <c:v>1313.3082276453149</c:v>
                </c:pt>
                <c:pt idx="1043">
                  <c:v>1265.3615939777137</c:v>
                </c:pt>
                <c:pt idx="1044">
                  <c:v>1172.0752285170265</c:v>
                </c:pt>
                <c:pt idx="1045">
                  <c:v>924.4595189339791</c:v>
                </c:pt>
                <c:pt idx="1046">
                  <c:v>554.29521703774526</c:v>
                </c:pt>
                <c:pt idx="1047">
                  <c:v>61.896446239975468</c:v>
                </c:pt>
                <c:pt idx="1048">
                  <c:v>-555.33759967842491</c:v>
                </c:pt>
                <c:pt idx="1049">
                  <c:v>-1179.1462304227414</c:v>
                </c:pt>
                <c:pt idx="1050">
                  <c:v>-1806.2303732832763</c:v>
                </c:pt>
                <c:pt idx="1051">
                  <c:v>-2461.3773374819352</c:v>
                </c:pt>
                <c:pt idx="1052">
                  <c:v>-3106.0749667595373</c:v>
                </c:pt>
                <c:pt idx="1053">
                  <c:v>-3727.4372406858952</c:v>
                </c:pt>
                <c:pt idx="1054">
                  <c:v>-4280.6416248511214</c:v>
                </c:pt>
                <c:pt idx="1055">
                  <c:v>-4803.7817793065651</c:v>
                </c:pt>
                <c:pt idx="1056">
                  <c:v>-5230.7966863250849</c:v>
                </c:pt>
                <c:pt idx="1057">
                  <c:v>-4886.7417845776881</c:v>
                </c:pt>
                <c:pt idx="1058">
                  <c:v>-4846.7414413406395</c:v>
                </c:pt>
                <c:pt idx="1059">
                  <c:v>-4903.1134081950049</c:v>
                </c:pt>
                <c:pt idx="1060">
                  <c:v>-4959.832797818015</c:v>
                </c:pt>
                <c:pt idx="1061">
                  <c:v>-5017.6898889575323</c:v>
                </c:pt>
                <c:pt idx="1062">
                  <c:v>-5129.5744076011133</c:v>
                </c:pt>
                <c:pt idx="1063">
                  <c:v>-5240.2813452497057</c:v>
                </c:pt>
                <c:pt idx="1064">
                  <c:v>-5371.706826813378</c:v>
                </c:pt>
                <c:pt idx="1065">
                  <c:v>-5501.7554806529479</c:v>
                </c:pt>
                <c:pt idx="1066">
                  <c:v>-5697.9160714379941</c:v>
                </c:pt>
                <c:pt idx="1067">
                  <c:v>-6207.3369785002424</c:v>
                </c:pt>
                <c:pt idx="1068">
                  <c:v>-5968.139592834943</c:v>
                </c:pt>
                <c:pt idx="1069">
                  <c:v>-5738.3718288802238</c:v>
                </c:pt>
                <c:pt idx="1070">
                  <c:v>-5508.6644729354666</c:v>
                </c:pt>
                <c:pt idx="1071">
                  <c:v>-5271.6991188281327</c:v>
                </c:pt>
                <c:pt idx="1072">
                  <c:v>-5020.5376260664943</c:v>
                </c:pt>
                <c:pt idx="1073">
                  <c:v>-4706.4989756913455</c:v>
                </c:pt>
                <c:pt idx="1074">
                  <c:v>-4361.3250147621893</c:v>
                </c:pt>
                <c:pt idx="1075">
                  <c:v>-4013.2712700957777</c:v>
                </c:pt>
                <c:pt idx="1076">
                  <c:v>-3633.9492625060971</c:v>
                </c:pt>
                <c:pt idx="1077">
                  <c:v>-3272.1107892132281</c:v>
                </c:pt>
                <c:pt idx="1078">
                  <c:v>-2786.8771025668225</c:v>
                </c:pt>
                <c:pt idx="1079">
                  <c:v>-2382.7102109081093</c:v>
                </c:pt>
                <c:pt idx="1080">
                  <c:v>-2025.7724012074664</c:v>
                </c:pt>
                <c:pt idx="1081">
                  <c:v>-1771.3925062464555</c:v>
                </c:pt>
                <c:pt idx="1082">
                  <c:v>-1548.0980417699516</c:v>
                </c:pt>
                <c:pt idx="1083">
                  <c:v>-1363.0454621663418</c:v>
                </c:pt>
                <c:pt idx="1084">
                  <c:v>-1226.283672935481</c:v>
                </c:pt>
                <c:pt idx="1085">
                  <c:v>-1157.5734813462284</c:v>
                </c:pt>
                <c:pt idx="1086">
                  <c:v>-1133.0499611456282</c:v>
                </c:pt>
                <c:pt idx="1087">
                  <c:v>-1118.7466424701508</c:v>
                </c:pt>
                <c:pt idx="1088">
                  <c:v>-1102.3994464781649</c:v>
                </c:pt>
                <c:pt idx="1089">
                  <c:v>-1078.698526419209</c:v>
                </c:pt>
                <c:pt idx="1090">
                  <c:v>-1081.3416515903905</c:v>
                </c:pt>
                <c:pt idx="1091">
                  <c:v>-1093.6260531698617</c:v>
                </c:pt>
                <c:pt idx="1092">
                  <c:v>-1104.4945541066668</c:v>
                </c:pt>
                <c:pt idx="1093">
                  <c:v>-1074.5018635908507</c:v>
                </c:pt>
                <c:pt idx="1094">
                  <c:v>-1026.5358458861015</c:v>
                </c:pt>
                <c:pt idx="1095">
                  <c:v>-989.83299424008555</c:v>
                </c:pt>
                <c:pt idx="1096">
                  <c:v>-989.17570823494907</c:v>
                </c:pt>
                <c:pt idx="1097">
                  <c:v>-983.19480585154668</c:v>
                </c:pt>
                <c:pt idx="1098">
                  <c:v>-973.6945665402593</c:v>
                </c:pt>
                <c:pt idx="1099">
                  <c:v>-982.78687546722142</c:v>
                </c:pt>
                <c:pt idx="1100">
                  <c:v>-995.61285413272958</c:v>
                </c:pt>
                <c:pt idx="1101">
                  <c:v>-988.81725498582159</c:v>
                </c:pt>
                <c:pt idx="1102">
                  <c:v>-971.2101249930007</c:v>
                </c:pt>
                <c:pt idx="1103">
                  <c:v>-965.34636110011616</c:v>
                </c:pt>
                <c:pt idx="1104">
                  <c:v>-944.90160650254757</c:v>
                </c:pt>
                <c:pt idx="1105">
                  <c:v>-928.06095088378424</c:v>
                </c:pt>
                <c:pt idx="1106">
                  <c:v>-931.94571352720288</c:v>
                </c:pt>
                <c:pt idx="1107">
                  <c:v>-928.08464947343464</c:v>
                </c:pt>
                <c:pt idx="1108">
                  <c:v>-898.4669643824717</c:v>
                </c:pt>
                <c:pt idx="1109">
                  <c:v>-858.5054718993166</c:v>
                </c:pt>
                <c:pt idx="1110">
                  <c:v>-830.94375311408669</c:v>
                </c:pt>
                <c:pt idx="1111">
                  <c:v>-807.97720351205305</c:v>
                </c:pt>
                <c:pt idx="1112">
                  <c:v>-787.46389105216213</c:v>
                </c:pt>
                <c:pt idx="1113">
                  <c:v>-776.5657730877266</c:v>
                </c:pt>
                <c:pt idx="1114">
                  <c:v>-762.78300280911094</c:v>
                </c:pt>
                <c:pt idx="1115">
                  <c:v>-732.25687927567924</c:v>
                </c:pt>
                <c:pt idx="1116">
                  <c:v>-674.74144912664644</c:v>
                </c:pt>
                <c:pt idx="1117">
                  <c:v>-594.57053832927431</c:v>
                </c:pt>
                <c:pt idx="1118">
                  <c:v>-488.32121828069182</c:v>
                </c:pt>
                <c:pt idx="1119">
                  <c:v>-378.08078276088793</c:v>
                </c:pt>
                <c:pt idx="1120">
                  <c:v>-289.88852907887764</c:v>
                </c:pt>
                <c:pt idx="1121">
                  <c:v>-225.88993804341158</c:v>
                </c:pt>
                <c:pt idx="1122">
                  <c:v>-161.39029185875935</c:v>
                </c:pt>
                <c:pt idx="1123">
                  <c:v>-96.831551898696759</c:v>
                </c:pt>
                <c:pt idx="1124">
                  <c:v>-55.023131550227589</c:v>
                </c:pt>
                <c:pt idx="1125">
                  <c:v>-41.055638579634547</c:v>
                </c:pt>
                <c:pt idx="1126">
                  <c:v>-21.208721163542045</c:v>
                </c:pt>
                <c:pt idx="1127">
                  <c:v>25.436424700978197</c:v>
                </c:pt>
                <c:pt idx="1128">
                  <c:v>97.071801498808796</c:v>
                </c:pt>
                <c:pt idx="1129">
                  <c:v>182.67518411253704</c:v>
                </c:pt>
                <c:pt idx="1130">
                  <c:v>277.10729216513641</c:v>
                </c:pt>
                <c:pt idx="1131">
                  <c:v>373.29256512655235</c:v>
                </c:pt>
                <c:pt idx="1132">
                  <c:v>478.16155574794357</c:v>
                </c:pt>
                <c:pt idx="1133">
                  <c:v>586.50648973010505</c:v>
                </c:pt>
                <c:pt idx="1134">
                  <c:v>685.69156521116508</c:v>
                </c:pt>
                <c:pt idx="1135">
                  <c:v>745.61288165550741</c:v>
                </c:pt>
                <c:pt idx="1136">
                  <c:v>741.77518064714036</c:v>
                </c:pt>
                <c:pt idx="1137">
                  <c:v>686.0717091189789</c:v>
                </c:pt>
                <c:pt idx="1138">
                  <c:v>679.48351558111131</c:v>
                </c:pt>
                <c:pt idx="1139">
                  <c:v>699.14059562162208</c:v>
                </c:pt>
                <c:pt idx="1140">
                  <c:v>755.87935235431792</c:v>
                </c:pt>
                <c:pt idx="1141">
                  <c:v>805.71171344504546</c:v>
                </c:pt>
                <c:pt idx="1142">
                  <c:v>893.64778895462666</c:v>
                </c:pt>
                <c:pt idx="1143">
                  <c:v>915.24006657046141</c:v>
                </c:pt>
                <c:pt idx="1144">
                  <c:v>827.14215870373789</c:v>
                </c:pt>
                <c:pt idx="1145">
                  <c:v>731.22963207630562</c:v>
                </c:pt>
                <c:pt idx="1146">
                  <c:v>527.7689799075514</c:v>
                </c:pt>
                <c:pt idx="1147">
                  <c:v>334.34027452371197</c:v>
                </c:pt>
                <c:pt idx="1148">
                  <c:v>115.06983139434196</c:v>
                </c:pt>
                <c:pt idx="1149">
                  <c:v>-155.9935571201294</c:v>
                </c:pt>
                <c:pt idx="1150">
                  <c:v>-384.38961342616938</c:v>
                </c:pt>
                <c:pt idx="1151">
                  <c:v>-621.04640128869869</c:v>
                </c:pt>
                <c:pt idx="1152">
                  <c:v>-773.60474269462497</c:v>
                </c:pt>
                <c:pt idx="1153">
                  <c:v>-923.21390029921247</c:v>
                </c:pt>
                <c:pt idx="1154">
                  <c:v>-1038.2911496187569</c:v>
                </c:pt>
                <c:pt idx="1155">
                  <c:v>-1093.1902973382887</c:v>
                </c:pt>
                <c:pt idx="1156">
                  <c:v>-1138.2469437271138</c:v>
                </c:pt>
                <c:pt idx="1157">
                  <c:v>-1184.3389596346215</c:v>
                </c:pt>
                <c:pt idx="1158">
                  <c:v>-1263.0788376077505</c:v>
                </c:pt>
                <c:pt idx="1159">
                  <c:v>-1200.8040831043738</c:v>
                </c:pt>
                <c:pt idx="1160">
                  <c:v>-1137.39289536357</c:v>
                </c:pt>
                <c:pt idx="1161">
                  <c:v>-1061.8857825150969</c:v>
                </c:pt>
                <c:pt idx="1162">
                  <c:v>-960.41703716339293</c:v>
                </c:pt>
                <c:pt idx="1163">
                  <c:v>-859.13719919566222</c:v>
                </c:pt>
                <c:pt idx="1164">
                  <c:v>-703.48952903957854</c:v>
                </c:pt>
                <c:pt idx="1165">
                  <c:v>-514.32512034819104</c:v>
                </c:pt>
                <c:pt idx="1166">
                  <c:v>-297.00869819586393</c:v>
                </c:pt>
                <c:pt idx="1167">
                  <c:v>-112.77909066134534</c:v>
                </c:pt>
                <c:pt idx="1168">
                  <c:v>57.747679970050186</c:v>
                </c:pt>
                <c:pt idx="1169">
                  <c:v>186.18040901632764</c:v>
                </c:pt>
                <c:pt idx="1170">
                  <c:v>290.52122412678517</c:v>
                </c:pt>
                <c:pt idx="1171">
                  <c:v>404.69543075314505</c:v>
                </c:pt>
                <c:pt idx="1172">
                  <c:v>527.47542603386228</c:v>
                </c:pt>
                <c:pt idx="1173">
                  <c:v>666.65393654548916</c:v>
                </c:pt>
                <c:pt idx="1174">
                  <c:v>816.28187660816047</c:v>
                </c:pt>
                <c:pt idx="1175">
                  <c:v>972.87192753381544</c:v>
                </c:pt>
                <c:pt idx="1176">
                  <c:v>1042.2452651345675</c:v>
                </c:pt>
                <c:pt idx="1177">
                  <c:v>1046.3699958747334</c:v>
                </c:pt>
                <c:pt idx="1178">
                  <c:v>950.06316891759855</c:v>
                </c:pt>
                <c:pt idx="1179">
                  <c:v>1036.5681012501802</c:v>
                </c:pt>
                <c:pt idx="1180">
                  <c:v>1105.0314095278068</c:v>
                </c:pt>
                <c:pt idx="1181">
                  <c:v>1200.4653899164093</c:v>
                </c:pt>
                <c:pt idx="1182">
                  <c:v>1296.4244115540073</c:v>
                </c:pt>
                <c:pt idx="1183">
                  <c:v>1363.6326793277151</c:v>
                </c:pt>
                <c:pt idx="1184">
                  <c:v>1423.4113562581608</c:v>
                </c:pt>
                <c:pt idx="1185">
                  <c:v>1466.9020340735076</c:v>
                </c:pt>
                <c:pt idx="1186">
                  <c:v>1563.106722123119</c:v>
                </c:pt>
                <c:pt idx="1187">
                  <c:v>1670.9896694406104</c:v>
                </c:pt>
                <c:pt idx="1188">
                  <c:v>1742.1597086870704</c:v>
                </c:pt>
                <c:pt idx="1189">
                  <c:v>1741.3571742112672</c:v>
                </c:pt>
                <c:pt idx="1190">
                  <c:v>1700.6458104009341</c:v>
                </c:pt>
                <c:pt idx="1191">
                  <c:v>1660.0668430448843</c:v>
                </c:pt>
                <c:pt idx="1192">
                  <c:v>1647.2350836361336</c:v>
                </c:pt>
                <c:pt idx="1193">
                  <c:v>1681.3084193748928</c:v>
                </c:pt>
                <c:pt idx="1194">
                  <c:v>1739.4480288933557</c:v>
                </c:pt>
                <c:pt idx="1195">
                  <c:v>1800.4991199290955</c:v>
                </c:pt>
                <c:pt idx="1196">
                  <c:v>1812.6114450205882</c:v>
                </c:pt>
                <c:pt idx="1197">
                  <c:v>1753.4577450144666</c:v>
                </c:pt>
                <c:pt idx="1198">
                  <c:v>1699.3010785736872</c:v>
                </c:pt>
                <c:pt idx="1199">
                  <c:v>1663.320618348306</c:v>
                </c:pt>
                <c:pt idx="1200">
                  <c:v>1739.9930425372916</c:v>
                </c:pt>
                <c:pt idx="1201">
                  <c:v>1818.6545526102852</c:v>
                </c:pt>
                <c:pt idx="1202">
                  <c:v>1879.9966519629907</c:v>
                </c:pt>
                <c:pt idx="1203">
                  <c:v>1914.0789455037677</c:v>
                </c:pt>
                <c:pt idx="1204">
                  <c:v>1867.0016960863093</c:v>
                </c:pt>
                <c:pt idx="1205">
                  <c:v>1825.119762321357</c:v>
                </c:pt>
                <c:pt idx="1206">
                  <c:v>1788.3074278840509</c:v>
                </c:pt>
                <c:pt idx="1207">
                  <c:v>1831.3691409940359</c:v>
                </c:pt>
                <c:pt idx="1208">
                  <c:v>1873.6088504238819</c:v>
                </c:pt>
                <c:pt idx="1209">
                  <c:v>1907.8789278041033</c:v>
                </c:pt>
                <c:pt idx="1210">
                  <c:v>1895.1797354595972</c:v>
                </c:pt>
                <c:pt idx="1211">
                  <c:v>1880.8345810432536</c:v>
                </c:pt>
                <c:pt idx="1212">
                  <c:v>1877.7373626143042</c:v>
                </c:pt>
                <c:pt idx="1213">
                  <c:v>1900.7269964296358</c:v>
                </c:pt>
                <c:pt idx="1214">
                  <c:v>1912.3940026799501</c:v>
                </c:pt>
                <c:pt idx="1215">
                  <c:v>1903.8279518194379</c:v>
                </c:pt>
                <c:pt idx="1216">
                  <c:v>1878.5385641389278</c:v>
                </c:pt>
                <c:pt idx="1217">
                  <c:v>1891.1172304173608</c:v>
                </c:pt>
                <c:pt idx="1218">
                  <c:v>1906.8906519621098</c:v>
                </c:pt>
                <c:pt idx="1219">
                  <c:v>1926.900443095745</c:v>
                </c:pt>
                <c:pt idx="1220">
                  <c:v>1951.8976751847815</c:v>
                </c:pt>
                <c:pt idx="1221">
                  <c:v>2004.5699622298912</c:v>
                </c:pt>
                <c:pt idx="1222">
                  <c:v>1988.8050507793098</c:v>
                </c:pt>
                <c:pt idx="1223">
                  <c:v>2008.8111416501079</c:v>
                </c:pt>
                <c:pt idx="1224">
                  <c:v>2003.4285234766078</c:v>
                </c:pt>
                <c:pt idx="1225">
                  <c:v>1966.4839273506402</c:v>
                </c:pt>
                <c:pt idx="1226">
                  <c:v>1930.9949505875993</c:v>
                </c:pt>
                <c:pt idx="1227">
                  <c:v>1942.6813914329396</c:v>
                </c:pt>
                <c:pt idx="1228">
                  <c:v>1950.0465374925438</c:v>
                </c:pt>
                <c:pt idx="1229">
                  <c:v>1960.5890711226598</c:v>
                </c:pt>
                <c:pt idx="1230">
                  <c:v>1981.0456548781362</c:v>
                </c:pt>
                <c:pt idx="1231">
                  <c:v>2001.3585496344645</c:v>
                </c:pt>
                <c:pt idx="1232">
                  <c:v>2003.4049287455277</c:v>
                </c:pt>
                <c:pt idx="1233">
                  <c:v>2005.8703664681718</c:v>
                </c:pt>
                <c:pt idx="1234">
                  <c:v>2017.865888099655</c:v>
                </c:pt>
                <c:pt idx="1235">
                  <c:v>1990.6665010030704</c:v>
                </c:pt>
                <c:pt idx="1236">
                  <c:v>1963.5177653565024</c:v>
                </c:pt>
                <c:pt idx="1237">
                  <c:v>1937.6577205495435</c:v>
                </c:pt>
                <c:pt idx="1238">
                  <c:v>1920.7883454946725</c:v>
                </c:pt>
                <c:pt idx="1239">
                  <c:v>1901.5300314421772</c:v>
                </c:pt>
                <c:pt idx="1240">
                  <c:v>1887.7073629790864</c:v>
                </c:pt>
                <c:pt idx="1241">
                  <c:v>1866.4213523134956</c:v>
                </c:pt>
                <c:pt idx="1242">
                  <c:v>1888.3653020928284</c:v>
                </c:pt>
                <c:pt idx="1243">
                  <c:v>1908.3489946672194</c:v>
                </c:pt>
                <c:pt idx="1244">
                  <c:v>1927.2689692468018</c:v>
                </c:pt>
                <c:pt idx="1245">
                  <c:v>1945.2867206117958</c:v>
                </c:pt>
                <c:pt idx="1246">
                  <c:v>1950.9245683022637</c:v>
                </c:pt>
                <c:pt idx="1247">
                  <c:v>1957.3018670034414</c:v>
                </c:pt>
                <c:pt idx="1248">
                  <c:v>1958.0607883223697</c:v>
                </c:pt>
                <c:pt idx="1249">
                  <c:v>1960.6929737174089</c:v>
                </c:pt>
                <c:pt idx="1250">
                  <c:v>1958.1545605117915</c:v>
                </c:pt>
                <c:pt idx="1251">
                  <c:v>1964.8883575695741</c:v>
                </c:pt>
                <c:pt idx="1252">
                  <c:v>1972.5048877875101</c:v>
                </c:pt>
                <c:pt idx="1253">
                  <c:v>1908.0438721956909</c:v>
                </c:pt>
                <c:pt idx="1254">
                  <c:v>1859.3232034954704</c:v>
                </c:pt>
                <c:pt idx="1255">
                  <c:v>1834.8242238837481</c:v>
                </c:pt>
                <c:pt idx="1256">
                  <c:v>1832.4858437695175</c:v>
                </c:pt>
                <c:pt idx="1257">
                  <c:v>1823.8245403598203</c:v>
                </c:pt>
                <c:pt idx="1258">
                  <c:v>1818.4960037555661</c:v>
                </c:pt>
                <c:pt idx="1259">
                  <c:v>1807.1853312871353</c:v>
                </c:pt>
                <c:pt idx="1260">
                  <c:v>1816.0675407300571</c:v>
                </c:pt>
                <c:pt idx="1261">
                  <c:v>1825.6850550207487</c:v>
                </c:pt>
                <c:pt idx="1262">
                  <c:v>1833.776618339301</c:v>
                </c:pt>
                <c:pt idx="1263">
                  <c:v>1822.4545469477398</c:v>
                </c:pt>
                <c:pt idx="1264">
                  <c:v>1803.8853009748127</c:v>
                </c:pt>
                <c:pt idx="1265">
                  <c:v>1770.0235789497524</c:v>
                </c:pt>
                <c:pt idx="1266">
                  <c:v>1756.6502683365982</c:v>
                </c:pt>
                <c:pt idx="1267">
                  <c:v>1743.2641903598835</c:v>
                </c:pt>
                <c:pt idx="1268">
                  <c:v>1764.3380198671825</c:v>
                </c:pt>
                <c:pt idx="1269">
                  <c:v>1778.9666757266848</c:v>
                </c:pt>
                <c:pt idx="1270">
                  <c:v>1792.7497847934717</c:v>
                </c:pt>
                <c:pt idx="1271">
                  <c:v>1787.6602791393584</c:v>
                </c:pt>
                <c:pt idx="1272">
                  <c:v>1760.0616954587942</c:v>
                </c:pt>
                <c:pt idx="1273">
                  <c:v>1720.2445600101237</c:v>
                </c:pt>
                <c:pt idx="1274">
                  <c:v>1689.3331496672647</c:v>
                </c:pt>
                <c:pt idx="1275">
                  <c:v>1679.8768745521579</c:v>
                </c:pt>
                <c:pt idx="1276">
                  <c:v>1697.0035462930268</c:v>
                </c:pt>
                <c:pt idx="1277">
                  <c:v>1716.0381225796607</c:v>
                </c:pt>
                <c:pt idx="1278">
                  <c:v>1714.7316555503783</c:v>
                </c:pt>
                <c:pt idx="1279">
                  <c:v>1686.5466352160101</c:v>
                </c:pt>
                <c:pt idx="1280">
                  <c:v>1655.7811918582756</c:v>
                </c:pt>
                <c:pt idx="1281">
                  <c:v>1656.1925647469657</c:v>
                </c:pt>
                <c:pt idx="1282">
                  <c:v>1670.4458770534907</c:v>
                </c:pt>
                <c:pt idx="1283">
                  <c:v>1678.2238856006143</c:v>
                </c:pt>
                <c:pt idx="1284">
                  <c:v>1666.1389825624706</c:v>
                </c:pt>
                <c:pt idx="1285">
                  <c:v>1642.4038156359063</c:v>
                </c:pt>
                <c:pt idx="1286">
                  <c:v>1611.1995898436621</c:v>
                </c:pt>
                <c:pt idx="1287">
                  <c:v>1590.8789240184267</c:v>
                </c:pt>
                <c:pt idx="1288">
                  <c:v>1601.8925888144731</c:v>
                </c:pt>
                <c:pt idx="1289">
                  <c:v>1617.8936715497443</c:v>
                </c:pt>
                <c:pt idx="1290">
                  <c:v>1619.7812677369054</c:v>
                </c:pt>
                <c:pt idx="1291">
                  <c:v>1592.7542406271793</c:v>
                </c:pt>
                <c:pt idx="1292">
                  <c:v>1569.1533847970904</c:v>
                </c:pt>
                <c:pt idx="1293">
                  <c:v>1561.6416194861897</c:v>
                </c:pt>
                <c:pt idx="1294">
                  <c:v>1571.0999641018636</c:v>
                </c:pt>
                <c:pt idx="1295">
                  <c:v>1575.0938632716545</c:v>
                </c:pt>
                <c:pt idx="1296">
                  <c:v>1570.2566211824258</c:v>
                </c:pt>
                <c:pt idx="1297">
                  <c:v>1554.553688807508</c:v>
                </c:pt>
                <c:pt idx="1298">
                  <c:v>1540.6154854998799</c:v>
                </c:pt>
                <c:pt idx="1299">
                  <c:v>1523.8462865721731</c:v>
                </c:pt>
                <c:pt idx="1300">
                  <c:v>1508.2508879628795</c:v>
                </c:pt>
                <c:pt idx="1301">
                  <c:v>1477.589303586469</c:v>
                </c:pt>
                <c:pt idx="1302">
                  <c:v>1443.0103569416387</c:v>
                </c:pt>
                <c:pt idx="1303">
                  <c:v>1427.0898803782713</c:v>
                </c:pt>
                <c:pt idx="1304">
                  <c:v>1434.0330049891286</c:v>
                </c:pt>
                <c:pt idx="1305">
                  <c:v>1453.455254735258</c:v>
                </c:pt>
                <c:pt idx="1306">
                  <c:v>1452.763756948601</c:v>
                </c:pt>
                <c:pt idx="1307">
                  <c:v>1451.5000464723119</c:v>
                </c:pt>
                <c:pt idx="1308">
                  <c:v>1448.6546379121514</c:v>
                </c:pt>
                <c:pt idx="1309">
                  <c:v>1442.0762054864333</c:v>
                </c:pt>
                <c:pt idx="1310">
                  <c:v>1408.8129566607156</c:v>
                </c:pt>
                <c:pt idx="1311">
                  <c:v>1356.31209696522</c:v>
                </c:pt>
                <c:pt idx="1312">
                  <c:v>1271.4772223483674</c:v>
                </c:pt>
                <c:pt idx="1313">
                  <c:v>1172.472993040237</c:v>
                </c:pt>
                <c:pt idx="1314">
                  <c:v>1081.8819055190222</c:v>
                </c:pt>
                <c:pt idx="1315">
                  <c:v>994.0621343835769</c:v>
                </c:pt>
                <c:pt idx="1316">
                  <c:v>907.61706108791634</c:v>
                </c:pt>
                <c:pt idx="1317">
                  <c:v>821.45568321287021</c:v>
                </c:pt>
                <c:pt idx="1318">
                  <c:v>735.31716494873444</c:v>
                </c:pt>
                <c:pt idx="1319">
                  <c:v>1251.1427620159448</c:v>
                </c:pt>
                <c:pt idx="1320">
                  <c:v>1320.9236055881668</c:v>
                </c:pt>
                <c:pt idx="1321">
                  <c:v>1374.8293447113999</c:v>
                </c:pt>
                <c:pt idx="1322">
                  <c:v>2029.0881154803321</c:v>
                </c:pt>
                <c:pt idx="1323">
                  <c:v>1844.8552442440784</c:v>
                </c:pt>
                <c:pt idx="1324">
                  <c:v>1721.5111052831885</c:v>
                </c:pt>
                <c:pt idx="1325">
                  <c:v>1601.7040082129406</c:v>
                </c:pt>
                <c:pt idx="1326">
                  <c:v>1488.6913524407657</c:v>
                </c:pt>
                <c:pt idx="1327">
                  <c:v>1376.2773153395415</c:v>
                </c:pt>
                <c:pt idx="1328">
                  <c:v>1295.8965017153157</c:v>
                </c:pt>
                <c:pt idx="1329">
                  <c:v>1255.3889483123944</c:v>
                </c:pt>
                <c:pt idx="1330">
                  <c:v>1209.432389001204</c:v>
                </c:pt>
                <c:pt idx="1331">
                  <c:v>1180.2012761519131</c:v>
                </c:pt>
                <c:pt idx="1332">
                  <c:v>1205.6162048490235</c:v>
                </c:pt>
                <c:pt idx="1333">
                  <c:v>1223.1354749441946</c:v>
                </c:pt>
                <c:pt idx="1334">
                  <c:v>1226.6329297270393</c:v>
                </c:pt>
                <c:pt idx="1335">
                  <c:v>1235.2509721178299</c:v>
                </c:pt>
                <c:pt idx="1336">
                  <c:v>1272.0272309541742</c:v>
                </c:pt>
                <c:pt idx="1337">
                  <c:v>1312.1603367544465</c:v>
                </c:pt>
                <c:pt idx="1338">
                  <c:v>1310.2003453466536</c:v>
                </c:pt>
                <c:pt idx="1339">
                  <c:v>1286.9536479850181</c:v>
                </c:pt>
                <c:pt idx="1340">
                  <c:v>1259.0785918888287</c:v>
                </c:pt>
                <c:pt idx="1341">
                  <c:v>1234.8118568249859</c:v>
                </c:pt>
                <c:pt idx="1342">
                  <c:v>1207.7175211899337</c:v>
                </c:pt>
                <c:pt idx="1343">
                  <c:v>1192.1309754042452</c:v>
                </c:pt>
                <c:pt idx="1344">
                  <c:v>1176.4560541006558</c:v>
                </c:pt>
                <c:pt idx="1345">
                  <c:v>1188.8206930644894</c:v>
                </c:pt>
                <c:pt idx="1346">
                  <c:v>1213.3421630497714</c:v>
                </c:pt>
                <c:pt idx="1347">
                  <c:v>1210.9126537507852</c:v>
                </c:pt>
                <c:pt idx="1348">
                  <c:v>1203.5098006284816</c:v>
                </c:pt>
                <c:pt idx="1349">
                  <c:v>1221.7191946024577</c:v>
                </c:pt>
                <c:pt idx="1350">
                  <c:v>1288.2516338503399</c:v>
                </c:pt>
                <c:pt idx="1351">
                  <c:v>1304.8854131344299</c:v>
                </c:pt>
                <c:pt idx="1352">
                  <c:v>1255.9671195327433</c:v>
                </c:pt>
                <c:pt idx="1353">
                  <c:v>1172.0825939944798</c:v>
                </c:pt>
                <c:pt idx="1354">
                  <c:v>1138.5272166186453</c:v>
                </c:pt>
                <c:pt idx="1355">
                  <c:v>1147.5143968978832</c:v>
                </c:pt>
                <c:pt idx="1356">
                  <c:v>1150.1911388604151</c:v>
                </c:pt>
                <c:pt idx="1357">
                  <c:v>1130.5860440023125</c:v>
                </c:pt>
                <c:pt idx="1358">
                  <c:v>1143.0159308826526</c:v>
                </c:pt>
                <c:pt idx="1359">
                  <c:v>1209.5232843808278</c:v>
                </c:pt>
                <c:pt idx="1360">
                  <c:v>1272.1410026261558</c:v>
                </c:pt>
                <c:pt idx="1361">
                  <c:v>1292.4493644910799</c:v>
                </c:pt>
                <c:pt idx="1362">
                  <c:v>1252.0064410624295</c:v>
                </c:pt>
                <c:pt idx="1363">
                  <c:v>1198.0704918047302</c:v>
                </c:pt>
                <c:pt idx="1364">
                  <c:v>1200.1733919367946</c:v>
                </c:pt>
                <c:pt idx="1365">
                  <c:v>1194.385775561492</c:v>
                </c:pt>
                <c:pt idx="1366">
                  <c:v>1194.1230748474532</c:v>
                </c:pt>
                <c:pt idx="1367">
                  <c:v>1208.0085656343681</c:v>
                </c:pt>
                <c:pt idx="1368">
                  <c:v>1212.9066532623285</c:v>
                </c:pt>
                <c:pt idx="1369">
                  <c:v>1185.4928167570977</c:v>
                </c:pt>
                <c:pt idx="1370">
                  <c:v>1140.5881548227721</c:v>
                </c:pt>
                <c:pt idx="1371">
                  <c:v>1088.814644012085</c:v>
                </c:pt>
                <c:pt idx="1372">
                  <c:v>1084.0452958936357</c:v>
                </c:pt>
                <c:pt idx="1373">
                  <c:v>1126.5577593061594</c:v>
                </c:pt>
                <c:pt idx="1374">
                  <c:v>1175.5156680774667</c:v>
                </c:pt>
                <c:pt idx="1375">
                  <c:v>1187.7464817132563</c:v>
                </c:pt>
                <c:pt idx="1376">
                  <c:v>1177.9446130781134</c:v>
                </c:pt>
                <c:pt idx="1377">
                  <c:v>1173.1198704229889</c:v>
                </c:pt>
                <c:pt idx="1378">
                  <c:v>1172.7948512427035</c:v>
                </c:pt>
                <c:pt idx="1379">
                  <c:v>1174.96961403976</c:v>
                </c:pt>
                <c:pt idx="1380">
                  <c:v>1156.8037429616095</c:v>
                </c:pt>
                <c:pt idx="1381">
                  <c:v>1104.9251308861697</c:v>
                </c:pt>
                <c:pt idx="1382">
                  <c:v>1043.7656122439264</c:v>
                </c:pt>
                <c:pt idx="1383">
                  <c:v>1028.9821098748573</c:v>
                </c:pt>
                <c:pt idx="1384">
                  <c:v>1064.9771563554423</c:v>
                </c:pt>
                <c:pt idx="1385">
                  <c:v>1111.3573892103459</c:v>
                </c:pt>
                <c:pt idx="1386">
                  <c:v>1153.5150016719911</c:v>
                </c:pt>
                <c:pt idx="1387">
                  <c:v>1196.8735938314539</c:v>
                </c:pt>
                <c:pt idx="1388">
                  <c:v>1195.9128109511275</c:v>
                </c:pt>
                <c:pt idx="1389">
                  <c:v>1175.5339923607155</c:v>
                </c:pt>
                <c:pt idx="1390">
                  <c:v>1140.7437276394778</c:v>
                </c:pt>
                <c:pt idx="1391">
                  <c:v>1129.5760319222468</c:v>
                </c:pt>
                <c:pt idx="1392">
                  <c:v>1137.0592153684411</c:v>
                </c:pt>
                <c:pt idx="1393">
                  <c:v>1159.2886852857273</c:v>
                </c:pt>
                <c:pt idx="1394">
                  <c:v>1156.5521600361658</c:v>
                </c:pt>
                <c:pt idx="1395">
                  <c:v>1116.1646627025118</c:v>
                </c:pt>
                <c:pt idx="1396">
                  <c:v>1061.2640243284748</c:v>
                </c:pt>
                <c:pt idx="1397">
                  <c:v>1023.853621783388</c:v>
                </c:pt>
                <c:pt idx="1398">
                  <c:v>1018.7373536471754</c:v>
                </c:pt>
                <c:pt idx="1399">
                  <c:v>1040.4015068487574</c:v>
                </c:pt>
                <c:pt idx="1400">
                  <c:v>1071.7428064878625</c:v>
                </c:pt>
                <c:pt idx="1401">
                  <c:v>1093.7154436289202</c:v>
                </c:pt>
                <c:pt idx="1402">
                  <c:v>1100.7967075366716</c:v>
                </c:pt>
                <c:pt idx="1403">
                  <c:v>1106.4829384074171</c:v>
                </c:pt>
                <c:pt idx="1404">
                  <c:v>1132.9113796018073</c:v>
                </c:pt>
                <c:pt idx="1405">
                  <c:v>1167.5961911665574</c:v>
                </c:pt>
                <c:pt idx="1406">
                  <c:v>1173.484251284458</c:v>
                </c:pt>
                <c:pt idx="1407">
                  <c:v>1099.2794394716063</c:v>
                </c:pt>
                <c:pt idx="1408">
                  <c:v>978.2200550191717</c:v>
                </c:pt>
                <c:pt idx="1409">
                  <c:v>885.54027779682315</c:v>
                </c:pt>
                <c:pt idx="1410">
                  <c:v>868.16380258222557</c:v>
                </c:pt>
                <c:pt idx="1411">
                  <c:v>922.48136435821027</c:v>
                </c:pt>
                <c:pt idx="1412">
                  <c:v>988.0188616277245</c:v>
                </c:pt>
                <c:pt idx="1413">
                  <c:v>1032.379533744004</c:v>
                </c:pt>
                <c:pt idx="1414">
                  <c:v>1047.2890085517624</c:v>
                </c:pt>
                <c:pt idx="1415">
                  <c:v>1041.8079375636005</c:v>
                </c:pt>
                <c:pt idx="1416">
                  <c:v>1032.3200211826402</c:v>
                </c:pt>
                <c:pt idx="1417">
                  <c:v>1035.8773682344918</c:v>
                </c:pt>
                <c:pt idx="1418">
                  <c:v>1057.6106734029302</c:v>
                </c:pt>
                <c:pt idx="1419">
                  <c:v>1081.3894143806499</c:v>
                </c:pt>
                <c:pt idx="1420">
                  <c:v>1079.3169720804942</c:v>
                </c:pt>
                <c:pt idx="1421">
                  <c:v>1066.0375248324681</c:v>
                </c:pt>
                <c:pt idx="1422">
                  <c:v>1055.6958626753492</c:v>
                </c:pt>
                <c:pt idx="1423">
                  <c:v>1024.2025462890217</c:v>
                </c:pt>
                <c:pt idx="1424">
                  <c:v>950.45901466289627</c:v>
                </c:pt>
                <c:pt idx="1425">
                  <c:v>870.62943774066127</c:v>
                </c:pt>
                <c:pt idx="1426">
                  <c:v>835.81264232840954</c:v>
                </c:pt>
                <c:pt idx="1427">
                  <c:v>855.99351959656485</c:v>
                </c:pt>
                <c:pt idx="1428">
                  <c:v>902.70930094026153</c:v>
                </c:pt>
                <c:pt idx="1429">
                  <c:v>965.35027209655652</c:v>
                </c:pt>
                <c:pt idx="1430">
                  <c:v>1034.797780604842</c:v>
                </c:pt>
                <c:pt idx="1431">
                  <c:v>1056.3145913007736</c:v>
                </c:pt>
                <c:pt idx="1432">
                  <c:v>1020.1097698097257</c:v>
                </c:pt>
                <c:pt idx="1433">
                  <c:v>967.57681171118816</c:v>
                </c:pt>
                <c:pt idx="1434">
                  <c:v>966.12504092039035</c:v>
                </c:pt>
                <c:pt idx="1435">
                  <c:v>1009.8714574546723</c:v>
                </c:pt>
                <c:pt idx="1436">
                  <c:v>1029.7345254481509</c:v>
                </c:pt>
                <c:pt idx="1437">
                  <c:v>997.44083268129577</c:v>
                </c:pt>
                <c:pt idx="1438">
                  <c:v>928.91781747287882</c:v>
                </c:pt>
                <c:pt idx="1439">
                  <c:v>876.80360410089474</c:v>
                </c:pt>
                <c:pt idx="1440">
                  <c:v>862.97648053235537</c:v>
                </c:pt>
                <c:pt idx="1441">
                  <c:v>890.76214411788862</c:v>
                </c:pt>
                <c:pt idx="1442">
                  <c:v>929.86222029158762</c:v>
                </c:pt>
                <c:pt idx="1443">
                  <c:v>953.32389699083149</c:v>
                </c:pt>
                <c:pt idx="1444">
                  <c:v>945.34635112179478</c:v>
                </c:pt>
                <c:pt idx="1445">
                  <c:v>919.48258466203004</c:v>
                </c:pt>
                <c:pt idx="1446">
                  <c:v>897.23913381586408</c:v>
                </c:pt>
                <c:pt idx="1447">
                  <c:v>881.86137227347467</c:v>
                </c:pt>
                <c:pt idx="1448">
                  <c:v>895.85985033517136</c:v>
                </c:pt>
                <c:pt idx="1449">
                  <c:v>939.10350979237865</c:v>
                </c:pt>
                <c:pt idx="1450">
                  <c:v>987.51536965933644</c:v>
                </c:pt>
                <c:pt idx="1451">
                  <c:v>996.27240831437427</c:v>
                </c:pt>
                <c:pt idx="1452">
                  <c:v>955.44313807508661</c:v>
                </c:pt>
                <c:pt idx="1453">
                  <c:v>873.84416507217418</c:v>
                </c:pt>
                <c:pt idx="1454">
                  <c:v>816.51852237353535</c:v>
                </c:pt>
                <c:pt idx="1455">
                  <c:v>778.20464714667946</c:v>
                </c:pt>
                <c:pt idx="1456">
                  <c:v>766.88066620423012</c:v>
                </c:pt>
                <c:pt idx="1457">
                  <c:v>762.08724941630567</c:v>
                </c:pt>
                <c:pt idx="1458">
                  <c:v>757.86878562448658</c:v>
                </c:pt>
                <c:pt idx="1459">
                  <c:v>680.04977332598867</c:v>
                </c:pt>
                <c:pt idx="1460">
                  <c:v>518.09179344623271</c:v>
                </c:pt>
                <c:pt idx="1461">
                  <c:v>286.18199303694638</c:v>
                </c:pt>
                <c:pt idx="1462">
                  <c:v>35.732905234510923</c:v>
                </c:pt>
                <c:pt idx="1463">
                  <c:v>-226.92494865464411</c:v>
                </c:pt>
                <c:pt idx="1464">
                  <c:v>-591.06872169949065</c:v>
                </c:pt>
                <c:pt idx="1465">
                  <c:v>-1001.109049444531</c:v>
                </c:pt>
                <c:pt idx="1466">
                  <c:v>-1581.0015092414826</c:v>
                </c:pt>
                <c:pt idx="1467">
                  <c:v>-2208.9241755290182</c:v>
                </c:pt>
                <c:pt idx="1468">
                  <c:v>-2861.6711041192743</c:v>
                </c:pt>
                <c:pt idx="1469">
                  <c:v>-3465.2675512456572</c:v>
                </c:pt>
                <c:pt idx="1470">
                  <c:v>-4018.2897673403231</c:v>
                </c:pt>
                <c:pt idx="1471">
                  <c:v>-4501.2656037945308</c:v>
                </c:pt>
                <c:pt idx="1472">
                  <c:v>-4950.5920676408105</c:v>
                </c:pt>
                <c:pt idx="1473">
                  <c:v>-5321.518406945519</c:v>
                </c:pt>
                <c:pt idx="1474">
                  <c:v>-5583.448452165333</c:v>
                </c:pt>
                <c:pt idx="1475">
                  <c:v>-5724.7088556042636</c:v>
                </c:pt>
                <c:pt idx="1476">
                  <c:v>-5784.6379891560237</c:v>
                </c:pt>
                <c:pt idx="1477">
                  <c:v>-5800.6159231611155</c:v>
                </c:pt>
                <c:pt idx="1478">
                  <c:v>-5840.4538441457134</c:v>
                </c:pt>
                <c:pt idx="1479">
                  <c:v>-5911.124081700179</c:v>
                </c:pt>
                <c:pt idx="1480">
                  <c:v>-5977.1726972804372</c:v>
                </c:pt>
                <c:pt idx="1481">
                  <c:v>-6028.7554227130768</c:v>
                </c:pt>
                <c:pt idx="1482">
                  <c:v>-5864.8706263291142</c:v>
                </c:pt>
                <c:pt idx="1483">
                  <c:v>-5748.6518662868984</c:v>
                </c:pt>
                <c:pt idx="1484">
                  <c:v>-5624.6720934467803</c:v>
                </c:pt>
                <c:pt idx="1485">
                  <c:v>-5446.22468446325</c:v>
                </c:pt>
                <c:pt idx="1486">
                  <c:v>-6093.7937314211222</c:v>
                </c:pt>
                <c:pt idx="1487">
                  <c:v>-6202.4588500937543</c:v>
                </c:pt>
                <c:pt idx="1488">
                  <c:v>-6720.2669021091806</c:v>
                </c:pt>
                <c:pt idx="1489">
                  <c:v>-6719.3325547578434</c:v>
                </c:pt>
                <c:pt idx="1490">
                  <c:v>-6603.9680646176676</c:v>
                </c:pt>
                <c:pt idx="1491">
                  <c:v>-6475.4866375062238</c:v>
                </c:pt>
                <c:pt idx="1492">
                  <c:v>-6344.323612922286</c:v>
                </c:pt>
                <c:pt idx="1493">
                  <c:v>-6183.0448839219716</c:v>
                </c:pt>
                <c:pt idx="1494">
                  <c:v>-5989.85933466188</c:v>
                </c:pt>
                <c:pt idx="1495">
                  <c:v>-5810.0596412627947</c:v>
                </c:pt>
                <c:pt idx="1496">
                  <c:v>-5618.021199244592</c:v>
                </c:pt>
                <c:pt idx="1497">
                  <c:v>-5491.271163473124</c:v>
                </c:pt>
                <c:pt idx="1498">
                  <c:v>-5360.8138039566084</c:v>
                </c:pt>
                <c:pt idx="1499">
                  <c:v>-5248.9251550483714</c:v>
                </c:pt>
                <c:pt idx="1500">
                  <c:v>-5173.4088480492928</c:v>
                </c:pt>
                <c:pt idx="1501">
                  <c:v>-5095.0636250167818</c:v>
                </c:pt>
                <c:pt idx="1502">
                  <c:v>-5027.598767883801</c:v>
                </c:pt>
                <c:pt idx="1503">
                  <c:v>-4986.9660113680839</c:v>
                </c:pt>
                <c:pt idx="1504">
                  <c:v>-4953.2667461484643</c:v>
                </c:pt>
                <c:pt idx="1505">
                  <c:v>-4782.6375268564425</c:v>
                </c:pt>
                <c:pt idx="1506">
                  <c:v>-4538.5473856391009</c:v>
                </c:pt>
                <c:pt idx="1507">
                  <c:v>-4124.9527208458121</c:v>
                </c:pt>
                <c:pt idx="1508">
                  <c:v>-3652.5196366983905</c:v>
                </c:pt>
                <c:pt idx="1509">
                  <c:v>-3165.4975156790051</c:v>
                </c:pt>
                <c:pt idx="1510">
                  <c:v>-2723.3778182922269</c:v>
                </c:pt>
                <c:pt idx="1511">
                  <c:v>-2340.7950859094453</c:v>
                </c:pt>
                <c:pt idx="1512">
                  <c:v>-2014.0780444390596</c:v>
                </c:pt>
                <c:pt idx="1513">
                  <c:v>-1746.9643403193115</c:v>
                </c:pt>
                <c:pt idx="1514">
                  <c:v>-1530.0105360416419</c:v>
                </c:pt>
                <c:pt idx="1515">
                  <c:v>-1356.3327910369335</c:v>
                </c:pt>
                <c:pt idx="1516">
                  <c:v>-1214.5822678206498</c:v>
                </c:pt>
                <c:pt idx="1517">
                  <c:v>-1090.6657561518314</c:v>
                </c:pt>
                <c:pt idx="1518">
                  <c:v>-971.03155883201907</c:v>
                </c:pt>
                <c:pt idx="1519">
                  <c:v>-856.59907778232616</c:v>
                </c:pt>
                <c:pt idx="1520">
                  <c:v>-768.31198917772417</c:v>
                </c:pt>
                <c:pt idx="1521">
                  <c:v>-705.85355663344308</c:v>
                </c:pt>
                <c:pt idx="1522">
                  <c:v>-655.03874872476763</c:v>
                </c:pt>
                <c:pt idx="1523">
                  <c:v>-616.50477149102187</c:v>
                </c:pt>
                <c:pt idx="1524">
                  <c:v>-601.5023723983619</c:v>
                </c:pt>
                <c:pt idx="1525">
                  <c:v>-588.81676026161972</c:v>
                </c:pt>
                <c:pt idx="1526">
                  <c:v>-541.48449866641715</c:v>
                </c:pt>
                <c:pt idx="1527">
                  <c:v>-459.28222121272154</c:v>
                </c:pt>
                <c:pt idx="1528">
                  <c:v>-350.94272787893948</c:v>
                </c:pt>
                <c:pt idx="1529">
                  <c:v>-238.73327412294447</c:v>
                </c:pt>
                <c:pt idx="1530">
                  <c:v>-160.18439348450596</c:v>
                </c:pt>
                <c:pt idx="1531">
                  <c:v>-114.44883594714824</c:v>
                </c:pt>
                <c:pt idx="1532">
                  <c:v>-79.774238305254002</c:v>
                </c:pt>
                <c:pt idx="1533">
                  <c:v>-57.406472012264771</c:v>
                </c:pt>
                <c:pt idx="1534">
                  <c:v>-62.436354896021577</c:v>
                </c:pt>
                <c:pt idx="1535">
                  <c:v>-72.975608788942367</c:v>
                </c:pt>
                <c:pt idx="1536">
                  <c:v>-57.056459438970663</c:v>
                </c:pt>
                <c:pt idx="1537">
                  <c:v>-25.367529133389283</c:v>
                </c:pt>
                <c:pt idx="1538">
                  <c:v>9.5893929489870615</c:v>
                </c:pt>
                <c:pt idx="1539">
                  <c:v>30.631318517144898</c:v>
                </c:pt>
                <c:pt idx="1540">
                  <c:v>31.448226041864576</c:v>
                </c:pt>
                <c:pt idx="1541">
                  <c:v>11.589863097269038</c:v>
                </c:pt>
                <c:pt idx="1542">
                  <c:v>5.0108523748803364</c:v>
                </c:pt>
                <c:pt idx="1543">
                  <c:v>30.928909405477079</c:v>
                </c:pt>
                <c:pt idx="1544">
                  <c:v>94.34451825162607</c:v>
                </c:pt>
                <c:pt idx="1545">
                  <c:v>151.10262345470775</c:v>
                </c:pt>
                <c:pt idx="1546">
                  <c:v>184.64700590942877</c:v>
                </c:pt>
                <c:pt idx="1547">
                  <c:v>175.72628009270261</c:v>
                </c:pt>
                <c:pt idx="1548">
                  <c:v>135.86718131283476</c:v>
                </c:pt>
                <c:pt idx="1549">
                  <c:v>45.335531653966974</c:v>
                </c:pt>
                <c:pt idx="1550">
                  <c:v>-71.816808460169582</c:v>
                </c:pt>
                <c:pt idx="1551">
                  <c:v>-161.64069134072597</c:v>
                </c:pt>
                <c:pt idx="1552">
                  <c:v>-213.62085805983349</c:v>
                </c:pt>
                <c:pt idx="1553">
                  <c:v>-259.35668423156704</c:v>
                </c:pt>
                <c:pt idx="1554">
                  <c:v>-400.11467605376066</c:v>
                </c:pt>
                <c:pt idx="1555">
                  <c:v>-588.64312118572866</c:v>
                </c:pt>
                <c:pt idx="1556">
                  <c:v>-819.16832365252174</c:v>
                </c:pt>
                <c:pt idx="1557">
                  <c:v>-985.13510798605171</c:v>
                </c:pt>
                <c:pt idx="1558">
                  <c:v>-1078.868701127612</c:v>
                </c:pt>
                <c:pt idx="1559">
                  <c:v>-1149.5795722643509</c:v>
                </c:pt>
                <c:pt idx="1560">
                  <c:v>-1189.6002093402001</c:v>
                </c:pt>
                <c:pt idx="1561">
                  <c:v>-1176.6516778150065</c:v>
                </c:pt>
                <c:pt idx="1562">
                  <c:v>-1108.8499720716657</c:v>
                </c:pt>
                <c:pt idx="1563">
                  <c:v>-1030.5250927246675</c:v>
                </c:pt>
                <c:pt idx="1564">
                  <c:v>-949.48797130487628</c:v>
                </c:pt>
                <c:pt idx="1565">
                  <c:v>-870.52599618319209</c:v>
                </c:pt>
                <c:pt idx="1566">
                  <c:v>-804.3739745062295</c:v>
                </c:pt>
                <c:pt idx="1567">
                  <c:v>-742.67425917872265</c:v>
                </c:pt>
                <c:pt idx="1568">
                  <c:v>-658.09532352636108</c:v>
                </c:pt>
                <c:pt idx="1569">
                  <c:v>-543.38915803497093</c:v>
                </c:pt>
                <c:pt idx="1570">
                  <c:v>-411.18355218109588</c:v>
                </c:pt>
                <c:pt idx="1571">
                  <c:v>-299.53793914342896</c:v>
                </c:pt>
                <c:pt idx="1572">
                  <c:v>-228.15073398371786</c:v>
                </c:pt>
                <c:pt idx="1573">
                  <c:v>-185.87806957978592</c:v>
                </c:pt>
                <c:pt idx="1574">
                  <c:v>-137.40695629137119</c:v>
                </c:pt>
                <c:pt idx="1575">
                  <c:v>-87.663444973716992</c:v>
                </c:pt>
                <c:pt idx="1576">
                  <c:v>-57.523749172630275</c:v>
                </c:pt>
                <c:pt idx="1577">
                  <c:v>-44.613494445367316</c:v>
                </c:pt>
                <c:pt idx="1578">
                  <c:v>-55.081026762864951</c:v>
                </c:pt>
                <c:pt idx="1579">
                  <c:v>-106.20041537146385</c:v>
                </c:pt>
                <c:pt idx="1580">
                  <c:v>-200.07632539138064</c:v>
                </c:pt>
                <c:pt idx="1581">
                  <c:v>-343.42799120629485</c:v>
                </c:pt>
                <c:pt idx="1582">
                  <c:v>-546.19789038901729</c:v>
                </c:pt>
                <c:pt idx="1583">
                  <c:v>-802.11688017101858</c:v>
                </c:pt>
                <c:pt idx="1584">
                  <c:v>-1030.7055477032018</c:v>
                </c:pt>
                <c:pt idx="1585">
                  <c:v>-1202.2064450390512</c:v>
                </c:pt>
                <c:pt idx="1586">
                  <c:v>-1312.302047348571</c:v>
                </c:pt>
                <c:pt idx="1587">
                  <c:v>-1401.0664996739797</c:v>
                </c:pt>
                <c:pt idx="1588">
                  <c:v>-1468.1802783564085</c:v>
                </c:pt>
                <c:pt idx="1589">
                  <c:v>-1493.0931914574905</c:v>
                </c:pt>
                <c:pt idx="1590">
                  <c:v>-1480.1792257535408</c:v>
                </c:pt>
                <c:pt idx="1591">
                  <c:v>-1477.3040190059528</c:v>
                </c:pt>
                <c:pt idx="1592">
                  <c:v>-1483.8838075359492</c:v>
                </c:pt>
                <c:pt idx="1593">
                  <c:v>-1480.9950507661601</c:v>
                </c:pt>
                <c:pt idx="1594">
                  <c:v>-1478.6026701266671</c:v>
                </c:pt>
                <c:pt idx="1595">
                  <c:v>-1538.669648947885</c:v>
                </c:pt>
                <c:pt idx="1596">
                  <c:v>-1588.3427561288181</c:v>
                </c:pt>
                <c:pt idx="1597">
                  <c:v>-1644.0141343880314</c:v>
                </c:pt>
                <c:pt idx="1598">
                  <c:v>-1693.6772401807002</c:v>
                </c:pt>
                <c:pt idx="1599">
                  <c:v>-1726.0386073832801</c:v>
                </c:pt>
                <c:pt idx="1600">
                  <c:v>-1745.0422735786326</c:v>
                </c:pt>
                <c:pt idx="1601">
                  <c:v>-1725.7501646690339</c:v>
                </c:pt>
                <c:pt idx="1602">
                  <c:v>-1717.6988749456407</c:v>
                </c:pt>
                <c:pt idx="1603">
                  <c:v>-1706.7453608925223</c:v>
                </c:pt>
                <c:pt idx="1604">
                  <c:v>-1677.2055446189718</c:v>
                </c:pt>
                <c:pt idx="1605">
                  <c:v>-1633.9258495496126</c:v>
                </c:pt>
                <c:pt idx="1606">
                  <c:v>-1592.6000063160946</c:v>
                </c:pt>
                <c:pt idx="1607">
                  <c:v>-1547.2453678708316</c:v>
                </c:pt>
                <c:pt idx="1608">
                  <c:v>-1574.9967744595704</c:v>
                </c:pt>
                <c:pt idx="1609">
                  <c:v>-1615.105757473716</c:v>
                </c:pt>
                <c:pt idx="1610">
                  <c:v>-1646.4032695809433</c:v>
                </c:pt>
                <c:pt idx="1611">
                  <c:v>-1669.9401768424691</c:v>
                </c:pt>
                <c:pt idx="1612">
                  <c:v>-1688.8963360428565</c:v>
                </c:pt>
                <c:pt idx="1613">
                  <c:v>-1698.8279619250618</c:v>
                </c:pt>
                <c:pt idx="1614">
                  <c:v>-1697.047662246875</c:v>
                </c:pt>
                <c:pt idx="1615">
                  <c:v>-1683.2518420181234</c:v>
                </c:pt>
                <c:pt idx="1616">
                  <c:v>-1666.2908110117071</c:v>
                </c:pt>
                <c:pt idx="1617">
                  <c:v>-1652.4716007823063</c:v>
                </c:pt>
                <c:pt idx="1618">
                  <c:v>-1673.3498636635688</c:v>
                </c:pt>
                <c:pt idx="1619">
                  <c:v>-1672.8691225726093</c:v>
                </c:pt>
                <c:pt idx="1620">
                  <c:v>-1659.1472066837607</c:v>
                </c:pt>
                <c:pt idx="1621">
                  <c:v>-1638.5013560748882</c:v>
                </c:pt>
                <c:pt idx="1622">
                  <c:v>-1562.7744948689647</c:v>
                </c:pt>
                <c:pt idx="1623">
                  <c:v>-1482.7497040669712</c:v>
                </c:pt>
                <c:pt idx="1624">
                  <c:v>-1437.757256561144</c:v>
                </c:pt>
                <c:pt idx="1625">
                  <c:v>-1401.3865714180879</c:v>
                </c:pt>
                <c:pt idx="1626">
                  <c:v>-1357.786662824222</c:v>
                </c:pt>
                <c:pt idx="1627">
                  <c:v>-1365.5320170721081</c:v>
                </c:pt>
                <c:pt idx="1628">
                  <c:v>-1398.4406572259013</c:v>
                </c:pt>
                <c:pt idx="1629">
                  <c:v>-1430.2448763723619</c:v>
                </c:pt>
                <c:pt idx="1630">
                  <c:v>-1454.2349964121531</c:v>
                </c:pt>
                <c:pt idx="1631">
                  <c:v>-1486.3264632461453</c:v>
                </c:pt>
                <c:pt idx="1632">
                  <c:v>-1515.9164988873652</c:v>
                </c:pt>
                <c:pt idx="1633">
                  <c:v>-1552.9195810192539</c:v>
                </c:pt>
                <c:pt idx="1634">
                  <c:v>-1600.7480722531136</c:v>
                </c:pt>
                <c:pt idx="1635">
                  <c:v>-1639.9541220980359</c:v>
                </c:pt>
                <c:pt idx="1636">
                  <c:v>-1667.7765803644738</c:v>
                </c:pt>
                <c:pt idx="1637">
                  <c:v>-1618.1416307972845</c:v>
                </c:pt>
                <c:pt idx="1638">
                  <c:v>-1565.9038432585548</c:v>
                </c:pt>
                <c:pt idx="1639">
                  <c:v>-1516.8554266234535</c:v>
                </c:pt>
                <c:pt idx="1640">
                  <c:v>-1479.0208063955261</c:v>
                </c:pt>
                <c:pt idx="1641">
                  <c:v>-1452.9288852122991</c:v>
                </c:pt>
                <c:pt idx="1642">
                  <c:v>-1454.0485557923123</c:v>
                </c:pt>
                <c:pt idx="1643">
                  <c:v>-1457.9755086831249</c:v>
                </c:pt>
                <c:pt idx="1644">
                  <c:v>-1436.0511330638262</c:v>
                </c:pt>
                <c:pt idx="1645">
                  <c:v>-1378.8658215904773</c:v>
                </c:pt>
                <c:pt idx="1646">
                  <c:v>-1283.9677490495599</c:v>
                </c:pt>
                <c:pt idx="1647">
                  <c:v>-1158.6782882350944</c:v>
                </c:pt>
                <c:pt idx="1648">
                  <c:v>-1019.8865641876913</c:v>
                </c:pt>
                <c:pt idx="1649">
                  <c:v>-891.31604954899842</c:v>
                </c:pt>
                <c:pt idx="1650">
                  <c:v>-789.33445504325027</c:v>
                </c:pt>
                <c:pt idx="1651">
                  <c:v>-712.01724698075441</c:v>
                </c:pt>
                <c:pt idx="1652">
                  <c:v>-639.80773031395574</c:v>
                </c:pt>
                <c:pt idx="1653">
                  <c:v>-555.14850154957196</c:v>
                </c:pt>
                <c:pt idx="1654">
                  <c:v>-403.88435367205182</c:v>
                </c:pt>
                <c:pt idx="1655">
                  <c:v>-222.75405263750577</c:v>
                </c:pt>
                <c:pt idx="1656">
                  <c:v>-37.917102712781897</c:v>
                </c:pt>
                <c:pt idx="1657">
                  <c:v>114.76171500586781</c:v>
                </c:pt>
                <c:pt idx="1658">
                  <c:v>240.96803463426932</c:v>
                </c:pt>
                <c:pt idx="1659">
                  <c:v>293.57547521546769</c:v>
                </c:pt>
                <c:pt idx="1660">
                  <c:v>307.73200737715706</c:v>
                </c:pt>
                <c:pt idx="1661">
                  <c:v>326.13435024265226</c:v>
                </c:pt>
                <c:pt idx="1662">
                  <c:v>369.31201659194716</c:v>
                </c:pt>
                <c:pt idx="1663">
                  <c:v>425.88226178349925</c:v>
                </c:pt>
                <c:pt idx="1664">
                  <c:v>488.3218145519744</c:v>
                </c:pt>
                <c:pt idx="1665">
                  <c:v>569.90854522171139</c:v>
                </c:pt>
                <c:pt idx="1666">
                  <c:v>593.55471060125126</c:v>
                </c:pt>
                <c:pt idx="1667">
                  <c:v>652.7147144628824</c:v>
                </c:pt>
                <c:pt idx="1668">
                  <c:v>705.22734679318683</c:v>
                </c:pt>
                <c:pt idx="1669">
                  <c:v>769.61868895281771</c:v>
                </c:pt>
                <c:pt idx="1670">
                  <c:v>860.20344798278347</c:v>
                </c:pt>
                <c:pt idx="1671">
                  <c:v>939.10139465737427</c:v>
                </c:pt>
                <c:pt idx="1672">
                  <c:v>969.86622443020622</c:v>
                </c:pt>
                <c:pt idx="1673">
                  <c:v>984.802948326109</c:v>
                </c:pt>
                <c:pt idx="1674">
                  <c:v>994.02218727061529</c:v>
                </c:pt>
                <c:pt idx="1675">
                  <c:v>988.53073460061444</c:v>
                </c:pt>
                <c:pt idx="1676">
                  <c:v>978.62544716768127</c:v>
                </c:pt>
                <c:pt idx="1677">
                  <c:v>861.17099053976904</c:v>
                </c:pt>
                <c:pt idx="1678">
                  <c:v>787.09434635812499</c:v>
                </c:pt>
                <c:pt idx="1679">
                  <c:v>738.18521401482951</c:v>
                </c:pt>
                <c:pt idx="1680">
                  <c:v>607.06524434361233</c:v>
                </c:pt>
                <c:pt idx="1681">
                  <c:v>508.73702270954817</c:v>
                </c:pt>
                <c:pt idx="1682">
                  <c:v>290.19614286606395</c:v>
                </c:pt>
                <c:pt idx="1683">
                  <c:v>105.91421991298739</c:v>
                </c:pt>
                <c:pt idx="1684">
                  <c:v>-57.865448600027079</c:v>
                </c:pt>
                <c:pt idx="1685">
                  <c:v>-198.06573207214043</c:v>
                </c:pt>
                <c:pt idx="1686">
                  <c:v>-106.91373906874577</c:v>
                </c:pt>
                <c:pt idx="1687">
                  <c:v>-15.152863844216748</c:v>
                </c:pt>
                <c:pt idx="1688">
                  <c:v>128.00436102979867</c:v>
                </c:pt>
                <c:pt idx="1689">
                  <c:v>271.60344125403685</c:v>
                </c:pt>
                <c:pt idx="1690">
                  <c:v>381.40522980713246</c:v>
                </c:pt>
                <c:pt idx="1691">
                  <c:v>448.86384260343675</c:v>
                </c:pt>
                <c:pt idx="1692">
                  <c:v>508.54617927140981</c:v>
                </c:pt>
                <c:pt idx="1693">
                  <c:v>586.10568961716217</c:v>
                </c:pt>
                <c:pt idx="1694">
                  <c:v>670.05790114363924</c:v>
                </c:pt>
                <c:pt idx="1695">
                  <c:v>750.49956334442629</c:v>
                </c:pt>
                <c:pt idx="1696">
                  <c:v>820.76766956457777</c:v>
                </c:pt>
                <c:pt idx="1697">
                  <c:v>876.34158237449014</c:v>
                </c:pt>
                <c:pt idx="1698">
                  <c:v>950.0852950416845</c:v>
                </c:pt>
                <c:pt idx="1699">
                  <c:v>1000.8017681570271</c:v>
                </c:pt>
                <c:pt idx="1700">
                  <c:v>1000.3747497864709</c:v>
                </c:pt>
                <c:pt idx="1701">
                  <c:v>1009.4233563988747</c:v>
                </c:pt>
                <c:pt idx="1702">
                  <c:v>1080.5077134697208</c:v>
                </c:pt>
                <c:pt idx="1703">
                  <c:v>1240.6850224785887</c:v>
                </c:pt>
                <c:pt idx="1704">
                  <c:v>1436.0002249381569</c:v>
                </c:pt>
                <c:pt idx="1705">
                  <c:v>1630.8224746675755</c:v>
                </c:pt>
                <c:pt idx="1706">
                  <c:v>1672.4996324419037</c:v>
                </c:pt>
                <c:pt idx="1707">
                  <c:v>1646.477075159894</c:v>
                </c:pt>
                <c:pt idx="1708">
                  <c:v>1492.989478857327</c:v>
                </c:pt>
                <c:pt idx="1709">
                  <c:v>1346.4555558683123</c:v>
                </c:pt>
                <c:pt idx="1710">
                  <c:v>1278.2149662656843</c:v>
                </c:pt>
                <c:pt idx="1711">
                  <c:v>1327.5676409828566</c:v>
                </c:pt>
                <c:pt idx="1712">
                  <c:v>1462.4017945540738</c:v>
                </c:pt>
                <c:pt idx="1713">
                  <c:v>1580.4970492997454</c:v>
                </c:pt>
                <c:pt idx="1714">
                  <c:v>1625.7678484377752</c:v>
                </c:pt>
                <c:pt idx="1715">
                  <c:v>1547.8646039539831</c:v>
                </c:pt>
                <c:pt idx="1716">
                  <c:v>1454.275797139481</c:v>
                </c:pt>
                <c:pt idx="1717">
                  <c:v>1487.3497073020142</c:v>
                </c:pt>
                <c:pt idx="1718">
                  <c:v>1509.7025518290197</c:v>
                </c:pt>
                <c:pt idx="1719">
                  <c:v>1538.9031967725007</c:v>
                </c:pt>
                <c:pt idx="1720">
                  <c:v>1596.4949163793663</c:v>
                </c:pt>
                <c:pt idx="1721">
                  <c:v>1627.0774894453036</c:v>
                </c:pt>
                <c:pt idx="1722">
                  <c:v>1567.4588820891668</c:v>
                </c:pt>
                <c:pt idx="1723">
                  <c:v>1490.1278429944427</c:v>
                </c:pt>
                <c:pt idx="1724">
                  <c:v>1429.8900145419864</c:v>
                </c:pt>
                <c:pt idx="1725">
                  <c:v>1400.9789577831386</c:v>
                </c:pt>
                <c:pt idx="1726">
                  <c:v>1423.1110400752739</c:v>
                </c:pt>
                <c:pt idx="1727">
                  <c:v>1551.0864284643221</c:v>
                </c:pt>
                <c:pt idx="1728">
                  <c:v>1722.1316848068727</c:v>
                </c:pt>
                <c:pt idx="1729">
                  <c:v>1884.9266950551096</c:v>
                </c:pt>
                <c:pt idx="1730">
                  <c:v>1938.4621656508054</c:v>
                </c:pt>
                <c:pt idx="1731">
                  <c:v>1676.1440615543304</c:v>
                </c:pt>
                <c:pt idx="1732">
                  <c:v>1527.9906354738553</c:v>
                </c:pt>
                <c:pt idx="1733">
                  <c:v>1543.2281120340776</c:v>
                </c:pt>
                <c:pt idx="1734">
                  <c:v>1548.5154934134389</c:v>
                </c:pt>
                <c:pt idx="1735">
                  <c:v>1566.2772090249116</c:v>
                </c:pt>
                <c:pt idx="1736">
                  <c:v>1667.0137800740108</c:v>
                </c:pt>
                <c:pt idx="1737">
                  <c:v>1759.6770931877284</c:v>
                </c:pt>
                <c:pt idx="1738">
                  <c:v>1811.5756648583881</c:v>
                </c:pt>
                <c:pt idx="1739">
                  <c:v>1802.3885047059744</c:v>
                </c:pt>
                <c:pt idx="1740">
                  <c:v>1763.8130727420241</c:v>
                </c:pt>
                <c:pt idx="1741">
                  <c:v>1709.7643687520667</c:v>
                </c:pt>
                <c:pt idx="1742">
                  <c:v>1655.0658226427527</c:v>
                </c:pt>
                <c:pt idx="1743">
                  <c:v>1616.4912017435695</c:v>
                </c:pt>
                <c:pt idx="1744">
                  <c:v>1612.3084273668876</c:v>
                </c:pt>
                <c:pt idx="1745">
                  <c:v>1606.931919734388</c:v>
                </c:pt>
                <c:pt idx="1746">
                  <c:v>1607.5171866122537</c:v>
                </c:pt>
                <c:pt idx="1747">
                  <c:v>1615.1063870622684</c:v>
                </c:pt>
                <c:pt idx="1748">
                  <c:v>1655.1963784515631</c:v>
                </c:pt>
                <c:pt idx="1749">
                  <c:v>1681.4173305969339</c:v>
                </c:pt>
                <c:pt idx="1750">
                  <c:v>1679.4168080739071</c:v>
                </c:pt>
                <c:pt idx="1751">
                  <c:v>1654.6227528176819</c:v>
                </c:pt>
                <c:pt idx="1752">
                  <c:v>1620.5053365517756</c:v>
                </c:pt>
                <c:pt idx="1753">
                  <c:v>1616.5757727055366</c:v>
                </c:pt>
                <c:pt idx="1754">
                  <c:v>1638.9763650147779</c:v>
                </c:pt>
                <c:pt idx="1755">
                  <c:v>1686.6692988144221</c:v>
                </c:pt>
                <c:pt idx="1756">
                  <c:v>1736.9592364985276</c:v>
                </c:pt>
                <c:pt idx="1757">
                  <c:v>1781.5916697406226</c:v>
                </c:pt>
                <c:pt idx="1758">
                  <c:v>1796.6500572572247</c:v>
                </c:pt>
                <c:pt idx="1759">
                  <c:v>1733.3831190965075</c:v>
                </c:pt>
                <c:pt idx="1760">
                  <c:v>1640.1931681033434</c:v>
                </c:pt>
                <c:pt idx="1761">
                  <c:v>1556.9169604596318</c:v>
                </c:pt>
                <c:pt idx="1762">
                  <c:v>1531.5957024125184</c:v>
                </c:pt>
                <c:pt idx="1763">
                  <c:v>1537.1866785338314</c:v>
                </c:pt>
                <c:pt idx="1764">
                  <c:v>1623.7097546549976</c:v>
                </c:pt>
                <c:pt idx="1765">
                  <c:v>1670.7438036299332</c:v>
                </c:pt>
                <c:pt idx="1766">
                  <c:v>1720.1764054757036</c:v>
                </c:pt>
                <c:pt idx="1767">
                  <c:v>1735.8202064170082</c:v>
                </c:pt>
                <c:pt idx="1768">
                  <c:v>1725.9013645739678</c:v>
                </c:pt>
                <c:pt idx="1769">
                  <c:v>1707.6048686499066</c:v>
                </c:pt>
                <c:pt idx="1770">
                  <c:v>1680.1450205608621</c:v>
                </c:pt>
                <c:pt idx="1771">
                  <c:v>1642.0364389818033</c:v>
                </c:pt>
                <c:pt idx="1772">
                  <c:v>1594.4543237500748</c:v>
                </c:pt>
                <c:pt idx="1773">
                  <c:v>1561.2871448633939</c:v>
                </c:pt>
                <c:pt idx="1774">
                  <c:v>1524.7588427070739</c:v>
                </c:pt>
                <c:pt idx="1775">
                  <c:v>1422.7857870313007</c:v>
                </c:pt>
                <c:pt idx="1776">
                  <c:v>1335.9658594678965</c:v>
                </c:pt>
                <c:pt idx="1777">
                  <c:v>1342.1198268535584</c:v>
                </c:pt>
                <c:pt idx="1778">
                  <c:v>1346.6585083592961</c:v>
                </c:pt>
                <c:pt idx="1779">
                  <c:v>1376.4464371376457</c:v>
                </c:pt>
                <c:pt idx="1780">
                  <c:v>1418.9068864697779</c:v>
                </c:pt>
                <c:pt idx="1781">
                  <c:v>1536.423814688223</c:v>
                </c:pt>
                <c:pt idx="1782">
                  <c:v>1695.7475989206621</c:v>
                </c:pt>
                <c:pt idx="1783">
                  <c:v>1780.0107115072258</c:v>
                </c:pt>
                <c:pt idx="1784">
                  <c:v>1890.8462444924412</c:v>
                </c:pt>
                <c:pt idx="1785">
                  <c:v>1908.8661020044772</c:v>
                </c:pt>
                <c:pt idx="1786">
                  <c:v>1910.7083918639116</c:v>
                </c:pt>
                <c:pt idx="1787">
                  <c:v>1839.042590620151</c:v>
                </c:pt>
                <c:pt idx="1788">
                  <c:v>1753.8699944098826</c:v>
                </c:pt>
                <c:pt idx="1789">
                  <c:v>1706.5219735928888</c:v>
                </c:pt>
                <c:pt idx="1790">
                  <c:v>1759.5761845145123</c:v>
                </c:pt>
                <c:pt idx="1791">
                  <c:v>1850.2093218230868</c:v>
                </c:pt>
                <c:pt idx="1792">
                  <c:v>1882.2888387991575</c:v>
                </c:pt>
                <c:pt idx="1793">
                  <c:v>1865.0271832948104</c:v>
                </c:pt>
                <c:pt idx="1794">
                  <c:v>1821.8127969615275</c:v>
                </c:pt>
                <c:pt idx="1795">
                  <c:v>1775.6329931942421</c:v>
                </c:pt>
                <c:pt idx="1796">
                  <c:v>1771.793184579114</c:v>
                </c:pt>
                <c:pt idx="1797">
                  <c:v>1839.7865748480685</c:v>
                </c:pt>
                <c:pt idx="1798">
                  <c:v>1897.0821650684022</c:v>
                </c:pt>
                <c:pt idx="1799">
                  <c:v>1906.0058657746208</c:v>
                </c:pt>
                <c:pt idx="1800">
                  <c:v>1874.6745204837855</c:v>
                </c:pt>
                <c:pt idx="1801">
                  <c:v>1832.3290207145253</c:v>
                </c:pt>
                <c:pt idx="1802">
                  <c:v>1783.5997125013373</c:v>
                </c:pt>
                <c:pt idx="1803">
                  <c:v>1744.8301625714494</c:v>
                </c:pt>
                <c:pt idx="1804">
                  <c:v>1714.2787918262263</c:v>
                </c:pt>
                <c:pt idx="1805">
                  <c:v>1722.5011883426234</c:v>
                </c:pt>
                <c:pt idx="1806">
                  <c:v>1758.8850987176199</c:v>
                </c:pt>
                <c:pt idx="1807">
                  <c:v>1797.1650584364404</c:v>
                </c:pt>
                <c:pt idx="1808">
                  <c:v>1806.0724795617605</c:v>
                </c:pt>
                <c:pt idx="1809">
                  <c:v>1789.0409376345378</c:v>
                </c:pt>
                <c:pt idx="1810">
                  <c:v>1764.7660708435419</c:v>
                </c:pt>
                <c:pt idx="1811">
                  <c:v>1747.6217748209724</c:v>
                </c:pt>
                <c:pt idx="1812">
                  <c:v>1741.4628393872993</c:v>
                </c:pt>
                <c:pt idx="1813">
                  <c:v>1746.6121631797496</c:v>
                </c:pt>
                <c:pt idx="1814">
                  <c:v>1750.0056639228271</c:v>
                </c:pt>
                <c:pt idx="1815">
                  <c:v>1742.3665420825573</c:v>
                </c:pt>
                <c:pt idx="1816">
                  <c:v>1726.2495524539252</c:v>
                </c:pt>
                <c:pt idx="1817">
                  <c:v>1706.4153194580813</c:v>
                </c:pt>
                <c:pt idx="1818">
                  <c:v>1719.421647013254</c:v>
                </c:pt>
                <c:pt idx="1819">
                  <c:v>1735.616874202027</c:v>
                </c:pt>
                <c:pt idx="1820">
                  <c:v>1759.8336890397895</c:v>
                </c:pt>
                <c:pt idx="1821">
                  <c:v>1749.663286444528</c:v>
                </c:pt>
                <c:pt idx="1822">
                  <c:v>1724.7949540873681</c:v>
                </c:pt>
                <c:pt idx="1823">
                  <c:v>1694.3781986306226</c:v>
                </c:pt>
                <c:pt idx="1824">
                  <c:v>1680.3188970940651</c:v>
                </c:pt>
                <c:pt idx="1825">
                  <c:v>1706.6382743564807</c:v>
                </c:pt>
                <c:pt idx="1826">
                  <c:v>1737.4796386845737</c:v>
                </c:pt>
                <c:pt idx="1827">
                  <c:v>1764.3536524399447</c:v>
                </c:pt>
                <c:pt idx="1828">
                  <c:v>1733.4118449676753</c:v>
                </c:pt>
                <c:pt idx="1829">
                  <c:v>1695.3557660561612</c:v>
                </c:pt>
                <c:pt idx="1830">
                  <c:v>1649.8120441174556</c:v>
                </c:pt>
                <c:pt idx="1831">
                  <c:v>1641.2573600664384</c:v>
                </c:pt>
                <c:pt idx="1832">
                  <c:v>1667.7744633500433</c:v>
                </c:pt>
                <c:pt idx="1833">
                  <c:v>1690.6683503606737</c:v>
                </c:pt>
                <c:pt idx="1834">
                  <c:v>1682.8530727943316</c:v>
                </c:pt>
                <c:pt idx="1835">
                  <c:v>1671.5888482646244</c:v>
                </c:pt>
                <c:pt idx="1836">
                  <c:v>1661.5235852623389</c:v>
                </c:pt>
                <c:pt idx="1837">
                  <c:v>1655.3009531790062</c:v>
                </c:pt>
                <c:pt idx="1838">
                  <c:v>1651.9242274283624</c:v>
                </c:pt>
                <c:pt idx="1839">
                  <c:v>1663.5495240617659</c:v>
                </c:pt>
                <c:pt idx="1840">
                  <c:v>1686.9812777486243</c:v>
                </c:pt>
                <c:pt idx="1841">
                  <c:v>1707.903656288456</c:v>
                </c:pt>
                <c:pt idx="1842">
                  <c:v>1717.6548130124395</c:v>
                </c:pt>
                <c:pt idx="1843">
                  <c:v>1712.4668412523479</c:v>
                </c:pt>
                <c:pt idx="1844">
                  <c:v>1658.6554412044177</c:v>
                </c:pt>
                <c:pt idx="1845">
                  <c:v>1599.1171292540637</c:v>
                </c:pt>
                <c:pt idx="1846">
                  <c:v>1565.2173367566611</c:v>
                </c:pt>
                <c:pt idx="1847">
                  <c:v>1602.9788948469454</c:v>
                </c:pt>
                <c:pt idx="1848">
                  <c:v>1662.4570994565152</c:v>
                </c:pt>
                <c:pt idx="1849">
                  <c:v>1705.8006014548791</c:v>
                </c:pt>
                <c:pt idx="1850">
                  <c:v>1705.6876513462457</c:v>
                </c:pt>
                <c:pt idx="1851">
                  <c:v>1649.8229155702809</c:v>
                </c:pt>
                <c:pt idx="1852">
                  <c:v>1612.7386707686294</c:v>
                </c:pt>
                <c:pt idx="1853">
                  <c:v>1598.3165030508285</c:v>
                </c:pt>
                <c:pt idx="1854">
                  <c:v>1598.1166154370626</c:v>
                </c:pt>
                <c:pt idx="1855">
                  <c:v>1634.0436718180461</c:v>
                </c:pt>
                <c:pt idx="1856">
                  <c:v>1685.4711409933655</c:v>
                </c:pt>
                <c:pt idx="1857">
                  <c:v>1679.2320733847616</c:v>
                </c:pt>
                <c:pt idx="1858">
                  <c:v>1628.5384204915965</c:v>
                </c:pt>
                <c:pt idx="1859">
                  <c:v>1559.229549227096</c:v>
                </c:pt>
                <c:pt idx="1860">
                  <c:v>1539.0239599601327</c:v>
                </c:pt>
                <c:pt idx="1861">
                  <c:v>1538.3442654013188</c:v>
                </c:pt>
                <c:pt idx="1862">
                  <c:v>1563.3486464436551</c:v>
                </c:pt>
                <c:pt idx="1863">
                  <c:v>1582.4431178809589</c:v>
                </c:pt>
                <c:pt idx="1864">
                  <c:v>1600.1312176746728</c:v>
                </c:pt>
                <c:pt idx="1865">
                  <c:v>1604.6142562948037</c:v>
                </c:pt>
                <c:pt idx="1866">
                  <c:v>1594.0379477997772</c:v>
                </c:pt>
                <c:pt idx="1867">
                  <c:v>1577.513485067989</c:v>
                </c:pt>
                <c:pt idx="1868">
                  <c:v>1559.227981230079</c:v>
                </c:pt>
                <c:pt idx="1869">
                  <c:v>1546.1968917431045</c:v>
                </c:pt>
                <c:pt idx="1870">
                  <c:v>1539.8453933086082</c:v>
                </c:pt>
                <c:pt idx="1871">
                  <c:v>1536.0475844093573</c:v>
                </c:pt>
                <c:pt idx="1872">
                  <c:v>1524.5062428091301</c:v>
                </c:pt>
                <c:pt idx="1873">
                  <c:v>1511.0925673156423</c:v>
                </c:pt>
                <c:pt idx="1874">
                  <c:v>1506.1892249080215</c:v>
                </c:pt>
                <c:pt idx="1875">
                  <c:v>1518.4568370334082</c:v>
                </c:pt>
                <c:pt idx="1876">
                  <c:v>1519.2920180511078</c:v>
                </c:pt>
                <c:pt idx="1877">
                  <c:v>1516.4366054064315</c:v>
                </c:pt>
                <c:pt idx="1878">
                  <c:v>1510.8604715093907</c:v>
                </c:pt>
                <c:pt idx="1879">
                  <c:v>1506.0036517767303</c:v>
                </c:pt>
                <c:pt idx="1880">
                  <c:v>1502.672233095225</c:v>
                </c:pt>
                <c:pt idx="1881">
                  <c:v>1500.4055898533677</c:v>
                </c:pt>
                <c:pt idx="1882">
                  <c:v>1616.3647437561895</c:v>
                </c:pt>
                <c:pt idx="1883">
                  <c:v>1654.8870084366779</c:v>
                </c:pt>
                <c:pt idx="1884">
                  <c:v>1623.5366546280213</c:v>
                </c:pt>
                <c:pt idx="1885">
                  <c:v>1662.7765252378372</c:v>
                </c:pt>
                <c:pt idx="1886">
                  <c:v>2014.1971997583751</c:v>
                </c:pt>
                <c:pt idx="1887">
                  <c:v>1865.7219830449055</c:v>
                </c:pt>
                <c:pt idx="1888">
                  <c:v>1720.7041855360651</c:v>
                </c:pt>
                <c:pt idx="1889">
                  <c:v>1583.4065004128083</c:v>
                </c:pt>
                <c:pt idx="1890">
                  <c:v>1445.5059699827718</c:v>
                </c:pt>
                <c:pt idx="1891">
                  <c:v>1254.4886054368203</c:v>
                </c:pt>
                <c:pt idx="1892">
                  <c:v>1303.3059297724456</c:v>
                </c:pt>
                <c:pt idx="1893">
                  <c:v>1344.4646168575575</c:v>
                </c:pt>
                <c:pt idx="1894">
                  <c:v>1363.5164170778703</c:v>
                </c:pt>
                <c:pt idx="1895">
                  <c:v>1344.0374050676241</c:v>
                </c:pt>
                <c:pt idx="1896">
                  <c:v>1309.2871859469719</c:v>
                </c:pt>
                <c:pt idx="1897">
                  <c:v>1274.7158031127544</c:v>
                </c:pt>
                <c:pt idx="1898">
                  <c:v>1264.7051012264276</c:v>
                </c:pt>
                <c:pt idx="1899">
                  <c:v>1287.0599374443254</c:v>
                </c:pt>
                <c:pt idx="1900">
                  <c:v>1307.274836043697</c:v>
                </c:pt>
                <c:pt idx="1901">
                  <c:v>1313.9265869569845</c:v>
                </c:pt>
                <c:pt idx="1902">
                  <c:v>1279.8404667850882</c:v>
                </c:pt>
                <c:pt idx="1903">
                  <c:v>1262.8259474772478</c:v>
                </c:pt>
                <c:pt idx="1904">
                  <c:v>1268.8605528451658</c:v>
                </c:pt>
                <c:pt idx="1905">
                  <c:v>1298.1172086320801</c:v>
                </c:pt>
                <c:pt idx="1906">
                  <c:v>1315.3860797443328</c:v>
                </c:pt>
                <c:pt idx="1907">
                  <c:v>1320.774509871243</c:v>
                </c:pt>
                <c:pt idx="1908">
                  <c:v>1323.9703253483851</c:v>
                </c:pt>
                <c:pt idx="1909">
                  <c:v>1308.0518241741622</c:v>
                </c:pt>
                <c:pt idx="1910">
                  <c:v>1299.3312650253431</c:v>
                </c:pt>
                <c:pt idx="1911">
                  <c:v>1284.1169722189093</c:v>
                </c:pt>
                <c:pt idx="1912">
                  <c:v>1288.1699566022501</c:v>
                </c:pt>
                <c:pt idx="1913">
                  <c:v>1296.9911821759758</c:v>
                </c:pt>
                <c:pt idx="1914">
                  <c:v>1317.2718299705289</c:v>
                </c:pt>
                <c:pt idx="1915">
                  <c:v>1321.5934043604284</c:v>
                </c:pt>
                <c:pt idx="1916">
                  <c:v>1325.57579250923</c:v>
                </c:pt>
                <c:pt idx="1917">
                  <c:v>1350.2822540363652</c:v>
                </c:pt>
                <c:pt idx="1918">
                  <c:v>1366.4590510422993</c:v>
                </c:pt>
                <c:pt idx="1919">
                  <c:v>1356.5781885493079</c:v>
                </c:pt>
                <c:pt idx="1920">
                  <c:v>1314.6480664092121</c:v>
                </c:pt>
                <c:pt idx="1921">
                  <c:v>1282.7820627587198</c:v>
                </c:pt>
                <c:pt idx="1922">
                  <c:v>1275.1408016505954</c:v>
                </c:pt>
                <c:pt idx="1923">
                  <c:v>1284.2592702520853</c:v>
                </c:pt>
                <c:pt idx="1924">
                  <c:v>1286.4758891045212</c:v>
                </c:pt>
                <c:pt idx="1925">
                  <c:v>1274.6973315410139</c:v>
                </c:pt>
                <c:pt idx="1926">
                  <c:v>1281.8018635618791</c:v>
                </c:pt>
                <c:pt idx="1927">
                  <c:v>1301.4982261450327</c:v>
                </c:pt>
                <c:pt idx="1928">
                  <c:v>1323.5136478219624</c:v>
                </c:pt>
                <c:pt idx="1929">
                  <c:v>1321.9982779277232</c:v>
                </c:pt>
                <c:pt idx="1930">
                  <c:v>1309.681610284305</c:v>
                </c:pt>
                <c:pt idx="1931">
                  <c:v>1294.3395274636982</c:v>
                </c:pt>
                <c:pt idx="1932">
                  <c:v>1289.296004752026</c:v>
                </c:pt>
                <c:pt idx="1933">
                  <c:v>1297.4505727088681</c:v>
                </c:pt>
                <c:pt idx="1934">
                  <c:v>1305.7697102692402</c:v>
                </c:pt>
                <c:pt idx="1935">
                  <c:v>1312.854807367688</c:v>
                </c:pt>
                <c:pt idx="1936">
                  <c:v>1297.5531482471567</c:v>
                </c:pt>
                <c:pt idx="1937">
                  <c:v>1266.7866097407637</c:v>
                </c:pt>
                <c:pt idx="1938">
                  <c:v>1237.2552618313673</c:v>
                </c:pt>
                <c:pt idx="1939">
                  <c:v>1230.8886107671535</c:v>
                </c:pt>
                <c:pt idx="1940">
                  <c:v>1235.422565384566</c:v>
                </c:pt>
                <c:pt idx="1941">
                  <c:v>1257.4379798454565</c:v>
                </c:pt>
                <c:pt idx="1942">
                  <c:v>1276.333196286791</c:v>
                </c:pt>
                <c:pt idx="1943">
                  <c:v>1287.5147857884474</c:v>
                </c:pt>
                <c:pt idx="1944">
                  <c:v>1285.7310394202232</c:v>
                </c:pt>
                <c:pt idx="1945">
                  <c:v>1289.0363672727267</c:v>
                </c:pt>
                <c:pt idx="1946">
                  <c:v>1275.8455659708522</c:v>
                </c:pt>
                <c:pt idx="1947">
                  <c:v>1255.0409983762158</c:v>
                </c:pt>
                <c:pt idx="1948">
                  <c:v>1244.6613736241002</c:v>
                </c:pt>
                <c:pt idx="1949">
                  <c:v>1233.4131680108344</c:v>
                </c:pt>
                <c:pt idx="1950">
                  <c:v>1223.0350312866994</c:v>
                </c:pt>
                <c:pt idx="1951">
                  <c:v>1210.5395824192296</c:v>
                </c:pt>
                <c:pt idx="1952">
                  <c:v>1202.1601558798445</c:v>
                </c:pt>
                <c:pt idx="1953">
                  <c:v>1189.0077010974567</c:v>
                </c:pt>
                <c:pt idx="1954">
                  <c:v>1197.0080994674806</c:v>
                </c:pt>
                <c:pt idx="1955">
                  <c:v>1226.8369188504637</c:v>
                </c:pt>
                <c:pt idx="1956">
                  <c:v>1253.6900986185312</c:v>
                </c:pt>
                <c:pt idx="1957">
                  <c:v>1244.3868005258923</c:v>
                </c:pt>
                <c:pt idx="1958">
                  <c:v>1210.5582518338886</c:v>
                </c:pt>
                <c:pt idx="1959">
                  <c:v>1168.709471318545</c:v>
                </c:pt>
                <c:pt idx="1960">
                  <c:v>1154.5406713863151</c:v>
                </c:pt>
                <c:pt idx="1961">
                  <c:v>1163.5122900922747</c:v>
                </c:pt>
                <c:pt idx="1962">
                  <c:v>1184.3704396868732</c:v>
                </c:pt>
                <c:pt idx="1963">
                  <c:v>1185.3936230782806</c:v>
                </c:pt>
                <c:pt idx="1964">
                  <c:v>1184.6758145170515</c:v>
                </c:pt>
                <c:pt idx="1965">
                  <c:v>1191.8495951484085</c:v>
                </c:pt>
                <c:pt idx="1966">
                  <c:v>1206.9776458394203</c:v>
                </c:pt>
                <c:pt idx="1967">
                  <c:v>1217.7645032601615</c:v>
                </c:pt>
                <c:pt idx="1968">
                  <c:v>1218.9362925265134</c:v>
                </c:pt>
                <c:pt idx="1969">
                  <c:v>1227.3339735119584</c:v>
                </c:pt>
                <c:pt idx="1970">
                  <c:v>1248.4152133599305</c:v>
                </c:pt>
                <c:pt idx="1971">
                  <c:v>1254.2975440603898</c:v>
                </c:pt>
                <c:pt idx="1972">
                  <c:v>1222.4998223350822</c:v>
                </c:pt>
                <c:pt idx="1973">
                  <c:v>1177.1977239379751</c:v>
                </c:pt>
                <c:pt idx="1974">
                  <c:v>1164.2708324323246</c:v>
                </c:pt>
                <c:pt idx="1975">
                  <c:v>1182.0463875952892</c:v>
                </c:pt>
                <c:pt idx="1976">
                  <c:v>1197.017223376758</c:v>
                </c:pt>
                <c:pt idx="1977">
                  <c:v>1197.9474512743161</c:v>
                </c:pt>
                <c:pt idx="1978">
                  <c:v>1189.7832041336972</c:v>
                </c:pt>
                <c:pt idx="1979">
                  <c:v>1180.0103755966113</c:v>
                </c:pt>
                <c:pt idx="1980">
                  <c:v>1173.8276597804145</c:v>
                </c:pt>
                <c:pt idx="1981">
                  <c:v>1183.3395331754025</c:v>
                </c:pt>
                <c:pt idx="1982">
                  <c:v>1186.5256435044864</c:v>
                </c:pt>
                <c:pt idx="1983">
                  <c:v>1170.8108121198763</c:v>
                </c:pt>
                <c:pt idx="1984">
                  <c:v>1132.1316772875025</c:v>
                </c:pt>
                <c:pt idx="1985">
                  <c:v>1117.9040021781752</c:v>
                </c:pt>
                <c:pt idx="1986">
                  <c:v>1116.8164858473081</c:v>
                </c:pt>
                <c:pt idx="1987">
                  <c:v>1141.3032409929801</c:v>
                </c:pt>
                <c:pt idx="1988">
                  <c:v>1157.9951377646576</c:v>
                </c:pt>
                <c:pt idx="1989">
                  <c:v>1177.9263156002023</c:v>
                </c:pt>
                <c:pt idx="1990">
                  <c:v>1189.1012259553083</c:v>
                </c:pt>
                <c:pt idx="1991">
                  <c:v>1167.323292725142</c:v>
                </c:pt>
                <c:pt idx="1992">
                  <c:v>1122.552578711194</c:v>
                </c:pt>
                <c:pt idx="1993">
                  <c:v>1064.6633578539436</c:v>
                </c:pt>
                <c:pt idx="1994">
                  <c:v>1034.698933514022</c:v>
                </c:pt>
                <c:pt idx="1995">
                  <c:v>1029.8727307437455</c:v>
                </c:pt>
                <c:pt idx="1996">
                  <c:v>1044.107531199973</c:v>
                </c:pt>
                <c:pt idx="1997">
                  <c:v>1039.8269192295172</c:v>
                </c:pt>
                <c:pt idx="1998">
                  <c:v>1030.0147492579731</c:v>
                </c:pt>
                <c:pt idx="1999">
                  <c:v>1036.4859642339391</c:v>
                </c:pt>
                <c:pt idx="2000">
                  <c:v>1037.4045123467433</c:v>
                </c:pt>
                <c:pt idx="2001">
                  <c:v>1027.7601579379202</c:v>
                </c:pt>
                <c:pt idx="2002">
                  <c:v>1024.1950718469823</c:v>
                </c:pt>
                <c:pt idx="2003">
                  <c:v>1034.1114918778478</c:v>
                </c:pt>
                <c:pt idx="2004">
                  <c:v>1024.556313940177</c:v>
                </c:pt>
                <c:pt idx="2005">
                  <c:v>995.71644618161463</c:v>
                </c:pt>
                <c:pt idx="2006">
                  <c:v>978.84458395644242</c:v>
                </c:pt>
                <c:pt idx="2007">
                  <c:v>981.2209549879052</c:v>
                </c:pt>
                <c:pt idx="2008">
                  <c:v>985.507155624201</c:v>
                </c:pt>
                <c:pt idx="2009">
                  <c:v>989.9664034900959</c:v>
                </c:pt>
                <c:pt idx="2010">
                  <c:v>1007.4874081976835</c:v>
                </c:pt>
                <c:pt idx="2011">
                  <c:v>1033.8810418378237</c:v>
                </c:pt>
                <c:pt idx="2012">
                  <c:v>1037.2830524365777</c:v>
                </c:pt>
                <c:pt idx="2013">
                  <c:v>1002.1671060535172</c:v>
                </c:pt>
                <c:pt idx="2014">
                  <c:v>948.04387152230413</c:v>
                </c:pt>
                <c:pt idx="2015">
                  <c:v>920.64084420051097</c:v>
                </c:pt>
                <c:pt idx="2016">
                  <c:v>926.8996873261533</c:v>
                </c:pt>
                <c:pt idx="2017">
                  <c:v>958.25868765332575</c:v>
                </c:pt>
                <c:pt idx="2018">
                  <c:v>1000.1467580367529</c:v>
                </c:pt>
                <c:pt idx="2019">
                  <c:v>1024.0459712776869</c:v>
                </c:pt>
                <c:pt idx="2020">
                  <c:v>1013.3276290829908</c:v>
                </c:pt>
                <c:pt idx="2021">
                  <c:v>969.85579399347921</c:v>
                </c:pt>
                <c:pt idx="2022">
                  <c:v>924.6328836360816</c:v>
                </c:pt>
                <c:pt idx="2023">
                  <c:v>911.7966854230599</c:v>
                </c:pt>
                <c:pt idx="2024">
                  <c:v>930.4285028010255</c:v>
                </c:pt>
                <c:pt idx="2025">
                  <c:v>962.71961880717356</c:v>
                </c:pt>
                <c:pt idx="2026">
                  <c:v>965.79569704751509</c:v>
                </c:pt>
                <c:pt idx="2027">
                  <c:v>948.08185872087859</c:v>
                </c:pt>
                <c:pt idx="2028">
                  <c:v>918.20011805341733</c:v>
                </c:pt>
                <c:pt idx="2029">
                  <c:v>900.80015093496866</c:v>
                </c:pt>
                <c:pt idx="2030">
                  <c:v>908.07270822415978</c:v>
                </c:pt>
                <c:pt idx="2031">
                  <c:v>948.7609665806483</c:v>
                </c:pt>
                <c:pt idx="2032">
                  <c:v>996.8918879572102</c:v>
                </c:pt>
                <c:pt idx="2033">
                  <c:v>1017.4589027489964</c:v>
                </c:pt>
                <c:pt idx="2034">
                  <c:v>984.9280001177018</c:v>
                </c:pt>
                <c:pt idx="2035">
                  <c:v>929.63382385435511</c:v>
                </c:pt>
                <c:pt idx="2036">
                  <c:v>895.7797622489893</c:v>
                </c:pt>
                <c:pt idx="2037">
                  <c:v>909.82640846549953</c:v>
                </c:pt>
                <c:pt idx="2038">
                  <c:v>946.94280070946718</c:v>
                </c:pt>
                <c:pt idx="2039">
                  <c:v>973.92175102045235</c:v>
                </c:pt>
                <c:pt idx="2040">
                  <c:v>967.028408217437</c:v>
                </c:pt>
                <c:pt idx="2041">
                  <c:v>935.60803329445616</c:v>
                </c:pt>
                <c:pt idx="2042">
                  <c:v>893.58993897909033</c:v>
                </c:pt>
                <c:pt idx="2043">
                  <c:v>878.55748561663836</c:v>
                </c:pt>
                <c:pt idx="2044">
                  <c:v>886.31054418239876</c:v>
                </c:pt>
                <c:pt idx="2045">
                  <c:v>913.57917401628583</c:v>
                </c:pt>
                <c:pt idx="2046">
                  <c:v>929.03520713561466</c:v>
                </c:pt>
                <c:pt idx="2047">
                  <c:v>929.90076246543686</c:v>
                </c:pt>
                <c:pt idx="2048">
                  <c:v>911.14824427405119</c:v>
                </c:pt>
                <c:pt idx="2049">
                  <c:v>882.70174524725473</c:v>
                </c:pt>
                <c:pt idx="2050">
                  <c:v>839.4632825872709</c:v>
                </c:pt>
                <c:pt idx="2051">
                  <c:v>813.10977859250818</c:v>
                </c:pt>
                <c:pt idx="2052">
                  <c:v>810.66391697928429</c:v>
                </c:pt>
                <c:pt idx="2053">
                  <c:v>845.85946743888701</c:v>
                </c:pt>
                <c:pt idx="2054">
                  <c:v>865.94476273483963</c:v>
                </c:pt>
                <c:pt idx="2055">
                  <c:v>876.20468635327552</c:v>
                </c:pt>
                <c:pt idx="2056">
                  <c:v>886.26463791548792</c:v>
                </c:pt>
                <c:pt idx="2057">
                  <c:v>895.17516149692085</c:v>
                </c:pt>
                <c:pt idx="2058">
                  <c:v>901.39909401047339</c:v>
                </c:pt>
                <c:pt idx="2059">
                  <c:v>907.29628120533039</c:v>
                </c:pt>
                <c:pt idx="2060">
                  <c:v>906.88442170402914</c:v>
                </c:pt>
                <c:pt idx="2061">
                  <c:v>904.36492178324431</c:v>
                </c:pt>
                <c:pt idx="2062">
                  <c:v>936.21568202803871</c:v>
                </c:pt>
                <c:pt idx="2063">
                  <c:v>994.30345664112701</c:v>
                </c:pt>
                <c:pt idx="2064">
                  <c:v>1055.9354595236127</c:v>
                </c:pt>
                <c:pt idx="2065">
                  <c:v>957.89514139097162</c:v>
                </c:pt>
                <c:pt idx="2066">
                  <c:v>902.27629274657193</c:v>
                </c:pt>
                <c:pt idx="2067">
                  <c:v>811.36115487317477</c:v>
                </c:pt>
                <c:pt idx="2068">
                  <c:v>816.52664801147034</c:v>
                </c:pt>
                <c:pt idx="2069">
                  <c:v>819.15897585329799</c:v>
                </c:pt>
                <c:pt idx="2070">
                  <c:v>809.97897755819406</c:v>
                </c:pt>
                <c:pt idx="2071">
                  <c:v>796.19649545032439</c:v>
                </c:pt>
                <c:pt idx="2072">
                  <c:v>806.69280641274679</c:v>
                </c:pt>
                <c:pt idx="2073">
                  <c:v>809.6058163546918</c:v>
                </c:pt>
                <c:pt idx="2074">
                  <c:v>785.12677789995212</c:v>
                </c:pt>
                <c:pt idx="2075">
                  <c:v>784.00365742457177</c:v>
                </c:pt>
                <c:pt idx="2076">
                  <c:v>804.11504550725567</c:v>
                </c:pt>
                <c:pt idx="2077">
                  <c:v>837.21058430874939</c:v>
                </c:pt>
                <c:pt idx="2078">
                  <c:v>867.70652371364145</c:v>
                </c:pt>
                <c:pt idx="2079">
                  <c:v>880.41500264100682</c:v>
                </c:pt>
                <c:pt idx="2080">
                  <c:v>826.63694980719185</c:v>
                </c:pt>
                <c:pt idx="2081">
                  <c:v>812.99625640608554</c:v>
                </c:pt>
                <c:pt idx="2082">
                  <c:v>803.59260115398797</c:v>
                </c:pt>
                <c:pt idx="2083">
                  <c:v>825.01690206319938</c:v>
                </c:pt>
                <c:pt idx="2084">
                  <c:v>837.37932808678534</c:v>
                </c:pt>
                <c:pt idx="2085">
                  <c:v>855.85975388196528</c:v>
                </c:pt>
                <c:pt idx="2086">
                  <c:v>859.38199996260221</c:v>
                </c:pt>
                <c:pt idx="2087">
                  <c:v>842.06041266140676</c:v>
                </c:pt>
                <c:pt idx="2088">
                  <c:v>773.86525466177466</c:v>
                </c:pt>
                <c:pt idx="2089">
                  <c:v>709.04586338185504</c:v>
                </c:pt>
                <c:pt idx="2090">
                  <c:v>690.59047874280145</c:v>
                </c:pt>
                <c:pt idx="2091">
                  <c:v>696.02616934826688</c:v>
                </c:pt>
                <c:pt idx="2092">
                  <c:v>710.07737704467172</c:v>
                </c:pt>
                <c:pt idx="2093">
                  <c:v>414.44250290339863</c:v>
                </c:pt>
                <c:pt idx="2094">
                  <c:v>246.73052053205075</c:v>
                </c:pt>
                <c:pt idx="2095">
                  <c:v>80.450032189851441</c:v>
                </c:pt>
                <c:pt idx="2096">
                  <c:v>-115.67466341260391</c:v>
                </c:pt>
                <c:pt idx="2097">
                  <c:v>8.6258781438459717</c:v>
                </c:pt>
                <c:pt idx="2098">
                  <c:v>218.54892725370118</c:v>
                </c:pt>
                <c:pt idx="2099">
                  <c:v>297.47767213654009</c:v>
                </c:pt>
                <c:pt idx="2100">
                  <c:v>441.33998443362543</c:v>
                </c:pt>
                <c:pt idx="2101">
                  <c:v>1378.8500448940833</c:v>
                </c:pt>
                <c:pt idx="2102">
                  <c:v>1171.1381582519798</c:v>
                </c:pt>
                <c:pt idx="2103">
                  <c:v>974.87497864861518</c:v>
                </c:pt>
                <c:pt idx="2104">
                  <c:v>782.76513267026917</c:v>
                </c:pt>
                <c:pt idx="2105">
                  <c:v>605.75548457549758</c:v>
                </c:pt>
                <c:pt idx="2106">
                  <c:v>568.40692117263063</c:v>
                </c:pt>
                <c:pt idx="2107">
                  <c:v>629.82509438587022</c:v>
                </c:pt>
                <c:pt idx="2108">
                  <c:v>702.47945594867065</c:v>
                </c:pt>
                <c:pt idx="2109">
                  <c:v>755.93324763085991</c:v>
                </c:pt>
                <c:pt idx="2110">
                  <c:v>796.84852801200805</c:v>
                </c:pt>
                <c:pt idx="2111">
                  <c:v>810.52241107900772</c:v>
                </c:pt>
                <c:pt idx="2112">
                  <c:v>781.08972360128917</c:v>
                </c:pt>
                <c:pt idx="2113">
                  <c:v>753.64084574776234</c:v>
                </c:pt>
                <c:pt idx="2114">
                  <c:v>776.7196412913238</c:v>
                </c:pt>
                <c:pt idx="2115">
                  <c:v>819.34511014296368</c:v>
                </c:pt>
                <c:pt idx="2116">
                  <c:v>797.49676088634021</c:v>
                </c:pt>
                <c:pt idx="2117">
                  <c:v>736.46212505517371</c:v>
                </c:pt>
                <c:pt idx="2118">
                  <c:v>698.89925865476971</c:v>
                </c:pt>
                <c:pt idx="2119">
                  <c:v>703.50069356654683</c:v>
                </c:pt>
                <c:pt idx="2120">
                  <c:v>692.72902075597949</c:v>
                </c:pt>
                <c:pt idx="2121">
                  <c:v>687.05163876462041</c:v>
                </c:pt>
                <c:pt idx="2122">
                  <c:v>697.23372676002123</c:v>
                </c:pt>
                <c:pt idx="2123">
                  <c:v>666.57541239093132</c:v>
                </c:pt>
                <c:pt idx="2124">
                  <c:v>616.02595737639558</c:v>
                </c:pt>
                <c:pt idx="2125">
                  <c:v>607.24400843352612</c:v>
                </c:pt>
                <c:pt idx="2126">
                  <c:v>676.4599407457639</c:v>
                </c:pt>
                <c:pt idx="2127">
                  <c:v>686.90119120557267</c:v>
                </c:pt>
                <c:pt idx="2128">
                  <c:v>655.75788899872759</c:v>
                </c:pt>
                <c:pt idx="2129">
                  <c:v>638.84874322934661</c:v>
                </c:pt>
                <c:pt idx="2130">
                  <c:v>671.46337810526256</c:v>
                </c:pt>
                <c:pt idx="2131">
                  <c:v>731.32304535101275</c:v>
                </c:pt>
                <c:pt idx="2132">
                  <c:v>784.87400780493181</c:v>
                </c:pt>
                <c:pt idx="2133">
                  <c:v>829.17292683543747</c:v>
                </c:pt>
                <c:pt idx="2134">
                  <c:v>857.6954302386597</c:v>
                </c:pt>
                <c:pt idx="2135">
                  <c:v>860.39958013486387</c:v>
                </c:pt>
                <c:pt idx="2136">
                  <c:v>824.78599507866966</c:v>
                </c:pt>
                <c:pt idx="2137">
                  <c:v>777.09767706595642</c:v>
                </c:pt>
                <c:pt idx="2138">
                  <c:v>726.72817448419255</c:v>
                </c:pt>
                <c:pt idx="2139">
                  <c:v>653.53330755920615</c:v>
                </c:pt>
                <c:pt idx="2140">
                  <c:v>608.50727428661912</c:v>
                </c:pt>
                <c:pt idx="2141">
                  <c:v>579.03451149746945</c:v>
                </c:pt>
                <c:pt idx="2142">
                  <c:v>619.83535218622615</c:v>
                </c:pt>
                <c:pt idx="2143">
                  <c:v>661.18974347939934</c:v>
                </c:pt>
                <c:pt idx="2144">
                  <c:v>698.49732223292494</c:v>
                </c:pt>
                <c:pt idx="2145">
                  <c:v>765.73739950432901</c:v>
                </c:pt>
                <c:pt idx="2146">
                  <c:v>810.14334630011331</c:v>
                </c:pt>
                <c:pt idx="2147">
                  <c:v>823.06246045096259</c:v>
                </c:pt>
                <c:pt idx="2148">
                  <c:v>829.36925341039273</c:v>
                </c:pt>
                <c:pt idx="2149">
                  <c:v>816.68737279991558</c:v>
                </c:pt>
                <c:pt idx="2150">
                  <c:v>781.89736491332076</c:v>
                </c:pt>
                <c:pt idx="2151">
                  <c:v>727.9925075852334</c:v>
                </c:pt>
                <c:pt idx="2152">
                  <c:v>709.08605194722884</c:v>
                </c:pt>
                <c:pt idx="2153">
                  <c:v>748.54469615309404</c:v>
                </c:pt>
                <c:pt idx="2154">
                  <c:v>783.49333297670955</c:v>
                </c:pt>
                <c:pt idx="2155">
                  <c:v>800.20074507375386</c:v>
                </c:pt>
                <c:pt idx="2156">
                  <c:v>820.11381612907041</c:v>
                </c:pt>
                <c:pt idx="2157">
                  <c:v>828.74199521468211</c:v>
                </c:pt>
                <c:pt idx="2158">
                  <c:v>822.86688050304929</c:v>
                </c:pt>
                <c:pt idx="2159">
                  <c:v>808.0978531564366</c:v>
                </c:pt>
                <c:pt idx="2160">
                  <c:v>788.74699886969415</c:v>
                </c:pt>
                <c:pt idx="2161">
                  <c:v>767.11192358449352</c:v>
                </c:pt>
                <c:pt idx="2162">
                  <c:v>739.45944866812704</c:v>
                </c:pt>
                <c:pt idx="2163">
                  <c:v>689.73560258226041</c:v>
                </c:pt>
                <c:pt idx="2164">
                  <c:v>693.36510196535335</c:v>
                </c:pt>
                <c:pt idx="2165">
                  <c:v>726.01819340845395</c:v>
                </c:pt>
                <c:pt idx="2166">
                  <c:v>747.80577577973486</c:v>
                </c:pt>
                <c:pt idx="2167">
                  <c:v>755.25919527807093</c:v>
                </c:pt>
                <c:pt idx="2168">
                  <c:v>729.99321815824351</c:v>
                </c:pt>
                <c:pt idx="2169">
                  <c:v>709.52685967189507</c:v>
                </c:pt>
                <c:pt idx="2170">
                  <c:v>683.06835839882831</c:v>
                </c:pt>
                <c:pt idx="2171">
                  <c:v>667.93803465437747</c:v>
                </c:pt>
                <c:pt idx="2172">
                  <c:v>655.84042656174483</c:v>
                </c:pt>
                <c:pt idx="2173">
                  <c:v>693.66814550001584</c:v>
                </c:pt>
                <c:pt idx="2174">
                  <c:v>765.98373995608165</c:v>
                </c:pt>
                <c:pt idx="2175">
                  <c:v>849.86177453161247</c:v>
                </c:pt>
                <c:pt idx="2176">
                  <c:v>885.29693289499869</c:v>
                </c:pt>
                <c:pt idx="2177">
                  <c:v>842.89213983549018</c:v>
                </c:pt>
                <c:pt idx="2178">
                  <c:v>791.95937179289035</c:v>
                </c:pt>
                <c:pt idx="2179">
                  <c:v>743.14273417259403</c:v>
                </c:pt>
                <c:pt idx="2180">
                  <c:v>689.95330062513426</c:v>
                </c:pt>
                <c:pt idx="2181">
                  <c:v>683.36668766819071</c:v>
                </c:pt>
                <c:pt idx="2182">
                  <c:v>679.15507150535166</c:v>
                </c:pt>
                <c:pt idx="2183">
                  <c:v>701.47022110334444</c:v>
                </c:pt>
                <c:pt idx="2184">
                  <c:v>733.36387107858673</c:v>
                </c:pt>
                <c:pt idx="2185">
                  <c:v>756.18372470259874</c:v>
                </c:pt>
                <c:pt idx="2186">
                  <c:v>739.24566780057455</c:v>
                </c:pt>
                <c:pt idx="2187">
                  <c:v>673.95170625964454</c:v>
                </c:pt>
                <c:pt idx="2188">
                  <c:v>632.5886338342425</c:v>
                </c:pt>
                <c:pt idx="2189">
                  <c:v>620.999581630477</c:v>
                </c:pt>
                <c:pt idx="2190">
                  <c:v>616.49155370451479</c:v>
                </c:pt>
                <c:pt idx="2191">
                  <c:v>657.52546065461183</c:v>
                </c:pt>
                <c:pt idx="2192">
                  <c:v>713.73701059011182</c:v>
                </c:pt>
                <c:pt idx="2193">
                  <c:v>771.30320674391396</c:v>
                </c:pt>
                <c:pt idx="2194">
                  <c:v>814.73323446810844</c:v>
                </c:pt>
                <c:pt idx="2195">
                  <c:v>786.75288392561583</c:v>
                </c:pt>
                <c:pt idx="2196">
                  <c:v>748.78284891457565</c:v>
                </c:pt>
                <c:pt idx="2197">
                  <c:v>729.38394015967094</c:v>
                </c:pt>
                <c:pt idx="2198">
                  <c:v>709.42600156618801</c:v>
                </c:pt>
                <c:pt idx="2199">
                  <c:v>685.71951656488989</c:v>
                </c:pt>
                <c:pt idx="2200">
                  <c:v>712.52663893901615</c:v>
                </c:pt>
                <c:pt idx="2201">
                  <c:v>747.29381054002522</c:v>
                </c:pt>
                <c:pt idx="2202">
                  <c:v>783.0473347268736</c:v>
                </c:pt>
                <c:pt idx="2203">
                  <c:v>774.20724872913183</c:v>
                </c:pt>
                <c:pt idx="2204">
                  <c:v>711.02163797388152</c:v>
                </c:pt>
                <c:pt idx="2205">
                  <c:v>658.31928437042836</c:v>
                </c:pt>
                <c:pt idx="2206">
                  <c:v>669.1484069041511</c:v>
                </c:pt>
                <c:pt idx="2207">
                  <c:v>726.77255507654854</c:v>
                </c:pt>
                <c:pt idx="2208">
                  <c:v>786.88780247239652</c:v>
                </c:pt>
                <c:pt idx="2209">
                  <c:v>784.5152156978794</c:v>
                </c:pt>
                <c:pt idx="2210">
                  <c:v>787.66936674591238</c:v>
                </c:pt>
                <c:pt idx="2211">
                  <c:v>776.40079152955968</c:v>
                </c:pt>
                <c:pt idx="2212">
                  <c:v>738.85392398655472</c:v>
                </c:pt>
                <c:pt idx="2213">
                  <c:v>710.73123213438487</c:v>
                </c:pt>
                <c:pt idx="2214">
                  <c:v>729.11022132434698</c:v>
                </c:pt>
                <c:pt idx="2215">
                  <c:v>755.69831378818697</c:v>
                </c:pt>
                <c:pt idx="2216">
                  <c:v>753.35016508828153</c:v>
                </c:pt>
                <c:pt idx="2217">
                  <c:v>750.80659927556576</c:v>
                </c:pt>
                <c:pt idx="2218">
                  <c:v>746.26624117606764</c:v>
                </c:pt>
                <c:pt idx="2219">
                  <c:v>708.27681013260133</c:v>
                </c:pt>
                <c:pt idx="2220">
                  <c:v>686.14649086401744</c:v>
                </c:pt>
                <c:pt idx="2221">
                  <c:v>667.44405898237699</c:v>
                </c:pt>
                <c:pt idx="2222">
                  <c:v>680.74917064363808</c:v>
                </c:pt>
                <c:pt idx="2223">
                  <c:v>699.18934199799571</c:v>
                </c:pt>
                <c:pt idx="2224">
                  <c:v>723.44312847125434</c:v>
                </c:pt>
                <c:pt idx="2225">
                  <c:v>754.94424972255479</c:v>
                </c:pt>
                <c:pt idx="2226">
                  <c:v>783.82807577578888</c:v>
                </c:pt>
                <c:pt idx="2227">
                  <c:v>813.82274504114162</c:v>
                </c:pt>
                <c:pt idx="2228">
                  <c:v>803.72385259750331</c:v>
                </c:pt>
                <c:pt idx="2229">
                  <c:v>732.25277134422674</c:v>
                </c:pt>
                <c:pt idx="2230">
                  <c:v>692.17454593230013</c:v>
                </c:pt>
                <c:pt idx="2231">
                  <c:v>685.66085871444534</c:v>
                </c:pt>
                <c:pt idx="2232">
                  <c:v>709.13125441570264</c:v>
                </c:pt>
                <c:pt idx="2233">
                  <c:v>745.81736659131604</c:v>
                </c:pt>
                <c:pt idx="2234">
                  <c:v>776.6979969774336</c:v>
                </c:pt>
                <c:pt idx="2235">
                  <c:v>808.51693225099984</c:v>
                </c:pt>
                <c:pt idx="2236">
                  <c:v>773.80292423380286</c:v>
                </c:pt>
                <c:pt idx="2237">
                  <c:v>729.88483681637467</c:v>
                </c:pt>
                <c:pt idx="2238">
                  <c:v>677.09450353243233</c:v>
                </c:pt>
                <c:pt idx="2239">
                  <c:v>624.71009855873945</c:v>
                </c:pt>
                <c:pt idx="2240">
                  <c:v>664.76009233359207</c:v>
                </c:pt>
                <c:pt idx="2241">
                  <c:v>705.7490121242314</c:v>
                </c:pt>
                <c:pt idx="2242">
                  <c:v>761.91938344821619</c:v>
                </c:pt>
                <c:pt idx="2243">
                  <c:v>806.01273766965585</c:v>
                </c:pt>
                <c:pt idx="2244">
                  <c:v>838.24670426667592</c:v>
                </c:pt>
                <c:pt idx="2245">
                  <c:v>812.00642603874599</c:v>
                </c:pt>
                <c:pt idx="2246">
                  <c:v>790.68902683751458</c:v>
                </c:pt>
                <c:pt idx="2247">
                  <c:v>771.14766678271769</c:v>
                </c:pt>
                <c:pt idx="2248">
                  <c:v>759.47702014933714</c:v>
                </c:pt>
                <c:pt idx="2249">
                  <c:v>745.01105276464375</c:v>
                </c:pt>
                <c:pt idx="2250">
                  <c:v>721.22328983509533</c:v>
                </c:pt>
                <c:pt idx="2251">
                  <c:v>701.31021083389328</c:v>
                </c:pt>
                <c:pt idx="2252">
                  <c:v>680.57767178580821</c:v>
                </c:pt>
                <c:pt idx="2253">
                  <c:v>716.23398473381644</c:v>
                </c:pt>
                <c:pt idx="2254">
                  <c:v>712.90925837468728</c:v>
                </c:pt>
                <c:pt idx="2255">
                  <c:v>704.26468571548435</c:v>
                </c:pt>
                <c:pt idx="2256">
                  <c:v>705.87458914561432</c:v>
                </c:pt>
                <c:pt idx="2257">
                  <c:v>705.88402692734883</c:v>
                </c:pt>
                <c:pt idx="2258">
                  <c:v>705.93224896309619</c:v>
                </c:pt>
                <c:pt idx="2259">
                  <c:v>748.50707687617273</c:v>
                </c:pt>
                <c:pt idx="2260">
                  <c:v>783.36645426561836</c:v>
                </c:pt>
                <c:pt idx="2261">
                  <c:v>794.00272985504512</c:v>
                </c:pt>
                <c:pt idx="2262">
                  <c:v>753.74030523641625</c:v>
                </c:pt>
                <c:pt idx="2263">
                  <c:v>708.93706792694411</c:v>
                </c:pt>
                <c:pt idx="2264">
                  <c:v>685.40799319874532</c:v>
                </c:pt>
                <c:pt idx="2265">
                  <c:v>669.74820667369875</c:v>
                </c:pt>
                <c:pt idx="2266">
                  <c:v>673.68584899279108</c:v>
                </c:pt>
                <c:pt idx="2267">
                  <c:v>709.74182069160008</c:v>
                </c:pt>
                <c:pt idx="2268">
                  <c:v>727.20334032546543</c:v>
                </c:pt>
                <c:pt idx="2269">
                  <c:v>760.63452654239507</c:v>
                </c:pt>
                <c:pt idx="2270">
                  <c:v>729.76226778788327</c:v>
                </c:pt>
                <c:pt idx="2271">
                  <c:v>676.36763641366997</c:v>
                </c:pt>
                <c:pt idx="2272">
                  <c:v>629.08601490534681</c:v>
                </c:pt>
                <c:pt idx="2273">
                  <c:v>639.84130467424598</c:v>
                </c:pt>
                <c:pt idx="2274">
                  <c:v>711.9683008927268</c:v>
                </c:pt>
                <c:pt idx="2275">
                  <c:v>714.00283184973216</c:v>
                </c:pt>
                <c:pt idx="2276">
                  <c:v>703.68593314061684</c:v>
                </c:pt>
                <c:pt idx="2277">
                  <c:v>669.40259794724727</c:v>
                </c:pt>
                <c:pt idx="2278">
                  <c:v>625.83545517140476</c:v>
                </c:pt>
                <c:pt idx="2279">
                  <c:v>587.94000476680299</c:v>
                </c:pt>
                <c:pt idx="2280">
                  <c:v>557.05465760585128</c:v>
                </c:pt>
                <c:pt idx="2281">
                  <c:v>594.42440146443846</c:v>
                </c:pt>
                <c:pt idx="2282">
                  <c:v>637.48735285171199</c:v>
                </c:pt>
                <c:pt idx="2283">
                  <c:v>572.99471792552879</c:v>
                </c:pt>
                <c:pt idx="2284">
                  <c:v>527.49692128262905</c:v>
                </c:pt>
                <c:pt idx="2285">
                  <c:v>467.65318060451261</c:v>
                </c:pt>
                <c:pt idx="2286">
                  <c:v>452.31698262544461</c:v>
                </c:pt>
                <c:pt idx="2287">
                  <c:v>399.00822966414876</c:v>
                </c:pt>
                <c:pt idx="2288">
                  <c:v>539.69446548910582</c:v>
                </c:pt>
                <c:pt idx="2289">
                  <c:v>608.93882438021262</c:v>
                </c:pt>
                <c:pt idx="2290">
                  <c:v>666.24676794668778</c:v>
                </c:pt>
                <c:pt idx="2291">
                  <c:v>654.6938571914086</c:v>
                </c:pt>
                <c:pt idx="2292">
                  <c:v>639.84064557372369</c:v>
                </c:pt>
                <c:pt idx="2293">
                  <c:v>640.96389612717917</c:v>
                </c:pt>
                <c:pt idx="2294">
                  <c:v>563.15177732919858</c:v>
                </c:pt>
                <c:pt idx="2295">
                  <c:v>514.73963361375786</c:v>
                </c:pt>
                <c:pt idx="2296">
                  <c:v>521.76840499595471</c:v>
                </c:pt>
                <c:pt idx="2297">
                  <c:v>546.07902246626418</c:v>
                </c:pt>
                <c:pt idx="2298">
                  <c:v>558.84249402432818</c:v>
                </c:pt>
                <c:pt idx="2299">
                  <c:v>564.42205409215251</c:v>
                </c:pt>
                <c:pt idx="2300">
                  <c:v>563.07211283343679</c:v>
                </c:pt>
                <c:pt idx="2301">
                  <c:v>518.44067269157335</c:v>
                </c:pt>
                <c:pt idx="2302">
                  <c:v>491.56401412010348</c:v>
                </c:pt>
                <c:pt idx="2303">
                  <c:v>503.10081999513778</c:v>
                </c:pt>
                <c:pt idx="2304">
                  <c:v>539.97881236846445</c:v>
                </c:pt>
                <c:pt idx="2305">
                  <c:v>579.46915715801174</c:v>
                </c:pt>
                <c:pt idx="2306">
                  <c:v>495.33420897680247</c:v>
                </c:pt>
                <c:pt idx="2307">
                  <c:v>431.78803986123097</c:v>
                </c:pt>
                <c:pt idx="2308">
                  <c:v>373.77848802600357</c:v>
                </c:pt>
                <c:pt idx="2309">
                  <c:v>322.65884021556809</c:v>
                </c:pt>
                <c:pt idx="2310">
                  <c:v>343.70046992956645</c:v>
                </c:pt>
                <c:pt idx="2311">
                  <c:v>382.57514500443619</c:v>
                </c:pt>
                <c:pt idx="2312">
                  <c:v>456.69616238701877</c:v>
                </c:pt>
                <c:pt idx="2313">
                  <c:v>474.08751093740801</c:v>
                </c:pt>
                <c:pt idx="2314">
                  <c:v>512.152775045265</c:v>
                </c:pt>
                <c:pt idx="2315">
                  <c:v>524.0215945859494</c:v>
                </c:pt>
                <c:pt idx="2316">
                  <c:v>518.90302845835379</c:v>
                </c:pt>
                <c:pt idx="2317">
                  <c:v>509.85197007569963</c:v>
                </c:pt>
                <c:pt idx="2318">
                  <c:v>510.12469490161112</c:v>
                </c:pt>
                <c:pt idx="2319">
                  <c:v>514.51223529582512</c:v>
                </c:pt>
                <c:pt idx="2320">
                  <c:v>519.20769587472626</c:v>
                </c:pt>
                <c:pt idx="2321">
                  <c:v>450.56477189139986</c:v>
                </c:pt>
                <c:pt idx="2322">
                  <c:v>395.91561370761349</c:v>
                </c:pt>
                <c:pt idx="2323">
                  <c:v>297.61150437559058</c:v>
                </c:pt>
                <c:pt idx="2324">
                  <c:v>258.23186781598349</c:v>
                </c:pt>
                <c:pt idx="2325">
                  <c:v>235.80796025556435</c:v>
                </c:pt>
                <c:pt idx="2326">
                  <c:v>247.17692248989098</c:v>
                </c:pt>
                <c:pt idx="2327">
                  <c:v>232.29825740146165</c:v>
                </c:pt>
                <c:pt idx="2328">
                  <c:v>197.44035654390404</c:v>
                </c:pt>
                <c:pt idx="2329">
                  <c:v>223.96712916977759</c:v>
                </c:pt>
                <c:pt idx="2330">
                  <c:v>226.25267313706345</c:v>
                </c:pt>
                <c:pt idx="2331">
                  <c:v>236.50813472310611</c:v>
                </c:pt>
                <c:pt idx="2332">
                  <c:v>296.44299338324083</c:v>
                </c:pt>
                <c:pt idx="2333">
                  <c:v>277.10961126248583</c:v>
                </c:pt>
                <c:pt idx="2334">
                  <c:v>265.30819367329769</c:v>
                </c:pt>
                <c:pt idx="2335">
                  <c:v>270.56692079748308</c:v>
                </c:pt>
                <c:pt idx="2336">
                  <c:v>267.07706208573649</c:v>
                </c:pt>
                <c:pt idx="2337">
                  <c:v>238.21081754250585</c:v>
                </c:pt>
                <c:pt idx="2338">
                  <c:v>207.02647601423789</c:v>
                </c:pt>
                <c:pt idx="2339">
                  <c:v>197.03422617170881</c:v>
                </c:pt>
                <c:pt idx="2340">
                  <c:v>185.85264063970419</c:v>
                </c:pt>
                <c:pt idx="2341">
                  <c:v>155.10260789604712</c:v>
                </c:pt>
                <c:pt idx="2342">
                  <c:v>215.83001157437019</c:v>
                </c:pt>
                <c:pt idx="2343">
                  <c:v>274.58840219142178</c:v>
                </c:pt>
                <c:pt idx="2344">
                  <c:v>277.14060385743443</c:v>
                </c:pt>
                <c:pt idx="2345">
                  <c:v>204.68382254158729</c:v>
                </c:pt>
                <c:pt idx="2346">
                  <c:v>140.01537217730731</c:v>
                </c:pt>
                <c:pt idx="2347">
                  <c:v>90.075736442572165</c:v>
                </c:pt>
                <c:pt idx="2348">
                  <c:v>-25.149622193731538</c:v>
                </c:pt>
                <c:pt idx="2349">
                  <c:v>-108.99574127090446</c:v>
                </c:pt>
                <c:pt idx="2350">
                  <c:v>-236.14310129812262</c:v>
                </c:pt>
                <c:pt idx="2351">
                  <c:v>-205.49224248970629</c:v>
                </c:pt>
                <c:pt idx="2352">
                  <c:v>-158.66435271618516</c:v>
                </c:pt>
                <c:pt idx="2353">
                  <c:v>-95.019821305573913</c:v>
                </c:pt>
                <c:pt idx="2354">
                  <c:v>-186.18915605126264</c:v>
                </c:pt>
                <c:pt idx="2355">
                  <c:v>-226.61543583239634</c:v>
                </c:pt>
                <c:pt idx="2356">
                  <c:v>-284.43161430486828</c:v>
                </c:pt>
                <c:pt idx="2357">
                  <c:v>-356.13211784038344</c:v>
                </c:pt>
                <c:pt idx="2358">
                  <c:v>-398.58277572557256</c:v>
                </c:pt>
                <c:pt idx="2359">
                  <c:v>-442.94526244052383</c:v>
                </c:pt>
                <c:pt idx="2360">
                  <c:v>-433.34459721555118</c:v>
                </c:pt>
                <c:pt idx="2361">
                  <c:v>-399.16063554500573</c:v>
                </c:pt>
                <c:pt idx="2362">
                  <c:v>-321.85580150034042</c:v>
                </c:pt>
                <c:pt idx="2363">
                  <c:v>-244.30408161509104</c:v>
                </c:pt>
                <c:pt idx="2364">
                  <c:v>-162.53502483800835</c:v>
                </c:pt>
                <c:pt idx="2365">
                  <c:v>-101.03490587765796</c:v>
                </c:pt>
                <c:pt idx="2366">
                  <c:v>-51.321700730759773</c:v>
                </c:pt>
                <c:pt idx="2367">
                  <c:v>-40.969023514982801</c:v>
                </c:pt>
                <c:pt idx="2368">
                  <c:v>-41.746238796566068</c:v>
                </c:pt>
                <c:pt idx="2369">
                  <c:v>-13.145721741158795</c:v>
                </c:pt>
                <c:pt idx="2370">
                  <c:v>32.869948194174043</c:v>
                </c:pt>
                <c:pt idx="2371">
                  <c:v>81.739118746445257</c:v>
                </c:pt>
                <c:pt idx="2372">
                  <c:v>99.204132868675174</c:v>
                </c:pt>
                <c:pt idx="2373">
                  <c:v>103.04342949020923</c:v>
                </c:pt>
                <c:pt idx="2374">
                  <c:v>70.054634821453433</c:v>
                </c:pt>
                <c:pt idx="2375">
                  <c:v>31.373147936666424</c:v>
                </c:pt>
                <c:pt idx="2376">
                  <c:v>-7.5145385851211834</c:v>
                </c:pt>
                <c:pt idx="2377">
                  <c:v>-27.288435926867653</c:v>
                </c:pt>
                <c:pt idx="2378">
                  <c:v>-66.922621431756568</c:v>
                </c:pt>
                <c:pt idx="2379">
                  <c:v>-167.96056493327603</c:v>
                </c:pt>
                <c:pt idx="2380">
                  <c:v>-284.12738182799234</c:v>
                </c:pt>
                <c:pt idx="2381">
                  <c:v>-782.33964683664226</c:v>
                </c:pt>
                <c:pt idx="2382">
                  <c:v>-1205.3072985338608</c:v>
                </c:pt>
                <c:pt idx="2383">
                  <c:v>-1650.6239252712983</c:v>
                </c:pt>
                <c:pt idx="2384">
                  <c:v>-2253.0473984697833</c:v>
                </c:pt>
                <c:pt idx="2385">
                  <c:v>-2853.903681118401</c:v>
                </c:pt>
                <c:pt idx="2386">
                  <c:v>-3595.8807954737194</c:v>
                </c:pt>
                <c:pt idx="2387">
                  <c:v>-4358.2195348232326</c:v>
                </c:pt>
                <c:pt idx="2388">
                  <c:v>-4849.9508122137313</c:v>
                </c:pt>
                <c:pt idx="2389">
                  <c:v>-5365.8845705273479</c:v>
                </c:pt>
                <c:pt idx="2390">
                  <c:v>-5926.4273325162576</c:v>
                </c:pt>
                <c:pt idx="2391">
                  <c:v>-6132.4927916539054</c:v>
                </c:pt>
                <c:pt idx="2392">
                  <c:v>-6327.9682215422354</c:v>
                </c:pt>
                <c:pt idx="2393">
                  <c:v>-6468.8112978716981</c:v>
                </c:pt>
                <c:pt idx="2394">
                  <c:v>-6567.7806529024456</c:v>
                </c:pt>
                <c:pt idx="2395">
                  <c:v>-6631.8067312346957</c:v>
                </c:pt>
                <c:pt idx="2396">
                  <c:v>-6640.4472636546507</c:v>
                </c:pt>
                <c:pt idx="2397">
                  <c:v>-6602.0497281901271</c:v>
                </c:pt>
                <c:pt idx="2398">
                  <c:v>-6544.8960704743495</c:v>
                </c:pt>
                <c:pt idx="2399">
                  <c:v>-6416.7659293917395</c:v>
                </c:pt>
                <c:pt idx="2400">
                  <c:v>-6626.0753806826706</c:v>
                </c:pt>
                <c:pt idx="2401">
                  <c:v>-6681.089439606144</c:v>
                </c:pt>
                <c:pt idx="2402">
                  <c:v>-6722.8855714172469</c:v>
                </c:pt>
                <c:pt idx="2403">
                  <c:v>-6751.8566253580639</c:v>
                </c:pt>
                <c:pt idx="2404">
                  <c:v>-6747.6506936535507</c:v>
                </c:pt>
                <c:pt idx="2405">
                  <c:v>-6742.9473227672861</c:v>
                </c:pt>
                <c:pt idx="2406">
                  <c:v>-6738.5436374068413</c:v>
                </c:pt>
                <c:pt idx="2407">
                  <c:v>-6706.3533186308314</c:v>
                </c:pt>
                <c:pt idx="2408">
                  <c:v>-6503.3619508184656</c:v>
                </c:pt>
                <c:pt idx="2409">
                  <c:v>-6291.6257536762178</c:v>
                </c:pt>
                <c:pt idx="2410">
                  <c:v>-6108.9166787699351</c:v>
                </c:pt>
                <c:pt idx="2411">
                  <c:v>-5945.6329362323995</c:v>
                </c:pt>
                <c:pt idx="2412">
                  <c:v>-5791.4052233250732</c:v>
                </c:pt>
                <c:pt idx="2413">
                  <c:v>-5133.5418833712156</c:v>
                </c:pt>
                <c:pt idx="2414">
                  <c:v>-4732.3043304726971</c:v>
                </c:pt>
                <c:pt idx="2415">
                  <c:v>-4404.1822914018267</c:v>
                </c:pt>
                <c:pt idx="2416">
                  <c:v>-3892.1542663475188</c:v>
                </c:pt>
                <c:pt idx="2417">
                  <c:v>-3433.0129763613427</c:v>
                </c:pt>
                <c:pt idx="2418">
                  <c:v>-2965.10586133688</c:v>
                </c:pt>
                <c:pt idx="2419">
                  <c:v>-2630.0446216693535</c:v>
                </c:pt>
                <c:pt idx="2420">
                  <c:v>-2342.2881128730232</c:v>
                </c:pt>
                <c:pt idx="2421">
                  <c:v>-2096.1062318533068</c:v>
                </c:pt>
                <c:pt idx="2422">
                  <c:v>-1922.010280120669</c:v>
                </c:pt>
                <c:pt idx="2423">
                  <c:v>-1805.4046994557139</c:v>
                </c:pt>
                <c:pt idx="2424">
                  <c:v>-1713.3807844592091</c:v>
                </c:pt>
                <c:pt idx="2425">
                  <c:v>-1631.454459354946</c:v>
                </c:pt>
                <c:pt idx="2426">
                  <c:v>-1557.8897094552667</c:v>
                </c:pt>
                <c:pt idx="2427">
                  <c:v>-1457.9610841285014</c:v>
                </c:pt>
                <c:pt idx="2428">
                  <c:v>-1319.4905787578898</c:v>
                </c:pt>
                <c:pt idx="2429">
                  <c:v>-1168.7498118197539</c:v>
                </c:pt>
                <c:pt idx="2430">
                  <c:v>-1045.5293129754216</c:v>
                </c:pt>
                <c:pt idx="2431">
                  <c:v>-950.55801914098754</c:v>
                </c:pt>
                <c:pt idx="2432">
                  <c:v>-869.35491197135457</c:v>
                </c:pt>
                <c:pt idx="2433">
                  <c:v>-786.75814164776182</c:v>
                </c:pt>
                <c:pt idx="2434">
                  <c:v>-695.91970308452562</c:v>
                </c:pt>
                <c:pt idx="2435">
                  <c:v>-602.48727934540227</c:v>
                </c:pt>
                <c:pt idx="2436">
                  <c:v>-537.94351610211856</c:v>
                </c:pt>
                <c:pt idx="2437">
                  <c:v>-507.65048196805088</c:v>
                </c:pt>
                <c:pt idx="2438">
                  <c:v>-501.83103542759687</c:v>
                </c:pt>
                <c:pt idx="2439">
                  <c:v>-517.14808351183751</c:v>
                </c:pt>
                <c:pt idx="2440">
                  <c:v>-548.42777250942106</c:v>
                </c:pt>
                <c:pt idx="2441">
                  <c:v>-582.05457741539021</c:v>
                </c:pt>
                <c:pt idx="2442">
                  <c:v>-600.04582942632203</c:v>
                </c:pt>
                <c:pt idx="2443">
                  <c:v>-593.90672673416532</c:v>
                </c:pt>
                <c:pt idx="2444">
                  <c:v>-585.0537087687045</c:v>
                </c:pt>
                <c:pt idx="2445">
                  <c:v>-645.82130441998981</c:v>
                </c:pt>
                <c:pt idx="2446">
                  <c:v>-768.62018103234107</c:v>
                </c:pt>
                <c:pt idx="2447">
                  <c:v>-900.85377835980603</c:v>
                </c:pt>
                <c:pt idx="2448">
                  <c:v>-1003.6080714116878</c:v>
                </c:pt>
                <c:pt idx="2449">
                  <c:v>-1123.1544455955784</c:v>
                </c:pt>
                <c:pt idx="2450">
                  <c:v>-1253.386891012068</c:v>
                </c:pt>
                <c:pt idx="2451">
                  <c:v>-1362.3583118517906</c:v>
                </c:pt>
                <c:pt idx="2452">
                  <c:v>-1410.570351921026</c:v>
                </c:pt>
                <c:pt idx="2453">
                  <c:v>-1473.6961650381506</c:v>
                </c:pt>
                <c:pt idx="2454">
                  <c:v>-1549.855672453753</c:v>
                </c:pt>
                <c:pt idx="2455">
                  <c:v>-1630.404895231776</c:v>
                </c:pt>
                <c:pt idx="2456">
                  <c:v>-1692.9924422621837</c:v>
                </c:pt>
                <c:pt idx="2457">
                  <c:v>-1732.8238253135069</c:v>
                </c:pt>
                <c:pt idx="2458">
                  <c:v>-1722.5480549424431</c:v>
                </c:pt>
                <c:pt idx="2459">
                  <c:v>-1678.8018074733984</c:v>
                </c:pt>
                <c:pt idx="2460">
                  <c:v>-1610.2309027647545</c:v>
                </c:pt>
                <c:pt idx="2461">
                  <c:v>-1538.7613043942656</c:v>
                </c:pt>
                <c:pt idx="2462">
                  <c:v>-1494.0062863677397</c:v>
                </c:pt>
                <c:pt idx="2463">
                  <c:v>-1509.3819901863694</c:v>
                </c:pt>
                <c:pt idx="2464">
                  <c:v>-1553.0533443213831</c:v>
                </c:pt>
                <c:pt idx="2465">
                  <c:v>-1614.8317638000651</c:v>
                </c:pt>
                <c:pt idx="2466">
                  <c:v>-1657.2577994618796</c:v>
                </c:pt>
                <c:pt idx="2467">
                  <c:v>-1679.042065442864</c:v>
                </c:pt>
                <c:pt idx="2468">
                  <c:v>-1647.2148440460587</c:v>
                </c:pt>
                <c:pt idx="2469">
                  <c:v>-1557.301310369741</c:v>
                </c:pt>
                <c:pt idx="2470">
                  <c:v>-1468.9548731143602</c:v>
                </c:pt>
                <c:pt idx="2471">
                  <c:v>-1397.9573145263219</c:v>
                </c:pt>
                <c:pt idx="2472">
                  <c:v>-1339.0658764680438</c:v>
                </c:pt>
                <c:pt idx="2473">
                  <c:v>-1255.9417491014137</c:v>
                </c:pt>
                <c:pt idx="2474">
                  <c:v>-1172.5867000288163</c:v>
                </c:pt>
                <c:pt idx="2475">
                  <c:v>-1096.3691407892959</c:v>
                </c:pt>
                <c:pt idx="2476">
                  <c:v>-1042.8923039236799</c:v>
                </c:pt>
                <c:pt idx="2477">
                  <c:v>-994.01837025739587</c:v>
                </c:pt>
                <c:pt idx="2478">
                  <c:v>-976.41275822505816</c:v>
                </c:pt>
                <c:pt idx="2479">
                  <c:v>-976.7944084551209</c:v>
                </c:pt>
                <c:pt idx="2480">
                  <c:v>-989.88262114998042</c:v>
                </c:pt>
                <c:pt idx="2481">
                  <c:v>-1011.663167497937</c:v>
                </c:pt>
                <c:pt idx="2482">
                  <c:v>-1036.5762352224256</c:v>
                </c:pt>
                <c:pt idx="2483">
                  <c:v>-1074.8338914183385</c:v>
                </c:pt>
                <c:pt idx="2484">
                  <c:v>-1122.9145406902542</c:v>
                </c:pt>
                <c:pt idx="2485">
                  <c:v>-1190.4612804132116</c:v>
                </c:pt>
                <c:pt idx="2486">
                  <c:v>-1273.3304706714309</c:v>
                </c:pt>
                <c:pt idx="2487">
                  <c:v>-1344.9383572343868</c:v>
                </c:pt>
                <c:pt idx="2488">
                  <c:v>-1370.924801121974</c:v>
                </c:pt>
                <c:pt idx="2489">
                  <c:v>-1392.8584946598985</c:v>
                </c:pt>
                <c:pt idx="2490">
                  <c:v>-1412.3171830284375</c:v>
                </c:pt>
                <c:pt idx="2491">
                  <c:v>-1446.0301849537639</c:v>
                </c:pt>
                <c:pt idx="2492">
                  <c:v>-1477.9469525672696</c:v>
                </c:pt>
                <c:pt idx="2493">
                  <c:v>-1521.6434014897879</c:v>
                </c:pt>
                <c:pt idx="2494">
                  <c:v>-1562.7364734251441</c:v>
                </c:pt>
                <c:pt idx="2495">
                  <c:v>-1595.1719107689171</c:v>
                </c:pt>
                <c:pt idx="2496">
                  <c:v>-1595.6227720220497</c:v>
                </c:pt>
                <c:pt idx="2497">
                  <c:v>-1564.0251470447224</c:v>
                </c:pt>
                <c:pt idx="2498">
                  <c:v>-1522.1622838164244</c:v>
                </c:pt>
                <c:pt idx="2499">
                  <c:v>-1479.0667875254128</c:v>
                </c:pt>
                <c:pt idx="2500">
                  <c:v>-1415.5035285989045</c:v>
                </c:pt>
                <c:pt idx="2501">
                  <c:v>-1326.7467523974494</c:v>
                </c:pt>
                <c:pt idx="2502">
                  <c:v>-1220.6988467999845</c:v>
                </c:pt>
                <c:pt idx="2503">
                  <c:v>-1097.9890494923031</c:v>
                </c:pt>
                <c:pt idx="2504">
                  <c:v>-955.84794260614308</c:v>
                </c:pt>
                <c:pt idx="2505">
                  <c:v>-824.21895785463425</c:v>
                </c:pt>
                <c:pt idx="2506">
                  <c:v>-716.38397691500188</c:v>
                </c:pt>
                <c:pt idx="2507">
                  <c:v>-622.7018748673803</c:v>
                </c:pt>
                <c:pt idx="2508">
                  <c:v>-537.30474447918198</c:v>
                </c:pt>
                <c:pt idx="2509">
                  <c:v>-474.43882685665426</c:v>
                </c:pt>
                <c:pt idx="2510">
                  <c:v>-426.56766202489075</c:v>
                </c:pt>
                <c:pt idx="2511">
                  <c:v>-386.36577075873913</c:v>
                </c:pt>
                <c:pt idx="2512">
                  <c:v>-370.23169366636762</c:v>
                </c:pt>
                <c:pt idx="2513">
                  <c:v>-346.79900696096377</c:v>
                </c:pt>
                <c:pt idx="2514">
                  <c:v>-288.64823333801291</c:v>
                </c:pt>
                <c:pt idx="2515">
                  <c:v>-216.95227581276447</c:v>
                </c:pt>
                <c:pt idx="2516">
                  <c:v>-177.08470079419158</c:v>
                </c:pt>
                <c:pt idx="2517">
                  <c:v>-147.12290254793626</c:v>
                </c:pt>
                <c:pt idx="2518">
                  <c:v>-84.945717093870627</c:v>
                </c:pt>
                <c:pt idx="2519">
                  <c:v>-20.790163764727147</c:v>
                </c:pt>
                <c:pt idx="2520">
                  <c:v>6.0311652413705668</c:v>
                </c:pt>
                <c:pt idx="2521">
                  <c:v>-6.7199954919089766</c:v>
                </c:pt>
                <c:pt idx="2522">
                  <c:v>-7.9129565231652164</c:v>
                </c:pt>
                <c:pt idx="2523">
                  <c:v>6.5998548735723386</c:v>
                </c:pt>
                <c:pt idx="2524">
                  <c:v>2.0999163599188169</c:v>
                </c:pt>
                <c:pt idx="2525">
                  <c:v>-48.536475092013866</c:v>
                </c:pt>
                <c:pt idx="2526">
                  <c:v>-106.31513540166058</c:v>
                </c:pt>
                <c:pt idx="2527">
                  <c:v>-120.49281551072819</c:v>
                </c:pt>
                <c:pt idx="2528">
                  <c:v>-85.552345073089214</c:v>
                </c:pt>
                <c:pt idx="2529">
                  <c:v>-57.166621535201607</c:v>
                </c:pt>
                <c:pt idx="2530">
                  <c:v>-66.503685979717076</c:v>
                </c:pt>
                <c:pt idx="2531">
                  <c:v>-108.48232333056994</c:v>
                </c:pt>
                <c:pt idx="2532">
                  <c:v>-154.5751800287517</c:v>
                </c:pt>
                <c:pt idx="2533">
                  <c:v>-195.12632488558657</c:v>
                </c:pt>
                <c:pt idx="2534">
                  <c:v>-218.6773936681125</c:v>
                </c:pt>
                <c:pt idx="2535">
                  <c:v>-226.35489026345257</c:v>
                </c:pt>
                <c:pt idx="2536">
                  <c:v>-245.51833775854271</c:v>
                </c:pt>
                <c:pt idx="2537">
                  <c:v>-281.54488892784917</c:v>
                </c:pt>
                <c:pt idx="2538">
                  <c:v>-245.12823333254499</c:v>
                </c:pt>
                <c:pt idx="2539">
                  <c:v>-208.26193137077684</c:v>
                </c:pt>
                <c:pt idx="2540">
                  <c:v>-121.96038607612881</c:v>
                </c:pt>
                <c:pt idx="2541">
                  <c:v>-57.856930688931712</c:v>
                </c:pt>
                <c:pt idx="2542">
                  <c:v>-28.587148228059682</c:v>
                </c:pt>
                <c:pt idx="2543">
                  <c:v>-34.80639838014438</c:v>
                </c:pt>
                <c:pt idx="2544">
                  <c:v>-59.742372695401933</c:v>
                </c:pt>
                <c:pt idx="2545">
                  <c:v>-78.530554639536035</c:v>
                </c:pt>
                <c:pt idx="2546">
                  <c:v>-55.206299394900974</c:v>
                </c:pt>
                <c:pt idx="2547">
                  <c:v>23.72040297657712</c:v>
                </c:pt>
                <c:pt idx="2548">
                  <c:v>116.55546428813625</c:v>
                </c:pt>
                <c:pt idx="2549">
                  <c:v>150.33595895688327</c:v>
                </c:pt>
                <c:pt idx="2550">
                  <c:v>140.167515872536</c:v>
                </c:pt>
                <c:pt idx="2551">
                  <c:v>164.19262989640441</c:v>
                </c:pt>
                <c:pt idx="2552">
                  <c:v>244.63447704042514</c:v>
                </c:pt>
                <c:pt idx="2553">
                  <c:v>372.51634686716272</c:v>
                </c:pt>
                <c:pt idx="2554">
                  <c:v>473.3152217113215</c:v>
                </c:pt>
                <c:pt idx="2555">
                  <c:v>504.43771635181469</c:v>
                </c:pt>
                <c:pt idx="2556">
                  <c:v>475.33412721011035</c:v>
                </c:pt>
                <c:pt idx="2557">
                  <c:v>399.00336772470456</c:v>
                </c:pt>
                <c:pt idx="2558">
                  <c:v>397.793459062495</c:v>
                </c:pt>
                <c:pt idx="2559">
                  <c:v>393.88438414992584</c:v>
                </c:pt>
                <c:pt idx="2560">
                  <c:v>397.64000850289722</c:v>
                </c:pt>
                <c:pt idx="2561">
                  <c:v>397.80728688032292</c:v>
                </c:pt>
                <c:pt idx="2562">
                  <c:v>437.18665636670278</c:v>
                </c:pt>
                <c:pt idx="2563">
                  <c:v>474.78756776316436</c:v>
                </c:pt>
                <c:pt idx="2564">
                  <c:v>524.02450979650291</c:v>
                </c:pt>
                <c:pt idx="2565">
                  <c:v>572.31111975782517</c:v>
                </c:pt>
                <c:pt idx="2566">
                  <c:v>621.65082750632087</c:v>
                </c:pt>
                <c:pt idx="2567">
                  <c:v>673.0027345318407</c:v>
                </c:pt>
                <c:pt idx="2568">
                  <c:v>752.2530679444817</c:v>
                </c:pt>
                <c:pt idx="2569">
                  <c:v>637.07655243550596</c:v>
                </c:pt>
                <c:pt idx="2570">
                  <c:v>621.65621893800949</c:v>
                </c:pt>
                <c:pt idx="2571">
                  <c:v>616.75037310923904</c:v>
                </c:pt>
                <c:pt idx="2572">
                  <c:v>614.87129520727478</c:v>
                </c:pt>
                <c:pt idx="2573">
                  <c:v>613.41936351708512</c:v>
                </c:pt>
                <c:pt idx="2574">
                  <c:v>605.47686787050782</c:v>
                </c:pt>
                <c:pt idx="2575">
                  <c:v>589.51366186541463</c:v>
                </c:pt>
                <c:pt idx="2576">
                  <c:v>569.63409846483432</c:v>
                </c:pt>
                <c:pt idx="2577">
                  <c:v>550.47711842538217</c:v>
                </c:pt>
                <c:pt idx="2578">
                  <c:v>526.96012621680745</c:v>
                </c:pt>
                <c:pt idx="2579">
                  <c:v>506.69338689636902</c:v>
                </c:pt>
                <c:pt idx="2580">
                  <c:v>487.05841834759912</c:v>
                </c:pt>
                <c:pt idx="2581">
                  <c:v>467.37569697184512</c:v>
                </c:pt>
                <c:pt idx="2582">
                  <c:v>447.91775090286222</c:v>
                </c:pt>
                <c:pt idx="2583">
                  <c:v>439.01888168596821</c:v>
                </c:pt>
                <c:pt idx="2584">
                  <c:v>424.45140790758472</c:v>
                </c:pt>
                <c:pt idx="2585">
                  <c:v>411.40106257486684</c:v>
                </c:pt>
                <c:pt idx="2586">
                  <c:v>399.27896901899811</c:v>
                </c:pt>
                <c:pt idx="2587">
                  <c:v>389.9489073377523</c:v>
                </c:pt>
                <c:pt idx="2588">
                  <c:v>383.72477124062232</c:v>
                </c:pt>
                <c:pt idx="2589">
                  <c:v>376.56407322449809</c:v>
                </c:pt>
                <c:pt idx="2590">
                  <c:v>371.85482046893469</c:v>
                </c:pt>
                <c:pt idx="2591">
                  <c:v>357.47665132533183</c:v>
                </c:pt>
                <c:pt idx="2592">
                  <c:v>365.59157430916184</c:v>
                </c:pt>
                <c:pt idx="2593">
                  <c:v>380.54629993648717</c:v>
                </c:pt>
                <c:pt idx="2594">
                  <c:v>377.72174975293149</c:v>
                </c:pt>
                <c:pt idx="2595">
                  <c:v>433.92933384284913</c:v>
                </c:pt>
                <c:pt idx="2596">
                  <c:v>494.82804418091104</c:v>
                </c:pt>
                <c:pt idx="2597">
                  <c:v>587.4729180060915</c:v>
                </c:pt>
                <c:pt idx="2598">
                  <c:v>700.81422318273417</c:v>
                </c:pt>
                <c:pt idx="2599">
                  <c:v>838.89208815573988</c:v>
                </c:pt>
                <c:pt idx="2600">
                  <c:v>882.35672966174366</c:v>
                </c:pt>
                <c:pt idx="2601">
                  <c:v>935.54244744383232</c:v>
                </c:pt>
                <c:pt idx="2602">
                  <c:v>1007.2980531726381</c:v>
                </c:pt>
                <c:pt idx="2603">
                  <c:v>1073.643098932396</c:v>
                </c:pt>
                <c:pt idx="2604">
                  <c:v>1100.2054286746627</c:v>
                </c:pt>
                <c:pt idx="2605">
                  <c:v>1117.4889615964914</c:v>
                </c:pt>
                <c:pt idx="2606">
                  <c:v>1145.7437465034645</c:v>
                </c:pt>
                <c:pt idx="2607">
                  <c:v>1206.4098299746438</c:v>
                </c:pt>
                <c:pt idx="2608">
                  <c:v>1219.0548369318424</c:v>
                </c:pt>
                <c:pt idx="2609">
                  <c:v>1187.3357992748402</c:v>
                </c:pt>
                <c:pt idx="2610">
                  <c:v>1168.5691085883329</c:v>
                </c:pt>
                <c:pt idx="2611">
                  <c:v>1152.5604317694808</c:v>
                </c:pt>
                <c:pt idx="2612">
                  <c:v>1148.890368216872</c:v>
                </c:pt>
                <c:pt idx="2613">
                  <c:v>1148.7783070225757</c:v>
                </c:pt>
                <c:pt idx="2614">
                  <c:v>1210.8266679033998</c:v>
                </c:pt>
                <c:pt idx="2615">
                  <c:v>1255.872833326039</c:v>
                </c:pt>
                <c:pt idx="2616">
                  <c:v>1257.9542059618129</c:v>
                </c:pt>
                <c:pt idx="2617">
                  <c:v>1215.6869124592763</c:v>
                </c:pt>
                <c:pt idx="2618">
                  <c:v>1166.4030870529791</c:v>
                </c:pt>
                <c:pt idx="2619">
                  <c:v>1152.501482996149</c:v>
                </c:pt>
                <c:pt idx="2620">
                  <c:v>1181.1349934469447</c:v>
                </c:pt>
                <c:pt idx="2621">
                  <c:v>1231.6235211127091</c:v>
                </c:pt>
                <c:pt idx="2622">
                  <c:v>1250.6069403955576</c:v>
                </c:pt>
                <c:pt idx="2623">
                  <c:v>1225.8806058080645</c:v>
                </c:pt>
                <c:pt idx="2624">
                  <c:v>1168.8802690116661</c:v>
                </c:pt>
                <c:pt idx="2625">
                  <c:v>1151.7425394204843</c:v>
                </c:pt>
                <c:pt idx="2626">
                  <c:v>1190.0752481036354</c:v>
                </c:pt>
                <c:pt idx="2627">
                  <c:v>1257.0155389565143</c:v>
                </c:pt>
                <c:pt idx="2628">
                  <c:v>1310.7503998154568</c:v>
                </c:pt>
                <c:pt idx="2629">
                  <c:v>1334.7688661966579</c:v>
                </c:pt>
                <c:pt idx="2630">
                  <c:v>1320.7453141471838</c:v>
                </c:pt>
                <c:pt idx="2631">
                  <c:v>1245.8722677219041</c:v>
                </c:pt>
                <c:pt idx="2632">
                  <c:v>1153.6423706889395</c:v>
                </c:pt>
                <c:pt idx="2633">
                  <c:v>1108.491607852581</c:v>
                </c:pt>
                <c:pt idx="2634">
                  <c:v>1148.5928261667798</c:v>
                </c:pt>
                <c:pt idx="2635">
                  <c:v>1211.5573614068187</c:v>
                </c:pt>
                <c:pt idx="2636">
                  <c:v>1243.3228800173447</c:v>
                </c:pt>
                <c:pt idx="2637">
                  <c:v>1232.4228497436902</c:v>
                </c:pt>
                <c:pt idx="2638">
                  <c:v>1195.5235925519521</c:v>
                </c:pt>
                <c:pt idx="2639">
                  <c:v>1183.4006819833744</c:v>
                </c:pt>
                <c:pt idx="2640">
                  <c:v>1199.8183651349243</c:v>
                </c:pt>
                <c:pt idx="2641">
                  <c:v>1213.3643450233237</c:v>
                </c:pt>
                <c:pt idx="2642">
                  <c:v>1205.460193199403</c:v>
                </c:pt>
                <c:pt idx="2643">
                  <c:v>1205.9434137967098</c:v>
                </c:pt>
                <c:pt idx="2644">
                  <c:v>1220.3464968136229</c:v>
                </c:pt>
                <c:pt idx="2645">
                  <c:v>1236.3990510575961</c:v>
                </c:pt>
                <c:pt idx="2646">
                  <c:v>1223.9023402796543</c:v>
                </c:pt>
                <c:pt idx="2647">
                  <c:v>1207.0873814371182</c:v>
                </c:pt>
                <c:pt idx="2648">
                  <c:v>1201.0683693864628</c:v>
                </c:pt>
                <c:pt idx="2649">
                  <c:v>1211.6889265512566</c:v>
                </c:pt>
                <c:pt idx="2650">
                  <c:v>1210.5385866302599</c:v>
                </c:pt>
                <c:pt idx="2651">
                  <c:v>1212.4475443877245</c:v>
                </c:pt>
                <c:pt idx="2652">
                  <c:v>1224.7265176300848</c:v>
                </c:pt>
                <c:pt idx="2653">
                  <c:v>1221.500154390814</c:v>
                </c:pt>
                <c:pt idx="2654">
                  <c:v>1188.202084921802</c:v>
                </c:pt>
                <c:pt idx="2655">
                  <c:v>1137.8772023013742</c:v>
                </c:pt>
                <c:pt idx="2656">
                  <c:v>1121.4237047775675</c:v>
                </c:pt>
                <c:pt idx="2657">
                  <c:v>1141.9644258897431</c:v>
                </c:pt>
                <c:pt idx="2658">
                  <c:v>1178.788099030096</c:v>
                </c:pt>
                <c:pt idx="2659">
                  <c:v>1193.5659774890332</c:v>
                </c:pt>
                <c:pt idx="2660">
                  <c:v>1199.4162463672917</c:v>
                </c:pt>
                <c:pt idx="2661">
                  <c:v>1180.4063982864516</c:v>
                </c:pt>
                <c:pt idx="2662">
                  <c:v>1149.8940289707268</c:v>
                </c:pt>
                <c:pt idx="2663">
                  <c:v>1121.3578726894716</c:v>
                </c:pt>
                <c:pt idx="2664">
                  <c:v>1097.9526495963844</c:v>
                </c:pt>
                <c:pt idx="2665">
                  <c:v>1076.2337060087641</c:v>
                </c:pt>
                <c:pt idx="2666">
                  <c:v>1087.5057205798444</c:v>
                </c:pt>
                <c:pt idx="2667">
                  <c:v>1133.290009521035</c:v>
                </c:pt>
                <c:pt idx="2668">
                  <c:v>1161.6271795142382</c:v>
                </c:pt>
                <c:pt idx="2669">
                  <c:v>1178.5894674621186</c:v>
                </c:pt>
                <c:pt idx="2670">
                  <c:v>1174.6113239360409</c:v>
                </c:pt>
                <c:pt idx="2671">
                  <c:v>1151.8623663082703</c:v>
                </c:pt>
                <c:pt idx="2672">
                  <c:v>1123.8400654543523</c:v>
                </c:pt>
                <c:pt idx="2673">
                  <c:v>1129.8368531816072</c:v>
                </c:pt>
                <c:pt idx="2674">
                  <c:v>1148.3440350253345</c:v>
                </c:pt>
                <c:pt idx="2675">
                  <c:v>1155.743777037799</c:v>
                </c:pt>
                <c:pt idx="2676">
                  <c:v>1151.4037711641249</c:v>
                </c:pt>
                <c:pt idx="2677">
                  <c:v>1124.8917870695602</c:v>
                </c:pt>
                <c:pt idx="2678">
                  <c:v>1103.6645422270192</c:v>
                </c:pt>
                <c:pt idx="2679">
                  <c:v>1095.6128120068288</c:v>
                </c:pt>
                <c:pt idx="2680">
                  <c:v>1070.4076033943386</c:v>
                </c:pt>
                <c:pt idx="2681">
                  <c:v>1020.0868627872352</c:v>
                </c:pt>
                <c:pt idx="2682">
                  <c:v>992.37733755842737</c:v>
                </c:pt>
                <c:pt idx="2683">
                  <c:v>1005.246365969867</c:v>
                </c:pt>
                <c:pt idx="2684">
                  <c:v>1013.835594364391</c:v>
                </c:pt>
                <c:pt idx="2685">
                  <c:v>1005.2575825613239</c:v>
                </c:pt>
                <c:pt idx="2686">
                  <c:v>996.02921336033842</c:v>
                </c:pt>
                <c:pt idx="2687">
                  <c:v>1007.6858082539623</c:v>
                </c:pt>
                <c:pt idx="2688">
                  <c:v>1028.8179722468362</c:v>
                </c:pt>
                <c:pt idx="2689">
                  <c:v>1063.8191965498995</c:v>
                </c:pt>
                <c:pt idx="2690">
                  <c:v>1101.8974747125064</c:v>
                </c:pt>
                <c:pt idx="2691">
                  <c:v>1126.1998074521189</c:v>
                </c:pt>
                <c:pt idx="2692">
                  <c:v>1120.3398456699622</c:v>
                </c:pt>
                <c:pt idx="2693">
                  <c:v>1107.6529211889742</c:v>
                </c:pt>
                <c:pt idx="2694">
                  <c:v>1087.8455571014908</c:v>
                </c:pt>
                <c:pt idx="2695">
                  <c:v>1069.0376159285672</c:v>
                </c:pt>
                <c:pt idx="2696">
                  <c:v>1070.3521726003009</c:v>
                </c:pt>
                <c:pt idx="2697">
                  <c:v>1098.8120208777184</c:v>
                </c:pt>
                <c:pt idx="2698">
                  <c:v>1124.5907938475443</c:v>
                </c:pt>
                <c:pt idx="2699">
                  <c:v>1129.375365900474</c:v>
                </c:pt>
                <c:pt idx="2700">
                  <c:v>1120.1387211486597</c:v>
                </c:pt>
                <c:pt idx="2701">
                  <c:v>1123.4117424745634</c:v>
                </c:pt>
                <c:pt idx="2702">
                  <c:v>1141.2471643062322</c:v>
                </c:pt>
                <c:pt idx="2703">
                  <c:v>1127.2710450610516</c:v>
                </c:pt>
                <c:pt idx="2704">
                  <c:v>1095.0002928686424</c:v>
                </c:pt>
                <c:pt idx="2705">
                  <c:v>1067.452175457908</c:v>
                </c:pt>
                <c:pt idx="2706">
                  <c:v>1070.8218678094718</c:v>
                </c:pt>
                <c:pt idx="2707">
                  <c:v>1076.6805571688101</c:v>
                </c:pt>
                <c:pt idx="2708">
                  <c:v>1080.2205212079364</c:v>
                </c:pt>
                <c:pt idx="2709">
                  <c:v>1079.9332682721847</c:v>
                </c:pt>
                <c:pt idx="2710">
                  <c:v>1083.6380655589842</c:v>
                </c:pt>
                <c:pt idx="2711">
                  <c:v>1075.8995644477498</c:v>
                </c:pt>
                <c:pt idx="2712">
                  <c:v>1055.6714721233163</c:v>
                </c:pt>
                <c:pt idx="2713">
                  <c:v>1043.589798989779</c:v>
                </c:pt>
                <c:pt idx="2714">
                  <c:v>1059.899353178881</c:v>
                </c:pt>
                <c:pt idx="2715">
                  <c:v>1076.37000223926</c:v>
                </c:pt>
                <c:pt idx="2716">
                  <c:v>1071.6242338113548</c:v>
                </c:pt>
                <c:pt idx="2717">
                  <c:v>1055.3684505065228</c:v>
                </c:pt>
                <c:pt idx="2718">
                  <c:v>1054.8920888577354</c:v>
                </c:pt>
                <c:pt idx="2719">
                  <c:v>1059.8447180573125</c:v>
                </c:pt>
                <c:pt idx="2720">
                  <c:v>1052.8413080696344</c:v>
                </c:pt>
                <c:pt idx="2721">
                  <c:v>1030.1921683587791</c:v>
                </c:pt>
                <c:pt idx="2722">
                  <c:v>1005.5267714605959</c:v>
                </c:pt>
                <c:pt idx="2723">
                  <c:v>984.63117005759136</c:v>
                </c:pt>
                <c:pt idx="2724">
                  <c:v>975.43666561697216</c:v>
                </c:pt>
                <c:pt idx="2725">
                  <c:v>974.55210731746911</c:v>
                </c:pt>
                <c:pt idx="2726">
                  <c:v>976.29396258710165</c:v>
                </c:pt>
                <c:pt idx="2727">
                  <c:v>988.65814327434623</c:v>
                </c:pt>
                <c:pt idx="2728">
                  <c:v>979.5343625336626</c:v>
                </c:pt>
                <c:pt idx="2729">
                  <c:v>966.56387762646727</c:v>
                </c:pt>
                <c:pt idx="2730">
                  <c:v>950.04623477177313</c:v>
                </c:pt>
                <c:pt idx="2731">
                  <c:v>933.87161001499032</c:v>
                </c:pt>
                <c:pt idx="2732">
                  <c:v>936.54083137595455</c:v>
                </c:pt>
                <c:pt idx="2733">
                  <c:v>954.35788479979351</c:v>
                </c:pt>
                <c:pt idx="2734">
                  <c:v>985.60590840649991</c:v>
                </c:pt>
                <c:pt idx="2735">
                  <c:v>1026.302931328343</c:v>
                </c:pt>
                <c:pt idx="2736">
                  <c:v>1057.3466100778421</c:v>
                </c:pt>
                <c:pt idx="2737">
                  <c:v>1044.2287663587917</c:v>
                </c:pt>
                <c:pt idx="2738">
                  <c:v>991.70882688985159</c:v>
                </c:pt>
                <c:pt idx="2739">
                  <c:v>945.97055063589983</c:v>
                </c:pt>
                <c:pt idx="2740">
                  <c:v>939.76080262322648</c:v>
                </c:pt>
                <c:pt idx="2741">
                  <c:v>963.91050951498755</c:v>
                </c:pt>
                <c:pt idx="2742">
                  <c:v>986.82367063093716</c:v>
                </c:pt>
                <c:pt idx="2743">
                  <c:v>979.43814291644935</c:v>
                </c:pt>
                <c:pt idx="2744">
                  <c:v>928.65663803770246</c:v>
                </c:pt>
                <c:pt idx="2745">
                  <c:v>884.81291671349356</c:v>
                </c:pt>
                <c:pt idx="2746">
                  <c:v>862.04941277088642</c:v>
                </c:pt>
                <c:pt idx="2747">
                  <c:v>880.25578590051612</c:v>
                </c:pt>
                <c:pt idx="2748">
                  <c:v>906.91024635045017</c:v>
                </c:pt>
                <c:pt idx="2749">
                  <c:v>949.51713273002088</c:v>
                </c:pt>
                <c:pt idx="2750">
                  <c:v>996.80145749999997</c:v>
                </c:pt>
                <c:pt idx="2751">
                  <c:v>1027.984947517145</c:v>
                </c:pt>
                <c:pt idx="2752">
                  <c:v>1029.8444812442453</c:v>
                </c:pt>
                <c:pt idx="2753">
                  <c:v>986.19297435498629</c:v>
                </c:pt>
                <c:pt idx="2754">
                  <c:v>937.52695564009775</c:v>
                </c:pt>
                <c:pt idx="2755">
                  <c:v>892.53801760356441</c:v>
                </c:pt>
                <c:pt idx="2756">
                  <c:v>875.09462831891835</c:v>
                </c:pt>
                <c:pt idx="2757">
                  <c:v>869.10790385626808</c:v>
                </c:pt>
                <c:pt idx="2758">
                  <c:v>863.7143506493494</c:v>
                </c:pt>
                <c:pt idx="2759">
                  <c:v>823.10168679722904</c:v>
                </c:pt>
                <c:pt idx="2760">
                  <c:v>734.34919561696779</c:v>
                </c:pt>
                <c:pt idx="2761">
                  <c:v>636.61926756064793</c:v>
                </c:pt>
                <c:pt idx="2762">
                  <c:v>620.87305765970609</c:v>
                </c:pt>
                <c:pt idx="2763">
                  <c:v>623.51593369250816</c:v>
                </c:pt>
                <c:pt idx="2764">
                  <c:v>650.90145144557175</c:v>
                </c:pt>
                <c:pt idx="2765">
                  <c:v>708.91429136103523</c:v>
                </c:pt>
                <c:pt idx="2766">
                  <c:v>767.11240436640412</c:v>
                </c:pt>
                <c:pt idx="2767">
                  <c:v>759.91795054827196</c:v>
                </c:pt>
                <c:pt idx="2768">
                  <c:v>729.20159124227337</c:v>
                </c:pt>
                <c:pt idx="2769">
                  <c:v>707.81200423188204</c:v>
                </c:pt>
                <c:pt idx="2770">
                  <c:v>742.26298667482865</c:v>
                </c:pt>
                <c:pt idx="2771">
                  <c:v>787.7084767316893</c:v>
                </c:pt>
                <c:pt idx="2772">
                  <c:v>836.35058587998083</c:v>
                </c:pt>
                <c:pt idx="2773">
                  <c:v>824.85360601318234</c:v>
                </c:pt>
                <c:pt idx="2774">
                  <c:v>759.29322979685151</c:v>
                </c:pt>
                <c:pt idx="2775">
                  <c:v>639.91077506232205</c:v>
                </c:pt>
                <c:pt idx="2776">
                  <c:v>546.90679147677895</c:v>
                </c:pt>
                <c:pt idx="2777">
                  <c:v>498.56010225090802</c:v>
                </c:pt>
                <c:pt idx="2778">
                  <c:v>524.6243534807918</c:v>
                </c:pt>
                <c:pt idx="2779">
                  <c:v>564.66219761057096</c:v>
                </c:pt>
                <c:pt idx="2780">
                  <c:v>608.4418569316781</c:v>
                </c:pt>
                <c:pt idx="2781">
                  <c:v>585.01011564606233</c:v>
                </c:pt>
                <c:pt idx="2782">
                  <c:v>549.09346534881502</c:v>
                </c:pt>
                <c:pt idx="2783">
                  <c:v>547.02244703258134</c:v>
                </c:pt>
                <c:pt idx="2784">
                  <c:v>593.34579205661225</c:v>
                </c:pt>
                <c:pt idx="2785">
                  <c:v>661.51171380931066</c:v>
                </c:pt>
                <c:pt idx="2786">
                  <c:v>719.89757169853476</c:v>
                </c:pt>
                <c:pt idx="2787">
                  <c:v>759.93117633666247</c:v>
                </c:pt>
                <c:pt idx="2788">
                  <c:v>726.96748966741734</c:v>
                </c:pt>
                <c:pt idx="2789">
                  <c:v>639.06751661070439</c:v>
                </c:pt>
                <c:pt idx="2790">
                  <c:v>522.07020876606157</c:v>
                </c:pt>
                <c:pt idx="2791">
                  <c:v>435.88523632580217</c:v>
                </c:pt>
                <c:pt idx="2792">
                  <c:v>372.48982236062767</c:v>
                </c:pt>
                <c:pt idx="2793">
                  <c:v>289.88292269860398</c:v>
                </c:pt>
                <c:pt idx="2794">
                  <c:v>192.57654412950794</c:v>
                </c:pt>
                <c:pt idx="2795">
                  <c:v>-248.95471471445416</c:v>
                </c:pt>
                <c:pt idx="2796">
                  <c:v>-779.21313551860885</c:v>
                </c:pt>
                <c:pt idx="2797">
                  <c:v>-1107.6897031939254</c:v>
                </c:pt>
                <c:pt idx="2798">
                  <c:v>-1835.9984797624822</c:v>
                </c:pt>
                <c:pt idx="2799">
                  <c:v>-2606.5971455583731</c:v>
                </c:pt>
                <c:pt idx="2800">
                  <c:v>-3440.5462800607543</c:v>
                </c:pt>
                <c:pt idx="2801">
                  <c:v>-4335.0209998539731</c:v>
                </c:pt>
                <c:pt idx="2802">
                  <c:v>-5233.7166447680938</c:v>
                </c:pt>
                <c:pt idx="2803">
                  <c:v>-5539.4675872604166</c:v>
                </c:pt>
                <c:pt idx="2804">
                  <c:v>-5957.6747713113436</c:v>
                </c:pt>
                <c:pt idx="2805">
                  <c:v>-6367.8878754218013</c:v>
                </c:pt>
                <c:pt idx="2806">
                  <c:v>-6802.2331767194601</c:v>
                </c:pt>
                <c:pt idx="2807">
                  <c:v>-6930.7375536475656</c:v>
                </c:pt>
                <c:pt idx="2808">
                  <c:v>-7066.8497952712678</c:v>
                </c:pt>
                <c:pt idx="2809">
                  <c:v>-7228.1501628134311</c:v>
                </c:pt>
                <c:pt idx="2810">
                  <c:v>-7013.7599108678723</c:v>
                </c:pt>
                <c:pt idx="2811">
                  <c:v>-6880.7030862777638</c:v>
                </c:pt>
                <c:pt idx="2812">
                  <c:v>-6704.7883951769163</c:v>
                </c:pt>
                <c:pt idx="2813">
                  <c:v>-6543.9271804542805</c:v>
                </c:pt>
                <c:pt idx="2814">
                  <c:v>-6412.7656947260602</c:v>
                </c:pt>
                <c:pt idx="2815">
                  <c:v>-6333.6589526869184</c:v>
                </c:pt>
                <c:pt idx="2816">
                  <c:v>-6257.5705839330294</c:v>
                </c:pt>
                <c:pt idx="2817">
                  <c:v>-6178.7061395784931</c:v>
                </c:pt>
                <c:pt idx="2818">
                  <c:v>-6097.0271676229486</c:v>
                </c:pt>
                <c:pt idx="2819">
                  <c:v>-6013.5674976065702</c:v>
                </c:pt>
                <c:pt idx="2820">
                  <c:v>-5866.5088658203267</c:v>
                </c:pt>
                <c:pt idx="2821">
                  <c:v>-6253.1703991894465</c:v>
                </c:pt>
                <c:pt idx="2822">
                  <c:v>-6237.4340958212269</c:v>
                </c:pt>
                <c:pt idx="2823">
                  <c:v>-6251.2551902835676</c:v>
                </c:pt>
                <c:pt idx="2824">
                  <c:v>-6470.5036803912471</c:v>
                </c:pt>
                <c:pt idx="2825">
                  <c:v>-6386.8011255502843</c:v>
                </c:pt>
                <c:pt idx="2826">
                  <c:v>-6310.259666216285</c:v>
                </c:pt>
                <c:pt idx="2827">
                  <c:v>-6230.4898308095835</c:v>
                </c:pt>
                <c:pt idx="2828">
                  <c:v>-6150.5328626077744</c:v>
                </c:pt>
                <c:pt idx="2829">
                  <c:v>-6070.2705896691878</c:v>
                </c:pt>
                <c:pt idx="2830">
                  <c:v>-5989.5979232173677</c:v>
                </c:pt>
                <c:pt idx="2831">
                  <c:v>-5908.6358761951878</c:v>
                </c:pt>
                <c:pt idx="2832">
                  <c:v>-5779.5039382613186</c:v>
                </c:pt>
                <c:pt idx="2833">
                  <c:v>-5611.2207016675566</c:v>
                </c:pt>
                <c:pt idx="2834">
                  <c:v>-5473.3607218520347</c:v>
                </c:pt>
                <c:pt idx="2835">
                  <c:v>-5258.8935223531234</c:v>
                </c:pt>
                <c:pt idx="2836">
                  <c:v>-5027.6208920280042</c:v>
                </c:pt>
                <c:pt idx="2837">
                  <c:v>-4766.3197088370171</c:v>
                </c:pt>
                <c:pt idx="2838">
                  <c:v>-4396.3832189493578</c:v>
                </c:pt>
                <c:pt idx="2839">
                  <c:v>-4044.0594280787577</c:v>
                </c:pt>
                <c:pt idx="2840">
                  <c:v>-3635.180065107696</c:v>
                </c:pt>
                <c:pt idx="2841">
                  <c:v>-3211.5442402310582</c:v>
                </c:pt>
                <c:pt idx="2842">
                  <c:v>-2799.0590544032043</c:v>
                </c:pt>
                <c:pt idx="2843">
                  <c:v>-2401.1681666915283</c:v>
                </c:pt>
                <c:pt idx="2844">
                  <c:v>-2133.7968944686886</c:v>
                </c:pt>
                <c:pt idx="2845">
                  <c:v>-1873.9150229589234</c:v>
                </c:pt>
                <c:pt idx="2846">
                  <c:v>-1597.4613025007491</c:v>
                </c:pt>
                <c:pt idx="2847">
                  <c:v>-1488.3592994864357</c:v>
                </c:pt>
                <c:pt idx="2848">
                  <c:v>-1410.8795452302513</c:v>
                </c:pt>
                <c:pt idx="2849">
                  <c:v>-1369.5805281907597</c:v>
                </c:pt>
                <c:pt idx="2850">
                  <c:v>-1350.5650385441631</c:v>
                </c:pt>
                <c:pt idx="2851">
                  <c:v>-1327.0207652759143</c:v>
                </c:pt>
                <c:pt idx="2852">
                  <c:v>-1307.9283207423105</c:v>
                </c:pt>
                <c:pt idx="2853">
                  <c:v>-1292.9194064256997</c:v>
                </c:pt>
                <c:pt idx="2854">
                  <c:v>-1289.7470272405278</c:v>
                </c:pt>
                <c:pt idx="2855">
                  <c:v>-1290.4357531167284</c:v>
                </c:pt>
                <c:pt idx="2856">
                  <c:v>-1307.2008635274169</c:v>
                </c:pt>
                <c:pt idx="2857">
                  <c:v>-1319.7937217766723</c:v>
                </c:pt>
                <c:pt idx="2858">
                  <c:v>-1295.7519040188633</c:v>
                </c:pt>
                <c:pt idx="2859">
                  <c:v>-1148.8534956492183</c:v>
                </c:pt>
                <c:pt idx="2860">
                  <c:v>-982.12687853385864</c:v>
                </c:pt>
                <c:pt idx="2861">
                  <c:v>-824.49160752585817</c:v>
                </c:pt>
                <c:pt idx="2862">
                  <c:v>-726.609036261656</c:v>
                </c:pt>
                <c:pt idx="2863">
                  <c:v>-683.29905883195408</c:v>
                </c:pt>
                <c:pt idx="2864">
                  <c:v>-679.06250789036551</c:v>
                </c:pt>
                <c:pt idx="2865">
                  <c:v>-680.80977622163186</c:v>
                </c:pt>
                <c:pt idx="2866">
                  <c:v>-715.08191042345584</c:v>
                </c:pt>
                <c:pt idx="2867">
                  <c:v>-785.26368778352003</c:v>
                </c:pt>
                <c:pt idx="2868">
                  <c:v>-860.38584235612734</c:v>
                </c:pt>
                <c:pt idx="2869">
                  <c:v>-966.51793433924774</c:v>
                </c:pt>
                <c:pt idx="2870">
                  <c:v>-1074.9984155923526</c:v>
                </c:pt>
                <c:pt idx="2871">
                  <c:v>-1179.7927954787074</c:v>
                </c:pt>
                <c:pt idx="2872">
                  <c:v>-1279.0563967453588</c:v>
                </c:pt>
                <c:pt idx="2873">
                  <c:v>-1351.4413866000557</c:v>
                </c:pt>
                <c:pt idx="2874">
                  <c:v>-1460.7154932091894</c:v>
                </c:pt>
                <c:pt idx="2875">
                  <c:v>-1504.6608317930372</c:v>
                </c:pt>
                <c:pt idx="2876">
                  <c:v>-1503.1922822579049</c:v>
                </c:pt>
                <c:pt idx="2877">
                  <c:v>-1502.1631774300522</c:v>
                </c:pt>
                <c:pt idx="2878">
                  <c:v>-1529.1810696955392</c:v>
                </c:pt>
                <c:pt idx="2879">
                  <c:v>-1439.4978177718413</c:v>
                </c:pt>
                <c:pt idx="2880">
                  <c:v>-1343.5527235900515</c:v>
                </c:pt>
                <c:pt idx="2881">
                  <c:v>-1264.8227493706831</c:v>
                </c:pt>
                <c:pt idx="2882">
                  <c:v>-1234.6230885680836</c:v>
                </c:pt>
                <c:pt idx="2883">
                  <c:v>-1247.1078636314244</c:v>
                </c:pt>
                <c:pt idx="2884">
                  <c:v>-1272.1700833083044</c:v>
                </c:pt>
                <c:pt idx="2885">
                  <c:v>-1300.4016756143758</c:v>
                </c:pt>
                <c:pt idx="2886">
                  <c:v>-1307.3489263570229</c:v>
                </c:pt>
                <c:pt idx="2887">
                  <c:v>-1293.2940697871279</c:v>
                </c:pt>
                <c:pt idx="2888">
                  <c:v>-1243.8154158899272</c:v>
                </c:pt>
                <c:pt idx="2889">
                  <c:v>-1187.8840268523925</c:v>
                </c:pt>
                <c:pt idx="2890">
                  <c:v>-1155.2296337056705</c:v>
                </c:pt>
                <c:pt idx="2891">
                  <c:v>-1148.2205777446181</c:v>
                </c:pt>
                <c:pt idx="2892">
                  <c:v>-1087.1872656094079</c:v>
                </c:pt>
                <c:pt idx="2893">
                  <c:v>-990.94619811712641</c:v>
                </c:pt>
                <c:pt idx="2894">
                  <c:v>-880.83280555181636</c:v>
                </c:pt>
                <c:pt idx="2895">
                  <c:v>-783.32729154851017</c:v>
                </c:pt>
                <c:pt idx="2896">
                  <c:v>-672.16381124895372</c:v>
                </c:pt>
                <c:pt idx="2897">
                  <c:v>-550.65917330024945</c:v>
                </c:pt>
                <c:pt idx="2898">
                  <c:v>-401.98296242094091</c:v>
                </c:pt>
                <c:pt idx="2899">
                  <c:v>-233.47904340547856</c:v>
                </c:pt>
                <c:pt idx="2900">
                  <c:v>-52.118002885586037</c:v>
                </c:pt>
                <c:pt idx="2901">
                  <c:v>122.33888288717351</c:v>
                </c:pt>
                <c:pt idx="2902">
                  <c:v>212.64055334395104</c:v>
                </c:pt>
                <c:pt idx="2903">
                  <c:v>264.86467381917919</c:v>
                </c:pt>
                <c:pt idx="2904">
                  <c:v>338.62702097375796</c:v>
                </c:pt>
                <c:pt idx="2905">
                  <c:v>454.57512966064741</c:v>
                </c:pt>
                <c:pt idx="2906">
                  <c:v>641.57497007973643</c:v>
                </c:pt>
                <c:pt idx="2907">
                  <c:v>802.22437065376425</c:v>
                </c:pt>
                <c:pt idx="2908">
                  <c:v>951.74165161594681</c:v>
                </c:pt>
                <c:pt idx="2909">
                  <c:v>948.56404081434323</c:v>
                </c:pt>
                <c:pt idx="2910">
                  <c:v>979.93311335786859</c:v>
                </c:pt>
                <c:pt idx="2911">
                  <c:v>979.36338568005704</c:v>
                </c:pt>
                <c:pt idx="2912">
                  <c:v>1088.0760807956592</c:v>
                </c:pt>
                <c:pt idx="2913">
                  <c:v>1195.1186580493174</c:v>
                </c:pt>
                <c:pt idx="2914">
                  <c:v>1308.9138262377032</c:v>
                </c:pt>
                <c:pt idx="2915">
                  <c:v>1397.5666173227121</c:v>
                </c:pt>
                <c:pt idx="2916">
                  <c:v>1400.825335399923</c:v>
                </c:pt>
                <c:pt idx="2917">
                  <c:v>1407.9804413528229</c:v>
                </c:pt>
                <c:pt idx="2918">
                  <c:v>1403.0147732058635</c:v>
                </c:pt>
                <c:pt idx="2919">
                  <c:v>1389.0348662843137</c:v>
                </c:pt>
                <c:pt idx="2920">
                  <c:v>1411.4431705260463</c:v>
                </c:pt>
                <c:pt idx="2921">
                  <c:v>1465.132480403488</c:v>
                </c:pt>
                <c:pt idx="2922">
                  <c:v>1515.7137610954817</c:v>
                </c:pt>
                <c:pt idx="2923">
                  <c:v>1553.1216529334959</c:v>
                </c:pt>
                <c:pt idx="2924">
                  <c:v>1551.9147707067973</c:v>
                </c:pt>
                <c:pt idx="2925">
                  <c:v>1528.9768068195613</c:v>
                </c:pt>
                <c:pt idx="2926">
                  <c:v>1497.3723644118231</c:v>
                </c:pt>
                <c:pt idx="2927">
                  <c:v>1484.0419522173206</c:v>
                </c:pt>
                <c:pt idx="2928">
                  <c:v>1479.1287273493283</c:v>
                </c:pt>
                <c:pt idx="2929">
                  <c:v>1461.9408992667693</c:v>
                </c:pt>
                <c:pt idx="2930">
                  <c:v>1432.903779305218</c:v>
                </c:pt>
                <c:pt idx="2931">
                  <c:v>1380.7790941036558</c:v>
                </c:pt>
                <c:pt idx="2932">
                  <c:v>1307.1194447552721</c:v>
                </c:pt>
                <c:pt idx="2933">
                  <c:v>1228.099538808854</c:v>
                </c:pt>
                <c:pt idx="2934">
                  <c:v>1111.5308609772098</c:v>
                </c:pt>
                <c:pt idx="2935">
                  <c:v>970.93013632867837</c:v>
                </c:pt>
                <c:pt idx="2936">
                  <c:v>1040.4487452103701</c:v>
                </c:pt>
                <c:pt idx="2937">
                  <c:v>1058.2990233790715</c:v>
                </c:pt>
                <c:pt idx="2938">
                  <c:v>1097.8150038275871</c:v>
                </c:pt>
                <c:pt idx="2939">
                  <c:v>1206.2974493696554</c:v>
                </c:pt>
                <c:pt idx="2940">
                  <c:v>1322.3854411104742</c:v>
                </c:pt>
                <c:pt idx="2941">
                  <c:v>1417.3377938415549</c:v>
                </c:pt>
                <c:pt idx="2942">
                  <c:v>1505.3985508784804</c:v>
                </c:pt>
                <c:pt idx="2943">
                  <c:v>1587.1508745353908</c:v>
                </c:pt>
                <c:pt idx="2944">
                  <c:v>1653.4095482543805</c:v>
                </c:pt>
                <c:pt idx="2945">
                  <c:v>1713.8950905595279</c:v>
                </c:pt>
                <c:pt idx="2946">
                  <c:v>1772.7569466867155</c:v>
                </c:pt>
                <c:pt idx="2947">
                  <c:v>1814.8444388674789</c:v>
                </c:pt>
                <c:pt idx="2948">
                  <c:v>1839.1824435638955</c:v>
                </c:pt>
                <c:pt idx="2949">
                  <c:v>1868.9702698435663</c:v>
                </c:pt>
                <c:pt idx="2950">
                  <c:v>1895.5219863980037</c:v>
                </c:pt>
                <c:pt idx="2951">
                  <c:v>1929.3715312330366</c:v>
                </c:pt>
                <c:pt idx="2952">
                  <c:v>1958.9508310821511</c:v>
                </c:pt>
                <c:pt idx="2953">
                  <c:v>1969.0360431865633</c:v>
                </c:pt>
                <c:pt idx="2954">
                  <c:v>1983.3010671083382</c:v>
                </c:pt>
                <c:pt idx="2955">
                  <c:v>1982.6635976632913</c:v>
                </c:pt>
                <c:pt idx="2956">
                  <c:v>1984.4099883839269</c:v>
                </c:pt>
                <c:pt idx="2957">
                  <c:v>1977.886446980398</c:v>
                </c:pt>
                <c:pt idx="2958">
                  <c:v>1965.0779125866115</c:v>
                </c:pt>
                <c:pt idx="2959">
                  <c:v>1951.6799543954687</c:v>
                </c:pt>
                <c:pt idx="2960">
                  <c:v>1953.2243310834608</c:v>
                </c:pt>
                <c:pt idx="2961">
                  <c:v>1982.4771350578162</c:v>
                </c:pt>
                <c:pt idx="2962">
                  <c:v>2039.3276893943741</c:v>
                </c:pt>
                <c:pt idx="2963">
                  <c:v>2101.9042969468719</c:v>
                </c:pt>
                <c:pt idx="2964">
                  <c:v>2160.1794243240638</c:v>
                </c:pt>
                <c:pt idx="2965">
                  <c:v>2060.4318923792521</c:v>
                </c:pt>
                <c:pt idx="2966">
                  <c:v>1982.0525560130795</c:v>
                </c:pt>
                <c:pt idx="2967">
                  <c:v>1956.4641131576209</c:v>
                </c:pt>
                <c:pt idx="2968">
                  <c:v>1882.3788566327696</c:v>
                </c:pt>
                <c:pt idx="2969">
                  <c:v>1893.5615587582888</c:v>
                </c:pt>
                <c:pt idx="2970">
                  <c:v>1870.4526588652795</c:v>
                </c:pt>
                <c:pt idx="2971">
                  <c:v>2003.0633398640275</c:v>
                </c:pt>
                <c:pt idx="2972">
                  <c:v>2115.5838999190355</c:v>
                </c:pt>
                <c:pt idx="2973">
                  <c:v>2135.8525392834526</c:v>
                </c:pt>
                <c:pt idx="2974">
                  <c:v>2010.3088951088198</c:v>
                </c:pt>
                <c:pt idx="2975">
                  <c:v>1894.8868731987905</c:v>
                </c:pt>
                <c:pt idx="2976">
                  <c:v>1810.5635162805659</c:v>
                </c:pt>
                <c:pt idx="2977">
                  <c:v>1819.5974747606576</c:v>
                </c:pt>
                <c:pt idx="2978">
                  <c:v>1841.8705885793179</c:v>
                </c:pt>
                <c:pt idx="2979">
                  <c:v>1914.1321009931485</c:v>
                </c:pt>
                <c:pt idx="2980">
                  <c:v>1941.5270422453973</c:v>
                </c:pt>
                <c:pt idx="2981">
                  <c:v>1933.7940219185728</c:v>
                </c:pt>
                <c:pt idx="2982">
                  <c:v>1941.6633196961577</c:v>
                </c:pt>
                <c:pt idx="2983">
                  <c:v>1962.8042324607875</c:v>
                </c:pt>
                <c:pt idx="2984">
                  <c:v>1950.1585832517401</c:v>
                </c:pt>
                <c:pt idx="2985">
                  <c:v>1896.9704707201693</c:v>
                </c:pt>
                <c:pt idx="2986">
                  <c:v>1836.2656038268506</c:v>
                </c:pt>
                <c:pt idx="2987">
                  <c:v>1814.0816157010111</c:v>
                </c:pt>
                <c:pt idx="2988">
                  <c:v>1836.3522647414716</c:v>
                </c:pt>
                <c:pt idx="2989">
                  <c:v>1885.1193251742413</c:v>
                </c:pt>
                <c:pt idx="2990">
                  <c:v>1938.5913082878615</c:v>
                </c:pt>
                <c:pt idx="2991">
                  <c:v>1975.8813677104658</c:v>
                </c:pt>
                <c:pt idx="2992">
                  <c:v>1961.7562924020772</c:v>
                </c:pt>
                <c:pt idx="2993">
                  <c:v>1887.2237796984773</c:v>
                </c:pt>
                <c:pt idx="2994">
                  <c:v>1794.1317868688484</c:v>
                </c:pt>
                <c:pt idx="2995">
                  <c:v>1770.5494395247913</c:v>
                </c:pt>
                <c:pt idx="2996">
                  <c:v>1827.5348693602061</c:v>
                </c:pt>
                <c:pt idx="2997">
                  <c:v>1883.0925610547899</c:v>
                </c:pt>
                <c:pt idx="2998">
                  <c:v>1871.7376402422196</c:v>
                </c:pt>
                <c:pt idx="2999">
                  <c:v>1797.936300821237</c:v>
                </c:pt>
                <c:pt idx="3000">
                  <c:v>1739.8039989184474</c:v>
                </c:pt>
                <c:pt idx="3001">
                  <c:v>1753.9159250755131</c:v>
                </c:pt>
                <c:pt idx="3002">
                  <c:v>1838.9629853055108</c:v>
                </c:pt>
                <c:pt idx="3003">
                  <c:v>1907.9253153855338</c:v>
                </c:pt>
                <c:pt idx="3004">
                  <c:v>1919.3160653864161</c:v>
                </c:pt>
                <c:pt idx="3005">
                  <c:v>1885.1064222419309</c:v>
                </c:pt>
                <c:pt idx="3006">
                  <c:v>1850.8413337932095</c:v>
                </c:pt>
                <c:pt idx="3007">
                  <c:v>1847.1642996826542</c:v>
                </c:pt>
                <c:pt idx="3008">
                  <c:v>1873.8227846716891</c:v>
                </c:pt>
                <c:pt idx="3009">
                  <c:v>1894.0808151752667</c:v>
                </c:pt>
                <c:pt idx="3010">
                  <c:v>1867.2619031660922</c:v>
                </c:pt>
                <c:pt idx="3011">
                  <c:v>1807.8970278912998</c:v>
                </c:pt>
                <c:pt idx="3012">
                  <c:v>1774.3424016150395</c:v>
                </c:pt>
                <c:pt idx="3013">
                  <c:v>1777.4623000480397</c:v>
                </c:pt>
                <c:pt idx="3014">
                  <c:v>1783.7624411989561</c:v>
                </c:pt>
                <c:pt idx="3015">
                  <c:v>1782.1965636563264</c:v>
                </c:pt>
                <c:pt idx="3016">
                  <c:v>1790.3547568549418</c:v>
                </c:pt>
                <c:pt idx="3017">
                  <c:v>1806.2613901517004</c:v>
                </c:pt>
                <c:pt idx="3018">
                  <c:v>1822.1265960561655</c:v>
                </c:pt>
                <c:pt idx="3019">
                  <c:v>1837.41352144492</c:v>
                </c:pt>
                <c:pt idx="3020">
                  <c:v>1852.2184251761539</c:v>
                </c:pt>
                <c:pt idx="3021">
                  <c:v>1859.8865700531849</c:v>
                </c:pt>
                <c:pt idx="3022">
                  <c:v>2286.5023071080191</c:v>
                </c:pt>
                <c:pt idx="3023">
                  <c:v>2199.1567500000001</c:v>
                </c:pt>
                <c:pt idx="3024">
                  <c:v>2154.2759999999998</c:v>
                </c:pt>
                <c:pt idx="3025">
                  <c:v>2131.8356249999997</c:v>
                </c:pt>
                <c:pt idx="3026">
                  <c:v>2064.5145000000002</c:v>
                </c:pt>
                <c:pt idx="3027">
                  <c:v>1943.3364750000001</c:v>
                </c:pt>
                <c:pt idx="3028">
                  <c:v>2037.5860500000001</c:v>
                </c:pt>
                <c:pt idx="3029">
                  <c:v>1907.431875</c:v>
                </c:pt>
                <c:pt idx="3030">
                  <c:v>1841.6413052193675</c:v>
                </c:pt>
                <c:pt idx="3031">
                  <c:v>1637.249204521293</c:v>
                </c:pt>
                <c:pt idx="3032">
                  <c:v>1653.594222189271</c:v>
                </c:pt>
                <c:pt idx="3033">
                  <c:v>1673.680487689752</c:v>
                </c:pt>
                <c:pt idx="3034">
                  <c:v>1689.6111908827922</c:v>
                </c:pt>
                <c:pt idx="3035">
                  <c:v>1677.4711539415246</c:v>
                </c:pt>
                <c:pt idx="3036">
                  <c:v>1661.3651955133662</c:v>
                </c:pt>
                <c:pt idx="3037">
                  <c:v>1651.4984915073478</c:v>
                </c:pt>
                <c:pt idx="3038">
                  <c:v>1648.8351492154366</c:v>
                </c:pt>
                <c:pt idx="3039">
                  <c:v>1656.8028926634395</c:v>
                </c:pt>
                <c:pt idx="3040">
                  <c:v>1682.4277542013515</c:v>
                </c:pt>
                <c:pt idx="3041">
                  <c:v>1697.1569355383435</c:v>
                </c:pt>
                <c:pt idx="3042">
                  <c:v>1668.2481241347891</c:v>
                </c:pt>
                <c:pt idx="3043">
                  <c:v>1616.3018467751099</c:v>
                </c:pt>
                <c:pt idx="3044">
                  <c:v>1577.248788263093</c:v>
                </c:pt>
                <c:pt idx="3045">
                  <c:v>1579.1942807082473</c:v>
                </c:pt>
                <c:pt idx="3046">
                  <c:v>1607.6128841887544</c:v>
                </c:pt>
                <c:pt idx="3047">
                  <c:v>1635.8021698297148</c:v>
                </c:pt>
                <c:pt idx="3048">
                  <c:v>1634.9295325420903</c:v>
                </c:pt>
                <c:pt idx="3049">
                  <c:v>1621.3067519801677</c:v>
                </c:pt>
                <c:pt idx="3050">
                  <c:v>1640.1165300055127</c:v>
                </c:pt>
                <c:pt idx="3051">
                  <c:v>1684.7094386937874</c:v>
                </c:pt>
                <c:pt idx="3052">
                  <c:v>1713.6751413908858</c:v>
                </c:pt>
                <c:pt idx="3053">
                  <c:v>1667.6798248486377</c:v>
                </c:pt>
                <c:pt idx="3054">
                  <c:v>1578.3960695189828</c:v>
                </c:pt>
                <c:pt idx="3055">
                  <c:v>1521.3074471773646</c:v>
                </c:pt>
                <c:pt idx="3056">
                  <c:v>1528.9896230660945</c:v>
                </c:pt>
                <c:pt idx="3057">
                  <c:v>1602.2997864524034</c:v>
                </c:pt>
                <c:pt idx="3058">
                  <c:v>1614.4785913951073</c:v>
                </c:pt>
                <c:pt idx="3059">
                  <c:v>1582.9674502411922</c:v>
                </c:pt>
                <c:pt idx="3060">
                  <c:v>1566.5574416663724</c:v>
                </c:pt>
                <c:pt idx="3061">
                  <c:v>1570.3302218480796</c:v>
                </c:pt>
                <c:pt idx="3062">
                  <c:v>1559.9819716792035</c:v>
                </c:pt>
                <c:pt idx="3063">
                  <c:v>1542.67550066013</c:v>
                </c:pt>
                <c:pt idx="3064">
                  <c:v>1541.1368661171095</c:v>
                </c:pt>
                <c:pt idx="3065">
                  <c:v>1567.0649626996453</c:v>
                </c:pt>
                <c:pt idx="3066">
                  <c:v>1635.2333199467205</c:v>
                </c:pt>
                <c:pt idx="3067">
                  <c:v>1696.0610340918215</c:v>
                </c:pt>
                <c:pt idx="3068">
                  <c:v>1737.6714649238534</c:v>
                </c:pt>
                <c:pt idx="3069">
                  <c:v>1719.3897936327669</c:v>
                </c:pt>
                <c:pt idx="3070">
                  <c:v>1659.3508923889183</c:v>
                </c:pt>
                <c:pt idx="3071">
                  <c:v>1580.887043660699</c:v>
                </c:pt>
                <c:pt idx="3072">
                  <c:v>1542.6882402535696</c:v>
                </c:pt>
                <c:pt idx="3073">
                  <c:v>1556.0071081708641</c:v>
                </c:pt>
                <c:pt idx="3074">
                  <c:v>1582.9426858789636</c:v>
                </c:pt>
                <c:pt idx="3075">
                  <c:v>1619.3874484509886</c:v>
                </c:pt>
                <c:pt idx="3076">
                  <c:v>1624.9924929189406</c:v>
                </c:pt>
                <c:pt idx="3077">
                  <c:v>1601.5330383427793</c:v>
                </c:pt>
                <c:pt idx="3078">
                  <c:v>1554.9547422862963</c:v>
                </c:pt>
                <c:pt idx="3079">
                  <c:v>1522.1427171582075</c:v>
                </c:pt>
                <c:pt idx="3080">
                  <c:v>1507.6766028210084</c:v>
                </c:pt>
                <c:pt idx="3081">
                  <c:v>1520.6297043472907</c:v>
                </c:pt>
                <c:pt idx="3082">
                  <c:v>1541.722857622088</c:v>
                </c:pt>
                <c:pt idx="3083">
                  <c:v>1546.0333753926902</c:v>
                </c:pt>
                <c:pt idx="3084">
                  <c:v>1551.6944032706863</c:v>
                </c:pt>
                <c:pt idx="3085">
                  <c:v>1537.8256059015653</c:v>
                </c:pt>
                <c:pt idx="3086">
                  <c:v>1526.7730324437275</c:v>
                </c:pt>
                <c:pt idx="3087">
                  <c:v>1515.0283230411626</c:v>
                </c:pt>
                <c:pt idx="3088">
                  <c:v>1534.433910831722</c:v>
                </c:pt>
                <c:pt idx="3089">
                  <c:v>1545.8033605888379</c:v>
                </c:pt>
                <c:pt idx="3090">
                  <c:v>1524.9096103338863</c:v>
                </c:pt>
                <c:pt idx="3091">
                  <c:v>1491.7811513750576</c:v>
                </c:pt>
                <c:pt idx="3092">
                  <c:v>1462.2599433224839</c:v>
                </c:pt>
                <c:pt idx="3093">
                  <c:v>1474.1607775845387</c:v>
                </c:pt>
                <c:pt idx="3094">
                  <c:v>1489.1881332174883</c:v>
                </c:pt>
                <c:pt idx="3095">
                  <c:v>1500.7046251637685</c:v>
                </c:pt>
                <c:pt idx="3096">
                  <c:v>1485.5531161910544</c:v>
                </c:pt>
                <c:pt idx="3097">
                  <c:v>1485.4828244615835</c:v>
                </c:pt>
                <c:pt idx="3098">
                  <c:v>1503.4592103314442</c:v>
                </c:pt>
                <c:pt idx="3099">
                  <c:v>1515.2668075617539</c:v>
                </c:pt>
                <c:pt idx="3100">
                  <c:v>1516.1977794950926</c:v>
                </c:pt>
                <c:pt idx="3101">
                  <c:v>1495.5490057204768</c:v>
                </c:pt>
                <c:pt idx="3102">
                  <c:v>1472.2229494285357</c:v>
                </c:pt>
                <c:pt idx="3103">
                  <c:v>1463.3420979013113</c:v>
                </c:pt>
                <c:pt idx="3104">
                  <c:v>1479.7672212355301</c:v>
                </c:pt>
                <c:pt idx="3105">
                  <c:v>1487.5339660029751</c:v>
                </c:pt>
                <c:pt idx="3106">
                  <c:v>1471.6370585472669</c:v>
                </c:pt>
                <c:pt idx="3107">
                  <c:v>1437.2475225350724</c:v>
                </c:pt>
                <c:pt idx="3108">
                  <c:v>1434.7580662195562</c:v>
                </c:pt>
                <c:pt idx="3109">
                  <c:v>1435.7927749938603</c:v>
                </c:pt>
                <c:pt idx="3110">
                  <c:v>1457.9430732978547</c:v>
                </c:pt>
                <c:pt idx="3111">
                  <c:v>1496.2079037043336</c:v>
                </c:pt>
                <c:pt idx="3112">
                  <c:v>1525.9567649291691</c:v>
                </c:pt>
                <c:pt idx="3113">
                  <c:v>1582.5477896929187</c:v>
                </c:pt>
                <c:pt idx="3114">
                  <c:v>1594.112021641603</c:v>
                </c:pt>
                <c:pt idx="3115">
                  <c:v>1584.970180249642</c:v>
                </c:pt>
                <c:pt idx="3116">
                  <c:v>1557.7596582637525</c:v>
                </c:pt>
                <c:pt idx="3117">
                  <c:v>1503.4011336985698</c:v>
                </c:pt>
                <c:pt idx="3118">
                  <c:v>1458.4704306550932</c:v>
                </c:pt>
                <c:pt idx="3119">
                  <c:v>1407.5537234123735</c:v>
                </c:pt>
                <c:pt idx="3120">
                  <c:v>1343.135177638824</c:v>
                </c:pt>
                <c:pt idx="3121">
                  <c:v>1280.7216586631782</c:v>
                </c:pt>
                <c:pt idx="3122">
                  <c:v>1251.892972962409</c:v>
                </c:pt>
                <c:pt idx="3123">
                  <c:v>1239.7357196771118</c:v>
                </c:pt>
                <c:pt idx="3124">
                  <c:v>1234.9693483109031</c:v>
                </c:pt>
                <c:pt idx="3125">
                  <c:v>1234.2358716831191</c:v>
                </c:pt>
                <c:pt idx="3126">
                  <c:v>1293.9846458746083</c:v>
                </c:pt>
                <c:pt idx="3127">
                  <c:v>1350.3986261559016</c:v>
                </c:pt>
                <c:pt idx="3128">
                  <c:v>1389.3388213152061</c:v>
                </c:pt>
                <c:pt idx="3129">
                  <c:v>1374.1230569320817</c:v>
                </c:pt>
                <c:pt idx="3130">
                  <c:v>1354.2246272526299</c:v>
                </c:pt>
                <c:pt idx="3131">
                  <c:v>1317.2798191207262</c:v>
                </c:pt>
                <c:pt idx="3132">
                  <c:v>1284.9510934005957</c:v>
                </c:pt>
                <c:pt idx="3133">
                  <c:v>1245.5458137454616</c:v>
                </c:pt>
                <c:pt idx="3134">
                  <c:v>1150.4043043401152</c:v>
                </c:pt>
                <c:pt idx="3135">
                  <c:v>1054.0848242385903</c:v>
                </c:pt>
                <c:pt idx="3136">
                  <c:v>1023.7711592272209</c:v>
                </c:pt>
                <c:pt idx="3137">
                  <c:v>1023.8076157520364</c:v>
                </c:pt>
                <c:pt idx="3138">
                  <c:v>1110.3837489601076</c:v>
                </c:pt>
                <c:pt idx="3139">
                  <c:v>1201.487039238699</c:v>
                </c:pt>
                <c:pt idx="3140">
                  <c:v>1238.7712055985626</c:v>
                </c:pt>
                <c:pt idx="3141">
                  <c:v>1259.1315261018169</c:v>
                </c:pt>
                <c:pt idx="3142">
                  <c:v>1268.7696032557042</c:v>
                </c:pt>
                <c:pt idx="3143">
                  <c:v>1284.6460117467</c:v>
                </c:pt>
                <c:pt idx="3144">
                  <c:v>1315.5208106969835</c:v>
                </c:pt>
                <c:pt idx="3145">
                  <c:v>1352.2876687699272</c:v>
                </c:pt>
                <c:pt idx="3146">
                  <c:v>1392.7435137300947</c:v>
                </c:pt>
                <c:pt idx="3147">
                  <c:v>1426.6260387324728</c:v>
                </c:pt>
                <c:pt idx="3148">
                  <c:v>1327.2715705259839</c:v>
                </c:pt>
                <c:pt idx="3149">
                  <c:v>1213.8663596306383</c:v>
                </c:pt>
                <c:pt idx="3150">
                  <c:v>1143.886648592859</c:v>
                </c:pt>
                <c:pt idx="3151">
                  <c:v>1065.1090503934035</c:v>
                </c:pt>
                <c:pt idx="3152">
                  <c:v>985.8166534219647</c:v>
                </c:pt>
                <c:pt idx="3153">
                  <c:v>971.07572347866255</c:v>
                </c:pt>
                <c:pt idx="3154">
                  <c:v>971.41935599941837</c:v>
                </c:pt>
                <c:pt idx="3155">
                  <c:v>1029.2898406353213</c:v>
                </c:pt>
                <c:pt idx="3156">
                  <c:v>1097.1307038718573</c:v>
                </c:pt>
                <c:pt idx="3157">
                  <c:v>1043.9246605245714</c:v>
                </c:pt>
                <c:pt idx="3158">
                  <c:v>1009.3354298858003</c:v>
                </c:pt>
                <c:pt idx="3159">
                  <c:v>980.77235977244334</c:v>
                </c:pt>
                <c:pt idx="3160">
                  <c:v>949.46440643499238</c:v>
                </c:pt>
                <c:pt idx="3161">
                  <c:v>928.92399216265778</c:v>
                </c:pt>
                <c:pt idx="3162">
                  <c:v>922.18763321492088</c:v>
                </c:pt>
                <c:pt idx="3163">
                  <c:v>923.30694726449099</c:v>
                </c:pt>
                <c:pt idx="3164">
                  <c:v>941.22313393148772</c:v>
                </c:pt>
                <c:pt idx="3165">
                  <c:v>925.59006700595341</c:v>
                </c:pt>
                <c:pt idx="3166">
                  <c:v>921.20318982901597</c:v>
                </c:pt>
                <c:pt idx="3167">
                  <c:v>913.97786046757403</c:v>
                </c:pt>
                <c:pt idx="3168">
                  <c:v>922.22811774730246</c:v>
                </c:pt>
                <c:pt idx="3169">
                  <c:v>915.63791894087751</c:v>
                </c:pt>
                <c:pt idx="3170">
                  <c:v>888.22396876748201</c:v>
                </c:pt>
                <c:pt idx="3171">
                  <c:v>842.97821385504051</c:v>
                </c:pt>
                <c:pt idx="3172">
                  <c:v>789.21586980607481</c:v>
                </c:pt>
                <c:pt idx="3173">
                  <c:v>736.50150347296767</c:v>
                </c:pt>
                <c:pt idx="3174">
                  <c:v>702.80142662814933</c:v>
                </c:pt>
                <c:pt idx="3175">
                  <c:v>697.91171413496181</c:v>
                </c:pt>
                <c:pt idx="3176">
                  <c:v>754.17458716708234</c:v>
                </c:pt>
                <c:pt idx="3177">
                  <c:v>829.9101811561959</c:v>
                </c:pt>
                <c:pt idx="3178">
                  <c:v>894.76781413248204</c:v>
                </c:pt>
                <c:pt idx="3179">
                  <c:v>930.05582445393418</c:v>
                </c:pt>
                <c:pt idx="3180">
                  <c:v>944.81263215054696</c:v>
                </c:pt>
                <c:pt idx="3181">
                  <c:v>932.81643197800474</c:v>
                </c:pt>
                <c:pt idx="3182">
                  <c:v>886.31560526472219</c:v>
                </c:pt>
                <c:pt idx="3183">
                  <c:v>815.4832275</c:v>
                </c:pt>
                <c:pt idx="3184">
                  <c:v>751.85758868292078</c:v>
                </c:pt>
                <c:pt idx="3185">
                  <c:v>707.57016558945588</c:v>
                </c:pt>
                <c:pt idx="3186">
                  <c:v>676.15359468760573</c:v>
                </c:pt>
                <c:pt idx="3187">
                  <c:v>647.89798983890694</c:v>
                </c:pt>
                <c:pt idx="3188">
                  <c:v>626.5934636045904</c:v>
                </c:pt>
                <c:pt idx="3189">
                  <c:v>607.07039990270152</c:v>
                </c:pt>
                <c:pt idx="3190">
                  <c:v>567.76257096100539</c:v>
                </c:pt>
                <c:pt idx="3191">
                  <c:v>540.88199258295901</c:v>
                </c:pt>
                <c:pt idx="3192">
                  <c:v>576.12868102972243</c:v>
                </c:pt>
                <c:pt idx="3193">
                  <c:v>618.6836395417389</c:v>
                </c:pt>
                <c:pt idx="3194">
                  <c:v>23.380993695226056</c:v>
                </c:pt>
                <c:pt idx="3195">
                  <c:v>-453.34932950910633</c:v>
                </c:pt>
                <c:pt idx="3196">
                  <c:v>-878.51826360704592</c:v>
                </c:pt>
                <c:pt idx="3197">
                  <c:v>-1332.6387799994252</c:v>
                </c:pt>
                <c:pt idx="3198">
                  <c:v>-1035.9143256319692</c:v>
                </c:pt>
                <c:pt idx="3199">
                  <c:v>-726.77439720789278</c:v>
                </c:pt>
                <c:pt idx="3200">
                  <c:v>-456.8729059668994</c:v>
                </c:pt>
                <c:pt idx="3201">
                  <c:v>-109.63816804355743</c:v>
                </c:pt>
                <c:pt idx="3202">
                  <c:v>624.08187548018611</c:v>
                </c:pt>
                <c:pt idx="3203">
                  <c:v>562.41142844480055</c:v>
                </c:pt>
                <c:pt idx="3204">
                  <c:v>499.08596567972052</c:v>
                </c:pt>
                <c:pt idx="3205">
                  <c:v>437.26711695355533</c:v>
                </c:pt>
                <c:pt idx="3206">
                  <c:v>390.1531426743158</c:v>
                </c:pt>
                <c:pt idx="3207">
                  <c:v>380.3233912836273</c:v>
                </c:pt>
                <c:pt idx="3208">
                  <c:v>398.1338991007392</c:v>
                </c:pt>
                <c:pt idx="3209">
                  <c:v>434.05627797762946</c:v>
                </c:pt>
                <c:pt idx="3210">
                  <c:v>475.76167174412467</c:v>
                </c:pt>
                <c:pt idx="3211">
                  <c:v>512.7487131717852</c:v>
                </c:pt>
                <c:pt idx="3212">
                  <c:v>541.20718444444344</c:v>
                </c:pt>
                <c:pt idx="3213">
                  <c:v>533.48368782536727</c:v>
                </c:pt>
                <c:pt idx="3214">
                  <c:v>491.65096161821276</c:v>
                </c:pt>
                <c:pt idx="3215">
                  <c:v>429.37799525684727</c:v>
                </c:pt>
                <c:pt idx="3216">
                  <c:v>370.51586589719926</c:v>
                </c:pt>
                <c:pt idx="3217">
                  <c:v>355.62138192928279</c:v>
                </c:pt>
                <c:pt idx="3218">
                  <c:v>338.51742403416478</c:v>
                </c:pt>
                <c:pt idx="3219">
                  <c:v>342.44954152790643</c:v>
                </c:pt>
                <c:pt idx="3220">
                  <c:v>327.0054077858756</c:v>
                </c:pt>
                <c:pt idx="3221">
                  <c:v>308.63638904819231</c:v>
                </c:pt>
                <c:pt idx="3222">
                  <c:v>321.43329946692938</c:v>
                </c:pt>
                <c:pt idx="3223">
                  <c:v>336.23661440697805</c:v>
                </c:pt>
                <c:pt idx="3224">
                  <c:v>352.59861297409964</c:v>
                </c:pt>
                <c:pt idx="3225">
                  <c:v>364.02364114827645</c:v>
                </c:pt>
                <c:pt idx="3226">
                  <c:v>343.21218896769136</c:v>
                </c:pt>
                <c:pt idx="3227">
                  <c:v>298.21260436130115</c:v>
                </c:pt>
                <c:pt idx="3228">
                  <c:v>272.56718864997544</c:v>
                </c:pt>
                <c:pt idx="3229">
                  <c:v>257.81594564926212</c:v>
                </c:pt>
                <c:pt idx="3230">
                  <c:v>235.63529815952293</c:v>
                </c:pt>
                <c:pt idx="3231">
                  <c:v>244.43256122181057</c:v>
                </c:pt>
                <c:pt idx="3232">
                  <c:v>266.24598978149112</c:v>
                </c:pt>
                <c:pt idx="3233">
                  <c:v>294.41353028860863</c:v>
                </c:pt>
                <c:pt idx="3234">
                  <c:v>332.69157412381628</c:v>
                </c:pt>
                <c:pt idx="3235">
                  <c:v>343.68568318968204</c:v>
                </c:pt>
                <c:pt idx="3236">
                  <c:v>277.02456795372319</c:v>
                </c:pt>
                <c:pt idx="3237">
                  <c:v>241.77230587286297</c:v>
                </c:pt>
                <c:pt idx="3238">
                  <c:v>255.86794185518738</c:v>
                </c:pt>
                <c:pt idx="3239">
                  <c:v>231.30771501212018</c:v>
                </c:pt>
                <c:pt idx="3240">
                  <c:v>164.247816674413</c:v>
                </c:pt>
                <c:pt idx="3241">
                  <c:v>45.606184429297748</c:v>
                </c:pt>
                <c:pt idx="3242">
                  <c:v>-91.446969605384879</c:v>
                </c:pt>
                <c:pt idx="3243">
                  <c:v>-256.99358803296928</c:v>
                </c:pt>
                <c:pt idx="3244">
                  <c:v>-579.92513196427547</c:v>
                </c:pt>
                <c:pt idx="3245">
                  <c:v>-883.52709237769034</c:v>
                </c:pt>
                <c:pt idx="3246">
                  <c:v>-1229.2979896528984</c:v>
                </c:pt>
                <c:pt idx="3247">
                  <c:v>-1580.189488158738</c:v>
                </c:pt>
                <c:pt idx="3248">
                  <c:v>-1951.1323853445842</c:v>
                </c:pt>
                <c:pt idx="3249">
                  <c:v>-2319.9187646172577</c:v>
                </c:pt>
                <c:pt idx="3250">
                  <c:v>-2751.2262405287252</c:v>
                </c:pt>
                <c:pt idx="3251">
                  <c:v>-3223.4126499134859</c:v>
                </c:pt>
                <c:pt idx="3252">
                  <c:v>-3670.3946366352634</c:v>
                </c:pt>
                <c:pt idx="3253">
                  <c:v>-4101.9530603055382</c:v>
                </c:pt>
                <c:pt idx="3254">
                  <c:v>-4511.8480387913505</c:v>
                </c:pt>
                <c:pt idx="3255">
                  <c:v>-4973.0896122199356</c:v>
                </c:pt>
                <c:pt idx="3256">
                  <c:v>-5303.9023084902319</c:v>
                </c:pt>
                <c:pt idx="3257">
                  <c:v>-5473.379490046952</c:v>
                </c:pt>
                <c:pt idx="3258">
                  <c:v>-5644.7165755204833</c:v>
                </c:pt>
                <c:pt idx="3259">
                  <c:v>-5821.8765311948027</c:v>
                </c:pt>
                <c:pt idx="3260">
                  <c:v>-6005.4115583730481</c:v>
                </c:pt>
                <c:pt idx="3261">
                  <c:v>-6187.0821711886738</c:v>
                </c:pt>
                <c:pt idx="3262">
                  <c:v>-6350.616117971128</c:v>
                </c:pt>
                <c:pt idx="3263">
                  <c:v>-6477.6875080504169</c:v>
                </c:pt>
                <c:pt idx="3264">
                  <c:v>-6588.9747017569207</c:v>
                </c:pt>
                <c:pt idx="3265">
                  <c:v>-6321.0921257088685</c:v>
                </c:pt>
                <c:pt idx="3266">
                  <c:v>-6276.0362646495551</c:v>
                </c:pt>
                <c:pt idx="3267">
                  <c:v>-6269.673515715248</c:v>
                </c:pt>
                <c:pt idx="3268">
                  <c:v>-6267.1562895913166</c:v>
                </c:pt>
                <c:pt idx="3269">
                  <c:v>-6270.8630717412379</c:v>
                </c:pt>
                <c:pt idx="3270">
                  <c:v>-6292.3458111878226</c:v>
                </c:pt>
                <c:pt idx="3271">
                  <c:v>-6353.142425719805</c:v>
                </c:pt>
                <c:pt idx="3272">
                  <c:v>-6236.6984544759043</c:v>
                </c:pt>
                <c:pt idx="3273">
                  <c:v>-6096.2561724061234</c:v>
                </c:pt>
                <c:pt idx="3274">
                  <c:v>-5940.1526108222588</c:v>
                </c:pt>
                <c:pt idx="3275">
                  <c:v>-5779.9743326900361</c:v>
                </c:pt>
                <c:pt idx="3276">
                  <c:v>-5620.0559609308166</c:v>
                </c:pt>
                <c:pt idx="3277">
                  <c:v>-5460.8611286436753</c:v>
                </c:pt>
                <c:pt idx="3278">
                  <c:v>-5316.0868757882663</c:v>
                </c:pt>
                <c:pt idx="3279">
                  <c:v>-5132.9557527938432</c:v>
                </c:pt>
                <c:pt idx="3280">
                  <c:v>-5002.0604431821466</c:v>
                </c:pt>
                <c:pt idx="3281">
                  <c:v>-4855.9310601837242</c:v>
                </c:pt>
                <c:pt idx="3282">
                  <c:v>-4700.4333445954126</c:v>
                </c:pt>
                <c:pt idx="3283">
                  <c:v>-4556.0945386889971</c:v>
                </c:pt>
                <c:pt idx="3284">
                  <c:v>-4274.5585767572338</c:v>
                </c:pt>
                <c:pt idx="3285">
                  <c:v>-4345.7900959867065</c:v>
                </c:pt>
                <c:pt idx="3286">
                  <c:v>-4451.4986892370744</c:v>
                </c:pt>
                <c:pt idx="3287">
                  <c:v>-4556.2571901187594</c:v>
                </c:pt>
                <c:pt idx="3288">
                  <c:v>-4658.3127476111049</c:v>
                </c:pt>
                <c:pt idx="3289">
                  <c:v>-4759.957948310479</c:v>
                </c:pt>
                <c:pt idx="3290">
                  <c:v>-4861.3311915225213</c:v>
                </c:pt>
                <c:pt idx="3291">
                  <c:v>-4960.5488199640522</c:v>
                </c:pt>
                <c:pt idx="3292">
                  <c:v>-5044.6604243352413</c:v>
                </c:pt>
                <c:pt idx="3293">
                  <c:v>-5018.8055506813671</c:v>
                </c:pt>
                <c:pt idx="3294">
                  <c:v>-4879.9715232221115</c:v>
                </c:pt>
                <c:pt idx="3295">
                  <c:v>-4757.3851534999158</c:v>
                </c:pt>
                <c:pt idx="3296">
                  <c:v>-4730.3178234702345</c:v>
                </c:pt>
                <c:pt idx="3297">
                  <c:v>-4751.4140926720929</c:v>
                </c:pt>
                <c:pt idx="3298">
                  <c:v>-4757.0800581716449</c:v>
                </c:pt>
                <c:pt idx="3299">
                  <c:v>-4994.0897055762689</c:v>
                </c:pt>
                <c:pt idx="3300">
                  <c:v>-4843.0488438508546</c:v>
                </c:pt>
                <c:pt idx="3301">
                  <c:v>-4619.5020933172591</c:v>
                </c:pt>
                <c:pt idx="3302">
                  <c:v>-4389.5794819763933</c:v>
                </c:pt>
                <c:pt idx="3303">
                  <c:v>-4150.5313135157594</c:v>
                </c:pt>
                <c:pt idx="3304">
                  <c:v>-3900.6632898027965</c:v>
                </c:pt>
                <c:pt idx="3305">
                  <c:v>-3664.4027269808471</c:v>
                </c:pt>
                <c:pt idx="3306">
                  <c:v>-3551.0611538560825</c:v>
                </c:pt>
                <c:pt idx="3307">
                  <c:v>-3126.0027636823393</c:v>
                </c:pt>
                <c:pt idx="3308">
                  <c:v>-2685.6472627268158</c:v>
                </c:pt>
                <c:pt idx="3309">
                  <c:v>-2290.7619207823327</c:v>
                </c:pt>
                <c:pt idx="3310">
                  <c:v>-2012.9123151102451</c:v>
                </c:pt>
                <c:pt idx="3311">
                  <c:v>-1795.4515140777289</c:v>
                </c:pt>
                <c:pt idx="3312">
                  <c:v>-1607.2538826961188</c:v>
                </c:pt>
                <c:pt idx="3313">
                  <c:v>-1439.3334133822734</c:v>
                </c:pt>
                <c:pt idx="3314">
                  <c:v>-1320.5858952678432</c:v>
                </c:pt>
                <c:pt idx="3315">
                  <c:v>-1212.4113169834238</c:v>
                </c:pt>
                <c:pt idx="3316">
                  <c:v>-1124.6872616687108</c:v>
                </c:pt>
                <c:pt idx="3317">
                  <c:v>-1045.8918347407036</c:v>
                </c:pt>
                <c:pt idx="3318">
                  <c:v>-973.388467519541</c:v>
                </c:pt>
                <c:pt idx="3319">
                  <c:v>-919.2486706606843</c:v>
                </c:pt>
                <c:pt idx="3320">
                  <c:v>-827.82081261740416</c:v>
                </c:pt>
                <c:pt idx="3321">
                  <c:v>-749.71593758784013</c:v>
                </c:pt>
                <c:pt idx="3322">
                  <c:v>-710.3342271277254</c:v>
                </c:pt>
                <c:pt idx="3323">
                  <c:v>-686.89224269733018</c:v>
                </c:pt>
                <c:pt idx="3324">
                  <c:v>-631.57844011561508</c:v>
                </c:pt>
                <c:pt idx="3325">
                  <c:v>-574.25628865279634</c:v>
                </c:pt>
                <c:pt idx="3326">
                  <c:v>-537.69738590816587</c:v>
                </c:pt>
                <c:pt idx="3327">
                  <c:v>-534.45168414456634</c:v>
                </c:pt>
                <c:pt idx="3328">
                  <c:v>-522.99675139450767</c:v>
                </c:pt>
                <c:pt idx="3329">
                  <c:v>-513.62909728809325</c:v>
                </c:pt>
                <c:pt idx="3330">
                  <c:v>-526.78097774658988</c:v>
                </c:pt>
                <c:pt idx="3331">
                  <c:v>-539.71246607782621</c:v>
                </c:pt>
                <c:pt idx="3332">
                  <c:v>-526.0154634899053</c:v>
                </c:pt>
                <c:pt idx="3333">
                  <c:v>-499.13897570808138</c:v>
                </c:pt>
                <c:pt idx="3334">
                  <c:v>-455.61383848767167</c:v>
                </c:pt>
                <c:pt idx="3335">
                  <c:v>-356.93528073476205</c:v>
                </c:pt>
                <c:pt idx="3336">
                  <c:v>-172.8072609111185</c:v>
                </c:pt>
                <c:pt idx="3337">
                  <c:v>1.6892739740887752</c:v>
                </c:pt>
                <c:pt idx="3338">
                  <c:v>139.72343120245475</c:v>
                </c:pt>
                <c:pt idx="3339">
                  <c:v>200.72830760516655</c:v>
                </c:pt>
                <c:pt idx="3340">
                  <c:v>218.77706348628223</c:v>
                </c:pt>
                <c:pt idx="3341">
                  <c:v>255.98603567057592</c:v>
                </c:pt>
                <c:pt idx="3342">
                  <c:v>318.7418431300257</c:v>
                </c:pt>
                <c:pt idx="3343">
                  <c:v>441.00386374941388</c:v>
                </c:pt>
                <c:pt idx="3344">
                  <c:v>615.05751219201113</c:v>
                </c:pt>
                <c:pt idx="3345">
                  <c:v>749.43468133552278</c:v>
                </c:pt>
                <c:pt idx="3346">
                  <c:v>860.8287333326208</c:v>
                </c:pt>
                <c:pt idx="3347">
                  <c:v>951.77945680782943</c:v>
                </c:pt>
                <c:pt idx="3348">
                  <c:v>1021.3153087762082</c:v>
                </c:pt>
                <c:pt idx="3349">
                  <c:v>1087.7983546168987</c:v>
                </c:pt>
                <c:pt idx="3350">
                  <c:v>1158.9093959207551</c:v>
                </c:pt>
                <c:pt idx="3351">
                  <c:v>1247.360235641894</c:v>
                </c:pt>
                <c:pt idx="3352">
                  <c:v>1367.0777320171628</c:v>
                </c:pt>
                <c:pt idx="3353">
                  <c:v>1468.5220650659351</c:v>
                </c:pt>
                <c:pt idx="3354">
                  <c:v>1534.3184321499493</c:v>
                </c:pt>
                <c:pt idx="3355">
                  <c:v>1508.7228827148617</c:v>
                </c:pt>
                <c:pt idx="3356">
                  <c:v>1457.7928851829963</c:v>
                </c:pt>
                <c:pt idx="3357">
                  <c:v>1387.0521151588816</c:v>
                </c:pt>
                <c:pt idx="3358">
                  <c:v>1343.9370855584918</c:v>
                </c:pt>
                <c:pt idx="3359">
                  <c:v>1281.9502563754627</c:v>
                </c:pt>
                <c:pt idx="3360">
                  <c:v>1212.46980013335</c:v>
                </c:pt>
                <c:pt idx="3361">
                  <c:v>1119.6496976055989</c:v>
                </c:pt>
                <c:pt idx="3362">
                  <c:v>1079.2332435611543</c:v>
                </c:pt>
                <c:pt idx="3363">
                  <c:v>1036.581356941811</c:v>
                </c:pt>
                <c:pt idx="3364">
                  <c:v>1059.9056071558457</c:v>
                </c:pt>
                <c:pt idx="3365">
                  <c:v>1062.8481662612212</c:v>
                </c:pt>
                <c:pt idx="3366">
                  <c:v>1091.6536845233466</c:v>
                </c:pt>
                <c:pt idx="3367">
                  <c:v>1007.4524998730308</c:v>
                </c:pt>
                <c:pt idx="3368">
                  <c:v>938.10883712337011</c:v>
                </c:pt>
                <c:pt idx="3369">
                  <c:v>862.10387752504244</c:v>
                </c:pt>
                <c:pt idx="3370">
                  <c:v>768.05680219418082</c:v>
                </c:pt>
                <c:pt idx="3371">
                  <c:v>675.83984477614831</c:v>
                </c:pt>
                <c:pt idx="3372">
                  <c:v>594.90844334116036</c:v>
                </c:pt>
                <c:pt idx="3373">
                  <c:v>525.46245147973423</c:v>
                </c:pt>
                <c:pt idx="3374">
                  <c:v>459.55664540225143</c:v>
                </c:pt>
                <c:pt idx="3375">
                  <c:v>413.00534451604295</c:v>
                </c:pt>
                <c:pt idx="3376">
                  <c:v>384.8248668049477</c:v>
                </c:pt>
                <c:pt idx="3377">
                  <c:v>355.57681907874627</c:v>
                </c:pt>
                <c:pt idx="3378">
                  <c:v>327.77828595989047</c:v>
                </c:pt>
                <c:pt idx="3379">
                  <c:v>332.96650260849816</c:v>
                </c:pt>
                <c:pt idx="3380">
                  <c:v>329.31987631325472</c:v>
                </c:pt>
                <c:pt idx="3381">
                  <c:v>310.2899277012018</c:v>
                </c:pt>
                <c:pt idx="3382">
                  <c:v>271.7286230500564</c:v>
                </c:pt>
                <c:pt idx="3383">
                  <c:v>206.30016687378875</c:v>
                </c:pt>
                <c:pt idx="3384">
                  <c:v>135.60930331204145</c:v>
                </c:pt>
                <c:pt idx="3385">
                  <c:v>182.03026492452003</c:v>
                </c:pt>
                <c:pt idx="3386">
                  <c:v>206.57799859318709</c:v>
                </c:pt>
                <c:pt idx="3387">
                  <c:v>229.9439188047412</c:v>
                </c:pt>
                <c:pt idx="3388">
                  <c:v>341.05552425951413</c:v>
                </c:pt>
                <c:pt idx="3389">
                  <c:v>433.45626505482511</c:v>
                </c:pt>
                <c:pt idx="3390">
                  <c:v>597.68538048264929</c:v>
                </c:pt>
                <c:pt idx="3391">
                  <c:v>772.04501045257587</c:v>
                </c:pt>
                <c:pt idx="3392">
                  <c:v>721.93302755298703</c:v>
                </c:pt>
                <c:pt idx="3393">
                  <c:v>656.75976202128504</c:v>
                </c:pt>
                <c:pt idx="3394">
                  <c:v>602.05169450221138</c:v>
                </c:pt>
                <c:pt idx="3395">
                  <c:v>477.29972903048576</c:v>
                </c:pt>
                <c:pt idx="3396">
                  <c:v>370.12527042072696</c:v>
                </c:pt>
                <c:pt idx="3397">
                  <c:v>268.61173552088519</c:v>
                </c:pt>
                <c:pt idx="3398">
                  <c:v>-22.140134892010426</c:v>
                </c:pt>
                <c:pt idx="3399">
                  <c:v>-285.66311310330707</c:v>
                </c:pt>
                <c:pt idx="3400">
                  <c:v>-546.41766748817611</c:v>
                </c:pt>
                <c:pt idx="3401">
                  <c:v>-823.61230845567286</c:v>
                </c:pt>
                <c:pt idx="3402">
                  <c:v>-349.09232499560812</c:v>
                </c:pt>
                <c:pt idx="3403">
                  <c:v>-289.99775282728325</c:v>
                </c:pt>
                <c:pt idx="3404">
                  <c:v>-209.52689389440266</c:v>
                </c:pt>
                <c:pt idx="3405">
                  <c:v>-188.61998739839774</c:v>
                </c:pt>
                <c:pt idx="3406">
                  <c:v>45.879678108689269</c:v>
                </c:pt>
                <c:pt idx="3407">
                  <c:v>309.94324911813601</c:v>
                </c:pt>
                <c:pt idx="3408">
                  <c:v>572.69058707458555</c:v>
                </c:pt>
                <c:pt idx="3409">
                  <c:v>868.552439934674</c:v>
                </c:pt>
                <c:pt idx="3410">
                  <c:v>931.18172395806027</c:v>
                </c:pt>
                <c:pt idx="3411">
                  <c:v>960.39581317548129</c:v>
                </c:pt>
                <c:pt idx="3412">
                  <c:v>1042.826394177197</c:v>
                </c:pt>
                <c:pt idx="3413">
                  <c:v>1165.3728020097237</c:v>
                </c:pt>
                <c:pt idx="3414">
                  <c:v>1336.501482366964</c:v>
                </c:pt>
                <c:pt idx="3415">
                  <c:v>1447.4221759153243</c:v>
                </c:pt>
                <c:pt idx="3416">
                  <c:v>1510.7897810952545</c:v>
                </c:pt>
                <c:pt idx="3417">
                  <c:v>1581.72674062701</c:v>
                </c:pt>
                <c:pt idx="3418">
                  <c:v>1615.3759690855659</c:v>
                </c:pt>
                <c:pt idx="3419">
                  <c:v>1659.8402293720278</c:v>
                </c:pt>
                <c:pt idx="3420">
                  <c:v>1736.3983825136365</c:v>
                </c:pt>
                <c:pt idx="3421">
                  <c:v>1810.6807143373803</c:v>
                </c:pt>
                <c:pt idx="3422">
                  <c:v>1896.5765840177153</c:v>
                </c:pt>
                <c:pt idx="3423">
                  <c:v>1922.5871767301592</c:v>
                </c:pt>
                <c:pt idx="3424">
                  <c:v>1953.9240822644474</c:v>
                </c:pt>
                <c:pt idx="3425">
                  <c:v>1993.8515516465277</c:v>
                </c:pt>
                <c:pt idx="3426">
                  <c:v>2015.9279453320892</c:v>
                </c:pt>
                <c:pt idx="3427">
                  <c:v>1982.6791840043659</c:v>
                </c:pt>
                <c:pt idx="3428">
                  <c:v>1929.3330586635802</c:v>
                </c:pt>
                <c:pt idx="3429">
                  <c:v>1884.6410050582558</c:v>
                </c:pt>
                <c:pt idx="3430">
                  <c:v>1866.079116085401</c:v>
                </c:pt>
                <c:pt idx="3431">
                  <c:v>1796.0384568957518</c:v>
                </c:pt>
                <c:pt idx="3432">
                  <c:v>1702.8325964837584</c:v>
                </c:pt>
                <c:pt idx="3433">
                  <c:v>1680.0059380859316</c:v>
                </c:pt>
                <c:pt idx="3434">
                  <c:v>1740.1982890162858</c:v>
                </c:pt>
                <c:pt idx="3435">
                  <c:v>1785.1512903522532</c:v>
                </c:pt>
                <c:pt idx="3436">
                  <c:v>1792.6634521245928</c:v>
                </c:pt>
                <c:pt idx="3437">
                  <c:v>1815.3037103869003</c:v>
                </c:pt>
                <c:pt idx="3438">
                  <c:v>1839.1884097820343</c:v>
                </c:pt>
                <c:pt idx="3439">
                  <c:v>1806.5918811637684</c:v>
                </c:pt>
                <c:pt idx="3440">
                  <c:v>1702.252188533223</c:v>
                </c:pt>
                <c:pt idx="3441">
                  <c:v>1644.8435522344873</c:v>
                </c:pt>
                <c:pt idx="3442">
                  <c:v>1647.7559574952509</c:v>
                </c:pt>
                <c:pt idx="3443">
                  <c:v>1660.6937390804319</c:v>
                </c:pt>
                <c:pt idx="3444">
                  <c:v>1654.1764379470133</c:v>
                </c:pt>
                <c:pt idx="3445">
                  <c:v>1645.7973321738484</c:v>
                </c:pt>
                <c:pt idx="3446">
                  <c:v>1650.2073451884273</c:v>
                </c:pt>
                <c:pt idx="3447">
                  <c:v>1661.4186947003961</c:v>
                </c:pt>
                <c:pt idx="3448">
                  <c:v>1690.5630458311562</c:v>
                </c:pt>
                <c:pt idx="3449">
                  <c:v>1749.5257430840388</c:v>
                </c:pt>
                <c:pt idx="3450">
                  <c:v>1813.3407225842725</c:v>
                </c:pt>
                <c:pt idx="3451">
                  <c:v>1864.3521223266089</c:v>
                </c:pt>
                <c:pt idx="3452">
                  <c:v>1719.129450206899</c:v>
                </c:pt>
                <c:pt idx="3453">
                  <c:v>1639.8519498968096</c:v>
                </c:pt>
                <c:pt idx="3454">
                  <c:v>1629.9642042720691</c:v>
                </c:pt>
                <c:pt idx="3455">
                  <c:v>1692.9881413721757</c:v>
                </c:pt>
                <c:pt idx="3456">
                  <c:v>1732.5914713055531</c:v>
                </c:pt>
                <c:pt idx="3457">
                  <c:v>1711.4460026856646</c:v>
                </c:pt>
                <c:pt idx="3458">
                  <c:v>1651.9141131985291</c:v>
                </c:pt>
                <c:pt idx="3459">
                  <c:v>1648.8868879912936</c:v>
                </c:pt>
                <c:pt idx="3460">
                  <c:v>1646.6097670679426</c:v>
                </c:pt>
                <c:pt idx="3461">
                  <c:v>1699.9529524267568</c:v>
                </c:pt>
                <c:pt idx="3462">
                  <c:v>1709.6987967343814</c:v>
                </c:pt>
                <c:pt idx="3463">
                  <c:v>1683.6511550593782</c:v>
                </c:pt>
                <c:pt idx="3464">
                  <c:v>1648.3925966416521</c:v>
                </c:pt>
                <c:pt idx="3465">
                  <c:v>1603.390407274954</c:v>
                </c:pt>
                <c:pt idx="3466">
                  <c:v>1587.5256756866054</c:v>
                </c:pt>
                <c:pt idx="3467">
                  <c:v>1614.9866164602026</c:v>
                </c:pt>
                <c:pt idx="3468">
                  <c:v>1667.3154202042492</c:v>
                </c:pt>
                <c:pt idx="3469">
                  <c:v>1700.7100145398808</c:v>
                </c:pt>
                <c:pt idx="3470">
                  <c:v>1730.0470039987717</c:v>
                </c:pt>
                <c:pt idx="3471">
                  <c:v>1728.2885624307098</c:v>
                </c:pt>
                <c:pt idx="3472">
                  <c:v>1729.1698382342265</c:v>
                </c:pt>
                <c:pt idx="3473">
                  <c:v>1695.6243068345959</c:v>
                </c:pt>
                <c:pt idx="3474">
                  <c:v>1677.776367739765</c:v>
                </c:pt>
                <c:pt idx="3475">
                  <c:v>1657.5135977607374</c:v>
                </c:pt>
                <c:pt idx="3476">
                  <c:v>1632.2729612994358</c:v>
                </c:pt>
                <c:pt idx="3477">
                  <c:v>1642.9486673575373</c:v>
                </c:pt>
                <c:pt idx="3478">
                  <c:v>1652.8554005259964</c:v>
                </c:pt>
                <c:pt idx="3479">
                  <c:v>1627.2549739607007</c:v>
                </c:pt>
                <c:pt idx="3480">
                  <c:v>1576.5755668936827</c:v>
                </c:pt>
                <c:pt idx="3481">
                  <c:v>1510.2381328002889</c:v>
                </c:pt>
                <c:pt idx="3482">
                  <c:v>1460.0999048689773</c:v>
                </c:pt>
                <c:pt idx="3483">
                  <c:v>1396.5364086774307</c:v>
                </c:pt>
                <c:pt idx="3484">
                  <c:v>1209.3927035888337</c:v>
                </c:pt>
                <c:pt idx="3485">
                  <c:v>1032.2368234930279</c:v>
                </c:pt>
                <c:pt idx="3486">
                  <c:v>845.44017210418463</c:v>
                </c:pt>
                <c:pt idx="3487">
                  <c:v>653.38512657909575</c:v>
                </c:pt>
                <c:pt idx="3488">
                  <c:v>458.67707858082258</c:v>
                </c:pt>
                <c:pt idx="3489">
                  <c:v>262.41521749607915</c:v>
                </c:pt>
                <c:pt idx="3490">
                  <c:v>-83.367327686708023</c:v>
                </c:pt>
                <c:pt idx="3491">
                  <c:v>1097.0144393423261</c:v>
                </c:pt>
                <c:pt idx="3492">
                  <c:v>1106.8927697207873</c:v>
                </c:pt>
                <c:pt idx="3493">
                  <c:v>648.13171367049301</c:v>
                </c:pt>
                <c:pt idx="3494">
                  <c:v>728.1387300249537</c:v>
                </c:pt>
                <c:pt idx="3495">
                  <c:v>839.77469195635524</c:v>
                </c:pt>
                <c:pt idx="3496">
                  <c:v>951.96130293154795</c:v>
                </c:pt>
                <c:pt idx="3497">
                  <c:v>1064.946877880569</c:v>
                </c:pt>
                <c:pt idx="3498">
                  <c:v>1178.9970016549269</c:v>
                </c:pt>
                <c:pt idx="3499">
                  <c:v>1293.3096860376768</c:v>
                </c:pt>
                <c:pt idx="3500">
                  <c:v>1405.3403942715413</c:v>
                </c:pt>
                <c:pt idx="3501">
                  <c:v>1490.0837175470053</c:v>
                </c:pt>
                <c:pt idx="3502">
                  <c:v>1473.0924548546611</c:v>
                </c:pt>
                <c:pt idx="3503">
                  <c:v>1414.4043313600748</c:v>
                </c:pt>
                <c:pt idx="3504">
                  <c:v>1380.3074782565566</c:v>
                </c:pt>
                <c:pt idx="3505">
                  <c:v>1375.4965228376736</c:v>
                </c:pt>
                <c:pt idx="3506">
                  <c:v>1437.7364556173193</c:v>
                </c:pt>
                <c:pt idx="3507">
                  <c:v>1520.7936017397381</c:v>
                </c:pt>
                <c:pt idx="3508">
                  <c:v>1439.2433942852549</c:v>
                </c:pt>
                <c:pt idx="3509">
                  <c:v>1355.5033796867417</c:v>
                </c:pt>
                <c:pt idx="3510">
                  <c:v>1316.4166025454392</c:v>
                </c:pt>
                <c:pt idx="3511">
                  <c:v>1345.5262783650805</c:v>
                </c:pt>
                <c:pt idx="3512">
                  <c:v>1399.8544890922676</c:v>
                </c:pt>
                <c:pt idx="3513">
                  <c:v>1371.091356801244</c:v>
                </c:pt>
                <c:pt idx="3514">
                  <c:v>1359.5586312056987</c:v>
                </c:pt>
                <c:pt idx="3515">
                  <c:v>1336.2853270050341</c:v>
                </c:pt>
                <c:pt idx="3516">
                  <c:v>1309.9439343030069</c:v>
                </c:pt>
                <c:pt idx="3517">
                  <c:v>1285.1002124099778</c:v>
                </c:pt>
                <c:pt idx="3518">
                  <c:v>1276.0229056266717</c:v>
                </c:pt>
                <c:pt idx="3519">
                  <c:v>1309.643671335203</c:v>
                </c:pt>
                <c:pt idx="3520">
                  <c:v>1396.347562481026</c:v>
                </c:pt>
                <c:pt idx="3521">
                  <c:v>1413.5861557997002</c:v>
                </c:pt>
                <c:pt idx="3522">
                  <c:v>1420.9418876013845</c:v>
                </c:pt>
                <c:pt idx="3523">
                  <c:v>1375.39522938191</c:v>
                </c:pt>
                <c:pt idx="3524">
                  <c:v>1307.3418312819101</c:v>
                </c:pt>
                <c:pt idx="3525">
                  <c:v>1272.033594881535</c:v>
                </c:pt>
                <c:pt idx="3526">
                  <c:v>1270.7770648373028</c:v>
                </c:pt>
                <c:pt idx="3527">
                  <c:v>1308.3116497180895</c:v>
                </c:pt>
                <c:pt idx="3528">
                  <c:v>1335.0931170952538</c:v>
                </c:pt>
                <c:pt idx="3529">
                  <c:v>1343.6834022788548</c:v>
                </c:pt>
                <c:pt idx="3530">
                  <c:v>1346.3675367923579</c:v>
                </c:pt>
                <c:pt idx="3531">
                  <c:v>1342.1410048112609</c:v>
                </c:pt>
                <c:pt idx="3532">
                  <c:v>1330.5296628188157</c:v>
                </c:pt>
                <c:pt idx="3533">
                  <c:v>1312.7430656155186</c:v>
                </c:pt>
                <c:pt idx="3534">
                  <c:v>1287.2970047254314</c:v>
                </c:pt>
                <c:pt idx="3535">
                  <c:v>1252.9173976400671</c:v>
                </c:pt>
                <c:pt idx="3536">
                  <c:v>1271.7203660198052</c:v>
                </c:pt>
                <c:pt idx="3537">
                  <c:v>1331.734690869218</c:v>
                </c:pt>
                <c:pt idx="3538">
                  <c:v>1365.3682150893806</c:v>
                </c:pt>
                <c:pt idx="3539">
                  <c:v>1370.8854036886462</c:v>
                </c:pt>
                <c:pt idx="3540">
                  <c:v>1359.8236870118437</c:v>
                </c:pt>
                <c:pt idx="3541">
                  <c:v>1309.4571028585472</c:v>
                </c:pt>
                <c:pt idx="3542">
                  <c:v>1229.6003400197847</c:v>
                </c:pt>
                <c:pt idx="3543">
                  <c:v>1186.5230171481587</c:v>
                </c:pt>
                <c:pt idx="3544">
                  <c:v>1195.0955848861988</c:v>
                </c:pt>
                <c:pt idx="3545">
                  <c:v>1226.0107990730846</c:v>
                </c:pt>
                <c:pt idx="3546">
                  <c:v>1274.3644986831507</c:v>
                </c:pt>
                <c:pt idx="3547">
                  <c:v>1305.9515034055021</c:v>
                </c:pt>
                <c:pt idx="3548">
                  <c:v>1318.562690994936</c:v>
                </c:pt>
                <c:pt idx="3549">
                  <c:v>1323.6635743117549</c:v>
                </c:pt>
                <c:pt idx="3550">
                  <c:v>1341.0830475470309</c:v>
                </c:pt>
                <c:pt idx="3551">
                  <c:v>1347.2604452074872</c:v>
                </c:pt>
                <c:pt idx="3552">
                  <c:v>1332.8955571810834</c:v>
                </c:pt>
                <c:pt idx="3553">
                  <c:v>1290.2835709926674</c:v>
                </c:pt>
                <c:pt idx="3554">
                  <c:v>1214.6996058034892</c:v>
                </c:pt>
                <c:pt idx="3555">
                  <c:v>1147.9378103448776</c:v>
                </c:pt>
                <c:pt idx="3556">
                  <c:v>1123.4786404476233</c:v>
                </c:pt>
                <c:pt idx="3557">
                  <c:v>1116.1140314741635</c:v>
                </c:pt>
                <c:pt idx="3558">
                  <c:v>1105.938278125155</c:v>
                </c:pt>
                <c:pt idx="3559">
                  <c:v>1100.9755982900658</c:v>
                </c:pt>
                <c:pt idx="3560">
                  <c:v>1100.8471029744628</c:v>
                </c:pt>
                <c:pt idx="3561">
                  <c:v>1092.6567380042554</c:v>
                </c:pt>
                <c:pt idx="3562">
                  <c:v>1123.7685560090665</c:v>
                </c:pt>
                <c:pt idx="3563">
                  <c:v>1173.8276648124349</c:v>
                </c:pt>
                <c:pt idx="3564">
                  <c:v>1210.0142666675258</c:v>
                </c:pt>
                <c:pt idx="3565">
                  <c:v>1169.403961465478</c:v>
                </c:pt>
                <c:pt idx="3566">
                  <c:v>1128.8185278511833</c:v>
                </c:pt>
                <c:pt idx="3567">
                  <c:v>1128.4244258981569</c:v>
                </c:pt>
                <c:pt idx="3568">
                  <c:v>1166.9490669358247</c:v>
                </c:pt>
                <c:pt idx="3569">
                  <c:v>1191.8192790905973</c:v>
                </c:pt>
                <c:pt idx="3570">
                  <c:v>1169.1531105624806</c:v>
                </c:pt>
                <c:pt idx="3571">
                  <c:v>1153.2498104895803</c:v>
                </c:pt>
                <c:pt idx="3572">
                  <c:v>1151.8520899985917</c:v>
                </c:pt>
                <c:pt idx="3573">
                  <c:v>1171.4300234751936</c:v>
                </c:pt>
                <c:pt idx="3574">
                  <c:v>1169.7875883106074</c:v>
                </c:pt>
                <c:pt idx="3575">
                  <c:v>1159.8569410916366</c:v>
                </c:pt>
                <c:pt idx="3576">
                  <c:v>1147.4517725384294</c:v>
                </c:pt>
                <c:pt idx="3577">
                  <c:v>1139.6107977582321</c:v>
                </c:pt>
                <c:pt idx="3578">
                  <c:v>1004.5930322824197</c:v>
                </c:pt>
                <c:pt idx="3579">
                  <c:v>793.45306157713378</c:v>
                </c:pt>
                <c:pt idx="3580">
                  <c:v>558.61654375767364</c:v>
                </c:pt>
                <c:pt idx="3581">
                  <c:v>-101.15983747268822</c:v>
                </c:pt>
                <c:pt idx="3582">
                  <c:v>-703.42862630962622</c:v>
                </c:pt>
                <c:pt idx="3583">
                  <c:v>-1290.6585291660708</c:v>
                </c:pt>
                <c:pt idx="3584">
                  <c:v>-2114.1512230483859</c:v>
                </c:pt>
                <c:pt idx="3585">
                  <c:v>-2921.0549229380213</c:v>
                </c:pt>
                <c:pt idx="3586">
                  <c:v>-3716.421484823421</c:v>
                </c:pt>
                <c:pt idx="3587">
                  <c:v>-4048.0331223072876</c:v>
                </c:pt>
                <c:pt idx="3588">
                  <c:v>-4482.9519837705266</c:v>
                </c:pt>
                <c:pt idx="3589">
                  <c:v>-4877.3997062270564</c:v>
                </c:pt>
                <c:pt idx="3590">
                  <c:v>-4940.3432652347692</c:v>
                </c:pt>
                <c:pt idx="3591">
                  <c:v>-5205.9163916561247</c:v>
                </c:pt>
                <c:pt idx="3592">
                  <c:v>-5361.3203791689393</c:v>
                </c:pt>
                <c:pt idx="3593">
                  <c:v>-5516.2207609194675</c:v>
                </c:pt>
                <c:pt idx="3594">
                  <c:v>-5667.0135060922739</c:v>
                </c:pt>
                <c:pt idx="3595">
                  <c:v>-5774.4439513361776</c:v>
                </c:pt>
                <c:pt idx="3596">
                  <c:v>-5881.3050126877306</c:v>
                </c:pt>
                <c:pt idx="3597">
                  <c:v>-5929.7286989046625</c:v>
                </c:pt>
                <c:pt idx="3598">
                  <c:v>-6000.0822660765652</c:v>
                </c:pt>
                <c:pt idx="3599">
                  <c:v>-6047.5416387672767</c:v>
                </c:pt>
                <c:pt idx="3600">
                  <c:v>-6089.5285968175276</c:v>
                </c:pt>
                <c:pt idx="3601">
                  <c:v>-6053.6059377378751</c:v>
                </c:pt>
                <c:pt idx="3602">
                  <c:v>-5788.179881930615</c:v>
                </c:pt>
                <c:pt idx="3603">
                  <c:v>-5798.4051926913062</c:v>
                </c:pt>
                <c:pt idx="3604">
                  <c:v>-6238.1809959553993</c:v>
                </c:pt>
                <c:pt idx="3605">
                  <c:v>-6066.3711442584217</c:v>
                </c:pt>
                <c:pt idx="3606">
                  <c:v>-6956.6124631396333</c:v>
                </c:pt>
                <c:pt idx="3607">
                  <c:v>-6908.9062972276688</c:v>
                </c:pt>
                <c:pt idx="3608">
                  <c:v>-6759.7987330812084</c:v>
                </c:pt>
                <c:pt idx="3609">
                  <c:v>-6606.4919240657337</c:v>
                </c:pt>
                <c:pt idx="3610">
                  <c:v>-6454.3283483094992</c:v>
                </c:pt>
                <c:pt idx="3611">
                  <c:v>-6310.6941218670081</c:v>
                </c:pt>
                <c:pt idx="3612">
                  <c:v>-6170.5714424888602</c:v>
                </c:pt>
                <c:pt idx="3613">
                  <c:v>-6096.1377077734724</c:v>
                </c:pt>
                <c:pt idx="3614">
                  <c:v>-6013.5208552604736</c:v>
                </c:pt>
                <c:pt idx="3615">
                  <c:v>-5927.0783625380045</c:v>
                </c:pt>
                <c:pt idx="3616">
                  <c:v>-5830.9635143434098</c:v>
                </c:pt>
                <c:pt idx="3617">
                  <c:v>-5795.4183879540024</c:v>
                </c:pt>
                <c:pt idx="3618">
                  <c:v>-5739.996106573758</c:v>
                </c:pt>
                <c:pt idx="3619">
                  <c:v>-5683.4089613375754</c:v>
                </c:pt>
                <c:pt idx="3620">
                  <c:v>-5620.0703927237946</c:v>
                </c:pt>
                <c:pt idx="3621">
                  <c:v>-5469.434231102945</c:v>
                </c:pt>
                <c:pt idx="3622">
                  <c:v>-5313.4486017295985</c:v>
                </c:pt>
                <c:pt idx="3623">
                  <c:v>-5146.2218364815117</c:v>
                </c:pt>
                <c:pt idx="3624">
                  <c:v>-4991.9022812125904</c:v>
                </c:pt>
                <c:pt idx="3625">
                  <c:v>-4842.509397146885</c:v>
                </c:pt>
                <c:pt idx="3626">
                  <c:v>-4542.5845477644025</c:v>
                </c:pt>
                <c:pt idx="3627">
                  <c:v>-4197.3565878408044</c:v>
                </c:pt>
                <c:pt idx="3628">
                  <c:v>-3837.4605481973467</c:v>
                </c:pt>
                <c:pt idx="3629">
                  <c:v>-3475.3128023226295</c:v>
                </c:pt>
                <c:pt idx="3630">
                  <c:v>-3106.8783254216592</c:v>
                </c:pt>
                <c:pt idx="3631">
                  <c:v>-2755.6441107347255</c:v>
                </c:pt>
                <c:pt idx="3632">
                  <c:v>-2444.7088851910207</c:v>
                </c:pt>
                <c:pt idx="3633">
                  <c:v>-2121.5361891532548</c:v>
                </c:pt>
                <c:pt idx="3634">
                  <c:v>-1782.8116436147752</c:v>
                </c:pt>
                <c:pt idx="3635">
                  <c:v>-1582.9941990944576</c:v>
                </c:pt>
                <c:pt idx="3636">
                  <c:v>-1389.6921698428503</c:v>
                </c:pt>
                <c:pt idx="3637">
                  <c:v>-1252.0609442889117</c:v>
                </c:pt>
                <c:pt idx="3638">
                  <c:v>-1222.1275008991258</c:v>
                </c:pt>
                <c:pt idx="3639">
                  <c:v>-1187.8767958156209</c:v>
                </c:pt>
                <c:pt idx="3640">
                  <c:v>-1141.8921458081936</c:v>
                </c:pt>
                <c:pt idx="3641">
                  <c:v>-1086.3711083115775</c:v>
                </c:pt>
                <c:pt idx="3642">
                  <c:v>-1032.4318600598092</c:v>
                </c:pt>
                <c:pt idx="3643">
                  <c:v>-972.69528553557916</c:v>
                </c:pt>
                <c:pt idx="3644">
                  <c:v>-929.54320394891056</c:v>
                </c:pt>
                <c:pt idx="3645">
                  <c:v>-874.71952097161864</c:v>
                </c:pt>
                <c:pt idx="3646">
                  <c:v>-818.25303352193657</c:v>
                </c:pt>
                <c:pt idx="3647">
                  <c:v>-759.04792524325489</c:v>
                </c:pt>
                <c:pt idx="3648">
                  <c:v>-698.08889519296906</c:v>
                </c:pt>
                <c:pt idx="3649">
                  <c:v>-646.65553268140116</c:v>
                </c:pt>
                <c:pt idx="3650">
                  <c:v>-604.21151472255929</c:v>
                </c:pt>
                <c:pt idx="3651">
                  <c:v>-576.47315226597902</c:v>
                </c:pt>
                <c:pt idx="3652">
                  <c:v>-518.13064174185774</c:v>
                </c:pt>
                <c:pt idx="3653">
                  <c:v>-465.66607189613131</c:v>
                </c:pt>
                <c:pt idx="3654">
                  <c:v>-451.65230016298358</c:v>
                </c:pt>
                <c:pt idx="3655">
                  <c:v>-459.67853372769298</c:v>
                </c:pt>
                <c:pt idx="3656">
                  <c:v>-489.51040150113488</c:v>
                </c:pt>
                <c:pt idx="3657">
                  <c:v>-540.817207518396</c:v>
                </c:pt>
                <c:pt idx="3658">
                  <c:v>-613.68026891228703</c:v>
                </c:pt>
                <c:pt idx="3659">
                  <c:v>-712.2018962412144</c:v>
                </c:pt>
                <c:pt idx="3660">
                  <c:v>-811.2307246323146</c:v>
                </c:pt>
                <c:pt idx="3661">
                  <c:v>-902.8454447869583</c:v>
                </c:pt>
                <c:pt idx="3662">
                  <c:v>-975.73128502063241</c:v>
                </c:pt>
                <c:pt idx="3663">
                  <c:v>-1020.1637221495112</c:v>
                </c:pt>
                <c:pt idx="3664">
                  <c:v>-1050.0326829069984</c:v>
                </c:pt>
                <c:pt idx="3665">
                  <c:v>-1055.5853780573032</c:v>
                </c:pt>
                <c:pt idx="3666">
                  <c:v>-1044.6754655371924</c:v>
                </c:pt>
                <c:pt idx="3667">
                  <c:v>-1055.6692008668083</c:v>
                </c:pt>
                <c:pt idx="3668">
                  <c:v>-1118.9611276850183</c:v>
                </c:pt>
                <c:pt idx="3669">
                  <c:v>-1224.9278172091786</c:v>
                </c:pt>
                <c:pt idx="3670">
                  <c:v>-1327.6135390053353</c:v>
                </c:pt>
                <c:pt idx="3671">
                  <c:v>-1258.0408066952925</c:v>
                </c:pt>
                <c:pt idx="3672">
                  <c:v>-1233.1509988684425</c:v>
                </c:pt>
                <c:pt idx="3673">
                  <c:v>-1172.9832598107207</c:v>
                </c:pt>
                <c:pt idx="3674">
                  <c:v>-1320.3795991280015</c:v>
                </c:pt>
                <c:pt idx="3675">
                  <c:v>-1462.5311022762801</c:v>
                </c:pt>
                <c:pt idx="3676">
                  <c:v>-1575.16415814833</c:v>
                </c:pt>
                <c:pt idx="3677">
                  <c:v>-1560.8876795977567</c:v>
                </c:pt>
                <c:pt idx="3678">
                  <c:v>-1538.8458038653989</c:v>
                </c:pt>
                <c:pt idx="3679">
                  <c:v>-1516.8039839902767</c:v>
                </c:pt>
                <c:pt idx="3680">
                  <c:v>-1497.699591818262</c:v>
                </c:pt>
                <c:pt idx="3681">
                  <c:v>-1497.4176877572977</c:v>
                </c:pt>
                <c:pt idx="3682">
                  <c:v>-1516.1016650882036</c:v>
                </c:pt>
                <c:pt idx="3683">
                  <c:v>-1527.0419502364709</c:v>
                </c:pt>
                <c:pt idx="3684">
                  <c:v>-1534.5368753183122</c:v>
                </c:pt>
                <c:pt idx="3685">
                  <c:v>-1488.5249733198712</c:v>
                </c:pt>
                <c:pt idx="3686">
                  <c:v>-1456.114311878317</c:v>
                </c:pt>
                <c:pt idx="3687">
                  <c:v>-1446.3530454020367</c:v>
                </c:pt>
                <c:pt idx="3688">
                  <c:v>-1441.2261265687114</c:v>
                </c:pt>
                <c:pt idx="3689">
                  <c:v>-1438.1697436426109</c:v>
                </c:pt>
                <c:pt idx="3690">
                  <c:v>-1441.734210106355</c:v>
                </c:pt>
                <c:pt idx="3691">
                  <c:v>-1436.6352939145006</c:v>
                </c:pt>
                <c:pt idx="3692">
                  <c:v>-1436.2209385785166</c:v>
                </c:pt>
                <c:pt idx="3693">
                  <c:v>-1396.2223187709269</c:v>
                </c:pt>
                <c:pt idx="3694">
                  <c:v>-1396.7079361173151</c:v>
                </c:pt>
                <c:pt idx="3695">
                  <c:v>-1418.2527754488356</c:v>
                </c:pt>
                <c:pt idx="3696">
                  <c:v>-1386.8340162832785</c:v>
                </c:pt>
                <c:pt idx="3697">
                  <c:v>-1339.0446811335739</c:v>
                </c:pt>
                <c:pt idx="3698">
                  <c:v>-1248.5450973115569</c:v>
                </c:pt>
                <c:pt idx="3699">
                  <c:v>-1143.5485579705589</c:v>
                </c:pt>
                <c:pt idx="3700">
                  <c:v>-1034.1652598553978</c:v>
                </c:pt>
                <c:pt idx="3701">
                  <c:v>-833.97221943794568</c:v>
                </c:pt>
                <c:pt idx="3702">
                  <c:v>-601.8496524077807</c:v>
                </c:pt>
                <c:pt idx="3703">
                  <c:v>-352.14104750127882</c:v>
                </c:pt>
                <c:pt idx="3704">
                  <c:v>-130.54597065222231</c:v>
                </c:pt>
                <c:pt idx="3705">
                  <c:v>25.222003053863471</c:v>
                </c:pt>
                <c:pt idx="3706">
                  <c:v>142.50405794009563</c:v>
                </c:pt>
                <c:pt idx="3707">
                  <c:v>236.64263735418274</c:v>
                </c:pt>
                <c:pt idx="3708">
                  <c:v>322.25436571521249</c:v>
                </c:pt>
                <c:pt idx="3709">
                  <c:v>415.19038977094817</c:v>
                </c:pt>
                <c:pt idx="3710">
                  <c:v>540.77529876453389</c:v>
                </c:pt>
                <c:pt idx="3711">
                  <c:v>673.66409887112798</c:v>
                </c:pt>
                <c:pt idx="3712">
                  <c:v>792.48755101740039</c:v>
                </c:pt>
                <c:pt idx="3713">
                  <c:v>906.79024492807412</c:v>
                </c:pt>
                <c:pt idx="3714">
                  <c:v>1019.3691867905063</c:v>
                </c:pt>
                <c:pt idx="3715">
                  <c:v>1134.0330831302351</c:v>
                </c:pt>
                <c:pt idx="3716">
                  <c:v>1254.9604508872476</c:v>
                </c:pt>
                <c:pt idx="3717">
                  <c:v>1385.3885172686525</c:v>
                </c:pt>
                <c:pt idx="3718">
                  <c:v>1517.0965383931359</c:v>
                </c:pt>
                <c:pt idx="3719">
                  <c:v>1575.9914276949451</c:v>
                </c:pt>
                <c:pt idx="3720">
                  <c:v>1573.8169648007499</c:v>
                </c:pt>
                <c:pt idx="3721">
                  <c:v>1572.9755748750292</c:v>
                </c:pt>
                <c:pt idx="3722">
                  <c:v>1641.2011987912449</c:v>
                </c:pt>
                <c:pt idx="3723">
                  <c:v>1751.6805337829153</c:v>
                </c:pt>
                <c:pt idx="3724">
                  <c:v>1855.5195203846638</c:v>
                </c:pt>
                <c:pt idx="3725">
                  <c:v>1933.378108793461</c:v>
                </c:pt>
                <c:pt idx="3726">
                  <c:v>1979.9992697203922</c:v>
                </c:pt>
                <c:pt idx="3727">
                  <c:v>1954.6981461597379</c:v>
                </c:pt>
                <c:pt idx="3728">
                  <c:v>1863.007387032638</c:v>
                </c:pt>
                <c:pt idx="3729">
                  <c:v>1810.0177400238053</c:v>
                </c:pt>
                <c:pt idx="3730">
                  <c:v>1808.3510539688461</c:v>
                </c:pt>
                <c:pt idx="3731">
                  <c:v>1835.1033925665984</c:v>
                </c:pt>
                <c:pt idx="3732">
                  <c:v>1840.1424458621373</c:v>
                </c:pt>
                <c:pt idx="3733">
                  <c:v>1827.8614975308271</c:v>
                </c:pt>
                <c:pt idx="3734">
                  <c:v>1819.1362863951081</c:v>
                </c:pt>
                <c:pt idx="3735">
                  <c:v>1827.1545223836049</c:v>
                </c:pt>
                <c:pt idx="3736">
                  <c:v>1850.8906237954272</c:v>
                </c:pt>
                <c:pt idx="3737">
                  <c:v>1871.8294969544797</c:v>
                </c:pt>
                <c:pt idx="3738">
                  <c:v>1901.4018983871799</c:v>
                </c:pt>
                <c:pt idx="3739">
                  <c:v>1923.140858575955</c:v>
                </c:pt>
                <c:pt idx="3740">
                  <c:v>1936.2823739410314</c:v>
                </c:pt>
                <c:pt idx="3741">
                  <c:v>1932.4982835586459</c:v>
                </c:pt>
                <c:pt idx="3742">
                  <c:v>1937.1212572732338</c:v>
                </c:pt>
                <c:pt idx="3743">
                  <c:v>1924.5004460506823</c:v>
                </c:pt>
                <c:pt idx="3744">
                  <c:v>1880.3453700428731</c:v>
                </c:pt>
                <c:pt idx="3745">
                  <c:v>1842.6985125153856</c:v>
                </c:pt>
                <c:pt idx="3746">
                  <c:v>1876.8171398933448</c:v>
                </c:pt>
                <c:pt idx="3747">
                  <c:v>1966.8507348876878</c:v>
                </c:pt>
                <c:pt idx="3748">
                  <c:v>2036.9188127819987</c:v>
                </c:pt>
                <c:pt idx="3749">
                  <c:v>1989.8535830011529</c:v>
                </c:pt>
                <c:pt idx="3750">
                  <c:v>1907.1646001877896</c:v>
                </c:pt>
                <c:pt idx="3751">
                  <c:v>1840.8669774572897</c:v>
                </c:pt>
                <c:pt idx="3752">
                  <c:v>1827.3244226820902</c:v>
                </c:pt>
                <c:pt idx="3753">
                  <c:v>1869.8301284924282</c:v>
                </c:pt>
                <c:pt idx="3754">
                  <c:v>1890.4117911553287</c:v>
                </c:pt>
                <c:pt idx="3755">
                  <c:v>1915.9775870852136</c:v>
                </c:pt>
                <c:pt idx="3756">
                  <c:v>1938.762714869119</c:v>
                </c:pt>
                <c:pt idx="3757">
                  <c:v>1964.4987411679881</c:v>
                </c:pt>
                <c:pt idx="3758">
                  <c:v>1990.6734764072046</c:v>
                </c:pt>
                <c:pt idx="3759">
                  <c:v>1998.866165391089</c:v>
                </c:pt>
                <c:pt idx="3760">
                  <c:v>1993.3317748964466</c:v>
                </c:pt>
                <c:pt idx="3761">
                  <c:v>1996.3947200662328</c:v>
                </c:pt>
                <c:pt idx="3762">
                  <c:v>1959.7422204504689</c:v>
                </c:pt>
                <c:pt idx="3763">
                  <c:v>1967.368766260018</c:v>
                </c:pt>
                <c:pt idx="3764">
                  <c:v>1917.5290655879667</c:v>
                </c:pt>
                <c:pt idx="3765">
                  <c:v>1949.0553381265831</c:v>
                </c:pt>
                <c:pt idx="3766">
                  <c:v>1987.6275928312666</c:v>
                </c:pt>
                <c:pt idx="3767">
                  <c:v>1998.3159158399062</c:v>
                </c:pt>
                <c:pt idx="3768">
                  <c:v>1992.4774292519166</c:v>
                </c:pt>
                <c:pt idx="3769">
                  <c:v>2019.9366976965198</c:v>
                </c:pt>
                <c:pt idx="3770">
                  <c:v>2039.6166931351574</c:v>
                </c:pt>
                <c:pt idx="3771">
                  <c:v>2037.5693610976191</c:v>
                </c:pt>
                <c:pt idx="3772">
                  <c:v>1999.3607825687554</c:v>
                </c:pt>
                <c:pt idx="3773">
                  <c:v>1950.0124398100477</c:v>
                </c:pt>
                <c:pt idx="3774">
                  <c:v>1971.3028299540654</c:v>
                </c:pt>
                <c:pt idx="3775">
                  <c:v>2040.8405923479284</c:v>
                </c:pt>
                <c:pt idx="3776">
                  <c:v>2053.1605289100576</c:v>
                </c:pt>
                <c:pt idx="3777">
                  <c:v>2050.7978838749536</c:v>
                </c:pt>
                <c:pt idx="3778">
                  <c:v>2023.7049774142149</c:v>
                </c:pt>
                <c:pt idx="3779">
                  <c:v>1991.4063961207355</c:v>
                </c:pt>
                <c:pt idx="3780">
                  <c:v>1946.870357314516</c:v>
                </c:pt>
                <c:pt idx="3781">
                  <c:v>1985.2137476357489</c:v>
                </c:pt>
                <c:pt idx="3782">
                  <c:v>2020.484880869094</c:v>
                </c:pt>
                <c:pt idx="3783">
                  <c:v>2070.1909926817707</c:v>
                </c:pt>
                <c:pt idx="3784">
                  <c:v>2092.9760279341995</c:v>
                </c:pt>
                <c:pt idx="3785">
                  <c:v>2094.1221882553214</c:v>
                </c:pt>
                <c:pt idx="3786">
                  <c:v>2087.6477359538781</c:v>
                </c:pt>
                <c:pt idx="3787">
                  <c:v>2078.17974308063</c:v>
                </c:pt>
                <c:pt idx="3788">
                  <c:v>2069.909822464173</c:v>
                </c:pt>
                <c:pt idx="3789">
                  <c:v>2055.0450865548755</c:v>
                </c:pt>
                <c:pt idx="3790">
                  <c:v>2025.3858813706538</c:v>
                </c:pt>
                <c:pt idx="3791">
                  <c:v>1986.3182661295191</c:v>
                </c:pt>
                <c:pt idx="3792">
                  <c:v>1958.7783018395494</c:v>
                </c:pt>
                <c:pt idx="3793">
                  <c:v>1953.2100612243319</c:v>
                </c:pt>
                <c:pt idx="3794">
                  <c:v>1959.009537863066</c:v>
                </c:pt>
                <c:pt idx="3795">
                  <c:v>1968.1076647111233</c:v>
                </c:pt>
                <c:pt idx="3796">
                  <c:v>1988.3672103692081</c:v>
                </c:pt>
                <c:pt idx="3797">
                  <c:v>2002.2430002700482</c:v>
                </c:pt>
                <c:pt idx="3798">
                  <c:v>1997.3470331093024</c:v>
                </c:pt>
                <c:pt idx="3799">
                  <c:v>1984.5140294640603</c:v>
                </c:pt>
                <c:pt idx="3800">
                  <c:v>1941.4525137613541</c:v>
                </c:pt>
                <c:pt idx="3801">
                  <c:v>1954.4801346779554</c:v>
                </c:pt>
                <c:pt idx="3802">
                  <c:v>1996.8924697856116</c:v>
                </c:pt>
                <c:pt idx="3803">
                  <c:v>2038.238211816592</c:v>
                </c:pt>
                <c:pt idx="3804">
                  <c:v>2043.5511158748191</c:v>
                </c:pt>
                <c:pt idx="3805">
                  <c:v>2024.3922325875046</c:v>
                </c:pt>
                <c:pt idx="3806">
                  <c:v>1998.1441833865108</c:v>
                </c:pt>
                <c:pt idx="3807">
                  <c:v>1980.5648053059563</c:v>
                </c:pt>
                <c:pt idx="3808">
                  <c:v>1963.4245919765672</c:v>
                </c:pt>
                <c:pt idx="3809">
                  <c:v>1957.9263876892783</c:v>
                </c:pt>
                <c:pt idx="3810">
                  <c:v>1957.452142129503</c:v>
                </c:pt>
                <c:pt idx="3811">
                  <c:v>1958.0492055434247</c:v>
                </c:pt>
                <c:pt idx="3812">
                  <c:v>1957.6192597426514</c:v>
                </c:pt>
                <c:pt idx="3813">
                  <c:v>1966.3598563682328</c:v>
                </c:pt>
                <c:pt idx="3814">
                  <c:v>1958.4684935004009</c:v>
                </c:pt>
                <c:pt idx="3815">
                  <c:v>1945.6066545826568</c:v>
                </c:pt>
                <c:pt idx="3816">
                  <c:v>1904.4375516118928</c:v>
                </c:pt>
                <c:pt idx="3817">
                  <c:v>1878.4558485868088</c:v>
                </c:pt>
                <c:pt idx="3818">
                  <c:v>1875.7871099893568</c:v>
                </c:pt>
                <c:pt idx="3819">
                  <c:v>1871.8799465957843</c:v>
                </c:pt>
                <c:pt idx="3820">
                  <c:v>1878.4992507084553</c:v>
                </c:pt>
                <c:pt idx="3821">
                  <c:v>1878.7717099513616</c:v>
                </c:pt>
                <c:pt idx="3822">
                  <c:v>1876.5638953199193</c:v>
                </c:pt>
                <c:pt idx="3823">
                  <c:v>1860.6477735223912</c:v>
                </c:pt>
                <c:pt idx="3824">
                  <c:v>1861.7632434892585</c:v>
                </c:pt>
                <c:pt idx="3825">
                  <c:v>1853.6407017869321</c:v>
                </c:pt>
                <c:pt idx="3826">
                  <c:v>1842.9317503081654</c:v>
                </c:pt>
                <c:pt idx="3827">
                  <c:v>1844.7039722049044</c:v>
                </c:pt>
                <c:pt idx="3828">
                  <c:v>1826.8153510368522</c:v>
                </c:pt>
                <c:pt idx="3829">
                  <c:v>1807.1783892882413</c:v>
                </c:pt>
                <c:pt idx="3830">
                  <c:v>1788.7266503121602</c:v>
                </c:pt>
                <c:pt idx="3831">
                  <c:v>1781.2772977407608</c:v>
                </c:pt>
                <c:pt idx="3832">
                  <c:v>1771.0191026309367</c:v>
                </c:pt>
                <c:pt idx="3833">
                  <c:v>1781.3169739944512</c:v>
                </c:pt>
                <c:pt idx="3834">
                  <c:v>1779.0505879684313</c:v>
                </c:pt>
                <c:pt idx="3835">
                  <c:v>1742.7442956135353</c:v>
                </c:pt>
                <c:pt idx="3836">
                  <c:v>1729.7579373306887</c:v>
                </c:pt>
                <c:pt idx="3837">
                  <c:v>1748.1368384420714</c:v>
                </c:pt>
                <c:pt idx="3838">
                  <c:v>1776.9222924001767</c:v>
                </c:pt>
                <c:pt idx="3839">
                  <c:v>1777.9104806075329</c:v>
                </c:pt>
                <c:pt idx="3840">
                  <c:v>1768.4195169781628</c:v>
                </c:pt>
                <c:pt idx="3841">
                  <c:v>1749.7284777341213</c:v>
                </c:pt>
                <c:pt idx="3842">
                  <c:v>1722.2665053244014</c:v>
                </c:pt>
                <c:pt idx="3843">
                  <c:v>1705.6775891335376</c:v>
                </c:pt>
                <c:pt idx="3844">
                  <c:v>1718.1409699950425</c:v>
                </c:pt>
                <c:pt idx="3845">
                  <c:v>1699.7499997006696</c:v>
                </c:pt>
                <c:pt idx="3846">
                  <c:v>1680.6897087946718</c:v>
                </c:pt>
                <c:pt idx="3847">
                  <c:v>1662.0766124968459</c:v>
                </c:pt>
                <c:pt idx="3848">
                  <c:v>1671.4669806684519</c:v>
                </c:pt>
                <c:pt idx="3849">
                  <c:v>1668.9892721282386</c:v>
                </c:pt>
                <c:pt idx="3850">
                  <c:v>1632.1414737030766</c:v>
                </c:pt>
                <c:pt idx="3851">
                  <c:v>1612.4576286824308</c:v>
                </c:pt>
                <c:pt idx="3852">
                  <c:v>1623.1299899102291</c:v>
                </c:pt>
                <c:pt idx="3853">
                  <c:v>1626.1538700576991</c:v>
                </c:pt>
                <c:pt idx="3854">
                  <c:v>1624.6320870580628</c:v>
                </c:pt>
                <c:pt idx="3855">
                  <c:v>1618.491045564828</c:v>
                </c:pt>
                <c:pt idx="3856">
                  <c:v>1609.7497676090552</c:v>
                </c:pt>
                <c:pt idx="3857">
                  <c:v>1599.6925960449141</c:v>
                </c:pt>
                <c:pt idx="3858">
                  <c:v>1558.2195553126887</c:v>
                </c:pt>
                <c:pt idx="3859">
                  <c:v>1545.1500319390977</c:v>
                </c:pt>
                <c:pt idx="3860">
                  <c:v>1529.9675433448886</c:v>
                </c:pt>
                <c:pt idx="3861">
                  <c:v>1543.7208948337291</c:v>
                </c:pt>
                <c:pt idx="3862">
                  <c:v>1525.460600484608</c:v>
                </c:pt>
                <c:pt idx="3863">
                  <c:v>1505.7753281235973</c:v>
                </c:pt>
                <c:pt idx="3864">
                  <c:v>1483.3025976259369</c:v>
                </c:pt>
                <c:pt idx="3865">
                  <c:v>1455.9816905304647</c:v>
                </c:pt>
                <c:pt idx="3866">
                  <c:v>1424.3675146237185</c:v>
                </c:pt>
                <c:pt idx="3867">
                  <c:v>1381.1404430798984</c:v>
                </c:pt>
                <c:pt idx="3868">
                  <c:v>1374.8499984955272</c:v>
                </c:pt>
                <c:pt idx="3869">
                  <c:v>1396.6641351011008</c:v>
                </c:pt>
                <c:pt idx="3870">
                  <c:v>1414.9277018779792</c:v>
                </c:pt>
                <c:pt idx="3871">
                  <c:v>1413.1183204063877</c:v>
                </c:pt>
                <c:pt idx="3872">
                  <c:v>1398.8091013603266</c:v>
                </c:pt>
                <c:pt idx="3873">
                  <c:v>1397.7462656089551</c:v>
                </c:pt>
                <c:pt idx="3874">
                  <c:v>1430.0713432503844</c:v>
                </c:pt>
                <c:pt idx="3875">
                  <c:v>1466.2660093699676</c:v>
                </c:pt>
                <c:pt idx="3876">
                  <c:v>1457.1126165141654</c:v>
                </c:pt>
                <c:pt idx="3877">
                  <c:v>1422.9330620256308</c:v>
                </c:pt>
                <c:pt idx="3878">
                  <c:v>1403.6043903838608</c:v>
                </c:pt>
                <c:pt idx="3879">
                  <c:v>1403.2308395169043</c:v>
                </c:pt>
                <c:pt idx="3880">
                  <c:v>1400.9281554978345</c:v>
                </c:pt>
                <c:pt idx="3881">
                  <c:v>1384.7092060918419</c:v>
                </c:pt>
                <c:pt idx="3882">
                  <c:v>1351.072201602982</c:v>
                </c:pt>
                <c:pt idx="3883">
                  <c:v>1331.5663341229463</c:v>
                </c:pt>
                <c:pt idx="3884">
                  <c:v>1361.1162138317159</c:v>
                </c:pt>
                <c:pt idx="3885">
                  <c:v>1419.9715923564436</c:v>
                </c:pt>
                <c:pt idx="3886">
                  <c:v>1442.7636452047616</c:v>
                </c:pt>
                <c:pt idx="3887">
                  <c:v>1420.9564151100292</c:v>
                </c:pt>
                <c:pt idx="3888">
                  <c:v>1384.9519110840986</c:v>
                </c:pt>
                <c:pt idx="3889">
                  <c:v>1365.4040186549223</c:v>
                </c:pt>
                <c:pt idx="3890">
                  <c:v>1365.2716484246228</c:v>
                </c:pt>
                <c:pt idx="3891">
                  <c:v>1376.503543600398</c:v>
                </c:pt>
                <c:pt idx="3892">
                  <c:v>1374.382582948665</c:v>
                </c:pt>
                <c:pt idx="3893">
                  <c:v>1351.3593825</c:v>
                </c:pt>
                <c:pt idx="3894">
                  <c:v>1342.4715501446099</c:v>
                </c:pt>
                <c:pt idx="3895">
                  <c:v>1370.3068995217413</c:v>
                </c:pt>
                <c:pt idx="3896">
                  <c:v>1405.4836026594237</c:v>
                </c:pt>
                <c:pt idx="3897">
                  <c:v>1404.6491471512734</c:v>
                </c:pt>
                <c:pt idx="3898">
                  <c:v>1367.4476800574266</c:v>
                </c:pt>
                <c:pt idx="3899">
                  <c:v>1332.2594869897182</c:v>
                </c:pt>
                <c:pt idx="3900">
                  <c:v>1322.1170068119509</c:v>
                </c:pt>
                <c:pt idx="3901">
                  <c:v>1345.2464586832045</c:v>
                </c:pt>
                <c:pt idx="3902">
                  <c:v>1383.4442893392404</c:v>
                </c:pt>
                <c:pt idx="3903">
                  <c:v>1397.568968161941</c:v>
                </c:pt>
                <c:pt idx="3904">
                  <c:v>1387.6713547511513</c:v>
                </c:pt>
                <c:pt idx="3905">
                  <c:v>1373.9452549788114</c:v>
                </c:pt>
                <c:pt idx="3906">
                  <c:v>1356.3282513550448</c:v>
                </c:pt>
                <c:pt idx="3907">
                  <c:v>1326.9166875703377</c:v>
                </c:pt>
                <c:pt idx="3908">
                  <c:v>1316.7002816111042</c:v>
                </c:pt>
                <c:pt idx="3909">
                  <c:v>1347.4168641051185</c:v>
                </c:pt>
                <c:pt idx="3910">
                  <c:v>1392.7068631305847</c:v>
                </c:pt>
                <c:pt idx="3911">
                  <c:v>1408.4461526050006</c:v>
                </c:pt>
                <c:pt idx="3912">
                  <c:v>1394.5842038712606</c:v>
                </c:pt>
                <c:pt idx="3913">
                  <c:v>1365.9008067904269</c:v>
                </c:pt>
                <c:pt idx="3914">
                  <c:v>1314.4157787762074</c:v>
                </c:pt>
                <c:pt idx="3915">
                  <c:v>1249.3605995695586</c:v>
                </c:pt>
                <c:pt idx="3916">
                  <c:v>1223.3396944885405</c:v>
                </c:pt>
                <c:pt idx="3917">
                  <c:v>1255.959217072259</c:v>
                </c:pt>
                <c:pt idx="3918">
                  <c:v>1315.1199177776018</c:v>
                </c:pt>
                <c:pt idx="3919">
                  <c:v>1346.348399093031</c:v>
                </c:pt>
                <c:pt idx="3920">
                  <c:v>1358.6299088153057</c:v>
                </c:pt>
                <c:pt idx="3921">
                  <c:v>1348.9495387247323</c:v>
                </c:pt>
                <c:pt idx="3922">
                  <c:v>1340.8886504503987</c:v>
                </c:pt>
                <c:pt idx="3923">
                  <c:v>1336.0665495802348</c:v>
                </c:pt>
                <c:pt idx="3924">
                  <c:v>1333.0616881399476</c:v>
                </c:pt>
                <c:pt idx="3925">
                  <c:v>1353.6754081851582</c:v>
                </c:pt>
                <c:pt idx="3926">
                  <c:v>1367.4395973031781</c:v>
                </c:pt>
                <c:pt idx="3927">
                  <c:v>1359.9440196954363</c:v>
                </c:pt>
                <c:pt idx="3928">
                  <c:v>1362.5396909412639</c:v>
                </c:pt>
                <c:pt idx="3929">
                  <c:v>1361.9467553117138</c:v>
                </c:pt>
                <c:pt idx="3930">
                  <c:v>1362.217858740594</c:v>
                </c:pt>
                <c:pt idx="3931">
                  <c:v>1362.3165483213136</c:v>
                </c:pt>
                <c:pt idx="3932">
                  <c:v>1356.3612184417834</c:v>
                </c:pt>
                <c:pt idx="3933">
                  <c:v>1351.8516359931587</c:v>
                </c:pt>
                <c:pt idx="3934">
                  <c:v>1307.1069329266259</c:v>
                </c:pt>
                <c:pt idx="3935">
                  <c:v>1236.6923004746616</c:v>
                </c:pt>
                <c:pt idx="3936">
                  <c:v>1196.0452498566578</c:v>
                </c:pt>
                <c:pt idx="3937">
                  <c:v>1192.2089305350009</c:v>
                </c:pt>
                <c:pt idx="3938">
                  <c:v>1188.6485648712389</c:v>
                </c:pt>
                <c:pt idx="3939">
                  <c:v>1166.8995</c:v>
                </c:pt>
                <c:pt idx="3940">
                  <c:v>1148.6201813014989</c:v>
                </c:pt>
                <c:pt idx="3941">
                  <c:v>1175.2988128395109</c:v>
                </c:pt>
                <c:pt idx="3942">
                  <c:v>1248.6636670584107</c:v>
                </c:pt>
                <c:pt idx="3943">
                  <c:v>1286.7417416550047</c:v>
                </c:pt>
                <c:pt idx="3944">
                  <c:v>1305.6738653585141</c:v>
                </c:pt>
                <c:pt idx="3945">
                  <c:v>1328.9458181349346</c:v>
                </c:pt>
                <c:pt idx="3946">
                  <c:v>1370.3778842472707</c:v>
                </c:pt>
                <c:pt idx="3947">
                  <c:v>1316.2980185555448</c:v>
                </c:pt>
                <c:pt idx="3948">
                  <c:v>1197.7541531251879</c:v>
                </c:pt>
                <c:pt idx="3949">
                  <c:v>1151.8117887050084</c:v>
                </c:pt>
                <c:pt idx="3950">
                  <c:v>1175.2808571578496</c:v>
                </c:pt>
                <c:pt idx="3951">
                  <c:v>1210.9341896704561</c:v>
                </c:pt>
                <c:pt idx="3952">
                  <c:v>1181.4301722386451</c:v>
                </c:pt>
                <c:pt idx="3953">
                  <c:v>1114.1544941470986</c:v>
                </c:pt>
                <c:pt idx="3954">
                  <c:v>1100.4829075642022</c:v>
                </c:pt>
                <c:pt idx="3955">
                  <c:v>1121.7883729608586</c:v>
                </c:pt>
                <c:pt idx="3956">
                  <c:v>1136.5999422866535</c:v>
                </c:pt>
                <c:pt idx="3957">
                  <c:v>1096.8967970369531</c:v>
                </c:pt>
                <c:pt idx="3958">
                  <c:v>1075.0839827963655</c:v>
                </c:pt>
                <c:pt idx="3959">
                  <c:v>1102.7953301215621</c:v>
                </c:pt>
                <c:pt idx="3960">
                  <c:v>1165.716999304344</c:v>
                </c:pt>
                <c:pt idx="3961">
                  <c:v>1195.6271012776645</c:v>
                </c:pt>
                <c:pt idx="3962">
                  <c:v>1213.2767572045707</c:v>
                </c:pt>
                <c:pt idx="3963">
                  <c:v>1215.9204370482166</c:v>
                </c:pt>
                <c:pt idx="3964">
                  <c:v>1196.3229055830129</c:v>
                </c:pt>
                <c:pt idx="3965">
                  <c:v>1163.0621315000226</c:v>
                </c:pt>
                <c:pt idx="3966">
                  <c:v>1091.2994460264208</c:v>
                </c:pt>
                <c:pt idx="3967">
                  <c:v>1077.3763124018697</c:v>
                </c:pt>
                <c:pt idx="3968">
                  <c:v>1079.0919153697798</c:v>
                </c:pt>
                <c:pt idx="3969">
                  <c:v>1096.7497678154134</c:v>
                </c:pt>
                <c:pt idx="3970">
                  <c:v>1115.4130283932302</c:v>
                </c:pt>
                <c:pt idx="3971">
                  <c:v>1130.6548686000469</c:v>
                </c:pt>
                <c:pt idx="3972">
                  <c:v>1150.8807503341934</c:v>
                </c:pt>
                <c:pt idx="3973">
                  <c:v>1195.1720202608192</c:v>
                </c:pt>
                <c:pt idx="3974">
                  <c:v>1230.7826063616644</c:v>
                </c:pt>
                <c:pt idx="3975">
                  <c:v>1223.5824836639479</c:v>
                </c:pt>
                <c:pt idx="3976">
                  <c:v>1239.9212950321187</c:v>
                </c:pt>
                <c:pt idx="3977">
                  <c:v>1274.4987316488016</c:v>
                </c:pt>
                <c:pt idx="3978">
                  <c:v>1310.1837711593435</c:v>
                </c:pt>
                <c:pt idx="3979">
                  <c:v>1241.4812434603509</c:v>
                </c:pt>
                <c:pt idx="3980">
                  <c:v>1171.3560690023796</c:v>
                </c:pt>
                <c:pt idx="3981">
                  <c:v>1118.6251957615727</c:v>
                </c:pt>
                <c:pt idx="3982">
                  <c:v>1112.0799918665475</c:v>
                </c:pt>
                <c:pt idx="3983">
                  <c:v>1119.9966635185431</c:v>
                </c:pt>
                <c:pt idx="3984">
                  <c:v>1074.1934875480817</c:v>
                </c:pt>
                <c:pt idx="3985">
                  <c:v>999.67470088318589</c:v>
                </c:pt>
                <c:pt idx="3986">
                  <c:v>966.23931545969151</c:v>
                </c:pt>
                <c:pt idx="3987">
                  <c:v>983.635005390424</c:v>
                </c:pt>
                <c:pt idx="3988">
                  <c:v>981.99076917821117</c:v>
                </c:pt>
                <c:pt idx="3989">
                  <c:v>932.80391708039917</c:v>
                </c:pt>
                <c:pt idx="3990">
                  <c:v>871.26832198016655</c:v>
                </c:pt>
                <c:pt idx="3991">
                  <c:v>870.3146394418211</c:v>
                </c:pt>
                <c:pt idx="3992">
                  <c:v>933.06169386426677</c:v>
                </c:pt>
                <c:pt idx="3993">
                  <c:v>1001.5378336565167</c:v>
                </c:pt>
                <c:pt idx="3994">
                  <c:v>1037.3461598069314</c:v>
                </c:pt>
                <c:pt idx="3995">
                  <c:v>1062.5219920638613</c:v>
                </c:pt>
                <c:pt idx="3996">
                  <c:v>1103.2927167531871</c:v>
                </c:pt>
                <c:pt idx="3997">
                  <c:v>1096.5018185062891</c:v>
                </c:pt>
                <c:pt idx="3998">
                  <c:v>1033.835995239167</c:v>
                </c:pt>
                <c:pt idx="3999">
                  <c:v>942.82783528202879</c:v>
                </c:pt>
                <c:pt idx="4000">
                  <c:v>996.5661819171828</c:v>
                </c:pt>
                <c:pt idx="4001">
                  <c:v>1105.5002003990569</c:v>
                </c:pt>
                <c:pt idx="4002">
                  <c:v>1201.9074991738087</c:v>
                </c:pt>
                <c:pt idx="4003">
                  <c:v>1200.8870597785306</c:v>
                </c:pt>
                <c:pt idx="4004">
                  <c:v>1200.9101036381148</c:v>
                </c:pt>
                <c:pt idx="4005">
                  <c:v>1217.7900952808809</c:v>
                </c:pt>
                <c:pt idx="4006">
                  <c:v>1243.567901659299</c:v>
                </c:pt>
                <c:pt idx="4007">
                  <c:v>1222.2271021546469</c:v>
                </c:pt>
                <c:pt idx="4008">
                  <c:v>1143.1442598584149</c:v>
                </c:pt>
                <c:pt idx="4009">
                  <c:v>1068.3150193386541</c:v>
                </c:pt>
                <c:pt idx="4010">
                  <c:v>1018.3601201184219</c:v>
                </c:pt>
                <c:pt idx="4011">
                  <c:v>1059.0739761719765</c:v>
                </c:pt>
                <c:pt idx="4012">
                  <c:v>1082.7340963128004</c:v>
                </c:pt>
                <c:pt idx="4013">
                  <c:v>1056.8933403948877</c:v>
                </c:pt>
                <c:pt idx="4014">
                  <c:v>1026.7132304487964</c:v>
                </c:pt>
                <c:pt idx="4015">
                  <c:v>1023.8910409148561</c:v>
                </c:pt>
                <c:pt idx="4016">
                  <c:v>1077.1496957334296</c:v>
                </c:pt>
                <c:pt idx="4017">
                  <c:v>1159.2396123368383</c:v>
                </c:pt>
                <c:pt idx="4018">
                  <c:v>1200.415956390741</c:v>
                </c:pt>
                <c:pt idx="4019">
                  <c:v>1177.6332865516406</c:v>
                </c:pt>
                <c:pt idx="4020">
                  <c:v>1129.9115154548881</c:v>
                </c:pt>
                <c:pt idx="4021">
                  <c:v>1084.1712148628803</c:v>
                </c:pt>
                <c:pt idx="4022">
                  <c:v>1045.4984028777628</c:v>
                </c:pt>
                <c:pt idx="4023">
                  <c:v>983.33412667846869</c:v>
                </c:pt>
                <c:pt idx="4024">
                  <c:v>925.66563973834195</c:v>
                </c:pt>
                <c:pt idx="4025">
                  <c:v>944.64555635314355</c:v>
                </c:pt>
                <c:pt idx="4026">
                  <c:v>1005.2540270564266</c:v>
                </c:pt>
                <c:pt idx="4027">
                  <c:v>1116.5636685704926</c:v>
                </c:pt>
                <c:pt idx="4028">
                  <c:v>1200.3045054717154</c:v>
                </c:pt>
                <c:pt idx="4029">
                  <c:v>1210.1100078255281</c:v>
                </c:pt>
                <c:pt idx="4030">
                  <c:v>1182.0045499351202</c:v>
                </c:pt>
                <c:pt idx="4031">
                  <c:v>1124.7670329153743</c:v>
                </c:pt>
                <c:pt idx="4032">
                  <c:v>1044.4306961346172</c:v>
                </c:pt>
                <c:pt idx="4033">
                  <c:v>951.14992975061818</c:v>
                </c:pt>
                <c:pt idx="4034">
                  <c:v>909.13859058395076</c:v>
                </c:pt>
                <c:pt idx="4035">
                  <c:v>950.99104155983719</c:v>
                </c:pt>
                <c:pt idx="4036">
                  <c:v>1022.4722795659995</c:v>
                </c:pt>
                <c:pt idx="4037">
                  <c:v>1091.9225487803974</c:v>
                </c:pt>
                <c:pt idx="4038">
                  <c:v>1140.4696808408021</c:v>
                </c:pt>
                <c:pt idx="4039">
                  <c:v>1121.2279550354542</c:v>
                </c:pt>
                <c:pt idx="4040">
                  <c:v>1067.9100586088762</c:v>
                </c:pt>
                <c:pt idx="4041">
                  <c:v>1010.7391301539633</c:v>
                </c:pt>
                <c:pt idx="4042">
                  <c:v>1055.9689356222</c:v>
                </c:pt>
                <c:pt idx="4043">
                  <c:v>1065.2426531464221</c:v>
                </c:pt>
                <c:pt idx="4044">
                  <c:v>1106.5530477175944</c:v>
                </c:pt>
                <c:pt idx="4045">
                  <c:v>1089.1265906360074</c:v>
                </c:pt>
                <c:pt idx="4046">
                  <c:v>1072.8612199800327</c:v>
                </c:pt>
                <c:pt idx="4047">
                  <c:v>1052.1282263303428</c:v>
                </c:pt>
                <c:pt idx="4048">
                  <c:v>1007.618196166903</c:v>
                </c:pt>
                <c:pt idx="4049">
                  <c:v>982.8884250000001</c:v>
                </c:pt>
                <c:pt idx="4050">
                  <c:v>976.21274637485089</c:v>
                </c:pt>
                <c:pt idx="4051">
                  <c:v>1015.8165967055693</c:v>
                </c:pt>
                <c:pt idx="4052">
                  <c:v>1067.9464847051179</c:v>
                </c:pt>
                <c:pt idx="4053">
                  <c:v>1122.7939794607507</c:v>
                </c:pt>
                <c:pt idx="4054">
                  <c:v>1174.7147789167234</c:v>
                </c:pt>
                <c:pt idx="4055">
                  <c:v>1112.2208067871597</c:v>
                </c:pt>
                <c:pt idx="4056">
                  <c:v>1111.7896979284046</c:v>
                </c:pt>
                <c:pt idx="4057">
                  <c:v>1112.5124485811773</c:v>
                </c:pt>
                <c:pt idx="4058">
                  <c:v>1130.2166921249352</c:v>
                </c:pt>
                <c:pt idx="4059">
                  <c:v>1118.0468972144599</c:v>
                </c:pt>
                <c:pt idx="4060">
                  <c:v>1104.1182509932107</c:v>
                </c:pt>
                <c:pt idx="4061">
                  <c:v>1088.8187960114615</c:v>
                </c:pt>
                <c:pt idx="4062">
                  <c:v>1052.1140400999748</c:v>
                </c:pt>
                <c:pt idx="4063">
                  <c:v>1003.2040564620962</c:v>
                </c:pt>
                <c:pt idx="4064">
                  <c:v>948.00676906514002</c:v>
                </c:pt>
                <c:pt idx="4065">
                  <c:v>897.81811418086454</c:v>
                </c:pt>
                <c:pt idx="4066">
                  <c:v>873.98126421625352</c:v>
                </c:pt>
                <c:pt idx="4067">
                  <c:v>892.19331626064604</c:v>
                </c:pt>
                <c:pt idx="4068">
                  <c:v>919.24068934891432</c:v>
                </c:pt>
                <c:pt idx="4069">
                  <c:v>921.36798719200704</c:v>
                </c:pt>
                <c:pt idx="4070">
                  <c:v>912.42026570140797</c:v>
                </c:pt>
                <c:pt idx="4071">
                  <c:v>910.37748643987823</c:v>
                </c:pt>
                <c:pt idx="4072">
                  <c:v>912.03330098127094</c:v>
                </c:pt>
                <c:pt idx="4073">
                  <c:v>934.80545588826328</c:v>
                </c:pt>
                <c:pt idx="4074">
                  <c:v>990.58432877907023</c:v>
                </c:pt>
                <c:pt idx="4075">
                  <c:v>1028.507049292165</c:v>
                </c:pt>
                <c:pt idx="4076">
                  <c:v>1017.0460368317575</c:v>
                </c:pt>
                <c:pt idx="4077">
                  <c:v>961.46318133504451</c:v>
                </c:pt>
                <c:pt idx="4078">
                  <c:v>893.64589101709055</c:v>
                </c:pt>
                <c:pt idx="4079">
                  <c:v>844.18965541181433</c:v>
                </c:pt>
                <c:pt idx="4080">
                  <c:v>845.71513315313064</c:v>
                </c:pt>
                <c:pt idx="4081">
                  <c:v>891.36863222218892</c:v>
                </c:pt>
                <c:pt idx="4082">
                  <c:v>903.24365792110882</c:v>
                </c:pt>
                <c:pt idx="4083">
                  <c:v>867.61926719215762</c:v>
                </c:pt>
                <c:pt idx="4084">
                  <c:v>831.28640194585682</c:v>
                </c:pt>
                <c:pt idx="4085">
                  <c:v>817.42098077309527</c:v>
                </c:pt>
                <c:pt idx="4086">
                  <c:v>829.15663499148047</c:v>
                </c:pt>
                <c:pt idx="4087">
                  <c:v>851.57098843176504</c:v>
                </c:pt>
                <c:pt idx="4088">
                  <c:v>868.11469469547239</c:v>
                </c:pt>
                <c:pt idx="4089">
                  <c:v>846.54650394206783</c:v>
                </c:pt>
                <c:pt idx="4090">
                  <c:v>805.03296021355595</c:v>
                </c:pt>
                <c:pt idx="4091">
                  <c:v>791.3120615739108</c:v>
                </c:pt>
                <c:pt idx="4092">
                  <c:v>819.77314903163972</c:v>
                </c:pt>
                <c:pt idx="4093">
                  <c:v>826.29855286250358</c:v>
                </c:pt>
                <c:pt idx="4094">
                  <c:v>795.66985060399884</c:v>
                </c:pt>
                <c:pt idx="4095">
                  <c:v>743.89799314351592</c:v>
                </c:pt>
                <c:pt idx="4096">
                  <c:v>726.57937495810643</c:v>
                </c:pt>
                <c:pt idx="4097">
                  <c:v>720.50783320969788</c:v>
                </c:pt>
                <c:pt idx="4098">
                  <c:v>697.20551926553276</c:v>
                </c:pt>
                <c:pt idx="4099">
                  <c:v>690.58847456105389</c:v>
                </c:pt>
                <c:pt idx="4100">
                  <c:v>726.70634814303298</c:v>
                </c:pt>
                <c:pt idx="4101">
                  <c:v>790.53639486974203</c:v>
                </c:pt>
                <c:pt idx="4102">
                  <c:v>842.66757240970344</c:v>
                </c:pt>
                <c:pt idx="4103">
                  <c:v>829.43895343609506</c:v>
                </c:pt>
                <c:pt idx="4104">
                  <c:v>762.92733444105988</c:v>
                </c:pt>
                <c:pt idx="4105">
                  <c:v>672.27241173345351</c:v>
                </c:pt>
                <c:pt idx="4106">
                  <c:v>655.25014401377928</c:v>
                </c:pt>
                <c:pt idx="4107">
                  <c:v>715.52886467623148</c:v>
                </c:pt>
                <c:pt idx="4108">
                  <c:v>798.04161650993501</c:v>
                </c:pt>
                <c:pt idx="4109">
                  <c:v>764.56966999885333</c:v>
                </c:pt>
                <c:pt idx="4110">
                  <c:v>681.93178714867929</c:v>
                </c:pt>
                <c:pt idx="4111">
                  <c:v>604.59006876965373</c:v>
                </c:pt>
                <c:pt idx="4112">
                  <c:v>573.98572787532714</c:v>
                </c:pt>
                <c:pt idx="4113">
                  <c:v>531.00820317913201</c:v>
                </c:pt>
                <c:pt idx="4114">
                  <c:v>405.93146960769883</c:v>
                </c:pt>
                <c:pt idx="4115">
                  <c:v>200.62667231405146</c:v>
                </c:pt>
                <c:pt idx="4116">
                  <c:v>-20.943141559409561</c:v>
                </c:pt>
                <c:pt idx="4117">
                  <c:v>-1032.1920601512718</c:v>
                </c:pt>
                <c:pt idx="4118">
                  <c:v>-1635.7028257977374</c:v>
                </c:pt>
                <c:pt idx="4119">
                  <c:v>-2213.546152210577</c:v>
                </c:pt>
                <c:pt idx="4120">
                  <c:v>-2825.9786009245008</c:v>
                </c:pt>
                <c:pt idx="4121">
                  <c:v>-3390.6850984859789</c:v>
                </c:pt>
                <c:pt idx="4122">
                  <c:v>-3928.0689491609264</c:v>
                </c:pt>
                <c:pt idx="4123">
                  <c:v>-4492.8109031439262</c:v>
                </c:pt>
                <c:pt idx="4124">
                  <c:v>-5103.1329771692954</c:v>
                </c:pt>
                <c:pt idx="4125">
                  <c:v>-5457.0406707672391</c:v>
                </c:pt>
                <c:pt idx="4126">
                  <c:v>-5806.7920694937147</c:v>
                </c:pt>
                <c:pt idx="4127">
                  <c:v>-6062.3449481354855</c:v>
                </c:pt>
                <c:pt idx="4128">
                  <c:v>-6231.2423103629035</c:v>
                </c:pt>
                <c:pt idx="4129">
                  <c:v>-6311.0478782346045</c:v>
                </c:pt>
                <c:pt idx="4130">
                  <c:v>-6402.6733980798599</c:v>
                </c:pt>
                <c:pt idx="4131">
                  <c:v>-6489.6844772236691</c:v>
                </c:pt>
                <c:pt idx="4132">
                  <c:v>-6500.1384084010115</c:v>
                </c:pt>
                <c:pt idx="4133">
                  <c:v>-6420.6212068287377</c:v>
                </c:pt>
                <c:pt idx="4134">
                  <c:v>-6281.6802920718319</c:v>
                </c:pt>
                <c:pt idx="4135">
                  <c:v>-6131.1793307585513</c:v>
                </c:pt>
                <c:pt idx="4136">
                  <c:v>-6014.3403982609943</c:v>
                </c:pt>
                <c:pt idx="4137">
                  <c:v>-5903.2026412123387</c:v>
                </c:pt>
                <c:pt idx="4138">
                  <c:v>-5799.0699760026655</c:v>
                </c:pt>
                <c:pt idx="4139">
                  <c:v>-6019.6504096011586</c:v>
                </c:pt>
                <c:pt idx="4140">
                  <c:v>-6056.5548039282412</c:v>
                </c:pt>
                <c:pt idx="4141">
                  <c:v>-6081.9573546726479</c:v>
                </c:pt>
                <c:pt idx="4142">
                  <c:v>-6098.9355224771698</c:v>
                </c:pt>
                <c:pt idx="4143">
                  <c:v>-6160.9358157231263</c:v>
                </c:pt>
                <c:pt idx="4144">
                  <c:v>-6222.3802003261917</c:v>
                </c:pt>
                <c:pt idx="4145">
                  <c:v>-6283.6786498185593</c:v>
                </c:pt>
                <c:pt idx="4146">
                  <c:v>-6332.4884865053245</c:v>
                </c:pt>
                <c:pt idx="4147">
                  <c:v>-6351.1827095749904</c:v>
                </c:pt>
                <c:pt idx="4148">
                  <c:v>-6316.1007209497302</c:v>
                </c:pt>
                <c:pt idx="4149">
                  <c:v>-6222.5758396173633</c:v>
                </c:pt>
                <c:pt idx="4150">
                  <c:v>-6102.4790494634535</c:v>
                </c:pt>
                <c:pt idx="4151">
                  <c:v>-6015.0094360766207</c:v>
                </c:pt>
                <c:pt idx="4152">
                  <c:v>-5874.6071889926734</c:v>
                </c:pt>
                <c:pt idx="4153">
                  <c:v>-5708.8086928436796</c:v>
                </c:pt>
                <c:pt idx="4154">
                  <c:v>-5539.2908118058049</c:v>
                </c:pt>
                <c:pt idx="4155">
                  <c:v>-5407.0487845902953</c:v>
                </c:pt>
                <c:pt idx="4156">
                  <c:v>-5348.9395224429354</c:v>
                </c:pt>
                <c:pt idx="4157">
                  <c:v>-5412.4045855500708</c:v>
                </c:pt>
                <c:pt idx="4158">
                  <c:v>-5505.3098094450152</c:v>
                </c:pt>
                <c:pt idx="4159">
                  <c:v>-5596.7869344149813</c:v>
                </c:pt>
                <c:pt idx="4160">
                  <c:v>-5685.5532200738726</c:v>
                </c:pt>
                <c:pt idx="4161">
                  <c:v>-5772.3181969824755</c:v>
                </c:pt>
                <c:pt idx="4162">
                  <c:v>-5687.2194064447112</c:v>
                </c:pt>
                <c:pt idx="4163">
                  <c:v>-5710.3942960920613</c:v>
                </c:pt>
                <c:pt idx="4164">
                  <c:v>-5746.3274514654795</c:v>
                </c:pt>
                <c:pt idx="4165">
                  <c:v>-6022.9007531118086</c:v>
                </c:pt>
                <c:pt idx="4166">
                  <c:v>-5956.0491352004801</c:v>
                </c:pt>
                <c:pt idx="4167">
                  <c:v>-5865.6846686231083</c:v>
                </c:pt>
                <c:pt idx="4168">
                  <c:v>-5773.2165765447216</c:v>
                </c:pt>
                <c:pt idx="4169">
                  <c:v>-5681.7187625190581</c:v>
                </c:pt>
                <c:pt idx="4170">
                  <c:v>-5596.884037188066</c:v>
                </c:pt>
                <c:pt idx="4171">
                  <c:v>-5528.1349984370681</c:v>
                </c:pt>
                <c:pt idx="4172">
                  <c:v>-5501.4068252179004</c:v>
                </c:pt>
                <c:pt idx="4173">
                  <c:v>-5493.0965596604619</c:v>
                </c:pt>
                <c:pt idx="4174">
                  <c:v>-5451.9340925734377</c:v>
                </c:pt>
                <c:pt idx="4175">
                  <c:v>-5351.2100848996879</c:v>
                </c:pt>
                <c:pt idx="4176">
                  <c:v>-5234.785112543419</c:v>
                </c:pt>
                <c:pt idx="4177">
                  <c:v>-5108.1424756105616</c:v>
                </c:pt>
                <c:pt idx="4178">
                  <c:v>-5015.3861632939597</c:v>
                </c:pt>
                <c:pt idx="4179">
                  <c:v>-4921.7300162923784</c:v>
                </c:pt>
                <c:pt idx="4180">
                  <c:v>-4635.2311767347537</c:v>
                </c:pt>
                <c:pt idx="4181">
                  <c:v>-4366.9205063757663</c:v>
                </c:pt>
                <c:pt idx="4182">
                  <c:v>-4098.0250060975004</c:v>
                </c:pt>
                <c:pt idx="4183">
                  <c:v>-3880.312521893241</c:v>
                </c:pt>
                <c:pt idx="4184">
                  <c:v>-3366.2761654961005</c:v>
                </c:pt>
                <c:pt idx="4185">
                  <c:v>-2857.829861774876</c:v>
                </c:pt>
                <c:pt idx="4186">
                  <c:v>-2417.2710291841145</c:v>
                </c:pt>
                <c:pt idx="4187">
                  <c:v>-2050.81499329912</c:v>
                </c:pt>
                <c:pt idx="4188">
                  <c:v>-1755.3499517532366</c:v>
                </c:pt>
                <c:pt idx="4189">
                  <c:v>-1528.6344566272278</c:v>
                </c:pt>
                <c:pt idx="4190">
                  <c:v>-1373.7695043733977</c:v>
                </c:pt>
                <c:pt idx="4191">
                  <c:v>-1266.2711405632228</c:v>
                </c:pt>
                <c:pt idx="4192">
                  <c:v>-1177.7658895313282</c:v>
                </c:pt>
                <c:pt idx="4193">
                  <c:v>-1104.541281873725</c:v>
                </c:pt>
                <c:pt idx="4194">
                  <c:v>-1036.6501280179855</c:v>
                </c:pt>
                <c:pt idx="4195">
                  <c:v>-962.6251048406765</c:v>
                </c:pt>
                <c:pt idx="4196">
                  <c:v>-906.09483371977296</c:v>
                </c:pt>
                <c:pt idx="4197">
                  <c:v>-878.77503198964916</c:v>
                </c:pt>
                <c:pt idx="4198">
                  <c:v>-856.4030977238325</c:v>
                </c:pt>
                <c:pt idx="4199">
                  <c:v>-841.93684494636318</c:v>
                </c:pt>
                <c:pt idx="4200">
                  <c:v>-817.67839388369453</c:v>
                </c:pt>
                <c:pt idx="4201">
                  <c:v>-769.01565482961701</c:v>
                </c:pt>
                <c:pt idx="4202">
                  <c:v>-705.17379051492549</c:v>
                </c:pt>
                <c:pt idx="4203">
                  <c:v>-615.23935932214488</c:v>
                </c:pt>
                <c:pt idx="4204">
                  <c:v>-491.92624295986974</c:v>
                </c:pt>
                <c:pt idx="4205">
                  <c:v>-393.78943142582972</c:v>
                </c:pt>
                <c:pt idx="4206">
                  <c:v>-317.70093344938203</c:v>
                </c:pt>
                <c:pt idx="4207">
                  <c:v>-252.80166537990553</c:v>
                </c:pt>
                <c:pt idx="4208">
                  <c:v>-163.97581055615277</c:v>
                </c:pt>
                <c:pt idx="4209">
                  <c:v>-50.785218804585369</c:v>
                </c:pt>
                <c:pt idx="4210">
                  <c:v>73.028351711522134</c:v>
                </c:pt>
                <c:pt idx="4211">
                  <c:v>176.90222166069739</c:v>
                </c:pt>
                <c:pt idx="4212">
                  <c:v>241.80856392360997</c:v>
                </c:pt>
                <c:pt idx="4213">
                  <c:v>257.73802061247437</c:v>
                </c:pt>
                <c:pt idx="4214">
                  <c:v>237.48243997980418</c:v>
                </c:pt>
                <c:pt idx="4215">
                  <c:v>215.08950467894212</c:v>
                </c:pt>
                <c:pt idx="4216">
                  <c:v>226.39304757989061</c:v>
                </c:pt>
                <c:pt idx="4217">
                  <c:v>317.52794144536779</c:v>
                </c:pt>
                <c:pt idx="4218">
                  <c:v>487.34479065242937</c:v>
                </c:pt>
                <c:pt idx="4219">
                  <c:v>677.83088633438547</c:v>
                </c:pt>
                <c:pt idx="4220">
                  <c:v>840.31654544465164</c:v>
                </c:pt>
                <c:pt idx="4221">
                  <c:v>942.32015160751519</c:v>
                </c:pt>
                <c:pt idx="4222">
                  <c:v>978.99941961692332</c:v>
                </c:pt>
                <c:pt idx="4223">
                  <c:v>958.02367889650384</c:v>
                </c:pt>
                <c:pt idx="4224">
                  <c:v>980.59541621534947</c:v>
                </c:pt>
                <c:pt idx="4225">
                  <c:v>1061.0184613496976</c:v>
                </c:pt>
                <c:pt idx="4226">
                  <c:v>1122.3828507513774</c:v>
                </c:pt>
                <c:pt idx="4227">
                  <c:v>1179.0754045531116</c:v>
                </c:pt>
                <c:pt idx="4228">
                  <c:v>1230.1138449045604</c:v>
                </c:pt>
                <c:pt idx="4229">
                  <c:v>1286.1197162266433</c:v>
                </c:pt>
                <c:pt idx="4230">
                  <c:v>1367.3856941950667</c:v>
                </c:pt>
                <c:pt idx="4231">
                  <c:v>1489.7789288356935</c:v>
                </c:pt>
                <c:pt idx="4232">
                  <c:v>1623.3414570119551</c:v>
                </c:pt>
                <c:pt idx="4233">
                  <c:v>1605.9258391013318</c:v>
                </c:pt>
                <c:pt idx="4234">
                  <c:v>1635.6490987753261</c:v>
                </c:pt>
                <c:pt idx="4235">
                  <c:v>1640.1406581127412</c:v>
                </c:pt>
                <c:pt idx="4236">
                  <c:v>1634.7538534235789</c:v>
                </c:pt>
                <c:pt idx="4237">
                  <c:v>1611.3812079091347</c:v>
                </c:pt>
                <c:pt idx="4238">
                  <c:v>1600.7815277399247</c:v>
                </c:pt>
                <c:pt idx="4239">
                  <c:v>1640.8445930702371</c:v>
                </c:pt>
                <c:pt idx="4240">
                  <c:v>1624.9706895651086</c:v>
                </c:pt>
                <c:pt idx="4241">
                  <c:v>1557.6900558918746</c:v>
                </c:pt>
                <c:pt idx="4242">
                  <c:v>1477.0090750456502</c:v>
                </c:pt>
                <c:pt idx="4243">
                  <c:v>1464.6962653282624</c:v>
                </c:pt>
                <c:pt idx="4244">
                  <c:v>1517.3783286721937</c:v>
                </c:pt>
                <c:pt idx="4245">
                  <c:v>1666.1038276784523</c:v>
                </c:pt>
                <c:pt idx="4246">
                  <c:v>1813.1489320141891</c:v>
                </c:pt>
                <c:pt idx="4247">
                  <c:v>1740.5112420337007</c:v>
                </c:pt>
                <c:pt idx="4248">
                  <c:v>1650.9088130274072</c:v>
                </c:pt>
                <c:pt idx="4249">
                  <c:v>1528.7455408416272</c:v>
                </c:pt>
                <c:pt idx="4250">
                  <c:v>1397.286327847102</c:v>
                </c:pt>
                <c:pt idx="4251">
                  <c:v>1504.6929176858791</c:v>
                </c:pt>
                <c:pt idx="4252">
                  <c:v>1527.9468858383939</c:v>
                </c:pt>
                <c:pt idx="4253">
                  <c:v>1575.9367850498643</c:v>
                </c:pt>
                <c:pt idx="4254">
                  <c:v>1628.72367700784</c:v>
                </c:pt>
                <c:pt idx="4255">
                  <c:v>1678.0808597832199</c:v>
                </c:pt>
                <c:pt idx="4256">
                  <c:v>1723.4741938413674</c:v>
                </c:pt>
                <c:pt idx="4257">
                  <c:v>1730.8261542876567</c:v>
                </c:pt>
                <c:pt idx="4258">
                  <c:v>1755.0442039126015</c:v>
                </c:pt>
                <c:pt idx="4259">
                  <c:v>1849.9852756276232</c:v>
                </c:pt>
                <c:pt idx="4260">
                  <c:v>1916.8516745450959</c:v>
                </c:pt>
                <c:pt idx="4261">
                  <c:v>1931.9881362742055</c:v>
                </c:pt>
                <c:pt idx="4262">
                  <c:v>1936.1314886374137</c:v>
                </c:pt>
                <c:pt idx="4263">
                  <c:v>1877.5514082923344</c:v>
                </c:pt>
                <c:pt idx="4264">
                  <c:v>1802.6694579104301</c:v>
                </c:pt>
                <c:pt idx="4265">
                  <c:v>1855.6990762171451</c:v>
                </c:pt>
                <c:pt idx="4266">
                  <c:v>1857.3175511866682</c:v>
                </c:pt>
                <c:pt idx="4267">
                  <c:v>1782.7518634005551</c:v>
                </c:pt>
                <c:pt idx="4268">
                  <c:v>1698.6384397495842</c:v>
                </c:pt>
                <c:pt idx="4269">
                  <c:v>1883.1163021483555</c:v>
                </c:pt>
                <c:pt idx="4270">
                  <c:v>1988.1811722733244</c:v>
                </c:pt>
                <c:pt idx="4271">
                  <c:v>2068.5340866732295</c:v>
                </c:pt>
                <c:pt idx="4272">
                  <c:v>2102.7604438144854</c:v>
                </c:pt>
                <c:pt idx="4273">
                  <c:v>2136.2067347360226</c:v>
                </c:pt>
                <c:pt idx="4274">
                  <c:v>2149.1211929469341</c:v>
                </c:pt>
                <c:pt idx="4275">
                  <c:v>2147.6422254607874</c:v>
                </c:pt>
                <c:pt idx="4276">
                  <c:v>2174.5413953221096</c:v>
                </c:pt>
                <c:pt idx="4277">
                  <c:v>2205.5731107583715</c:v>
                </c:pt>
                <c:pt idx="4278">
                  <c:v>2274.8126372137913</c:v>
                </c:pt>
                <c:pt idx="4279">
                  <c:v>2339.9963613144841</c:v>
                </c:pt>
                <c:pt idx="4280">
                  <c:v>2401.957034346578</c:v>
                </c:pt>
                <c:pt idx="4281">
                  <c:v>2247.9206787453631</c:v>
                </c:pt>
                <c:pt idx="4282">
                  <c:v>2201.3502447218666</c:v>
                </c:pt>
                <c:pt idx="4283">
                  <c:v>2187.4512634355351</c:v>
                </c:pt>
                <c:pt idx="4284">
                  <c:v>2146.7534854157684</c:v>
                </c:pt>
                <c:pt idx="4285">
                  <c:v>2121.1741738664155</c:v>
                </c:pt>
                <c:pt idx="4286">
                  <c:v>2143.7524644155228</c:v>
                </c:pt>
                <c:pt idx="4287">
                  <c:v>2162.5706782607649</c:v>
                </c:pt>
                <c:pt idx="4288">
                  <c:v>2259.1175410450214</c:v>
                </c:pt>
                <c:pt idx="4289">
                  <c:v>2143.7037505278126</c:v>
                </c:pt>
                <c:pt idx="4290">
                  <c:v>2048.5943305680912</c:v>
                </c:pt>
                <c:pt idx="4291">
                  <c:v>2012.4655549650749</c:v>
                </c:pt>
                <c:pt idx="4292">
                  <c:v>2003.5399904058938</c:v>
                </c:pt>
                <c:pt idx="4293">
                  <c:v>2009.5564912425891</c:v>
                </c:pt>
                <c:pt idx="4294">
                  <c:v>2054.419669002968</c:v>
                </c:pt>
                <c:pt idx="4295">
                  <c:v>2103.3366717214953</c:v>
                </c:pt>
                <c:pt idx="4296">
                  <c:v>2156.9445799307787</c:v>
                </c:pt>
                <c:pt idx="4297">
                  <c:v>2213.2113196950941</c:v>
                </c:pt>
                <c:pt idx="4298">
                  <c:v>2309.467487147338</c:v>
                </c:pt>
                <c:pt idx="4299">
                  <c:v>2301.4817419972769</c:v>
                </c:pt>
                <c:pt idx="4300">
                  <c:v>2332.5497926591197</c:v>
                </c:pt>
                <c:pt idx="4301">
                  <c:v>2429.1161326396132</c:v>
                </c:pt>
                <c:pt idx="4302">
                  <c:v>2333.799</c:v>
                </c:pt>
                <c:pt idx="4303">
                  <c:v>2378.6797500000002</c:v>
                </c:pt>
                <c:pt idx="4304">
                  <c:v>2288.9182500000002</c:v>
                </c:pt>
                <c:pt idx="4305">
                  <c:v>2367.7931508936035</c:v>
                </c:pt>
                <c:pt idx="4306">
                  <c:v>2201.0918068404403</c:v>
                </c:pt>
                <c:pt idx="4307">
                  <c:v>2036.3943219681678</c:v>
                </c:pt>
                <c:pt idx="4308">
                  <c:v>1897.0301384931875</c:v>
                </c:pt>
                <c:pt idx="4309">
                  <c:v>1742.0417915180669</c:v>
                </c:pt>
                <c:pt idx="4310">
                  <c:v>1705.5564437588796</c:v>
                </c:pt>
                <c:pt idx="4311">
                  <c:v>1710.8929784108454</c:v>
                </c:pt>
                <c:pt idx="4312">
                  <c:v>1770.9134298747163</c:v>
                </c:pt>
                <c:pt idx="4313">
                  <c:v>1804.0365030285204</c:v>
                </c:pt>
                <c:pt idx="4314">
                  <c:v>1787.4877198660824</c:v>
                </c:pt>
                <c:pt idx="4315">
                  <c:v>1750.6626337686801</c:v>
                </c:pt>
                <c:pt idx="4316">
                  <c:v>1754.6370470290674</c:v>
                </c:pt>
                <c:pt idx="4317">
                  <c:v>1776.226530776215</c:v>
                </c:pt>
                <c:pt idx="4318">
                  <c:v>1759.2569178486401</c:v>
                </c:pt>
                <c:pt idx="4319">
                  <c:v>1676.6143274775666</c:v>
                </c:pt>
                <c:pt idx="4320">
                  <c:v>1622.094042326311</c:v>
                </c:pt>
                <c:pt idx="4321">
                  <c:v>1629.0906841548465</c:v>
                </c:pt>
                <c:pt idx="4322">
                  <c:v>1682.2664446402198</c:v>
                </c:pt>
                <c:pt idx="4323">
                  <c:v>1705.4415415633759</c:v>
                </c:pt>
                <c:pt idx="4324">
                  <c:v>1692.7283013036936</c:v>
                </c:pt>
                <c:pt idx="4325">
                  <c:v>1664.6027300306976</c:v>
                </c:pt>
                <c:pt idx="4326">
                  <c:v>1629.9058838830579</c:v>
                </c:pt>
                <c:pt idx="4327">
                  <c:v>1593.1281348167399</c:v>
                </c:pt>
                <c:pt idx="4328">
                  <c:v>1601.9049869972873</c:v>
                </c:pt>
                <c:pt idx="4329">
                  <c:v>1669.4962037071798</c:v>
                </c:pt>
                <c:pt idx="4330">
                  <c:v>1773.6996331507844</c:v>
                </c:pt>
                <c:pt idx="4331">
                  <c:v>1850.4691872711799</c:v>
                </c:pt>
                <c:pt idx="4332">
                  <c:v>1821.8078565879737</c:v>
                </c:pt>
                <c:pt idx="4333">
                  <c:v>1728.3370114063641</c:v>
                </c:pt>
                <c:pt idx="4334">
                  <c:v>1671.694807453157</c:v>
                </c:pt>
                <c:pt idx="4335">
                  <c:v>1628.5198633073394</c:v>
                </c:pt>
                <c:pt idx="4336">
                  <c:v>1610.9358434638852</c:v>
                </c:pt>
                <c:pt idx="4337">
                  <c:v>1583.7249436911768</c:v>
                </c:pt>
                <c:pt idx="4338">
                  <c:v>1653.3027904079374</c:v>
                </c:pt>
                <c:pt idx="4339">
                  <c:v>1715.629763819222</c:v>
                </c:pt>
                <c:pt idx="4340">
                  <c:v>1631.9826738019226</c:v>
                </c:pt>
                <c:pt idx="4341">
                  <c:v>1493.1850649594414</c:v>
                </c:pt>
                <c:pt idx="4342">
                  <c:v>1459.4197058397795</c:v>
                </c:pt>
                <c:pt idx="4343">
                  <c:v>1451.4894411797477</c:v>
                </c:pt>
                <c:pt idx="4344">
                  <c:v>1526.7676312130134</c:v>
                </c:pt>
                <c:pt idx="4345">
                  <c:v>1548.6563829695224</c:v>
                </c:pt>
                <c:pt idx="4346">
                  <c:v>1509.3194891087439</c:v>
                </c:pt>
                <c:pt idx="4347">
                  <c:v>1507.4907151498523</c:v>
                </c:pt>
                <c:pt idx="4348">
                  <c:v>1543.9197668068127</c:v>
                </c:pt>
                <c:pt idx="4349">
                  <c:v>1561.3168919276295</c:v>
                </c:pt>
                <c:pt idx="4350">
                  <c:v>1549.4057042934271</c:v>
                </c:pt>
                <c:pt idx="4351">
                  <c:v>1522.2681024285298</c:v>
                </c:pt>
                <c:pt idx="4352">
                  <c:v>1493.3277138795982</c:v>
                </c:pt>
                <c:pt idx="4353">
                  <c:v>1469.5564631913869</c:v>
                </c:pt>
                <c:pt idx="4354">
                  <c:v>1457.148491453353</c:v>
                </c:pt>
                <c:pt idx="4355">
                  <c:v>1451.0633283904349</c:v>
                </c:pt>
                <c:pt idx="4356">
                  <c:v>1452.2167153247426</c:v>
                </c:pt>
                <c:pt idx="4357">
                  <c:v>1449.2810332431693</c:v>
                </c:pt>
                <c:pt idx="4358">
                  <c:v>1468.2769957773467</c:v>
                </c:pt>
                <c:pt idx="4359">
                  <c:v>1489.8866673063546</c:v>
                </c:pt>
                <c:pt idx="4360">
                  <c:v>1519.942520686149</c:v>
                </c:pt>
                <c:pt idx="4361">
                  <c:v>1509.0179479975129</c:v>
                </c:pt>
                <c:pt idx="4362">
                  <c:v>1463.2792138588443</c:v>
                </c:pt>
                <c:pt idx="4363">
                  <c:v>1394.53739706479</c:v>
                </c:pt>
                <c:pt idx="4364">
                  <c:v>1351.0090673451816</c:v>
                </c:pt>
                <c:pt idx="4365">
                  <c:v>1353.4110766083882</c:v>
                </c:pt>
                <c:pt idx="4366">
                  <c:v>1388.422816457708</c:v>
                </c:pt>
                <c:pt idx="4367">
                  <c:v>1442.1429189448206</c:v>
                </c:pt>
                <c:pt idx="4368">
                  <c:v>1489.9610109650741</c:v>
                </c:pt>
                <c:pt idx="4369">
                  <c:v>1513.5334709338465</c:v>
                </c:pt>
                <c:pt idx="4370">
                  <c:v>1472.3708452498652</c:v>
                </c:pt>
                <c:pt idx="4371">
                  <c:v>1389.9901001744338</c:v>
                </c:pt>
                <c:pt idx="4372">
                  <c:v>1348.8815716857041</c:v>
                </c:pt>
                <c:pt idx="4373">
                  <c:v>1351.1658312842956</c:v>
                </c:pt>
                <c:pt idx="4374">
                  <c:v>1415.6946120448195</c:v>
                </c:pt>
                <c:pt idx="4375">
                  <c:v>1465.0794672533075</c:v>
                </c:pt>
                <c:pt idx="4376">
                  <c:v>1476.8220286179371</c:v>
                </c:pt>
                <c:pt idx="4377">
                  <c:v>1416.3525452205245</c:v>
                </c:pt>
                <c:pt idx="4378">
                  <c:v>1298.7040893480755</c:v>
                </c:pt>
                <c:pt idx="4379">
                  <c:v>1231.309896082158</c:v>
                </c:pt>
                <c:pt idx="4380">
                  <c:v>1224.5716525700107</c:v>
                </c:pt>
                <c:pt idx="4381">
                  <c:v>1285.8630856109912</c:v>
                </c:pt>
                <c:pt idx="4382">
                  <c:v>1335.2001665950361</c:v>
                </c:pt>
                <c:pt idx="4383">
                  <c:v>1372.0661962572954</c:v>
                </c:pt>
                <c:pt idx="4384">
                  <c:v>1350.8053129618218</c:v>
                </c:pt>
                <c:pt idx="4385">
                  <c:v>1329.4426290735405</c:v>
                </c:pt>
                <c:pt idx="4386">
                  <c:v>1263.0898456998129</c:v>
                </c:pt>
                <c:pt idx="4387">
                  <c:v>1250.4772880799717</c:v>
                </c:pt>
                <c:pt idx="4388">
                  <c:v>1289.2104491592463</c:v>
                </c:pt>
                <c:pt idx="4389">
                  <c:v>1312.7096098385396</c:v>
                </c:pt>
                <c:pt idx="4390">
                  <c:v>1301.7878575466864</c:v>
                </c:pt>
                <c:pt idx="4391">
                  <c:v>1283.3225677442622</c:v>
                </c:pt>
                <c:pt idx="4392">
                  <c:v>1291.3321550544913</c:v>
                </c:pt>
                <c:pt idx="4393">
                  <c:v>1314.6531732899712</c:v>
                </c:pt>
                <c:pt idx="4394">
                  <c:v>1328.5221036362891</c:v>
                </c:pt>
                <c:pt idx="4395">
                  <c:v>1318.0083587779143</c:v>
                </c:pt>
                <c:pt idx="4396">
                  <c:v>1270.7838324097286</c:v>
                </c:pt>
                <c:pt idx="4397">
                  <c:v>1207.5686216169449</c:v>
                </c:pt>
                <c:pt idx="4398">
                  <c:v>1162.1856103587666</c:v>
                </c:pt>
                <c:pt idx="4399">
                  <c:v>1168.0943320391982</c:v>
                </c:pt>
                <c:pt idx="4400">
                  <c:v>1227.8953012188163</c:v>
                </c:pt>
                <c:pt idx="4401">
                  <c:v>1299.6753737814101</c:v>
                </c:pt>
                <c:pt idx="4402">
                  <c:v>1331.4513966999627</c:v>
                </c:pt>
                <c:pt idx="4403">
                  <c:v>1318.2044118285255</c:v>
                </c:pt>
                <c:pt idx="4404">
                  <c:v>1292.1928015869751</c:v>
                </c:pt>
                <c:pt idx="4405">
                  <c:v>1268.7235984253166</c:v>
                </c:pt>
                <c:pt idx="4406">
                  <c:v>1233.0034707357677</c:v>
                </c:pt>
                <c:pt idx="4407">
                  <c:v>1167.8649274198854</c:v>
                </c:pt>
                <c:pt idx="4408">
                  <c:v>1089.6240730150619</c:v>
                </c:pt>
                <c:pt idx="4409">
                  <c:v>1051.6171475777073</c:v>
                </c:pt>
                <c:pt idx="4410">
                  <c:v>1056.6013827703919</c:v>
                </c:pt>
                <c:pt idx="4411">
                  <c:v>1085.7218306970653</c:v>
                </c:pt>
                <c:pt idx="4412">
                  <c:v>1139.9070244985965</c:v>
                </c:pt>
                <c:pt idx="4413">
                  <c:v>1250.2914375692239</c:v>
                </c:pt>
                <c:pt idx="4414">
                  <c:v>1301.4799894899943</c:v>
                </c:pt>
                <c:pt idx="4415">
                  <c:v>1316.0074477723351</c:v>
                </c:pt>
                <c:pt idx="4416">
                  <c:v>1251.7328849696642</c:v>
                </c:pt>
                <c:pt idx="4417">
                  <c:v>1178.5470721161737</c:v>
                </c:pt>
                <c:pt idx="4418">
                  <c:v>1109.3289178624766</c:v>
                </c:pt>
                <c:pt idx="4419">
                  <c:v>949.60807604142826</c:v>
                </c:pt>
                <c:pt idx="4420">
                  <c:v>1000.0484058842866</c:v>
                </c:pt>
                <c:pt idx="4421">
                  <c:v>1051.3234363394611</c:v>
                </c:pt>
                <c:pt idx="4422">
                  <c:v>1110.2538855553601</c:v>
                </c:pt>
                <c:pt idx="4423">
                  <c:v>1151.8999949079289</c:v>
                </c:pt>
                <c:pt idx="4424">
                  <c:v>1193.0505822527211</c:v>
                </c:pt>
                <c:pt idx="4425">
                  <c:v>1187.8571625149166</c:v>
                </c:pt>
                <c:pt idx="4426">
                  <c:v>1191.5255008758163</c:v>
                </c:pt>
                <c:pt idx="4427">
                  <c:v>1186.7381490805278</c:v>
                </c:pt>
                <c:pt idx="4428">
                  <c:v>1154.7346084842666</c:v>
                </c:pt>
                <c:pt idx="4429">
                  <c:v>1111.4492669829469</c:v>
                </c:pt>
                <c:pt idx="4430">
                  <c:v>1083.9477832881132</c:v>
                </c:pt>
                <c:pt idx="4431">
                  <c:v>1078.905050547942</c:v>
                </c:pt>
                <c:pt idx="4432">
                  <c:v>1081.2410776380189</c:v>
                </c:pt>
                <c:pt idx="4433">
                  <c:v>1079.5837970520004</c:v>
                </c:pt>
                <c:pt idx="4434">
                  <c:v>1044.1913016310893</c:v>
                </c:pt>
                <c:pt idx="4435">
                  <c:v>998.48530842448099</c:v>
                </c:pt>
                <c:pt idx="4436">
                  <c:v>969.97724989768335</c:v>
                </c:pt>
                <c:pt idx="4437">
                  <c:v>996.91163749706448</c:v>
                </c:pt>
                <c:pt idx="4438">
                  <c:v>1049.005493295964</c:v>
                </c:pt>
                <c:pt idx="4439">
                  <c:v>1086.8822564575769</c:v>
                </c:pt>
                <c:pt idx="4440">
                  <c:v>1071.8359665593766</c:v>
                </c:pt>
                <c:pt idx="4441">
                  <c:v>1003.7016659897292</c:v>
                </c:pt>
                <c:pt idx="4442">
                  <c:v>947.04977383179516</c:v>
                </c:pt>
                <c:pt idx="4443">
                  <c:v>947.35031481682483</c:v>
                </c:pt>
                <c:pt idx="4444">
                  <c:v>984.31068691773669</c:v>
                </c:pt>
                <c:pt idx="4445">
                  <c:v>1018.7629371631365</c:v>
                </c:pt>
                <c:pt idx="4446">
                  <c:v>1025.5018746728379</c:v>
                </c:pt>
                <c:pt idx="4447">
                  <c:v>976.63581053438759</c:v>
                </c:pt>
                <c:pt idx="4448">
                  <c:v>879.3162265948929</c:v>
                </c:pt>
                <c:pt idx="4449">
                  <c:v>764.66341845778084</c:v>
                </c:pt>
                <c:pt idx="4450">
                  <c:v>783.40251123899145</c:v>
                </c:pt>
                <c:pt idx="4451">
                  <c:v>845.67281317590027</c:v>
                </c:pt>
                <c:pt idx="4452">
                  <c:v>944.3997653958603</c:v>
                </c:pt>
                <c:pt idx="4453">
                  <c:v>1018.6726734392231</c:v>
                </c:pt>
                <c:pt idx="4454">
                  <c:v>1078.3576705192388</c:v>
                </c:pt>
                <c:pt idx="4455">
                  <c:v>1119.5837329327751</c:v>
                </c:pt>
                <c:pt idx="4456">
                  <c:v>1087.9042204088196</c:v>
                </c:pt>
                <c:pt idx="4457">
                  <c:v>1026.0983415006831</c:v>
                </c:pt>
                <c:pt idx="4458">
                  <c:v>991.57957038377128</c:v>
                </c:pt>
                <c:pt idx="4459">
                  <c:v>1009.3619596063445</c:v>
                </c:pt>
                <c:pt idx="4460">
                  <c:v>1032.0935171166627</c:v>
                </c:pt>
                <c:pt idx="4461">
                  <c:v>1027.3663895137681</c:v>
                </c:pt>
                <c:pt idx="4462">
                  <c:v>982.0522850347844</c:v>
                </c:pt>
                <c:pt idx="4463">
                  <c:v>910.09372477514671</c:v>
                </c:pt>
                <c:pt idx="4464">
                  <c:v>886.86579296798288</c:v>
                </c:pt>
                <c:pt idx="4465">
                  <c:v>920.26678029613538</c:v>
                </c:pt>
                <c:pt idx="4466">
                  <c:v>979.92038879644201</c:v>
                </c:pt>
                <c:pt idx="4467">
                  <c:v>990.54249372383401</c:v>
                </c:pt>
                <c:pt idx="4468">
                  <c:v>998.79234456686072</c:v>
                </c:pt>
                <c:pt idx="4469">
                  <c:v>818.70219641001643</c:v>
                </c:pt>
                <c:pt idx="4470">
                  <c:v>819.60674499102288</c:v>
                </c:pt>
                <c:pt idx="4471">
                  <c:v>865.88612869403687</c:v>
                </c:pt>
                <c:pt idx="4472">
                  <c:v>951.1211082437602</c:v>
                </c:pt>
                <c:pt idx="4473">
                  <c:v>1019.9266334133869</c:v>
                </c:pt>
                <c:pt idx="4474">
                  <c:v>1034.7429948653933</c:v>
                </c:pt>
                <c:pt idx="4475">
                  <c:v>954.57449425355514</c:v>
                </c:pt>
                <c:pt idx="4476">
                  <c:v>1084.1773016220247</c:v>
                </c:pt>
                <c:pt idx="4477">
                  <c:v>885.60349069532458</c:v>
                </c:pt>
                <c:pt idx="4478">
                  <c:v>782.44044406545333</c:v>
                </c:pt>
                <c:pt idx="4479">
                  <c:v>685.51651713789181</c:v>
                </c:pt>
                <c:pt idx="4480">
                  <c:v>819.1346851447006</c:v>
                </c:pt>
                <c:pt idx="4481">
                  <c:v>967.02355511479334</c:v>
                </c:pt>
                <c:pt idx="4482">
                  <c:v>1041.9383082632478</c:v>
                </c:pt>
                <c:pt idx="4483">
                  <c:v>1089.6639388894587</c:v>
                </c:pt>
                <c:pt idx="4484">
                  <c:v>1040.88503335923</c:v>
                </c:pt>
                <c:pt idx="4485">
                  <c:v>955.85836069220818</c:v>
                </c:pt>
                <c:pt idx="4486">
                  <c:v>871.75281444739733</c:v>
                </c:pt>
                <c:pt idx="4487">
                  <c:v>859.49256652904694</c:v>
                </c:pt>
                <c:pt idx="4488">
                  <c:v>922.74754016249778</c:v>
                </c:pt>
                <c:pt idx="4489">
                  <c:v>990.54283613412883</c:v>
                </c:pt>
                <c:pt idx="4490">
                  <c:v>1013.9021848674712</c:v>
                </c:pt>
                <c:pt idx="4491">
                  <c:v>970.24357001945589</c:v>
                </c:pt>
                <c:pt idx="4492">
                  <c:v>918.6437194935387</c:v>
                </c:pt>
                <c:pt idx="4493">
                  <c:v>875.25185308174275</c:v>
                </c:pt>
                <c:pt idx="4494">
                  <c:v>893.68112017031683</c:v>
                </c:pt>
                <c:pt idx="4495">
                  <c:v>944.15857882857495</c:v>
                </c:pt>
                <c:pt idx="4496">
                  <c:v>1003.9613241421968</c:v>
                </c:pt>
                <c:pt idx="4497">
                  <c:v>1032.725678338182</c:v>
                </c:pt>
                <c:pt idx="4498">
                  <c:v>1026.948231952925</c:v>
                </c:pt>
                <c:pt idx="4499">
                  <c:v>997.30273219886726</c:v>
                </c:pt>
                <c:pt idx="4500">
                  <c:v>960.46880602489023</c:v>
                </c:pt>
                <c:pt idx="4501">
                  <c:v>941.20346513385311</c:v>
                </c:pt>
                <c:pt idx="4502">
                  <c:v>943.67613144384825</c:v>
                </c:pt>
                <c:pt idx="4503">
                  <c:v>978.51416912079935</c:v>
                </c:pt>
                <c:pt idx="4504">
                  <c:v>1052.1863176653658</c:v>
                </c:pt>
                <c:pt idx="4505">
                  <c:v>1012.463743135454</c:v>
                </c:pt>
                <c:pt idx="4506">
                  <c:v>958.7258523585748</c:v>
                </c:pt>
                <c:pt idx="4507">
                  <c:v>950.30275891213626</c:v>
                </c:pt>
                <c:pt idx="4508">
                  <c:v>953.10059732344303</c:v>
                </c:pt>
                <c:pt idx="4509">
                  <c:v>933.97319942388458</c:v>
                </c:pt>
                <c:pt idx="4510">
                  <c:v>1053.0979344975487</c:v>
                </c:pt>
                <c:pt idx="4511">
                  <c:v>1145.9899934233481</c:v>
                </c:pt>
                <c:pt idx="4512">
                  <c:v>1100.0560431912895</c:v>
                </c:pt>
                <c:pt idx="4513">
                  <c:v>1033.9544057715468</c:v>
                </c:pt>
                <c:pt idx="4514">
                  <c:v>1030.7269162442897</c:v>
                </c:pt>
                <c:pt idx="4515">
                  <c:v>1018.1758410182533</c:v>
                </c:pt>
                <c:pt idx="4516">
                  <c:v>1009.0276993280941</c:v>
                </c:pt>
                <c:pt idx="4517">
                  <c:v>1063.7565372417562</c:v>
                </c:pt>
                <c:pt idx="4518">
                  <c:v>1138.8113921200429</c:v>
                </c:pt>
                <c:pt idx="4519">
                  <c:v>1060.1994009889258</c:v>
                </c:pt>
                <c:pt idx="4520">
                  <c:v>986.17604843521417</c:v>
                </c:pt>
                <c:pt idx="4521">
                  <c:v>965.29567483531196</c:v>
                </c:pt>
                <c:pt idx="4522">
                  <c:v>980.42565149523659</c:v>
                </c:pt>
                <c:pt idx="4523">
                  <c:v>996.36208205916057</c:v>
                </c:pt>
                <c:pt idx="4524">
                  <c:v>993.14941239656764</c:v>
                </c:pt>
                <c:pt idx="4525">
                  <c:v>966.34195734819946</c:v>
                </c:pt>
                <c:pt idx="4526">
                  <c:v>925.65204638058106</c:v>
                </c:pt>
                <c:pt idx="4527">
                  <c:v>910.08001459256923</c:v>
                </c:pt>
                <c:pt idx="4528">
                  <c:v>920.0940700949875</c:v>
                </c:pt>
                <c:pt idx="4529">
                  <c:v>949.44096821898438</c:v>
                </c:pt>
                <c:pt idx="4530">
                  <c:v>999.428680012982</c:v>
                </c:pt>
                <c:pt idx="4531">
                  <c:v>1043.1852680681288</c:v>
                </c:pt>
                <c:pt idx="4532">
                  <c:v>1080.6325278681811</c:v>
                </c:pt>
                <c:pt idx="4533">
                  <c:v>1091.3552528198702</c:v>
                </c:pt>
                <c:pt idx="4534">
                  <c:v>1072.5261331760503</c:v>
                </c:pt>
                <c:pt idx="4535">
                  <c:v>972.79921111843692</c:v>
                </c:pt>
                <c:pt idx="4536">
                  <c:v>892.77497909908641</c:v>
                </c:pt>
                <c:pt idx="4537">
                  <c:v>881.29490625752476</c:v>
                </c:pt>
                <c:pt idx="4538">
                  <c:v>936.73136798697112</c:v>
                </c:pt>
                <c:pt idx="4539">
                  <c:v>982.87545612492409</c:v>
                </c:pt>
                <c:pt idx="4540">
                  <c:v>1014.4163234090596</c:v>
                </c:pt>
                <c:pt idx="4541">
                  <c:v>1000.2619410506337</c:v>
                </c:pt>
                <c:pt idx="4542">
                  <c:v>969.60745855332061</c:v>
                </c:pt>
                <c:pt idx="4543">
                  <c:v>906.85130213151785</c:v>
                </c:pt>
                <c:pt idx="4544">
                  <c:v>868.94950984254695</c:v>
                </c:pt>
                <c:pt idx="4545">
                  <c:v>887.78667679396017</c:v>
                </c:pt>
                <c:pt idx="4546">
                  <c:v>957.43853070780142</c:v>
                </c:pt>
                <c:pt idx="4547">
                  <c:v>1003.0490754818311</c:v>
                </c:pt>
                <c:pt idx="4548">
                  <c:v>1010.9252310888616</c:v>
                </c:pt>
                <c:pt idx="4549">
                  <c:v>992.66757472498909</c:v>
                </c:pt>
                <c:pt idx="4550">
                  <c:v>977.91381022448968</c:v>
                </c:pt>
                <c:pt idx="4551">
                  <c:v>933.13156772333775</c:v>
                </c:pt>
                <c:pt idx="4552">
                  <c:v>906.44461990897707</c:v>
                </c:pt>
                <c:pt idx="4553">
                  <c:v>911.87290161227372</c:v>
                </c:pt>
                <c:pt idx="4554">
                  <c:v>924.8409078490032</c:v>
                </c:pt>
                <c:pt idx="4555">
                  <c:v>960.05808529778142</c:v>
                </c:pt>
                <c:pt idx="4556">
                  <c:v>944.45657809950376</c:v>
                </c:pt>
                <c:pt idx="4557">
                  <c:v>906.02353624146292</c:v>
                </c:pt>
                <c:pt idx="4558">
                  <c:v>864.17566926680195</c:v>
                </c:pt>
                <c:pt idx="4559">
                  <c:v>845.86960205677531</c:v>
                </c:pt>
                <c:pt idx="4560">
                  <c:v>887.22174819699569</c:v>
                </c:pt>
                <c:pt idx="4561">
                  <c:v>938.6531580428483</c:v>
                </c:pt>
                <c:pt idx="4562">
                  <c:v>967.77045870514644</c:v>
                </c:pt>
                <c:pt idx="4563">
                  <c:v>966.71432457396998</c:v>
                </c:pt>
                <c:pt idx="4564">
                  <c:v>925.2541181007764</c:v>
                </c:pt>
                <c:pt idx="4565">
                  <c:v>886.80828327470715</c:v>
                </c:pt>
                <c:pt idx="4566">
                  <c:v>865.36151907766543</c:v>
                </c:pt>
                <c:pt idx="4567">
                  <c:v>876.37768575021425</c:v>
                </c:pt>
                <c:pt idx="4568">
                  <c:v>862.3191109484236</c:v>
                </c:pt>
                <c:pt idx="4569">
                  <c:v>823.5891501642958</c:v>
                </c:pt>
                <c:pt idx="4570">
                  <c:v>756.84380279940467</c:v>
                </c:pt>
                <c:pt idx="4571">
                  <c:v>685.2786516914822</c:v>
                </c:pt>
                <c:pt idx="4572">
                  <c:v>632.39518287874955</c:v>
                </c:pt>
                <c:pt idx="4573">
                  <c:v>587.59596665437846</c:v>
                </c:pt>
                <c:pt idx="4574">
                  <c:v>545.9114687519085</c:v>
                </c:pt>
                <c:pt idx="4575">
                  <c:v>504.13548323843258</c:v>
                </c:pt>
                <c:pt idx="4576">
                  <c:v>684.17080713441567</c:v>
                </c:pt>
                <c:pt idx="4577">
                  <c:v>768.7763120161195</c:v>
                </c:pt>
                <c:pt idx="4578">
                  <c:v>808.5602493998864</c:v>
                </c:pt>
                <c:pt idx="4579">
                  <c:v>1158.2349012871323</c:v>
                </c:pt>
                <c:pt idx="4580">
                  <c:v>1047.0041785812798</c:v>
                </c:pt>
                <c:pt idx="4581">
                  <c:v>942.49081720622166</c:v>
                </c:pt>
                <c:pt idx="4582">
                  <c:v>840.14864800468126</c:v>
                </c:pt>
                <c:pt idx="4583">
                  <c:v>756.4824960098598</c:v>
                </c:pt>
                <c:pt idx="4584">
                  <c:v>703.67568216807376</c:v>
                </c:pt>
                <c:pt idx="4585">
                  <c:v>791.08546171274622</c:v>
                </c:pt>
                <c:pt idx="4586">
                  <c:v>923.03925975343122</c:v>
                </c:pt>
                <c:pt idx="4587">
                  <c:v>1057.8504363070247</c:v>
                </c:pt>
                <c:pt idx="4588">
                  <c:v>1182.6975506803717</c:v>
                </c:pt>
                <c:pt idx="4589">
                  <c:v>1006.3167723192978</c:v>
                </c:pt>
                <c:pt idx="4590">
                  <c:v>922.53219109248698</c:v>
                </c:pt>
                <c:pt idx="4591">
                  <c:v>764.41916693131191</c:v>
                </c:pt>
                <c:pt idx="4592">
                  <c:v>795.3700716014838</c:v>
                </c:pt>
                <c:pt idx="4593">
                  <c:v>823.37311234290462</c:v>
                </c:pt>
                <c:pt idx="4594">
                  <c:v>850.55413501371709</c:v>
                </c:pt>
                <c:pt idx="4595">
                  <c:v>875.93768992225148</c:v>
                </c:pt>
                <c:pt idx="4596">
                  <c:v>854.00869290150786</c:v>
                </c:pt>
                <c:pt idx="4597">
                  <c:v>813.18218271238663</c:v>
                </c:pt>
                <c:pt idx="4598">
                  <c:v>777.40060348423435</c:v>
                </c:pt>
                <c:pt idx="4599">
                  <c:v>770.33979314586986</c:v>
                </c:pt>
                <c:pt idx="4600">
                  <c:v>790.03860496719608</c:v>
                </c:pt>
                <c:pt idx="4601">
                  <c:v>833.17719727633141</c:v>
                </c:pt>
                <c:pt idx="4602">
                  <c:v>858.84823070810182</c:v>
                </c:pt>
                <c:pt idx="4603">
                  <c:v>859.71802136703889</c:v>
                </c:pt>
                <c:pt idx="4604">
                  <c:v>871.42220512991946</c:v>
                </c:pt>
                <c:pt idx="4605">
                  <c:v>889.11657095801354</c:v>
                </c:pt>
                <c:pt idx="4606">
                  <c:v>870.91510482357182</c:v>
                </c:pt>
                <c:pt idx="4607">
                  <c:v>812.33448933598095</c:v>
                </c:pt>
                <c:pt idx="4608">
                  <c:v>745.63660560169978</c:v>
                </c:pt>
                <c:pt idx="4609">
                  <c:v>708.28426237123153</c:v>
                </c:pt>
                <c:pt idx="4610">
                  <c:v>727.53213715913137</c:v>
                </c:pt>
                <c:pt idx="4611">
                  <c:v>792.93475216827483</c:v>
                </c:pt>
                <c:pt idx="4612">
                  <c:v>849.74075357550396</c:v>
                </c:pt>
                <c:pt idx="4613">
                  <c:v>848.93434172770719</c:v>
                </c:pt>
                <c:pt idx="4614">
                  <c:v>794.41975162149492</c:v>
                </c:pt>
                <c:pt idx="4615">
                  <c:v>746.34490377187387</c:v>
                </c:pt>
                <c:pt idx="4616">
                  <c:v>722.49183703232939</c:v>
                </c:pt>
                <c:pt idx="4617">
                  <c:v>723.50667201402791</c:v>
                </c:pt>
                <c:pt idx="4618">
                  <c:v>750.18453829839223</c:v>
                </c:pt>
                <c:pt idx="4619">
                  <c:v>779.88183734854408</c:v>
                </c:pt>
                <c:pt idx="4620">
                  <c:v>785.39933973796394</c:v>
                </c:pt>
                <c:pt idx="4621">
                  <c:v>783.62093601382719</c:v>
                </c:pt>
                <c:pt idx="4622">
                  <c:v>808.6336095585234</c:v>
                </c:pt>
                <c:pt idx="4623">
                  <c:v>823.0761839997682</c:v>
                </c:pt>
                <c:pt idx="4624">
                  <c:v>824.37629638653357</c:v>
                </c:pt>
                <c:pt idx="4625">
                  <c:v>800.99036298334522</c:v>
                </c:pt>
                <c:pt idx="4626">
                  <c:v>763.62630821558446</c:v>
                </c:pt>
                <c:pt idx="4627">
                  <c:v>706.56155918801176</c:v>
                </c:pt>
                <c:pt idx="4628">
                  <c:v>678.65641609771592</c:v>
                </c:pt>
                <c:pt idx="4629">
                  <c:v>690.41160527685724</c:v>
                </c:pt>
                <c:pt idx="4630">
                  <c:v>682.23938443657539</c:v>
                </c:pt>
                <c:pt idx="4631">
                  <c:v>655.44328439146182</c:v>
                </c:pt>
                <c:pt idx="4632">
                  <c:v>670.71948455544941</c:v>
                </c:pt>
                <c:pt idx="4633">
                  <c:v>741.40502723716043</c:v>
                </c:pt>
                <c:pt idx="4634">
                  <c:v>834.08846487530002</c:v>
                </c:pt>
                <c:pt idx="4635">
                  <c:v>923.04895388698594</c:v>
                </c:pt>
                <c:pt idx="4636">
                  <c:v>988.90691369331262</c:v>
                </c:pt>
                <c:pt idx="4637">
                  <c:v>889.63495036303846</c:v>
                </c:pt>
                <c:pt idx="4638">
                  <c:v>802.14326987723064</c:v>
                </c:pt>
                <c:pt idx="4639">
                  <c:v>742.6733089146893</c:v>
                </c:pt>
                <c:pt idx="4640">
                  <c:v>690.51081398517385</c:v>
                </c:pt>
                <c:pt idx="4641">
                  <c:v>609.58282013299174</c:v>
                </c:pt>
                <c:pt idx="4642">
                  <c:v>700.2931979486342</c:v>
                </c:pt>
                <c:pt idx="4643">
                  <c:v>797.99716653798066</c:v>
                </c:pt>
                <c:pt idx="4644">
                  <c:v>845.68316403209201</c:v>
                </c:pt>
                <c:pt idx="4645">
                  <c:v>831.3080920579448</c:v>
                </c:pt>
                <c:pt idx="4646">
                  <c:v>756.83176853117379</c:v>
                </c:pt>
                <c:pt idx="4647">
                  <c:v>735.79391285455426</c:v>
                </c:pt>
                <c:pt idx="4648">
                  <c:v>776.19268044233013</c:v>
                </c:pt>
                <c:pt idx="4649">
                  <c:v>829.13308008238096</c:v>
                </c:pt>
                <c:pt idx="4650">
                  <c:v>858.33355472100402</c:v>
                </c:pt>
                <c:pt idx="4651">
                  <c:v>836.76859477772473</c:v>
                </c:pt>
                <c:pt idx="4652">
                  <c:v>759.37582234924037</c:v>
                </c:pt>
                <c:pt idx="4653">
                  <c:v>650.65393990045538</c:v>
                </c:pt>
                <c:pt idx="4654">
                  <c:v>612.10107957778473</c:v>
                </c:pt>
                <c:pt idx="4655">
                  <c:v>629.43205586142187</c:v>
                </c:pt>
                <c:pt idx="4656">
                  <c:v>652.16705812340956</c:v>
                </c:pt>
                <c:pt idx="4657">
                  <c:v>680.16486724174274</c:v>
                </c:pt>
                <c:pt idx="4658">
                  <c:v>705.01462837197028</c:v>
                </c:pt>
                <c:pt idx="4659">
                  <c:v>724.26759169807758</c:v>
                </c:pt>
                <c:pt idx="4660">
                  <c:v>717.02724887990223</c:v>
                </c:pt>
                <c:pt idx="4661">
                  <c:v>723.56532628478385</c:v>
                </c:pt>
                <c:pt idx="4662">
                  <c:v>732.38111266148178</c:v>
                </c:pt>
                <c:pt idx="4663">
                  <c:v>710.11453324633658</c:v>
                </c:pt>
                <c:pt idx="4664">
                  <c:v>694.81546005556811</c:v>
                </c:pt>
                <c:pt idx="4665">
                  <c:v>711.34285922855554</c:v>
                </c:pt>
                <c:pt idx="4666">
                  <c:v>737.22894982643709</c:v>
                </c:pt>
                <c:pt idx="4667">
                  <c:v>711.98123375304317</c:v>
                </c:pt>
                <c:pt idx="4668">
                  <c:v>638.3367786643023</c:v>
                </c:pt>
                <c:pt idx="4669">
                  <c:v>587.20341329272696</c:v>
                </c:pt>
                <c:pt idx="4670">
                  <c:v>573.99347380359939</c:v>
                </c:pt>
                <c:pt idx="4671">
                  <c:v>585.66557599837392</c:v>
                </c:pt>
                <c:pt idx="4672">
                  <c:v>621.69192542424935</c:v>
                </c:pt>
                <c:pt idx="4673">
                  <c:v>655.30474116951393</c:v>
                </c:pt>
                <c:pt idx="4674">
                  <c:v>688.53886275583943</c:v>
                </c:pt>
                <c:pt idx="4675">
                  <c:v>721.20604800770377</c:v>
                </c:pt>
                <c:pt idx="4676">
                  <c:v>755.47799936957563</c:v>
                </c:pt>
                <c:pt idx="4677">
                  <c:v>759.5152550824663</c:v>
                </c:pt>
                <c:pt idx="4678">
                  <c:v>743.03286809626479</c:v>
                </c:pt>
                <c:pt idx="4679">
                  <c:v>718.36410374683908</c:v>
                </c:pt>
                <c:pt idx="4680">
                  <c:v>647.54270983952108</c:v>
                </c:pt>
                <c:pt idx="4681">
                  <c:v>554.30573200497258</c:v>
                </c:pt>
                <c:pt idx="4682">
                  <c:v>507.88948062263216</c:v>
                </c:pt>
                <c:pt idx="4683">
                  <c:v>510.62215097163278</c:v>
                </c:pt>
                <c:pt idx="4684">
                  <c:v>551.13500441340807</c:v>
                </c:pt>
                <c:pt idx="4685">
                  <c:v>594.82212078795374</c:v>
                </c:pt>
                <c:pt idx="4686">
                  <c:v>601.85282616655104</c:v>
                </c:pt>
                <c:pt idx="4687">
                  <c:v>612.88412219969246</c:v>
                </c:pt>
                <c:pt idx="4688">
                  <c:v>618.91455667855018</c:v>
                </c:pt>
                <c:pt idx="4689">
                  <c:v>568.28754955602517</c:v>
                </c:pt>
                <c:pt idx="4690">
                  <c:v>510.44300856300032</c:v>
                </c:pt>
                <c:pt idx="4691">
                  <c:v>540.30181367915895</c:v>
                </c:pt>
                <c:pt idx="4692">
                  <c:v>561.70754711126472</c:v>
                </c:pt>
                <c:pt idx="4693">
                  <c:v>557.83294838285565</c:v>
                </c:pt>
                <c:pt idx="4694">
                  <c:v>537.2214300483613</c:v>
                </c:pt>
                <c:pt idx="4695">
                  <c:v>538.98378963324569</c:v>
                </c:pt>
                <c:pt idx="4696">
                  <c:v>565.90016946587662</c:v>
                </c:pt>
                <c:pt idx="4697">
                  <c:v>574.39459702022452</c:v>
                </c:pt>
                <c:pt idx="4698">
                  <c:v>574.40145241488472</c:v>
                </c:pt>
                <c:pt idx="4699">
                  <c:v>560.95542231841614</c:v>
                </c:pt>
                <c:pt idx="4700">
                  <c:v>528.98979401074075</c:v>
                </c:pt>
                <c:pt idx="4701">
                  <c:v>483.01485867200137</c:v>
                </c:pt>
                <c:pt idx="4702">
                  <c:v>409.73186951511559</c:v>
                </c:pt>
                <c:pt idx="4703">
                  <c:v>395.31430774593389</c:v>
                </c:pt>
                <c:pt idx="4704">
                  <c:v>442.74834411954646</c:v>
                </c:pt>
                <c:pt idx="4705">
                  <c:v>515.39112655671659</c:v>
                </c:pt>
                <c:pt idx="4706">
                  <c:v>511.88501967436753</c:v>
                </c:pt>
                <c:pt idx="4707">
                  <c:v>496.18160621372789</c:v>
                </c:pt>
                <c:pt idx="4708">
                  <c:v>509.57021012398286</c:v>
                </c:pt>
                <c:pt idx="4709">
                  <c:v>564.59212738632539</c:v>
                </c:pt>
                <c:pt idx="4710">
                  <c:v>567.96303718533477</c:v>
                </c:pt>
                <c:pt idx="4711">
                  <c:v>537.74474104685135</c:v>
                </c:pt>
                <c:pt idx="4712">
                  <c:v>494.04364410288048</c:v>
                </c:pt>
                <c:pt idx="4713">
                  <c:v>451.48905350216751</c:v>
                </c:pt>
                <c:pt idx="4714">
                  <c:v>501.99718855374601</c:v>
                </c:pt>
                <c:pt idx="4715">
                  <c:v>530.65448050591613</c:v>
                </c:pt>
                <c:pt idx="4716">
                  <c:v>555.46396241654224</c:v>
                </c:pt>
                <c:pt idx="4717">
                  <c:v>586.53302698601942</c:v>
                </c:pt>
              </c:numCache>
            </c:numRef>
          </c:val>
          <c:smooth val="0"/>
          <c:extLst>
            <c:ext xmlns:c16="http://schemas.microsoft.com/office/drawing/2014/chart" uri="{C3380CC4-5D6E-409C-BE32-E72D297353CC}">
              <c16:uniqueId val="{00000009-CEFE-C04C-80CE-A8D699BE10C6}"/>
            </c:ext>
          </c:extLst>
        </c:ser>
        <c:dLbls>
          <c:showLegendKey val="0"/>
          <c:showVal val="0"/>
          <c:showCatName val="0"/>
          <c:showSerName val="0"/>
          <c:showPercent val="0"/>
          <c:showBubbleSize val="0"/>
        </c:dLbls>
        <c:marker val="1"/>
        <c:smooth val="0"/>
        <c:axId val="1639680063"/>
        <c:axId val="2096230207"/>
      </c:lineChart>
      <c:catAx>
        <c:axId val="2121918927"/>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22014943"/>
        <c:crosses val="autoZero"/>
        <c:auto val="1"/>
        <c:lblAlgn val="ctr"/>
        <c:lblOffset val="100"/>
        <c:tickLblSkip val="50"/>
        <c:noMultiLvlLbl val="0"/>
      </c:catAx>
      <c:valAx>
        <c:axId val="2122014943"/>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21918927"/>
        <c:crosses val="autoZero"/>
        <c:crossBetween val="between"/>
      </c:valAx>
      <c:valAx>
        <c:axId val="2096230207"/>
        <c:scaling>
          <c:orientation val="minMax"/>
        </c:scaling>
        <c:delete val="0"/>
        <c:axPos val="r"/>
        <c:numFmt formatCode="0.00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39680063"/>
        <c:crosses val="max"/>
        <c:crossBetween val="between"/>
      </c:valAx>
      <c:catAx>
        <c:axId val="1639680063"/>
        <c:scaling>
          <c:orientation val="minMax"/>
        </c:scaling>
        <c:delete val="1"/>
        <c:axPos val="b"/>
        <c:numFmt formatCode="General" sourceLinked="1"/>
        <c:majorTickMark val="out"/>
        <c:minorTickMark val="none"/>
        <c:tickLblPos val="nextTo"/>
        <c:crossAx val="2096230207"/>
        <c:auto val="1"/>
        <c:lblAlgn val="ctr"/>
        <c:lblOffset val="100"/>
        <c:noMultiLvlLbl val="0"/>
      </c:catAx>
      <c:spPr>
        <a:noFill/>
        <a:ln>
          <a:noFill/>
        </a:ln>
        <a:effectLst/>
      </c:spPr>
    </c:plotArea>
    <c:legend>
      <c:legendPos val="b"/>
      <c:layout>
        <c:manualLayout>
          <c:xMode val="edge"/>
          <c:yMode val="edge"/>
          <c:x val="0.31836563237814458"/>
          <c:y val="0.75969378827646539"/>
          <c:w val="0.22503289828497466"/>
          <c:h val="5.2083697871099455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userShapes r:id="rId3"/>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114108451251638"/>
          <c:y val="3.4055727554179564E-2"/>
          <c:w val="0.79920784810490997"/>
          <c:h val="0.88544891640866874"/>
        </c:manualLayout>
      </c:layout>
      <c:lineChart>
        <c:grouping val="standard"/>
        <c:varyColors val="0"/>
        <c:ser>
          <c:idx val="0"/>
          <c:order val="0"/>
          <c:tx>
            <c:v>Drag Force</c:v>
          </c:tx>
          <c:spPr>
            <a:ln w="28575" cap="rnd">
              <a:solidFill>
                <a:schemeClr val="accent1"/>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Vehicle'!$G$6:$G$4723</c:f>
              <c:numCache>
                <c:formatCode>0.000</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val>
          <c:smooth val="0"/>
          <c:extLst>
            <c:ext xmlns:c16="http://schemas.microsoft.com/office/drawing/2014/chart" uri="{C3380CC4-5D6E-409C-BE32-E72D297353CC}">
              <c16:uniqueId val="{00000003-B90D-734D-8928-91F272BC5748}"/>
            </c:ext>
          </c:extLst>
        </c:ser>
        <c:ser>
          <c:idx val="1"/>
          <c:order val="1"/>
          <c:tx>
            <c:v>Lift Force</c:v>
          </c:tx>
          <c:spPr>
            <a:ln w="28575" cap="rnd">
              <a:solidFill>
                <a:schemeClr val="accent2"/>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Vehicle'!$F$6:$F$4723</c:f>
              <c:numCache>
                <c:formatCode>0.000</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val>
          <c:smooth val="0"/>
          <c:extLst>
            <c:ext xmlns:c16="http://schemas.microsoft.com/office/drawing/2014/chart" uri="{C3380CC4-5D6E-409C-BE32-E72D297353CC}">
              <c16:uniqueId val="{00000006-B90D-734D-8928-91F272BC5748}"/>
            </c:ext>
          </c:extLst>
        </c:ser>
        <c:dLbls>
          <c:showLegendKey val="0"/>
          <c:showVal val="0"/>
          <c:showCatName val="0"/>
          <c:showSerName val="0"/>
          <c:showPercent val="0"/>
          <c:showBubbleSize val="0"/>
        </c:dLbls>
        <c:marker val="1"/>
        <c:smooth val="0"/>
        <c:axId val="2121491519"/>
        <c:axId val="2122086847"/>
      </c:lineChart>
      <c:lineChart>
        <c:grouping val="standard"/>
        <c:varyColors val="0"/>
        <c:ser>
          <c:idx val="2"/>
          <c:order val="2"/>
          <c:tx>
            <c:v>Rolling Resistance</c:v>
          </c:tx>
          <c:spPr>
            <a:ln w="28575" cap="rnd">
              <a:solidFill>
                <a:schemeClr val="accent3"/>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Vehicle'!$I$6:$I$4723</c:f>
              <c:numCache>
                <c:formatCode>0.000</c:formatCode>
                <c:ptCount val="4718"/>
                <c:pt idx="0">
                  <c:v>150.71039198601801</c:v>
                </c:pt>
                <c:pt idx="1">
                  <c:v>150.82311992947203</c:v>
                </c:pt>
                <c:pt idx="2">
                  <c:v>150.82311992947203</c:v>
                </c:pt>
                <c:pt idx="3">
                  <c:v>150.82311992947203</c:v>
                </c:pt>
                <c:pt idx="4">
                  <c:v>150.82311992947203</c:v>
                </c:pt>
                <c:pt idx="5">
                  <c:v>150.82311992947203</c:v>
                </c:pt>
                <c:pt idx="6">
                  <c:v>150.82311992947203</c:v>
                </c:pt>
                <c:pt idx="7">
                  <c:v>150.82311992947203</c:v>
                </c:pt>
                <c:pt idx="8">
                  <c:v>150.93605227536202</c:v>
                </c:pt>
                <c:pt idx="9">
                  <c:v>150.93605227536202</c:v>
                </c:pt>
                <c:pt idx="10">
                  <c:v>150.93605227536202</c:v>
                </c:pt>
                <c:pt idx="11">
                  <c:v>150.93605227536202</c:v>
                </c:pt>
                <c:pt idx="12">
                  <c:v>150.93605227536202</c:v>
                </c:pt>
                <c:pt idx="13">
                  <c:v>151.04918902368803</c:v>
                </c:pt>
                <c:pt idx="14">
                  <c:v>151.04918902368803</c:v>
                </c:pt>
                <c:pt idx="15">
                  <c:v>151.04918902368803</c:v>
                </c:pt>
                <c:pt idx="16">
                  <c:v>151.04918902368803</c:v>
                </c:pt>
                <c:pt idx="17">
                  <c:v>151.04918902368803</c:v>
                </c:pt>
                <c:pt idx="18">
                  <c:v>151.04918902368803</c:v>
                </c:pt>
                <c:pt idx="19">
                  <c:v>151.16253017445001</c:v>
                </c:pt>
                <c:pt idx="20">
                  <c:v>151.16253017445001</c:v>
                </c:pt>
                <c:pt idx="21">
                  <c:v>151.16253017445001</c:v>
                </c:pt>
                <c:pt idx="22">
                  <c:v>151.16253017445001</c:v>
                </c:pt>
                <c:pt idx="23">
                  <c:v>151.16253017445001</c:v>
                </c:pt>
                <c:pt idx="24">
                  <c:v>151.16253017445001</c:v>
                </c:pt>
                <c:pt idx="25">
                  <c:v>151.16253017445001</c:v>
                </c:pt>
                <c:pt idx="26">
                  <c:v>151.27607572764802</c:v>
                </c:pt>
                <c:pt idx="27">
                  <c:v>151.27607572764802</c:v>
                </c:pt>
                <c:pt idx="28">
                  <c:v>151.27607572764802</c:v>
                </c:pt>
                <c:pt idx="29">
                  <c:v>151.27607572764802</c:v>
                </c:pt>
                <c:pt idx="30">
                  <c:v>151.27607572764802</c:v>
                </c:pt>
                <c:pt idx="31">
                  <c:v>151.38982568328203</c:v>
                </c:pt>
                <c:pt idx="32">
                  <c:v>151.38982568328203</c:v>
                </c:pt>
                <c:pt idx="33">
                  <c:v>151.38982568328203</c:v>
                </c:pt>
                <c:pt idx="34">
                  <c:v>151.38982568328203</c:v>
                </c:pt>
                <c:pt idx="35">
                  <c:v>151.38982568328203</c:v>
                </c:pt>
                <c:pt idx="36">
                  <c:v>151.38982568328203</c:v>
                </c:pt>
                <c:pt idx="37">
                  <c:v>151.38982568328203</c:v>
                </c:pt>
                <c:pt idx="38">
                  <c:v>151.38982568328203</c:v>
                </c:pt>
                <c:pt idx="39">
                  <c:v>151.38982568328203</c:v>
                </c:pt>
                <c:pt idx="40">
                  <c:v>151.503780041352</c:v>
                </c:pt>
                <c:pt idx="41">
                  <c:v>151.503780041352</c:v>
                </c:pt>
                <c:pt idx="42">
                  <c:v>151.503780041352</c:v>
                </c:pt>
                <c:pt idx="43">
                  <c:v>151.503780041352</c:v>
                </c:pt>
                <c:pt idx="44">
                  <c:v>151.503780041352</c:v>
                </c:pt>
                <c:pt idx="45">
                  <c:v>151.503780041352</c:v>
                </c:pt>
                <c:pt idx="46">
                  <c:v>151.61793880185803</c:v>
                </c:pt>
                <c:pt idx="47">
                  <c:v>151.61793880185803</c:v>
                </c:pt>
                <c:pt idx="48">
                  <c:v>151.61793880185803</c:v>
                </c:pt>
                <c:pt idx="49">
                  <c:v>151.61793880185803</c:v>
                </c:pt>
                <c:pt idx="50">
                  <c:v>151.61793880185803</c:v>
                </c:pt>
                <c:pt idx="51">
                  <c:v>151.61793880185803</c:v>
                </c:pt>
                <c:pt idx="52">
                  <c:v>151.61793880185803</c:v>
                </c:pt>
                <c:pt idx="53">
                  <c:v>151.61793880185803</c:v>
                </c:pt>
                <c:pt idx="54">
                  <c:v>151.7323019648</c:v>
                </c:pt>
                <c:pt idx="55">
                  <c:v>151.7323019648</c:v>
                </c:pt>
                <c:pt idx="56">
                  <c:v>151.7323019648</c:v>
                </c:pt>
                <c:pt idx="57">
                  <c:v>151.7323019648</c:v>
                </c:pt>
                <c:pt idx="58">
                  <c:v>151.7323019648</c:v>
                </c:pt>
                <c:pt idx="59">
                  <c:v>151.7323019648</c:v>
                </c:pt>
                <c:pt idx="60">
                  <c:v>151.7323019648</c:v>
                </c:pt>
                <c:pt idx="61">
                  <c:v>151.7323019648</c:v>
                </c:pt>
                <c:pt idx="62">
                  <c:v>151.7323019648</c:v>
                </c:pt>
                <c:pt idx="63">
                  <c:v>151.84686953017803</c:v>
                </c:pt>
                <c:pt idx="64">
                  <c:v>151.84686953017803</c:v>
                </c:pt>
                <c:pt idx="65">
                  <c:v>151.84686953017803</c:v>
                </c:pt>
                <c:pt idx="66">
                  <c:v>151.84686953017803</c:v>
                </c:pt>
                <c:pt idx="67">
                  <c:v>151.84686953017803</c:v>
                </c:pt>
                <c:pt idx="68">
                  <c:v>151.84686953017803</c:v>
                </c:pt>
                <c:pt idx="69">
                  <c:v>151.84686953017803</c:v>
                </c:pt>
                <c:pt idx="70">
                  <c:v>151.84686953017803</c:v>
                </c:pt>
                <c:pt idx="71">
                  <c:v>151.84686953017803</c:v>
                </c:pt>
                <c:pt idx="72">
                  <c:v>151.96164149799202</c:v>
                </c:pt>
                <c:pt idx="73">
                  <c:v>151.96164149799202</c:v>
                </c:pt>
                <c:pt idx="74">
                  <c:v>151.96164149799202</c:v>
                </c:pt>
                <c:pt idx="75">
                  <c:v>151.96164149799202</c:v>
                </c:pt>
                <c:pt idx="76">
                  <c:v>151.96164149799202</c:v>
                </c:pt>
                <c:pt idx="77">
                  <c:v>151.96164149799202</c:v>
                </c:pt>
                <c:pt idx="78">
                  <c:v>151.96164149799202</c:v>
                </c:pt>
                <c:pt idx="79">
                  <c:v>151.96164149799202</c:v>
                </c:pt>
                <c:pt idx="80">
                  <c:v>151.96164149799202</c:v>
                </c:pt>
                <c:pt idx="81">
                  <c:v>151.96164149799202</c:v>
                </c:pt>
                <c:pt idx="82">
                  <c:v>151.96164149799202</c:v>
                </c:pt>
                <c:pt idx="83">
                  <c:v>152.07661786824201</c:v>
                </c:pt>
                <c:pt idx="84">
                  <c:v>152.07661786824201</c:v>
                </c:pt>
                <c:pt idx="85">
                  <c:v>152.07661786824201</c:v>
                </c:pt>
                <c:pt idx="86">
                  <c:v>152.07661786824201</c:v>
                </c:pt>
                <c:pt idx="87">
                  <c:v>152.07661786824201</c:v>
                </c:pt>
                <c:pt idx="88">
                  <c:v>152.07661786824201</c:v>
                </c:pt>
                <c:pt idx="89">
                  <c:v>152.07661786824201</c:v>
                </c:pt>
                <c:pt idx="90">
                  <c:v>152.07661786824201</c:v>
                </c:pt>
                <c:pt idx="91">
                  <c:v>152.07661786824201</c:v>
                </c:pt>
                <c:pt idx="92">
                  <c:v>152.191798640928</c:v>
                </c:pt>
                <c:pt idx="93">
                  <c:v>152.191798640928</c:v>
                </c:pt>
                <c:pt idx="94">
                  <c:v>152.191798640928</c:v>
                </c:pt>
                <c:pt idx="95">
                  <c:v>152.191798640928</c:v>
                </c:pt>
                <c:pt idx="96">
                  <c:v>152.191798640928</c:v>
                </c:pt>
                <c:pt idx="97">
                  <c:v>152.191798640928</c:v>
                </c:pt>
                <c:pt idx="98">
                  <c:v>152.191798640928</c:v>
                </c:pt>
                <c:pt idx="99">
                  <c:v>152.191798640928</c:v>
                </c:pt>
                <c:pt idx="100">
                  <c:v>152.191798640928</c:v>
                </c:pt>
                <c:pt idx="101">
                  <c:v>152.191798640928</c:v>
                </c:pt>
                <c:pt idx="102">
                  <c:v>152.30718381605001</c:v>
                </c:pt>
                <c:pt idx="103">
                  <c:v>152.30718381605001</c:v>
                </c:pt>
                <c:pt idx="104">
                  <c:v>152.30718381605001</c:v>
                </c:pt>
                <c:pt idx="105">
                  <c:v>152.30718381605001</c:v>
                </c:pt>
                <c:pt idx="106">
                  <c:v>152.30718381605001</c:v>
                </c:pt>
                <c:pt idx="107">
                  <c:v>152.30718381605001</c:v>
                </c:pt>
                <c:pt idx="108">
                  <c:v>152.30718381605001</c:v>
                </c:pt>
                <c:pt idx="109">
                  <c:v>152.30718381605001</c:v>
                </c:pt>
                <c:pt idx="110">
                  <c:v>152.30718381605001</c:v>
                </c:pt>
                <c:pt idx="111">
                  <c:v>152.30718381605001</c:v>
                </c:pt>
                <c:pt idx="112">
                  <c:v>152.30718381605001</c:v>
                </c:pt>
                <c:pt idx="113">
                  <c:v>152.422773393608</c:v>
                </c:pt>
                <c:pt idx="114">
                  <c:v>152.422773393608</c:v>
                </c:pt>
                <c:pt idx="115">
                  <c:v>152.422773393608</c:v>
                </c:pt>
                <c:pt idx="116">
                  <c:v>152.422773393608</c:v>
                </c:pt>
                <c:pt idx="117">
                  <c:v>152.422773393608</c:v>
                </c:pt>
                <c:pt idx="118">
                  <c:v>152.422773393608</c:v>
                </c:pt>
                <c:pt idx="119">
                  <c:v>152.422773393608</c:v>
                </c:pt>
                <c:pt idx="120">
                  <c:v>152.422773393608</c:v>
                </c:pt>
                <c:pt idx="121">
                  <c:v>152.422773393608</c:v>
                </c:pt>
                <c:pt idx="122">
                  <c:v>152.422773393608</c:v>
                </c:pt>
                <c:pt idx="123">
                  <c:v>152.422773393608</c:v>
                </c:pt>
                <c:pt idx="124">
                  <c:v>152.422773393608</c:v>
                </c:pt>
                <c:pt idx="125">
                  <c:v>152.422773393608</c:v>
                </c:pt>
                <c:pt idx="126">
                  <c:v>152.53856737360204</c:v>
                </c:pt>
                <c:pt idx="127">
                  <c:v>152.53856737360204</c:v>
                </c:pt>
                <c:pt idx="128">
                  <c:v>152.53856737360204</c:v>
                </c:pt>
                <c:pt idx="129">
                  <c:v>152.53856737360204</c:v>
                </c:pt>
                <c:pt idx="130">
                  <c:v>152.53856737360204</c:v>
                </c:pt>
                <c:pt idx="131">
                  <c:v>152.53856737360204</c:v>
                </c:pt>
                <c:pt idx="132">
                  <c:v>152.53856737360204</c:v>
                </c:pt>
                <c:pt idx="133">
                  <c:v>152.53856737360204</c:v>
                </c:pt>
                <c:pt idx="134">
                  <c:v>152.53856737360204</c:v>
                </c:pt>
                <c:pt idx="135">
                  <c:v>152.53856737360204</c:v>
                </c:pt>
                <c:pt idx="136">
                  <c:v>152.422773393608</c:v>
                </c:pt>
                <c:pt idx="137">
                  <c:v>152.422773393608</c:v>
                </c:pt>
                <c:pt idx="138">
                  <c:v>152.30718381605001</c:v>
                </c:pt>
                <c:pt idx="139">
                  <c:v>152.30718381605001</c:v>
                </c:pt>
                <c:pt idx="140">
                  <c:v>152.07661786824201</c:v>
                </c:pt>
                <c:pt idx="141">
                  <c:v>151.96164149799202</c:v>
                </c:pt>
                <c:pt idx="142">
                  <c:v>151.7323019648</c:v>
                </c:pt>
                <c:pt idx="143">
                  <c:v>151.503780041352</c:v>
                </c:pt>
                <c:pt idx="144">
                  <c:v>151.27607572764802</c:v>
                </c:pt>
                <c:pt idx="145">
                  <c:v>151.04918902368803</c:v>
                </c:pt>
                <c:pt idx="146">
                  <c:v>150.71039198601801</c:v>
                </c:pt>
                <c:pt idx="147">
                  <c:v>150.48554930641802</c:v>
                </c:pt>
                <c:pt idx="148">
                  <c:v>150.14981830528802</c:v>
                </c:pt>
                <c:pt idx="149">
                  <c:v>149.92701965004801</c:v>
                </c:pt>
                <c:pt idx="150">
                  <c:v>149.70503860455202</c:v>
                </c:pt>
                <c:pt idx="151">
                  <c:v>149.37360005457802</c:v>
                </c:pt>
                <c:pt idx="152">
                  <c:v>149.15366303344203</c:v>
                </c:pt>
                <c:pt idx="153">
                  <c:v>148.82529052000802</c:v>
                </c:pt>
                <c:pt idx="154">
                  <c:v>148.60739752323201</c:v>
                </c:pt>
                <c:pt idx="155">
                  <c:v>148.28209104633802</c:v>
                </c:pt>
                <c:pt idx="156">
                  <c:v>148.06624207392201</c:v>
                </c:pt>
                <c:pt idx="157">
                  <c:v>147.85121071125002</c:v>
                </c:pt>
                <c:pt idx="158">
                  <c:v>147.53019668551201</c:v>
                </c:pt>
                <c:pt idx="159">
                  <c:v>147.21102228169801</c:v>
                </c:pt>
                <c:pt idx="160">
                  <c:v>146.89368749980801</c:v>
                </c:pt>
                <c:pt idx="161">
                  <c:v>146.68315299072802</c:v>
                </c:pt>
                <c:pt idx="162">
                  <c:v>146.36888424537801</c:v>
                </c:pt>
                <c:pt idx="163">
                  <c:v>146.16039376065802</c:v>
                </c:pt>
                <c:pt idx="164">
                  <c:v>145.95272088568203</c:v>
                </c:pt>
                <c:pt idx="165">
                  <c:v>145.64274459148803</c:v>
                </c:pt>
                <c:pt idx="166">
                  <c:v>145.43711574087203</c:v>
                </c:pt>
                <c:pt idx="167">
                  <c:v>145.13020548321802</c:v>
                </c:pt>
                <c:pt idx="168">
                  <c:v>144.926620656962</c:v>
                </c:pt>
                <c:pt idx="169">
                  <c:v>144.72385344045</c:v>
                </c:pt>
                <c:pt idx="170">
                  <c:v>144.52190383368202</c:v>
                </c:pt>
                <c:pt idx="171">
                  <c:v>144.42123563395202</c:v>
                </c:pt>
                <c:pt idx="172">
                  <c:v>144.22051244180003</c:v>
                </c:pt>
                <c:pt idx="173">
                  <c:v>144.02060685939202</c:v>
                </c:pt>
                <c:pt idx="174">
                  <c:v>143.92096067184201</c:v>
                </c:pt>
                <c:pt idx="175">
                  <c:v>143.821518886728</c:v>
                </c:pt>
                <c:pt idx="176">
                  <c:v>143.72228150405002</c:v>
                </c:pt>
                <c:pt idx="177">
                  <c:v>143.62324852380803</c:v>
                </c:pt>
                <c:pt idx="178">
                  <c:v>143.52441994600201</c:v>
                </c:pt>
                <c:pt idx="179">
                  <c:v>143.42579577063202</c:v>
                </c:pt>
                <c:pt idx="180">
                  <c:v>143.32737599769803</c:v>
                </c:pt>
                <c:pt idx="181">
                  <c:v>143.22916062720003</c:v>
                </c:pt>
                <c:pt idx="182">
                  <c:v>143.22916062720003</c:v>
                </c:pt>
                <c:pt idx="183">
                  <c:v>143.131149659138</c:v>
                </c:pt>
                <c:pt idx="184">
                  <c:v>143.033343093512</c:v>
                </c:pt>
                <c:pt idx="185">
                  <c:v>143.033343093512</c:v>
                </c:pt>
                <c:pt idx="186">
                  <c:v>142.935740930322</c:v>
                </c:pt>
                <c:pt idx="187">
                  <c:v>142.935740930322</c:v>
                </c:pt>
                <c:pt idx="188">
                  <c:v>142.83834316956802</c:v>
                </c:pt>
                <c:pt idx="189">
                  <c:v>142.83834316956802</c:v>
                </c:pt>
                <c:pt idx="190">
                  <c:v>142.74114981125001</c:v>
                </c:pt>
                <c:pt idx="191">
                  <c:v>142.74114981125001</c:v>
                </c:pt>
                <c:pt idx="192">
                  <c:v>142.644160855368</c:v>
                </c:pt>
                <c:pt idx="193">
                  <c:v>142.644160855368</c:v>
                </c:pt>
                <c:pt idx="194">
                  <c:v>142.644160855368</c:v>
                </c:pt>
                <c:pt idx="195">
                  <c:v>142.54737630192201</c:v>
                </c:pt>
                <c:pt idx="196">
                  <c:v>142.54737630192201</c:v>
                </c:pt>
                <c:pt idx="197">
                  <c:v>142.54737630192201</c:v>
                </c:pt>
                <c:pt idx="198">
                  <c:v>142.45079615091203</c:v>
                </c:pt>
                <c:pt idx="199">
                  <c:v>142.45079615091203</c:v>
                </c:pt>
                <c:pt idx="200">
                  <c:v>142.35442040233804</c:v>
                </c:pt>
                <c:pt idx="201">
                  <c:v>142.35442040233804</c:v>
                </c:pt>
                <c:pt idx="202">
                  <c:v>142.35442040233804</c:v>
                </c:pt>
                <c:pt idx="203">
                  <c:v>142.25824905620001</c:v>
                </c:pt>
                <c:pt idx="204">
                  <c:v>142.16228211249799</c:v>
                </c:pt>
                <c:pt idx="205">
                  <c:v>142.16228211249799</c:v>
                </c:pt>
                <c:pt idx="206">
                  <c:v>142.06651957123199</c:v>
                </c:pt>
                <c:pt idx="207">
                  <c:v>141.97096143240202</c:v>
                </c:pt>
                <c:pt idx="208">
                  <c:v>141.97096143240202</c:v>
                </c:pt>
                <c:pt idx="209">
                  <c:v>141.87560769600802</c:v>
                </c:pt>
                <c:pt idx="210">
                  <c:v>141.78045836205001</c:v>
                </c:pt>
                <c:pt idx="211">
                  <c:v>141.78045836205001</c:v>
                </c:pt>
                <c:pt idx="212">
                  <c:v>141.685513430528</c:v>
                </c:pt>
                <c:pt idx="213">
                  <c:v>141.59077290144199</c:v>
                </c:pt>
                <c:pt idx="214">
                  <c:v>141.59077290144199</c:v>
                </c:pt>
                <c:pt idx="215">
                  <c:v>141.49623677479201</c:v>
                </c:pt>
                <c:pt idx="216">
                  <c:v>141.40190505057802</c:v>
                </c:pt>
                <c:pt idx="217">
                  <c:v>141.40190505057802</c:v>
                </c:pt>
                <c:pt idx="218">
                  <c:v>141.3077777288</c:v>
                </c:pt>
                <c:pt idx="219">
                  <c:v>141.3077777288</c:v>
                </c:pt>
                <c:pt idx="220">
                  <c:v>141.21385480945801</c:v>
                </c:pt>
                <c:pt idx="221">
                  <c:v>141.12013629255202</c:v>
                </c:pt>
                <c:pt idx="222">
                  <c:v>141.12013629255202</c:v>
                </c:pt>
                <c:pt idx="223">
                  <c:v>141.02662217808202</c:v>
                </c:pt>
                <c:pt idx="224">
                  <c:v>140.93331246604802</c:v>
                </c:pt>
                <c:pt idx="225">
                  <c:v>140.93331246604802</c:v>
                </c:pt>
                <c:pt idx="226">
                  <c:v>140.84020715645002</c:v>
                </c:pt>
                <c:pt idx="227">
                  <c:v>140.74730624928802</c:v>
                </c:pt>
                <c:pt idx="228">
                  <c:v>140.65460974456201</c:v>
                </c:pt>
                <c:pt idx="229">
                  <c:v>140.65460974456201</c:v>
                </c:pt>
                <c:pt idx="230">
                  <c:v>140.56211764227203</c:v>
                </c:pt>
                <c:pt idx="231">
                  <c:v>140.46982994241802</c:v>
                </c:pt>
                <c:pt idx="232">
                  <c:v>140.46982994241802</c:v>
                </c:pt>
                <c:pt idx="233">
                  <c:v>140.377746645</c:v>
                </c:pt>
                <c:pt idx="234">
                  <c:v>140.28586775001801</c:v>
                </c:pt>
                <c:pt idx="235">
                  <c:v>140.19419325747199</c:v>
                </c:pt>
                <c:pt idx="236">
                  <c:v>140.10272316736203</c:v>
                </c:pt>
                <c:pt idx="237">
                  <c:v>140.011457479688</c:v>
                </c:pt>
                <c:pt idx="238">
                  <c:v>139.92039619445001</c:v>
                </c:pt>
                <c:pt idx="239">
                  <c:v>139.92039619445001</c:v>
                </c:pt>
                <c:pt idx="240">
                  <c:v>139.82953931164801</c:v>
                </c:pt>
                <c:pt idx="241">
                  <c:v>139.73888683128203</c:v>
                </c:pt>
                <c:pt idx="242">
                  <c:v>139.64843875335202</c:v>
                </c:pt>
                <c:pt idx="243">
                  <c:v>139.55819507785802</c:v>
                </c:pt>
                <c:pt idx="244">
                  <c:v>139.46815580480001</c:v>
                </c:pt>
                <c:pt idx="245">
                  <c:v>139.37832093417802</c:v>
                </c:pt>
                <c:pt idx="246">
                  <c:v>139.288690465992</c:v>
                </c:pt>
                <c:pt idx="247">
                  <c:v>139.19926440024201</c:v>
                </c:pt>
                <c:pt idx="248">
                  <c:v>139.11004273692802</c:v>
                </c:pt>
                <c:pt idx="249">
                  <c:v>139.02102547605003</c:v>
                </c:pt>
                <c:pt idx="250">
                  <c:v>138.932212617608</c:v>
                </c:pt>
                <c:pt idx="251">
                  <c:v>138.932212617608</c:v>
                </c:pt>
                <c:pt idx="252">
                  <c:v>138.84360416160203</c:v>
                </c:pt>
                <c:pt idx="253">
                  <c:v>138.755200108032</c:v>
                </c:pt>
                <c:pt idx="254">
                  <c:v>138.66700045689799</c:v>
                </c:pt>
                <c:pt idx="255">
                  <c:v>138.57900520820002</c:v>
                </c:pt>
                <c:pt idx="256">
                  <c:v>138.49121436193801</c:v>
                </c:pt>
                <c:pt idx="257">
                  <c:v>138.40362791811199</c:v>
                </c:pt>
                <c:pt idx="258">
                  <c:v>138.31624587672201</c:v>
                </c:pt>
                <c:pt idx="259">
                  <c:v>138.22906823776802</c:v>
                </c:pt>
                <c:pt idx="260">
                  <c:v>138.14209500125003</c:v>
                </c:pt>
                <c:pt idx="261">
                  <c:v>138.055326167168</c:v>
                </c:pt>
                <c:pt idx="262">
                  <c:v>138.055326167168</c:v>
                </c:pt>
                <c:pt idx="263">
                  <c:v>137.96876173552201</c:v>
                </c:pt>
                <c:pt idx="264">
                  <c:v>137.88240170631201</c:v>
                </c:pt>
                <c:pt idx="265">
                  <c:v>137.79624607953801</c:v>
                </c:pt>
                <c:pt idx="266">
                  <c:v>137.7102948552</c:v>
                </c:pt>
                <c:pt idx="267">
                  <c:v>137.62454803329803</c:v>
                </c:pt>
                <c:pt idx="268">
                  <c:v>137.53900561383202</c:v>
                </c:pt>
                <c:pt idx="269">
                  <c:v>137.45366759680201</c:v>
                </c:pt>
                <c:pt idx="270">
                  <c:v>137.45366759680201</c:v>
                </c:pt>
                <c:pt idx="271">
                  <c:v>137.36853398220802</c:v>
                </c:pt>
                <c:pt idx="272">
                  <c:v>137.28360477005</c:v>
                </c:pt>
                <c:pt idx="273">
                  <c:v>137.19887996032801</c:v>
                </c:pt>
                <c:pt idx="274">
                  <c:v>137.19887996032801</c:v>
                </c:pt>
                <c:pt idx="275">
                  <c:v>137.11435955304202</c:v>
                </c:pt>
                <c:pt idx="276">
                  <c:v>137.030043548192</c:v>
                </c:pt>
                <c:pt idx="277">
                  <c:v>137.030043548192</c:v>
                </c:pt>
                <c:pt idx="278">
                  <c:v>136.94593194577803</c:v>
                </c:pt>
                <c:pt idx="279">
                  <c:v>136.8620247458</c:v>
                </c:pt>
                <c:pt idx="280">
                  <c:v>136.8620247458</c:v>
                </c:pt>
                <c:pt idx="281">
                  <c:v>136.77832194825803</c:v>
                </c:pt>
                <c:pt idx="282">
                  <c:v>136.69482355315202</c:v>
                </c:pt>
                <c:pt idx="283">
                  <c:v>136.61152956048201</c:v>
                </c:pt>
                <c:pt idx="284">
                  <c:v>136.61152956048201</c:v>
                </c:pt>
                <c:pt idx="285">
                  <c:v>136.52843997024803</c:v>
                </c:pt>
                <c:pt idx="286">
                  <c:v>136.44555478245002</c:v>
                </c:pt>
                <c:pt idx="287">
                  <c:v>136.362873997088</c:v>
                </c:pt>
                <c:pt idx="288">
                  <c:v>136.28039761416201</c:v>
                </c:pt>
                <c:pt idx="289">
                  <c:v>136.19812563367202</c:v>
                </c:pt>
                <c:pt idx="290">
                  <c:v>136.11605805561803</c:v>
                </c:pt>
                <c:pt idx="291">
                  <c:v>136.11605805561803</c:v>
                </c:pt>
                <c:pt idx="292">
                  <c:v>136.11605805561803</c:v>
                </c:pt>
                <c:pt idx="293">
                  <c:v>136.03419488000003</c:v>
                </c:pt>
                <c:pt idx="294">
                  <c:v>136.03419488000003</c:v>
                </c:pt>
                <c:pt idx="295">
                  <c:v>136.03419488000003</c:v>
                </c:pt>
                <c:pt idx="296">
                  <c:v>136.03419488000003</c:v>
                </c:pt>
                <c:pt idx="297">
                  <c:v>136.03419488000003</c:v>
                </c:pt>
                <c:pt idx="298">
                  <c:v>136.03419488000003</c:v>
                </c:pt>
                <c:pt idx="299">
                  <c:v>136.03419488000003</c:v>
                </c:pt>
                <c:pt idx="300">
                  <c:v>136.03419488000003</c:v>
                </c:pt>
                <c:pt idx="301">
                  <c:v>135.952536106818</c:v>
                </c:pt>
                <c:pt idx="302">
                  <c:v>135.952536106818</c:v>
                </c:pt>
                <c:pt idx="303">
                  <c:v>135.952536106818</c:v>
                </c:pt>
                <c:pt idx="304">
                  <c:v>135.952536106818</c:v>
                </c:pt>
                <c:pt idx="305">
                  <c:v>135.952536106818</c:v>
                </c:pt>
                <c:pt idx="306">
                  <c:v>135.952536106818</c:v>
                </c:pt>
                <c:pt idx="307">
                  <c:v>135.952536106818</c:v>
                </c:pt>
                <c:pt idx="308">
                  <c:v>135.952536106818</c:v>
                </c:pt>
                <c:pt idx="309">
                  <c:v>135.952536106818</c:v>
                </c:pt>
                <c:pt idx="310">
                  <c:v>135.952536106818</c:v>
                </c:pt>
                <c:pt idx="311">
                  <c:v>135.952536106818</c:v>
                </c:pt>
                <c:pt idx="312">
                  <c:v>136.03419488000003</c:v>
                </c:pt>
                <c:pt idx="313">
                  <c:v>136.03419488000003</c:v>
                </c:pt>
                <c:pt idx="314">
                  <c:v>136.03419488000003</c:v>
                </c:pt>
                <c:pt idx="315">
                  <c:v>136.03419488000003</c:v>
                </c:pt>
                <c:pt idx="316">
                  <c:v>136.03419488000003</c:v>
                </c:pt>
                <c:pt idx="317">
                  <c:v>136.03419488000003</c:v>
                </c:pt>
                <c:pt idx="318">
                  <c:v>136.11605805561803</c:v>
                </c:pt>
                <c:pt idx="319">
                  <c:v>136.11605805561803</c:v>
                </c:pt>
                <c:pt idx="320">
                  <c:v>136.11605805561803</c:v>
                </c:pt>
                <c:pt idx="321">
                  <c:v>136.19812563367202</c:v>
                </c:pt>
                <c:pt idx="322">
                  <c:v>136.19812563367202</c:v>
                </c:pt>
                <c:pt idx="323">
                  <c:v>136.19812563367202</c:v>
                </c:pt>
                <c:pt idx="324">
                  <c:v>136.19812563367202</c:v>
                </c:pt>
                <c:pt idx="325">
                  <c:v>136.19812563367202</c:v>
                </c:pt>
                <c:pt idx="326">
                  <c:v>136.19812563367202</c:v>
                </c:pt>
                <c:pt idx="327">
                  <c:v>136.11605805561803</c:v>
                </c:pt>
                <c:pt idx="328">
                  <c:v>136.11605805561803</c:v>
                </c:pt>
                <c:pt idx="329">
                  <c:v>136.03419488000003</c:v>
                </c:pt>
                <c:pt idx="330">
                  <c:v>136.03419488000003</c:v>
                </c:pt>
                <c:pt idx="331">
                  <c:v>136.03419488000003</c:v>
                </c:pt>
                <c:pt idx="332">
                  <c:v>136.03419488000003</c:v>
                </c:pt>
                <c:pt idx="333">
                  <c:v>136.03419488000003</c:v>
                </c:pt>
                <c:pt idx="334">
                  <c:v>136.03419488000003</c:v>
                </c:pt>
                <c:pt idx="335">
                  <c:v>136.03419488000003</c:v>
                </c:pt>
                <c:pt idx="336">
                  <c:v>136.03419488000003</c:v>
                </c:pt>
                <c:pt idx="337">
                  <c:v>136.03419488000003</c:v>
                </c:pt>
                <c:pt idx="338">
                  <c:v>136.03419488000003</c:v>
                </c:pt>
                <c:pt idx="339">
                  <c:v>136.11605805561803</c:v>
                </c:pt>
                <c:pt idx="340">
                  <c:v>136.11605805561803</c:v>
                </c:pt>
                <c:pt idx="341">
                  <c:v>136.11605805561803</c:v>
                </c:pt>
                <c:pt idx="342">
                  <c:v>136.11605805561803</c:v>
                </c:pt>
                <c:pt idx="343">
                  <c:v>136.19812563367202</c:v>
                </c:pt>
                <c:pt idx="344">
                  <c:v>136.19812563367202</c:v>
                </c:pt>
                <c:pt idx="345">
                  <c:v>136.19812563367202</c:v>
                </c:pt>
                <c:pt idx="346">
                  <c:v>136.19812563367202</c:v>
                </c:pt>
                <c:pt idx="347">
                  <c:v>136.28039761416201</c:v>
                </c:pt>
                <c:pt idx="348">
                  <c:v>136.28039761416201</c:v>
                </c:pt>
                <c:pt idx="349">
                  <c:v>136.362873997088</c:v>
                </c:pt>
                <c:pt idx="350">
                  <c:v>136.362873997088</c:v>
                </c:pt>
                <c:pt idx="351">
                  <c:v>136.44555478245002</c:v>
                </c:pt>
                <c:pt idx="352">
                  <c:v>136.44555478245002</c:v>
                </c:pt>
                <c:pt idx="353">
                  <c:v>136.52843997024803</c:v>
                </c:pt>
                <c:pt idx="354">
                  <c:v>136.52843997024803</c:v>
                </c:pt>
                <c:pt idx="355">
                  <c:v>136.61152956048201</c:v>
                </c:pt>
                <c:pt idx="356">
                  <c:v>136.61152956048201</c:v>
                </c:pt>
                <c:pt idx="357">
                  <c:v>136.69482355315202</c:v>
                </c:pt>
                <c:pt idx="358">
                  <c:v>136.77832194825803</c:v>
                </c:pt>
                <c:pt idx="359">
                  <c:v>136.8620247458</c:v>
                </c:pt>
                <c:pt idx="360">
                  <c:v>136.8620247458</c:v>
                </c:pt>
                <c:pt idx="361">
                  <c:v>136.94593194577803</c:v>
                </c:pt>
                <c:pt idx="362">
                  <c:v>136.94593194577803</c:v>
                </c:pt>
                <c:pt idx="363">
                  <c:v>137.030043548192</c:v>
                </c:pt>
                <c:pt idx="364">
                  <c:v>137.030043548192</c:v>
                </c:pt>
                <c:pt idx="365">
                  <c:v>137.11435955304202</c:v>
                </c:pt>
                <c:pt idx="366">
                  <c:v>137.11435955304202</c:v>
                </c:pt>
                <c:pt idx="367">
                  <c:v>137.19887996032801</c:v>
                </c:pt>
                <c:pt idx="368">
                  <c:v>137.28360477005</c:v>
                </c:pt>
                <c:pt idx="369">
                  <c:v>137.28360477005</c:v>
                </c:pt>
                <c:pt idx="370">
                  <c:v>137.36853398220802</c:v>
                </c:pt>
                <c:pt idx="371">
                  <c:v>137.45366759680201</c:v>
                </c:pt>
                <c:pt idx="372">
                  <c:v>137.45366759680201</c:v>
                </c:pt>
                <c:pt idx="373">
                  <c:v>137.53900561383202</c:v>
                </c:pt>
                <c:pt idx="374">
                  <c:v>137.53900561383202</c:v>
                </c:pt>
                <c:pt idx="375">
                  <c:v>137.62454803329803</c:v>
                </c:pt>
                <c:pt idx="376">
                  <c:v>137.62454803329803</c:v>
                </c:pt>
                <c:pt idx="377">
                  <c:v>137.7102948552</c:v>
                </c:pt>
                <c:pt idx="378">
                  <c:v>137.7102948552</c:v>
                </c:pt>
                <c:pt idx="379">
                  <c:v>137.79624607953801</c:v>
                </c:pt>
                <c:pt idx="380">
                  <c:v>137.79624607953801</c:v>
                </c:pt>
                <c:pt idx="381">
                  <c:v>137.88240170631201</c:v>
                </c:pt>
                <c:pt idx="382">
                  <c:v>137.88240170631201</c:v>
                </c:pt>
                <c:pt idx="383">
                  <c:v>137.96876173552201</c:v>
                </c:pt>
                <c:pt idx="384">
                  <c:v>137.96876173552201</c:v>
                </c:pt>
                <c:pt idx="385">
                  <c:v>137.96876173552201</c:v>
                </c:pt>
                <c:pt idx="386">
                  <c:v>137.96876173552201</c:v>
                </c:pt>
                <c:pt idx="387">
                  <c:v>137.96876173552201</c:v>
                </c:pt>
                <c:pt idx="388">
                  <c:v>138.055326167168</c:v>
                </c:pt>
                <c:pt idx="389">
                  <c:v>138.055326167168</c:v>
                </c:pt>
                <c:pt idx="390">
                  <c:v>138.055326167168</c:v>
                </c:pt>
                <c:pt idx="391">
                  <c:v>138.14209500125003</c:v>
                </c:pt>
                <c:pt idx="392">
                  <c:v>138.14209500125003</c:v>
                </c:pt>
                <c:pt idx="393">
                  <c:v>138.22906823776802</c:v>
                </c:pt>
                <c:pt idx="394">
                  <c:v>138.22906823776802</c:v>
                </c:pt>
                <c:pt idx="395">
                  <c:v>138.31624587672201</c:v>
                </c:pt>
                <c:pt idx="396">
                  <c:v>138.31624587672201</c:v>
                </c:pt>
                <c:pt idx="397">
                  <c:v>138.40362791811199</c:v>
                </c:pt>
                <c:pt idx="398">
                  <c:v>138.40362791811199</c:v>
                </c:pt>
                <c:pt idx="399">
                  <c:v>138.49121436193801</c:v>
                </c:pt>
                <c:pt idx="400">
                  <c:v>138.49121436193801</c:v>
                </c:pt>
                <c:pt idx="401">
                  <c:v>138.57900520820002</c:v>
                </c:pt>
                <c:pt idx="402">
                  <c:v>138.66700045689799</c:v>
                </c:pt>
                <c:pt idx="403">
                  <c:v>138.66700045689799</c:v>
                </c:pt>
                <c:pt idx="404">
                  <c:v>138.755200108032</c:v>
                </c:pt>
                <c:pt idx="405">
                  <c:v>138.755200108032</c:v>
                </c:pt>
                <c:pt idx="406">
                  <c:v>138.84360416160203</c:v>
                </c:pt>
                <c:pt idx="407">
                  <c:v>138.932212617608</c:v>
                </c:pt>
                <c:pt idx="408">
                  <c:v>138.932212617608</c:v>
                </c:pt>
                <c:pt idx="409">
                  <c:v>139.02102547605003</c:v>
                </c:pt>
                <c:pt idx="410">
                  <c:v>139.02102547605003</c:v>
                </c:pt>
                <c:pt idx="411">
                  <c:v>139.11004273692802</c:v>
                </c:pt>
                <c:pt idx="412">
                  <c:v>139.11004273692802</c:v>
                </c:pt>
                <c:pt idx="413">
                  <c:v>139.19926440024201</c:v>
                </c:pt>
                <c:pt idx="414">
                  <c:v>139.288690465992</c:v>
                </c:pt>
                <c:pt idx="415">
                  <c:v>139.288690465992</c:v>
                </c:pt>
                <c:pt idx="416">
                  <c:v>139.37832093417802</c:v>
                </c:pt>
                <c:pt idx="417">
                  <c:v>139.37832093417802</c:v>
                </c:pt>
                <c:pt idx="418">
                  <c:v>139.37832093417802</c:v>
                </c:pt>
                <c:pt idx="419">
                  <c:v>139.46815580480001</c:v>
                </c:pt>
                <c:pt idx="420">
                  <c:v>139.46815580480001</c:v>
                </c:pt>
                <c:pt idx="421">
                  <c:v>139.55819507785802</c:v>
                </c:pt>
                <c:pt idx="422">
                  <c:v>139.55819507785802</c:v>
                </c:pt>
                <c:pt idx="423">
                  <c:v>139.64843875335202</c:v>
                </c:pt>
                <c:pt idx="424">
                  <c:v>139.64843875335202</c:v>
                </c:pt>
                <c:pt idx="425">
                  <c:v>139.73888683128203</c:v>
                </c:pt>
                <c:pt idx="426">
                  <c:v>139.73888683128203</c:v>
                </c:pt>
                <c:pt idx="427">
                  <c:v>139.82953931164801</c:v>
                </c:pt>
                <c:pt idx="428">
                  <c:v>139.82953931164801</c:v>
                </c:pt>
                <c:pt idx="429">
                  <c:v>139.92039619445001</c:v>
                </c:pt>
                <c:pt idx="430">
                  <c:v>139.92039619445001</c:v>
                </c:pt>
                <c:pt idx="431">
                  <c:v>140.011457479688</c:v>
                </c:pt>
                <c:pt idx="432">
                  <c:v>140.011457479688</c:v>
                </c:pt>
                <c:pt idx="433">
                  <c:v>140.10272316736203</c:v>
                </c:pt>
                <c:pt idx="434">
                  <c:v>140.10272316736203</c:v>
                </c:pt>
                <c:pt idx="435">
                  <c:v>140.19419325747199</c:v>
                </c:pt>
                <c:pt idx="436">
                  <c:v>140.19419325747199</c:v>
                </c:pt>
                <c:pt idx="437">
                  <c:v>140.19419325747199</c:v>
                </c:pt>
                <c:pt idx="438">
                  <c:v>140.28586775001801</c:v>
                </c:pt>
                <c:pt idx="439">
                  <c:v>140.28586775001801</c:v>
                </c:pt>
                <c:pt idx="440">
                  <c:v>140.377746645</c:v>
                </c:pt>
                <c:pt idx="441">
                  <c:v>140.377746645</c:v>
                </c:pt>
                <c:pt idx="442">
                  <c:v>140.46982994241802</c:v>
                </c:pt>
                <c:pt idx="443">
                  <c:v>140.46982994241802</c:v>
                </c:pt>
                <c:pt idx="444">
                  <c:v>140.46982994241802</c:v>
                </c:pt>
                <c:pt idx="445">
                  <c:v>140.46982994241802</c:v>
                </c:pt>
                <c:pt idx="446">
                  <c:v>140.56211764227203</c:v>
                </c:pt>
                <c:pt idx="447">
                  <c:v>140.56211764227203</c:v>
                </c:pt>
                <c:pt idx="448">
                  <c:v>140.65460974456201</c:v>
                </c:pt>
                <c:pt idx="449">
                  <c:v>140.65460974456201</c:v>
                </c:pt>
                <c:pt idx="450">
                  <c:v>140.65460974456201</c:v>
                </c:pt>
                <c:pt idx="451">
                  <c:v>140.74730624928802</c:v>
                </c:pt>
                <c:pt idx="452">
                  <c:v>140.74730624928802</c:v>
                </c:pt>
                <c:pt idx="453">
                  <c:v>140.74730624928802</c:v>
                </c:pt>
                <c:pt idx="454">
                  <c:v>140.84020715645002</c:v>
                </c:pt>
                <c:pt idx="455">
                  <c:v>140.84020715645002</c:v>
                </c:pt>
                <c:pt idx="456">
                  <c:v>140.84020715645002</c:v>
                </c:pt>
                <c:pt idx="457">
                  <c:v>140.93331246604802</c:v>
                </c:pt>
                <c:pt idx="458">
                  <c:v>140.93331246604802</c:v>
                </c:pt>
                <c:pt idx="459">
                  <c:v>141.02662217808202</c:v>
                </c:pt>
                <c:pt idx="460">
                  <c:v>141.02662217808202</c:v>
                </c:pt>
                <c:pt idx="461">
                  <c:v>141.02662217808202</c:v>
                </c:pt>
                <c:pt idx="462">
                  <c:v>141.02662217808202</c:v>
                </c:pt>
                <c:pt idx="463">
                  <c:v>141.12013629255202</c:v>
                </c:pt>
                <c:pt idx="464">
                  <c:v>141.12013629255202</c:v>
                </c:pt>
                <c:pt idx="465">
                  <c:v>141.12013629255202</c:v>
                </c:pt>
                <c:pt idx="466">
                  <c:v>141.21385480945801</c:v>
                </c:pt>
                <c:pt idx="467">
                  <c:v>141.21385480945801</c:v>
                </c:pt>
                <c:pt idx="468">
                  <c:v>141.21385480945801</c:v>
                </c:pt>
                <c:pt idx="469">
                  <c:v>141.3077777288</c:v>
                </c:pt>
                <c:pt idx="470">
                  <c:v>141.3077777288</c:v>
                </c:pt>
                <c:pt idx="471">
                  <c:v>141.3077777288</c:v>
                </c:pt>
                <c:pt idx="472">
                  <c:v>141.3077777288</c:v>
                </c:pt>
                <c:pt idx="473">
                  <c:v>141.40190505057802</c:v>
                </c:pt>
                <c:pt idx="474">
                  <c:v>141.40190505057802</c:v>
                </c:pt>
                <c:pt idx="475">
                  <c:v>141.40190505057802</c:v>
                </c:pt>
                <c:pt idx="476">
                  <c:v>141.40190505057802</c:v>
                </c:pt>
                <c:pt idx="477">
                  <c:v>141.49623677479201</c:v>
                </c:pt>
                <c:pt idx="478">
                  <c:v>141.49623677479201</c:v>
                </c:pt>
                <c:pt idx="479">
                  <c:v>141.49623677479201</c:v>
                </c:pt>
                <c:pt idx="480">
                  <c:v>141.59077290144199</c:v>
                </c:pt>
                <c:pt idx="481">
                  <c:v>141.59077290144199</c:v>
                </c:pt>
                <c:pt idx="482">
                  <c:v>141.59077290144199</c:v>
                </c:pt>
                <c:pt idx="483">
                  <c:v>141.59077290144199</c:v>
                </c:pt>
                <c:pt idx="484">
                  <c:v>141.685513430528</c:v>
                </c:pt>
                <c:pt idx="485">
                  <c:v>141.685513430528</c:v>
                </c:pt>
                <c:pt idx="486">
                  <c:v>141.685513430528</c:v>
                </c:pt>
                <c:pt idx="487">
                  <c:v>141.685513430528</c:v>
                </c:pt>
                <c:pt idx="488">
                  <c:v>141.78045836205001</c:v>
                </c:pt>
                <c:pt idx="489">
                  <c:v>141.78045836205001</c:v>
                </c:pt>
                <c:pt idx="490">
                  <c:v>141.78045836205001</c:v>
                </c:pt>
                <c:pt idx="491">
                  <c:v>141.78045836205001</c:v>
                </c:pt>
                <c:pt idx="492">
                  <c:v>141.87560769600802</c:v>
                </c:pt>
                <c:pt idx="493">
                  <c:v>141.87560769600802</c:v>
                </c:pt>
                <c:pt idx="494">
                  <c:v>141.87560769600802</c:v>
                </c:pt>
                <c:pt idx="495">
                  <c:v>141.97096143240202</c:v>
                </c:pt>
                <c:pt idx="496">
                  <c:v>141.97096143240202</c:v>
                </c:pt>
                <c:pt idx="497">
                  <c:v>141.97096143240202</c:v>
                </c:pt>
                <c:pt idx="498">
                  <c:v>141.97096143240202</c:v>
                </c:pt>
                <c:pt idx="499">
                  <c:v>142.06651957123199</c:v>
                </c:pt>
                <c:pt idx="500">
                  <c:v>142.06651957123199</c:v>
                </c:pt>
                <c:pt idx="501">
                  <c:v>142.06651957123199</c:v>
                </c:pt>
                <c:pt idx="502">
                  <c:v>142.06651957123199</c:v>
                </c:pt>
                <c:pt idx="503">
                  <c:v>142.16228211249799</c:v>
                </c:pt>
                <c:pt idx="504">
                  <c:v>142.16228211249799</c:v>
                </c:pt>
                <c:pt idx="505">
                  <c:v>142.16228211249799</c:v>
                </c:pt>
                <c:pt idx="506">
                  <c:v>142.16228211249799</c:v>
                </c:pt>
                <c:pt idx="507">
                  <c:v>142.25824905620001</c:v>
                </c:pt>
                <c:pt idx="508">
                  <c:v>142.25824905620001</c:v>
                </c:pt>
                <c:pt idx="509">
                  <c:v>142.25824905620001</c:v>
                </c:pt>
                <c:pt idx="510">
                  <c:v>142.35442040233804</c:v>
                </c:pt>
                <c:pt idx="511">
                  <c:v>142.35442040233804</c:v>
                </c:pt>
                <c:pt idx="512">
                  <c:v>142.35442040233804</c:v>
                </c:pt>
                <c:pt idx="513">
                  <c:v>142.35442040233804</c:v>
                </c:pt>
                <c:pt idx="514">
                  <c:v>142.45079615091203</c:v>
                </c:pt>
                <c:pt idx="515">
                  <c:v>142.45079615091203</c:v>
                </c:pt>
                <c:pt idx="516">
                  <c:v>142.45079615091203</c:v>
                </c:pt>
                <c:pt idx="517">
                  <c:v>142.45079615091203</c:v>
                </c:pt>
                <c:pt idx="518">
                  <c:v>142.54737630192201</c:v>
                </c:pt>
                <c:pt idx="519">
                  <c:v>142.54737630192201</c:v>
                </c:pt>
                <c:pt idx="520">
                  <c:v>142.54737630192201</c:v>
                </c:pt>
                <c:pt idx="521">
                  <c:v>142.54737630192201</c:v>
                </c:pt>
                <c:pt idx="522">
                  <c:v>142.644160855368</c:v>
                </c:pt>
                <c:pt idx="523">
                  <c:v>142.644160855368</c:v>
                </c:pt>
                <c:pt idx="524">
                  <c:v>142.644160855368</c:v>
                </c:pt>
                <c:pt idx="525">
                  <c:v>142.644160855368</c:v>
                </c:pt>
                <c:pt idx="526">
                  <c:v>142.74114981125001</c:v>
                </c:pt>
                <c:pt idx="527">
                  <c:v>142.74114981125001</c:v>
                </c:pt>
                <c:pt idx="528">
                  <c:v>142.74114981125001</c:v>
                </c:pt>
                <c:pt idx="529">
                  <c:v>142.74114981125001</c:v>
                </c:pt>
                <c:pt idx="530">
                  <c:v>142.83834316956802</c:v>
                </c:pt>
                <c:pt idx="531">
                  <c:v>142.83834316956802</c:v>
                </c:pt>
                <c:pt idx="532">
                  <c:v>142.83834316956802</c:v>
                </c:pt>
                <c:pt idx="533">
                  <c:v>142.83834316956802</c:v>
                </c:pt>
                <c:pt idx="534">
                  <c:v>142.935740930322</c:v>
                </c:pt>
                <c:pt idx="535">
                  <c:v>142.935740930322</c:v>
                </c:pt>
                <c:pt idx="536">
                  <c:v>142.935740930322</c:v>
                </c:pt>
                <c:pt idx="537">
                  <c:v>142.935740930322</c:v>
                </c:pt>
                <c:pt idx="538">
                  <c:v>142.935740930322</c:v>
                </c:pt>
                <c:pt idx="539">
                  <c:v>143.033343093512</c:v>
                </c:pt>
                <c:pt idx="540">
                  <c:v>143.033343093512</c:v>
                </c:pt>
                <c:pt idx="541">
                  <c:v>143.033343093512</c:v>
                </c:pt>
                <c:pt idx="542">
                  <c:v>143.033343093512</c:v>
                </c:pt>
                <c:pt idx="543">
                  <c:v>143.131149659138</c:v>
                </c:pt>
                <c:pt idx="544">
                  <c:v>143.131149659138</c:v>
                </c:pt>
                <c:pt idx="545">
                  <c:v>143.131149659138</c:v>
                </c:pt>
                <c:pt idx="546">
                  <c:v>143.131149659138</c:v>
                </c:pt>
                <c:pt idx="547">
                  <c:v>143.22916062720003</c:v>
                </c:pt>
                <c:pt idx="548">
                  <c:v>143.22916062720003</c:v>
                </c:pt>
                <c:pt idx="549">
                  <c:v>143.22916062720003</c:v>
                </c:pt>
                <c:pt idx="550">
                  <c:v>143.22916062720003</c:v>
                </c:pt>
                <c:pt idx="551">
                  <c:v>143.22916062720003</c:v>
                </c:pt>
                <c:pt idx="552">
                  <c:v>143.22916062720003</c:v>
                </c:pt>
                <c:pt idx="553">
                  <c:v>143.32737599769803</c:v>
                </c:pt>
                <c:pt idx="554">
                  <c:v>143.32737599769803</c:v>
                </c:pt>
                <c:pt idx="555">
                  <c:v>143.32737599769803</c:v>
                </c:pt>
                <c:pt idx="556">
                  <c:v>143.32737599769803</c:v>
                </c:pt>
                <c:pt idx="557">
                  <c:v>143.32737599769803</c:v>
                </c:pt>
                <c:pt idx="558">
                  <c:v>143.32737599769803</c:v>
                </c:pt>
                <c:pt idx="559">
                  <c:v>143.32737599769803</c:v>
                </c:pt>
                <c:pt idx="560">
                  <c:v>143.22916062720003</c:v>
                </c:pt>
                <c:pt idx="561">
                  <c:v>143.22916062720003</c:v>
                </c:pt>
                <c:pt idx="562">
                  <c:v>143.131149659138</c:v>
                </c:pt>
                <c:pt idx="563">
                  <c:v>143.033343093512</c:v>
                </c:pt>
                <c:pt idx="564">
                  <c:v>142.83834316956802</c:v>
                </c:pt>
                <c:pt idx="565">
                  <c:v>142.644160855368</c:v>
                </c:pt>
                <c:pt idx="566">
                  <c:v>142.45079615091203</c:v>
                </c:pt>
                <c:pt idx="567">
                  <c:v>142.25824905620001</c:v>
                </c:pt>
                <c:pt idx="568">
                  <c:v>141.97096143240202</c:v>
                </c:pt>
                <c:pt idx="569">
                  <c:v>141.78045836205001</c:v>
                </c:pt>
                <c:pt idx="570">
                  <c:v>141.49623677479201</c:v>
                </c:pt>
                <c:pt idx="571">
                  <c:v>141.21385480945801</c:v>
                </c:pt>
                <c:pt idx="572">
                  <c:v>140.93331246604802</c:v>
                </c:pt>
                <c:pt idx="573">
                  <c:v>140.65460974456201</c:v>
                </c:pt>
                <c:pt idx="574">
                  <c:v>140.46982994241802</c:v>
                </c:pt>
                <c:pt idx="575">
                  <c:v>140.19419325747199</c:v>
                </c:pt>
                <c:pt idx="576">
                  <c:v>139.92039619445001</c:v>
                </c:pt>
                <c:pt idx="577">
                  <c:v>139.64843875335202</c:v>
                </c:pt>
                <c:pt idx="578">
                  <c:v>139.37832093417802</c:v>
                </c:pt>
                <c:pt idx="579">
                  <c:v>139.11004273692802</c:v>
                </c:pt>
                <c:pt idx="580">
                  <c:v>138.932212617608</c:v>
                </c:pt>
                <c:pt idx="581">
                  <c:v>138.57900520820002</c:v>
                </c:pt>
                <c:pt idx="582">
                  <c:v>138.31624587672201</c:v>
                </c:pt>
                <c:pt idx="583">
                  <c:v>138.055326167168</c:v>
                </c:pt>
                <c:pt idx="584">
                  <c:v>137.79624607953801</c:v>
                </c:pt>
                <c:pt idx="585">
                  <c:v>137.53900561383202</c:v>
                </c:pt>
                <c:pt idx="586">
                  <c:v>137.28360477005</c:v>
                </c:pt>
                <c:pt idx="587">
                  <c:v>137.030043548192</c:v>
                </c:pt>
                <c:pt idx="588">
                  <c:v>136.77832194825803</c:v>
                </c:pt>
                <c:pt idx="589">
                  <c:v>136.52843997024803</c:v>
                </c:pt>
                <c:pt idx="590">
                  <c:v>136.28039761416201</c:v>
                </c:pt>
                <c:pt idx="591">
                  <c:v>135.952536106818</c:v>
                </c:pt>
                <c:pt idx="592">
                  <c:v>135.789831767762</c:v>
                </c:pt>
                <c:pt idx="593">
                  <c:v>135.54730827744802</c:v>
                </c:pt>
                <c:pt idx="594">
                  <c:v>135.306624409058</c:v>
                </c:pt>
                <c:pt idx="595">
                  <c:v>135.14719050897801</c:v>
                </c:pt>
                <c:pt idx="596">
                  <c:v>134.90957267712801</c:v>
                </c:pt>
                <c:pt idx="597">
                  <c:v>134.75218280140803</c:v>
                </c:pt>
                <c:pt idx="598">
                  <c:v>134.51763100609801</c:v>
                </c:pt>
                <c:pt idx="599">
                  <c:v>134.362285154738</c:v>
                </c:pt>
                <c:pt idx="600">
                  <c:v>134.13079939596801</c:v>
                </c:pt>
                <c:pt idx="601">
                  <c:v>133.977497568968</c:v>
                </c:pt>
                <c:pt idx="602">
                  <c:v>133.749077846738</c:v>
                </c:pt>
                <c:pt idx="603">
                  <c:v>133.597820044098</c:v>
                </c:pt>
                <c:pt idx="604">
                  <c:v>133.37246635840802</c:v>
                </c:pt>
                <c:pt idx="605">
                  <c:v>133.22325258012802</c:v>
                </c:pt>
                <c:pt idx="606">
                  <c:v>133.000964930978</c:v>
                </c:pt>
                <c:pt idx="607">
                  <c:v>132.85379517705803</c:v>
                </c:pt>
                <c:pt idx="608">
                  <c:v>132.707443032882</c:v>
                </c:pt>
                <c:pt idx="609">
                  <c:v>132.48944783488801</c:v>
                </c:pt>
                <c:pt idx="610">
                  <c:v>132.34513971507201</c:v>
                </c:pt>
                <c:pt idx="611">
                  <c:v>132.20164920500002</c:v>
                </c:pt>
                <c:pt idx="612">
                  <c:v>132.13021055361801</c:v>
                </c:pt>
                <c:pt idx="613">
                  <c:v>131.98794645816201</c:v>
                </c:pt>
                <c:pt idx="614">
                  <c:v>131.84649997245</c:v>
                </c:pt>
                <c:pt idx="615">
                  <c:v>131.70587109648201</c:v>
                </c:pt>
                <c:pt idx="616">
                  <c:v>131.49646080080001</c:v>
                </c:pt>
                <c:pt idx="617">
                  <c:v>131.35787594919199</c:v>
                </c:pt>
                <c:pt idx="618">
                  <c:v>131.15153169005001</c:v>
                </c:pt>
                <c:pt idx="619">
                  <c:v>131.01499086280199</c:v>
                </c:pt>
                <c:pt idx="620">
                  <c:v>130.8117126402</c:v>
                </c:pt>
                <c:pt idx="621">
                  <c:v>130.67721583731202</c:v>
                </c:pt>
                <c:pt idx="622">
                  <c:v>130.54353664416803</c:v>
                </c:pt>
                <c:pt idx="623">
                  <c:v>130.34455087272201</c:v>
                </c:pt>
                <c:pt idx="624">
                  <c:v>130.21291570393802</c:v>
                </c:pt>
                <c:pt idx="625">
                  <c:v>130.01699596903202</c:v>
                </c:pt>
                <c:pt idx="626">
                  <c:v>129.88740482460801</c:v>
                </c:pt>
                <c:pt idx="627">
                  <c:v>129.694551126242</c:v>
                </c:pt>
                <c:pt idx="628">
                  <c:v>129.56700400617802</c:v>
                </c:pt>
                <c:pt idx="629">
                  <c:v>129.37721634435201</c:v>
                </c:pt>
                <c:pt idx="630">
                  <c:v>129.251713248648</c:v>
                </c:pt>
                <c:pt idx="631">
                  <c:v>129.064991623362</c:v>
                </c:pt>
                <c:pt idx="632">
                  <c:v>128.94153255201803</c:v>
                </c:pt>
                <c:pt idx="633">
                  <c:v>128.75787696327203</c:v>
                </c:pt>
                <c:pt idx="634">
                  <c:v>128.636461916288</c:v>
                </c:pt>
                <c:pt idx="635">
                  <c:v>128.51586447904802</c:v>
                </c:pt>
                <c:pt idx="636">
                  <c:v>128.396084651552</c:v>
                </c:pt>
                <c:pt idx="637">
                  <c:v>128.2771224338</c:v>
                </c:pt>
                <c:pt idx="638">
                  <c:v>128.15897782579202</c:v>
                </c:pt>
                <c:pt idx="639">
                  <c:v>128.041650827528</c:v>
                </c:pt>
                <c:pt idx="640">
                  <c:v>127.925141439008</c:v>
                </c:pt>
                <c:pt idx="641">
                  <c:v>127.86719334840201</c:v>
                </c:pt>
                <c:pt idx="642">
                  <c:v>127.809449660232</c:v>
                </c:pt>
                <c:pt idx="643">
                  <c:v>127.69457549120001</c:v>
                </c:pt>
                <c:pt idx="644">
                  <c:v>127.63744501033801</c:v>
                </c:pt>
                <c:pt idx="645">
                  <c:v>127.58051893191201</c:v>
                </c:pt>
                <c:pt idx="646">
                  <c:v>127.52379725592201</c:v>
                </c:pt>
                <c:pt idx="647">
                  <c:v>127.46727998236803</c:v>
                </c:pt>
                <c:pt idx="648">
                  <c:v>127.35485864256802</c:v>
                </c:pt>
                <c:pt idx="649">
                  <c:v>127.29895457632202</c:v>
                </c:pt>
                <c:pt idx="650">
                  <c:v>127.243254912512</c:v>
                </c:pt>
                <c:pt idx="651">
                  <c:v>127.18775965113801</c:v>
                </c:pt>
                <c:pt idx="652">
                  <c:v>127.13246879220002</c:v>
                </c:pt>
                <c:pt idx="653">
                  <c:v>127.077382335698</c:v>
                </c:pt>
                <c:pt idx="654">
                  <c:v>127.02250028163201</c:v>
                </c:pt>
                <c:pt idx="655">
                  <c:v>126.96782263000202</c:v>
                </c:pt>
                <c:pt idx="656">
                  <c:v>126.91334938080801</c:v>
                </c:pt>
                <c:pt idx="657">
                  <c:v>126.85908053405001</c:v>
                </c:pt>
                <c:pt idx="658">
                  <c:v>126.80501608972801</c:v>
                </c:pt>
                <c:pt idx="659">
                  <c:v>126.80501608972801</c:v>
                </c:pt>
                <c:pt idx="660">
                  <c:v>126.75115604784202</c:v>
                </c:pt>
                <c:pt idx="661">
                  <c:v>126.697500408392</c:v>
                </c:pt>
                <c:pt idx="662">
                  <c:v>126.64404917137801</c:v>
                </c:pt>
                <c:pt idx="663">
                  <c:v>126.64404917137801</c:v>
                </c:pt>
                <c:pt idx="664">
                  <c:v>126.59080233680001</c:v>
                </c:pt>
                <c:pt idx="665">
                  <c:v>126.53775990465802</c:v>
                </c:pt>
                <c:pt idx="666">
                  <c:v>126.53775990465802</c:v>
                </c:pt>
                <c:pt idx="667">
                  <c:v>126.48492187495202</c:v>
                </c:pt>
                <c:pt idx="668">
                  <c:v>126.43228824768201</c:v>
                </c:pt>
                <c:pt idx="669">
                  <c:v>126.37985902284801</c:v>
                </c:pt>
                <c:pt idx="670">
                  <c:v>126.37985902284801</c:v>
                </c:pt>
                <c:pt idx="671">
                  <c:v>126.32763420045002</c:v>
                </c:pt>
                <c:pt idx="672">
                  <c:v>126.275613780488</c:v>
                </c:pt>
                <c:pt idx="673">
                  <c:v>126.22379776296201</c:v>
                </c:pt>
                <c:pt idx="674">
                  <c:v>126.17218614787203</c:v>
                </c:pt>
                <c:pt idx="675">
                  <c:v>126.12077893521801</c:v>
                </c:pt>
                <c:pt idx="676">
                  <c:v>126.12077893521801</c:v>
                </c:pt>
                <c:pt idx="677">
                  <c:v>126.06957612500001</c:v>
                </c:pt>
                <c:pt idx="678">
                  <c:v>126.01857771721802</c:v>
                </c:pt>
                <c:pt idx="679">
                  <c:v>125.96778371187202</c:v>
                </c:pt>
                <c:pt idx="680">
                  <c:v>125.91719410896202</c:v>
                </c:pt>
                <c:pt idx="681">
                  <c:v>125.86680890848801</c:v>
                </c:pt>
                <c:pt idx="682">
                  <c:v>125.86680890848801</c:v>
                </c:pt>
                <c:pt idx="683">
                  <c:v>125.81662811045</c:v>
                </c:pt>
                <c:pt idx="684">
                  <c:v>125.76665171484801</c:v>
                </c:pt>
                <c:pt idx="685">
                  <c:v>125.71687972168202</c:v>
                </c:pt>
                <c:pt idx="686">
                  <c:v>125.66731213095201</c:v>
                </c:pt>
                <c:pt idx="687">
                  <c:v>125.66731213095201</c:v>
                </c:pt>
                <c:pt idx="688">
                  <c:v>125.617948942658</c:v>
                </c:pt>
                <c:pt idx="689">
                  <c:v>125.56879015680001</c:v>
                </c:pt>
                <c:pt idx="690">
                  <c:v>125.56879015680001</c:v>
                </c:pt>
                <c:pt idx="691">
                  <c:v>125.51983577337801</c:v>
                </c:pt>
                <c:pt idx="692">
                  <c:v>125.471085792392</c:v>
                </c:pt>
                <c:pt idx="693">
                  <c:v>125.471085792392</c:v>
                </c:pt>
                <c:pt idx="694">
                  <c:v>125.471085792392</c:v>
                </c:pt>
                <c:pt idx="695">
                  <c:v>125.42254021384201</c:v>
                </c:pt>
                <c:pt idx="696">
                  <c:v>125.42254021384201</c:v>
                </c:pt>
                <c:pt idx="697">
                  <c:v>125.42254021384201</c:v>
                </c:pt>
                <c:pt idx="698">
                  <c:v>125.37419903772802</c:v>
                </c:pt>
                <c:pt idx="699">
                  <c:v>125.37419903772802</c:v>
                </c:pt>
                <c:pt idx="700">
                  <c:v>125.37419903772802</c:v>
                </c:pt>
                <c:pt idx="701">
                  <c:v>125.37419903772802</c:v>
                </c:pt>
                <c:pt idx="702">
                  <c:v>125.37419903772802</c:v>
                </c:pt>
                <c:pt idx="703">
                  <c:v>125.37419903772802</c:v>
                </c:pt>
                <c:pt idx="704">
                  <c:v>125.32606226405002</c:v>
                </c:pt>
                <c:pt idx="705">
                  <c:v>125.32606226405002</c:v>
                </c:pt>
                <c:pt idx="706">
                  <c:v>125.32606226405002</c:v>
                </c:pt>
                <c:pt idx="707">
                  <c:v>125.32606226405002</c:v>
                </c:pt>
                <c:pt idx="708">
                  <c:v>125.32606226405002</c:v>
                </c:pt>
                <c:pt idx="709">
                  <c:v>125.32606226405002</c:v>
                </c:pt>
                <c:pt idx="710">
                  <c:v>125.27812989280801</c:v>
                </c:pt>
                <c:pt idx="711">
                  <c:v>125.27812989280801</c:v>
                </c:pt>
                <c:pt idx="712">
                  <c:v>125.230401924002</c:v>
                </c:pt>
                <c:pt idx="713">
                  <c:v>125.230401924002</c:v>
                </c:pt>
                <c:pt idx="714">
                  <c:v>125.230401924002</c:v>
                </c:pt>
                <c:pt idx="715">
                  <c:v>125.18287835763202</c:v>
                </c:pt>
                <c:pt idx="716">
                  <c:v>125.18287835763202</c:v>
                </c:pt>
                <c:pt idx="717">
                  <c:v>125.13555919369801</c:v>
                </c:pt>
                <c:pt idx="718">
                  <c:v>125.13555919369801</c:v>
                </c:pt>
                <c:pt idx="719">
                  <c:v>125.08844443220002</c:v>
                </c:pt>
                <c:pt idx="720">
                  <c:v>125.08844443220002</c:v>
                </c:pt>
                <c:pt idx="721">
                  <c:v>125.08844443220002</c:v>
                </c:pt>
                <c:pt idx="722">
                  <c:v>125.04153407313801</c:v>
                </c:pt>
                <c:pt idx="723">
                  <c:v>125.04153407313801</c:v>
                </c:pt>
                <c:pt idx="724">
                  <c:v>124.994828116512</c:v>
                </c:pt>
                <c:pt idx="725">
                  <c:v>124.994828116512</c:v>
                </c:pt>
                <c:pt idx="726">
                  <c:v>124.94832656232201</c:v>
                </c:pt>
                <c:pt idx="727">
                  <c:v>124.90202941056802</c:v>
                </c:pt>
                <c:pt idx="728">
                  <c:v>124.90202941056802</c:v>
                </c:pt>
                <c:pt idx="729">
                  <c:v>124.85593666125001</c:v>
                </c:pt>
                <c:pt idx="730">
                  <c:v>124.85593666125001</c:v>
                </c:pt>
                <c:pt idx="731">
                  <c:v>124.81004831436802</c:v>
                </c:pt>
                <c:pt idx="732">
                  <c:v>124.76436436992201</c:v>
                </c:pt>
                <c:pt idx="733">
                  <c:v>124.76436436992201</c:v>
                </c:pt>
                <c:pt idx="734">
                  <c:v>124.71888482791201</c:v>
                </c:pt>
                <c:pt idx="735">
                  <c:v>124.71888482791201</c:v>
                </c:pt>
                <c:pt idx="736">
                  <c:v>124.673609688338</c:v>
                </c:pt>
                <c:pt idx="737">
                  <c:v>124.673609688338</c:v>
                </c:pt>
                <c:pt idx="738">
                  <c:v>124.673609688338</c:v>
                </c:pt>
                <c:pt idx="739">
                  <c:v>124.62853895120001</c:v>
                </c:pt>
                <c:pt idx="740">
                  <c:v>124.62853895120001</c:v>
                </c:pt>
                <c:pt idx="741">
                  <c:v>124.62853895120001</c:v>
                </c:pt>
                <c:pt idx="742">
                  <c:v>124.62853895120001</c:v>
                </c:pt>
                <c:pt idx="743">
                  <c:v>124.62853895120001</c:v>
                </c:pt>
                <c:pt idx="744">
                  <c:v>124.58367261649801</c:v>
                </c:pt>
                <c:pt idx="745">
                  <c:v>124.58367261649801</c:v>
                </c:pt>
                <c:pt idx="746">
                  <c:v>124.58367261649801</c:v>
                </c:pt>
                <c:pt idx="747">
                  <c:v>124.58367261649801</c:v>
                </c:pt>
                <c:pt idx="748">
                  <c:v>124.58367261649801</c:v>
                </c:pt>
                <c:pt idx="749">
                  <c:v>124.58367261649801</c:v>
                </c:pt>
                <c:pt idx="750">
                  <c:v>124.58367261649801</c:v>
                </c:pt>
                <c:pt idx="751">
                  <c:v>124.58367261649801</c:v>
                </c:pt>
                <c:pt idx="752">
                  <c:v>124.58367261649801</c:v>
                </c:pt>
                <c:pt idx="753">
                  <c:v>124.58367261649801</c:v>
                </c:pt>
                <c:pt idx="754">
                  <c:v>124.62853895120001</c:v>
                </c:pt>
                <c:pt idx="755">
                  <c:v>124.62853895120001</c:v>
                </c:pt>
                <c:pt idx="756">
                  <c:v>124.62853895120001</c:v>
                </c:pt>
                <c:pt idx="757">
                  <c:v>124.673609688338</c:v>
                </c:pt>
                <c:pt idx="758">
                  <c:v>124.673609688338</c:v>
                </c:pt>
                <c:pt idx="759">
                  <c:v>124.673609688338</c:v>
                </c:pt>
                <c:pt idx="760">
                  <c:v>124.71888482791201</c:v>
                </c:pt>
                <c:pt idx="761">
                  <c:v>124.71888482791201</c:v>
                </c:pt>
                <c:pt idx="762">
                  <c:v>124.71888482791201</c:v>
                </c:pt>
                <c:pt idx="763">
                  <c:v>124.76436436992201</c:v>
                </c:pt>
                <c:pt idx="764">
                  <c:v>124.76436436992201</c:v>
                </c:pt>
                <c:pt idx="765">
                  <c:v>124.76436436992201</c:v>
                </c:pt>
                <c:pt idx="766">
                  <c:v>124.81004831436802</c:v>
                </c:pt>
                <c:pt idx="767">
                  <c:v>124.81004831436802</c:v>
                </c:pt>
                <c:pt idx="768">
                  <c:v>124.81004831436802</c:v>
                </c:pt>
                <c:pt idx="769">
                  <c:v>124.76436436992201</c:v>
                </c:pt>
                <c:pt idx="770">
                  <c:v>124.76436436992201</c:v>
                </c:pt>
                <c:pt idx="771">
                  <c:v>124.76436436992201</c:v>
                </c:pt>
                <c:pt idx="772">
                  <c:v>124.76436436992201</c:v>
                </c:pt>
                <c:pt idx="773">
                  <c:v>124.71888482791201</c:v>
                </c:pt>
                <c:pt idx="774">
                  <c:v>124.71888482791201</c:v>
                </c:pt>
                <c:pt idx="775">
                  <c:v>124.673609688338</c:v>
                </c:pt>
                <c:pt idx="776">
                  <c:v>124.673609688338</c:v>
                </c:pt>
                <c:pt idx="777">
                  <c:v>124.673609688338</c:v>
                </c:pt>
                <c:pt idx="778">
                  <c:v>124.62853895120001</c:v>
                </c:pt>
                <c:pt idx="779">
                  <c:v>124.62853895120001</c:v>
                </c:pt>
                <c:pt idx="780">
                  <c:v>124.62853895120001</c:v>
                </c:pt>
                <c:pt idx="781">
                  <c:v>124.62853895120001</c:v>
                </c:pt>
                <c:pt idx="782">
                  <c:v>124.58367261649801</c:v>
                </c:pt>
                <c:pt idx="783">
                  <c:v>124.58367261649801</c:v>
                </c:pt>
                <c:pt idx="784">
                  <c:v>124.58367261649801</c:v>
                </c:pt>
                <c:pt idx="785">
                  <c:v>124.58367261649801</c:v>
                </c:pt>
                <c:pt idx="786">
                  <c:v>124.58367261649801</c:v>
                </c:pt>
                <c:pt idx="787">
                  <c:v>124.58367261649801</c:v>
                </c:pt>
                <c:pt idx="788">
                  <c:v>124.58367261649801</c:v>
                </c:pt>
                <c:pt idx="789">
                  <c:v>124.58367261649801</c:v>
                </c:pt>
                <c:pt idx="790">
                  <c:v>124.58367261649801</c:v>
                </c:pt>
                <c:pt idx="791">
                  <c:v>124.58367261649801</c:v>
                </c:pt>
                <c:pt idx="792">
                  <c:v>124.58367261649801</c:v>
                </c:pt>
                <c:pt idx="793">
                  <c:v>124.58367261649801</c:v>
                </c:pt>
                <c:pt idx="794">
                  <c:v>124.58367261649801</c:v>
                </c:pt>
                <c:pt idx="795">
                  <c:v>124.58367261649801</c:v>
                </c:pt>
                <c:pt idx="796">
                  <c:v>124.58367261649801</c:v>
                </c:pt>
                <c:pt idx="797">
                  <c:v>124.58367261649801</c:v>
                </c:pt>
                <c:pt idx="798">
                  <c:v>124.58367261649801</c:v>
                </c:pt>
                <c:pt idx="799">
                  <c:v>124.58367261649801</c:v>
                </c:pt>
                <c:pt idx="800">
                  <c:v>124.58367261649801</c:v>
                </c:pt>
                <c:pt idx="801">
                  <c:v>124.62853895120001</c:v>
                </c:pt>
                <c:pt idx="802">
                  <c:v>124.62853895120001</c:v>
                </c:pt>
                <c:pt idx="803">
                  <c:v>124.673609688338</c:v>
                </c:pt>
                <c:pt idx="804">
                  <c:v>124.71888482791201</c:v>
                </c:pt>
                <c:pt idx="805">
                  <c:v>124.71888482791201</c:v>
                </c:pt>
                <c:pt idx="806">
                  <c:v>124.76436436992201</c:v>
                </c:pt>
                <c:pt idx="807">
                  <c:v>124.81004831436802</c:v>
                </c:pt>
                <c:pt idx="808">
                  <c:v>124.81004831436802</c:v>
                </c:pt>
                <c:pt idx="809">
                  <c:v>124.85593666125001</c:v>
                </c:pt>
                <c:pt idx="810">
                  <c:v>124.90202941056802</c:v>
                </c:pt>
                <c:pt idx="811">
                  <c:v>124.94832656232201</c:v>
                </c:pt>
                <c:pt idx="812">
                  <c:v>124.994828116512</c:v>
                </c:pt>
                <c:pt idx="813">
                  <c:v>124.994828116512</c:v>
                </c:pt>
                <c:pt idx="814">
                  <c:v>125.04153407313801</c:v>
                </c:pt>
                <c:pt idx="815">
                  <c:v>125.08844443220002</c:v>
                </c:pt>
                <c:pt idx="816">
                  <c:v>125.13555919369801</c:v>
                </c:pt>
                <c:pt idx="817">
                  <c:v>125.18287835763202</c:v>
                </c:pt>
                <c:pt idx="818">
                  <c:v>125.230401924002</c:v>
                </c:pt>
                <c:pt idx="819">
                  <c:v>125.230401924002</c:v>
                </c:pt>
                <c:pt idx="820">
                  <c:v>125.27812989280801</c:v>
                </c:pt>
                <c:pt idx="821">
                  <c:v>125.32606226405002</c:v>
                </c:pt>
                <c:pt idx="822">
                  <c:v>125.37419903772802</c:v>
                </c:pt>
                <c:pt idx="823">
                  <c:v>125.42254021384201</c:v>
                </c:pt>
                <c:pt idx="824">
                  <c:v>125.471085792392</c:v>
                </c:pt>
                <c:pt idx="825">
                  <c:v>125.471085792392</c:v>
                </c:pt>
                <c:pt idx="826">
                  <c:v>125.51983577337801</c:v>
                </c:pt>
                <c:pt idx="827">
                  <c:v>125.56879015680001</c:v>
                </c:pt>
                <c:pt idx="828">
                  <c:v>125.617948942658</c:v>
                </c:pt>
                <c:pt idx="829">
                  <c:v>125.66731213095201</c:v>
                </c:pt>
                <c:pt idx="830">
                  <c:v>125.71687972168202</c:v>
                </c:pt>
                <c:pt idx="831">
                  <c:v>125.71687972168202</c:v>
                </c:pt>
                <c:pt idx="832">
                  <c:v>125.76665171484801</c:v>
                </c:pt>
                <c:pt idx="833">
                  <c:v>125.81662811045</c:v>
                </c:pt>
                <c:pt idx="834">
                  <c:v>125.86680890848801</c:v>
                </c:pt>
                <c:pt idx="835">
                  <c:v>125.91719410896202</c:v>
                </c:pt>
                <c:pt idx="836">
                  <c:v>125.96778371187202</c:v>
                </c:pt>
                <c:pt idx="837">
                  <c:v>126.01857771721802</c:v>
                </c:pt>
                <c:pt idx="838">
                  <c:v>126.01857771721802</c:v>
                </c:pt>
                <c:pt idx="839">
                  <c:v>126.06957612500001</c:v>
                </c:pt>
                <c:pt idx="840">
                  <c:v>126.12077893521801</c:v>
                </c:pt>
                <c:pt idx="841">
                  <c:v>126.17218614787203</c:v>
                </c:pt>
                <c:pt idx="842">
                  <c:v>126.22379776296201</c:v>
                </c:pt>
                <c:pt idx="843">
                  <c:v>126.275613780488</c:v>
                </c:pt>
                <c:pt idx="844">
                  <c:v>126.32763420045002</c:v>
                </c:pt>
                <c:pt idx="845">
                  <c:v>126.37985902284801</c:v>
                </c:pt>
                <c:pt idx="846">
                  <c:v>126.37985902284801</c:v>
                </c:pt>
                <c:pt idx="847">
                  <c:v>126.43228824768201</c:v>
                </c:pt>
                <c:pt idx="848">
                  <c:v>126.48492187495202</c:v>
                </c:pt>
                <c:pt idx="849">
                  <c:v>126.53775990465802</c:v>
                </c:pt>
                <c:pt idx="850">
                  <c:v>126.59080233680001</c:v>
                </c:pt>
                <c:pt idx="851">
                  <c:v>126.64404917137801</c:v>
                </c:pt>
                <c:pt idx="852">
                  <c:v>126.697500408392</c:v>
                </c:pt>
                <c:pt idx="853">
                  <c:v>126.75115604784202</c:v>
                </c:pt>
                <c:pt idx="854">
                  <c:v>126.80501608972801</c:v>
                </c:pt>
                <c:pt idx="855">
                  <c:v>126.85908053405001</c:v>
                </c:pt>
                <c:pt idx="856">
                  <c:v>126.91334938080801</c:v>
                </c:pt>
                <c:pt idx="857">
                  <c:v>126.96782263000202</c:v>
                </c:pt>
                <c:pt idx="858">
                  <c:v>127.02250028163201</c:v>
                </c:pt>
                <c:pt idx="859">
                  <c:v>127.077382335698</c:v>
                </c:pt>
                <c:pt idx="860">
                  <c:v>127.13246879220002</c:v>
                </c:pt>
                <c:pt idx="861">
                  <c:v>127.18775965113801</c:v>
                </c:pt>
                <c:pt idx="862">
                  <c:v>127.243254912512</c:v>
                </c:pt>
                <c:pt idx="863">
                  <c:v>127.35485864256802</c:v>
                </c:pt>
                <c:pt idx="864">
                  <c:v>127.41096711125002</c:v>
                </c:pt>
                <c:pt idx="865">
                  <c:v>127.46727998236803</c:v>
                </c:pt>
                <c:pt idx="866">
                  <c:v>127.52379725592201</c:v>
                </c:pt>
                <c:pt idx="867">
                  <c:v>127.63744501033801</c:v>
                </c:pt>
                <c:pt idx="868">
                  <c:v>127.69457549120001</c:v>
                </c:pt>
                <c:pt idx="869">
                  <c:v>127.75191037449801</c:v>
                </c:pt>
                <c:pt idx="870">
                  <c:v>127.809449660232</c:v>
                </c:pt>
                <c:pt idx="871">
                  <c:v>127.925141439008</c:v>
                </c:pt>
                <c:pt idx="872">
                  <c:v>127.98329393205</c:v>
                </c:pt>
                <c:pt idx="873">
                  <c:v>128.041650827528</c:v>
                </c:pt>
                <c:pt idx="874">
                  <c:v>128.10021212544203</c:v>
                </c:pt>
                <c:pt idx="875">
                  <c:v>128.21794792857801</c:v>
                </c:pt>
                <c:pt idx="876">
                  <c:v>128.2771224338</c:v>
                </c:pt>
                <c:pt idx="877">
                  <c:v>128.33650134145802</c:v>
                </c:pt>
                <c:pt idx="878">
                  <c:v>128.396084651552</c:v>
                </c:pt>
                <c:pt idx="879">
                  <c:v>128.51586447904802</c:v>
                </c:pt>
                <c:pt idx="880">
                  <c:v>128.57606099645002</c:v>
                </c:pt>
                <c:pt idx="881">
                  <c:v>128.636461916288</c:v>
                </c:pt>
                <c:pt idx="882">
                  <c:v>128.69706723856203</c:v>
                </c:pt>
                <c:pt idx="883">
                  <c:v>128.81889109041799</c:v>
                </c:pt>
                <c:pt idx="884">
                  <c:v>128.88010962000001</c:v>
                </c:pt>
                <c:pt idx="885">
                  <c:v>128.94153255201803</c:v>
                </c:pt>
                <c:pt idx="886">
                  <c:v>129.00315988647202</c:v>
                </c:pt>
                <c:pt idx="887">
                  <c:v>129.064991623362</c:v>
                </c:pt>
                <c:pt idx="888">
                  <c:v>129.12702776268802</c:v>
                </c:pt>
                <c:pt idx="889">
                  <c:v>129.251713248648</c:v>
                </c:pt>
                <c:pt idx="890">
                  <c:v>129.31436259528201</c:v>
                </c:pt>
                <c:pt idx="891">
                  <c:v>129.37721634435201</c:v>
                </c:pt>
                <c:pt idx="892">
                  <c:v>129.44027449585801</c:v>
                </c:pt>
                <c:pt idx="893">
                  <c:v>129.50353704980003</c:v>
                </c:pt>
                <c:pt idx="894">
                  <c:v>129.56700400617802</c:v>
                </c:pt>
                <c:pt idx="895">
                  <c:v>129.694551126242</c:v>
                </c:pt>
                <c:pt idx="896">
                  <c:v>129.75863128992802</c:v>
                </c:pt>
                <c:pt idx="897">
                  <c:v>129.82291585605</c:v>
                </c:pt>
                <c:pt idx="898">
                  <c:v>129.88740482460801</c:v>
                </c:pt>
                <c:pt idx="899">
                  <c:v>129.95209819560202</c:v>
                </c:pt>
                <c:pt idx="900">
                  <c:v>130.01699596903202</c:v>
                </c:pt>
                <c:pt idx="901">
                  <c:v>130.14740472320003</c:v>
                </c:pt>
                <c:pt idx="902">
                  <c:v>130.21291570393802</c:v>
                </c:pt>
                <c:pt idx="903">
                  <c:v>130.27863108711202</c:v>
                </c:pt>
                <c:pt idx="904">
                  <c:v>130.34455087272201</c:v>
                </c:pt>
                <c:pt idx="905">
                  <c:v>130.410675060768</c:v>
                </c:pt>
                <c:pt idx="906">
                  <c:v>130.47700365125002</c:v>
                </c:pt>
                <c:pt idx="907">
                  <c:v>130.54353664416803</c:v>
                </c:pt>
                <c:pt idx="908">
                  <c:v>130.61027403952201</c:v>
                </c:pt>
                <c:pt idx="909">
                  <c:v>130.67721583731202</c:v>
                </c:pt>
                <c:pt idx="910">
                  <c:v>130.67721583731202</c:v>
                </c:pt>
                <c:pt idx="911">
                  <c:v>130.67721583731202</c:v>
                </c:pt>
                <c:pt idx="912">
                  <c:v>130.67721583731202</c:v>
                </c:pt>
                <c:pt idx="913">
                  <c:v>130.67721583731202</c:v>
                </c:pt>
                <c:pt idx="914">
                  <c:v>130.67721583731202</c:v>
                </c:pt>
                <c:pt idx="915">
                  <c:v>130.74436203753802</c:v>
                </c:pt>
                <c:pt idx="916">
                  <c:v>130.879267645298</c:v>
                </c:pt>
                <c:pt idx="917">
                  <c:v>130.94702705283203</c:v>
                </c:pt>
                <c:pt idx="918">
                  <c:v>131.01499086280199</c:v>
                </c:pt>
                <c:pt idx="919">
                  <c:v>131.15153169005001</c:v>
                </c:pt>
                <c:pt idx="920">
                  <c:v>131.220108707328</c:v>
                </c:pt>
                <c:pt idx="921">
                  <c:v>131.28889012704201</c:v>
                </c:pt>
                <c:pt idx="922">
                  <c:v>131.35787594919199</c:v>
                </c:pt>
                <c:pt idx="923">
                  <c:v>131.427066173778</c:v>
                </c:pt>
                <c:pt idx="924">
                  <c:v>131.49646080080001</c:v>
                </c:pt>
                <c:pt idx="925">
                  <c:v>131.56605983025801</c:v>
                </c:pt>
                <c:pt idx="926">
                  <c:v>131.63586326215201</c:v>
                </c:pt>
                <c:pt idx="927">
                  <c:v>131.70587109648201</c:v>
                </c:pt>
                <c:pt idx="928">
                  <c:v>131.77608333324801</c:v>
                </c:pt>
                <c:pt idx="929">
                  <c:v>131.84649997245</c:v>
                </c:pt>
                <c:pt idx="930">
                  <c:v>131.917121014088</c:v>
                </c:pt>
                <c:pt idx="931">
                  <c:v>131.98794645816201</c:v>
                </c:pt>
                <c:pt idx="932">
                  <c:v>132.058976304672</c:v>
                </c:pt>
                <c:pt idx="933">
                  <c:v>132.13021055361801</c:v>
                </c:pt>
                <c:pt idx="934">
                  <c:v>132.20164920500002</c:v>
                </c:pt>
                <c:pt idx="935">
                  <c:v>132.273292258818</c:v>
                </c:pt>
                <c:pt idx="936">
                  <c:v>132.34513971507201</c:v>
                </c:pt>
                <c:pt idx="937">
                  <c:v>132.41719157376201</c:v>
                </c:pt>
                <c:pt idx="938">
                  <c:v>132.48944783488801</c:v>
                </c:pt>
                <c:pt idx="939">
                  <c:v>132.56190849845001</c:v>
                </c:pt>
                <c:pt idx="940">
                  <c:v>132.634573564448</c:v>
                </c:pt>
                <c:pt idx="941">
                  <c:v>132.707443032882</c:v>
                </c:pt>
                <c:pt idx="942">
                  <c:v>132.78051690375202</c:v>
                </c:pt>
                <c:pt idx="943">
                  <c:v>132.85379517705803</c:v>
                </c:pt>
                <c:pt idx="944">
                  <c:v>132.92727785280002</c:v>
                </c:pt>
                <c:pt idx="945">
                  <c:v>133.000964930978</c:v>
                </c:pt>
                <c:pt idx="946">
                  <c:v>133.07485641159201</c:v>
                </c:pt>
                <c:pt idx="947">
                  <c:v>133.14895229464202</c:v>
                </c:pt>
                <c:pt idx="948">
                  <c:v>133.22325258012802</c:v>
                </c:pt>
                <c:pt idx="949">
                  <c:v>133.29775726805002</c:v>
                </c:pt>
                <c:pt idx="950">
                  <c:v>133.37246635840802</c:v>
                </c:pt>
                <c:pt idx="951">
                  <c:v>133.44737985120202</c:v>
                </c:pt>
                <c:pt idx="952">
                  <c:v>133.52249774643201</c:v>
                </c:pt>
                <c:pt idx="953">
                  <c:v>133.597820044098</c:v>
                </c:pt>
                <c:pt idx="954">
                  <c:v>133.67334674420002</c:v>
                </c:pt>
                <c:pt idx="955">
                  <c:v>133.749077846738</c:v>
                </c:pt>
                <c:pt idx="956">
                  <c:v>133.82501335171202</c:v>
                </c:pt>
                <c:pt idx="957">
                  <c:v>133.901153259122</c:v>
                </c:pt>
                <c:pt idx="958">
                  <c:v>133.977497568968</c:v>
                </c:pt>
                <c:pt idx="959">
                  <c:v>134.05404628125001</c:v>
                </c:pt>
                <c:pt idx="960">
                  <c:v>134.13079939596801</c:v>
                </c:pt>
                <c:pt idx="961">
                  <c:v>134.20775691312201</c:v>
                </c:pt>
                <c:pt idx="962">
                  <c:v>134.28491883271201</c:v>
                </c:pt>
                <c:pt idx="963">
                  <c:v>134.362285154738</c:v>
                </c:pt>
                <c:pt idx="964">
                  <c:v>134.4398558792</c:v>
                </c:pt>
                <c:pt idx="965">
                  <c:v>134.51763100609801</c:v>
                </c:pt>
                <c:pt idx="966">
                  <c:v>134.595610535432</c:v>
                </c:pt>
                <c:pt idx="967">
                  <c:v>134.67379446720201</c:v>
                </c:pt>
                <c:pt idx="968">
                  <c:v>134.75218280140803</c:v>
                </c:pt>
                <c:pt idx="969">
                  <c:v>134.83077553805001</c:v>
                </c:pt>
                <c:pt idx="970">
                  <c:v>134.90957267712801</c:v>
                </c:pt>
                <c:pt idx="971">
                  <c:v>134.98857421864201</c:v>
                </c:pt>
                <c:pt idx="972">
                  <c:v>134.98857421864201</c:v>
                </c:pt>
                <c:pt idx="973">
                  <c:v>135.06778016259202</c:v>
                </c:pt>
                <c:pt idx="974">
                  <c:v>135.14719050897801</c:v>
                </c:pt>
                <c:pt idx="975">
                  <c:v>135.22680525780001</c:v>
                </c:pt>
                <c:pt idx="976">
                  <c:v>135.306624409058</c:v>
                </c:pt>
                <c:pt idx="977">
                  <c:v>135.38664796275202</c:v>
                </c:pt>
                <c:pt idx="978">
                  <c:v>135.46687591888201</c:v>
                </c:pt>
                <c:pt idx="979">
                  <c:v>135.54730827744802</c:v>
                </c:pt>
                <c:pt idx="980">
                  <c:v>135.62794503845001</c:v>
                </c:pt>
                <c:pt idx="981">
                  <c:v>135.62794503845001</c:v>
                </c:pt>
                <c:pt idx="982">
                  <c:v>135.70878620188802</c:v>
                </c:pt>
                <c:pt idx="983">
                  <c:v>135.789831767762</c:v>
                </c:pt>
                <c:pt idx="984">
                  <c:v>135.871081736072</c:v>
                </c:pt>
                <c:pt idx="985">
                  <c:v>135.952536106818</c:v>
                </c:pt>
                <c:pt idx="986">
                  <c:v>136.03419488000003</c:v>
                </c:pt>
                <c:pt idx="987">
                  <c:v>136.11605805561803</c:v>
                </c:pt>
                <c:pt idx="988">
                  <c:v>136.11605805561803</c:v>
                </c:pt>
                <c:pt idx="989">
                  <c:v>136.19812563367202</c:v>
                </c:pt>
                <c:pt idx="990">
                  <c:v>136.28039761416201</c:v>
                </c:pt>
                <c:pt idx="991">
                  <c:v>136.362873997088</c:v>
                </c:pt>
                <c:pt idx="992">
                  <c:v>136.44555478245002</c:v>
                </c:pt>
                <c:pt idx="993">
                  <c:v>136.52843997024803</c:v>
                </c:pt>
                <c:pt idx="994">
                  <c:v>136.52843997024803</c:v>
                </c:pt>
                <c:pt idx="995">
                  <c:v>136.61152956048201</c:v>
                </c:pt>
                <c:pt idx="996">
                  <c:v>136.69482355315202</c:v>
                </c:pt>
                <c:pt idx="997">
                  <c:v>136.77832194825803</c:v>
                </c:pt>
                <c:pt idx="998">
                  <c:v>136.8620247458</c:v>
                </c:pt>
                <c:pt idx="999">
                  <c:v>136.8620247458</c:v>
                </c:pt>
                <c:pt idx="1000">
                  <c:v>136.94593194577803</c:v>
                </c:pt>
                <c:pt idx="1001">
                  <c:v>137.030043548192</c:v>
                </c:pt>
                <c:pt idx="1002">
                  <c:v>137.030043548192</c:v>
                </c:pt>
                <c:pt idx="1003">
                  <c:v>137.11435955304202</c:v>
                </c:pt>
                <c:pt idx="1004">
                  <c:v>137.11435955304202</c:v>
                </c:pt>
                <c:pt idx="1005">
                  <c:v>137.19887996032801</c:v>
                </c:pt>
                <c:pt idx="1006">
                  <c:v>137.19887996032801</c:v>
                </c:pt>
                <c:pt idx="1007">
                  <c:v>137.28360477005</c:v>
                </c:pt>
                <c:pt idx="1008">
                  <c:v>137.28360477005</c:v>
                </c:pt>
                <c:pt idx="1009">
                  <c:v>137.28360477005</c:v>
                </c:pt>
                <c:pt idx="1010">
                  <c:v>137.28360477005</c:v>
                </c:pt>
                <c:pt idx="1011">
                  <c:v>137.28360477005</c:v>
                </c:pt>
                <c:pt idx="1012">
                  <c:v>137.28360477005</c:v>
                </c:pt>
                <c:pt idx="1013">
                  <c:v>137.28360477005</c:v>
                </c:pt>
                <c:pt idx="1014">
                  <c:v>137.28360477005</c:v>
                </c:pt>
                <c:pt idx="1015">
                  <c:v>137.19887996032801</c:v>
                </c:pt>
                <c:pt idx="1016">
                  <c:v>137.28360477005</c:v>
                </c:pt>
                <c:pt idx="1017">
                  <c:v>137.36853398220802</c:v>
                </c:pt>
                <c:pt idx="1018">
                  <c:v>137.45366759680201</c:v>
                </c:pt>
                <c:pt idx="1019">
                  <c:v>137.53900561383202</c:v>
                </c:pt>
                <c:pt idx="1020">
                  <c:v>137.62454803329803</c:v>
                </c:pt>
                <c:pt idx="1021">
                  <c:v>137.62454803329803</c:v>
                </c:pt>
                <c:pt idx="1022">
                  <c:v>137.7102948552</c:v>
                </c:pt>
                <c:pt idx="1023">
                  <c:v>137.79624607953801</c:v>
                </c:pt>
                <c:pt idx="1024">
                  <c:v>137.79624607953801</c:v>
                </c:pt>
                <c:pt idx="1025">
                  <c:v>137.88240170631201</c:v>
                </c:pt>
                <c:pt idx="1026">
                  <c:v>137.96876173552201</c:v>
                </c:pt>
                <c:pt idx="1027">
                  <c:v>137.96876173552201</c:v>
                </c:pt>
                <c:pt idx="1028">
                  <c:v>138.055326167168</c:v>
                </c:pt>
                <c:pt idx="1029">
                  <c:v>138.14209500125003</c:v>
                </c:pt>
                <c:pt idx="1030">
                  <c:v>138.14209500125003</c:v>
                </c:pt>
                <c:pt idx="1031">
                  <c:v>138.22906823776802</c:v>
                </c:pt>
                <c:pt idx="1032">
                  <c:v>138.22906823776802</c:v>
                </c:pt>
                <c:pt idx="1033">
                  <c:v>138.31624587672201</c:v>
                </c:pt>
                <c:pt idx="1034">
                  <c:v>138.40362791811199</c:v>
                </c:pt>
                <c:pt idx="1035">
                  <c:v>138.40362791811199</c:v>
                </c:pt>
                <c:pt idx="1036">
                  <c:v>138.49121436193801</c:v>
                </c:pt>
                <c:pt idx="1037">
                  <c:v>138.57900520820002</c:v>
                </c:pt>
                <c:pt idx="1038">
                  <c:v>138.57900520820002</c:v>
                </c:pt>
                <c:pt idx="1039">
                  <c:v>138.66700045689799</c:v>
                </c:pt>
                <c:pt idx="1040">
                  <c:v>138.755200108032</c:v>
                </c:pt>
                <c:pt idx="1041">
                  <c:v>138.755200108032</c:v>
                </c:pt>
                <c:pt idx="1042">
                  <c:v>138.84360416160203</c:v>
                </c:pt>
                <c:pt idx="1043">
                  <c:v>138.84360416160203</c:v>
                </c:pt>
                <c:pt idx="1044">
                  <c:v>138.932212617608</c:v>
                </c:pt>
                <c:pt idx="1045">
                  <c:v>138.932212617608</c:v>
                </c:pt>
                <c:pt idx="1046">
                  <c:v>138.932212617608</c:v>
                </c:pt>
                <c:pt idx="1047">
                  <c:v>138.932212617608</c:v>
                </c:pt>
                <c:pt idx="1048">
                  <c:v>138.932212617608</c:v>
                </c:pt>
                <c:pt idx="1049">
                  <c:v>138.932212617608</c:v>
                </c:pt>
                <c:pt idx="1050">
                  <c:v>138.84360416160203</c:v>
                </c:pt>
                <c:pt idx="1051">
                  <c:v>138.755200108032</c:v>
                </c:pt>
                <c:pt idx="1052">
                  <c:v>138.66700045689799</c:v>
                </c:pt>
                <c:pt idx="1053">
                  <c:v>138.49121436193801</c:v>
                </c:pt>
                <c:pt idx="1054">
                  <c:v>138.40362791811199</c:v>
                </c:pt>
                <c:pt idx="1055">
                  <c:v>138.22906823776802</c:v>
                </c:pt>
                <c:pt idx="1056">
                  <c:v>138.055326167168</c:v>
                </c:pt>
                <c:pt idx="1057">
                  <c:v>137.79624607953801</c:v>
                </c:pt>
                <c:pt idx="1058">
                  <c:v>137.62454803329803</c:v>
                </c:pt>
                <c:pt idx="1059">
                  <c:v>137.45366759680201</c:v>
                </c:pt>
                <c:pt idx="1060">
                  <c:v>137.28360477005</c:v>
                </c:pt>
                <c:pt idx="1061">
                  <c:v>137.11435955304202</c:v>
                </c:pt>
                <c:pt idx="1062">
                  <c:v>136.8620247458</c:v>
                </c:pt>
                <c:pt idx="1063">
                  <c:v>136.69482355315202</c:v>
                </c:pt>
                <c:pt idx="1064">
                  <c:v>136.52843997024803</c:v>
                </c:pt>
                <c:pt idx="1065">
                  <c:v>136.362873997088</c:v>
                </c:pt>
                <c:pt idx="1066">
                  <c:v>136.11605805561803</c:v>
                </c:pt>
                <c:pt idx="1067">
                  <c:v>135.871081736072</c:v>
                </c:pt>
                <c:pt idx="1068">
                  <c:v>135.62794503845001</c:v>
                </c:pt>
                <c:pt idx="1069">
                  <c:v>135.46687591888201</c:v>
                </c:pt>
                <c:pt idx="1070">
                  <c:v>135.22680525780001</c:v>
                </c:pt>
                <c:pt idx="1071">
                  <c:v>135.06778016259202</c:v>
                </c:pt>
                <c:pt idx="1072">
                  <c:v>134.90957267712801</c:v>
                </c:pt>
                <c:pt idx="1073">
                  <c:v>134.67379446720201</c:v>
                </c:pt>
                <c:pt idx="1074">
                  <c:v>134.51763100609801</c:v>
                </c:pt>
                <c:pt idx="1075">
                  <c:v>134.362285154738</c:v>
                </c:pt>
                <c:pt idx="1076">
                  <c:v>134.20775691312201</c:v>
                </c:pt>
                <c:pt idx="1077">
                  <c:v>134.13079939596801</c:v>
                </c:pt>
                <c:pt idx="1078">
                  <c:v>133.977497568968</c:v>
                </c:pt>
                <c:pt idx="1079">
                  <c:v>133.901153259122</c:v>
                </c:pt>
                <c:pt idx="1080">
                  <c:v>133.749077846738</c:v>
                </c:pt>
                <c:pt idx="1081">
                  <c:v>133.67334674420002</c:v>
                </c:pt>
                <c:pt idx="1082">
                  <c:v>133.597820044098</c:v>
                </c:pt>
                <c:pt idx="1083">
                  <c:v>133.52249774643201</c:v>
                </c:pt>
                <c:pt idx="1084">
                  <c:v>133.44737985120202</c:v>
                </c:pt>
                <c:pt idx="1085">
                  <c:v>133.37246635840802</c:v>
                </c:pt>
                <c:pt idx="1086">
                  <c:v>133.37246635840802</c:v>
                </c:pt>
                <c:pt idx="1087">
                  <c:v>133.29775726805002</c:v>
                </c:pt>
                <c:pt idx="1088">
                  <c:v>133.22325258012802</c:v>
                </c:pt>
                <c:pt idx="1089">
                  <c:v>133.14895229464202</c:v>
                </c:pt>
                <c:pt idx="1090">
                  <c:v>133.07485641159201</c:v>
                </c:pt>
                <c:pt idx="1091">
                  <c:v>133.000964930978</c:v>
                </c:pt>
                <c:pt idx="1092">
                  <c:v>132.92727785280002</c:v>
                </c:pt>
                <c:pt idx="1093">
                  <c:v>132.85379517705803</c:v>
                </c:pt>
                <c:pt idx="1094">
                  <c:v>132.78051690375202</c:v>
                </c:pt>
                <c:pt idx="1095">
                  <c:v>132.707443032882</c:v>
                </c:pt>
                <c:pt idx="1096">
                  <c:v>132.634573564448</c:v>
                </c:pt>
                <c:pt idx="1097">
                  <c:v>132.56190849845001</c:v>
                </c:pt>
                <c:pt idx="1098">
                  <c:v>132.56190849845001</c:v>
                </c:pt>
                <c:pt idx="1099">
                  <c:v>132.48944783488801</c:v>
                </c:pt>
                <c:pt idx="1100">
                  <c:v>132.41719157376201</c:v>
                </c:pt>
                <c:pt idx="1101">
                  <c:v>132.34513971507201</c:v>
                </c:pt>
                <c:pt idx="1102">
                  <c:v>132.273292258818</c:v>
                </c:pt>
                <c:pt idx="1103">
                  <c:v>132.20164920500002</c:v>
                </c:pt>
                <c:pt idx="1104">
                  <c:v>132.13021055361801</c:v>
                </c:pt>
                <c:pt idx="1105">
                  <c:v>132.058976304672</c:v>
                </c:pt>
                <c:pt idx="1106">
                  <c:v>131.98794645816201</c:v>
                </c:pt>
                <c:pt idx="1107">
                  <c:v>131.917121014088</c:v>
                </c:pt>
                <c:pt idx="1108">
                  <c:v>131.84649997245</c:v>
                </c:pt>
                <c:pt idx="1109">
                  <c:v>131.77608333324801</c:v>
                </c:pt>
                <c:pt idx="1110">
                  <c:v>131.70587109648201</c:v>
                </c:pt>
                <c:pt idx="1111">
                  <c:v>131.63586326215201</c:v>
                </c:pt>
                <c:pt idx="1112">
                  <c:v>131.63586326215201</c:v>
                </c:pt>
                <c:pt idx="1113">
                  <c:v>131.56605983025801</c:v>
                </c:pt>
                <c:pt idx="1114">
                  <c:v>131.49646080080001</c:v>
                </c:pt>
                <c:pt idx="1115">
                  <c:v>131.427066173778</c:v>
                </c:pt>
                <c:pt idx="1116">
                  <c:v>131.35787594919199</c:v>
                </c:pt>
                <c:pt idx="1117">
                  <c:v>131.28889012704201</c:v>
                </c:pt>
                <c:pt idx="1118">
                  <c:v>131.28889012704201</c:v>
                </c:pt>
                <c:pt idx="1119">
                  <c:v>131.220108707328</c:v>
                </c:pt>
                <c:pt idx="1120">
                  <c:v>131.15153169005001</c:v>
                </c:pt>
                <c:pt idx="1121">
                  <c:v>131.15153169005001</c:v>
                </c:pt>
                <c:pt idx="1122">
                  <c:v>131.08315907520802</c:v>
                </c:pt>
                <c:pt idx="1123">
                  <c:v>131.08315907520802</c:v>
                </c:pt>
                <c:pt idx="1124">
                  <c:v>131.01499086280199</c:v>
                </c:pt>
                <c:pt idx="1125">
                  <c:v>131.01499086280199</c:v>
                </c:pt>
                <c:pt idx="1126">
                  <c:v>130.94702705283203</c:v>
                </c:pt>
                <c:pt idx="1127">
                  <c:v>130.94702705283203</c:v>
                </c:pt>
                <c:pt idx="1128">
                  <c:v>130.94702705283203</c:v>
                </c:pt>
                <c:pt idx="1129">
                  <c:v>130.879267645298</c:v>
                </c:pt>
                <c:pt idx="1130">
                  <c:v>130.879267645298</c:v>
                </c:pt>
                <c:pt idx="1131">
                  <c:v>130.879267645298</c:v>
                </c:pt>
                <c:pt idx="1132">
                  <c:v>130.879267645298</c:v>
                </c:pt>
                <c:pt idx="1133">
                  <c:v>130.879267645298</c:v>
                </c:pt>
                <c:pt idx="1134">
                  <c:v>130.879267645298</c:v>
                </c:pt>
                <c:pt idx="1135">
                  <c:v>130.879267645298</c:v>
                </c:pt>
                <c:pt idx="1136">
                  <c:v>130.879267645298</c:v>
                </c:pt>
                <c:pt idx="1137">
                  <c:v>130.879267645298</c:v>
                </c:pt>
                <c:pt idx="1138">
                  <c:v>130.879267645298</c:v>
                </c:pt>
                <c:pt idx="1139">
                  <c:v>130.879267645298</c:v>
                </c:pt>
                <c:pt idx="1140">
                  <c:v>130.94702705283203</c:v>
                </c:pt>
                <c:pt idx="1141">
                  <c:v>130.94702705283203</c:v>
                </c:pt>
                <c:pt idx="1142">
                  <c:v>130.94702705283203</c:v>
                </c:pt>
                <c:pt idx="1143">
                  <c:v>130.94702705283203</c:v>
                </c:pt>
                <c:pt idx="1144">
                  <c:v>131.01499086280199</c:v>
                </c:pt>
                <c:pt idx="1145">
                  <c:v>131.01499086280199</c:v>
                </c:pt>
                <c:pt idx="1146">
                  <c:v>131.01499086280199</c:v>
                </c:pt>
                <c:pt idx="1147">
                  <c:v>131.01499086280199</c:v>
                </c:pt>
                <c:pt idx="1148">
                  <c:v>131.01499086280199</c:v>
                </c:pt>
                <c:pt idx="1149">
                  <c:v>131.01499086280199</c:v>
                </c:pt>
                <c:pt idx="1150">
                  <c:v>131.01499086280199</c:v>
                </c:pt>
                <c:pt idx="1151">
                  <c:v>131.01499086280199</c:v>
                </c:pt>
                <c:pt idx="1152">
                  <c:v>130.94702705283203</c:v>
                </c:pt>
                <c:pt idx="1153">
                  <c:v>130.94702705283203</c:v>
                </c:pt>
                <c:pt idx="1154">
                  <c:v>130.879267645298</c:v>
                </c:pt>
                <c:pt idx="1155">
                  <c:v>130.8117126402</c:v>
                </c:pt>
                <c:pt idx="1156">
                  <c:v>130.8117126402</c:v>
                </c:pt>
                <c:pt idx="1157">
                  <c:v>130.74436203753802</c:v>
                </c:pt>
                <c:pt idx="1158">
                  <c:v>130.67721583731202</c:v>
                </c:pt>
                <c:pt idx="1159">
                  <c:v>130.61027403952201</c:v>
                </c:pt>
                <c:pt idx="1160">
                  <c:v>130.61027403952201</c:v>
                </c:pt>
                <c:pt idx="1161">
                  <c:v>130.54353664416803</c:v>
                </c:pt>
                <c:pt idx="1162">
                  <c:v>130.47700365125002</c:v>
                </c:pt>
                <c:pt idx="1163">
                  <c:v>130.47700365125002</c:v>
                </c:pt>
                <c:pt idx="1164">
                  <c:v>130.410675060768</c:v>
                </c:pt>
                <c:pt idx="1165">
                  <c:v>130.410675060768</c:v>
                </c:pt>
                <c:pt idx="1166">
                  <c:v>130.34455087272201</c:v>
                </c:pt>
                <c:pt idx="1167">
                  <c:v>130.34455087272201</c:v>
                </c:pt>
                <c:pt idx="1168">
                  <c:v>130.27863108711202</c:v>
                </c:pt>
                <c:pt idx="1169">
                  <c:v>130.27863108711202</c:v>
                </c:pt>
                <c:pt idx="1170">
                  <c:v>130.27863108711202</c:v>
                </c:pt>
                <c:pt idx="1171">
                  <c:v>130.27863108711202</c:v>
                </c:pt>
                <c:pt idx="1172">
                  <c:v>130.21291570393802</c:v>
                </c:pt>
                <c:pt idx="1173">
                  <c:v>130.21291570393802</c:v>
                </c:pt>
                <c:pt idx="1174">
                  <c:v>130.21291570393802</c:v>
                </c:pt>
                <c:pt idx="1175">
                  <c:v>130.21291570393802</c:v>
                </c:pt>
                <c:pt idx="1176">
                  <c:v>130.21291570393802</c:v>
                </c:pt>
                <c:pt idx="1177">
                  <c:v>130.27863108711202</c:v>
                </c:pt>
                <c:pt idx="1178">
                  <c:v>130.27863108711202</c:v>
                </c:pt>
                <c:pt idx="1179">
                  <c:v>130.27863108711202</c:v>
                </c:pt>
                <c:pt idx="1180">
                  <c:v>130.27863108711202</c:v>
                </c:pt>
                <c:pt idx="1181">
                  <c:v>130.27863108711202</c:v>
                </c:pt>
                <c:pt idx="1182">
                  <c:v>130.27863108711202</c:v>
                </c:pt>
                <c:pt idx="1183">
                  <c:v>130.27863108711202</c:v>
                </c:pt>
                <c:pt idx="1184">
                  <c:v>130.34455087272201</c:v>
                </c:pt>
                <c:pt idx="1185">
                  <c:v>130.34455087272201</c:v>
                </c:pt>
                <c:pt idx="1186">
                  <c:v>130.34455087272201</c:v>
                </c:pt>
                <c:pt idx="1187">
                  <c:v>130.410675060768</c:v>
                </c:pt>
                <c:pt idx="1188">
                  <c:v>130.410675060768</c:v>
                </c:pt>
                <c:pt idx="1189">
                  <c:v>130.47700365125002</c:v>
                </c:pt>
                <c:pt idx="1190">
                  <c:v>130.47700365125002</c:v>
                </c:pt>
                <c:pt idx="1191">
                  <c:v>130.54353664416803</c:v>
                </c:pt>
                <c:pt idx="1192">
                  <c:v>130.54353664416803</c:v>
                </c:pt>
                <c:pt idx="1193">
                  <c:v>130.61027403952201</c:v>
                </c:pt>
                <c:pt idx="1194">
                  <c:v>130.61027403952201</c:v>
                </c:pt>
                <c:pt idx="1195">
                  <c:v>130.67721583731202</c:v>
                </c:pt>
                <c:pt idx="1196">
                  <c:v>130.67721583731202</c:v>
                </c:pt>
                <c:pt idx="1197">
                  <c:v>130.74436203753802</c:v>
                </c:pt>
                <c:pt idx="1198">
                  <c:v>130.74436203753802</c:v>
                </c:pt>
                <c:pt idx="1199">
                  <c:v>130.8117126402</c:v>
                </c:pt>
                <c:pt idx="1200">
                  <c:v>130.8117126402</c:v>
                </c:pt>
                <c:pt idx="1201">
                  <c:v>130.879267645298</c:v>
                </c:pt>
                <c:pt idx="1202">
                  <c:v>130.94702705283203</c:v>
                </c:pt>
                <c:pt idx="1203">
                  <c:v>130.94702705283203</c:v>
                </c:pt>
                <c:pt idx="1204">
                  <c:v>131.01499086280199</c:v>
                </c:pt>
                <c:pt idx="1205">
                  <c:v>131.08315907520802</c:v>
                </c:pt>
                <c:pt idx="1206">
                  <c:v>131.08315907520802</c:v>
                </c:pt>
                <c:pt idx="1207">
                  <c:v>131.15153169005001</c:v>
                </c:pt>
                <c:pt idx="1208">
                  <c:v>131.220108707328</c:v>
                </c:pt>
                <c:pt idx="1209">
                  <c:v>131.28889012704201</c:v>
                </c:pt>
                <c:pt idx="1210">
                  <c:v>131.28889012704201</c:v>
                </c:pt>
                <c:pt idx="1211">
                  <c:v>131.35787594919199</c:v>
                </c:pt>
                <c:pt idx="1212">
                  <c:v>131.427066173778</c:v>
                </c:pt>
                <c:pt idx="1213">
                  <c:v>131.49646080080001</c:v>
                </c:pt>
                <c:pt idx="1214">
                  <c:v>131.49646080080001</c:v>
                </c:pt>
                <c:pt idx="1215">
                  <c:v>131.56605983025801</c:v>
                </c:pt>
                <c:pt idx="1216">
                  <c:v>131.63586326215201</c:v>
                </c:pt>
                <c:pt idx="1217">
                  <c:v>131.70587109648201</c:v>
                </c:pt>
                <c:pt idx="1218">
                  <c:v>131.70587109648201</c:v>
                </c:pt>
                <c:pt idx="1219">
                  <c:v>131.77608333324801</c:v>
                </c:pt>
                <c:pt idx="1220">
                  <c:v>131.84649997245</c:v>
                </c:pt>
                <c:pt idx="1221">
                  <c:v>131.917121014088</c:v>
                </c:pt>
                <c:pt idx="1222">
                  <c:v>131.98794645816201</c:v>
                </c:pt>
                <c:pt idx="1223">
                  <c:v>131.98794645816201</c:v>
                </c:pt>
                <c:pt idx="1224">
                  <c:v>132.058976304672</c:v>
                </c:pt>
                <c:pt idx="1225">
                  <c:v>132.13021055361801</c:v>
                </c:pt>
                <c:pt idx="1226">
                  <c:v>132.13021055361801</c:v>
                </c:pt>
                <c:pt idx="1227">
                  <c:v>132.20164920500002</c:v>
                </c:pt>
                <c:pt idx="1228">
                  <c:v>132.273292258818</c:v>
                </c:pt>
                <c:pt idx="1229">
                  <c:v>132.34513971507201</c:v>
                </c:pt>
                <c:pt idx="1230">
                  <c:v>132.34513971507201</c:v>
                </c:pt>
                <c:pt idx="1231">
                  <c:v>132.41719157376201</c:v>
                </c:pt>
                <c:pt idx="1232">
                  <c:v>132.48944783488801</c:v>
                </c:pt>
                <c:pt idx="1233">
                  <c:v>132.56190849845001</c:v>
                </c:pt>
                <c:pt idx="1234">
                  <c:v>132.56190849845001</c:v>
                </c:pt>
                <c:pt idx="1235">
                  <c:v>132.634573564448</c:v>
                </c:pt>
                <c:pt idx="1236">
                  <c:v>132.707443032882</c:v>
                </c:pt>
                <c:pt idx="1237">
                  <c:v>132.78051690375202</c:v>
                </c:pt>
                <c:pt idx="1238">
                  <c:v>132.78051690375202</c:v>
                </c:pt>
                <c:pt idx="1239">
                  <c:v>132.85379517705803</c:v>
                </c:pt>
                <c:pt idx="1240">
                  <c:v>132.92727785280002</c:v>
                </c:pt>
                <c:pt idx="1241">
                  <c:v>133.000964930978</c:v>
                </c:pt>
                <c:pt idx="1242">
                  <c:v>133.000964930978</c:v>
                </c:pt>
                <c:pt idx="1243">
                  <c:v>133.07485641159201</c:v>
                </c:pt>
                <c:pt idx="1244">
                  <c:v>133.14895229464202</c:v>
                </c:pt>
                <c:pt idx="1245">
                  <c:v>133.22325258012802</c:v>
                </c:pt>
                <c:pt idx="1246">
                  <c:v>133.29775726805002</c:v>
                </c:pt>
                <c:pt idx="1247">
                  <c:v>133.37246635840802</c:v>
                </c:pt>
                <c:pt idx="1248">
                  <c:v>133.37246635840802</c:v>
                </c:pt>
                <c:pt idx="1249">
                  <c:v>133.44737985120202</c:v>
                </c:pt>
                <c:pt idx="1250">
                  <c:v>133.52249774643201</c:v>
                </c:pt>
                <c:pt idx="1251">
                  <c:v>133.597820044098</c:v>
                </c:pt>
                <c:pt idx="1252">
                  <c:v>133.597820044098</c:v>
                </c:pt>
                <c:pt idx="1253">
                  <c:v>133.67334674420002</c:v>
                </c:pt>
                <c:pt idx="1254">
                  <c:v>133.749077846738</c:v>
                </c:pt>
                <c:pt idx="1255">
                  <c:v>133.82501335171202</c:v>
                </c:pt>
                <c:pt idx="1256">
                  <c:v>133.901153259122</c:v>
                </c:pt>
                <c:pt idx="1257">
                  <c:v>133.901153259122</c:v>
                </c:pt>
                <c:pt idx="1258">
                  <c:v>133.977497568968</c:v>
                </c:pt>
                <c:pt idx="1259">
                  <c:v>134.05404628125001</c:v>
                </c:pt>
                <c:pt idx="1260">
                  <c:v>134.13079939596801</c:v>
                </c:pt>
                <c:pt idx="1261">
                  <c:v>134.13079939596801</c:v>
                </c:pt>
                <c:pt idx="1262">
                  <c:v>134.20775691312201</c:v>
                </c:pt>
                <c:pt idx="1263">
                  <c:v>134.28491883271201</c:v>
                </c:pt>
                <c:pt idx="1264">
                  <c:v>134.362285154738</c:v>
                </c:pt>
                <c:pt idx="1265">
                  <c:v>134.4398558792</c:v>
                </c:pt>
                <c:pt idx="1266">
                  <c:v>134.4398558792</c:v>
                </c:pt>
                <c:pt idx="1267">
                  <c:v>134.51763100609801</c:v>
                </c:pt>
                <c:pt idx="1268">
                  <c:v>134.595610535432</c:v>
                </c:pt>
                <c:pt idx="1269">
                  <c:v>134.67379446720201</c:v>
                </c:pt>
                <c:pt idx="1270">
                  <c:v>134.67379446720201</c:v>
                </c:pt>
                <c:pt idx="1271">
                  <c:v>134.75218280140803</c:v>
                </c:pt>
                <c:pt idx="1272">
                  <c:v>134.83077553805001</c:v>
                </c:pt>
                <c:pt idx="1273">
                  <c:v>134.90957267712801</c:v>
                </c:pt>
                <c:pt idx="1274">
                  <c:v>134.90957267712801</c:v>
                </c:pt>
                <c:pt idx="1275">
                  <c:v>134.98857421864201</c:v>
                </c:pt>
                <c:pt idx="1276">
                  <c:v>135.06778016259202</c:v>
                </c:pt>
                <c:pt idx="1277">
                  <c:v>135.06778016259202</c:v>
                </c:pt>
                <c:pt idx="1278">
                  <c:v>135.14719050897801</c:v>
                </c:pt>
                <c:pt idx="1279">
                  <c:v>135.22680525780001</c:v>
                </c:pt>
                <c:pt idx="1280">
                  <c:v>135.306624409058</c:v>
                </c:pt>
                <c:pt idx="1281">
                  <c:v>135.306624409058</c:v>
                </c:pt>
                <c:pt idx="1282">
                  <c:v>135.38664796275202</c:v>
                </c:pt>
                <c:pt idx="1283">
                  <c:v>135.46687591888201</c:v>
                </c:pt>
                <c:pt idx="1284">
                  <c:v>135.46687591888201</c:v>
                </c:pt>
                <c:pt idx="1285">
                  <c:v>135.54730827744802</c:v>
                </c:pt>
                <c:pt idx="1286">
                  <c:v>135.62794503845001</c:v>
                </c:pt>
                <c:pt idx="1287">
                  <c:v>135.70878620188802</c:v>
                </c:pt>
                <c:pt idx="1288">
                  <c:v>135.70878620188802</c:v>
                </c:pt>
                <c:pt idx="1289">
                  <c:v>135.789831767762</c:v>
                </c:pt>
                <c:pt idx="1290">
                  <c:v>135.871081736072</c:v>
                </c:pt>
                <c:pt idx="1291">
                  <c:v>135.871081736072</c:v>
                </c:pt>
                <c:pt idx="1292">
                  <c:v>135.952536106818</c:v>
                </c:pt>
                <c:pt idx="1293">
                  <c:v>136.03419488000003</c:v>
                </c:pt>
                <c:pt idx="1294">
                  <c:v>136.03419488000003</c:v>
                </c:pt>
                <c:pt idx="1295">
                  <c:v>136.11605805561803</c:v>
                </c:pt>
                <c:pt idx="1296">
                  <c:v>136.19812563367202</c:v>
                </c:pt>
                <c:pt idx="1297">
                  <c:v>136.19812563367202</c:v>
                </c:pt>
                <c:pt idx="1298">
                  <c:v>136.28039761416201</c:v>
                </c:pt>
                <c:pt idx="1299">
                  <c:v>136.362873997088</c:v>
                </c:pt>
                <c:pt idx="1300">
                  <c:v>136.362873997088</c:v>
                </c:pt>
                <c:pt idx="1301">
                  <c:v>136.44555478245002</c:v>
                </c:pt>
                <c:pt idx="1302">
                  <c:v>136.52843997024803</c:v>
                </c:pt>
                <c:pt idx="1303">
                  <c:v>136.52843997024803</c:v>
                </c:pt>
                <c:pt idx="1304">
                  <c:v>136.61152956048201</c:v>
                </c:pt>
                <c:pt idx="1305">
                  <c:v>136.61152956048201</c:v>
                </c:pt>
                <c:pt idx="1306">
                  <c:v>136.69482355315202</c:v>
                </c:pt>
                <c:pt idx="1307">
                  <c:v>136.77832194825803</c:v>
                </c:pt>
                <c:pt idx="1308">
                  <c:v>136.77832194825803</c:v>
                </c:pt>
                <c:pt idx="1309">
                  <c:v>136.8620247458</c:v>
                </c:pt>
                <c:pt idx="1310">
                  <c:v>136.8620247458</c:v>
                </c:pt>
                <c:pt idx="1311">
                  <c:v>136.94593194577803</c:v>
                </c:pt>
                <c:pt idx="1312">
                  <c:v>137.030043548192</c:v>
                </c:pt>
                <c:pt idx="1313">
                  <c:v>137.030043548192</c:v>
                </c:pt>
                <c:pt idx="1314">
                  <c:v>137.11435955304202</c:v>
                </c:pt>
                <c:pt idx="1315">
                  <c:v>137.11435955304202</c:v>
                </c:pt>
                <c:pt idx="1316">
                  <c:v>137.11435955304202</c:v>
                </c:pt>
                <c:pt idx="1317">
                  <c:v>137.11435955304202</c:v>
                </c:pt>
                <c:pt idx="1318">
                  <c:v>137.11435955304202</c:v>
                </c:pt>
                <c:pt idx="1319">
                  <c:v>137.11435955304202</c:v>
                </c:pt>
                <c:pt idx="1320">
                  <c:v>137.030043548192</c:v>
                </c:pt>
                <c:pt idx="1321">
                  <c:v>137.030043548192</c:v>
                </c:pt>
                <c:pt idx="1322">
                  <c:v>137.030043548192</c:v>
                </c:pt>
                <c:pt idx="1323">
                  <c:v>137.11435955304202</c:v>
                </c:pt>
                <c:pt idx="1324">
                  <c:v>137.19887996032801</c:v>
                </c:pt>
                <c:pt idx="1325">
                  <c:v>137.28360477005</c:v>
                </c:pt>
                <c:pt idx="1326">
                  <c:v>137.28360477005</c:v>
                </c:pt>
                <c:pt idx="1327">
                  <c:v>137.36853398220802</c:v>
                </c:pt>
                <c:pt idx="1328">
                  <c:v>137.36853398220802</c:v>
                </c:pt>
                <c:pt idx="1329">
                  <c:v>137.45366759680201</c:v>
                </c:pt>
                <c:pt idx="1330">
                  <c:v>137.53900561383202</c:v>
                </c:pt>
                <c:pt idx="1331">
                  <c:v>137.53900561383202</c:v>
                </c:pt>
                <c:pt idx="1332">
                  <c:v>137.62454803329803</c:v>
                </c:pt>
                <c:pt idx="1333">
                  <c:v>137.62454803329803</c:v>
                </c:pt>
                <c:pt idx="1334">
                  <c:v>137.7102948552</c:v>
                </c:pt>
                <c:pt idx="1335">
                  <c:v>137.7102948552</c:v>
                </c:pt>
                <c:pt idx="1336">
                  <c:v>137.79624607953801</c:v>
                </c:pt>
                <c:pt idx="1337">
                  <c:v>137.79624607953801</c:v>
                </c:pt>
                <c:pt idx="1338">
                  <c:v>137.88240170631201</c:v>
                </c:pt>
                <c:pt idx="1339">
                  <c:v>137.88240170631201</c:v>
                </c:pt>
                <c:pt idx="1340">
                  <c:v>137.96876173552201</c:v>
                </c:pt>
                <c:pt idx="1341">
                  <c:v>137.96876173552201</c:v>
                </c:pt>
                <c:pt idx="1342">
                  <c:v>138.055326167168</c:v>
                </c:pt>
                <c:pt idx="1343">
                  <c:v>138.055326167168</c:v>
                </c:pt>
                <c:pt idx="1344">
                  <c:v>138.14209500125003</c:v>
                </c:pt>
                <c:pt idx="1345">
                  <c:v>138.14209500125003</c:v>
                </c:pt>
                <c:pt idx="1346">
                  <c:v>138.22906823776802</c:v>
                </c:pt>
                <c:pt idx="1347">
                  <c:v>138.22906823776802</c:v>
                </c:pt>
                <c:pt idx="1348">
                  <c:v>138.31624587672201</c:v>
                </c:pt>
                <c:pt idx="1349">
                  <c:v>138.31624587672201</c:v>
                </c:pt>
                <c:pt idx="1350">
                  <c:v>138.40362791811199</c:v>
                </c:pt>
                <c:pt idx="1351">
                  <c:v>138.49121436193801</c:v>
                </c:pt>
                <c:pt idx="1352">
                  <c:v>138.49121436193801</c:v>
                </c:pt>
                <c:pt idx="1353">
                  <c:v>138.57900520820002</c:v>
                </c:pt>
                <c:pt idx="1354">
                  <c:v>138.57900520820002</c:v>
                </c:pt>
                <c:pt idx="1355">
                  <c:v>138.66700045689799</c:v>
                </c:pt>
                <c:pt idx="1356">
                  <c:v>138.66700045689799</c:v>
                </c:pt>
                <c:pt idx="1357">
                  <c:v>138.755200108032</c:v>
                </c:pt>
                <c:pt idx="1358">
                  <c:v>138.755200108032</c:v>
                </c:pt>
                <c:pt idx="1359">
                  <c:v>138.755200108032</c:v>
                </c:pt>
                <c:pt idx="1360">
                  <c:v>138.84360416160203</c:v>
                </c:pt>
                <c:pt idx="1361">
                  <c:v>138.932212617608</c:v>
                </c:pt>
                <c:pt idx="1362">
                  <c:v>138.932212617608</c:v>
                </c:pt>
                <c:pt idx="1363">
                  <c:v>139.02102547605003</c:v>
                </c:pt>
                <c:pt idx="1364">
                  <c:v>139.02102547605003</c:v>
                </c:pt>
                <c:pt idx="1365">
                  <c:v>139.11004273692802</c:v>
                </c:pt>
                <c:pt idx="1366">
                  <c:v>139.11004273692802</c:v>
                </c:pt>
                <c:pt idx="1367">
                  <c:v>139.11004273692802</c:v>
                </c:pt>
                <c:pt idx="1368">
                  <c:v>139.19926440024201</c:v>
                </c:pt>
                <c:pt idx="1369">
                  <c:v>139.288690465992</c:v>
                </c:pt>
                <c:pt idx="1370">
                  <c:v>139.288690465992</c:v>
                </c:pt>
                <c:pt idx="1371">
                  <c:v>139.288690465992</c:v>
                </c:pt>
                <c:pt idx="1372">
                  <c:v>139.37832093417802</c:v>
                </c:pt>
                <c:pt idx="1373">
                  <c:v>139.37832093417802</c:v>
                </c:pt>
                <c:pt idx="1374">
                  <c:v>139.46815580480001</c:v>
                </c:pt>
                <c:pt idx="1375">
                  <c:v>139.46815580480001</c:v>
                </c:pt>
                <c:pt idx="1376">
                  <c:v>139.55819507785802</c:v>
                </c:pt>
                <c:pt idx="1377">
                  <c:v>139.55819507785802</c:v>
                </c:pt>
                <c:pt idx="1378">
                  <c:v>139.64843875335202</c:v>
                </c:pt>
                <c:pt idx="1379">
                  <c:v>139.64843875335202</c:v>
                </c:pt>
                <c:pt idx="1380">
                  <c:v>139.73888683128203</c:v>
                </c:pt>
                <c:pt idx="1381">
                  <c:v>139.73888683128203</c:v>
                </c:pt>
                <c:pt idx="1382">
                  <c:v>139.82953931164801</c:v>
                </c:pt>
                <c:pt idx="1383">
                  <c:v>139.82953931164801</c:v>
                </c:pt>
                <c:pt idx="1384">
                  <c:v>139.92039619445001</c:v>
                </c:pt>
                <c:pt idx="1385">
                  <c:v>139.92039619445001</c:v>
                </c:pt>
                <c:pt idx="1386">
                  <c:v>140.011457479688</c:v>
                </c:pt>
                <c:pt idx="1387">
                  <c:v>140.011457479688</c:v>
                </c:pt>
                <c:pt idx="1388">
                  <c:v>140.10272316736203</c:v>
                </c:pt>
                <c:pt idx="1389">
                  <c:v>140.10272316736203</c:v>
                </c:pt>
                <c:pt idx="1390">
                  <c:v>140.19419325747199</c:v>
                </c:pt>
                <c:pt idx="1391">
                  <c:v>140.19419325747199</c:v>
                </c:pt>
                <c:pt idx="1392">
                  <c:v>140.28586775001801</c:v>
                </c:pt>
                <c:pt idx="1393">
                  <c:v>140.28586775001801</c:v>
                </c:pt>
                <c:pt idx="1394">
                  <c:v>140.377746645</c:v>
                </c:pt>
                <c:pt idx="1395">
                  <c:v>140.377746645</c:v>
                </c:pt>
                <c:pt idx="1396">
                  <c:v>140.377746645</c:v>
                </c:pt>
                <c:pt idx="1397">
                  <c:v>140.46982994241802</c:v>
                </c:pt>
                <c:pt idx="1398">
                  <c:v>140.46982994241802</c:v>
                </c:pt>
                <c:pt idx="1399">
                  <c:v>140.56211764227203</c:v>
                </c:pt>
                <c:pt idx="1400">
                  <c:v>140.56211764227203</c:v>
                </c:pt>
                <c:pt idx="1401">
                  <c:v>140.65460974456201</c:v>
                </c:pt>
                <c:pt idx="1402">
                  <c:v>140.65460974456201</c:v>
                </c:pt>
                <c:pt idx="1403">
                  <c:v>140.74730624928802</c:v>
                </c:pt>
                <c:pt idx="1404">
                  <c:v>140.74730624928802</c:v>
                </c:pt>
                <c:pt idx="1405">
                  <c:v>140.84020715645002</c:v>
                </c:pt>
                <c:pt idx="1406">
                  <c:v>140.84020715645002</c:v>
                </c:pt>
                <c:pt idx="1407">
                  <c:v>140.93331246604802</c:v>
                </c:pt>
                <c:pt idx="1408">
                  <c:v>140.93331246604802</c:v>
                </c:pt>
                <c:pt idx="1409">
                  <c:v>140.93331246604802</c:v>
                </c:pt>
                <c:pt idx="1410">
                  <c:v>141.02662217808202</c:v>
                </c:pt>
                <c:pt idx="1411">
                  <c:v>141.02662217808202</c:v>
                </c:pt>
                <c:pt idx="1412">
                  <c:v>141.12013629255202</c:v>
                </c:pt>
                <c:pt idx="1413">
                  <c:v>141.12013629255202</c:v>
                </c:pt>
                <c:pt idx="1414">
                  <c:v>141.21385480945801</c:v>
                </c:pt>
                <c:pt idx="1415">
                  <c:v>141.21385480945801</c:v>
                </c:pt>
                <c:pt idx="1416">
                  <c:v>141.21385480945801</c:v>
                </c:pt>
                <c:pt idx="1417">
                  <c:v>141.3077777288</c:v>
                </c:pt>
                <c:pt idx="1418">
                  <c:v>141.3077777288</c:v>
                </c:pt>
                <c:pt idx="1419">
                  <c:v>141.40190505057802</c:v>
                </c:pt>
                <c:pt idx="1420">
                  <c:v>141.40190505057802</c:v>
                </c:pt>
                <c:pt idx="1421">
                  <c:v>141.49623677479201</c:v>
                </c:pt>
                <c:pt idx="1422">
                  <c:v>141.49623677479201</c:v>
                </c:pt>
                <c:pt idx="1423">
                  <c:v>141.49623677479201</c:v>
                </c:pt>
                <c:pt idx="1424">
                  <c:v>141.59077290144199</c:v>
                </c:pt>
                <c:pt idx="1425">
                  <c:v>141.59077290144199</c:v>
                </c:pt>
                <c:pt idx="1426">
                  <c:v>141.685513430528</c:v>
                </c:pt>
                <c:pt idx="1427">
                  <c:v>141.685513430528</c:v>
                </c:pt>
                <c:pt idx="1428">
                  <c:v>141.685513430528</c:v>
                </c:pt>
                <c:pt idx="1429">
                  <c:v>141.78045836205001</c:v>
                </c:pt>
                <c:pt idx="1430">
                  <c:v>141.78045836205001</c:v>
                </c:pt>
                <c:pt idx="1431">
                  <c:v>141.87560769600802</c:v>
                </c:pt>
                <c:pt idx="1432">
                  <c:v>141.87560769600802</c:v>
                </c:pt>
                <c:pt idx="1433">
                  <c:v>141.97096143240202</c:v>
                </c:pt>
                <c:pt idx="1434">
                  <c:v>141.97096143240202</c:v>
                </c:pt>
                <c:pt idx="1435">
                  <c:v>141.97096143240202</c:v>
                </c:pt>
                <c:pt idx="1436">
                  <c:v>142.06651957123199</c:v>
                </c:pt>
                <c:pt idx="1437">
                  <c:v>142.06651957123199</c:v>
                </c:pt>
                <c:pt idx="1438">
                  <c:v>142.16228211249799</c:v>
                </c:pt>
                <c:pt idx="1439">
                  <c:v>142.16228211249799</c:v>
                </c:pt>
                <c:pt idx="1440">
                  <c:v>142.16228211249799</c:v>
                </c:pt>
                <c:pt idx="1441">
                  <c:v>142.25824905620001</c:v>
                </c:pt>
                <c:pt idx="1442">
                  <c:v>142.25824905620001</c:v>
                </c:pt>
                <c:pt idx="1443">
                  <c:v>142.25824905620001</c:v>
                </c:pt>
                <c:pt idx="1444">
                  <c:v>142.35442040233804</c:v>
                </c:pt>
                <c:pt idx="1445">
                  <c:v>142.35442040233804</c:v>
                </c:pt>
                <c:pt idx="1446">
                  <c:v>142.45079615091203</c:v>
                </c:pt>
                <c:pt idx="1447">
                  <c:v>142.45079615091203</c:v>
                </c:pt>
                <c:pt idx="1448">
                  <c:v>142.45079615091203</c:v>
                </c:pt>
                <c:pt idx="1449">
                  <c:v>142.54737630192201</c:v>
                </c:pt>
                <c:pt idx="1450">
                  <c:v>142.54737630192201</c:v>
                </c:pt>
                <c:pt idx="1451">
                  <c:v>142.644160855368</c:v>
                </c:pt>
                <c:pt idx="1452">
                  <c:v>142.644160855368</c:v>
                </c:pt>
                <c:pt idx="1453">
                  <c:v>142.644160855368</c:v>
                </c:pt>
                <c:pt idx="1454">
                  <c:v>142.74114981125001</c:v>
                </c:pt>
                <c:pt idx="1455">
                  <c:v>142.74114981125001</c:v>
                </c:pt>
                <c:pt idx="1456">
                  <c:v>142.74114981125001</c:v>
                </c:pt>
                <c:pt idx="1457">
                  <c:v>142.83834316956802</c:v>
                </c:pt>
                <c:pt idx="1458">
                  <c:v>142.83834316956802</c:v>
                </c:pt>
                <c:pt idx="1459">
                  <c:v>142.83834316956802</c:v>
                </c:pt>
                <c:pt idx="1460">
                  <c:v>142.935740930322</c:v>
                </c:pt>
                <c:pt idx="1461">
                  <c:v>142.935740930322</c:v>
                </c:pt>
                <c:pt idx="1462">
                  <c:v>142.935740930322</c:v>
                </c:pt>
                <c:pt idx="1463">
                  <c:v>142.935740930322</c:v>
                </c:pt>
                <c:pt idx="1464">
                  <c:v>142.935740930322</c:v>
                </c:pt>
                <c:pt idx="1465">
                  <c:v>142.83834316956802</c:v>
                </c:pt>
                <c:pt idx="1466">
                  <c:v>142.83834316956802</c:v>
                </c:pt>
                <c:pt idx="1467">
                  <c:v>142.74114981125001</c:v>
                </c:pt>
                <c:pt idx="1468">
                  <c:v>142.644160855368</c:v>
                </c:pt>
                <c:pt idx="1469">
                  <c:v>142.54737630192201</c:v>
                </c:pt>
                <c:pt idx="1470">
                  <c:v>142.35442040233804</c:v>
                </c:pt>
                <c:pt idx="1471">
                  <c:v>142.16228211249799</c:v>
                </c:pt>
                <c:pt idx="1472">
                  <c:v>141.97096143240202</c:v>
                </c:pt>
                <c:pt idx="1473">
                  <c:v>141.78045836205001</c:v>
                </c:pt>
                <c:pt idx="1474">
                  <c:v>141.49623677479201</c:v>
                </c:pt>
                <c:pt idx="1475">
                  <c:v>141.3077777288</c:v>
                </c:pt>
                <c:pt idx="1476">
                  <c:v>141.02662217808202</c:v>
                </c:pt>
                <c:pt idx="1477">
                  <c:v>140.84020715645002</c:v>
                </c:pt>
                <c:pt idx="1478">
                  <c:v>140.65460974456201</c:v>
                </c:pt>
                <c:pt idx="1479">
                  <c:v>140.377746645</c:v>
                </c:pt>
                <c:pt idx="1480">
                  <c:v>140.10272316736203</c:v>
                </c:pt>
                <c:pt idx="1481">
                  <c:v>139.92039619445001</c:v>
                </c:pt>
                <c:pt idx="1482">
                  <c:v>139.64843875335202</c:v>
                </c:pt>
                <c:pt idx="1483">
                  <c:v>139.46815580480001</c:v>
                </c:pt>
                <c:pt idx="1484">
                  <c:v>139.19926440024201</c:v>
                </c:pt>
                <c:pt idx="1485">
                  <c:v>139.02102547605003</c:v>
                </c:pt>
                <c:pt idx="1486">
                  <c:v>138.755200108032</c:v>
                </c:pt>
                <c:pt idx="1487">
                  <c:v>138.49121436193801</c:v>
                </c:pt>
                <c:pt idx="1488">
                  <c:v>138.22906823776802</c:v>
                </c:pt>
                <c:pt idx="1489">
                  <c:v>137.96876173552201</c:v>
                </c:pt>
                <c:pt idx="1490">
                  <c:v>137.79624607953801</c:v>
                </c:pt>
                <c:pt idx="1491">
                  <c:v>137.53900561383202</c:v>
                </c:pt>
                <c:pt idx="1492">
                  <c:v>137.28360477005</c:v>
                </c:pt>
                <c:pt idx="1493">
                  <c:v>137.030043548192</c:v>
                </c:pt>
                <c:pt idx="1494">
                  <c:v>136.8620247458</c:v>
                </c:pt>
                <c:pt idx="1495">
                  <c:v>136.61152956048201</c:v>
                </c:pt>
                <c:pt idx="1496">
                  <c:v>136.44555478245002</c:v>
                </c:pt>
                <c:pt idx="1497">
                  <c:v>136.19812563367202</c:v>
                </c:pt>
                <c:pt idx="1498">
                  <c:v>136.03419488000003</c:v>
                </c:pt>
                <c:pt idx="1499">
                  <c:v>135.871081736072</c:v>
                </c:pt>
                <c:pt idx="1500">
                  <c:v>135.70878620188802</c:v>
                </c:pt>
                <c:pt idx="1501">
                  <c:v>135.46687591888201</c:v>
                </c:pt>
                <c:pt idx="1502">
                  <c:v>135.306624409058</c:v>
                </c:pt>
                <c:pt idx="1503">
                  <c:v>135.14719050897801</c:v>
                </c:pt>
                <c:pt idx="1504">
                  <c:v>134.98857421864201</c:v>
                </c:pt>
                <c:pt idx="1505">
                  <c:v>134.83077553805001</c:v>
                </c:pt>
                <c:pt idx="1506">
                  <c:v>134.67379446720201</c:v>
                </c:pt>
                <c:pt idx="1507">
                  <c:v>134.51763100609801</c:v>
                </c:pt>
                <c:pt idx="1508">
                  <c:v>134.362285154738</c:v>
                </c:pt>
                <c:pt idx="1509">
                  <c:v>134.28491883271201</c:v>
                </c:pt>
                <c:pt idx="1510">
                  <c:v>134.20775691312201</c:v>
                </c:pt>
                <c:pt idx="1511">
                  <c:v>134.05404628125001</c:v>
                </c:pt>
                <c:pt idx="1512">
                  <c:v>134.05404628125001</c:v>
                </c:pt>
                <c:pt idx="1513">
                  <c:v>133.977497568968</c:v>
                </c:pt>
                <c:pt idx="1514">
                  <c:v>133.901153259122</c:v>
                </c:pt>
                <c:pt idx="1515">
                  <c:v>133.82501335171202</c:v>
                </c:pt>
                <c:pt idx="1516">
                  <c:v>133.82501335171202</c:v>
                </c:pt>
                <c:pt idx="1517">
                  <c:v>133.749077846738</c:v>
                </c:pt>
                <c:pt idx="1518">
                  <c:v>133.749077846738</c:v>
                </c:pt>
                <c:pt idx="1519">
                  <c:v>133.749077846738</c:v>
                </c:pt>
                <c:pt idx="1520">
                  <c:v>133.67334674420002</c:v>
                </c:pt>
                <c:pt idx="1521">
                  <c:v>133.67334674420002</c:v>
                </c:pt>
                <c:pt idx="1522">
                  <c:v>133.67334674420002</c:v>
                </c:pt>
                <c:pt idx="1523">
                  <c:v>133.597820044098</c:v>
                </c:pt>
                <c:pt idx="1524">
                  <c:v>133.597820044098</c:v>
                </c:pt>
                <c:pt idx="1525">
                  <c:v>133.597820044098</c:v>
                </c:pt>
                <c:pt idx="1526">
                  <c:v>133.52249774643201</c:v>
                </c:pt>
                <c:pt idx="1527">
                  <c:v>133.52249774643201</c:v>
                </c:pt>
                <c:pt idx="1528">
                  <c:v>133.52249774643201</c:v>
                </c:pt>
                <c:pt idx="1529">
                  <c:v>133.52249774643201</c:v>
                </c:pt>
                <c:pt idx="1530">
                  <c:v>133.44737985120202</c:v>
                </c:pt>
                <c:pt idx="1531">
                  <c:v>133.44737985120202</c:v>
                </c:pt>
                <c:pt idx="1532">
                  <c:v>133.44737985120202</c:v>
                </c:pt>
                <c:pt idx="1533">
                  <c:v>133.44737985120202</c:v>
                </c:pt>
                <c:pt idx="1534">
                  <c:v>133.44737985120202</c:v>
                </c:pt>
                <c:pt idx="1535">
                  <c:v>133.44737985120202</c:v>
                </c:pt>
                <c:pt idx="1536">
                  <c:v>133.44737985120202</c:v>
                </c:pt>
                <c:pt idx="1537">
                  <c:v>133.44737985120202</c:v>
                </c:pt>
                <c:pt idx="1538">
                  <c:v>133.44737985120202</c:v>
                </c:pt>
                <c:pt idx="1539">
                  <c:v>133.44737985120202</c:v>
                </c:pt>
                <c:pt idx="1540">
                  <c:v>133.44737985120202</c:v>
                </c:pt>
                <c:pt idx="1541">
                  <c:v>133.37246635840802</c:v>
                </c:pt>
                <c:pt idx="1542">
                  <c:v>133.37246635840802</c:v>
                </c:pt>
                <c:pt idx="1543">
                  <c:v>133.37246635840802</c:v>
                </c:pt>
                <c:pt idx="1544">
                  <c:v>133.37246635840802</c:v>
                </c:pt>
                <c:pt idx="1545">
                  <c:v>133.37246635840802</c:v>
                </c:pt>
                <c:pt idx="1546">
                  <c:v>133.37246635840802</c:v>
                </c:pt>
                <c:pt idx="1547">
                  <c:v>133.37246635840802</c:v>
                </c:pt>
                <c:pt idx="1548">
                  <c:v>133.37246635840802</c:v>
                </c:pt>
                <c:pt idx="1549">
                  <c:v>133.37246635840802</c:v>
                </c:pt>
                <c:pt idx="1550">
                  <c:v>133.37246635840802</c:v>
                </c:pt>
                <c:pt idx="1551">
                  <c:v>133.37246635840802</c:v>
                </c:pt>
                <c:pt idx="1552">
                  <c:v>133.29775726805002</c:v>
                </c:pt>
                <c:pt idx="1553">
                  <c:v>133.29775726805002</c:v>
                </c:pt>
                <c:pt idx="1554">
                  <c:v>133.29775726805002</c:v>
                </c:pt>
                <c:pt idx="1555">
                  <c:v>133.22325258012802</c:v>
                </c:pt>
                <c:pt idx="1556">
                  <c:v>133.22325258012802</c:v>
                </c:pt>
                <c:pt idx="1557">
                  <c:v>133.14895229464202</c:v>
                </c:pt>
                <c:pt idx="1558">
                  <c:v>133.14895229464202</c:v>
                </c:pt>
                <c:pt idx="1559">
                  <c:v>133.07485641159201</c:v>
                </c:pt>
                <c:pt idx="1560">
                  <c:v>133.000964930978</c:v>
                </c:pt>
                <c:pt idx="1561">
                  <c:v>133.000964930978</c:v>
                </c:pt>
                <c:pt idx="1562">
                  <c:v>132.92727785280002</c:v>
                </c:pt>
                <c:pt idx="1563">
                  <c:v>132.85379517705803</c:v>
                </c:pt>
                <c:pt idx="1564">
                  <c:v>132.85379517705803</c:v>
                </c:pt>
                <c:pt idx="1565">
                  <c:v>132.78051690375202</c:v>
                </c:pt>
                <c:pt idx="1566">
                  <c:v>132.78051690375202</c:v>
                </c:pt>
                <c:pt idx="1567">
                  <c:v>132.707443032882</c:v>
                </c:pt>
                <c:pt idx="1568">
                  <c:v>132.634573564448</c:v>
                </c:pt>
                <c:pt idx="1569">
                  <c:v>132.634573564448</c:v>
                </c:pt>
                <c:pt idx="1570">
                  <c:v>132.56190849845001</c:v>
                </c:pt>
                <c:pt idx="1571">
                  <c:v>132.56190849845001</c:v>
                </c:pt>
                <c:pt idx="1572">
                  <c:v>132.56190849845001</c:v>
                </c:pt>
                <c:pt idx="1573">
                  <c:v>132.48944783488801</c:v>
                </c:pt>
                <c:pt idx="1574">
                  <c:v>132.48944783488801</c:v>
                </c:pt>
                <c:pt idx="1575">
                  <c:v>132.48944783488801</c:v>
                </c:pt>
                <c:pt idx="1576">
                  <c:v>132.41719157376201</c:v>
                </c:pt>
                <c:pt idx="1577">
                  <c:v>132.41719157376201</c:v>
                </c:pt>
                <c:pt idx="1578">
                  <c:v>132.41719157376201</c:v>
                </c:pt>
                <c:pt idx="1579">
                  <c:v>132.41719157376201</c:v>
                </c:pt>
                <c:pt idx="1580">
                  <c:v>132.34513971507201</c:v>
                </c:pt>
                <c:pt idx="1581">
                  <c:v>132.34513971507201</c:v>
                </c:pt>
                <c:pt idx="1582">
                  <c:v>132.34513971507201</c:v>
                </c:pt>
                <c:pt idx="1583">
                  <c:v>132.273292258818</c:v>
                </c:pt>
                <c:pt idx="1584">
                  <c:v>132.273292258818</c:v>
                </c:pt>
                <c:pt idx="1585">
                  <c:v>132.20164920500002</c:v>
                </c:pt>
                <c:pt idx="1586">
                  <c:v>132.20164920500002</c:v>
                </c:pt>
                <c:pt idx="1587">
                  <c:v>132.13021055361801</c:v>
                </c:pt>
                <c:pt idx="1588">
                  <c:v>132.058976304672</c:v>
                </c:pt>
                <c:pt idx="1589">
                  <c:v>132.058976304672</c:v>
                </c:pt>
                <c:pt idx="1590">
                  <c:v>131.98794645816201</c:v>
                </c:pt>
                <c:pt idx="1591">
                  <c:v>131.917121014088</c:v>
                </c:pt>
                <c:pt idx="1592">
                  <c:v>131.917121014088</c:v>
                </c:pt>
                <c:pt idx="1593">
                  <c:v>131.84649997245</c:v>
                </c:pt>
                <c:pt idx="1594">
                  <c:v>131.77608333324801</c:v>
                </c:pt>
                <c:pt idx="1595">
                  <c:v>131.77608333324801</c:v>
                </c:pt>
                <c:pt idx="1596">
                  <c:v>131.70587109648201</c:v>
                </c:pt>
                <c:pt idx="1597">
                  <c:v>131.63586326215201</c:v>
                </c:pt>
                <c:pt idx="1598">
                  <c:v>131.56605983025801</c:v>
                </c:pt>
                <c:pt idx="1599">
                  <c:v>131.49646080080001</c:v>
                </c:pt>
                <c:pt idx="1600">
                  <c:v>131.49646080080001</c:v>
                </c:pt>
                <c:pt idx="1601">
                  <c:v>131.427066173778</c:v>
                </c:pt>
                <c:pt idx="1602">
                  <c:v>131.35787594919199</c:v>
                </c:pt>
                <c:pt idx="1603">
                  <c:v>131.28889012704201</c:v>
                </c:pt>
                <c:pt idx="1604">
                  <c:v>131.220108707328</c:v>
                </c:pt>
                <c:pt idx="1605">
                  <c:v>131.220108707328</c:v>
                </c:pt>
                <c:pt idx="1606">
                  <c:v>131.15153169005001</c:v>
                </c:pt>
                <c:pt idx="1607">
                  <c:v>131.08315907520802</c:v>
                </c:pt>
                <c:pt idx="1608">
                  <c:v>131.01499086280199</c:v>
                </c:pt>
                <c:pt idx="1609">
                  <c:v>131.01499086280199</c:v>
                </c:pt>
                <c:pt idx="1610">
                  <c:v>130.94702705283203</c:v>
                </c:pt>
                <c:pt idx="1611">
                  <c:v>130.879267645298</c:v>
                </c:pt>
                <c:pt idx="1612">
                  <c:v>130.8117126402</c:v>
                </c:pt>
                <c:pt idx="1613">
                  <c:v>130.74436203753802</c:v>
                </c:pt>
                <c:pt idx="1614">
                  <c:v>130.74436203753802</c:v>
                </c:pt>
                <c:pt idx="1615">
                  <c:v>130.67721583731202</c:v>
                </c:pt>
                <c:pt idx="1616">
                  <c:v>130.61027403952201</c:v>
                </c:pt>
                <c:pt idx="1617">
                  <c:v>130.54353664416803</c:v>
                </c:pt>
                <c:pt idx="1618">
                  <c:v>130.47700365125002</c:v>
                </c:pt>
                <c:pt idx="1619">
                  <c:v>130.47700365125002</c:v>
                </c:pt>
                <c:pt idx="1620">
                  <c:v>130.410675060768</c:v>
                </c:pt>
                <c:pt idx="1621">
                  <c:v>130.34455087272201</c:v>
                </c:pt>
                <c:pt idx="1622">
                  <c:v>130.27863108711202</c:v>
                </c:pt>
                <c:pt idx="1623">
                  <c:v>130.21291570393802</c:v>
                </c:pt>
                <c:pt idx="1624">
                  <c:v>130.21291570393802</c:v>
                </c:pt>
                <c:pt idx="1625">
                  <c:v>130.14740472320003</c:v>
                </c:pt>
                <c:pt idx="1626">
                  <c:v>130.082098144898</c:v>
                </c:pt>
                <c:pt idx="1627">
                  <c:v>130.01699596903202</c:v>
                </c:pt>
                <c:pt idx="1628">
                  <c:v>129.95209819560202</c:v>
                </c:pt>
                <c:pt idx="1629">
                  <c:v>129.95209819560202</c:v>
                </c:pt>
                <c:pt idx="1630">
                  <c:v>129.88740482460801</c:v>
                </c:pt>
                <c:pt idx="1631">
                  <c:v>129.82291585605</c:v>
                </c:pt>
                <c:pt idx="1632">
                  <c:v>129.75863128992802</c:v>
                </c:pt>
                <c:pt idx="1633">
                  <c:v>129.694551126242</c:v>
                </c:pt>
                <c:pt idx="1634">
                  <c:v>129.63067536499202</c:v>
                </c:pt>
                <c:pt idx="1635">
                  <c:v>129.56700400617802</c:v>
                </c:pt>
                <c:pt idx="1636">
                  <c:v>129.50353704980003</c:v>
                </c:pt>
                <c:pt idx="1637">
                  <c:v>129.44027449585801</c:v>
                </c:pt>
                <c:pt idx="1638">
                  <c:v>129.37721634435201</c:v>
                </c:pt>
                <c:pt idx="1639">
                  <c:v>129.31436259528201</c:v>
                </c:pt>
                <c:pt idx="1640">
                  <c:v>129.251713248648</c:v>
                </c:pt>
                <c:pt idx="1641">
                  <c:v>129.18926830445002</c:v>
                </c:pt>
                <c:pt idx="1642">
                  <c:v>129.12702776268802</c:v>
                </c:pt>
                <c:pt idx="1643">
                  <c:v>129.064991623362</c:v>
                </c:pt>
                <c:pt idx="1644">
                  <c:v>129.00315988647202</c:v>
                </c:pt>
                <c:pt idx="1645">
                  <c:v>128.94153255201803</c:v>
                </c:pt>
                <c:pt idx="1646">
                  <c:v>128.88010962000001</c:v>
                </c:pt>
                <c:pt idx="1647">
                  <c:v>128.81889109041799</c:v>
                </c:pt>
                <c:pt idx="1648">
                  <c:v>128.75787696327203</c:v>
                </c:pt>
                <c:pt idx="1649">
                  <c:v>128.69706723856203</c:v>
                </c:pt>
                <c:pt idx="1650">
                  <c:v>128.69706723856203</c:v>
                </c:pt>
                <c:pt idx="1651">
                  <c:v>128.636461916288</c:v>
                </c:pt>
                <c:pt idx="1652">
                  <c:v>128.57606099645002</c:v>
                </c:pt>
                <c:pt idx="1653">
                  <c:v>128.51586447904802</c:v>
                </c:pt>
                <c:pt idx="1654">
                  <c:v>128.45587236408201</c:v>
                </c:pt>
                <c:pt idx="1655">
                  <c:v>128.45587236408201</c:v>
                </c:pt>
                <c:pt idx="1656">
                  <c:v>128.396084651552</c:v>
                </c:pt>
                <c:pt idx="1657">
                  <c:v>128.396084651552</c:v>
                </c:pt>
                <c:pt idx="1658">
                  <c:v>128.33650134145802</c:v>
                </c:pt>
                <c:pt idx="1659">
                  <c:v>128.33650134145802</c:v>
                </c:pt>
                <c:pt idx="1660">
                  <c:v>128.33650134145802</c:v>
                </c:pt>
                <c:pt idx="1661">
                  <c:v>128.2771224338</c:v>
                </c:pt>
                <c:pt idx="1662">
                  <c:v>128.2771224338</c:v>
                </c:pt>
                <c:pt idx="1663">
                  <c:v>128.21794792857801</c:v>
                </c:pt>
                <c:pt idx="1664">
                  <c:v>128.21794792857801</c:v>
                </c:pt>
                <c:pt idx="1665">
                  <c:v>128.21794792857801</c:v>
                </c:pt>
                <c:pt idx="1666">
                  <c:v>128.21794792857801</c:v>
                </c:pt>
                <c:pt idx="1667">
                  <c:v>128.15897782579202</c:v>
                </c:pt>
                <c:pt idx="1668">
                  <c:v>128.15897782579202</c:v>
                </c:pt>
                <c:pt idx="1669">
                  <c:v>128.15897782579202</c:v>
                </c:pt>
                <c:pt idx="1670">
                  <c:v>128.15897782579202</c:v>
                </c:pt>
                <c:pt idx="1671">
                  <c:v>128.15897782579202</c:v>
                </c:pt>
                <c:pt idx="1672">
                  <c:v>128.15897782579202</c:v>
                </c:pt>
                <c:pt idx="1673">
                  <c:v>128.15897782579202</c:v>
                </c:pt>
                <c:pt idx="1674">
                  <c:v>128.15897782579202</c:v>
                </c:pt>
                <c:pt idx="1675">
                  <c:v>128.15897782579202</c:v>
                </c:pt>
                <c:pt idx="1676">
                  <c:v>128.15897782579202</c:v>
                </c:pt>
                <c:pt idx="1677">
                  <c:v>128.15897782579202</c:v>
                </c:pt>
                <c:pt idx="1678">
                  <c:v>128.21794792857801</c:v>
                </c:pt>
                <c:pt idx="1679">
                  <c:v>128.21794792857801</c:v>
                </c:pt>
                <c:pt idx="1680">
                  <c:v>128.21794792857801</c:v>
                </c:pt>
                <c:pt idx="1681">
                  <c:v>128.21794792857801</c:v>
                </c:pt>
                <c:pt idx="1682">
                  <c:v>128.21794792857801</c:v>
                </c:pt>
                <c:pt idx="1683">
                  <c:v>128.21794792857801</c:v>
                </c:pt>
                <c:pt idx="1684">
                  <c:v>128.21794792857801</c:v>
                </c:pt>
                <c:pt idx="1685">
                  <c:v>128.15897782579202</c:v>
                </c:pt>
                <c:pt idx="1686">
                  <c:v>128.15897782579202</c:v>
                </c:pt>
                <c:pt idx="1687">
                  <c:v>128.15897782579202</c:v>
                </c:pt>
                <c:pt idx="1688">
                  <c:v>128.15897782579202</c:v>
                </c:pt>
                <c:pt idx="1689">
                  <c:v>128.15897782579202</c:v>
                </c:pt>
                <c:pt idx="1690">
                  <c:v>128.15897782579202</c:v>
                </c:pt>
                <c:pt idx="1691">
                  <c:v>128.15897782579202</c:v>
                </c:pt>
                <c:pt idx="1692">
                  <c:v>128.15897782579202</c:v>
                </c:pt>
                <c:pt idx="1693">
                  <c:v>128.15897782579202</c:v>
                </c:pt>
                <c:pt idx="1694">
                  <c:v>128.21794792857801</c:v>
                </c:pt>
                <c:pt idx="1695">
                  <c:v>128.21794792857801</c:v>
                </c:pt>
                <c:pt idx="1696">
                  <c:v>128.21794792857801</c:v>
                </c:pt>
                <c:pt idx="1697">
                  <c:v>128.21794792857801</c:v>
                </c:pt>
                <c:pt idx="1698">
                  <c:v>128.2771224338</c:v>
                </c:pt>
                <c:pt idx="1699">
                  <c:v>128.2771224338</c:v>
                </c:pt>
                <c:pt idx="1700">
                  <c:v>128.2771224338</c:v>
                </c:pt>
                <c:pt idx="1701">
                  <c:v>128.2771224338</c:v>
                </c:pt>
                <c:pt idx="1702">
                  <c:v>128.33650134145802</c:v>
                </c:pt>
                <c:pt idx="1703">
                  <c:v>128.33650134145802</c:v>
                </c:pt>
                <c:pt idx="1704">
                  <c:v>128.33650134145802</c:v>
                </c:pt>
                <c:pt idx="1705">
                  <c:v>128.396084651552</c:v>
                </c:pt>
                <c:pt idx="1706">
                  <c:v>128.396084651552</c:v>
                </c:pt>
                <c:pt idx="1707">
                  <c:v>128.45587236408201</c:v>
                </c:pt>
                <c:pt idx="1708">
                  <c:v>128.51586447904802</c:v>
                </c:pt>
                <c:pt idx="1709">
                  <c:v>128.51586447904802</c:v>
                </c:pt>
                <c:pt idx="1710">
                  <c:v>128.51586447904802</c:v>
                </c:pt>
                <c:pt idx="1711">
                  <c:v>128.57606099645002</c:v>
                </c:pt>
                <c:pt idx="1712">
                  <c:v>128.57606099645002</c:v>
                </c:pt>
                <c:pt idx="1713">
                  <c:v>128.636461916288</c:v>
                </c:pt>
                <c:pt idx="1714">
                  <c:v>128.636461916288</c:v>
                </c:pt>
                <c:pt idx="1715">
                  <c:v>128.69706723856203</c:v>
                </c:pt>
                <c:pt idx="1716">
                  <c:v>128.69706723856203</c:v>
                </c:pt>
                <c:pt idx="1717">
                  <c:v>128.75787696327203</c:v>
                </c:pt>
                <c:pt idx="1718">
                  <c:v>128.75787696327203</c:v>
                </c:pt>
                <c:pt idx="1719">
                  <c:v>128.81889109041799</c:v>
                </c:pt>
                <c:pt idx="1720">
                  <c:v>128.81889109041799</c:v>
                </c:pt>
                <c:pt idx="1721">
                  <c:v>128.88010962000001</c:v>
                </c:pt>
                <c:pt idx="1722">
                  <c:v>128.88010962000001</c:v>
                </c:pt>
                <c:pt idx="1723">
                  <c:v>128.94153255201803</c:v>
                </c:pt>
                <c:pt idx="1724">
                  <c:v>128.94153255201803</c:v>
                </c:pt>
                <c:pt idx="1725">
                  <c:v>129.00315988647202</c:v>
                </c:pt>
                <c:pt idx="1726">
                  <c:v>129.00315988647202</c:v>
                </c:pt>
                <c:pt idx="1727">
                  <c:v>129.064991623362</c:v>
                </c:pt>
                <c:pt idx="1728">
                  <c:v>129.064991623362</c:v>
                </c:pt>
                <c:pt idx="1729">
                  <c:v>129.12702776268802</c:v>
                </c:pt>
                <c:pt idx="1730">
                  <c:v>129.18926830445002</c:v>
                </c:pt>
                <c:pt idx="1731">
                  <c:v>129.18926830445002</c:v>
                </c:pt>
                <c:pt idx="1732">
                  <c:v>129.251713248648</c:v>
                </c:pt>
                <c:pt idx="1733">
                  <c:v>129.31436259528201</c:v>
                </c:pt>
                <c:pt idx="1734">
                  <c:v>129.31436259528201</c:v>
                </c:pt>
                <c:pt idx="1735">
                  <c:v>129.37721634435201</c:v>
                </c:pt>
                <c:pt idx="1736">
                  <c:v>129.37721634435201</c:v>
                </c:pt>
                <c:pt idx="1737">
                  <c:v>129.44027449585801</c:v>
                </c:pt>
                <c:pt idx="1738">
                  <c:v>129.50353704980003</c:v>
                </c:pt>
                <c:pt idx="1739">
                  <c:v>129.50353704980003</c:v>
                </c:pt>
                <c:pt idx="1740">
                  <c:v>129.56700400617802</c:v>
                </c:pt>
                <c:pt idx="1741">
                  <c:v>129.63067536499202</c:v>
                </c:pt>
                <c:pt idx="1742">
                  <c:v>129.63067536499202</c:v>
                </c:pt>
                <c:pt idx="1743">
                  <c:v>129.694551126242</c:v>
                </c:pt>
                <c:pt idx="1744">
                  <c:v>129.75863128992802</c:v>
                </c:pt>
                <c:pt idx="1745">
                  <c:v>129.75863128992802</c:v>
                </c:pt>
                <c:pt idx="1746">
                  <c:v>129.82291585605</c:v>
                </c:pt>
                <c:pt idx="1747">
                  <c:v>129.88740482460801</c:v>
                </c:pt>
                <c:pt idx="1748">
                  <c:v>129.88740482460801</c:v>
                </c:pt>
                <c:pt idx="1749">
                  <c:v>129.95209819560202</c:v>
                </c:pt>
                <c:pt idx="1750">
                  <c:v>130.01699596903202</c:v>
                </c:pt>
                <c:pt idx="1751">
                  <c:v>130.01699596903202</c:v>
                </c:pt>
                <c:pt idx="1752">
                  <c:v>130.082098144898</c:v>
                </c:pt>
                <c:pt idx="1753">
                  <c:v>130.14740472320003</c:v>
                </c:pt>
                <c:pt idx="1754">
                  <c:v>130.14740472320003</c:v>
                </c:pt>
                <c:pt idx="1755">
                  <c:v>130.21291570393802</c:v>
                </c:pt>
                <c:pt idx="1756">
                  <c:v>130.27863108711202</c:v>
                </c:pt>
                <c:pt idx="1757">
                  <c:v>130.27863108711202</c:v>
                </c:pt>
                <c:pt idx="1758">
                  <c:v>130.34455087272201</c:v>
                </c:pt>
                <c:pt idx="1759">
                  <c:v>130.410675060768</c:v>
                </c:pt>
                <c:pt idx="1760">
                  <c:v>130.410675060768</c:v>
                </c:pt>
                <c:pt idx="1761">
                  <c:v>130.47700365125002</c:v>
                </c:pt>
                <c:pt idx="1762">
                  <c:v>130.54353664416803</c:v>
                </c:pt>
                <c:pt idx="1763">
                  <c:v>130.54353664416803</c:v>
                </c:pt>
                <c:pt idx="1764">
                  <c:v>130.61027403952201</c:v>
                </c:pt>
                <c:pt idx="1765">
                  <c:v>130.67721583731202</c:v>
                </c:pt>
                <c:pt idx="1766">
                  <c:v>130.67721583731202</c:v>
                </c:pt>
                <c:pt idx="1767">
                  <c:v>130.74436203753802</c:v>
                </c:pt>
                <c:pt idx="1768">
                  <c:v>130.8117126402</c:v>
                </c:pt>
                <c:pt idx="1769">
                  <c:v>130.8117126402</c:v>
                </c:pt>
                <c:pt idx="1770">
                  <c:v>130.879267645298</c:v>
                </c:pt>
                <c:pt idx="1771">
                  <c:v>130.94702705283203</c:v>
                </c:pt>
                <c:pt idx="1772">
                  <c:v>130.94702705283203</c:v>
                </c:pt>
                <c:pt idx="1773">
                  <c:v>131.01499086280199</c:v>
                </c:pt>
                <c:pt idx="1774">
                  <c:v>131.08315907520802</c:v>
                </c:pt>
                <c:pt idx="1775">
                  <c:v>131.08315907520802</c:v>
                </c:pt>
                <c:pt idx="1776">
                  <c:v>131.15153169005001</c:v>
                </c:pt>
                <c:pt idx="1777">
                  <c:v>131.15153169005001</c:v>
                </c:pt>
                <c:pt idx="1778">
                  <c:v>131.220108707328</c:v>
                </c:pt>
                <c:pt idx="1779">
                  <c:v>131.28889012704201</c:v>
                </c:pt>
                <c:pt idx="1780">
                  <c:v>131.28889012704201</c:v>
                </c:pt>
                <c:pt idx="1781">
                  <c:v>131.35787594919199</c:v>
                </c:pt>
                <c:pt idx="1782">
                  <c:v>131.427066173778</c:v>
                </c:pt>
                <c:pt idx="1783">
                  <c:v>131.49646080080001</c:v>
                </c:pt>
                <c:pt idx="1784">
                  <c:v>131.49646080080001</c:v>
                </c:pt>
                <c:pt idx="1785">
                  <c:v>131.56605983025801</c:v>
                </c:pt>
                <c:pt idx="1786">
                  <c:v>131.63586326215201</c:v>
                </c:pt>
                <c:pt idx="1787">
                  <c:v>131.70587109648201</c:v>
                </c:pt>
                <c:pt idx="1788">
                  <c:v>131.70587109648201</c:v>
                </c:pt>
                <c:pt idx="1789">
                  <c:v>131.77608333324801</c:v>
                </c:pt>
                <c:pt idx="1790">
                  <c:v>131.84649997245</c:v>
                </c:pt>
                <c:pt idx="1791">
                  <c:v>131.84649997245</c:v>
                </c:pt>
                <c:pt idx="1792">
                  <c:v>131.917121014088</c:v>
                </c:pt>
                <c:pt idx="1793">
                  <c:v>131.98794645816201</c:v>
                </c:pt>
                <c:pt idx="1794">
                  <c:v>132.058976304672</c:v>
                </c:pt>
                <c:pt idx="1795">
                  <c:v>132.058976304672</c:v>
                </c:pt>
                <c:pt idx="1796">
                  <c:v>132.13021055361801</c:v>
                </c:pt>
                <c:pt idx="1797">
                  <c:v>132.20164920500002</c:v>
                </c:pt>
                <c:pt idx="1798">
                  <c:v>132.273292258818</c:v>
                </c:pt>
                <c:pt idx="1799">
                  <c:v>132.34513971507201</c:v>
                </c:pt>
                <c:pt idx="1800">
                  <c:v>132.34513971507201</c:v>
                </c:pt>
                <c:pt idx="1801">
                  <c:v>132.41719157376201</c:v>
                </c:pt>
                <c:pt idx="1802">
                  <c:v>132.48944783488801</c:v>
                </c:pt>
                <c:pt idx="1803">
                  <c:v>132.56190849845001</c:v>
                </c:pt>
                <c:pt idx="1804">
                  <c:v>132.56190849845001</c:v>
                </c:pt>
                <c:pt idx="1805">
                  <c:v>132.634573564448</c:v>
                </c:pt>
                <c:pt idx="1806">
                  <c:v>132.707443032882</c:v>
                </c:pt>
                <c:pt idx="1807">
                  <c:v>132.78051690375202</c:v>
                </c:pt>
                <c:pt idx="1808">
                  <c:v>132.78051690375202</c:v>
                </c:pt>
                <c:pt idx="1809">
                  <c:v>132.85379517705803</c:v>
                </c:pt>
                <c:pt idx="1810">
                  <c:v>132.92727785280002</c:v>
                </c:pt>
                <c:pt idx="1811">
                  <c:v>133.000964930978</c:v>
                </c:pt>
                <c:pt idx="1812">
                  <c:v>133.000964930978</c:v>
                </c:pt>
                <c:pt idx="1813">
                  <c:v>133.07485641159201</c:v>
                </c:pt>
                <c:pt idx="1814">
                  <c:v>133.14895229464202</c:v>
                </c:pt>
                <c:pt idx="1815">
                  <c:v>133.22325258012802</c:v>
                </c:pt>
                <c:pt idx="1816">
                  <c:v>133.22325258012802</c:v>
                </c:pt>
                <c:pt idx="1817">
                  <c:v>133.29775726805002</c:v>
                </c:pt>
                <c:pt idx="1818">
                  <c:v>133.37246635840802</c:v>
                </c:pt>
                <c:pt idx="1819">
                  <c:v>133.44737985120202</c:v>
                </c:pt>
                <c:pt idx="1820">
                  <c:v>133.44737985120202</c:v>
                </c:pt>
                <c:pt idx="1821">
                  <c:v>133.52249774643201</c:v>
                </c:pt>
                <c:pt idx="1822">
                  <c:v>133.597820044098</c:v>
                </c:pt>
                <c:pt idx="1823">
                  <c:v>133.67334674420002</c:v>
                </c:pt>
                <c:pt idx="1824">
                  <c:v>133.67334674420002</c:v>
                </c:pt>
                <c:pt idx="1825">
                  <c:v>133.749077846738</c:v>
                </c:pt>
                <c:pt idx="1826">
                  <c:v>133.82501335171202</c:v>
                </c:pt>
                <c:pt idx="1827">
                  <c:v>133.82501335171202</c:v>
                </c:pt>
                <c:pt idx="1828">
                  <c:v>133.901153259122</c:v>
                </c:pt>
                <c:pt idx="1829">
                  <c:v>133.977497568968</c:v>
                </c:pt>
                <c:pt idx="1830">
                  <c:v>134.05404628125001</c:v>
                </c:pt>
                <c:pt idx="1831">
                  <c:v>134.05404628125001</c:v>
                </c:pt>
                <c:pt idx="1832">
                  <c:v>134.13079939596801</c:v>
                </c:pt>
                <c:pt idx="1833">
                  <c:v>134.20775691312201</c:v>
                </c:pt>
                <c:pt idx="1834">
                  <c:v>134.20775691312201</c:v>
                </c:pt>
                <c:pt idx="1835">
                  <c:v>134.28491883271201</c:v>
                </c:pt>
                <c:pt idx="1836">
                  <c:v>134.362285154738</c:v>
                </c:pt>
                <c:pt idx="1837">
                  <c:v>134.4398558792</c:v>
                </c:pt>
                <c:pt idx="1838">
                  <c:v>134.4398558792</c:v>
                </c:pt>
                <c:pt idx="1839">
                  <c:v>134.51763100609801</c:v>
                </c:pt>
                <c:pt idx="1840">
                  <c:v>134.595610535432</c:v>
                </c:pt>
                <c:pt idx="1841">
                  <c:v>134.595610535432</c:v>
                </c:pt>
                <c:pt idx="1842">
                  <c:v>134.67379446720201</c:v>
                </c:pt>
                <c:pt idx="1843">
                  <c:v>134.75218280140803</c:v>
                </c:pt>
                <c:pt idx="1844">
                  <c:v>134.83077553805001</c:v>
                </c:pt>
                <c:pt idx="1845">
                  <c:v>134.83077553805001</c:v>
                </c:pt>
                <c:pt idx="1846">
                  <c:v>134.90957267712801</c:v>
                </c:pt>
                <c:pt idx="1847">
                  <c:v>134.98857421864201</c:v>
                </c:pt>
                <c:pt idx="1848">
                  <c:v>134.98857421864201</c:v>
                </c:pt>
                <c:pt idx="1849">
                  <c:v>135.06778016259202</c:v>
                </c:pt>
                <c:pt idx="1850">
                  <c:v>135.14719050897801</c:v>
                </c:pt>
                <c:pt idx="1851">
                  <c:v>135.22680525780001</c:v>
                </c:pt>
                <c:pt idx="1852">
                  <c:v>135.22680525780001</c:v>
                </c:pt>
                <c:pt idx="1853">
                  <c:v>135.306624409058</c:v>
                </c:pt>
                <c:pt idx="1854">
                  <c:v>135.38664796275202</c:v>
                </c:pt>
                <c:pt idx="1855">
                  <c:v>135.38664796275202</c:v>
                </c:pt>
                <c:pt idx="1856">
                  <c:v>135.46687591888201</c:v>
                </c:pt>
                <c:pt idx="1857">
                  <c:v>135.54730827744802</c:v>
                </c:pt>
                <c:pt idx="1858">
                  <c:v>135.54730827744802</c:v>
                </c:pt>
                <c:pt idx="1859">
                  <c:v>135.62794503845001</c:v>
                </c:pt>
                <c:pt idx="1860">
                  <c:v>135.70878620188802</c:v>
                </c:pt>
                <c:pt idx="1861">
                  <c:v>135.70878620188802</c:v>
                </c:pt>
                <c:pt idx="1862">
                  <c:v>135.789831767762</c:v>
                </c:pt>
                <c:pt idx="1863">
                  <c:v>135.871081736072</c:v>
                </c:pt>
                <c:pt idx="1864">
                  <c:v>135.871081736072</c:v>
                </c:pt>
                <c:pt idx="1865">
                  <c:v>135.952536106818</c:v>
                </c:pt>
                <c:pt idx="1866">
                  <c:v>136.03419488000003</c:v>
                </c:pt>
                <c:pt idx="1867">
                  <c:v>136.03419488000003</c:v>
                </c:pt>
                <c:pt idx="1868">
                  <c:v>136.11605805561803</c:v>
                </c:pt>
                <c:pt idx="1869">
                  <c:v>136.19812563367202</c:v>
                </c:pt>
                <c:pt idx="1870">
                  <c:v>136.19812563367202</c:v>
                </c:pt>
                <c:pt idx="1871">
                  <c:v>136.28039761416201</c:v>
                </c:pt>
                <c:pt idx="1872">
                  <c:v>136.362873997088</c:v>
                </c:pt>
                <c:pt idx="1873">
                  <c:v>136.362873997088</c:v>
                </c:pt>
                <c:pt idx="1874">
                  <c:v>136.44555478245002</c:v>
                </c:pt>
                <c:pt idx="1875">
                  <c:v>136.52843997024803</c:v>
                </c:pt>
                <c:pt idx="1876">
                  <c:v>136.52843997024803</c:v>
                </c:pt>
                <c:pt idx="1877">
                  <c:v>136.61152956048201</c:v>
                </c:pt>
                <c:pt idx="1878">
                  <c:v>136.69482355315202</c:v>
                </c:pt>
                <c:pt idx="1879">
                  <c:v>136.69482355315202</c:v>
                </c:pt>
                <c:pt idx="1880">
                  <c:v>136.69482355315202</c:v>
                </c:pt>
                <c:pt idx="1881">
                  <c:v>136.69482355315202</c:v>
                </c:pt>
                <c:pt idx="1882">
                  <c:v>136.61152956048201</c:v>
                </c:pt>
                <c:pt idx="1883">
                  <c:v>136.61152956048201</c:v>
                </c:pt>
                <c:pt idx="1884">
                  <c:v>136.61152956048201</c:v>
                </c:pt>
                <c:pt idx="1885">
                  <c:v>136.61152956048201</c:v>
                </c:pt>
                <c:pt idx="1886">
                  <c:v>136.69482355315202</c:v>
                </c:pt>
                <c:pt idx="1887">
                  <c:v>136.77832194825803</c:v>
                </c:pt>
                <c:pt idx="1888">
                  <c:v>136.8620247458</c:v>
                </c:pt>
                <c:pt idx="1889">
                  <c:v>136.94593194577803</c:v>
                </c:pt>
                <c:pt idx="1890">
                  <c:v>136.94593194577803</c:v>
                </c:pt>
                <c:pt idx="1891">
                  <c:v>137.030043548192</c:v>
                </c:pt>
                <c:pt idx="1892">
                  <c:v>137.030043548192</c:v>
                </c:pt>
                <c:pt idx="1893">
                  <c:v>137.11435955304202</c:v>
                </c:pt>
                <c:pt idx="1894">
                  <c:v>137.11435955304202</c:v>
                </c:pt>
                <c:pt idx="1895">
                  <c:v>137.19887996032801</c:v>
                </c:pt>
                <c:pt idx="1896">
                  <c:v>137.28360477005</c:v>
                </c:pt>
                <c:pt idx="1897">
                  <c:v>137.28360477005</c:v>
                </c:pt>
                <c:pt idx="1898">
                  <c:v>137.36853398220802</c:v>
                </c:pt>
                <c:pt idx="1899">
                  <c:v>137.36853398220802</c:v>
                </c:pt>
                <c:pt idx="1900">
                  <c:v>137.45366759680201</c:v>
                </c:pt>
                <c:pt idx="1901">
                  <c:v>137.45366759680201</c:v>
                </c:pt>
                <c:pt idx="1902">
                  <c:v>137.53900561383202</c:v>
                </c:pt>
                <c:pt idx="1903">
                  <c:v>137.53900561383202</c:v>
                </c:pt>
                <c:pt idx="1904">
                  <c:v>137.62454803329803</c:v>
                </c:pt>
                <c:pt idx="1905">
                  <c:v>137.7102948552</c:v>
                </c:pt>
                <c:pt idx="1906">
                  <c:v>137.7102948552</c:v>
                </c:pt>
                <c:pt idx="1907">
                  <c:v>137.79624607953801</c:v>
                </c:pt>
                <c:pt idx="1908">
                  <c:v>137.79624607953801</c:v>
                </c:pt>
                <c:pt idx="1909">
                  <c:v>137.88240170631201</c:v>
                </c:pt>
                <c:pt idx="1910">
                  <c:v>137.88240170631201</c:v>
                </c:pt>
                <c:pt idx="1911">
                  <c:v>137.96876173552201</c:v>
                </c:pt>
                <c:pt idx="1912">
                  <c:v>137.96876173552201</c:v>
                </c:pt>
                <c:pt idx="1913">
                  <c:v>138.055326167168</c:v>
                </c:pt>
                <c:pt idx="1914">
                  <c:v>138.14209500125003</c:v>
                </c:pt>
                <c:pt idx="1915">
                  <c:v>138.14209500125003</c:v>
                </c:pt>
                <c:pt idx="1916">
                  <c:v>138.22906823776802</c:v>
                </c:pt>
                <c:pt idx="1917">
                  <c:v>138.22906823776802</c:v>
                </c:pt>
                <c:pt idx="1918">
                  <c:v>138.31624587672201</c:v>
                </c:pt>
                <c:pt idx="1919">
                  <c:v>138.31624587672201</c:v>
                </c:pt>
                <c:pt idx="1920">
                  <c:v>138.40362791811199</c:v>
                </c:pt>
                <c:pt idx="1921">
                  <c:v>138.49121436193801</c:v>
                </c:pt>
                <c:pt idx="1922">
                  <c:v>138.49121436193801</c:v>
                </c:pt>
                <c:pt idx="1923">
                  <c:v>138.57900520820002</c:v>
                </c:pt>
                <c:pt idx="1924">
                  <c:v>138.57900520820002</c:v>
                </c:pt>
                <c:pt idx="1925">
                  <c:v>138.66700045689799</c:v>
                </c:pt>
                <c:pt idx="1926">
                  <c:v>138.66700045689799</c:v>
                </c:pt>
                <c:pt idx="1927">
                  <c:v>138.755200108032</c:v>
                </c:pt>
                <c:pt idx="1928">
                  <c:v>138.755200108032</c:v>
                </c:pt>
                <c:pt idx="1929">
                  <c:v>138.84360416160203</c:v>
                </c:pt>
                <c:pt idx="1930">
                  <c:v>138.932212617608</c:v>
                </c:pt>
                <c:pt idx="1931">
                  <c:v>138.932212617608</c:v>
                </c:pt>
                <c:pt idx="1932">
                  <c:v>139.02102547605003</c:v>
                </c:pt>
                <c:pt idx="1933">
                  <c:v>139.02102547605003</c:v>
                </c:pt>
                <c:pt idx="1934">
                  <c:v>139.11004273692802</c:v>
                </c:pt>
                <c:pt idx="1935">
                  <c:v>139.11004273692802</c:v>
                </c:pt>
                <c:pt idx="1936">
                  <c:v>139.19926440024201</c:v>
                </c:pt>
                <c:pt idx="1937">
                  <c:v>139.19926440024201</c:v>
                </c:pt>
                <c:pt idx="1938">
                  <c:v>139.288690465992</c:v>
                </c:pt>
                <c:pt idx="1939">
                  <c:v>139.37832093417802</c:v>
                </c:pt>
                <c:pt idx="1940">
                  <c:v>139.37832093417802</c:v>
                </c:pt>
                <c:pt idx="1941">
                  <c:v>139.46815580480001</c:v>
                </c:pt>
                <c:pt idx="1942">
                  <c:v>139.46815580480001</c:v>
                </c:pt>
                <c:pt idx="1943">
                  <c:v>139.55819507785802</c:v>
                </c:pt>
                <c:pt idx="1944">
                  <c:v>139.55819507785802</c:v>
                </c:pt>
                <c:pt idx="1945">
                  <c:v>139.64843875335202</c:v>
                </c:pt>
                <c:pt idx="1946">
                  <c:v>139.64843875335202</c:v>
                </c:pt>
                <c:pt idx="1947">
                  <c:v>139.73888683128203</c:v>
                </c:pt>
                <c:pt idx="1948">
                  <c:v>139.73888683128203</c:v>
                </c:pt>
                <c:pt idx="1949">
                  <c:v>139.82953931164801</c:v>
                </c:pt>
                <c:pt idx="1950">
                  <c:v>139.82953931164801</c:v>
                </c:pt>
                <c:pt idx="1951">
                  <c:v>139.92039619445001</c:v>
                </c:pt>
                <c:pt idx="1952">
                  <c:v>139.92039619445001</c:v>
                </c:pt>
                <c:pt idx="1953">
                  <c:v>140.011457479688</c:v>
                </c:pt>
                <c:pt idx="1954">
                  <c:v>140.011457479688</c:v>
                </c:pt>
                <c:pt idx="1955">
                  <c:v>140.10272316736203</c:v>
                </c:pt>
                <c:pt idx="1956">
                  <c:v>140.19419325747199</c:v>
                </c:pt>
                <c:pt idx="1957">
                  <c:v>140.19419325747199</c:v>
                </c:pt>
                <c:pt idx="1958">
                  <c:v>140.28586775001801</c:v>
                </c:pt>
                <c:pt idx="1959">
                  <c:v>140.28586775001801</c:v>
                </c:pt>
                <c:pt idx="1960">
                  <c:v>140.377746645</c:v>
                </c:pt>
                <c:pt idx="1961">
                  <c:v>140.377746645</c:v>
                </c:pt>
                <c:pt idx="1962">
                  <c:v>140.46982994241802</c:v>
                </c:pt>
                <c:pt idx="1963">
                  <c:v>140.46982994241802</c:v>
                </c:pt>
                <c:pt idx="1964">
                  <c:v>140.56211764227203</c:v>
                </c:pt>
                <c:pt idx="1965">
                  <c:v>140.56211764227203</c:v>
                </c:pt>
                <c:pt idx="1966">
                  <c:v>140.65460974456201</c:v>
                </c:pt>
                <c:pt idx="1967">
                  <c:v>140.65460974456201</c:v>
                </c:pt>
                <c:pt idx="1968">
                  <c:v>140.74730624928802</c:v>
                </c:pt>
                <c:pt idx="1969">
                  <c:v>140.74730624928802</c:v>
                </c:pt>
                <c:pt idx="1970">
                  <c:v>140.84020715645002</c:v>
                </c:pt>
                <c:pt idx="1971">
                  <c:v>140.84020715645002</c:v>
                </c:pt>
                <c:pt idx="1972">
                  <c:v>140.93331246604802</c:v>
                </c:pt>
                <c:pt idx="1973">
                  <c:v>140.93331246604802</c:v>
                </c:pt>
                <c:pt idx="1974">
                  <c:v>141.02662217808202</c:v>
                </c:pt>
                <c:pt idx="1975">
                  <c:v>141.02662217808202</c:v>
                </c:pt>
                <c:pt idx="1976">
                  <c:v>141.12013629255202</c:v>
                </c:pt>
                <c:pt idx="1977">
                  <c:v>141.12013629255202</c:v>
                </c:pt>
                <c:pt idx="1978">
                  <c:v>141.21385480945801</c:v>
                </c:pt>
                <c:pt idx="1979">
                  <c:v>141.21385480945801</c:v>
                </c:pt>
                <c:pt idx="1980">
                  <c:v>141.3077777288</c:v>
                </c:pt>
                <c:pt idx="1981">
                  <c:v>141.3077777288</c:v>
                </c:pt>
                <c:pt idx="1982">
                  <c:v>141.40190505057802</c:v>
                </c:pt>
                <c:pt idx="1983">
                  <c:v>141.40190505057802</c:v>
                </c:pt>
                <c:pt idx="1984">
                  <c:v>141.49623677479201</c:v>
                </c:pt>
                <c:pt idx="1985">
                  <c:v>141.49623677479201</c:v>
                </c:pt>
                <c:pt idx="1986">
                  <c:v>141.59077290144199</c:v>
                </c:pt>
                <c:pt idx="1987">
                  <c:v>141.59077290144199</c:v>
                </c:pt>
                <c:pt idx="1988">
                  <c:v>141.59077290144199</c:v>
                </c:pt>
                <c:pt idx="1989">
                  <c:v>141.685513430528</c:v>
                </c:pt>
                <c:pt idx="1990">
                  <c:v>141.685513430528</c:v>
                </c:pt>
                <c:pt idx="1991">
                  <c:v>141.78045836205001</c:v>
                </c:pt>
                <c:pt idx="1992">
                  <c:v>141.78045836205001</c:v>
                </c:pt>
                <c:pt idx="1993">
                  <c:v>141.87560769600802</c:v>
                </c:pt>
                <c:pt idx="1994">
                  <c:v>141.87560769600802</c:v>
                </c:pt>
                <c:pt idx="1995">
                  <c:v>141.97096143240202</c:v>
                </c:pt>
                <c:pt idx="1996">
                  <c:v>141.97096143240202</c:v>
                </c:pt>
                <c:pt idx="1997">
                  <c:v>142.06651957123199</c:v>
                </c:pt>
                <c:pt idx="1998">
                  <c:v>142.06651957123199</c:v>
                </c:pt>
                <c:pt idx="1999">
                  <c:v>142.06651957123199</c:v>
                </c:pt>
                <c:pt idx="2000">
                  <c:v>142.16228211249799</c:v>
                </c:pt>
                <c:pt idx="2001">
                  <c:v>142.16228211249799</c:v>
                </c:pt>
                <c:pt idx="2002">
                  <c:v>142.25824905620001</c:v>
                </c:pt>
                <c:pt idx="2003">
                  <c:v>142.25824905620001</c:v>
                </c:pt>
                <c:pt idx="2004">
                  <c:v>142.35442040233804</c:v>
                </c:pt>
                <c:pt idx="2005">
                  <c:v>142.35442040233804</c:v>
                </c:pt>
                <c:pt idx="2006">
                  <c:v>142.35442040233804</c:v>
                </c:pt>
                <c:pt idx="2007">
                  <c:v>142.45079615091203</c:v>
                </c:pt>
                <c:pt idx="2008">
                  <c:v>142.45079615091203</c:v>
                </c:pt>
                <c:pt idx="2009">
                  <c:v>142.54737630192201</c:v>
                </c:pt>
                <c:pt idx="2010">
                  <c:v>142.54737630192201</c:v>
                </c:pt>
                <c:pt idx="2011">
                  <c:v>142.54737630192201</c:v>
                </c:pt>
                <c:pt idx="2012">
                  <c:v>142.644160855368</c:v>
                </c:pt>
                <c:pt idx="2013">
                  <c:v>142.644160855368</c:v>
                </c:pt>
                <c:pt idx="2014">
                  <c:v>142.74114981125001</c:v>
                </c:pt>
                <c:pt idx="2015">
                  <c:v>142.74114981125001</c:v>
                </c:pt>
                <c:pt idx="2016">
                  <c:v>142.74114981125001</c:v>
                </c:pt>
                <c:pt idx="2017">
                  <c:v>142.83834316956802</c:v>
                </c:pt>
                <c:pt idx="2018">
                  <c:v>142.83834316956802</c:v>
                </c:pt>
                <c:pt idx="2019">
                  <c:v>142.935740930322</c:v>
                </c:pt>
                <c:pt idx="2020">
                  <c:v>142.935740930322</c:v>
                </c:pt>
                <c:pt idx="2021">
                  <c:v>143.033343093512</c:v>
                </c:pt>
                <c:pt idx="2022">
                  <c:v>143.033343093512</c:v>
                </c:pt>
                <c:pt idx="2023">
                  <c:v>143.033343093512</c:v>
                </c:pt>
                <c:pt idx="2024">
                  <c:v>143.131149659138</c:v>
                </c:pt>
                <c:pt idx="2025">
                  <c:v>143.131149659138</c:v>
                </c:pt>
                <c:pt idx="2026">
                  <c:v>143.22916062720003</c:v>
                </c:pt>
                <c:pt idx="2027">
                  <c:v>143.22916062720003</c:v>
                </c:pt>
                <c:pt idx="2028">
                  <c:v>143.22916062720003</c:v>
                </c:pt>
                <c:pt idx="2029">
                  <c:v>143.32737599769803</c:v>
                </c:pt>
                <c:pt idx="2030">
                  <c:v>143.32737599769803</c:v>
                </c:pt>
                <c:pt idx="2031">
                  <c:v>143.42579577063202</c:v>
                </c:pt>
                <c:pt idx="2032">
                  <c:v>143.42579577063202</c:v>
                </c:pt>
                <c:pt idx="2033">
                  <c:v>143.42579577063202</c:v>
                </c:pt>
                <c:pt idx="2034">
                  <c:v>143.52441994600201</c:v>
                </c:pt>
                <c:pt idx="2035">
                  <c:v>143.52441994600201</c:v>
                </c:pt>
                <c:pt idx="2036">
                  <c:v>143.62324852380803</c:v>
                </c:pt>
                <c:pt idx="2037">
                  <c:v>143.62324852380803</c:v>
                </c:pt>
                <c:pt idx="2038">
                  <c:v>143.62324852380803</c:v>
                </c:pt>
                <c:pt idx="2039">
                  <c:v>143.72228150405002</c:v>
                </c:pt>
                <c:pt idx="2040">
                  <c:v>143.72228150405002</c:v>
                </c:pt>
                <c:pt idx="2041">
                  <c:v>143.821518886728</c:v>
                </c:pt>
                <c:pt idx="2042">
                  <c:v>143.821518886728</c:v>
                </c:pt>
                <c:pt idx="2043">
                  <c:v>143.821518886728</c:v>
                </c:pt>
                <c:pt idx="2044">
                  <c:v>143.92096067184201</c:v>
                </c:pt>
                <c:pt idx="2045">
                  <c:v>143.92096067184201</c:v>
                </c:pt>
                <c:pt idx="2046">
                  <c:v>144.02060685939202</c:v>
                </c:pt>
                <c:pt idx="2047">
                  <c:v>144.02060685939202</c:v>
                </c:pt>
                <c:pt idx="2048">
                  <c:v>144.02060685939202</c:v>
                </c:pt>
                <c:pt idx="2049">
                  <c:v>144.12045744937802</c:v>
                </c:pt>
                <c:pt idx="2050">
                  <c:v>144.12045744937802</c:v>
                </c:pt>
                <c:pt idx="2051">
                  <c:v>144.22051244180003</c:v>
                </c:pt>
                <c:pt idx="2052">
                  <c:v>144.22051244180003</c:v>
                </c:pt>
                <c:pt idx="2053">
                  <c:v>144.22051244180003</c:v>
                </c:pt>
                <c:pt idx="2054">
                  <c:v>144.320771836658</c:v>
                </c:pt>
                <c:pt idx="2055">
                  <c:v>144.320771836658</c:v>
                </c:pt>
                <c:pt idx="2056">
                  <c:v>144.320771836658</c:v>
                </c:pt>
                <c:pt idx="2057">
                  <c:v>144.42123563395202</c:v>
                </c:pt>
                <c:pt idx="2058">
                  <c:v>144.42123563395202</c:v>
                </c:pt>
                <c:pt idx="2059">
                  <c:v>144.52190383368202</c:v>
                </c:pt>
                <c:pt idx="2060">
                  <c:v>144.52190383368202</c:v>
                </c:pt>
                <c:pt idx="2061">
                  <c:v>144.52190383368202</c:v>
                </c:pt>
                <c:pt idx="2062">
                  <c:v>144.62277643584801</c:v>
                </c:pt>
                <c:pt idx="2063">
                  <c:v>144.62277643584801</c:v>
                </c:pt>
                <c:pt idx="2064">
                  <c:v>144.72385344045</c:v>
                </c:pt>
                <c:pt idx="2065">
                  <c:v>144.72385344045</c:v>
                </c:pt>
                <c:pt idx="2066">
                  <c:v>144.72385344045</c:v>
                </c:pt>
                <c:pt idx="2067">
                  <c:v>144.82513484748802</c:v>
                </c:pt>
                <c:pt idx="2068">
                  <c:v>144.82513484748802</c:v>
                </c:pt>
                <c:pt idx="2069">
                  <c:v>144.82513484748802</c:v>
                </c:pt>
                <c:pt idx="2070">
                  <c:v>144.926620656962</c:v>
                </c:pt>
                <c:pt idx="2071">
                  <c:v>144.926620656962</c:v>
                </c:pt>
                <c:pt idx="2072">
                  <c:v>144.926620656962</c:v>
                </c:pt>
                <c:pt idx="2073">
                  <c:v>145.02831086887201</c:v>
                </c:pt>
                <c:pt idx="2074">
                  <c:v>145.02831086887201</c:v>
                </c:pt>
                <c:pt idx="2075">
                  <c:v>145.02831086887201</c:v>
                </c:pt>
                <c:pt idx="2076">
                  <c:v>145.13020548321802</c:v>
                </c:pt>
                <c:pt idx="2077">
                  <c:v>145.13020548321802</c:v>
                </c:pt>
                <c:pt idx="2078">
                  <c:v>145.13020548321802</c:v>
                </c:pt>
                <c:pt idx="2079">
                  <c:v>145.23230450000003</c:v>
                </c:pt>
                <c:pt idx="2080">
                  <c:v>145.23230450000003</c:v>
                </c:pt>
                <c:pt idx="2081">
                  <c:v>145.23230450000003</c:v>
                </c:pt>
                <c:pt idx="2082">
                  <c:v>145.33460791921803</c:v>
                </c:pt>
                <c:pt idx="2083">
                  <c:v>145.33460791921803</c:v>
                </c:pt>
                <c:pt idx="2084">
                  <c:v>145.33460791921803</c:v>
                </c:pt>
                <c:pt idx="2085">
                  <c:v>145.43711574087203</c:v>
                </c:pt>
                <c:pt idx="2086">
                  <c:v>145.43711574087203</c:v>
                </c:pt>
                <c:pt idx="2087">
                  <c:v>145.43711574087203</c:v>
                </c:pt>
                <c:pt idx="2088">
                  <c:v>145.539827964962</c:v>
                </c:pt>
                <c:pt idx="2089">
                  <c:v>145.539827964962</c:v>
                </c:pt>
                <c:pt idx="2090">
                  <c:v>145.539827964962</c:v>
                </c:pt>
                <c:pt idx="2091">
                  <c:v>145.64274459148803</c:v>
                </c:pt>
                <c:pt idx="2092">
                  <c:v>145.64274459148803</c:v>
                </c:pt>
                <c:pt idx="2093">
                  <c:v>145.64274459148803</c:v>
                </c:pt>
                <c:pt idx="2094">
                  <c:v>145.74586562045002</c:v>
                </c:pt>
                <c:pt idx="2095">
                  <c:v>145.74586562045002</c:v>
                </c:pt>
                <c:pt idx="2096">
                  <c:v>145.74586562045002</c:v>
                </c:pt>
                <c:pt idx="2097">
                  <c:v>145.74586562045002</c:v>
                </c:pt>
                <c:pt idx="2098">
                  <c:v>145.64274459148803</c:v>
                </c:pt>
                <c:pt idx="2099">
                  <c:v>145.64274459148803</c:v>
                </c:pt>
                <c:pt idx="2100">
                  <c:v>145.539827964962</c:v>
                </c:pt>
                <c:pt idx="2101">
                  <c:v>145.539827964962</c:v>
                </c:pt>
                <c:pt idx="2102">
                  <c:v>145.539827964962</c:v>
                </c:pt>
                <c:pt idx="2103">
                  <c:v>145.539827964962</c:v>
                </c:pt>
                <c:pt idx="2104">
                  <c:v>145.64274459148803</c:v>
                </c:pt>
                <c:pt idx="2105">
                  <c:v>145.64274459148803</c:v>
                </c:pt>
                <c:pt idx="2106">
                  <c:v>145.64274459148803</c:v>
                </c:pt>
                <c:pt idx="2107">
                  <c:v>145.74586562045002</c:v>
                </c:pt>
                <c:pt idx="2108">
                  <c:v>145.74586562045002</c:v>
                </c:pt>
                <c:pt idx="2109">
                  <c:v>145.74586562045002</c:v>
                </c:pt>
                <c:pt idx="2110">
                  <c:v>145.84919105184801</c:v>
                </c:pt>
                <c:pt idx="2111">
                  <c:v>145.84919105184801</c:v>
                </c:pt>
                <c:pt idx="2112">
                  <c:v>145.84919105184801</c:v>
                </c:pt>
                <c:pt idx="2113">
                  <c:v>145.95272088568203</c:v>
                </c:pt>
                <c:pt idx="2114">
                  <c:v>145.95272088568203</c:v>
                </c:pt>
                <c:pt idx="2115">
                  <c:v>145.95272088568203</c:v>
                </c:pt>
                <c:pt idx="2116">
                  <c:v>146.05645512195201</c:v>
                </c:pt>
                <c:pt idx="2117">
                  <c:v>146.05645512195201</c:v>
                </c:pt>
                <c:pt idx="2118">
                  <c:v>146.05645512195201</c:v>
                </c:pt>
                <c:pt idx="2119">
                  <c:v>146.05645512195201</c:v>
                </c:pt>
                <c:pt idx="2120">
                  <c:v>146.16039376065802</c:v>
                </c:pt>
                <c:pt idx="2121">
                  <c:v>146.16039376065802</c:v>
                </c:pt>
                <c:pt idx="2122">
                  <c:v>146.16039376065802</c:v>
                </c:pt>
                <c:pt idx="2123">
                  <c:v>146.26453680180003</c:v>
                </c:pt>
                <c:pt idx="2124">
                  <c:v>146.26453680180003</c:v>
                </c:pt>
                <c:pt idx="2125">
                  <c:v>146.26453680180003</c:v>
                </c:pt>
                <c:pt idx="2126">
                  <c:v>146.36888424537801</c:v>
                </c:pt>
                <c:pt idx="2127">
                  <c:v>146.36888424537801</c:v>
                </c:pt>
                <c:pt idx="2128">
                  <c:v>146.36888424537801</c:v>
                </c:pt>
                <c:pt idx="2129">
                  <c:v>146.36888424537801</c:v>
                </c:pt>
                <c:pt idx="2130">
                  <c:v>146.47343609139202</c:v>
                </c:pt>
                <c:pt idx="2131">
                  <c:v>146.47343609139202</c:v>
                </c:pt>
                <c:pt idx="2132">
                  <c:v>146.47343609139202</c:v>
                </c:pt>
                <c:pt idx="2133">
                  <c:v>146.57819233984202</c:v>
                </c:pt>
                <c:pt idx="2134">
                  <c:v>146.57819233984202</c:v>
                </c:pt>
                <c:pt idx="2135">
                  <c:v>146.57819233984202</c:v>
                </c:pt>
                <c:pt idx="2136">
                  <c:v>146.68315299072802</c:v>
                </c:pt>
                <c:pt idx="2137">
                  <c:v>146.68315299072802</c:v>
                </c:pt>
                <c:pt idx="2138">
                  <c:v>146.68315299072802</c:v>
                </c:pt>
                <c:pt idx="2139">
                  <c:v>146.78831804405002</c:v>
                </c:pt>
                <c:pt idx="2140">
                  <c:v>146.78831804405002</c:v>
                </c:pt>
                <c:pt idx="2141">
                  <c:v>146.78831804405002</c:v>
                </c:pt>
                <c:pt idx="2142">
                  <c:v>146.78831804405002</c:v>
                </c:pt>
                <c:pt idx="2143">
                  <c:v>146.89368749980801</c:v>
                </c:pt>
                <c:pt idx="2144">
                  <c:v>146.89368749980801</c:v>
                </c:pt>
                <c:pt idx="2145">
                  <c:v>146.89368749980801</c:v>
                </c:pt>
                <c:pt idx="2146">
                  <c:v>146.999261358002</c:v>
                </c:pt>
                <c:pt idx="2147">
                  <c:v>146.999261358002</c:v>
                </c:pt>
                <c:pt idx="2148">
                  <c:v>146.999261358002</c:v>
                </c:pt>
                <c:pt idx="2149">
                  <c:v>147.10503961863199</c:v>
                </c:pt>
                <c:pt idx="2150">
                  <c:v>147.10503961863199</c:v>
                </c:pt>
                <c:pt idx="2151">
                  <c:v>147.10503961863199</c:v>
                </c:pt>
                <c:pt idx="2152">
                  <c:v>147.21102228169801</c:v>
                </c:pt>
                <c:pt idx="2153">
                  <c:v>147.21102228169801</c:v>
                </c:pt>
                <c:pt idx="2154">
                  <c:v>147.21102228169801</c:v>
                </c:pt>
                <c:pt idx="2155">
                  <c:v>147.21102228169801</c:v>
                </c:pt>
                <c:pt idx="2156">
                  <c:v>147.31720934720002</c:v>
                </c:pt>
                <c:pt idx="2157">
                  <c:v>147.31720934720002</c:v>
                </c:pt>
                <c:pt idx="2158">
                  <c:v>147.31720934720002</c:v>
                </c:pt>
                <c:pt idx="2159">
                  <c:v>147.42360081513803</c:v>
                </c:pt>
                <c:pt idx="2160">
                  <c:v>147.42360081513803</c:v>
                </c:pt>
                <c:pt idx="2161">
                  <c:v>147.42360081513803</c:v>
                </c:pt>
                <c:pt idx="2162">
                  <c:v>147.53019668551201</c:v>
                </c:pt>
                <c:pt idx="2163">
                  <c:v>147.53019668551201</c:v>
                </c:pt>
                <c:pt idx="2164">
                  <c:v>147.53019668551201</c:v>
                </c:pt>
                <c:pt idx="2165">
                  <c:v>147.63699695832202</c:v>
                </c:pt>
                <c:pt idx="2166">
                  <c:v>147.63699695832202</c:v>
                </c:pt>
                <c:pt idx="2167">
                  <c:v>147.63699695832202</c:v>
                </c:pt>
                <c:pt idx="2168">
                  <c:v>147.74400163356802</c:v>
                </c:pt>
                <c:pt idx="2169">
                  <c:v>147.74400163356802</c:v>
                </c:pt>
                <c:pt idx="2170">
                  <c:v>147.74400163356802</c:v>
                </c:pt>
                <c:pt idx="2171">
                  <c:v>147.85121071125002</c:v>
                </c:pt>
                <c:pt idx="2172">
                  <c:v>147.85121071125002</c:v>
                </c:pt>
                <c:pt idx="2173">
                  <c:v>147.85121071125002</c:v>
                </c:pt>
                <c:pt idx="2174">
                  <c:v>147.85121071125002</c:v>
                </c:pt>
                <c:pt idx="2175">
                  <c:v>147.95862419136802</c:v>
                </c:pt>
                <c:pt idx="2176">
                  <c:v>147.95862419136802</c:v>
                </c:pt>
                <c:pt idx="2177">
                  <c:v>148.06624207392201</c:v>
                </c:pt>
                <c:pt idx="2178">
                  <c:v>148.06624207392201</c:v>
                </c:pt>
                <c:pt idx="2179">
                  <c:v>148.06624207392201</c:v>
                </c:pt>
                <c:pt idx="2180">
                  <c:v>148.17406435891201</c:v>
                </c:pt>
                <c:pt idx="2181">
                  <c:v>148.17406435891201</c:v>
                </c:pt>
                <c:pt idx="2182">
                  <c:v>148.17406435891201</c:v>
                </c:pt>
                <c:pt idx="2183">
                  <c:v>148.17406435891201</c:v>
                </c:pt>
                <c:pt idx="2184">
                  <c:v>148.28209104633802</c:v>
                </c:pt>
                <c:pt idx="2185">
                  <c:v>148.28209104633802</c:v>
                </c:pt>
                <c:pt idx="2186">
                  <c:v>148.28209104633802</c:v>
                </c:pt>
                <c:pt idx="2187">
                  <c:v>148.28209104633802</c:v>
                </c:pt>
                <c:pt idx="2188">
                  <c:v>148.39032213620001</c:v>
                </c:pt>
                <c:pt idx="2189">
                  <c:v>148.39032213620001</c:v>
                </c:pt>
                <c:pt idx="2190">
                  <c:v>148.39032213620001</c:v>
                </c:pt>
                <c:pt idx="2191">
                  <c:v>148.49875762849803</c:v>
                </c:pt>
                <c:pt idx="2192">
                  <c:v>148.49875762849803</c:v>
                </c:pt>
                <c:pt idx="2193">
                  <c:v>148.49875762849803</c:v>
                </c:pt>
                <c:pt idx="2194">
                  <c:v>148.60739752323201</c:v>
                </c:pt>
                <c:pt idx="2195">
                  <c:v>148.60739752323201</c:v>
                </c:pt>
                <c:pt idx="2196">
                  <c:v>148.60739752323201</c:v>
                </c:pt>
                <c:pt idx="2197">
                  <c:v>148.71624182040202</c:v>
                </c:pt>
                <c:pt idx="2198">
                  <c:v>148.71624182040202</c:v>
                </c:pt>
                <c:pt idx="2199">
                  <c:v>148.71624182040202</c:v>
                </c:pt>
                <c:pt idx="2200">
                  <c:v>148.71624182040202</c:v>
                </c:pt>
                <c:pt idx="2201">
                  <c:v>148.82529052000802</c:v>
                </c:pt>
                <c:pt idx="2202">
                  <c:v>148.82529052000802</c:v>
                </c:pt>
                <c:pt idx="2203">
                  <c:v>148.82529052000802</c:v>
                </c:pt>
                <c:pt idx="2204">
                  <c:v>148.93454362205</c:v>
                </c:pt>
                <c:pt idx="2205">
                  <c:v>148.93454362205</c:v>
                </c:pt>
                <c:pt idx="2206">
                  <c:v>148.93454362205</c:v>
                </c:pt>
                <c:pt idx="2207">
                  <c:v>149.04400112652803</c:v>
                </c:pt>
                <c:pt idx="2208">
                  <c:v>149.04400112652803</c:v>
                </c:pt>
                <c:pt idx="2209">
                  <c:v>149.04400112652803</c:v>
                </c:pt>
                <c:pt idx="2210">
                  <c:v>149.15366303344203</c:v>
                </c:pt>
                <c:pt idx="2211">
                  <c:v>149.15366303344203</c:v>
                </c:pt>
                <c:pt idx="2212">
                  <c:v>149.15366303344203</c:v>
                </c:pt>
                <c:pt idx="2213">
                  <c:v>149.263529342792</c:v>
                </c:pt>
                <c:pt idx="2214">
                  <c:v>149.263529342792</c:v>
                </c:pt>
                <c:pt idx="2215">
                  <c:v>149.263529342792</c:v>
                </c:pt>
                <c:pt idx="2216">
                  <c:v>149.37360005457802</c:v>
                </c:pt>
                <c:pt idx="2217">
                  <c:v>149.37360005457802</c:v>
                </c:pt>
                <c:pt idx="2218">
                  <c:v>149.37360005457802</c:v>
                </c:pt>
                <c:pt idx="2219">
                  <c:v>149.37360005457802</c:v>
                </c:pt>
                <c:pt idx="2220">
                  <c:v>149.48387516880001</c:v>
                </c:pt>
                <c:pt idx="2221">
                  <c:v>149.48387516880001</c:v>
                </c:pt>
                <c:pt idx="2222">
                  <c:v>149.48387516880001</c:v>
                </c:pt>
                <c:pt idx="2223">
                  <c:v>149.59435468545803</c:v>
                </c:pt>
                <c:pt idx="2224">
                  <c:v>149.59435468545803</c:v>
                </c:pt>
                <c:pt idx="2225">
                  <c:v>149.59435468545803</c:v>
                </c:pt>
                <c:pt idx="2226">
                  <c:v>149.70503860455202</c:v>
                </c:pt>
                <c:pt idx="2227">
                  <c:v>149.70503860455202</c:v>
                </c:pt>
                <c:pt idx="2228">
                  <c:v>149.70503860455202</c:v>
                </c:pt>
                <c:pt idx="2229">
                  <c:v>149.81592692608203</c:v>
                </c:pt>
                <c:pt idx="2230">
                  <c:v>149.81592692608203</c:v>
                </c:pt>
                <c:pt idx="2231">
                  <c:v>149.81592692608203</c:v>
                </c:pt>
                <c:pt idx="2232">
                  <c:v>149.81592692608203</c:v>
                </c:pt>
                <c:pt idx="2233">
                  <c:v>149.92701965004801</c:v>
                </c:pt>
                <c:pt idx="2234">
                  <c:v>149.92701965004801</c:v>
                </c:pt>
                <c:pt idx="2235">
                  <c:v>149.92701965004801</c:v>
                </c:pt>
                <c:pt idx="2236">
                  <c:v>150.03831677645002</c:v>
                </c:pt>
                <c:pt idx="2237">
                  <c:v>150.03831677645002</c:v>
                </c:pt>
                <c:pt idx="2238">
                  <c:v>150.03831677645002</c:v>
                </c:pt>
                <c:pt idx="2239">
                  <c:v>150.14981830528802</c:v>
                </c:pt>
                <c:pt idx="2240">
                  <c:v>150.14981830528802</c:v>
                </c:pt>
                <c:pt idx="2241">
                  <c:v>150.14981830528802</c:v>
                </c:pt>
                <c:pt idx="2242">
                  <c:v>150.14981830528802</c:v>
                </c:pt>
                <c:pt idx="2243">
                  <c:v>150.26152423656202</c:v>
                </c:pt>
                <c:pt idx="2244">
                  <c:v>150.26152423656202</c:v>
                </c:pt>
                <c:pt idx="2245">
                  <c:v>150.26152423656202</c:v>
                </c:pt>
                <c:pt idx="2246">
                  <c:v>150.373434570272</c:v>
                </c:pt>
                <c:pt idx="2247">
                  <c:v>150.373434570272</c:v>
                </c:pt>
                <c:pt idx="2248">
                  <c:v>150.373434570272</c:v>
                </c:pt>
                <c:pt idx="2249">
                  <c:v>150.48554930641802</c:v>
                </c:pt>
                <c:pt idx="2250">
                  <c:v>150.48554930641802</c:v>
                </c:pt>
                <c:pt idx="2251">
                  <c:v>150.48554930641802</c:v>
                </c:pt>
                <c:pt idx="2252">
                  <c:v>150.59786844500002</c:v>
                </c:pt>
                <c:pt idx="2253">
                  <c:v>150.59786844500002</c:v>
                </c:pt>
                <c:pt idx="2254">
                  <c:v>150.59786844500002</c:v>
                </c:pt>
                <c:pt idx="2255">
                  <c:v>150.71039198601801</c:v>
                </c:pt>
                <c:pt idx="2256">
                  <c:v>150.71039198601801</c:v>
                </c:pt>
                <c:pt idx="2257">
                  <c:v>150.71039198601801</c:v>
                </c:pt>
                <c:pt idx="2258">
                  <c:v>150.71039198601801</c:v>
                </c:pt>
                <c:pt idx="2259">
                  <c:v>150.82311992947203</c:v>
                </c:pt>
                <c:pt idx="2260">
                  <c:v>150.82311992947203</c:v>
                </c:pt>
                <c:pt idx="2261">
                  <c:v>150.82311992947203</c:v>
                </c:pt>
                <c:pt idx="2262">
                  <c:v>150.93605227536202</c:v>
                </c:pt>
                <c:pt idx="2263">
                  <c:v>150.93605227536202</c:v>
                </c:pt>
                <c:pt idx="2264">
                  <c:v>150.93605227536202</c:v>
                </c:pt>
                <c:pt idx="2265">
                  <c:v>151.04918902368803</c:v>
                </c:pt>
                <c:pt idx="2266">
                  <c:v>151.04918902368803</c:v>
                </c:pt>
                <c:pt idx="2267">
                  <c:v>151.04918902368803</c:v>
                </c:pt>
                <c:pt idx="2268">
                  <c:v>151.04918902368803</c:v>
                </c:pt>
                <c:pt idx="2269">
                  <c:v>151.16253017445001</c:v>
                </c:pt>
                <c:pt idx="2270">
                  <c:v>151.16253017445001</c:v>
                </c:pt>
                <c:pt idx="2271">
                  <c:v>151.16253017445001</c:v>
                </c:pt>
                <c:pt idx="2272">
                  <c:v>151.27607572764802</c:v>
                </c:pt>
                <c:pt idx="2273">
                  <c:v>151.27607572764802</c:v>
                </c:pt>
                <c:pt idx="2274">
                  <c:v>151.27607572764802</c:v>
                </c:pt>
                <c:pt idx="2275">
                  <c:v>151.38982568328203</c:v>
                </c:pt>
                <c:pt idx="2276">
                  <c:v>151.38982568328203</c:v>
                </c:pt>
                <c:pt idx="2277">
                  <c:v>151.38982568328203</c:v>
                </c:pt>
                <c:pt idx="2278">
                  <c:v>151.38982568328203</c:v>
                </c:pt>
                <c:pt idx="2279">
                  <c:v>151.503780041352</c:v>
                </c:pt>
                <c:pt idx="2280">
                  <c:v>151.503780041352</c:v>
                </c:pt>
                <c:pt idx="2281">
                  <c:v>151.503780041352</c:v>
                </c:pt>
                <c:pt idx="2282">
                  <c:v>151.503780041352</c:v>
                </c:pt>
                <c:pt idx="2283">
                  <c:v>151.61793880185803</c:v>
                </c:pt>
                <c:pt idx="2284">
                  <c:v>151.61793880185803</c:v>
                </c:pt>
                <c:pt idx="2285">
                  <c:v>151.61793880185803</c:v>
                </c:pt>
                <c:pt idx="2286">
                  <c:v>151.61793880185803</c:v>
                </c:pt>
                <c:pt idx="2287">
                  <c:v>151.7323019648</c:v>
                </c:pt>
                <c:pt idx="2288">
                  <c:v>151.7323019648</c:v>
                </c:pt>
                <c:pt idx="2289">
                  <c:v>151.7323019648</c:v>
                </c:pt>
                <c:pt idx="2290">
                  <c:v>151.7323019648</c:v>
                </c:pt>
                <c:pt idx="2291">
                  <c:v>151.84686953017803</c:v>
                </c:pt>
                <c:pt idx="2292">
                  <c:v>151.84686953017803</c:v>
                </c:pt>
                <c:pt idx="2293">
                  <c:v>151.84686953017803</c:v>
                </c:pt>
                <c:pt idx="2294">
                  <c:v>151.96164149799202</c:v>
                </c:pt>
                <c:pt idx="2295">
                  <c:v>151.96164149799202</c:v>
                </c:pt>
                <c:pt idx="2296">
                  <c:v>151.96164149799202</c:v>
                </c:pt>
                <c:pt idx="2297">
                  <c:v>151.96164149799202</c:v>
                </c:pt>
                <c:pt idx="2298">
                  <c:v>152.07661786824201</c:v>
                </c:pt>
                <c:pt idx="2299">
                  <c:v>152.07661786824201</c:v>
                </c:pt>
                <c:pt idx="2300">
                  <c:v>152.07661786824201</c:v>
                </c:pt>
                <c:pt idx="2301">
                  <c:v>152.07661786824201</c:v>
                </c:pt>
                <c:pt idx="2302">
                  <c:v>152.07661786824201</c:v>
                </c:pt>
                <c:pt idx="2303">
                  <c:v>152.191798640928</c:v>
                </c:pt>
                <c:pt idx="2304">
                  <c:v>152.191798640928</c:v>
                </c:pt>
                <c:pt idx="2305">
                  <c:v>152.191798640928</c:v>
                </c:pt>
                <c:pt idx="2306">
                  <c:v>152.191798640928</c:v>
                </c:pt>
                <c:pt idx="2307">
                  <c:v>152.191798640928</c:v>
                </c:pt>
                <c:pt idx="2308">
                  <c:v>152.30718381605001</c:v>
                </c:pt>
                <c:pt idx="2309">
                  <c:v>152.30718381605001</c:v>
                </c:pt>
                <c:pt idx="2310">
                  <c:v>152.30718381605001</c:v>
                </c:pt>
                <c:pt idx="2311">
                  <c:v>152.30718381605001</c:v>
                </c:pt>
                <c:pt idx="2312">
                  <c:v>152.30718381605001</c:v>
                </c:pt>
                <c:pt idx="2313">
                  <c:v>152.30718381605001</c:v>
                </c:pt>
                <c:pt idx="2314">
                  <c:v>152.422773393608</c:v>
                </c:pt>
                <c:pt idx="2315">
                  <c:v>152.422773393608</c:v>
                </c:pt>
                <c:pt idx="2316">
                  <c:v>152.422773393608</c:v>
                </c:pt>
                <c:pt idx="2317">
                  <c:v>152.422773393608</c:v>
                </c:pt>
                <c:pt idx="2318">
                  <c:v>152.422773393608</c:v>
                </c:pt>
                <c:pt idx="2319">
                  <c:v>152.53856737360204</c:v>
                </c:pt>
                <c:pt idx="2320">
                  <c:v>152.53856737360204</c:v>
                </c:pt>
                <c:pt idx="2321">
                  <c:v>152.53856737360204</c:v>
                </c:pt>
                <c:pt idx="2322">
                  <c:v>152.53856737360204</c:v>
                </c:pt>
                <c:pt idx="2323">
                  <c:v>152.53856737360204</c:v>
                </c:pt>
                <c:pt idx="2324">
                  <c:v>152.65456575603201</c:v>
                </c:pt>
                <c:pt idx="2325">
                  <c:v>152.65456575603201</c:v>
                </c:pt>
                <c:pt idx="2326">
                  <c:v>152.65456575603201</c:v>
                </c:pt>
                <c:pt idx="2327">
                  <c:v>152.65456575603201</c:v>
                </c:pt>
                <c:pt idx="2328">
                  <c:v>152.65456575603201</c:v>
                </c:pt>
                <c:pt idx="2329">
                  <c:v>152.65456575603201</c:v>
                </c:pt>
                <c:pt idx="2330">
                  <c:v>152.65456575603201</c:v>
                </c:pt>
                <c:pt idx="2331">
                  <c:v>152.65456575603201</c:v>
                </c:pt>
                <c:pt idx="2332">
                  <c:v>152.65456575603201</c:v>
                </c:pt>
                <c:pt idx="2333">
                  <c:v>152.65456575603201</c:v>
                </c:pt>
                <c:pt idx="2334">
                  <c:v>152.77076854089802</c:v>
                </c:pt>
                <c:pt idx="2335">
                  <c:v>152.77076854089802</c:v>
                </c:pt>
                <c:pt idx="2336">
                  <c:v>152.77076854089802</c:v>
                </c:pt>
                <c:pt idx="2337">
                  <c:v>152.77076854089802</c:v>
                </c:pt>
                <c:pt idx="2338">
                  <c:v>152.77076854089802</c:v>
                </c:pt>
                <c:pt idx="2339">
                  <c:v>152.77076854089802</c:v>
                </c:pt>
                <c:pt idx="2340">
                  <c:v>152.77076854089802</c:v>
                </c:pt>
                <c:pt idx="2341">
                  <c:v>152.77076854089802</c:v>
                </c:pt>
                <c:pt idx="2342">
                  <c:v>152.77076854089802</c:v>
                </c:pt>
                <c:pt idx="2343">
                  <c:v>152.88717572820002</c:v>
                </c:pt>
                <c:pt idx="2344">
                  <c:v>152.88717572820002</c:v>
                </c:pt>
                <c:pt idx="2345">
                  <c:v>152.88717572820002</c:v>
                </c:pt>
                <c:pt idx="2346">
                  <c:v>152.88717572820002</c:v>
                </c:pt>
                <c:pt idx="2347">
                  <c:v>152.88717572820002</c:v>
                </c:pt>
                <c:pt idx="2348">
                  <c:v>152.88717572820002</c:v>
                </c:pt>
                <c:pt idx="2349">
                  <c:v>152.88717572820002</c:v>
                </c:pt>
                <c:pt idx="2350">
                  <c:v>152.88717572820002</c:v>
                </c:pt>
                <c:pt idx="2351">
                  <c:v>152.88717572820002</c:v>
                </c:pt>
                <c:pt idx="2352">
                  <c:v>152.77076854089802</c:v>
                </c:pt>
                <c:pt idx="2353">
                  <c:v>152.77076854089802</c:v>
                </c:pt>
                <c:pt idx="2354">
                  <c:v>152.77076854089802</c:v>
                </c:pt>
                <c:pt idx="2355">
                  <c:v>152.77076854089802</c:v>
                </c:pt>
                <c:pt idx="2356">
                  <c:v>152.77076854089802</c:v>
                </c:pt>
                <c:pt idx="2357">
                  <c:v>152.77076854089802</c:v>
                </c:pt>
                <c:pt idx="2358">
                  <c:v>152.77076854089802</c:v>
                </c:pt>
                <c:pt idx="2359">
                  <c:v>152.77076854089802</c:v>
                </c:pt>
                <c:pt idx="2360">
                  <c:v>152.77076854089802</c:v>
                </c:pt>
                <c:pt idx="2361">
                  <c:v>152.77076854089802</c:v>
                </c:pt>
                <c:pt idx="2362">
                  <c:v>152.65456575603201</c:v>
                </c:pt>
                <c:pt idx="2363">
                  <c:v>152.65456575603201</c:v>
                </c:pt>
                <c:pt idx="2364">
                  <c:v>152.65456575603201</c:v>
                </c:pt>
                <c:pt idx="2365">
                  <c:v>152.65456575603201</c:v>
                </c:pt>
                <c:pt idx="2366">
                  <c:v>152.65456575603201</c:v>
                </c:pt>
                <c:pt idx="2367">
                  <c:v>152.65456575603201</c:v>
                </c:pt>
                <c:pt idx="2368">
                  <c:v>152.65456575603201</c:v>
                </c:pt>
                <c:pt idx="2369">
                  <c:v>152.65456575603201</c:v>
                </c:pt>
                <c:pt idx="2370">
                  <c:v>152.65456575603201</c:v>
                </c:pt>
                <c:pt idx="2371">
                  <c:v>152.65456575603201</c:v>
                </c:pt>
                <c:pt idx="2372">
                  <c:v>152.65456575603201</c:v>
                </c:pt>
                <c:pt idx="2373">
                  <c:v>152.65456575603201</c:v>
                </c:pt>
                <c:pt idx="2374">
                  <c:v>152.65456575603201</c:v>
                </c:pt>
                <c:pt idx="2375">
                  <c:v>152.65456575603201</c:v>
                </c:pt>
                <c:pt idx="2376">
                  <c:v>152.65456575603201</c:v>
                </c:pt>
                <c:pt idx="2377">
                  <c:v>152.65456575603201</c:v>
                </c:pt>
                <c:pt idx="2378">
                  <c:v>152.65456575603201</c:v>
                </c:pt>
                <c:pt idx="2379">
                  <c:v>152.65456575603201</c:v>
                </c:pt>
                <c:pt idx="2380">
                  <c:v>152.65456575603201</c:v>
                </c:pt>
                <c:pt idx="2381">
                  <c:v>152.65456575603201</c:v>
                </c:pt>
                <c:pt idx="2382">
                  <c:v>152.53856737360204</c:v>
                </c:pt>
                <c:pt idx="2383">
                  <c:v>152.53856737360204</c:v>
                </c:pt>
                <c:pt idx="2384">
                  <c:v>152.422773393608</c:v>
                </c:pt>
                <c:pt idx="2385">
                  <c:v>152.30718381605001</c:v>
                </c:pt>
                <c:pt idx="2386">
                  <c:v>152.07661786824201</c:v>
                </c:pt>
                <c:pt idx="2387">
                  <c:v>151.96164149799202</c:v>
                </c:pt>
                <c:pt idx="2388">
                  <c:v>151.7323019648</c:v>
                </c:pt>
                <c:pt idx="2389">
                  <c:v>151.38982568328203</c:v>
                </c:pt>
                <c:pt idx="2390">
                  <c:v>151.16253017445001</c:v>
                </c:pt>
                <c:pt idx="2391">
                  <c:v>150.82311992947203</c:v>
                </c:pt>
                <c:pt idx="2392">
                  <c:v>150.59786844500002</c:v>
                </c:pt>
                <c:pt idx="2393">
                  <c:v>150.26152423656202</c:v>
                </c:pt>
                <c:pt idx="2394">
                  <c:v>149.92701965004801</c:v>
                </c:pt>
                <c:pt idx="2395">
                  <c:v>149.59435468545803</c:v>
                </c:pt>
                <c:pt idx="2396">
                  <c:v>149.263529342792</c:v>
                </c:pt>
                <c:pt idx="2397">
                  <c:v>149.04400112652803</c:v>
                </c:pt>
                <c:pt idx="2398">
                  <c:v>148.71624182040202</c:v>
                </c:pt>
                <c:pt idx="2399">
                  <c:v>148.39032213620001</c:v>
                </c:pt>
                <c:pt idx="2400">
                  <c:v>148.06624207392201</c:v>
                </c:pt>
                <c:pt idx="2401">
                  <c:v>147.85121071125002</c:v>
                </c:pt>
                <c:pt idx="2402">
                  <c:v>147.53019668551201</c:v>
                </c:pt>
                <c:pt idx="2403">
                  <c:v>147.21102228169801</c:v>
                </c:pt>
                <c:pt idx="2404">
                  <c:v>146.89368749980801</c:v>
                </c:pt>
                <c:pt idx="2405">
                  <c:v>146.57819233984202</c:v>
                </c:pt>
                <c:pt idx="2406">
                  <c:v>146.26453680180003</c:v>
                </c:pt>
                <c:pt idx="2407">
                  <c:v>145.84919105184801</c:v>
                </c:pt>
                <c:pt idx="2408">
                  <c:v>145.64274459148803</c:v>
                </c:pt>
                <c:pt idx="2409">
                  <c:v>145.33460791921803</c:v>
                </c:pt>
                <c:pt idx="2410">
                  <c:v>145.02831086887201</c:v>
                </c:pt>
                <c:pt idx="2411">
                  <c:v>144.82513484748802</c:v>
                </c:pt>
                <c:pt idx="2412">
                  <c:v>144.52190383368202</c:v>
                </c:pt>
                <c:pt idx="2413">
                  <c:v>144.320771836658</c:v>
                </c:pt>
                <c:pt idx="2414">
                  <c:v>144.02060685939202</c:v>
                </c:pt>
                <c:pt idx="2415">
                  <c:v>143.821518886728</c:v>
                </c:pt>
                <c:pt idx="2416">
                  <c:v>143.72228150405002</c:v>
                </c:pt>
                <c:pt idx="2417">
                  <c:v>143.52441994600201</c:v>
                </c:pt>
                <c:pt idx="2418">
                  <c:v>143.42579577063202</c:v>
                </c:pt>
                <c:pt idx="2419">
                  <c:v>143.32737599769803</c:v>
                </c:pt>
                <c:pt idx="2420">
                  <c:v>143.22916062720003</c:v>
                </c:pt>
                <c:pt idx="2421">
                  <c:v>143.131149659138</c:v>
                </c:pt>
                <c:pt idx="2422">
                  <c:v>143.033343093512</c:v>
                </c:pt>
                <c:pt idx="2423">
                  <c:v>142.935740930322</c:v>
                </c:pt>
                <c:pt idx="2424">
                  <c:v>142.83834316956802</c:v>
                </c:pt>
                <c:pt idx="2425">
                  <c:v>142.74114981125001</c:v>
                </c:pt>
                <c:pt idx="2426">
                  <c:v>142.74114981125001</c:v>
                </c:pt>
                <c:pt idx="2427">
                  <c:v>142.644160855368</c:v>
                </c:pt>
                <c:pt idx="2428">
                  <c:v>142.54737630192201</c:v>
                </c:pt>
                <c:pt idx="2429">
                  <c:v>142.54737630192201</c:v>
                </c:pt>
                <c:pt idx="2430">
                  <c:v>142.45079615091203</c:v>
                </c:pt>
                <c:pt idx="2431">
                  <c:v>142.45079615091203</c:v>
                </c:pt>
                <c:pt idx="2432">
                  <c:v>142.45079615091203</c:v>
                </c:pt>
                <c:pt idx="2433">
                  <c:v>142.35442040233804</c:v>
                </c:pt>
                <c:pt idx="2434">
                  <c:v>142.35442040233804</c:v>
                </c:pt>
                <c:pt idx="2435">
                  <c:v>142.25824905620001</c:v>
                </c:pt>
                <c:pt idx="2436">
                  <c:v>142.25824905620001</c:v>
                </c:pt>
                <c:pt idx="2437">
                  <c:v>142.25824905620001</c:v>
                </c:pt>
                <c:pt idx="2438">
                  <c:v>142.16228211249799</c:v>
                </c:pt>
                <c:pt idx="2439">
                  <c:v>142.16228211249799</c:v>
                </c:pt>
                <c:pt idx="2440">
                  <c:v>142.16228211249799</c:v>
                </c:pt>
                <c:pt idx="2441">
                  <c:v>142.06651957123199</c:v>
                </c:pt>
                <c:pt idx="2442">
                  <c:v>142.06651957123199</c:v>
                </c:pt>
                <c:pt idx="2443">
                  <c:v>142.06651957123199</c:v>
                </c:pt>
                <c:pt idx="2444">
                  <c:v>141.97096143240202</c:v>
                </c:pt>
                <c:pt idx="2445">
                  <c:v>141.97096143240202</c:v>
                </c:pt>
                <c:pt idx="2446">
                  <c:v>141.87560769600802</c:v>
                </c:pt>
                <c:pt idx="2447">
                  <c:v>141.87560769600802</c:v>
                </c:pt>
                <c:pt idx="2448">
                  <c:v>141.78045836205001</c:v>
                </c:pt>
                <c:pt idx="2449">
                  <c:v>141.78045836205001</c:v>
                </c:pt>
                <c:pt idx="2450">
                  <c:v>141.685513430528</c:v>
                </c:pt>
                <c:pt idx="2451">
                  <c:v>141.685513430528</c:v>
                </c:pt>
                <c:pt idx="2452">
                  <c:v>141.59077290144199</c:v>
                </c:pt>
                <c:pt idx="2453">
                  <c:v>141.49623677479201</c:v>
                </c:pt>
                <c:pt idx="2454">
                  <c:v>141.40190505057802</c:v>
                </c:pt>
                <c:pt idx="2455">
                  <c:v>141.40190505057802</c:v>
                </c:pt>
                <c:pt idx="2456">
                  <c:v>141.3077777288</c:v>
                </c:pt>
                <c:pt idx="2457">
                  <c:v>141.21385480945801</c:v>
                </c:pt>
                <c:pt idx="2458">
                  <c:v>141.12013629255202</c:v>
                </c:pt>
                <c:pt idx="2459">
                  <c:v>141.02662217808202</c:v>
                </c:pt>
                <c:pt idx="2460">
                  <c:v>140.93331246604802</c:v>
                </c:pt>
                <c:pt idx="2461">
                  <c:v>140.93331246604802</c:v>
                </c:pt>
                <c:pt idx="2462">
                  <c:v>140.84020715645002</c:v>
                </c:pt>
                <c:pt idx="2463">
                  <c:v>140.74730624928802</c:v>
                </c:pt>
                <c:pt idx="2464">
                  <c:v>140.74730624928802</c:v>
                </c:pt>
                <c:pt idx="2465">
                  <c:v>140.65460974456201</c:v>
                </c:pt>
                <c:pt idx="2466">
                  <c:v>140.56211764227203</c:v>
                </c:pt>
                <c:pt idx="2467">
                  <c:v>140.46982994241802</c:v>
                </c:pt>
                <c:pt idx="2468">
                  <c:v>140.377746645</c:v>
                </c:pt>
                <c:pt idx="2469">
                  <c:v>140.377746645</c:v>
                </c:pt>
                <c:pt idx="2470">
                  <c:v>140.28586775001801</c:v>
                </c:pt>
                <c:pt idx="2471">
                  <c:v>140.19419325747199</c:v>
                </c:pt>
                <c:pt idx="2472">
                  <c:v>140.19419325747199</c:v>
                </c:pt>
                <c:pt idx="2473">
                  <c:v>140.10272316736203</c:v>
                </c:pt>
                <c:pt idx="2474">
                  <c:v>140.10272316736203</c:v>
                </c:pt>
                <c:pt idx="2475">
                  <c:v>140.011457479688</c:v>
                </c:pt>
                <c:pt idx="2476">
                  <c:v>139.92039619445001</c:v>
                </c:pt>
                <c:pt idx="2477">
                  <c:v>139.92039619445001</c:v>
                </c:pt>
                <c:pt idx="2478">
                  <c:v>139.82953931164801</c:v>
                </c:pt>
                <c:pt idx="2479">
                  <c:v>139.82953931164801</c:v>
                </c:pt>
                <c:pt idx="2480">
                  <c:v>139.73888683128203</c:v>
                </c:pt>
                <c:pt idx="2481">
                  <c:v>139.73888683128203</c:v>
                </c:pt>
                <c:pt idx="2482">
                  <c:v>139.64843875335202</c:v>
                </c:pt>
                <c:pt idx="2483">
                  <c:v>139.64843875335202</c:v>
                </c:pt>
                <c:pt idx="2484">
                  <c:v>139.55819507785802</c:v>
                </c:pt>
                <c:pt idx="2485">
                  <c:v>139.55819507785802</c:v>
                </c:pt>
                <c:pt idx="2486">
                  <c:v>139.46815580480001</c:v>
                </c:pt>
                <c:pt idx="2487">
                  <c:v>139.46815580480001</c:v>
                </c:pt>
                <c:pt idx="2488">
                  <c:v>139.37832093417802</c:v>
                </c:pt>
                <c:pt idx="2489">
                  <c:v>139.288690465992</c:v>
                </c:pt>
                <c:pt idx="2490">
                  <c:v>139.19926440024201</c:v>
                </c:pt>
                <c:pt idx="2491">
                  <c:v>139.19926440024201</c:v>
                </c:pt>
                <c:pt idx="2492">
                  <c:v>139.11004273692802</c:v>
                </c:pt>
                <c:pt idx="2493">
                  <c:v>139.02102547605003</c:v>
                </c:pt>
                <c:pt idx="2494">
                  <c:v>138.932212617608</c:v>
                </c:pt>
                <c:pt idx="2495">
                  <c:v>138.84360416160203</c:v>
                </c:pt>
                <c:pt idx="2496">
                  <c:v>138.84360416160203</c:v>
                </c:pt>
                <c:pt idx="2497">
                  <c:v>138.755200108032</c:v>
                </c:pt>
                <c:pt idx="2498">
                  <c:v>138.66700045689799</c:v>
                </c:pt>
                <c:pt idx="2499">
                  <c:v>138.57900520820002</c:v>
                </c:pt>
                <c:pt idx="2500">
                  <c:v>138.49121436193801</c:v>
                </c:pt>
                <c:pt idx="2501">
                  <c:v>138.40362791811199</c:v>
                </c:pt>
                <c:pt idx="2502">
                  <c:v>138.40362791811199</c:v>
                </c:pt>
                <c:pt idx="2503">
                  <c:v>138.31624587672201</c:v>
                </c:pt>
                <c:pt idx="2504">
                  <c:v>138.22906823776802</c:v>
                </c:pt>
                <c:pt idx="2505">
                  <c:v>138.22906823776802</c:v>
                </c:pt>
                <c:pt idx="2506">
                  <c:v>138.14209500125003</c:v>
                </c:pt>
                <c:pt idx="2507">
                  <c:v>138.14209500125003</c:v>
                </c:pt>
                <c:pt idx="2508">
                  <c:v>138.055326167168</c:v>
                </c:pt>
                <c:pt idx="2509">
                  <c:v>138.055326167168</c:v>
                </c:pt>
                <c:pt idx="2510">
                  <c:v>137.96876173552201</c:v>
                </c:pt>
                <c:pt idx="2511">
                  <c:v>137.96876173552201</c:v>
                </c:pt>
                <c:pt idx="2512">
                  <c:v>137.88240170631201</c:v>
                </c:pt>
                <c:pt idx="2513">
                  <c:v>137.88240170631201</c:v>
                </c:pt>
                <c:pt idx="2514">
                  <c:v>137.88240170631201</c:v>
                </c:pt>
                <c:pt idx="2515">
                  <c:v>137.79624607953801</c:v>
                </c:pt>
                <c:pt idx="2516">
                  <c:v>137.79624607953801</c:v>
                </c:pt>
                <c:pt idx="2517">
                  <c:v>137.79624607953801</c:v>
                </c:pt>
                <c:pt idx="2518">
                  <c:v>137.7102948552</c:v>
                </c:pt>
                <c:pt idx="2519">
                  <c:v>137.7102948552</c:v>
                </c:pt>
                <c:pt idx="2520">
                  <c:v>137.7102948552</c:v>
                </c:pt>
                <c:pt idx="2521">
                  <c:v>137.7102948552</c:v>
                </c:pt>
                <c:pt idx="2522">
                  <c:v>137.7102948552</c:v>
                </c:pt>
                <c:pt idx="2523">
                  <c:v>137.62454803329803</c:v>
                </c:pt>
                <c:pt idx="2524">
                  <c:v>137.62454803329803</c:v>
                </c:pt>
                <c:pt idx="2525">
                  <c:v>137.62454803329803</c:v>
                </c:pt>
                <c:pt idx="2526">
                  <c:v>137.62454803329803</c:v>
                </c:pt>
                <c:pt idx="2527">
                  <c:v>137.62454803329803</c:v>
                </c:pt>
                <c:pt idx="2528">
                  <c:v>137.53900561383202</c:v>
                </c:pt>
                <c:pt idx="2529">
                  <c:v>137.53900561383202</c:v>
                </c:pt>
                <c:pt idx="2530">
                  <c:v>137.53900561383202</c:v>
                </c:pt>
                <c:pt idx="2531">
                  <c:v>137.53900561383202</c:v>
                </c:pt>
                <c:pt idx="2532">
                  <c:v>137.53900561383202</c:v>
                </c:pt>
                <c:pt idx="2533">
                  <c:v>137.53900561383202</c:v>
                </c:pt>
                <c:pt idx="2534">
                  <c:v>137.45366759680201</c:v>
                </c:pt>
                <c:pt idx="2535">
                  <c:v>137.45366759680201</c:v>
                </c:pt>
                <c:pt idx="2536">
                  <c:v>137.45366759680201</c:v>
                </c:pt>
                <c:pt idx="2537">
                  <c:v>137.36853398220802</c:v>
                </c:pt>
                <c:pt idx="2538">
                  <c:v>137.36853398220802</c:v>
                </c:pt>
                <c:pt idx="2539">
                  <c:v>137.36853398220802</c:v>
                </c:pt>
                <c:pt idx="2540">
                  <c:v>137.36853398220802</c:v>
                </c:pt>
                <c:pt idx="2541">
                  <c:v>137.28360477005</c:v>
                </c:pt>
                <c:pt idx="2542">
                  <c:v>137.28360477005</c:v>
                </c:pt>
                <c:pt idx="2543">
                  <c:v>137.28360477005</c:v>
                </c:pt>
                <c:pt idx="2544">
                  <c:v>137.28360477005</c:v>
                </c:pt>
                <c:pt idx="2545">
                  <c:v>137.28360477005</c:v>
                </c:pt>
                <c:pt idx="2546">
                  <c:v>137.19887996032801</c:v>
                </c:pt>
                <c:pt idx="2547">
                  <c:v>137.19887996032801</c:v>
                </c:pt>
                <c:pt idx="2548">
                  <c:v>137.19887996032801</c:v>
                </c:pt>
                <c:pt idx="2549">
                  <c:v>137.19887996032801</c:v>
                </c:pt>
                <c:pt idx="2550">
                  <c:v>137.19887996032801</c:v>
                </c:pt>
                <c:pt idx="2551">
                  <c:v>137.19887996032801</c:v>
                </c:pt>
                <c:pt idx="2552">
                  <c:v>137.19887996032801</c:v>
                </c:pt>
                <c:pt idx="2553">
                  <c:v>137.11435955304202</c:v>
                </c:pt>
                <c:pt idx="2554">
                  <c:v>137.11435955304202</c:v>
                </c:pt>
                <c:pt idx="2555">
                  <c:v>137.11435955304202</c:v>
                </c:pt>
                <c:pt idx="2556">
                  <c:v>137.11435955304202</c:v>
                </c:pt>
                <c:pt idx="2557">
                  <c:v>137.19887996032801</c:v>
                </c:pt>
                <c:pt idx="2558">
                  <c:v>137.19887996032801</c:v>
                </c:pt>
                <c:pt idx="2559">
                  <c:v>137.19887996032801</c:v>
                </c:pt>
                <c:pt idx="2560">
                  <c:v>137.19887996032801</c:v>
                </c:pt>
                <c:pt idx="2561">
                  <c:v>137.19887996032801</c:v>
                </c:pt>
                <c:pt idx="2562">
                  <c:v>137.19887996032801</c:v>
                </c:pt>
                <c:pt idx="2563">
                  <c:v>137.19887996032801</c:v>
                </c:pt>
                <c:pt idx="2564">
                  <c:v>137.19887996032801</c:v>
                </c:pt>
                <c:pt idx="2565">
                  <c:v>137.19887996032801</c:v>
                </c:pt>
                <c:pt idx="2566">
                  <c:v>137.19887996032801</c:v>
                </c:pt>
                <c:pt idx="2567">
                  <c:v>137.19887996032801</c:v>
                </c:pt>
                <c:pt idx="2568">
                  <c:v>137.19887996032801</c:v>
                </c:pt>
                <c:pt idx="2569">
                  <c:v>137.19887996032801</c:v>
                </c:pt>
                <c:pt idx="2570">
                  <c:v>137.19887996032801</c:v>
                </c:pt>
                <c:pt idx="2571">
                  <c:v>137.19887996032801</c:v>
                </c:pt>
                <c:pt idx="2572">
                  <c:v>137.19887996032801</c:v>
                </c:pt>
                <c:pt idx="2573">
                  <c:v>137.19887996032801</c:v>
                </c:pt>
                <c:pt idx="2574">
                  <c:v>137.19887996032801</c:v>
                </c:pt>
                <c:pt idx="2575">
                  <c:v>137.28360477005</c:v>
                </c:pt>
                <c:pt idx="2576">
                  <c:v>137.28360477005</c:v>
                </c:pt>
                <c:pt idx="2577">
                  <c:v>137.19887996032801</c:v>
                </c:pt>
                <c:pt idx="2578">
                  <c:v>137.19887996032801</c:v>
                </c:pt>
                <c:pt idx="2579">
                  <c:v>137.19887996032801</c:v>
                </c:pt>
                <c:pt idx="2580">
                  <c:v>137.19887996032801</c:v>
                </c:pt>
                <c:pt idx="2581">
                  <c:v>137.28360477005</c:v>
                </c:pt>
                <c:pt idx="2582">
                  <c:v>137.28360477005</c:v>
                </c:pt>
                <c:pt idx="2583">
                  <c:v>137.28360477005</c:v>
                </c:pt>
                <c:pt idx="2584">
                  <c:v>137.28360477005</c:v>
                </c:pt>
                <c:pt idx="2585">
                  <c:v>137.28360477005</c:v>
                </c:pt>
                <c:pt idx="2586">
                  <c:v>137.28360477005</c:v>
                </c:pt>
                <c:pt idx="2587">
                  <c:v>137.28360477005</c:v>
                </c:pt>
                <c:pt idx="2588">
                  <c:v>137.28360477005</c:v>
                </c:pt>
                <c:pt idx="2589">
                  <c:v>137.28360477005</c:v>
                </c:pt>
                <c:pt idx="2590">
                  <c:v>137.28360477005</c:v>
                </c:pt>
                <c:pt idx="2591">
                  <c:v>137.28360477005</c:v>
                </c:pt>
                <c:pt idx="2592">
                  <c:v>137.28360477005</c:v>
                </c:pt>
                <c:pt idx="2593">
                  <c:v>137.28360477005</c:v>
                </c:pt>
                <c:pt idx="2594">
                  <c:v>137.28360477005</c:v>
                </c:pt>
                <c:pt idx="2595">
                  <c:v>137.28360477005</c:v>
                </c:pt>
                <c:pt idx="2596">
                  <c:v>137.28360477005</c:v>
                </c:pt>
                <c:pt idx="2597">
                  <c:v>137.36853398220802</c:v>
                </c:pt>
                <c:pt idx="2598">
                  <c:v>137.36853398220802</c:v>
                </c:pt>
                <c:pt idx="2599">
                  <c:v>137.36853398220802</c:v>
                </c:pt>
                <c:pt idx="2600">
                  <c:v>137.36853398220802</c:v>
                </c:pt>
                <c:pt idx="2601">
                  <c:v>137.45366759680201</c:v>
                </c:pt>
                <c:pt idx="2602">
                  <c:v>137.45366759680201</c:v>
                </c:pt>
                <c:pt idx="2603">
                  <c:v>137.45366759680201</c:v>
                </c:pt>
                <c:pt idx="2604">
                  <c:v>137.45366759680201</c:v>
                </c:pt>
                <c:pt idx="2605">
                  <c:v>137.53900561383202</c:v>
                </c:pt>
                <c:pt idx="2606">
                  <c:v>137.53900561383202</c:v>
                </c:pt>
                <c:pt idx="2607">
                  <c:v>137.62454803329803</c:v>
                </c:pt>
                <c:pt idx="2608">
                  <c:v>137.62454803329803</c:v>
                </c:pt>
                <c:pt idx="2609">
                  <c:v>137.62454803329803</c:v>
                </c:pt>
                <c:pt idx="2610">
                  <c:v>137.7102948552</c:v>
                </c:pt>
                <c:pt idx="2611">
                  <c:v>137.7102948552</c:v>
                </c:pt>
                <c:pt idx="2612">
                  <c:v>137.79624607953801</c:v>
                </c:pt>
                <c:pt idx="2613">
                  <c:v>137.79624607953801</c:v>
                </c:pt>
                <c:pt idx="2614">
                  <c:v>137.79624607953801</c:v>
                </c:pt>
                <c:pt idx="2615">
                  <c:v>137.88240170631201</c:v>
                </c:pt>
                <c:pt idx="2616">
                  <c:v>137.88240170631201</c:v>
                </c:pt>
                <c:pt idx="2617">
                  <c:v>137.96876173552201</c:v>
                </c:pt>
                <c:pt idx="2618">
                  <c:v>137.96876173552201</c:v>
                </c:pt>
                <c:pt idx="2619">
                  <c:v>138.055326167168</c:v>
                </c:pt>
                <c:pt idx="2620">
                  <c:v>138.055326167168</c:v>
                </c:pt>
                <c:pt idx="2621">
                  <c:v>138.055326167168</c:v>
                </c:pt>
                <c:pt idx="2622">
                  <c:v>138.14209500125003</c:v>
                </c:pt>
                <c:pt idx="2623">
                  <c:v>138.14209500125003</c:v>
                </c:pt>
                <c:pt idx="2624">
                  <c:v>138.22906823776802</c:v>
                </c:pt>
                <c:pt idx="2625">
                  <c:v>138.22906823776802</c:v>
                </c:pt>
                <c:pt idx="2626">
                  <c:v>138.31624587672201</c:v>
                </c:pt>
                <c:pt idx="2627">
                  <c:v>138.31624587672201</c:v>
                </c:pt>
                <c:pt idx="2628">
                  <c:v>138.40362791811199</c:v>
                </c:pt>
                <c:pt idx="2629">
                  <c:v>138.40362791811199</c:v>
                </c:pt>
                <c:pt idx="2630">
                  <c:v>138.49121436193801</c:v>
                </c:pt>
                <c:pt idx="2631">
                  <c:v>138.49121436193801</c:v>
                </c:pt>
                <c:pt idx="2632">
                  <c:v>138.57900520820002</c:v>
                </c:pt>
                <c:pt idx="2633">
                  <c:v>138.57900520820002</c:v>
                </c:pt>
                <c:pt idx="2634">
                  <c:v>138.66700045689799</c:v>
                </c:pt>
                <c:pt idx="2635">
                  <c:v>138.66700045689799</c:v>
                </c:pt>
                <c:pt idx="2636">
                  <c:v>138.755200108032</c:v>
                </c:pt>
                <c:pt idx="2637">
                  <c:v>138.755200108032</c:v>
                </c:pt>
                <c:pt idx="2638">
                  <c:v>138.84360416160203</c:v>
                </c:pt>
                <c:pt idx="2639">
                  <c:v>138.84360416160203</c:v>
                </c:pt>
                <c:pt idx="2640">
                  <c:v>138.932212617608</c:v>
                </c:pt>
                <c:pt idx="2641">
                  <c:v>138.932212617608</c:v>
                </c:pt>
                <c:pt idx="2642">
                  <c:v>139.02102547605003</c:v>
                </c:pt>
                <c:pt idx="2643">
                  <c:v>139.02102547605003</c:v>
                </c:pt>
                <c:pt idx="2644">
                  <c:v>139.11004273692802</c:v>
                </c:pt>
                <c:pt idx="2645">
                  <c:v>139.11004273692802</c:v>
                </c:pt>
                <c:pt idx="2646">
                  <c:v>139.19926440024201</c:v>
                </c:pt>
                <c:pt idx="2647">
                  <c:v>139.19926440024201</c:v>
                </c:pt>
                <c:pt idx="2648">
                  <c:v>139.288690465992</c:v>
                </c:pt>
                <c:pt idx="2649">
                  <c:v>139.288690465992</c:v>
                </c:pt>
                <c:pt idx="2650">
                  <c:v>139.37832093417802</c:v>
                </c:pt>
                <c:pt idx="2651">
                  <c:v>139.37832093417802</c:v>
                </c:pt>
                <c:pt idx="2652">
                  <c:v>139.46815580480001</c:v>
                </c:pt>
                <c:pt idx="2653">
                  <c:v>139.46815580480001</c:v>
                </c:pt>
                <c:pt idx="2654">
                  <c:v>139.55819507785802</c:v>
                </c:pt>
                <c:pt idx="2655">
                  <c:v>139.55819507785802</c:v>
                </c:pt>
                <c:pt idx="2656">
                  <c:v>139.64843875335202</c:v>
                </c:pt>
                <c:pt idx="2657">
                  <c:v>139.64843875335202</c:v>
                </c:pt>
                <c:pt idx="2658">
                  <c:v>139.73888683128203</c:v>
                </c:pt>
                <c:pt idx="2659">
                  <c:v>139.73888683128203</c:v>
                </c:pt>
                <c:pt idx="2660">
                  <c:v>139.82953931164801</c:v>
                </c:pt>
                <c:pt idx="2661">
                  <c:v>139.82953931164801</c:v>
                </c:pt>
                <c:pt idx="2662">
                  <c:v>139.92039619445001</c:v>
                </c:pt>
                <c:pt idx="2663">
                  <c:v>139.92039619445001</c:v>
                </c:pt>
                <c:pt idx="2664">
                  <c:v>140.011457479688</c:v>
                </c:pt>
                <c:pt idx="2665">
                  <c:v>140.011457479688</c:v>
                </c:pt>
                <c:pt idx="2666">
                  <c:v>140.10272316736203</c:v>
                </c:pt>
                <c:pt idx="2667">
                  <c:v>140.10272316736203</c:v>
                </c:pt>
                <c:pt idx="2668">
                  <c:v>140.19419325747199</c:v>
                </c:pt>
                <c:pt idx="2669">
                  <c:v>140.19419325747199</c:v>
                </c:pt>
                <c:pt idx="2670">
                  <c:v>140.28586775001801</c:v>
                </c:pt>
                <c:pt idx="2671">
                  <c:v>140.28586775001801</c:v>
                </c:pt>
                <c:pt idx="2672">
                  <c:v>140.377746645</c:v>
                </c:pt>
                <c:pt idx="2673">
                  <c:v>140.377746645</c:v>
                </c:pt>
                <c:pt idx="2674">
                  <c:v>140.46982994241802</c:v>
                </c:pt>
                <c:pt idx="2675">
                  <c:v>140.46982994241802</c:v>
                </c:pt>
                <c:pt idx="2676">
                  <c:v>140.56211764227203</c:v>
                </c:pt>
                <c:pt idx="2677">
                  <c:v>140.56211764227203</c:v>
                </c:pt>
                <c:pt idx="2678">
                  <c:v>140.65460974456201</c:v>
                </c:pt>
                <c:pt idx="2679">
                  <c:v>140.65460974456201</c:v>
                </c:pt>
                <c:pt idx="2680">
                  <c:v>140.65460974456201</c:v>
                </c:pt>
                <c:pt idx="2681">
                  <c:v>140.74730624928802</c:v>
                </c:pt>
                <c:pt idx="2682">
                  <c:v>140.74730624928802</c:v>
                </c:pt>
                <c:pt idx="2683">
                  <c:v>140.84020715645002</c:v>
                </c:pt>
                <c:pt idx="2684">
                  <c:v>140.84020715645002</c:v>
                </c:pt>
                <c:pt idx="2685">
                  <c:v>140.93331246604802</c:v>
                </c:pt>
                <c:pt idx="2686">
                  <c:v>140.93331246604802</c:v>
                </c:pt>
                <c:pt idx="2687">
                  <c:v>141.02662217808202</c:v>
                </c:pt>
                <c:pt idx="2688">
                  <c:v>141.02662217808202</c:v>
                </c:pt>
                <c:pt idx="2689">
                  <c:v>141.12013629255202</c:v>
                </c:pt>
                <c:pt idx="2690">
                  <c:v>141.12013629255202</c:v>
                </c:pt>
                <c:pt idx="2691">
                  <c:v>141.21385480945801</c:v>
                </c:pt>
                <c:pt idx="2692">
                  <c:v>141.21385480945801</c:v>
                </c:pt>
                <c:pt idx="2693">
                  <c:v>141.21385480945801</c:v>
                </c:pt>
                <c:pt idx="2694">
                  <c:v>141.3077777288</c:v>
                </c:pt>
                <c:pt idx="2695">
                  <c:v>141.3077777288</c:v>
                </c:pt>
                <c:pt idx="2696">
                  <c:v>141.40190505057802</c:v>
                </c:pt>
                <c:pt idx="2697">
                  <c:v>141.40190505057802</c:v>
                </c:pt>
                <c:pt idx="2698">
                  <c:v>141.49623677479201</c:v>
                </c:pt>
                <c:pt idx="2699">
                  <c:v>141.49623677479201</c:v>
                </c:pt>
                <c:pt idx="2700">
                  <c:v>141.59077290144199</c:v>
                </c:pt>
                <c:pt idx="2701">
                  <c:v>141.59077290144199</c:v>
                </c:pt>
                <c:pt idx="2702">
                  <c:v>141.59077290144199</c:v>
                </c:pt>
                <c:pt idx="2703">
                  <c:v>141.685513430528</c:v>
                </c:pt>
                <c:pt idx="2704">
                  <c:v>141.685513430528</c:v>
                </c:pt>
                <c:pt idx="2705">
                  <c:v>141.78045836205001</c:v>
                </c:pt>
                <c:pt idx="2706">
                  <c:v>141.78045836205001</c:v>
                </c:pt>
                <c:pt idx="2707">
                  <c:v>141.87560769600802</c:v>
                </c:pt>
                <c:pt idx="2708">
                  <c:v>141.87560769600802</c:v>
                </c:pt>
                <c:pt idx="2709">
                  <c:v>141.97096143240202</c:v>
                </c:pt>
                <c:pt idx="2710">
                  <c:v>141.97096143240202</c:v>
                </c:pt>
                <c:pt idx="2711">
                  <c:v>141.97096143240202</c:v>
                </c:pt>
                <c:pt idx="2712">
                  <c:v>142.06651957123199</c:v>
                </c:pt>
                <c:pt idx="2713">
                  <c:v>142.06651957123199</c:v>
                </c:pt>
                <c:pt idx="2714">
                  <c:v>142.16228211249799</c:v>
                </c:pt>
                <c:pt idx="2715">
                  <c:v>142.16228211249799</c:v>
                </c:pt>
                <c:pt idx="2716">
                  <c:v>142.25824905620001</c:v>
                </c:pt>
                <c:pt idx="2717">
                  <c:v>142.25824905620001</c:v>
                </c:pt>
                <c:pt idx="2718">
                  <c:v>142.35442040233804</c:v>
                </c:pt>
                <c:pt idx="2719">
                  <c:v>142.35442040233804</c:v>
                </c:pt>
                <c:pt idx="2720">
                  <c:v>142.35442040233804</c:v>
                </c:pt>
                <c:pt idx="2721">
                  <c:v>142.45079615091203</c:v>
                </c:pt>
                <c:pt idx="2722">
                  <c:v>142.45079615091203</c:v>
                </c:pt>
                <c:pt idx="2723">
                  <c:v>142.54737630192201</c:v>
                </c:pt>
                <c:pt idx="2724">
                  <c:v>142.54737630192201</c:v>
                </c:pt>
                <c:pt idx="2725">
                  <c:v>142.54737630192201</c:v>
                </c:pt>
                <c:pt idx="2726">
                  <c:v>142.644160855368</c:v>
                </c:pt>
                <c:pt idx="2727">
                  <c:v>142.644160855368</c:v>
                </c:pt>
                <c:pt idx="2728">
                  <c:v>142.74114981125001</c:v>
                </c:pt>
                <c:pt idx="2729">
                  <c:v>142.74114981125001</c:v>
                </c:pt>
                <c:pt idx="2730">
                  <c:v>142.74114981125001</c:v>
                </c:pt>
                <c:pt idx="2731">
                  <c:v>142.83834316956802</c:v>
                </c:pt>
                <c:pt idx="2732">
                  <c:v>142.83834316956802</c:v>
                </c:pt>
                <c:pt idx="2733">
                  <c:v>142.935740930322</c:v>
                </c:pt>
                <c:pt idx="2734">
                  <c:v>142.935740930322</c:v>
                </c:pt>
                <c:pt idx="2735">
                  <c:v>142.935740930322</c:v>
                </c:pt>
                <c:pt idx="2736">
                  <c:v>143.033343093512</c:v>
                </c:pt>
                <c:pt idx="2737">
                  <c:v>143.033343093512</c:v>
                </c:pt>
                <c:pt idx="2738">
                  <c:v>143.131149659138</c:v>
                </c:pt>
                <c:pt idx="2739">
                  <c:v>143.131149659138</c:v>
                </c:pt>
                <c:pt idx="2740">
                  <c:v>143.131149659138</c:v>
                </c:pt>
                <c:pt idx="2741">
                  <c:v>143.22916062720003</c:v>
                </c:pt>
                <c:pt idx="2742">
                  <c:v>143.22916062720003</c:v>
                </c:pt>
                <c:pt idx="2743">
                  <c:v>143.32737599769803</c:v>
                </c:pt>
                <c:pt idx="2744">
                  <c:v>143.32737599769803</c:v>
                </c:pt>
                <c:pt idx="2745">
                  <c:v>143.32737599769803</c:v>
                </c:pt>
                <c:pt idx="2746">
                  <c:v>143.42579577063202</c:v>
                </c:pt>
                <c:pt idx="2747">
                  <c:v>143.42579577063202</c:v>
                </c:pt>
                <c:pt idx="2748">
                  <c:v>143.42579577063202</c:v>
                </c:pt>
                <c:pt idx="2749">
                  <c:v>143.52441994600201</c:v>
                </c:pt>
                <c:pt idx="2750">
                  <c:v>143.52441994600201</c:v>
                </c:pt>
                <c:pt idx="2751">
                  <c:v>143.62324852380803</c:v>
                </c:pt>
                <c:pt idx="2752">
                  <c:v>143.62324852380803</c:v>
                </c:pt>
                <c:pt idx="2753">
                  <c:v>143.62324852380803</c:v>
                </c:pt>
                <c:pt idx="2754">
                  <c:v>143.72228150405002</c:v>
                </c:pt>
                <c:pt idx="2755">
                  <c:v>143.72228150405002</c:v>
                </c:pt>
                <c:pt idx="2756">
                  <c:v>143.72228150405002</c:v>
                </c:pt>
                <c:pt idx="2757">
                  <c:v>143.821518886728</c:v>
                </c:pt>
                <c:pt idx="2758">
                  <c:v>143.821518886728</c:v>
                </c:pt>
                <c:pt idx="2759">
                  <c:v>143.92096067184201</c:v>
                </c:pt>
                <c:pt idx="2760">
                  <c:v>143.92096067184201</c:v>
                </c:pt>
                <c:pt idx="2761">
                  <c:v>143.92096067184201</c:v>
                </c:pt>
                <c:pt idx="2762">
                  <c:v>143.92096067184201</c:v>
                </c:pt>
                <c:pt idx="2763">
                  <c:v>144.02060685939202</c:v>
                </c:pt>
                <c:pt idx="2764">
                  <c:v>144.02060685939202</c:v>
                </c:pt>
                <c:pt idx="2765">
                  <c:v>144.02060685939202</c:v>
                </c:pt>
                <c:pt idx="2766">
                  <c:v>144.12045744937802</c:v>
                </c:pt>
                <c:pt idx="2767">
                  <c:v>144.12045744937802</c:v>
                </c:pt>
                <c:pt idx="2768">
                  <c:v>144.12045744937802</c:v>
                </c:pt>
                <c:pt idx="2769">
                  <c:v>144.22051244180003</c:v>
                </c:pt>
                <c:pt idx="2770">
                  <c:v>144.22051244180003</c:v>
                </c:pt>
                <c:pt idx="2771">
                  <c:v>144.22051244180003</c:v>
                </c:pt>
                <c:pt idx="2772">
                  <c:v>144.320771836658</c:v>
                </c:pt>
                <c:pt idx="2773">
                  <c:v>144.320771836658</c:v>
                </c:pt>
                <c:pt idx="2774">
                  <c:v>144.320771836658</c:v>
                </c:pt>
                <c:pt idx="2775">
                  <c:v>144.320771836658</c:v>
                </c:pt>
                <c:pt idx="2776">
                  <c:v>144.42123563395202</c:v>
                </c:pt>
                <c:pt idx="2777">
                  <c:v>144.42123563395202</c:v>
                </c:pt>
                <c:pt idx="2778">
                  <c:v>144.42123563395202</c:v>
                </c:pt>
                <c:pt idx="2779">
                  <c:v>144.52190383368202</c:v>
                </c:pt>
                <c:pt idx="2780">
                  <c:v>144.52190383368202</c:v>
                </c:pt>
                <c:pt idx="2781">
                  <c:v>144.52190383368202</c:v>
                </c:pt>
                <c:pt idx="2782">
                  <c:v>144.52190383368202</c:v>
                </c:pt>
                <c:pt idx="2783">
                  <c:v>144.62277643584801</c:v>
                </c:pt>
                <c:pt idx="2784">
                  <c:v>144.62277643584801</c:v>
                </c:pt>
                <c:pt idx="2785">
                  <c:v>144.62277643584801</c:v>
                </c:pt>
                <c:pt idx="2786">
                  <c:v>144.62277643584801</c:v>
                </c:pt>
                <c:pt idx="2787">
                  <c:v>144.72385344045</c:v>
                </c:pt>
                <c:pt idx="2788">
                  <c:v>144.72385344045</c:v>
                </c:pt>
                <c:pt idx="2789">
                  <c:v>144.72385344045</c:v>
                </c:pt>
                <c:pt idx="2790">
                  <c:v>144.72385344045</c:v>
                </c:pt>
                <c:pt idx="2791">
                  <c:v>144.82513484748802</c:v>
                </c:pt>
                <c:pt idx="2792">
                  <c:v>144.82513484748802</c:v>
                </c:pt>
                <c:pt idx="2793">
                  <c:v>144.82513484748802</c:v>
                </c:pt>
                <c:pt idx="2794">
                  <c:v>144.82513484748802</c:v>
                </c:pt>
                <c:pt idx="2795">
                  <c:v>144.82513484748802</c:v>
                </c:pt>
                <c:pt idx="2796">
                  <c:v>144.82513484748802</c:v>
                </c:pt>
                <c:pt idx="2797">
                  <c:v>144.82513484748802</c:v>
                </c:pt>
                <c:pt idx="2798">
                  <c:v>144.72385344045</c:v>
                </c:pt>
                <c:pt idx="2799">
                  <c:v>144.62277643584801</c:v>
                </c:pt>
                <c:pt idx="2800">
                  <c:v>144.52190383368202</c:v>
                </c:pt>
                <c:pt idx="2801">
                  <c:v>144.320771836658</c:v>
                </c:pt>
                <c:pt idx="2802">
                  <c:v>144.12045744937802</c:v>
                </c:pt>
                <c:pt idx="2803">
                  <c:v>143.821518886728</c:v>
                </c:pt>
                <c:pt idx="2804">
                  <c:v>143.62324852380803</c:v>
                </c:pt>
                <c:pt idx="2805">
                  <c:v>143.32737599769803</c:v>
                </c:pt>
                <c:pt idx="2806">
                  <c:v>143.033343093512</c:v>
                </c:pt>
                <c:pt idx="2807">
                  <c:v>142.83834316956802</c:v>
                </c:pt>
                <c:pt idx="2808">
                  <c:v>142.54737630192201</c:v>
                </c:pt>
                <c:pt idx="2809">
                  <c:v>142.25824905620001</c:v>
                </c:pt>
                <c:pt idx="2810">
                  <c:v>141.97096143240202</c:v>
                </c:pt>
                <c:pt idx="2811">
                  <c:v>141.685513430528</c:v>
                </c:pt>
                <c:pt idx="2812">
                  <c:v>141.40190505057802</c:v>
                </c:pt>
                <c:pt idx="2813">
                  <c:v>141.12013629255202</c:v>
                </c:pt>
                <c:pt idx="2814">
                  <c:v>140.84020715645002</c:v>
                </c:pt>
                <c:pt idx="2815">
                  <c:v>140.65460974456201</c:v>
                </c:pt>
                <c:pt idx="2816">
                  <c:v>140.377746645</c:v>
                </c:pt>
                <c:pt idx="2817">
                  <c:v>140.10272316736203</c:v>
                </c:pt>
                <c:pt idx="2818">
                  <c:v>139.82953931164801</c:v>
                </c:pt>
                <c:pt idx="2819">
                  <c:v>139.55819507785802</c:v>
                </c:pt>
                <c:pt idx="2820">
                  <c:v>139.288690465992</c:v>
                </c:pt>
                <c:pt idx="2821">
                  <c:v>139.02102547605003</c:v>
                </c:pt>
                <c:pt idx="2822">
                  <c:v>138.755200108032</c:v>
                </c:pt>
                <c:pt idx="2823">
                  <c:v>138.49121436193801</c:v>
                </c:pt>
                <c:pt idx="2824">
                  <c:v>138.22906823776802</c:v>
                </c:pt>
                <c:pt idx="2825">
                  <c:v>137.96876173552201</c:v>
                </c:pt>
                <c:pt idx="2826">
                  <c:v>137.7102948552</c:v>
                </c:pt>
                <c:pt idx="2827">
                  <c:v>137.45366759680201</c:v>
                </c:pt>
                <c:pt idx="2828">
                  <c:v>137.19887996032801</c:v>
                </c:pt>
                <c:pt idx="2829">
                  <c:v>137.030043548192</c:v>
                </c:pt>
                <c:pt idx="2830">
                  <c:v>136.77832194825803</c:v>
                </c:pt>
                <c:pt idx="2831">
                  <c:v>136.61152956048201</c:v>
                </c:pt>
                <c:pt idx="2832">
                  <c:v>136.362873997088</c:v>
                </c:pt>
                <c:pt idx="2833">
                  <c:v>136.19812563367202</c:v>
                </c:pt>
                <c:pt idx="2834">
                  <c:v>135.952536106818</c:v>
                </c:pt>
                <c:pt idx="2835">
                  <c:v>135.789831767762</c:v>
                </c:pt>
                <c:pt idx="2836">
                  <c:v>135.54730827744802</c:v>
                </c:pt>
                <c:pt idx="2837">
                  <c:v>135.38664796275202</c:v>
                </c:pt>
                <c:pt idx="2838">
                  <c:v>135.22680525780001</c:v>
                </c:pt>
                <c:pt idx="2839">
                  <c:v>135.06778016259202</c:v>
                </c:pt>
                <c:pt idx="2840">
                  <c:v>134.98857421864201</c:v>
                </c:pt>
                <c:pt idx="2841">
                  <c:v>134.83077553805001</c:v>
                </c:pt>
                <c:pt idx="2842">
                  <c:v>134.75218280140803</c:v>
                </c:pt>
                <c:pt idx="2843">
                  <c:v>134.67379446720201</c:v>
                </c:pt>
                <c:pt idx="2844">
                  <c:v>134.595610535432</c:v>
                </c:pt>
                <c:pt idx="2845">
                  <c:v>134.51763100609801</c:v>
                </c:pt>
                <c:pt idx="2846">
                  <c:v>134.4398558792</c:v>
                </c:pt>
                <c:pt idx="2847">
                  <c:v>134.362285154738</c:v>
                </c:pt>
                <c:pt idx="2848">
                  <c:v>134.362285154738</c:v>
                </c:pt>
                <c:pt idx="2849">
                  <c:v>134.28491883271201</c:v>
                </c:pt>
                <c:pt idx="2850">
                  <c:v>134.20775691312201</c:v>
                </c:pt>
                <c:pt idx="2851">
                  <c:v>134.20775691312201</c:v>
                </c:pt>
                <c:pt idx="2852">
                  <c:v>134.13079939596801</c:v>
                </c:pt>
                <c:pt idx="2853">
                  <c:v>134.05404628125001</c:v>
                </c:pt>
                <c:pt idx="2854">
                  <c:v>134.05404628125001</c:v>
                </c:pt>
                <c:pt idx="2855">
                  <c:v>133.977497568968</c:v>
                </c:pt>
                <c:pt idx="2856">
                  <c:v>133.901153259122</c:v>
                </c:pt>
                <c:pt idx="2857">
                  <c:v>133.82501335171202</c:v>
                </c:pt>
                <c:pt idx="2858">
                  <c:v>133.82501335171202</c:v>
                </c:pt>
                <c:pt idx="2859">
                  <c:v>133.749077846738</c:v>
                </c:pt>
                <c:pt idx="2860">
                  <c:v>133.67334674420002</c:v>
                </c:pt>
                <c:pt idx="2861">
                  <c:v>133.597820044098</c:v>
                </c:pt>
                <c:pt idx="2862">
                  <c:v>133.597820044098</c:v>
                </c:pt>
                <c:pt idx="2863">
                  <c:v>133.52249774643201</c:v>
                </c:pt>
                <c:pt idx="2864">
                  <c:v>133.52249774643201</c:v>
                </c:pt>
                <c:pt idx="2865">
                  <c:v>133.44737985120202</c:v>
                </c:pt>
                <c:pt idx="2866">
                  <c:v>133.44737985120202</c:v>
                </c:pt>
                <c:pt idx="2867">
                  <c:v>133.37246635840802</c:v>
                </c:pt>
                <c:pt idx="2868">
                  <c:v>133.29775726805002</c:v>
                </c:pt>
                <c:pt idx="2869">
                  <c:v>133.29775726805002</c:v>
                </c:pt>
                <c:pt idx="2870">
                  <c:v>133.22325258012802</c:v>
                </c:pt>
                <c:pt idx="2871">
                  <c:v>133.14895229464202</c:v>
                </c:pt>
                <c:pt idx="2872">
                  <c:v>133.07485641159201</c:v>
                </c:pt>
                <c:pt idx="2873">
                  <c:v>133.07485641159201</c:v>
                </c:pt>
                <c:pt idx="2874">
                  <c:v>133.000964930978</c:v>
                </c:pt>
                <c:pt idx="2875">
                  <c:v>132.92727785280002</c:v>
                </c:pt>
                <c:pt idx="2876">
                  <c:v>132.85379517705803</c:v>
                </c:pt>
                <c:pt idx="2877">
                  <c:v>132.78051690375202</c:v>
                </c:pt>
                <c:pt idx="2878">
                  <c:v>132.707443032882</c:v>
                </c:pt>
                <c:pt idx="2879">
                  <c:v>132.634573564448</c:v>
                </c:pt>
                <c:pt idx="2880">
                  <c:v>132.56190849845001</c:v>
                </c:pt>
                <c:pt idx="2881">
                  <c:v>132.48944783488801</c:v>
                </c:pt>
                <c:pt idx="2882">
                  <c:v>132.41719157376201</c:v>
                </c:pt>
                <c:pt idx="2883">
                  <c:v>132.34513971507201</c:v>
                </c:pt>
                <c:pt idx="2884">
                  <c:v>132.34513971507201</c:v>
                </c:pt>
                <c:pt idx="2885">
                  <c:v>132.273292258818</c:v>
                </c:pt>
                <c:pt idx="2886">
                  <c:v>132.20164920500002</c:v>
                </c:pt>
                <c:pt idx="2887">
                  <c:v>132.13021055361801</c:v>
                </c:pt>
                <c:pt idx="2888">
                  <c:v>132.058976304672</c:v>
                </c:pt>
                <c:pt idx="2889">
                  <c:v>131.98794645816201</c:v>
                </c:pt>
                <c:pt idx="2890">
                  <c:v>131.917121014088</c:v>
                </c:pt>
                <c:pt idx="2891">
                  <c:v>131.917121014088</c:v>
                </c:pt>
                <c:pt idx="2892">
                  <c:v>131.84649997245</c:v>
                </c:pt>
                <c:pt idx="2893">
                  <c:v>131.77608333324801</c:v>
                </c:pt>
                <c:pt idx="2894">
                  <c:v>131.70587109648201</c:v>
                </c:pt>
                <c:pt idx="2895">
                  <c:v>131.63586326215201</c:v>
                </c:pt>
                <c:pt idx="2896">
                  <c:v>131.63586326215201</c:v>
                </c:pt>
                <c:pt idx="2897">
                  <c:v>131.56605983025801</c:v>
                </c:pt>
                <c:pt idx="2898">
                  <c:v>131.49646080080001</c:v>
                </c:pt>
                <c:pt idx="2899">
                  <c:v>131.49646080080001</c:v>
                </c:pt>
                <c:pt idx="2900">
                  <c:v>131.427066173778</c:v>
                </c:pt>
                <c:pt idx="2901">
                  <c:v>131.427066173778</c:v>
                </c:pt>
                <c:pt idx="2902">
                  <c:v>131.427066173778</c:v>
                </c:pt>
                <c:pt idx="2903">
                  <c:v>131.427066173778</c:v>
                </c:pt>
                <c:pt idx="2904">
                  <c:v>131.35787594919199</c:v>
                </c:pt>
                <c:pt idx="2905">
                  <c:v>131.35787594919199</c:v>
                </c:pt>
                <c:pt idx="2906">
                  <c:v>131.35787594919199</c:v>
                </c:pt>
                <c:pt idx="2907">
                  <c:v>131.35787594919199</c:v>
                </c:pt>
                <c:pt idx="2908">
                  <c:v>131.35787594919199</c:v>
                </c:pt>
                <c:pt idx="2909">
                  <c:v>131.35787594919199</c:v>
                </c:pt>
                <c:pt idx="2910">
                  <c:v>131.427066173778</c:v>
                </c:pt>
                <c:pt idx="2911">
                  <c:v>131.427066173778</c:v>
                </c:pt>
                <c:pt idx="2912">
                  <c:v>131.427066173778</c:v>
                </c:pt>
                <c:pt idx="2913">
                  <c:v>131.427066173778</c:v>
                </c:pt>
                <c:pt idx="2914">
                  <c:v>131.49646080080001</c:v>
                </c:pt>
                <c:pt idx="2915">
                  <c:v>131.49646080080001</c:v>
                </c:pt>
                <c:pt idx="2916">
                  <c:v>131.56605983025801</c:v>
                </c:pt>
                <c:pt idx="2917">
                  <c:v>131.56605983025801</c:v>
                </c:pt>
                <c:pt idx="2918">
                  <c:v>131.63586326215201</c:v>
                </c:pt>
                <c:pt idx="2919">
                  <c:v>131.63586326215201</c:v>
                </c:pt>
                <c:pt idx="2920">
                  <c:v>131.70587109648201</c:v>
                </c:pt>
                <c:pt idx="2921">
                  <c:v>131.70587109648201</c:v>
                </c:pt>
                <c:pt idx="2922">
                  <c:v>131.77608333324801</c:v>
                </c:pt>
                <c:pt idx="2923">
                  <c:v>131.77608333324801</c:v>
                </c:pt>
                <c:pt idx="2924">
                  <c:v>131.84649997245</c:v>
                </c:pt>
                <c:pt idx="2925">
                  <c:v>131.84649997245</c:v>
                </c:pt>
                <c:pt idx="2926">
                  <c:v>131.917121014088</c:v>
                </c:pt>
                <c:pt idx="2927">
                  <c:v>131.98794645816201</c:v>
                </c:pt>
                <c:pt idx="2928">
                  <c:v>131.98794645816201</c:v>
                </c:pt>
                <c:pt idx="2929">
                  <c:v>132.058976304672</c:v>
                </c:pt>
                <c:pt idx="2930">
                  <c:v>132.058976304672</c:v>
                </c:pt>
                <c:pt idx="2931">
                  <c:v>132.13021055361801</c:v>
                </c:pt>
                <c:pt idx="2932">
                  <c:v>132.13021055361801</c:v>
                </c:pt>
                <c:pt idx="2933">
                  <c:v>132.20164920500002</c:v>
                </c:pt>
                <c:pt idx="2934">
                  <c:v>132.20164920500002</c:v>
                </c:pt>
                <c:pt idx="2935">
                  <c:v>132.273292258818</c:v>
                </c:pt>
                <c:pt idx="2936">
                  <c:v>132.273292258818</c:v>
                </c:pt>
                <c:pt idx="2937">
                  <c:v>132.273292258818</c:v>
                </c:pt>
                <c:pt idx="2938">
                  <c:v>132.34513971507201</c:v>
                </c:pt>
                <c:pt idx="2939">
                  <c:v>132.34513971507201</c:v>
                </c:pt>
                <c:pt idx="2940">
                  <c:v>132.34513971507201</c:v>
                </c:pt>
                <c:pt idx="2941">
                  <c:v>132.41719157376201</c:v>
                </c:pt>
                <c:pt idx="2942">
                  <c:v>132.41719157376201</c:v>
                </c:pt>
                <c:pt idx="2943">
                  <c:v>132.48944783488801</c:v>
                </c:pt>
                <c:pt idx="2944">
                  <c:v>132.48944783488801</c:v>
                </c:pt>
                <c:pt idx="2945">
                  <c:v>132.56190849845001</c:v>
                </c:pt>
                <c:pt idx="2946">
                  <c:v>132.56190849845001</c:v>
                </c:pt>
                <c:pt idx="2947">
                  <c:v>132.634573564448</c:v>
                </c:pt>
                <c:pt idx="2948">
                  <c:v>132.707443032882</c:v>
                </c:pt>
                <c:pt idx="2949">
                  <c:v>132.707443032882</c:v>
                </c:pt>
                <c:pt idx="2950">
                  <c:v>132.78051690375202</c:v>
                </c:pt>
                <c:pt idx="2951">
                  <c:v>132.85379517705803</c:v>
                </c:pt>
                <c:pt idx="2952">
                  <c:v>132.92727785280002</c:v>
                </c:pt>
                <c:pt idx="2953">
                  <c:v>132.92727785280002</c:v>
                </c:pt>
                <c:pt idx="2954">
                  <c:v>133.000964930978</c:v>
                </c:pt>
                <c:pt idx="2955">
                  <c:v>133.07485641159201</c:v>
                </c:pt>
                <c:pt idx="2956">
                  <c:v>133.14895229464202</c:v>
                </c:pt>
                <c:pt idx="2957">
                  <c:v>133.14895229464202</c:v>
                </c:pt>
                <c:pt idx="2958">
                  <c:v>133.22325258012802</c:v>
                </c:pt>
                <c:pt idx="2959">
                  <c:v>133.29775726805002</c:v>
                </c:pt>
                <c:pt idx="2960">
                  <c:v>133.37246635840802</c:v>
                </c:pt>
                <c:pt idx="2961">
                  <c:v>133.37246635840802</c:v>
                </c:pt>
                <c:pt idx="2962">
                  <c:v>133.44737985120202</c:v>
                </c:pt>
                <c:pt idx="2963">
                  <c:v>133.52249774643201</c:v>
                </c:pt>
                <c:pt idx="2964">
                  <c:v>133.597820044098</c:v>
                </c:pt>
                <c:pt idx="2965">
                  <c:v>133.67334674420002</c:v>
                </c:pt>
                <c:pt idx="2966">
                  <c:v>133.749077846738</c:v>
                </c:pt>
                <c:pt idx="2967">
                  <c:v>133.749077846738</c:v>
                </c:pt>
                <c:pt idx="2968">
                  <c:v>133.82501335171202</c:v>
                </c:pt>
                <c:pt idx="2969">
                  <c:v>133.901153259122</c:v>
                </c:pt>
                <c:pt idx="2970">
                  <c:v>133.901153259122</c:v>
                </c:pt>
                <c:pt idx="2971">
                  <c:v>133.977497568968</c:v>
                </c:pt>
                <c:pt idx="2972">
                  <c:v>134.05404628125001</c:v>
                </c:pt>
                <c:pt idx="2973">
                  <c:v>134.13079939596801</c:v>
                </c:pt>
                <c:pt idx="2974">
                  <c:v>134.20775691312201</c:v>
                </c:pt>
                <c:pt idx="2975">
                  <c:v>134.28491883271201</c:v>
                </c:pt>
                <c:pt idx="2976">
                  <c:v>134.362285154738</c:v>
                </c:pt>
                <c:pt idx="2977">
                  <c:v>134.362285154738</c:v>
                </c:pt>
                <c:pt idx="2978">
                  <c:v>134.4398558792</c:v>
                </c:pt>
                <c:pt idx="2979">
                  <c:v>134.51763100609801</c:v>
                </c:pt>
                <c:pt idx="2980">
                  <c:v>134.595610535432</c:v>
                </c:pt>
                <c:pt idx="2981">
                  <c:v>134.595610535432</c:v>
                </c:pt>
                <c:pt idx="2982">
                  <c:v>134.67379446720201</c:v>
                </c:pt>
                <c:pt idx="2983">
                  <c:v>134.75218280140803</c:v>
                </c:pt>
                <c:pt idx="2984">
                  <c:v>134.83077553805001</c:v>
                </c:pt>
                <c:pt idx="2985">
                  <c:v>134.90957267712801</c:v>
                </c:pt>
                <c:pt idx="2986">
                  <c:v>134.90957267712801</c:v>
                </c:pt>
                <c:pt idx="2987">
                  <c:v>134.98857421864201</c:v>
                </c:pt>
                <c:pt idx="2988">
                  <c:v>135.06778016259202</c:v>
                </c:pt>
                <c:pt idx="2989">
                  <c:v>135.14719050897801</c:v>
                </c:pt>
                <c:pt idx="2990">
                  <c:v>135.14719050897801</c:v>
                </c:pt>
                <c:pt idx="2991">
                  <c:v>135.22680525780001</c:v>
                </c:pt>
                <c:pt idx="2992">
                  <c:v>135.306624409058</c:v>
                </c:pt>
                <c:pt idx="2993">
                  <c:v>135.38664796275202</c:v>
                </c:pt>
                <c:pt idx="2994">
                  <c:v>135.38664796275202</c:v>
                </c:pt>
                <c:pt idx="2995">
                  <c:v>135.46687591888201</c:v>
                </c:pt>
                <c:pt idx="2996">
                  <c:v>135.54730827744802</c:v>
                </c:pt>
                <c:pt idx="2997">
                  <c:v>135.62794503845001</c:v>
                </c:pt>
                <c:pt idx="2998">
                  <c:v>135.62794503845001</c:v>
                </c:pt>
                <c:pt idx="2999">
                  <c:v>135.70878620188802</c:v>
                </c:pt>
                <c:pt idx="3000">
                  <c:v>135.789831767762</c:v>
                </c:pt>
                <c:pt idx="3001">
                  <c:v>135.871081736072</c:v>
                </c:pt>
                <c:pt idx="3002">
                  <c:v>135.871081736072</c:v>
                </c:pt>
                <c:pt idx="3003">
                  <c:v>135.952536106818</c:v>
                </c:pt>
                <c:pt idx="3004">
                  <c:v>136.03419488000003</c:v>
                </c:pt>
                <c:pt idx="3005">
                  <c:v>136.03419488000003</c:v>
                </c:pt>
                <c:pt idx="3006">
                  <c:v>136.11605805561803</c:v>
                </c:pt>
                <c:pt idx="3007">
                  <c:v>136.19812563367202</c:v>
                </c:pt>
                <c:pt idx="3008">
                  <c:v>136.28039761416201</c:v>
                </c:pt>
                <c:pt idx="3009">
                  <c:v>136.28039761416201</c:v>
                </c:pt>
                <c:pt idx="3010">
                  <c:v>136.362873997088</c:v>
                </c:pt>
                <c:pt idx="3011">
                  <c:v>136.44555478245002</c:v>
                </c:pt>
                <c:pt idx="3012">
                  <c:v>136.52843997024803</c:v>
                </c:pt>
                <c:pt idx="3013">
                  <c:v>136.52843997024803</c:v>
                </c:pt>
                <c:pt idx="3014">
                  <c:v>136.61152956048201</c:v>
                </c:pt>
                <c:pt idx="3015">
                  <c:v>136.69482355315202</c:v>
                </c:pt>
                <c:pt idx="3016">
                  <c:v>136.77832194825803</c:v>
                </c:pt>
                <c:pt idx="3017">
                  <c:v>136.77832194825803</c:v>
                </c:pt>
                <c:pt idx="3018">
                  <c:v>136.8620247458</c:v>
                </c:pt>
                <c:pt idx="3019">
                  <c:v>136.94593194577803</c:v>
                </c:pt>
                <c:pt idx="3020">
                  <c:v>137.030043548192</c:v>
                </c:pt>
                <c:pt idx="3021">
                  <c:v>137.030043548192</c:v>
                </c:pt>
                <c:pt idx="3022">
                  <c:v>136.94593194577803</c:v>
                </c:pt>
                <c:pt idx="3023">
                  <c:v>136.94593194577803</c:v>
                </c:pt>
                <c:pt idx="3024">
                  <c:v>136.94593194577803</c:v>
                </c:pt>
                <c:pt idx="3025">
                  <c:v>136.94593194577803</c:v>
                </c:pt>
                <c:pt idx="3026">
                  <c:v>136.94593194577803</c:v>
                </c:pt>
                <c:pt idx="3027">
                  <c:v>137.030043548192</c:v>
                </c:pt>
                <c:pt idx="3028">
                  <c:v>137.11435955304202</c:v>
                </c:pt>
                <c:pt idx="3029">
                  <c:v>137.19887996032801</c:v>
                </c:pt>
                <c:pt idx="3030">
                  <c:v>137.28360477005</c:v>
                </c:pt>
                <c:pt idx="3031">
                  <c:v>137.36853398220802</c:v>
                </c:pt>
                <c:pt idx="3032">
                  <c:v>137.36853398220802</c:v>
                </c:pt>
                <c:pt idx="3033">
                  <c:v>137.45366759680201</c:v>
                </c:pt>
                <c:pt idx="3034">
                  <c:v>137.53900561383202</c:v>
                </c:pt>
                <c:pt idx="3035">
                  <c:v>137.62454803329803</c:v>
                </c:pt>
                <c:pt idx="3036">
                  <c:v>137.62454803329803</c:v>
                </c:pt>
                <c:pt idx="3037">
                  <c:v>137.7102948552</c:v>
                </c:pt>
                <c:pt idx="3038">
                  <c:v>137.79624607953801</c:v>
                </c:pt>
                <c:pt idx="3039">
                  <c:v>137.79624607953801</c:v>
                </c:pt>
                <c:pt idx="3040">
                  <c:v>137.88240170631201</c:v>
                </c:pt>
                <c:pt idx="3041">
                  <c:v>137.96876173552201</c:v>
                </c:pt>
                <c:pt idx="3042">
                  <c:v>138.055326167168</c:v>
                </c:pt>
                <c:pt idx="3043">
                  <c:v>138.055326167168</c:v>
                </c:pt>
                <c:pt idx="3044">
                  <c:v>138.14209500125003</c:v>
                </c:pt>
                <c:pt idx="3045">
                  <c:v>138.22906823776802</c:v>
                </c:pt>
                <c:pt idx="3046">
                  <c:v>138.22906823776802</c:v>
                </c:pt>
                <c:pt idx="3047">
                  <c:v>138.31624587672201</c:v>
                </c:pt>
                <c:pt idx="3048">
                  <c:v>138.40362791811199</c:v>
                </c:pt>
                <c:pt idx="3049">
                  <c:v>138.40362791811199</c:v>
                </c:pt>
                <c:pt idx="3050">
                  <c:v>138.49121436193801</c:v>
                </c:pt>
                <c:pt idx="3051">
                  <c:v>138.57900520820002</c:v>
                </c:pt>
                <c:pt idx="3052">
                  <c:v>138.57900520820002</c:v>
                </c:pt>
                <c:pt idx="3053">
                  <c:v>138.66700045689799</c:v>
                </c:pt>
                <c:pt idx="3054">
                  <c:v>138.755200108032</c:v>
                </c:pt>
                <c:pt idx="3055">
                  <c:v>138.755200108032</c:v>
                </c:pt>
                <c:pt idx="3056">
                  <c:v>138.84360416160203</c:v>
                </c:pt>
                <c:pt idx="3057">
                  <c:v>138.932212617608</c:v>
                </c:pt>
                <c:pt idx="3058">
                  <c:v>138.932212617608</c:v>
                </c:pt>
                <c:pt idx="3059">
                  <c:v>139.02102547605003</c:v>
                </c:pt>
                <c:pt idx="3060">
                  <c:v>139.11004273692802</c:v>
                </c:pt>
                <c:pt idx="3061">
                  <c:v>139.11004273692802</c:v>
                </c:pt>
                <c:pt idx="3062">
                  <c:v>139.19926440024201</c:v>
                </c:pt>
                <c:pt idx="3063">
                  <c:v>139.19926440024201</c:v>
                </c:pt>
                <c:pt idx="3064">
                  <c:v>139.288690465992</c:v>
                </c:pt>
                <c:pt idx="3065">
                  <c:v>139.37832093417802</c:v>
                </c:pt>
                <c:pt idx="3066">
                  <c:v>139.37832093417802</c:v>
                </c:pt>
                <c:pt idx="3067">
                  <c:v>139.46815580480001</c:v>
                </c:pt>
                <c:pt idx="3068">
                  <c:v>139.55819507785802</c:v>
                </c:pt>
                <c:pt idx="3069">
                  <c:v>139.55819507785802</c:v>
                </c:pt>
                <c:pt idx="3070">
                  <c:v>139.64843875335202</c:v>
                </c:pt>
                <c:pt idx="3071">
                  <c:v>139.73888683128203</c:v>
                </c:pt>
                <c:pt idx="3072">
                  <c:v>139.73888683128203</c:v>
                </c:pt>
                <c:pt idx="3073">
                  <c:v>139.82953931164801</c:v>
                </c:pt>
                <c:pt idx="3074">
                  <c:v>139.92039619445001</c:v>
                </c:pt>
                <c:pt idx="3075">
                  <c:v>139.92039619445001</c:v>
                </c:pt>
                <c:pt idx="3076">
                  <c:v>140.011457479688</c:v>
                </c:pt>
                <c:pt idx="3077">
                  <c:v>140.10272316736203</c:v>
                </c:pt>
                <c:pt idx="3078">
                  <c:v>140.10272316736203</c:v>
                </c:pt>
                <c:pt idx="3079">
                  <c:v>140.19419325747199</c:v>
                </c:pt>
                <c:pt idx="3080">
                  <c:v>140.28586775001801</c:v>
                </c:pt>
                <c:pt idx="3081">
                  <c:v>140.28586775001801</c:v>
                </c:pt>
                <c:pt idx="3082">
                  <c:v>140.377746645</c:v>
                </c:pt>
                <c:pt idx="3083">
                  <c:v>140.46982994241802</c:v>
                </c:pt>
                <c:pt idx="3084">
                  <c:v>140.46982994241802</c:v>
                </c:pt>
                <c:pt idx="3085">
                  <c:v>140.56211764227203</c:v>
                </c:pt>
                <c:pt idx="3086">
                  <c:v>140.65460974456201</c:v>
                </c:pt>
                <c:pt idx="3087">
                  <c:v>140.65460974456201</c:v>
                </c:pt>
                <c:pt idx="3088">
                  <c:v>140.74730624928802</c:v>
                </c:pt>
                <c:pt idx="3089">
                  <c:v>140.74730624928802</c:v>
                </c:pt>
                <c:pt idx="3090">
                  <c:v>140.84020715645002</c:v>
                </c:pt>
                <c:pt idx="3091">
                  <c:v>140.93331246604802</c:v>
                </c:pt>
                <c:pt idx="3092">
                  <c:v>140.93331246604802</c:v>
                </c:pt>
                <c:pt idx="3093">
                  <c:v>141.02662217808202</c:v>
                </c:pt>
                <c:pt idx="3094">
                  <c:v>141.12013629255202</c:v>
                </c:pt>
                <c:pt idx="3095">
                  <c:v>141.12013629255202</c:v>
                </c:pt>
                <c:pt idx="3096">
                  <c:v>141.21385480945801</c:v>
                </c:pt>
                <c:pt idx="3097">
                  <c:v>141.3077777288</c:v>
                </c:pt>
                <c:pt idx="3098">
                  <c:v>141.3077777288</c:v>
                </c:pt>
                <c:pt idx="3099">
                  <c:v>141.40190505057802</c:v>
                </c:pt>
                <c:pt idx="3100">
                  <c:v>141.49623677479201</c:v>
                </c:pt>
                <c:pt idx="3101">
                  <c:v>141.49623677479201</c:v>
                </c:pt>
                <c:pt idx="3102">
                  <c:v>141.59077290144199</c:v>
                </c:pt>
                <c:pt idx="3103">
                  <c:v>141.685513430528</c:v>
                </c:pt>
                <c:pt idx="3104">
                  <c:v>141.685513430528</c:v>
                </c:pt>
                <c:pt idx="3105">
                  <c:v>141.78045836205001</c:v>
                </c:pt>
                <c:pt idx="3106">
                  <c:v>141.78045836205001</c:v>
                </c:pt>
                <c:pt idx="3107">
                  <c:v>141.87560769600802</c:v>
                </c:pt>
                <c:pt idx="3108">
                  <c:v>141.97096143240202</c:v>
                </c:pt>
                <c:pt idx="3109">
                  <c:v>141.97096143240202</c:v>
                </c:pt>
                <c:pt idx="3110">
                  <c:v>142.06651957123199</c:v>
                </c:pt>
                <c:pt idx="3111">
                  <c:v>142.06651957123199</c:v>
                </c:pt>
                <c:pt idx="3112">
                  <c:v>142.16228211249799</c:v>
                </c:pt>
                <c:pt idx="3113">
                  <c:v>142.25824905620001</c:v>
                </c:pt>
                <c:pt idx="3114">
                  <c:v>142.25824905620001</c:v>
                </c:pt>
                <c:pt idx="3115">
                  <c:v>142.35442040233804</c:v>
                </c:pt>
                <c:pt idx="3116">
                  <c:v>142.35442040233804</c:v>
                </c:pt>
                <c:pt idx="3117">
                  <c:v>142.45079615091203</c:v>
                </c:pt>
                <c:pt idx="3118">
                  <c:v>142.54737630192201</c:v>
                </c:pt>
                <c:pt idx="3119">
                  <c:v>142.54737630192201</c:v>
                </c:pt>
                <c:pt idx="3120">
                  <c:v>142.644160855368</c:v>
                </c:pt>
                <c:pt idx="3121">
                  <c:v>142.644160855368</c:v>
                </c:pt>
                <c:pt idx="3122">
                  <c:v>142.74114981125001</c:v>
                </c:pt>
                <c:pt idx="3123">
                  <c:v>142.83834316956802</c:v>
                </c:pt>
                <c:pt idx="3124">
                  <c:v>142.83834316956802</c:v>
                </c:pt>
                <c:pt idx="3125">
                  <c:v>142.935740930322</c:v>
                </c:pt>
                <c:pt idx="3126">
                  <c:v>142.935740930322</c:v>
                </c:pt>
                <c:pt idx="3127">
                  <c:v>143.033343093512</c:v>
                </c:pt>
                <c:pt idx="3128">
                  <c:v>143.033343093512</c:v>
                </c:pt>
                <c:pt idx="3129">
                  <c:v>143.131149659138</c:v>
                </c:pt>
                <c:pt idx="3130">
                  <c:v>143.131149659138</c:v>
                </c:pt>
                <c:pt idx="3131">
                  <c:v>143.22916062720003</c:v>
                </c:pt>
                <c:pt idx="3132">
                  <c:v>143.32737599769803</c:v>
                </c:pt>
                <c:pt idx="3133">
                  <c:v>143.32737599769803</c:v>
                </c:pt>
                <c:pt idx="3134">
                  <c:v>143.42579577063202</c:v>
                </c:pt>
                <c:pt idx="3135">
                  <c:v>143.42579577063202</c:v>
                </c:pt>
                <c:pt idx="3136">
                  <c:v>143.42579577063202</c:v>
                </c:pt>
                <c:pt idx="3137">
                  <c:v>143.52441994600201</c:v>
                </c:pt>
                <c:pt idx="3138">
                  <c:v>143.52441994600201</c:v>
                </c:pt>
                <c:pt idx="3139">
                  <c:v>143.62324852380803</c:v>
                </c:pt>
                <c:pt idx="3140">
                  <c:v>143.62324852380803</c:v>
                </c:pt>
                <c:pt idx="3141">
                  <c:v>143.72228150405002</c:v>
                </c:pt>
                <c:pt idx="3142">
                  <c:v>143.821518886728</c:v>
                </c:pt>
                <c:pt idx="3143">
                  <c:v>143.821518886728</c:v>
                </c:pt>
                <c:pt idx="3144">
                  <c:v>143.92096067184201</c:v>
                </c:pt>
                <c:pt idx="3145">
                  <c:v>143.92096067184201</c:v>
                </c:pt>
                <c:pt idx="3146">
                  <c:v>144.02060685939202</c:v>
                </c:pt>
                <c:pt idx="3147">
                  <c:v>144.02060685939202</c:v>
                </c:pt>
                <c:pt idx="3148">
                  <c:v>144.12045744937802</c:v>
                </c:pt>
                <c:pt idx="3149">
                  <c:v>144.12045744937802</c:v>
                </c:pt>
                <c:pt idx="3150">
                  <c:v>144.22051244180003</c:v>
                </c:pt>
                <c:pt idx="3151">
                  <c:v>144.22051244180003</c:v>
                </c:pt>
                <c:pt idx="3152">
                  <c:v>144.320771836658</c:v>
                </c:pt>
                <c:pt idx="3153">
                  <c:v>144.320771836658</c:v>
                </c:pt>
                <c:pt idx="3154">
                  <c:v>144.320771836658</c:v>
                </c:pt>
                <c:pt idx="3155">
                  <c:v>144.42123563395202</c:v>
                </c:pt>
                <c:pt idx="3156">
                  <c:v>144.42123563395202</c:v>
                </c:pt>
                <c:pt idx="3157">
                  <c:v>144.52190383368202</c:v>
                </c:pt>
                <c:pt idx="3158">
                  <c:v>144.52190383368202</c:v>
                </c:pt>
                <c:pt idx="3159">
                  <c:v>144.62277643584801</c:v>
                </c:pt>
                <c:pt idx="3160">
                  <c:v>144.62277643584801</c:v>
                </c:pt>
                <c:pt idx="3161">
                  <c:v>144.62277643584801</c:v>
                </c:pt>
                <c:pt idx="3162">
                  <c:v>144.72385344045</c:v>
                </c:pt>
                <c:pt idx="3163">
                  <c:v>144.72385344045</c:v>
                </c:pt>
                <c:pt idx="3164">
                  <c:v>144.82513484748802</c:v>
                </c:pt>
                <c:pt idx="3165">
                  <c:v>144.82513484748802</c:v>
                </c:pt>
                <c:pt idx="3166">
                  <c:v>144.926620656962</c:v>
                </c:pt>
                <c:pt idx="3167">
                  <c:v>144.926620656962</c:v>
                </c:pt>
                <c:pt idx="3168">
                  <c:v>144.926620656962</c:v>
                </c:pt>
                <c:pt idx="3169">
                  <c:v>145.02831086887201</c:v>
                </c:pt>
                <c:pt idx="3170">
                  <c:v>145.02831086887201</c:v>
                </c:pt>
                <c:pt idx="3171">
                  <c:v>145.02831086887201</c:v>
                </c:pt>
                <c:pt idx="3172">
                  <c:v>145.13020548321802</c:v>
                </c:pt>
                <c:pt idx="3173">
                  <c:v>145.13020548321802</c:v>
                </c:pt>
                <c:pt idx="3174">
                  <c:v>145.13020548321802</c:v>
                </c:pt>
                <c:pt idx="3175">
                  <c:v>145.23230450000003</c:v>
                </c:pt>
                <c:pt idx="3176">
                  <c:v>145.23230450000003</c:v>
                </c:pt>
                <c:pt idx="3177">
                  <c:v>145.23230450000003</c:v>
                </c:pt>
                <c:pt idx="3178">
                  <c:v>145.33460791921803</c:v>
                </c:pt>
                <c:pt idx="3179">
                  <c:v>145.33460791921803</c:v>
                </c:pt>
                <c:pt idx="3180">
                  <c:v>145.43711574087203</c:v>
                </c:pt>
                <c:pt idx="3181">
                  <c:v>145.43711574087203</c:v>
                </c:pt>
                <c:pt idx="3182">
                  <c:v>145.43711574087203</c:v>
                </c:pt>
                <c:pt idx="3183">
                  <c:v>145.539827964962</c:v>
                </c:pt>
                <c:pt idx="3184">
                  <c:v>145.539827964962</c:v>
                </c:pt>
                <c:pt idx="3185">
                  <c:v>145.539827964962</c:v>
                </c:pt>
                <c:pt idx="3186">
                  <c:v>145.539827964962</c:v>
                </c:pt>
                <c:pt idx="3187">
                  <c:v>145.64274459148803</c:v>
                </c:pt>
                <c:pt idx="3188">
                  <c:v>145.64274459148803</c:v>
                </c:pt>
                <c:pt idx="3189">
                  <c:v>145.64274459148803</c:v>
                </c:pt>
                <c:pt idx="3190">
                  <c:v>145.74586562045002</c:v>
                </c:pt>
                <c:pt idx="3191">
                  <c:v>145.74586562045002</c:v>
                </c:pt>
                <c:pt idx="3192">
                  <c:v>145.74586562045002</c:v>
                </c:pt>
                <c:pt idx="3193">
                  <c:v>145.74586562045002</c:v>
                </c:pt>
                <c:pt idx="3194">
                  <c:v>145.74586562045002</c:v>
                </c:pt>
                <c:pt idx="3195">
                  <c:v>145.74586562045002</c:v>
                </c:pt>
                <c:pt idx="3196">
                  <c:v>145.74586562045002</c:v>
                </c:pt>
                <c:pt idx="3197">
                  <c:v>145.64274459148803</c:v>
                </c:pt>
                <c:pt idx="3198">
                  <c:v>145.64274459148803</c:v>
                </c:pt>
                <c:pt idx="3199">
                  <c:v>145.539827964962</c:v>
                </c:pt>
                <c:pt idx="3200">
                  <c:v>145.539827964962</c:v>
                </c:pt>
                <c:pt idx="3201">
                  <c:v>145.539827964962</c:v>
                </c:pt>
                <c:pt idx="3202">
                  <c:v>145.539827964962</c:v>
                </c:pt>
                <c:pt idx="3203">
                  <c:v>145.539827964962</c:v>
                </c:pt>
                <c:pt idx="3204">
                  <c:v>145.539827964962</c:v>
                </c:pt>
                <c:pt idx="3205">
                  <c:v>145.64274459148803</c:v>
                </c:pt>
                <c:pt idx="3206">
                  <c:v>145.64274459148803</c:v>
                </c:pt>
                <c:pt idx="3207">
                  <c:v>145.64274459148803</c:v>
                </c:pt>
                <c:pt idx="3208">
                  <c:v>145.64274459148803</c:v>
                </c:pt>
                <c:pt idx="3209">
                  <c:v>145.64274459148803</c:v>
                </c:pt>
                <c:pt idx="3210">
                  <c:v>145.64274459148803</c:v>
                </c:pt>
                <c:pt idx="3211">
                  <c:v>145.74586562045002</c:v>
                </c:pt>
                <c:pt idx="3212">
                  <c:v>145.74586562045002</c:v>
                </c:pt>
                <c:pt idx="3213">
                  <c:v>145.74586562045002</c:v>
                </c:pt>
                <c:pt idx="3214">
                  <c:v>145.74586562045002</c:v>
                </c:pt>
                <c:pt idx="3215">
                  <c:v>145.74586562045002</c:v>
                </c:pt>
                <c:pt idx="3216">
                  <c:v>145.74586562045002</c:v>
                </c:pt>
                <c:pt idx="3217">
                  <c:v>145.74586562045002</c:v>
                </c:pt>
                <c:pt idx="3218">
                  <c:v>145.84919105184801</c:v>
                </c:pt>
                <c:pt idx="3219">
                  <c:v>145.84919105184801</c:v>
                </c:pt>
                <c:pt idx="3220">
                  <c:v>145.84919105184801</c:v>
                </c:pt>
                <c:pt idx="3221">
                  <c:v>145.84919105184801</c:v>
                </c:pt>
                <c:pt idx="3222">
                  <c:v>145.84919105184801</c:v>
                </c:pt>
                <c:pt idx="3223">
                  <c:v>145.84919105184801</c:v>
                </c:pt>
                <c:pt idx="3224">
                  <c:v>145.84919105184801</c:v>
                </c:pt>
                <c:pt idx="3225">
                  <c:v>145.84919105184801</c:v>
                </c:pt>
                <c:pt idx="3226">
                  <c:v>145.84919105184801</c:v>
                </c:pt>
                <c:pt idx="3227">
                  <c:v>145.84919105184801</c:v>
                </c:pt>
                <c:pt idx="3228">
                  <c:v>145.84919105184801</c:v>
                </c:pt>
                <c:pt idx="3229">
                  <c:v>145.84919105184801</c:v>
                </c:pt>
                <c:pt idx="3230">
                  <c:v>145.84919105184801</c:v>
                </c:pt>
                <c:pt idx="3231">
                  <c:v>145.84919105184801</c:v>
                </c:pt>
                <c:pt idx="3232">
                  <c:v>145.84919105184801</c:v>
                </c:pt>
                <c:pt idx="3233">
                  <c:v>145.84919105184801</c:v>
                </c:pt>
                <c:pt idx="3234">
                  <c:v>145.84919105184801</c:v>
                </c:pt>
                <c:pt idx="3235">
                  <c:v>145.74586562045002</c:v>
                </c:pt>
                <c:pt idx="3236">
                  <c:v>145.74586562045002</c:v>
                </c:pt>
                <c:pt idx="3237">
                  <c:v>145.74586562045002</c:v>
                </c:pt>
                <c:pt idx="3238">
                  <c:v>145.74586562045002</c:v>
                </c:pt>
                <c:pt idx="3239">
                  <c:v>145.74586562045002</c:v>
                </c:pt>
                <c:pt idx="3240">
                  <c:v>145.74586562045002</c:v>
                </c:pt>
                <c:pt idx="3241">
                  <c:v>145.74586562045002</c:v>
                </c:pt>
                <c:pt idx="3242">
                  <c:v>145.74586562045002</c:v>
                </c:pt>
                <c:pt idx="3243">
                  <c:v>145.74586562045002</c:v>
                </c:pt>
                <c:pt idx="3244">
                  <c:v>145.74586562045002</c:v>
                </c:pt>
                <c:pt idx="3245">
                  <c:v>145.64274459148803</c:v>
                </c:pt>
                <c:pt idx="3246">
                  <c:v>145.64274459148803</c:v>
                </c:pt>
                <c:pt idx="3247">
                  <c:v>145.539827964962</c:v>
                </c:pt>
                <c:pt idx="3248">
                  <c:v>145.43711574087203</c:v>
                </c:pt>
                <c:pt idx="3249">
                  <c:v>145.33460791921803</c:v>
                </c:pt>
                <c:pt idx="3250">
                  <c:v>145.23230450000003</c:v>
                </c:pt>
                <c:pt idx="3251">
                  <c:v>145.02831086887201</c:v>
                </c:pt>
                <c:pt idx="3252">
                  <c:v>144.926620656962</c:v>
                </c:pt>
                <c:pt idx="3253">
                  <c:v>144.72385344045</c:v>
                </c:pt>
                <c:pt idx="3254">
                  <c:v>144.42123563395202</c:v>
                </c:pt>
                <c:pt idx="3255">
                  <c:v>144.22051244180003</c:v>
                </c:pt>
                <c:pt idx="3256">
                  <c:v>144.02060685939202</c:v>
                </c:pt>
                <c:pt idx="3257">
                  <c:v>143.72228150405002</c:v>
                </c:pt>
                <c:pt idx="3258">
                  <c:v>143.52441994600201</c:v>
                </c:pt>
                <c:pt idx="3259">
                  <c:v>143.22916062720003</c:v>
                </c:pt>
                <c:pt idx="3260">
                  <c:v>143.033343093512</c:v>
                </c:pt>
                <c:pt idx="3261">
                  <c:v>142.74114981125001</c:v>
                </c:pt>
                <c:pt idx="3262">
                  <c:v>142.45079615091203</c:v>
                </c:pt>
                <c:pt idx="3263">
                  <c:v>142.16228211249799</c:v>
                </c:pt>
                <c:pt idx="3264">
                  <c:v>141.97096143240202</c:v>
                </c:pt>
                <c:pt idx="3265">
                  <c:v>141.685513430528</c:v>
                </c:pt>
                <c:pt idx="3266">
                  <c:v>141.40190505057802</c:v>
                </c:pt>
                <c:pt idx="3267">
                  <c:v>141.21385480945801</c:v>
                </c:pt>
                <c:pt idx="3268">
                  <c:v>140.93331246604802</c:v>
                </c:pt>
                <c:pt idx="3269">
                  <c:v>140.65460974456201</c:v>
                </c:pt>
                <c:pt idx="3270">
                  <c:v>140.377746645</c:v>
                </c:pt>
                <c:pt idx="3271">
                  <c:v>140.10272316736203</c:v>
                </c:pt>
                <c:pt idx="3272">
                  <c:v>139.92039619445001</c:v>
                </c:pt>
                <c:pt idx="3273">
                  <c:v>139.64843875335202</c:v>
                </c:pt>
                <c:pt idx="3274">
                  <c:v>139.37832093417802</c:v>
                </c:pt>
                <c:pt idx="3275">
                  <c:v>139.19926440024201</c:v>
                </c:pt>
                <c:pt idx="3276">
                  <c:v>138.932212617608</c:v>
                </c:pt>
                <c:pt idx="3277">
                  <c:v>138.755200108032</c:v>
                </c:pt>
                <c:pt idx="3278">
                  <c:v>138.49121436193801</c:v>
                </c:pt>
                <c:pt idx="3279">
                  <c:v>138.31624587672201</c:v>
                </c:pt>
                <c:pt idx="3280">
                  <c:v>138.14209500125003</c:v>
                </c:pt>
                <c:pt idx="3281">
                  <c:v>137.96876173552201</c:v>
                </c:pt>
                <c:pt idx="3282">
                  <c:v>137.88240170631201</c:v>
                </c:pt>
                <c:pt idx="3283">
                  <c:v>137.7102948552</c:v>
                </c:pt>
                <c:pt idx="3284">
                  <c:v>137.53900561383202</c:v>
                </c:pt>
                <c:pt idx="3285">
                  <c:v>137.36853398220802</c:v>
                </c:pt>
                <c:pt idx="3286">
                  <c:v>137.19887996032801</c:v>
                </c:pt>
                <c:pt idx="3287">
                  <c:v>137.030043548192</c:v>
                </c:pt>
                <c:pt idx="3288">
                  <c:v>136.8620247458</c:v>
                </c:pt>
                <c:pt idx="3289">
                  <c:v>136.69482355315202</c:v>
                </c:pt>
                <c:pt idx="3290">
                  <c:v>136.52843997024803</c:v>
                </c:pt>
                <c:pt idx="3291">
                  <c:v>136.362873997088</c:v>
                </c:pt>
                <c:pt idx="3292">
                  <c:v>136.19812563367202</c:v>
                </c:pt>
                <c:pt idx="3293">
                  <c:v>136.03419488000003</c:v>
                </c:pt>
                <c:pt idx="3294">
                  <c:v>135.789831767762</c:v>
                </c:pt>
                <c:pt idx="3295">
                  <c:v>135.54730827744802</c:v>
                </c:pt>
                <c:pt idx="3296">
                  <c:v>135.306624409058</c:v>
                </c:pt>
                <c:pt idx="3297">
                  <c:v>135.14719050897801</c:v>
                </c:pt>
                <c:pt idx="3298">
                  <c:v>134.90957267712801</c:v>
                </c:pt>
                <c:pt idx="3299">
                  <c:v>134.75218280140803</c:v>
                </c:pt>
                <c:pt idx="3300">
                  <c:v>134.595610535432</c:v>
                </c:pt>
                <c:pt idx="3301">
                  <c:v>134.4398558792</c:v>
                </c:pt>
                <c:pt idx="3302">
                  <c:v>134.28491883271201</c:v>
                </c:pt>
                <c:pt idx="3303">
                  <c:v>134.13079939596801</c:v>
                </c:pt>
                <c:pt idx="3304">
                  <c:v>133.977497568968</c:v>
                </c:pt>
                <c:pt idx="3305">
                  <c:v>133.82501335171202</c:v>
                </c:pt>
                <c:pt idx="3306">
                  <c:v>133.67334674420002</c:v>
                </c:pt>
                <c:pt idx="3307">
                  <c:v>133.597820044098</c:v>
                </c:pt>
                <c:pt idx="3308">
                  <c:v>133.44737985120202</c:v>
                </c:pt>
                <c:pt idx="3309">
                  <c:v>133.37246635840802</c:v>
                </c:pt>
                <c:pt idx="3310">
                  <c:v>133.29775726805002</c:v>
                </c:pt>
                <c:pt idx="3311">
                  <c:v>133.29775726805002</c:v>
                </c:pt>
                <c:pt idx="3312">
                  <c:v>133.22325258012802</c:v>
                </c:pt>
                <c:pt idx="3313">
                  <c:v>133.14895229464202</c:v>
                </c:pt>
                <c:pt idx="3314">
                  <c:v>133.14895229464202</c:v>
                </c:pt>
                <c:pt idx="3315">
                  <c:v>133.07485641159201</c:v>
                </c:pt>
                <c:pt idx="3316">
                  <c:v>133.000964930978</c:v>
                </c:pt>
                <c:pt idx="3317">
                  <c:v>133.000964930978</c:v>
                </c:pt>
                <c:pt idx="3318">
                  <c:v>133.000964930978</c:v>
                </c:pt>
                <c:pt idx="3319">
                  <c:v>132.92727785280002</c:v>
                </c:pt>
                <c:pt idx="3320">
                  <c:v>132.92727785280002</c:v>
                </c:pt>
                <c:pt idx="3321">
                  <c:v>132.85379517705803</c:v>
                </c:pt>
                <c:pt idx="3322">
                  <c:v>132.85379517705803</c:v>
                </c:pt>
                <c:pt idx="3323">
                  <c:v>132.85379517705803</c:v>
                </c:pt>
                <c:pt idx="3324">
                  <c:v>132.78051690375202</c:v>
                </c:pt>
                <c:pt idx="3325">
                  <c:v>132.78051690375202</c:v>
                </c:pt>
                <c:pt idx="3326">
                  <c:v>132.707443032882</c:v>
                </c:pt>
                <c:pt idx="3327">
                  <c:v>132.707443032882</c:v>
                </c:pt>
                <c:pt idx="3328">
                  <c:v>132.707443032882</c:v>
                </c:pt>
                <c:pt idx="3329">
                  <c:v>132.634573564448</c:v>
                </c:pt>
                <c:pt idx="3330">
                  <c:v>132.634573564448</c:v>
                </c:pt>
                <c:pt idx="3331">
                  <c:v>132.634573564448</c:v>
                </c:pt>
                <c:pt idx="3332">
                  <c:v>132.56190849845001</c:v>
                </c:pt>
                <c:pt idx="3333">
                  <c:v>132.56190849845001</c:v>
                </c:pt>
                <c:pt idx="3334">
                  <c:v>132.48944783488801</c:v>
                </c:pt>
                <c:pt idx="3335">
                  <c:v>132.48944783488801</c:v>
                </c:pt>
                <c:pt idx="3336">
                  <c:v>132.48944783488801</c:v>
                </c:pt>
                <c:pt idx="3337">
                  <c:v>132.41719157376201</c:v>
                </c:pt>
                <c:pt idx="3338">
                  <c:v>132.41719157376201</c:v>
                </c:pt>
                <c:pt idx="3339">
                  <c:v>132.41719157376201</c:v>
                </c:pt>
                <c:pt idx="3340">
                  <c:v>132.41719157376201</c:v>
                </c:pt>
                <c:pt idx="3341">
                  <c:v>132.41719157376201</c:v>
                </c:pt>
                <c:pt idx="3342">
                  <c:v>132.41719157376201</c:v>
                </c:pt>
                <c:pt idx="3343">
                  <c:v>132.41719157376201</c:v>
                </c:pt>
                <c:pt idx="3344">
                  <c:v>132.41719157376201</c:v>
                </c:pt>
                <c:pt idx="3345">
                  <c:v>132.41719157376201</c:v>
                </c:pt>
                <c:pt idx="3346">
                  <c:v>132.41719157376201</c:v>
                </c:pt>
                <c:pt idx="3347">
                  <c:v>132.41719157376201</c:v>
                </c:pt>
                <c:pt idx="3348">
                  <c:v>132.48944783488801</c:v>
                </c:pt>
                <c:pt idx="3349">
                  <c:v>132.48944783488801</c:v>
                </c:pt>
                <c:pt idx="3350">
                  <c:v>132.48944783488801</c:v>
                </c:pt>
                <c:pt idx="3351">
                  <c:v>132.48944783488801</c:v>
                </c:pt>
                <c:pt idx="3352">
                  <c:v>132.56190849845001</c:v>
                </c:pt>
                <c:pt idx="3353">
                  <c:v>132.56190849845001</c:v>
                </c:pt>
                <c:pt idx="3354">
                  <c:v>132.634573564448</c:v>
                </c:pt>
                <c:pt idx="3355">
                  <c:v>132.707443032882</c:v>
                </c:pt>
                <c:pt idx="3356">
                  <c:v>132.707443032882</c:v>
                </c:pt>
                <c:pt idx="3357">
                  <c:v>132.78051690375202</c:v>
                </c:pt>
                <c:pt idx="3358">
                  <c:v>132.78051690375202</c:v>
                </c:pt>
                <c:pt idx="3359">
                  <c:v>132.85379517705803</c:v>
                </c:pt>
                <c:pt idx="3360">
                  <c:v>132.85379517705803</c:v>
                </c:pt>
                <c:pt idx="3361">
                  <c:v>132.92727785280002</c:v>
                </c:pt>
                <c:pt idx="3362">
                  <c:v>132.92727785280002</c:v>
                </c:pt>
                <c:pt idx="3363">
                  <c:v>133.000964930978</c:v>
                </c:pt>
                <c:pt idx="3364">
                  <c:v>133.000964930978</c:v>
                </c:pt>
                <c:pt idx="3365">
                  <c:v>133.07485641159201</c:v>
                </c:pt>
                <c:pt idx="3366">
                  <c:v>133.07485641159201</c:v>
                </c:pt>
                <c:pt idx="3367">
                  <c:v>133.07485641159201</c:v>
                </c:pt>
                <c:pt idx="3368">
                  <c:v>133.14895229464202</c:v>
                </c:pt>
                <c:pt idx="3369">
                  <c:v>133.14895229464202</c:v>
                </c:pt>
                <c:pt idx="3370">
                  <c:v>133.22325258012802</c:v>
                </c:pt>
                <c:pt idx="3371">
                  <c:v>133.22325258012802</c:v>
                </c:pt>
                <c:pt idx="3372">
                  <c:v>133.22325258012802</c:v>
                </c:pt>
                <c:pt idx="3373">
                  <c:v>133.22325258012802</c:v>
                </c:pt>
                <c:pt idx="3374">
                  <c:v>133.22325258012802</c:v>
                </c:pt>
                <c:pt idx="3375">
                  <c:v>133.22325258012802</c:v>
                </c:pt>
                <c:pt idx="3376">
                  <c:v>133.22325258012802</c:v>
                </c:pt>
                <c:pt idx="3377">
                  <c:v>133.22325258012802</c:v>
                </c:pt>
                <c:pt idx="3378">
                  <c:v>133.22325258012802</c:v>
                </c:pt>
                <c:pt idx="3379">
                  <c:v>133.22325258012802</c:v>
                </c:pt>
                <c:pt idx="3380">
                  <c:v>133.22325258012802</c:v>
                </c:pt>
                <c:pt idx="3381">
                  <c:v>133.22325258012802</c:v>
                </c:pt>
                <c:pt idx="3382">
                  <c:v>133.22325258012802</c:v>
                </c:pt>
                <c:pt idx="3383">
                  <c:v>133.22325258012802</c:v>
                </c:pt>
                <c:pt idx="3384">
                  <c:v>133.22325258012802</c:v>
                </c:pt>
                <c:pt idx="3385">
                  <c:v>133.22325258012802</c:v>
                </c:pt>
                <c:pt idx="3386">
                  <c:v>133.22325258012802</c:v>
                </c:pt>
                <c:pt idx="3387">
                  <c:v>133.22325258012802</c:v>
                </c:pt>
                <c:pt idx="3388">
                  <c:v>133.22325258012802</c:v>
                </c:pt>
                <c:pt idx="3389">
                  <c:v>133.22325258012802</c:v>
                </c:pt>
                <c:pt idx="3390">
                  <c:v>133.22325258012802</c:v>
                </c:pt>
                <c:pt idx="3391">
                  <c:v>133.22325258012802</c:v>
                </c:pt>
                <c:pt idx="3392">
                  <c:v>133.22325258012802</c:v>
                </c:pt>
                <c:pt idx="3393">
                  <c:v>133.29775726805002</c:v>
                </c:pt>
                <c:pt idx="3394">
                  <c:v>133.29775726805002</c:v>
                </c:pt>
                <c:pt idx="3395">
                  <c:v>133.29775726805002</c:v>
                </c:pt>
                <c:pt idx="3396">
                  <c:v>133.29775726805002</c:v>
                </c:pt>
                <c:pt idx="3397">
                  <c:v>133.29775726805002</c:v>
                </c:pt>
                <c:pt idx="3398">
                  <c:v>133.29775726805002</c:v>
                </c:pt>
                <c:pt idx="3399">
                  <c:v>133.29775726805002</c:v>
                </c:pt>
                <c:pt idx="3400">
                  <c:v>133.29775726805002</c:v>
                </c:pt>
                <c:pt idx="3401">
                  <c:v>133.22325258012802</c:v>
                </c:pt>
                <c:pt idx="3402">
                  <c:v>133.22325258012802</c:v>
                </c:pt>
                <c:pt idx="3403">
                  <c:v>133.14895229464202</c:v>
                </c:pt>
                <c:pt idx="3404">
                  <c:v>133.14895229464202</c:v>
                </c:pt>
                <c:pt idx="3405">
                  <c:v>133.07485641159201</c:v>
                </c:pt>
                <c:pt idx="3406">
                  <c:v>133.07485641159201</c:v>
                </c:pt>
                <c:pt idx="3407">
                  <c:v>133.07485641159201</c:v>
                </c:pt>
                <c:pt idx="3408">
                  <c:v>133.07485641159201</c:v>
                </c:pt>
                <c:pt idx="3409">
                  <c:v>133.14895229464202</c:v>
                </c:pt>
                <c:pt idx="3410">
                  <c:v>133.14895229464202</c:v>
                </c:pt>
                <c:pt idx="3411">
                  <c:v>133.14895229464202</c:v>
                </c:pt>
                <c:pt idx="3412">
                  <c:v>133.14895229464202</c:v>
                </c:pt>
                <c:pt idx="3413">
                  <c:v>133.22325258012802</c:v>
                </c:pt>
                <c:pt idx="3414">
                  <c:v>133.22325258012802</c:v>
                </c:pt>
                <c:pt idx="3415">
                  <c:v>133.29775726805002</c:v>
                </c:pt>
                <c:pt idx="3416">
                  <c:v>133.29775726805002</c:v>
                </c:pt>
                <c:pt idx="3417">
                  <c:v>133.37246635840802</c:v>
                </c:pt>
                <c:pt idx="3418">
                  <c:v>133.44737985120202</c:v>
                </c:pt>
                <c:pt idx="3419">
                  <c:v>133.44737985120202</c:v>
                </c:pt>
                <c:pt idx="3420">
                  <c:v>133.52249774643201</c:v>
                </c:pt>
                <c:pt idx="3421">
                  <c:v>133.52249774643201</c:v>
                </c:pt>
                <c:pt idx="3422">
                  <c:v>133.597820044098</c:v>
                </c:pt>
                <c:pt idx="3423">
                  <c:v>133.67334674420002</c:v>
                </c:pt>
                <c:pt idx="3424">
                  <c:v>133.749077846738</c:v>
                </c:pt>
                <c:pt idx="3425">
                  <c:v>133.749077846738</c:v>
                </c:pt>
                <c:pt idx="3426">
                  <c:v>133.82501335171202</c:v>
                </c:pt>
                <c:pt idx="3427">
                  <c:v>133.901153259122</c:v>
                </c:pt>
                <c:pt idx="3428">
                  <c:v>133.977497568968</c:v>
                </c:pt>
                <c:pt idx="3429">
                  <c:v>133.977497568968</c:v>
                </c:pt>
                <c:pt idx="3430">
                  <c:v>134.05404628125001</c:v>
                </c:pt>
                <c:pt idx="3431">
                  <c:v>134.13079939596801</c:v>
                </c:pt>
                <c:pt idx="3432">
                  <c:v>134.20775691312201</c:v>
                </c:pt>
                <c:pt idx="3433">
                  <c:v>134.20775691312201</c:v>
                </c:pt>
                <c:pt idx="3434">
                  <c:v>134.28491883271201</c:v>
                </c:pt>
                <c:pt idx="3435">
                  <c:v>134.362285154738</c:v>
                </c:pt>
                <c:pt idx="3436">
                  <c:v>134.4398558792</c:v>
                </c:pt>
                <c:pt idx="3437">
                  <c:v>134.4398558792</c:v>
                </c:pt>
                <c:pt idx="3438">
                  <c:v>134.51763100609801</c:v>
                </c:pt>
                <c:pt idx="3439">
                  <c:v>134.595610535432</c:v>
                </c:pt>
                <c:pt idx="3440">
                  <c:v>134.67379446720201</c:v>
                </c:pt>
                <c:pt idx="3441">
                  <c:v>134.67379446720201</c:v>
                </c:pt>
                <c:pt idx="3442">
                  <c:v>134.75218280140803</c:v>
                </c:pt>
                <c:pt idx="3443">
                  <c:v>134.83077553805001</c:v>
                </c:pt>
                <c:pt idx="3444">
                  <c:v>134.83077553805001</c:v>
                </c:pt>
                <c:pt idx="3445">
                  <c:v>134.90957267712801</c:v>
                </c:pt>
                <c:pt idx="3446">
                  <c:v>134.98857421864201</c:v>
                </c:pt>
                <c:pt idx="3447">
                  <c:v>134.98857421864201</c:v>
                </c:pt>
                <c:pt idx="3448">
                  <c:v>135.06778016259202</c:v>
                </c:pt>
                <c:pt idx="3449">
                  <c:v>135.14719050897801</c:v>
                </c:pt>
                <c:pt idx="3450">
                  <c:v>135.14719050897801</c:v>
                </c:pt>
                <c:pt idx="3451">
                  <c:v>135.22680525780001</c:v>
                </c:pt>
                <c:pt idx="3452">
                  <c:v>135.306624409058</c:v>
                </c:pt>
                <c:pt idx="3453">
                  <c:v>135.38664796275202</c:v>
                </c:pt>
                <c:pt idx="3454">
                  <c:v>135.38664796275202</c:v>
                </c:pt>
                <c:pt idx="3455">
                  <c:v>135.46687591888201</c:v>
                </c:pt>
                <c:pt idx="3456">
                  <c:v>135.54730827744802</c:v>
                </c:pt>
                <c:pt idx="3457">
                  <c:v>135.54730827744802</c:v>
                </c:pt>
                <c:pt idx="3458">
                  <c:v>135.62794503845001</c:v>
                </c:pt>
                <c:pt idx="3459">
                  <c:v>135.70878620188802</c:v>
                </c:pt>
                <c:pt idx="3460">
                  <c:v>135.70878620188802</c:v>
                </c:pt>
                <c:pt idx="3461">
                  <c:v>135.789831767762</c:v>
                </c:pt>
                <c:pt idx="3462">
                  <c:v>135.871081736072</c:v>
                </c:pt>
                <c:pt idx="3463">
                  <c:v>135.871081736072</c:v>
                </c:pt>
                <c:pt idx="3464">
                  <c:v>135.952536106818</c:v>
                </c:pt>
                <c:pt idx="3465">
                  <c:v>136.03419488000003</c:v>
                </c:pt>
                <c:pt idx="3466">
                  <c:v>136.03419488000003</c:v>
                </c:pt>
                <c:pt idx="3467">
                  <c:v>136.11605805561803</c:v>
                </c:pt>
                <c:pt idx="3468">
                  <c:v>136.19812563367202</c:v>
                </c:pt>
                <c:pt idx="3469">
                  <c:v>136.19812563367202</c:v>
                </c:pt>
                <c:pt idx="3470">
                  <c:v>136.28039761416201</c:v>
                </c:pt>
                <c:pt idx="3471">
                  <c:v>136.362873997088</c:v>
                </c:pt>
                <c:pt idx="3472">
                  <c:v>136.362873997088</c:v>
                </c:pt>
                <c:pt idx="3473">
                  <c:v>136.44555478245002</c:v>
                </c:pt>
                <c:pt idx="3474">
                  <c:v>136.52843997024803</c:v>
                </c:pt>
                <c:pt idx="3475">
                  <c:v>136.52843997024803</c:v>
                </c:pt>
                <c:pt idx="3476">
                  <c:v>136.61152956048201</c:v>
                </c:pt>
                <c:pt idx="3477">
                  <c:v>136.69482355315202</c:v>
                </c:pt>
                <c:pt idx="3478">
                  <c:v>136.69482355315202</c:v>
                </c:pt>
                <c:pt idx="3479">
                  <c:v>136.77832194825803</c:v>
                </c:pt>
                <c:pt idx="3480">
                  <c:v>136.77832194825803</c:v>
                </c:pt>
                <c:pt idx="3481">
                  <c:v>136.8620247458</c:v>
                </c:pt>
                <c:pt idx="3482">
                  <c:v>136.94593194577803</c:v>
                </c:pt>
                <c:pt idx="3483">
                  <c:v>136.94593194577803</c:v>
                </c:pt>
                <c:pt idx="3484">
                  <c:v>137.030043548192</c:v>
                </c:pt>
                <c:pt idx="3485">
                  <c:v>137.030043548192</c:v>
                </c:pt>
                <c:pt idx="3486">
                  <c:v>137.11435955304202</c:v>
                </c:pt>
                <c:pt idx="3487">
                  <c:v>137.11435955304202</c:v>
                </c:pt>
                <c:pt idx="3488">
                  <c:v>137.11435955304202</c:v>
                </c:pt>
                <c:pt idx="3489">
                  <c:v>137.030043548192</c:v>
                </c:pt>
                <c:pt idx="3490">
                  <c:v>137.030043548192</c:v>
                </c:pt>
                <c:pt idx="3491">
                  <c:v>137.030043548192</c:v>
                </c:pt>
                <c:pt idx="3492">
                  <c:v>137.030043548192</c:v>
                </c:pt>
                <c:pt idx="3493">
                  <c:v>137.11435955304202</c:v>
                </c:pt>
                <c:pt idx="3494">
                  <c:v>137.19887996032801</c:v>
                </c:pt>
                <c:pt idx="3495">
                  <c:v>137.28360477005</c:v>
                </c:pt>
                <c:pt idx="3496">
                  <c:v>137.28360477005</c:v>
                </c:pt>
                <c:pt idx="3497">
                  <c:v>137.36853398220802</c:v>
                </c:pt>
                <c:pt idx="3498">
                  <c:v>137.45366759680201</c:v>
                </c:pt>
                <c:pt idx="3499">
                  <c:v>137.45366759680201</c:v>
                </c:pt>
                <c:pt idx="3500">
                  <c:v>137.53900561383202</c:v>
                </c:pt>
                <c:pt idx="3501">
                  <c:v>137.53900561383202</c:v>
                </c:pt>
                <c:pt idx="3502">
                  <c:v>137.62454803329803</c:v>
                </c:pt>
                <c:pt idx="3503">
                  <c:v>137.62454803329803</c:v>
                </c:pt>
                <c:pt idx="3504">
                  <c:v>137.7102948552</c:v>
                </c:pt>
                <c:pt idx="3505">
                  <c:v>137.79624607953801</c:v>
                </c:pt>
                <c:pt idx="3506">
                  <c:v>137.79624607953801</c:v>
                </c:pt>
                <c:pt idx="3507">
                  <c:v>137.88240170631201</c:v>
                </c:pt>
                <c:pt idx="3508">
                  <c:v>137.88240170631201</c:v>
                </c:pt>
                <c:pt idx="3509">
                  <c:v>137.96876173552201</c:v>
                </c:pt>
                <c:pt idx="3510">
                  <c:v>138.055326167168</c:v>
                </c:pt>
                <c:pt idx="3511">
                  <c:v>138.055326167168</c:v>
                </c:pt>
                <c:pt idx="3512">
                  <c:v>138.14209500125003</c:v>
                </c:pt>
                <c:pt idx="3513">
                  <c:v>138.14209500125003</c:v>
                </c:pt>
                <c:pt idx="3514">
                  <c:v>138.22906823776802</c:v>
                </c:pt>
                <c:pt idx="3515">
                  <c:v>138.31624587672201</c:v>
                </c:pt>
                <c:pt idx="3516">
                  <c:v>138.31624587672201</c:v>
                </c:pt>
                <c:pt idx="3517">
                  <c:v>138.40362791811199</c:v>
                </c:pt>
                <c:pt idx="3518">
                  <c:v>138.40362791811199</c:v>
                </c:pt>
                <c:pt idx="3519">
                  <c:v>138.49121436193801</c:v>
                </c:pt>
                <c:pt idx="3520">
                  <c:v>138.49121436193801</c:v>
                </c:pt>
                <c:pt idx="3521">
                  <c:v>138.57900520820002</c:v>
                </c:pt>
                <c:pt idx="3522">
                  <c:v>138.66700045689799</c:v>
                </c:pt>
                <c:pt idx="3523">
                  <c:v>138.66700045689799</c:v>
                </c:pt>
                <c:pt idx="3524">
                  <c:v>138.755200108032</c:v>
                </c:pt>
                <c:pt idx="3525">
                  <c:v>138.755200108032</c:v>
                </c:pt>
                <c:pt idx="3526">
                  <c:v>138.84360416160203</c:v>
                </c:pt>
                <c:pt idx="3527">
                  <c:v>138.84360416160203</c:v>
                </c:pt>
                <c:pt idx="3528">
                  <c:v>138.932212617608</c:v>
                </c:pt>
                <c:pt idx="3529">
                  <c:v>138.932212617608</c:v>
                </c:pt>
                <c:pt idx="3530">
                  <c:v>139.02102547605003</c:v>
                </c:pt>
                <c:pt idx="3531">
                  <c:v>139.11004273692802</c:v>
                </c:pt>
                <c:pt idx="3532">
                  <c:v>139.11004273692802</c:v>
                </c:pt>
                <c:pt idx="3533">
                  <c:v>139.19926440024201</c:v>
                </c:pt>
                <c:pt idx="3534">
                  <c:v>139.19926440024201</c:v>
                </c:pt>
                <c:pt idx="3535">
                  <c:v>139.288690465992</c:v>
                </c:pt>
                <c:pt idx="3536">
                  <c:v>139.288690465992</c:v>
                </c:pt>
                <c:pt idx="3537">
                  <c:v>139.37832093417802</c:v>
                </c:pt>
                <c:pt idx="3538">
                  <c:v>139.46815580480001</c:v>
                </c:pt>
                <c:pt idx="3539">
                  <c:v>139.46815580480001</c:v>
                </c:pt>
                <c:pt idx="3540">
                  <c:v>139.55819507785802</c:v>
                </c:pt>
                <c:pt idx="3541">
                  <c:v>139.55819507785802</c:v>
                </c:pt>
                <c:pt idx="3542">
                  <c:v>139.64843875335202</c:v>
                </c:pt>
                <c:pt idx="3543">
                  <c:v>139.64843875335202</c:v>
                </c:pt>
                <c:pt idx="3544">
                  <c:v>139.73888683128203</c:v>
                </c:pt>
                <c:pt idx="3545">
                  <c:v>139.73888683128203</c:v>
                </c:pt>
                <c:pt idx="3546">
                  <c:v>139.82953931164801</c:v>
                </c:pt>
                <c:pt idx="3547">
                  <c:v>139.92039619445001</c:v>
                </c:pt>
                <c:pt idx="3548">
                  <c:v>139.92039619445001</c:v>
                </c:pt>
                <c:pt idx="3549">
                  <c:v>140.011457479688</c:v>
                </c:pt>
                <c:pt idx="3550">
                  <c:v>140.011457479688</c:v>
                </c:pt>
                <c:pt idx="3551">
                  <c:v>140.10272316736203</c:v>
                </c:pt>
                <c:pt idx="3552">
                  <c:v>140.10272316736203</c:v>
                </c:pt>
                <c:pt idx="3553">
                  <c:v>140.19419325747199</c:v>
                </c:pt>
                <c:pt idx="3554">
                  <c:v>140.19419325747199</c:v>
                </c:pt>
                <c:pt idx="3555">
                  <c:v>140.28586775001801</c:v>
                </c:pt>
                <c:pt idx="3556">
                  <c:v>140.28586775001801</c:v>
                </c:pt>
                <c:pt idx="3557">
                  <c:v>140.377746645</c:v>
                </c:pt>
                <c:pt idx="3558">
                  <c:v>140.377746645</c:v>
                </c:pt>
                <c:pt idx="3559">
                  <c:v>140.46982994241802</c:v>
                </c:pt>
                <c:pt idx="3560">
                  <c:v>140.46982994241802</c:v>
                </c:pt>
                <c:pt idx="3561">
                  <c:v>140.56211764227203</c:v>
                </c:pt>
                <c:pt idx="3562">
                  <c:v>140.56211764227203</c:v>
                </c:pt>
                <c:pt idx="3563">
                  <c:v>140.65460974456201</c:v>
                </c:pt>
                <c:pt idx="3564">
                  <c:v>140.65460974456201</c:v>
                </c:pt>
                <c:pt idx="3565">
                  <c:v>140.74730624928802</c:v>
                </c:pt>
                <c:pt idx="3566">
                  <c:v>140.74730624928802</c:v>
                </c:pt>
                <c:pt idx="3567">
                  <c:v>140.84020715645002</c:v>
                </c:pt>
                <c:pt idx="3568">
                  <c:v>140.84020715645002</c:v>
                </c:pt>
                <c:pt idx="3569">
                  <c:v>140.93331246604802</c:v>
                </c:pt>
                <c:pt idx="3570">
                  <c:v>140.93331246604802</c:v>
                </c:pt>
                <c:pt idx="3571">
                  <c:v>141.02662217808202</c:v>
                </c:pt>
                <c:pt idx="3572">
                  <c:v>141.02662217808202</c:v>
                </c:pt>
                <c:pt idx="3573">
                  <c:v>141.12013629255202</c:v>
                </c:pt>
                <c:pt idx="3574">
                  <c:v>141.12013629255202</c:v>
                </c:pt>
                <c:pt idx="3575">
                  <c:v>141.21385480945801</c:v>
                </c:pt>
                <c:pt idx="3576">
                  <c:v>141.21385480945801</c:v>
                </c:pt>
                <c:pt idx="3577">
                  <c:v>141.3077777288</c:v>
                </c:pt>
                <c:pt idx="3578">
                  <c:v>141.3077777288</c:v>
                </c:pt>
                <c:pt idx="3579">
                  <c:v>141.3077777288</c:v>
                </c:pt>
                <c:pt idx="3580">
                  <c:v>141.40190505057802</c:v>
                </c:pt>
                <c:pt idx="3581">
                  <c:v>141.40190505057802</c:v>
                </c:pt>
                <c:pt idx="3582">
                  <c:v>141.40190505057802</c:v>
                </c:pt>
                <c:pt idx="3583">
                  <c:v>141.3077777288</c:v>
                </c:pt>
                <c:pt idx="3584">
                  <c:v>141.21385480945801</c:v>
                </c:pt>
                <c:pt idx="3585">
                  <c:v>141.12013629255202</c:v>
                </c:pt>
                <c:pt idx="3586">
                  <c:v>141.02662217808202</c:v>
                </c:pt>
                <c:pt idx="3587">
                  <c:v>140.84020715645002</c:v>
                </c:pt>
                <c:pt idx="3588">
                  <c:v>140.65460974456201</c:v>
                </c:pt>
                <c:pt idx="3589">
                  <c:v>140.46982994241802</c:v>
                </c:pt>
                <c:pt idx="3590">
                  <c:v>140.28586775001801</c:v>
                </c:pt>
                <c:pt idx="3591">
                  <c:v>140.10272316736203</c:v>
                </c:pt>
                <c:pt idx="3592">
                  <c:v>139.82953931164801</c:v>
                </c:pt>
                <c:pt idx="3593">
                  <c:v>139.64843875335202</c:v>
                </c:pt>
                <c:pt idx="3594">
                  <c:v>139.37832093417802</c:v>
                </c:pt>
                <c:pt idx="3595">
                  <c:v>139.19926440024201</c:v>
                </c:pt>
                <c:pt idx="3596">
                  <c:v>138.932212617608</c:v>
                </c:pt>
                <c:pt idx="3597">
                  <c:v>138.66700045689799</c:v>
                </c:pt>
                <c:pt idx="3598">
                  <c:v>138.49121436193801</c:v>
                </c:pt>
                <c:pt idx="3599">
                  <c:v>138.22906823776802</c:v>
                </c:pt>
                <c:pt idx="3600">
                  <c:v>138.055326167168</c:v>
                </c:pt>
                <c:pt idx="3601">
                  <c:v>137.79624607953801</c:v>
                </c:pt>
                <c:pt idx="3602">
                  <c:v>137.62454803329803</c:v>
                </c:pt>
                <c:pt idx="3603">
                  <c:v>137.36853398220802</c:v>
                </c:pt>
                <c:pt idx="3604">
                  <c:v>137.19887996032801</c:v>
                </c:pt>
                <c:pt idx="3605">
                  <c:v>136.94593194577803</c:v>
                </c:pt>
                <c:pt idx="3606">
                  <c:v>136.77832194825803</c:v>
                </c:pt>
                <c:pt idx="3607">
                  <c:v>136.61152956048201</c:v>
                </c:pt>
                <c:pt idx="3608">
                  <c:v>136.362873997088</c:v>
                </c:pt>
                <c:pt idx="3609">
                  <c:v>136.11605805561803</c:v>
                </c:pt>
                <c:pt idx="3610">
                  <c:v>135.871081736072</c:v>
                </c:pt>
                <c:pt idx="3611">
                  <c:v>135.62794503845001</c:v>
                </c:pt>
                <c:pt idx="3612">
                  <c:v>135.46687591888201</c:v>
                </c:pt>
                <c:pt idx="3613">
                  <c:v>135.22680525780001</c:v>
                </c:pt>
                <c:pt idx="3614">
                  <c:v>134.98857421864201</c:v>
                </c:pt>
                <c:pt idx="3615">
                  <c:v>134.83077553805001</c:v>
                </c:pt>
                <c:pt idx="3616">
                  <c:v>134.595610535432</c:v>
                </c:pt>
                <c:pt idx="3617">
                  <c:v>134.4398558792</c:v>
                </c:pt>
                <c:pt idx="3618">
                  <c:v>134.20775691312201</c:v>
                </c:pt>
                <c:pt idx="3619">
                  <c:v>134.05404628125001</c:v>
                </c:pt>
                <c:pt idx="3620">
                  <c:v>133.901153259122</c:v>
                </c:pt>
                <c:pt idx="3621">
                  <c:v>133.67334674420002</c:v>
                </c:pt>
                <c:pt idx="3622">
                  <c:v>133.52249774643201</c:v>
                </c:pt>
                <c:pt idx="3623">
                  <c:v>133.37246635840802</c:v>
                </c:pt>
                <c:pt idx="3624">
                  <c:v>133.22325258012802</c:v>
                </c:pt>
                <c:pt idx="3625">
                  <c:v>133.000964930978</c:v>
                </c:pt>
                <c:pt idx="3626">
                  <c:v>132.85379517705803</c:v>
                </c:pt>
                <c:pt idx="3627">
                  <c:v>132.707443032882</c:v>
                </c:pt>
                <c:pt idx="3628">
                  <c:v>132.634573564448</c:v>
                </c:pt>
                <c:pt idx="3629">
                  <c:v>132.48944783488801</c:v>
                </c:pt>
                <c:pt idx="3630">
                  <c:v>132.41719157376201</c:v>
                </c:pt>
                <c:pt idx="3631">
                  <c:v>132.273292258818</c:v>
                </c:pt>
                <c:pt idx="3632">
                  <c:v>132.20164920500002</c:v>
                </c:pt>
                <c:pt idx="3633">
                  <c:v>132.13021055361801</c:v>
                </c:pt>
                <c:pt idx="3634">
                  <c:v>132.13021055361801</c:v>
                </c:pt>
                <c:pt idx="3635">
                  <c:v>132.058976304672</c:v>
                </c:pt>
                <c:pt idx="3636">
                  <c:v>131.98794645816201</c:v>
                </c:pt>
                <c:pt idx="3637">
                  <c:v>131.98794645816201</c:v>
                </c:pt>
                <c:pt idx="3638">
                  <c:v>131.917121014088</c:v>
                </c:pt>
                <c:pt idx="3639">
                  <c:v>131.84649997245</c:v>
                </c:pt>
                <c:pt idx="3640">
                  <c:v>131.84649997245</c:v>
                </c:pt>
                <c:pt idx="3641">
                  <c:v>131.77608333324801</c:v>
                </c:pt>
                <c:pt idx="3642">
                  <c:v>131.77608333324801</c:v>
                </c:pt>
                <c:pt idx="3643">
                  <c:v>131.70587109648201</c:v>
                </c:pt>
                <c:pt idx="3644">
                  <c:v>131.70587109648201</c:v>
                </c:pt>
                <c:pt idx="3645">
                  <c:v>131.63586326215201</c:v>
                </c:pt>
                <c:pt idx="3646">
                  <c:v>131.63586326215201</c:v>
                </c:pt>
                <c:pt idx="3647">
                  <c:v>131.56605983025801</c:v>
                </c:pt>
                <c:pt idx="3648">
                  <c:v>131.56605983025801</c:v>
                </c:pt>
                <c:pt idx="3649">
                  <c:v>131.49646080080001</c:v>
                </c:pt>
                <c:pt idx="3650">
                  <c:v>131.49646080080001</c:v>
                </c:pt>
                <c:pt idx="3651">
                  <c:v>131.427066173778</c:v>
                </c:pt>
                <c:pt idx="3652">
                  <c:v>131.427066173778</c:v>
                </c:pt>
                <c:pt idx="3653">
                  <c:v>131.427066173778</c:v>
                </c:pt>
                <c:pt idx="3654">
                  <c:v>131.35787594919199</c:v>
                </c:pt>
                <c:pt idx="3655">
                  <c:v>131.35787594919199</c:v>
                </c:pt>
                <c:pt idx="3656">
                  <c:v>131.35787594919199</c:v>
                </c:pt>
                <c:pt idx="3657">
                  <c:v>131.28889012704201</c:v>
                </c:pt>
                <c:pt idx="3658">
                  <c:v>131.28889012704201</c:v>
                </c:pt>
                <c:pt idx="3659">
                  <c:v>131.220108707328</c:v>
                </c:pt>
                <c:pt idx="3660">
                  <c:v>131.220108707328</c:v>
                </c:pt>
                <c:pt idx="3661">
                  <c:v>131.15153169005001</c:v>
                </c:pt>
                <c:pt idx="3662">
                  <c:v>131.15153169005001</c:v>
                </c:pt>
                <c:pt idx="3663">
                  <c:v>131.08315907520802</c:v>
                </c:pt>
                <c:pt idx="3664">
                  <c:v>131.01499086280199</c:v>
                </c:pt>
                <c:pt idx="3665">
                  <c:v>131.01499086280199</c:v>
                </c:pt>
                <c:pt idx="3666">
                  <c:v>130.94702705283203</c:v>
                </c:pt>
                <c:pt idx="3667">
                  <c:v>130.879267645298</c:v>
                </c:pt>
                <c:pt idx="3668">
                  <c:v>130.879267645298</c:v>
                </c:pt>
                <c:pt idx="3669">
                  <c:v>130.8117126402</c:v>
                </c:pt>
                <c:pt idx="3670">
                  <c:v>130.74436203753802</c:v>
                </c:pt>
                <c:pt idx="3671">
                  <c:v>130.67721583731202</c:v>
                </c:pt>
                <c:pt idx="3672">
                  <c:v>130.61027403952201</c:v>
                </c:pt>
                <c:pt idx="3673">
                  <c:v>130.61027403952201</c:v>
                </c:pt>
                <c:pt idx="3674">
                  <c:v>130.54353664416803</c:v>
                </c:pt>
                <c:pt idx="3675">
                  <c:v>130.47700365125002</c:v>
                </c:pt>
                <c:pt idx="3676">
                  <c:v>130.410675060768</c:v>
                </c:pt>
                <c:pt idx="3677">
                  <c:v>130.34455087272201</c:v>
                </c:pt>
                <c:pt idx="3678">
                  <c:v>130.27863108711202</c:v>
                </c:pt>
                <c:pt idx="3679">
                  <c:v>130.21291570393802</c:v>
                </c:pt>
                <c:pt idx="3680">
                  <c:v>130.14740472320003</c:v>
                </c:pt>
                <c:pt idx="3681">
                  <c:v>130.082098144898</c:v>
                </c:pt>
                <c:pt idx="3682">
                  <c:v>130.01699596903202</c:v>
                </c:pt>
                <c:pt idx="3683">
                  <c:v>129.95209819560202</c:v>
                </c:pt>
                <c:pt idx="3684">
                  <c:v>129.88740482460801</c:v>
                </c:pt>
                <c:pt idx="3685">
                  <c:v>129.82291585605</c:v>
                </c:pt>
                <c:pt idx="3686">
                  <c:v>129.75863128992802</c:v>
                </c:pt>
                <c:pt idx="3687">
                  <c:v>129.694551126242</c:v>
                </c:pt>
                <c:pt idx="3688">
                  <c:v>129.63067536499202</c:v>
                </c:pt>
                <c:pt idx="3689">
                  <c:v>129.56700400617802</c:v>
                </c:pt>
                <c:pt idx="3690">
                  <c:v>129.50353704980003</c:v>
                </c:pt>
                <c:pt idx="3691">
                  <c:v>129.44027449585801</c:v>
                </c:pt>
                <c:pt idx="3692">
                  <c:v>129.37721634435201</c:v>
                </c:pt>
                <c:pt idx="3693">
                  <c:v>129.31436259528201</c:v>
                </c:pt>
                <c:pt idx="3694">
                  <c:v>129.251713248648</c:v>
                </c:pt>
                <c:pt idx="3695">
                  <c:v>129.18926830445002</c:v>
                </c:pt>
                <c:pt idx="3696">
                  <c:v>129.18926830445002</c:v>
                </c:pt>
                <c:pt idx="3697">
                  <c:v>129.12702776268802</c:v>
                </c:pt>
                <c:pt idx="3698">
                  <c:v>129.064991623362</c:v>
                </c:pt>
                <c:pt idx="3699">
                  <c:v>129.00315988647202</c:v>
                </c:pt>
                <c:pt idx="3700">
                  <c:v>128.94153255201803</c:v>
                </c:pt>
                <c:pt idx="3701">
                  <c:v>128.88010962000001</c:v>
                </c:pt>
                <c:pt idx="3702">
                  <c:v>128.88010962000001</c:v>
                </c:pt>
                <c:pt idx="3703">
                  <c:v>128.81889109041799</c:v>
                </c:pt>
                <c:pt idx="3704">
                  <c:v>128.81889109041799</c:v>
                </c:pt>
                <c:pt idx="3705">
                  <c:v>128.75787696327203</c:v>
                </c:pt>
                <c:pt idx="3706">
                  <c:v>128.75787696327203</c:v>
                </c:pt>
                <c:pt idx="3707">
                  <c:v>128.75787696327203</c:v>
                </c:pt>
                <c:pt idx="3708">
                  <c:v>128.75787696327203</c:v>
                </c:pt>
                <c:pt idx="3709">
                  <c:v>128.75787696327203</c:v>
                </c:pt>
                <c:pt idx="3710">
                  <c:v>128.75787696327203</c:v>
                </c:pt>
                <c:pt idx="3711">
                  <c:v>128.75787696327203</c:v>
                </c:pt>
                <c:pt idx="3712">
                  <c:v>128.75787696327203</c:v>
                </c:pt>
                <c:pt idx="3713">
                  <c:v>128.75787696327203</c:v>
                </c:pt>
                <c:pt idx="3714">
                  <c:v>128.75787696327203</c:v>
                </c:pt>
                <c:pt idx="3715">
                  <c:v>128.75787696327203</c:v>
                </c:pt>
                <c:pt idx="3716">
                  <c:v>128.81889109041799</c:v>
                </c:pt>
                <c:pt idx="3717">
                  <c:v>128.81889109041799</c:v>
                </c:pt>
                <c:pt idx="3718">
                  <c:v>128.88010962000001</c:v>
                </c:pt>
                <c:pt idx="3719">
                  <c:v>128.88010962000001</c:v>
                </c:pt>
                <c:pt idx="3720">
                  <c:v>128.94153255201803</c:v>
                </c:pt>
                <c:pt idx="3721">
                  <c:v>128.94153255201803</c:v>
                </c:pt>
                <c:pt idx="3722">
                  <c:v>129.00315988647202</c:v>
                </c:pt>
                <c:pt idx="3723">
                  <c:v>129.00315988647202</c:v>
                </c:pt>
                <c:pt idx="3724">
                  <c:v>129.064991623362</c:v>
                </c:pt>
                <c:pt idx="3725">
                  <c:v>129.12702776268802</c:v>
                </c:pt>
                <c:pt idx="3726">
                  <c:v>129.12702776268802</c:v>
                </c:pt>
                <c:pt idx="3727">
                  <c:v>129.18926830445002</c:v>
                </c:pt>
                <c:pt idx="3728">
                  <c:v>129.251713248648</c:v>
                </c:pt>
                <c:pt idx="3729">
                  <c:v>129.31436259528201</c:v>
                </c:pt>
                <c:pt idx="3730">
                  <c:v>129.31436259528201</c:v>
                </c:pt>
                <c:pt idx="3731">
                  <c:v>129.37721634435201</c:v>
                </c:pt>
                <c:pt idx="3732">
                  <c:v>129.44027449585801</c:v>
                </c:pt>
                <c:pt idx="3733">
                  <c:v>129.44027449585801</c:v>
                </c:pt>
                <c:pt idx="3734">
                  <c:v>129.50353704980003</c:v>
                </c:pt>
                <c:pt idx="3735">
                  <c:v>129.56700400617802</c:v>
                </c:pt>
                <c:pt idx="3736">
                  <c:v>129.63067536499202</c:v>
                </c:pt>
                <c:pt idx="3737">
                  <c:v>129.63067536499202</c:v>
                </c:pt>
                <c:pt idx="3738">
                  <c:v>129.694551126242</c:v>
                </c:pt>
                <c:pt idx="3739">
                  <c:v>129.75863128992802</c:v>
                </c:pt>
                <c:pt idx="3740">
                  <c:v>129.82291585605</c:v>
                </c:pt>
                <c:pt idx="3741">
                  <c:v>129.82291585605</c:v>
                </c:pt>
                <c:pt idx="3742">
                  <c:v>129.88740482460801</c:v>
                </c:pt>
                <c:pt idx="3743">
                  <c:v>129.95209819560202</c:v>
                </c:pt>
                <c:pt idx="3744">
                  <c:v>130.01699596903202</c:v>
                </c:pt>
                <c:pt idx="3745">
                  <c:v>130.082098144898</c:v>
                </c:pt>
                <c:pt idx="3746">
                  <c:v>130.082098144898</c:v>
                </c:pt>
                <c:pt idx="3747">
                  <c:v>130.14740472320003</c:v>
                </c:pt>
                <c:pt idx="3748">
                  <c:v>130.21291570393802</c:v>
                </c:pt>
                <c:pt idx="3749">
                  <c:v>130.27863108711202</c:v>
                </c:pt>
                <c:pt idx="3750">
                  <c:v>130.34455087272201</c:v>
                </c:pt>
                <c:pt idx="3751">
                  <c:v>130.34455087272201</c:v>
                </c:pt>
                <c:pt idx="3752">
                  <c:v>130.410675060768</c:v>
                </c:pt>
                <c:pt idx="3753">
                  <c:v>130.47700365125002</c:v>
                </c:pt>
                <c:pt idx="3754">
                  <c:v>130.54353664416803</c:v>
                </c:pt>
                <c:pt idx="3755">
                  <c:v>130.61027403952201</c:v>
                </c:pt>
                <c:pt idx="3756">
                  <c:v>130.61027403952201</c:v>
                </c:pt>
                <c:pt idx="3757">
                  <c:v>130.67721583731202</c:v>
                </c:pt>
                <c:pt idx="3758">
                  <c:v>130.74436203753802</c:v>
                </c:pt>
                <c:pt idx="3759">
                  <c:v>130.8117126402</c:v>
                </c:pt>
                <c:pt idx="3760">
                  <c:v>130.879267645298</c:v>
                </c:pt>
                <c:pt idx="3761">
                  <c:v>130.879267645298</c:v>
                </c:pt>
                <c:pt idx="3762">
                  <c:v>130.94702705283203</c:v>
                </c:pt>
                <c:pt idx="3763">
                  <c:v>131.01499086280199</c:v>
                </c:pt>
                <c:pt idx="3764">
                  <c:v>131.08315907520802</c:v>
                </c:pt>
                <c:pt idx="3765">
                  <c:v>131.15153169005001</c:v>
                </c:pt>
                <c:pt idx="3766">
                  <c:v>131.220108707328</c:v>
                </c:pt>
                <c:pt idx="3767">
                  <c:v>131.220108707328</c:v>
                </c:pt>
                <c:pt idx="3768">
                  <c:v>131.28889012704201</c:v>
                </c:pt>
                <c:pt idx="3769">
                  <c:v>131.35787594919199</c:v>
                </c:pt>
                <c:pt idx="3770">
                  <c:v>131.427066173778</c:v>
                </c:pt>
                <c:pt idx="3771">
                  <c:v>131.49646080080001</c:v>
                </c:pt>
                <c:pt idx="3772">
                  <c:v>131.56605983025801</c:v>
                </c:pt>
                <c:pt idx="3773">
                  <c:v>131.56605983025801</c:v>
                </c:pt>
                <c:pt idx="3774">
                  <c:v>131.63586326215201</c:v>
                </c:pt>
                <c:pt idx="3775">
                  <c:v>131.70587109648201</c:v>
                </c:pt>
                <c:pt idx="3776">
                  <c:v>131.77608333324801</c:v>
                </c:pt>
                <c:pt idx="3777">
                  <c:v>131.84649997245</c:v>
                </c:pt>
                <c:pt idx="3778">
                  <c:v>131.917121014088</c:v>
                </c:pt>
                <c:pt idx="3779">
                  <c:v>131.917121014088</c:v>
                </c:pt>
                <c:pt idx="3780">
                  <c:v>131.98794645816201</c:v>
                </c:pt>
                <c:pt idx="3781">
                  <c:v>132.058976304672</c:v>
                </c:pt>
                <c:pt idx="3782">
                  <c:v>132.13021055361801</c:v>
                </c:pt>
                <c:pt idx="3783">
                  <c:v>132.20164920500002</c:v>
                </c:pt>
                <c:pt idx="3784">
                  <c:v>132.20164920500002</c:v>
                </c:pt>
                <c:pt idx="3785">
                  <c:v>132.273292258818</c:v>
                </c:pt>
                <c:pt idx="3786">
                  <c:v>132.34513971507201</c:v>
                </c:pt>
                <c:pt idx="3787">
                  <c:v>132.41719157376201</c:v>
                </c:pt>
                <c:pt idx="3788">
                  <c:v>132.48944783488801</c:v>
                </c:pt>
                <c:pt idx="3789">
                  <c:v>132.56190849845001</c:v>
                </c:pt>
                <c:pt idx="3790">
                  <c:v>132.56190849845001</c:v>
                </c:pt>
                <c:pt idx="3791">
                  <c:v>132.634573564448</c:v>
                </c:pt>
                <c:pt idx="3792">
                  <c:v>132.707443032882</c:v>
                </c:pt>
                <c:pt idx="3793">
                  <c:v>132.78051690375202</c:v>
                </c:pt>
                <c:pt idx="3794">
                  <c:v>132.85379517705803</c:v>
                </c:pt>
                <c:pt idx="3795">
                  <c:v>132.92727785280002</c:v>
                </c:pt>
                <c:pt idx="3796">
                  <c:v>133.000964930978</c:v>
                </c:pt>
                <c:pt idx="3797">
                  <c:v>133.000964930978</c:v>
                </c:pt>
                <c:pt idx="3798">
                  <c:v>133.07485641159201</c:v>
                </c:pt>
                <c:pt idx="3799">
                  <c:v>133.14895229464202</c:v>
                </c:pt>
                <c:pt idx="3800">
                  <c:v>133.22325258012802</c:v>
                </c:pt>
                <c:pt idx="3801">
                  <c:v>133.29775726805002</c:v>
                </c:pt>
                <c:pt idx="3802">
                  <c:v>133.37246635840802</c:v>
                </c:pt>
                <c:pt idx="3803">
                  <c:v>133.44737985120202</c:v>
                </c:pt>
                <c:pt idx="3804">
                  <c:v>133.44737985120202</c:v>
                </c:pt>
                <c:pt idx="3805">
                  <c:v>133.52249774643201</c:v>
                </c:pt>
                <c:pt idx="3806">
                  <c:v>133.597820044098</c:v>
                </c:pt>
                <c:pt idx="3807">
                  <c:v>133.67334674420002</c:v>
                </c:pt>
                <c:pt idx="3808">
                  <c:v>133.749077846738</c:v>
                </c:pt>
                <c:pt idx="3809">
                  <c:v>133.82501335171202</c:v>
                </c:pt>
                <c:pt idx="3810">
                  <c:v>133.82501335171202</c:v>
                </c:pt>
                <c:pt idx="3811">
                  <c:v>133.901153259122</c:v>
                </c:pt>
                <c:pt idx="3812">
                  <c:v>133.977497568968</c:v>
                </c:pt>
                <c:pt idx="3813">
                  <c:v>134.05404628125001</c:v>
                </c:pt>
                <c:pt idx="3814">
                  <c:v>134.13079939596801</c:v>
                </c:pt>
                <c:pt idx="3815">
                  <c:v>134.20775691312201</c:v>
                </c:pt>
                <c:pt idx="3816">
                  <c:v>134.20775691312201</c:v>
                </c:pt>
                <c:pt idx="3817">
                  <c:v>134.28491883271201</c:v>
                </c:pt>
                <c:pt idx="3818">
                  <c:v>134.362285154738</c:v>
                </c:pt>
                <c:pt idx="3819">
                  <c:v>134.4398558792</c:v>
                </c:pt>
                <c:pt idx="3820">
                  <c:v>134.51763100609801</c:v>
                </c:pt>
                <c:pt idx="3821">
                  <c:v>134.595610535432</c:v>
                </c:pt>
                <c:pt idx="3822">
                  <c:v>134.595610535432</c:v>
                </c:pt>
                <c:pt idx="3823">
                  <c:v>134.67379446720201</c:v>
                </c:pt>
                <c:pt idx="3824">
                  <c:v>134.75218280140803</c:v>
                </c:pt>
                <c:pt idx="3825">
                  <c:v>134.83077553805001</c:v>
                </c:pt>
                <c:pt idx="3826">
                  <c:v>134.90957267712801</c:v>
                </c:pt>
                <c:pt idx="3827">
                  <c:v>134.90957267712801</c:v>
                </c:pt>
                <c:pt idx="3828">
                  <c:v>134.98857421864201</c:v>
                </c:pt>
                <c:pt idx="3829">
                  <c:v>135.06778016259202</c:v>
                </c:pt>
                <c:pt idx="3830">
                  <c:v>135.14719050897801</c:v>
                </c:pt>
                <c:pt idx="3831">
                  <c:v>135.14719050897801</c:v>
                </c:pt>
                <c:pt idx="3832">
                  <c:v>135.22680525780001</c:v>
                </c:pt>
                <c:pt idx="3833">
                  <c:v>135.306624409058</c:v>
                </c:pt>
                <c:pt idx="3834">
                  <c:v>135.38664796275202</c:v>
                </c:pt>
                <c:pt idx="3835">
                  <c:v>135.38664796275202</c:v>
                </c:pt>
                <c:pt idx="3836">
                  <c:v>135.46687591888201</c:v>
                </c:pt>
                <c:pt idx="3837">
                  <c:v>135.54730827744802</c:v>
                </c:pt>
                <c:pt idx="3838">
                  <c:v>135.62794503845001</c:v>
                </c:pt>
                <c:pt idx="3839">
                  <c:v>135.62794503845001</c:v>
                </c:pt>
                <c:pt idx="3840">
                  <c:v>135.70878620188802</c:v>
                </c:pt>
                <c:pt idx="3841">
                  <c:v>135.789831767762</c:v>
                </c:pt>
                <c:pt idx="3842">
                  <c:v>135.871081736072</c:v>
                </c:pt>
                <c:pt idx="3843">
                  <c:v>135.871081736072</c:v>
                </c:pt>
                <c:pt idx="3844">
                  <c:v>135.952536106818</c:v>
                </c:pt>
                <c:pt idx="3845">
                  <c:v>136.03419488000003</c:v>
                </c:pt>
                <c:pt idx="3846">
                  <c:v>136.11605805561803</c:v>
                </c:pt>
                <c:pt idx="3847">
                  <c:v>136.11605805561803</c:v>
                </c:pt>
                <c:pt idx="3848">
                  <c:v>136.19812563367202</c:v>
                </c:pt>
                <c:pt idx="3849">
                  <c:v>136.28039761416201</c:v>
                </c:pt>
                <c:pt idx="3850">
                  <c:v>136.28039761416201</c:v>
                </c:pt>
                <c:pt idx="3851">
                  <c:v>136.362873997088</c:v>
                </c:pt>
                <c:pt idx="3852">
                  <c:v>136.44555478245002</c:v>
                </c:pt>
                <c:pt idx="3853">
                  <c:v>136.44555478245002</c:v>
                </c:pt>
                <c:pt idx="3854">
                  <c:v>136.52843997024803</c:v>
                </c:pt>
                <c:pt idx="3855">
                  <c:v>136.52843997024803</c:v>
                </c:pt>
                <c:pt idx="3856">
                  <c:v>136.52843997024803</c:v>
                </c:pt>
                <c:pt idx="3857">
                  <c:v>136.52843997024803</c:v>
                </c:pt>
                <c:pt idx="3858">
                  <c:v>136.44555478245002</c:v>
                </c:pt>
                <c:pt idx="3859">
                  <c:v>136.44555478245002</c:v>
                </c:pt>
                <c:pt idx="3860">
                  <c:v>136.44555478245002</c:v>
                </c:pt>
                <c:pt idx="3861">
                  <c:v>136.52843997024803</c:v>
                </c:pt>
                <c:pt idx="3862">
                  <c:v>136.69482355315202</c:v>
                </c:pt>
                <c:pt idx="3863">
                  <c:v>136.69482355315202</c:v>
                </c:pt>
                <c:pt idx="3864">
                  <c:v>136.77832194825803</c:v>
                </c:pt>
                <c:pt idx="3865">
                  <c:v>136.8620247458</c:v>
                </c:pt>
                <c:pt idx="3866">
                  <c:v>136.8620247458</c:v>
                </c:pt>
                <c:pt idx="3867">
                  <c:v>136.94593194577803</c:v>
                </c:pt>
                <c:pt idx="3868">
                  <c:v>136.94593194577803</c:v>
                </c:pt>
                <c:pt idx="3869">
                  <c:v>137.030043548192</c:v>
                </c:pt>
                <c:pt idx="3870">
                  <c:v>137.11435955304202</c:v>
                </c:pt>
                <c:pt idx="3871">
                  <c:v>137.11435955304202</c:v>
                </c:pt>
                <c:pt idx="3872">
                  <c:v>137.19887996032801</c:v>
                </c:pt>
                <c:pt idx="3873">
                  <c:v>137.19887996032801</c:v>
                </c:pt>
                <c:pt idx="3874">
                  <c:v>137.28360477005</c:v>
                </c:pt>
                <c:pt idx="3875">
                  <c:v>137.36853398220802</c:v>
                </c:pt>
                <c:pt idx="3876">
                  <c:v>137.36853398220802</c:v>
                </c:pt>
                <c:pt idx="3877">
                  <c:v>137.45366759680201</c:v>
                </c:pt>
                <c:pt idx="3878">
                  <c:v>137.53900561383202</c:v>
                </c:pt>
                <c:pt idx="3879">
                  <c:v>137.53900561383202</c:v>
                </c:pt>
                <c:pt idx="3880">
                  <c:v>137.62454803329803</c:v>
                </c:pt>
                <c:pt idx="3881">
                  <c:v>137.62454803329803</c:v>
                </c:pt>
                <c:pt idx="3882">
                  <c:v>137.7102948552</c:v>
                </c:pt>
                <c:pt idx="3883">
                  <c:v>137.79624607953801</c:v>
                </c:pt>
                <c:pt idx="3884">
                  <c:v>137.79624607953801</c:v>
                </c:pt>
                <c:pt idx="3885">
                  <c:v>137.88240170631201</c:v>
                </c:pt>
                <c:pt idx="3886">
                  <c:v>137.88240170631201</c:v>
                </c:pt>
                <c:pt idx="3887">
                  <c:v>137.96876173552201</c:v>
                </c:pt>
                <c:pt idx="3888">
                  <c:v>137.96876173552201</c:v>
                </c:pt>
                <c:pt idx="3889">
                  <c:v>138.055326167168</c:v>
                </c:pt>
                <c:pt idx="3890">
                  <c:v>138.14209500125003</c:v>
                </c:pt>
                <c:pt idx="3891">
                  <c:v>138.14209500125003</c:v>
                </c:pt>
                <c:pt idx="3892">
                  <c:v>138.22906823776802</c:v>
                </c:pt>
                <c:pt idx="3893">
                  <c:v>138.22906823776802</c:v>
                </c:pt>
                <c:pt idx="3894">
                  <c:v>138.31624587672201</c:v>
                </c:pt>
                <c:pt idx="3895">
                  <c:v>138.40362791811199</c:v>
                </c:pt>
                <c:pt idx="3896">
                  <c:v>138.40362791811199</c:v>
                </c:pt>
                <c:pt idx="3897">
                  <c:v>138.49121436193801</c:v>
                </c:pt>
                <c:pt idx="3898">
                  <c:v>138.49121436193801</c:v>
                </c:pt>
                <c:pt idx="3899">
                  <c:v>138.57900520820002</c:v>
                </c:pt>
                <c:pt idx="3900">
                  <c:v>138.57900520820002</c:v>
                </c:pt>
                <c:pt idx="3901">
                  <c:v>138.66700045689799</c:v>
                </c:pt>
                <c:pt idx="3902">
                  <c:v>138.755200108032</c:v>
                </c:pt>
                <c:pt idx="3903">
                  <c:v>138.755200108032</c:v>
                </c:pt>
                <c:pt idx="3904">
                  <c:v>138.84360416160203</c:v>
                </c:pt>
                <c:pt idx="3905">
                  <c:v>138.84360416160203</c:v>
                </c:pt>
                <c:pt idx="3906">
                  <c:v>138.932212617608</c:v>
                </c:pt>
                <c:pt idx="3907">
                  <c:v>139.02102547605003</c:v>
                </c:pt>
                <c:pt idx="3908">
                  <c:v>139.02102547605003</c:v>
                </c:pt>
                <c:pt idx="3909">
                  <c:v>139.11004273692802</c:v>
                </c:pt>
                <c:pt idx="3910">
                  <c:v>139.11004273692802</c:v>
                </c:pt>
                <c:pt idx="3911">
                  <c:v>139.19926440024201</c:v>
                </c:pt>
                <c:pt idx="3912">
                  <c:v>139.19926440024201</c:v>
                </c:pt>
                <c:pt idx="3913">
                  <c:v>139.288690465992</c:v>
                </c:pt>
                <c:pt idx="3914">
                  <c:v>139.37832093417802</c:v>
                </c:pt>
                <c:pt idx="3915">
                  <c:v>139.37832093417802</c:v>
                </c:pt>
                <c:pt idx="3916">
                  <c:v>139.46815580480001</c:v>
                </c:pt>
                <c:pt idx="3917">
                  <c:v>139.46815580480001</c:v>
                </c:pt>
                <c:pt idx="3918">
                  <c:v>139.55819507785802</c:v>
                </c:pt>
                <c:pt idx="3919">
                  <c:v>139.55819507785802</c:v>
                </c:pt>
                <c:pt idx="3920">
                  <c:v>139.64843875335202</c:v>
                </c:pt>
                <c:pt idx="3921">
                  <c:v>139.73888683128203</c:v>
                </c:pt>
                <c:pt idx="3922">
                  <c:v>139.73888683128203</c:v>
                </c:pt>
                <c:pt idx="3923">
                  <c:v>139.82953931164801</c:v>
                </c:pt>
                <c:pt idx="3924">
                  <c:v>139.82953931164801</c:v>
                </c:pt>
                <c:pt idx="3925">
                  <c:v>139.92039619445001</c:v>
                </c:pt>
                <c:pt idx="3926">
                  <c:v>139.92039619445001</c:v>
                </c:pt>
                <c:pt idx="3927">
                  <c:v>140.011457479688</c:v>
                </c:pt>
                <c:pt idx="3928">
                  <c:v>140.011457479688</c:v>
                </c:pt>
                <c:pt idx="3929">
                  <c:v>140.10272316736203</c:v>
                </c:pt>
                <c:pt idx="3930">
                  <c:v>140.19419325747199</c:v>
                </c:pt>
                <c:pt idx="3931">
                  <c:v>140.19419325747199</c:v>
                </c:pt>
                <c:pt idx="3932">
                  <c:v>140.28586775001801</c:v>
                </c:pt>
                <c:pt idx="3933">
                  <c:v>140.28586775001801</c:v>
                </c:pt>
                <c:pt idx="3934">
                  <c:v>140.377746645</c:v>
                </c:pt>
                <c:pt idx="3935">
                  <c:v>140.377746645</c:v>
                </c:pt>
                <c:pt idx="3936">
                  <c:v>140.46982994241802</c:v>
                </c:pt>
                <c:pt idx="3937">
                  <c:v>140.46982994241802</c:v>
                </c:pt>
                <c:pt idx="3938">
                  <c:v>140.56211764227203</c:v>
                </c:pt>
                <c:pt idx="3939">
                  <c:v>140.56211764227203</c:v>
                </c:pt>
                <c:pt idx="3940">
                  <c:v>140.65460974456201</c:v>
                </c:pt>
                <c:pt idx="3941">
                  <c:v>140.65460974456201</c:v>
                </c:pt>
                <c:pt idx="3942">
                  <c:v>140.74730624928802</c:v>
                </c:pt>
                <c:pt idx="3943">
                  <c:v>140.74730624928802</c:v>
                </c:pt>
                <c:pt idx="3944">
                  <c:v>140.84020715645002</c:v>
                </c:pt>
                <c:pt idx="3945">
                  <c:v>140.93331246604802</c:v>
                </c:pt>
                <c:pt idx="3946">
                  <c:v>140.93331246604802</c:v>
                </c:pt>
                <c:pt idx="3947">
                  <c:v>141.02662217808202</c:v>
                </c:pt>
                <c:pt idx="3948">
                  <c:v>141.02662217808202</c:v>
                </c:pt>
                <c:pt idx="3949">
                  <c:v>141.12013629255202</c:v>
                </c:pt>
                <c:pt idx="3950">
                  <c:v>141.12013629255202</c:v>
                </c:pt>
                <c:pt idx="3951">
                  <c:v>141.21385480945801</c:v>
                </c:pt>
                <c:pt idx="3952">
                  <c:v>141.21385480945801</c:v>
                </c:pt>
                <c:pt idx="3953">
                  <c:v>141.3077777288</c:v>
                </c:pt>
                <c:pt idx="3954">
                  <c:v>141.3077777288</c:v>
                </c:pt>
                <c:pt idx="3955">
                  <c:v>141.40190505057802</c:v>
                </c:pt>
                <c:pt idx="3956">
                  <c:v>141.40190505057802</c:v>
                </c:pt>
                <c:pt idx="3957">
                  <c:v>141.49623677479201</c:v>
                </c:pt>
                <c:pt idx="3958">
                  <c:v>141.49623677479201</c:v>
                </c:pt>
                <c:pt idx="3959">
                  <c:v>141.59077290144199</c:v>
                </c:pt>
                <c:pt idx="3960">
                  <c:v>141.59077290144199</c:v>
                </c:pt>
                <c:pt idx="3961">
                  <c:v>141.685513430528</c:v>
                </c:pt>
                <c:pt idx="3962">
                  <c:v>141.685513430528</c:v>
                </c:pt>
                <c:pt idx="3963">
                  <c:v>141.78045836205001</c:v>
                </c:pt>
                <c:pt idx="3964">
                  <c:v>141.78045836205001</c:v>
                </c:pt>
                <c:pt idx="3965">
                  <c:v>141.87560769600802</c:v>
                </c:pt>
                <c:pt idx="3966">
                  <c:v>141.87560769600802</c:v>
                </c:pt>
                <c:pt idx="3967">
                  <c:v>141.97096143240202</c:v>
                </c:pt>
                <c:pt idx="3968">
                  <c:v>141.97096143240202</c:v>
                </c:pt>
                <c:pt idx="3969">
                  <c:v>142.06651957123199</c:v>
                </c:pt>
                <c:pt idx="3970">
                  <c:v>142.06651957123199</c:v>
                </c:pt>
                <c:pt idx="3971">
                  <c:v>142.16228211249799</c:v>
                </c:pt>
                <c:pt idx="3972">
                  <c:v>142.16228211249799</c:v>
                </c:pt>
                <c:pt idx="3973">
                  <c:v>142.25824905620001</c:v>
                </c:pt>
                <c:pt idx="3974">
                  <c:v>142.25824905620001</c:v>
                </c:pt>
                <c:pt idx="3975">
                  <c:v>142.35442040233804</c:v>
                </c:pt>
                <c:pt idx="3976">
                  <c:v>142.35442040233804</c:v>
                </c:pt>
                <c:pt idx="3977">
                  <c:v>142.45079615091203</c:v>
                </c:pt>
                <c:pt idx="3978">
                  <c:v>142.45079615091203</c:v>
                </c:pt>
                <c:pt idx="3979">
                  <c:v>142.54737630192201</c:v>
                </c:pt>
                <c:pt idx="3980">
                  <c:v>142.54737630192201</c:v>
                </c:pt>
                <c:pt idx="3981">
                  <c:v>142.644160855368</c:v>
                </c:pt>
                <c:pt idx="3982">
                  <c:v>142.644160855368</c:v>
                </c:pt>
                <c:pt idx="3983">
                  <c:v>142.74114981125001</c:v>
                </c:pt>
                <c:pt idx="3984">
                  <c:v>142.74114981125001</c:v>
                </c:pt>
                <c:pt idx="3985">
                  <c:v>142.83834316956802</c:v>
                </c:pt>
                <c:pt idx="3986">
                  <c:v>142.83834316956802</c:v>
                </c:pt>
                <c:pt idx="3987">
                  <c:v>142.935740930322</c:v>
                </c:pt>
                <c:pt idx="3988">
                  <c:v>142.935740930322</c:v>
                </c:pt>
                <c:pt idx="3989">
                  <c:v>143.033343093512</c:v>
                </c:pt>
                <c:pt idx="3990">
                  <c:v>143.033343093512</c:v>
                </c:pt>
                <c:pt idx="3991">
                  <c:v>143.033343093512</c:v>
                </c:pt>
                <c:pt idx="3992">
                  <c:v>143.131149659138</c:v>
                </c:pt>
                <c:pt idx="3993">
                  <c:v>143.131149659138</c:v>
                </c:pt>
                <c:pt idx="3994">
                  <c:v>143.22916062720003</c:v>
                </c:pt>
                <c:pt idx="3995">
                  <c:v>143.22916062720003</c:v>
                </c:pt>
                <c:pt idx="3996">
                  <c:v>143.32737599769803</c:v>
                </c:pt>
                <c:pt idx="3997">
                  <c:v>143.32737599769803</c:v>
                </c:pt>
                <c:pt idx="3998">
                  <c:v>143.42579577063202</c:v>
                </c:pt>
                <c:pt idx="3999">
                  <c:v>143.42579577063202</c:v>
                </c:pt>
                <c:pt idx="4000">
                  <c:v>143.52441994600201</c:v>
                </c:pt>
                <c:pt idx="4001">
                  <c:v>143.52441994600201</c:v>
                </c:pt>
                <c:pt idx="4002">
                  <c:v>143.62324852380803</c:v>
                </c:pt>
                <c:pt idx="4003">
                  <c:v>143.62324852380803</c:v>
                </c:pt>
                <c:pt idx="4004">
                  <c:v>143.62324852380803</c:v>
                </c:pt>
                <c:pt idx="4005">
                  <c:v>143.72228150405002</c:v>
                </c:pt>
                <c:pt idx="4006">
                  <c:v>143.72228150405002</c:v>
                </c:pt>
                <c:pt idx="4007">
                  <c:v>143.821518886728</c:v>
                </c:pt>
                <c:pt idx="4008">
                  <c:v>143.821518886728</c:v>
                </c:pt>
                <c:pt idx="4009">
                  <c:v>143.92096067184201</c:v>
                </c:pt>
                <c:pt idx="4010">
                  <c:v>143.92096067184201</c:v>
                </c:pt>
                <c:pt idx="4011">
                  <c:v>144.02060685939202</c:v>
                </c:pt>
                <c:pt idx="4012">
                  <c:v>144.02060685939202</c:v>
                </c:pt>
                <c:pt idx="4013">
                  <c:v>144.12045744937802</c:v>
                </c:pt>
                <c:pt idx="4014">
                  <c:v>144.12045744937802</c:v>
                </c:pt>
                <c:pt idx="4015">
                  <c:v>144.22051244180003</c:v>
                </c:pt>
                <c:pt idx="4016">
                  <c:v>144.22051244180003</c:v>
                </c:pt>
                <c:pt idx="4017">
                  <c:v>144.320771836658</c:v>
                </c:pt>
                <c:pt idx="4018">
                  <c:v>144.320771836658</c:v>
                </c:pt>
                <c:pt idx="4019">
                  <c:v>144.320771836658</c:v>
                </c:pt>
                <c:pt idx="4020">
                  <c:v>144.42123563395202</c:v>
                </c:pt>
                <c:pt idx="4021">
                  <c:v>144.42123563395202</c:v>
                </c:pt>
                <c:pt idx="4022">
                  <c:v>144.52190383368202</c:v>
                </c:pt>
                <c:pt idx="4023">
                  <c:v>144.52190383368202</c:v>
                </c:pt>
                <c:pt idx="4024">
                  <c:v>144.62277643584801</c:v>
                </c:pt>
                <c:pt idx="4025">
                  <c:v>144.62277643584801</c:v>
                </c:pt>
                <c:pt idx="4026">
                  <c:v>144.72385344045</c:v>
                </c:pt>
                <c:pt idx="4027">
                  <c:v>144.72385344045</c:v>
                </c:pt>
                <c:pt idx="4028">
                  <c:v>144.82513484748802</c:v>
                </c:pt>
                <c:pt idx="4029">
                  <c:v>144.82513484748802</c:v>
                </c:pt>
                <c:pt idx="4030">
                  <c:v>144.82513484748802</c:v>
                </c:pt>
                <c:pt idx="4031">
                  <c:v>144.926620656962</c:v>
                </c:pt>
                <c:pt idx="4032">
                  <c:v>144.926620656962</c:v>
                </c:pt>
                <c:pt idx="4033">
                  <c:v>145.02831086887201</c:v>
                </c:pt>
                <c:pt idx="4034">
                  <c:v>145.02831086887201</c:v>
                </c:pt>
                <c:pt idx="4035">
                  <c:v>145.13020548321802</c:v>
                </c:pt>
                <c:pt idx="4036">
                  <c:v>145.13020548321802</c:v>
                </c:pt>
                <c:pt idx="4037">
                  <c:v>145.13020548321802</c:v>
                </c:pt>
                <c:pt idx="4038">
                  <c:v>145.23230450000003</c:v>
                </c:pt>
                <c:pt idx="4039">
                  <c:v>145.23230450000003</c:v>
                </c:pt>
                <c:pt idx="4040">
                  <c:v>145.33460791921803</c:v>
                </c:pt>
                <c:pt idx="4041">
                  <c:v>145.33460791921803</c:v>
                </c:pt>
                <c:pt idx="4042">
                  <c:v>145.43711574087203</c:v>
                </c:pt>
                <c:pt idx="4043">
                  <c:v>145.43711574087203</c:v>
                </c:pt>
                <c:pt idx="4044">
                  <c:v>145.43711574087203</c:v>
                </c:pt>
                <c:pt idx="4045">
                  <c:v>145.539827964962</c:v>
                </c:pt>
                <c:pt idx="4046">
                  <c:v>145.539827964962</c:v>
                </c:pt>
                <c:pt idx="4047">
                  <c:v>145.64274459148803</c:v>
                </c:pt>
                <c:pt idx="4048">
                  <c:v>145.64274459148803</c:v>
                </c:pt>
                <c:pt idx="4049">
                  <c:v>145.74586562045002</c:v>
                </c:pt>
                <c:pt idx="4050">
                  <c:v>145.74586562045002</c:v>
                </c:pt>
                <c:pt idx="4051">
                  <c:v>145.84919105184801</c:v>
                </c:pt>
                <c:pt idx="4052">
                  <c:v>145.84919105184801</c:v>
                </c:pt>
                <c:pt idx="4053">
                  <c:v>145.84919105184801</c:v>
                </c:pt>
                <c:pt idx="4054">
                  <c:v>145.84919105184801</c:v>
                </c:pt>
                <c:pt idx="4055">
                  <c:v>145.84919105184801</c:v>
                </c:pt>
                <c:pt idx="4056">
                  <c:v>145.84919105184801</c:v>
                </c:pt>
                <c:pt idx="4057">
                  <c:v>145.74586562045002</c:v>
                </c:pt>
                <c:pt idx="4058">
                  <c:v>145.74586562045002</c:v>
                </c:pt>
                <c:pt idx="4059">
                  <c:v>145.74586562045002</c:v>
                </c:pt>
                <c:pt idx="4060">
                  <c:v>145.74586562045002</c:v>
                </c:pt>
                <c:pt idx="4061">
                  <c:v>145.84919105184801</c:v>
                </c:pt>
                <c:pt idx="4062">
                  <c:v>145.84919105184801</c:v>
                </c:pt>
                <c:pt idx="4063">
                  <c:v>145.95272088568203</c:v>
                </c:pt>
                <c:pt idx="4064">
                  <c:v>145.95272088568203</c:v>
                </c:pt>
                <c:pt idx="4065">
                  <c:v>146.05645512195201</c:v>
                </c:pt>
                <c:pt idx="4066">
                  <c:v>146.05645512195201</c:v>
                </c:pt>
                <c:pt idx="4067">
                  <c:v>146.05645512195201</c:v>
                </c:pt>
                <c:pt idx="4068">
                  <c:v>146.16039376065802</c:v>
                </c:pt>
                <c:pt idx="4069">
                  <c:v>146.16039376065802</c:v>
                </c:pt>
                <c:pt idx="4070">
                  <c:v>146.16039376065802</c:v>
                </c:pt>
                <c:pt idx="4071">
                  <c:v>146.26453680180003</c:v>
                </c:pt>
                <c:pt idx="4072">
                  <c:v>146.26453680180003</c:v>
                </c:pt>
                <c:pt idx="4073">
                  <c:v>146.36888424537801</c:v>
                </c:pt>
                <c:pt idx="4074">
                  <c:v>146.36888424537801</c:v>
                </c:pt>
                <c:pt idx="4075">
                  <c:v>146.36888424537801</c:v>
                </c:pt>
                <c:pt idx="4076">
                  <c:v>146.47343609139202</c:v>
                </c:pt>
                <c:pt idx="4077">
                  <c:v>146.47343609139202</c:v>
                </c:pt>
                <c:pt idx="4078">
                  <c:v>146.57819233984202</c:v>
                </c:pt>
                <c:pt idx="4079">
                  <c:v>146.57819233984202</c:v>
                </c:pt>
                <c:pt idx="4080">
                  <c:v>146.57819233984202</c:v>
                </c:pt>
                <c:pt idx="4081">
                  <c:v>146.68315299072802</c:v>
                </c:pt>
                <c:pt idx="4082">
                  <c:v>146.68315299072802</c:v>
                </c:pt>
                <c:pt idx="4083">
                  <c:v>146.78831804405002</c:v>
                </c:pt>
                <c:pt idx="4084">
                  <c:v>146.78831804405002</c:v>
                </c:pt>
                <c:pt idx="4085">
                  <c:v>146.78831804405002</c:v>
                </c:pt>
                <c:pt idx="4086">
                  <c:v>146.89368749980801</c:v>
                </c:pt>
                <c:pt idx="4087">
                  <c:v>146.89368749980801</c:v>
                </c:pt>
                <c:pt idx="4088">
                  <c:v>146.89368749980801</c:v>
                </c:pt>
                <c:pt idx="4089">
                  <c:v>146.999261358002</c:v>
                </c:pt>
                <c:pt idx="4090">
                  <c:v>146.999261358002</c:v>
                </c:pt>
                <c:pt idx="4091">
                  <c:v>146.999261358002</c:v>
                </c:pt>
                <c:pt idx="4092">
                  <c:v>147.10503961863199</c:v>
                </c:pt>
                <c:pt idx="4093">
                  <c:v>147.10503961863199</c:v>
                </c:pt>
                <c:pt idx="4094">
                  <c:v>147.21102228169801</c:v>
                </c:pt>
                <c:pt idx="4095">
                  <c:v>147.21102228169801</c:v>
                </c:pt>
                <c:pt idx="4096">
                  <c:v>147.21102228169801</c:v>
                </c:pt>
                <c:pt idx="4097">
                  <c:v>147.31720934720002</c:v>
                </c:pt>
                <c:pt idx="4098">
                  <c:v>147.31720934720002</c:v>
                </c:pt>
                <c:pt idx="4099">
                  <c:v>147.31720934720002</c:v>
                </c:pt>
                <c:pt idx="4100">
                  <c:v>147.31720934720002</c:v>
                </c:pt>
                <c:pt idx="4101">
                  <c:v>147.42360081513803</c:v>
                </c:pt>
                <c:pt idx="4102">
                  <c:v>147.42360081513803</c:v>
                </c:pt>
                <c:pt idx="4103">
                  <c:v>147.42360081513803</c:v>
                </c:pt>
                <c:pt idx="4104">
                  <c:v>147.53019668551201</c:v>
                </c:pt>
                <c:pt idx="4105">
                  <c:v>147.53019668551201</c:v>
                </c:pt>
                <c:pt idx="4106">
                  <c:v>147.53019668551201</c:v>
                </c:pt>
                <c:pt idx="4107">
                  <c:v>147.63699695832202</c:v>
                </c:pt>
                <c:pt idx="4108">
                  <c:v>147.63699695832202</c:v>
                </c:pt>
                <c:pt idx="4109">
                  <c:v>147.63699695832202</c:v>
                </c:pt>
                <c:pt idx="4110">
                  <c:v>147.74400163356802</c:v>
                </c:pt>
                <c:pt idx="4111">
                  <c:v>147.74400163356802</c:v>
                </c:pt>
                <c:pt idx="4112">
                  <c:v>147.74400163356802</c:v>
                </c:pt>
                <c:pt idx="4113">
                  <c:v>147.74400163356802</c:v>
                </c:pt>
                <c:pt idx="4114">
                  <c:v>147.85121071125002</c:v>
                </c:pt>
                <c:pt idx="4115">
                  <c:v>147.85121071125002</c:v>
                </c:pt>
                <c:pt idx="4116">
                  <c:v>147.85121071125002</c:v>
                </c:pt>
                <c:pt idx="4117">
                  <c:v>147.85121071125002</c:v>
                </c:pt>
                <c:pt idx="4118">
                  <c:v>147.74400163356802</c:v>
                </c:pt>
                <c:pt idx="4119">
                  <c:v>147.74400163356802</c:v>
                </c:pt>
                <c:pt idx="4120">
                  <c:v>147.53019668551201</c:v>
                </c:pt>
                <c:pt idx="4121">
                  <c:v>147.42360081513803</c:v>
                </c:pt>
                <c:pt idx="4122">
                  <c:v>147.21102228169801</c:v>
                </c:pt>
                <c:pt idx="4123">
                  <c:v>146.999261358002</c:v>
                </c:pt>
                <c:pt idx="4124">
                  <c:v>146.78831804405002</c:v>
                </c:pt>
                <c:pt idx="4125">
                  <c:v>146.57819233984202</c:v>
                </c:pt>
                <c:pt idx="4126">
                  <c:v>146.36888424537801</c:v>
                </c:pt>
                <c:pt idx="4127">
                  <c:v>146.05645512195201</c:v>
                </c:pt>
                <c:pt idx="4128">
                  <c:v>145.74586562045002</c:v>
                </c:pt>
                <c:pt idx="4129">
                  <c:v>145.539827964962</c:v>
                </c:pt>
                <c:pt idx="4130">
                  <c:v>145.23230450000003</c:v>
                </c:pt>
                <c:pt idx="4131">
                  <c:v>144.926620656962</c:v>
                </c:pt>
                <c:pt idx="4132">
                  <c:v>144.62277643584801</c:v>
                </c:pt>
                <c:pt idx="4133">
                  <c:v>144.42123563395202</c:v>
                </c:pt>
                <c:pt idx="4134">
                  <c:v>144.12045744937802</c:v>
                </c:pt>
                <c:pt idx="4135">
                  <c:v>143.821518886728</c:v>
                </c:pt>
                <c:pt idx="4136">
                  <c:v>143.62324852380803</c:v>
                </c:pt>
                <c:pt idx="4137">
                  <c:v>143.32737599769803</c:v>
                </c:pt>
                <c:pt idx="4138">
                  <c:v>143.033343093512</c:v>
                </c:pt>
                <c:pt idx="4139">
                  <c:v>142.74114981125001</c:v>
                </c:pt>
                <c:pt idx="4140">
                  <c:v>142.45079615091203</c:v>
                </c:pt>
                <c:pt idx="4141">
                  <c:v>142.16228211249799</c:v>
                </c:pt>
                <c:pt idx="4142">
                  <c:v>141.87560769600802</c:v>
                </c:pt>
                <c:pt idx="4143">
                  <c:v>141.59077290144199</c:v>
                </c:pt>
                <c:pt idx="4144">
                  <c:v>141.3077777288</c:v>
                </c:pt>
                <c:pt idx="4145">
                  <c:v>141.12013629255202</c:v>
                </c:pt>
                <c:pt idx="4146">
                  <c:v>140.84020715645002</c:v>
                </c:pt>
                <c:pt idx="4147">
                  <c:v>140.56211764227203</c:v>
                </c:pt>
                <c:pt idx="4148">
                  <c:v>140.377746645</c:v>
                </c:pt>
                <c:pt idx="4149">
                  <c:v>140.10272316736203</c:v>
                </c:pt>
                <c:pt idx="4150">
                  <c:v>139.92039619445001</c:v>
                </c:pt>
                <c:pt idx="4151">
                  <c:v>139.64843875335202</c:v>
                </c:pt>
                <c:pt idx="4152">
                  <c:v>139.37832093417802</c:v>
                </c:pt>
                <c:pt idx="4153">
                  <c:v>139.19926440024201</c:v>
                </c:pt>
                <c:pt idx="4154">
                  <c:v>138.932212617608</c:v>
                </c:pt>
                <c:pt idx="4155">
                  <c:v>138.755200108032</c:v>
                </c:pt>
                <c:pt idx="4156">
                  <c:v>138.57900520820002</c:v>
                </c:pt>
                <c:pt idx="4157">
                  <c:v>138.31624587672201</c:v>
                </c:pt>
                <c:pt idx="4158">
                  <c:v>138.14209500125003</c:v>
                </c:pt>
                <c:pt idx="4159">
                  <c:v>137.96876173552201</c:v>
                </c:pt>
                <c:pt idx="4160">
                  <c:v>137.7102948552</c:v>
                </c:pt>
                <c:pt idx="4161">
                  <c:v>137.45366759680201</c:v>
                </c:pt>
                <c:pt idx="4162">
                  <c:v>137.19887996032801</c:v>
                </c:pt>
                <c:pt idx="4163">
                  <c:v>136.94593194577803</c:v>
                </c:pt>
                <c:pt idx="4164">
                  <c:v>136.69482355315202</c:v>
                </c:pt>
                <c:pt idx="4165">
                  <c:v>136.52843997024803</c:v>
                </c:pt>
                <c:pt idx="4166">
                  <c:v>136.28039761416201</c:v>
                </c:pt>
                <c:pt idx="4167">
                  <c:v>136.11605805561803</c:v>
                </c:pt>
                <c:pt idx="4168">
                  <c:v>135.871081736072</c:v>
                </c:pt>
                <c:pt idx="4169">
                  <c:v>135.70878620188802</c:v>
                </c:pt>
                <c:pt idx="4170">
                  <c:v>135.46687591888201</c:v>
                </c:pt>
                <c:pt idx="4171">
                  <c:v>135.306624409058</c:v>
                </c:pt>
                <c:pt idx="4172">
                  <c:v>135.06778016259202</c:v>
                </c:pt>
                <c:pt idx="4173">
                  <c:v>134.90957267712801</c:v>
                </c:pt>
                <c:pt idx="4174">
                  <c:v>134.75218280140803</c:v>
                </c:pt>
                <c:pt idx="4175">
                  <c:v>134.51763100609801</c:v>
                </c:pt>
                <c:pt idx="4176">
                  <c:v>134.362285154738</c:v>
                </c:pt>
                <c:pt idx="4177">
                  <c:v>134.20775691312201</c:v>
                </c:pt>
                <c:pt idx="4178">
                  <c:v>134.05404628125001</c:v>
                </c:pt>
                <c:pt idx="4179">
                  <c:v>133.901153259122</c:v>
                </c:pt>
                <c:pt idx="4180">
                  <c:v>133.67334674420002</c:v>
                </c:pt>
                <c:pt idx="4181">
                  <c:v>133.52249774643201</c:v>
                </c:pt>
                <c:pt idx="4182">
                  <c:v>133.37246635840802</c:v>
                </c:pt>
                <c:pt idx="4183">
                  <c:v>133.29775726805002</c:v>
                </c:pt>
                <c:pt idx="4184">
                  <c:v>133.14895229464202</c:v>
                </c:pt>
                <c:pt idx="4185">
                  <c:v>133.07485641159201</c:v>
                </c:pt>
                <c:pt idx="4186">
                  <c:v>132.92727785280002</c:v>
                </c:pt>
                <c:pt idx="4187">
                  <c:v>132.85379517705803</c:v>
                </c:pt>
                <c:pt idx="4188">
                  <c:v>132.85379517705803</c:v>
                </c:pt>
                <c:pt idx="4189">
                  <c:v>132.78051690375202</c:v>
                </c:pt>
                <c:pt idx="4190">
                  <c:v>132.707443032882</c:v>
                </c:pt>
                <c:pt idx="4191">
                  <c:v>132.634573564448</c:v>
                </c:pt>
                <c:pt idx="4192">
                  <c:v>132.56190849845001</c:v>
                </c:pt>
                <c:pt idx="4193">
                  <c:v>132.56190849845001</c:v>
                </c:pt>
                <c:pt idx="4194">
                  <c:v>132.48944783488801</c:v>
                </c:pt>
                <c:pt idx="4195">
                  <c:v>132.48944783488801</c:v>
                </c:pt>
                <c:pt idx="4196">
                  <c:v>132.41719157376201</c:v>
                </c:pt>
                <c:pt idx="4197">
                  <c:v>132.34513971507201</c:v>
                </c:pt>
                <c:pt idx="4198">
                  <c:v>132.34513971507201</c:v>
                </c:pt>
                <c:pt idx="4199">
                  <c:v>132.273292258818</c:v>
                </c:pt>
                <c:pt idx="4200">
                  <c:v>132.273292258818</c:v>
                </c:pt>
                <c:pt idx="4201">
                  <c:v>132.20164920500002</c:v>
                </c:pt>
                <c:pt idx="4202">
                  <c:v>132.13021055361801</c:v>
                </c:pt>
                <c:pt idx="4203">
                  <c:v>132.13021055361801</c:v>
                </c:pt>
                <c:pt idx="4204">
                  <c:v>132.058976304672</c:v>
                </c:pt>
                <c:pt idx="4205">
                  <c:v>132.058976304672</c:v>
                </c:pt>
                <c:pt idx="4206">
                  <c:v>132.058976304672</c:v>
                </c:pt>
                <c:pt idx="4207">
                  <c:v>131.98794645816201</c:v>
                </c:pt>
                <c:pt idx="4208">
                  <c:v>131.98794645816201</c:v>
                </c:pt>
                <c:pt idx="4209">
                  <c:v>131.917121014088</c:v>
                </c:pt>
                <c:pt idx="4210">
                  <c:v>131.917121014088</c:v>
                </c:pt>
                <c:pt idx="4211">
                  <c:v>131.917121014088</c:v>
                </c:pt>
                <c:pt idx="4212">
                  <c:v>131.917121014088</c:v>
                </c:pt>
                <c:pt idx="4213">
                  <c:v>131.917121014088</c:v>
                </c:pt>
                <c:pt idx="4214">
                  <c:v>131.917121014088</c:v>
                </c:pt>
                <c:pt idx="4215">
                  <c:v>131.84649997245</c:v>
                </c:pt>
                <c:pt idx="4216">
                  <c:v>131.84649997245</c:v>
                </c:pt>
                <c:pt idx="4217">
                  <c:v>131.84649997245</c:v>
                </c:pt>
                <c:pt idx="4218">
                  <c:v>131.84649997245</c:v>
                </c:pt>
                <c:pt idx="4219">
                  <c:v>131.84649997245</c:v>
                </c:pt>
                <c:pt idx="4220">
                  <c:v>131.84649997245</c:v>
                </c:pt>
                <c:pt idx="4221">
                  <c:v>131.84649997245</c:v>
                </c:pt>
                <c:pt idx="4222">
                  <c:v>131.84649997245</c:v>
                </c:pt>
                <c:pt idx="4223">
                  <c:v>131.917121014088</c:v>
                </c:pt>
                <c:pt idx="4224">
                  <c:v>131.917121014088</c:v>
                </c:pt>
                <c:pt idx="4225">
                  <c:v>131.917121014088</c:v>
                </c:pt>
                <c:pt idx="4226">
                  <c:v>131.917121014088</c:v>
                </c:pt>
                <c:pt idx="4227">
                  <c:v>131.98794645816201</c:v>
                </c:pt>
                <c:pt idx="4228">
                  <c:v>131.98794645816201</c:v>
                </c:pt>
                <c:pt idx="4229">
                  <c:v>132.058976304672</c:v>
                </c:pt>
                <c:pt idx="4230">
                  <c:v>132.058976304672</c:v>
                </c:pt>
                <c:pt idx="4231">
                  <c:v>132.13021055361801</c:v>
                </c:pt>
                <c:pt idx="4232">
                  <c:v>132.13021055361801</c:v>
                </c:pt>
                <c:pt idx="4233">
                  <c:v>132.20164920500002</c:v>
                </c:pt>
                <c:pt idx="4234">
                  <c:v>132.20164920500002</c:v>
                </c:pt>
                <c:pt idx="4235">
                  <c:v>132.273292258818</c:v>
                </c:pt>
                <c:pt idx="4236">
                  <c:v>132.273292258818</c:v>
                </c:pt>
                <c:pt idx="4237">
                  <c:v>132.34513971507201</c:v>
                </c:pt>
                <c:pt idx="4238">
                  <c:v>132.41719157376201</c:v>
                </c:pt>
                <c:pt idx="4239">
                  <c:v>132.41719157376201</c:v>
                </c:pt>
                <c:pt idx="4240">
                  <c:v>132.48944783488801</c:v>
                </c:pt>
                <c:pt idx="4241">
                  <c:v>132.48944783488801</c:v>
                </c:pt>
                <c:pt idx="4242">
                  <c:v>132.56190849845001</c:v>
                </c:pt>
                <c:pt idx="4243">
                  <c:v>132.56190849845001</c:v>
                </c:pt>
                <c:pt idx="4244">
                  <c:v>132.634573564448</c:v>
                </c:pt>
                <c:pt idx="4245">
                  <c:v>132.634573564448</c:v>
                </c:pt>
                <c:pt idx="4246">
                  <c:v>132.707443032882</c:v>
                </c:pt>
                <c:pt idx="4247">
                  <c:v>132.78051690375202</c:v>
                </c:pt>
                <c:pt idx="4248">
                  <c:v>132.78051690375202</c:v>
                </c:pt>
                <c:pt idx="4249">
                  <c:v>132.85379517705803</c:v>
                </c:pt>
                <c:pt idx="4250">
                  <c:v>132.85379517705803</c:v>
                </c:pt>
                <c:pt idx="4251">
                  <c:v>132.92727785280002</c:v>
                </c:pt>
                <c:pt idx="4252">
                  <c:v>132.92727785280002</c:v>
                </c:pt>
                <c:pt idx="4253">
                  <c:v>133.000964930978</c:v>
                </c:pt>
                <c:pt idx="4254">
                  <c:v>133.000964930978</c:v>
                </c:pt>
                <c:pt idx="4255">
                  <c:v>133.07485641159201</c:v>
                </c:pt>
                <c:pt idx="4256">
                  <c:v>133.14895229464202</c:v>
                </c:pt>
                <c:pt idx="4257">
                  <c:v>133.14895229464202</c:v>
                </c:pt>
                <c:pt idx="4258">
                  <c:v>133.22325258012802</c:v>
                </c:pt>
                <c:pt idx="4259">
                  <c:v>133.22325258012802</c:v>
                </c:pt>
                <c:pt idx="4260">
                  <c:v>133.29775726805002</c:v>
                </c:pt>
                <c:pt idx="4261">
                  <c:v>133.37246635840802</c:v>
                </c:pt>
                <c:pt idx="4262">
                  <c:v>133.44737985120202</c:v>
                </c:pt>
                <c:pt idx="4263">
                  <c:v>133.44737985120202</c:v>
                </c:pt>
                <c:pt idx="4264">
                  <c:v>133.52249774643201</c:v>
                </c:pt>
                <c:pt idx="4265">
                  <c:v>133.597820044098</c:v>
                </c:pt>
                <c:pt idx="4266">
                  <c:v>133.597820044098</c:v>
                </c:pt>
                <c:pt idx="4267">
                  <c:v>133.67334674420002</c:v>
                </c:pt>
                <c:pt idx="4268">
                  <c:v>133.749077846738</c:v>
                </c:pt>
                <c:pt idx="4269">
                  <c:v>133.749077846738</c:v>
                </c:pt>
                <c:pt idx="4270">
                  <c:v>133.82501335171202</c:v>
                </c:pt>
                <c:pt idx="4271">
                  <c:v>133.82501335171202</c:v>
                </c:pt>
                <c:pt idx="4272">
                  <c:v>133.901153259122</c:v>
                </c:pt>
                <c:pt idx="4273">
                  <c:v>133.977497568968</c:v>
                </c:pt>
                <c:pt idx="4274">
                  <c:v>134.05404628125001</c:v>
                </c:pt>
                <c:pt idx="4275">
                  <c:v>134.13079939596801</c:v>
                </c:pt>
                <c:pt idx="4276">
                  <c:v>134.20775691312201</c:v>
                </c:pt>
                <c:pt idx="4277">
                  <c:v>134.28491883271201</c:v>
                </c:pt>
                <c:pt idx="4278">
                  <c:v>134.28491883271201</c:v>
                </c:pt>
                <c:pt idx="4279">
                  <c:v>134.362285154738</c:v>
                </c:pt>
                <c:pt idx="4280">
                  <c:v>134.4398558792</c:v>
                </c:pt>
                <c:pt idx="4281">
                  <c:v>134.51763100609801</c:v>
                </c:pt>
                <c:pt idx="4282">
                  <c:v>134.595610535432</c:v>
                </c:pt>
                <c:pt idx="4283">
                  <c:v>134.595610535432</c:v>
                </c:pt>
                <c:pt idx="4284">
                  <c:v>134.67379446720201</c:v>
                </c:pt>
                <c:pt idx="4285">
                  <c:v>134.67379446720201</c:v>
                </c:pt>
                <c:pt idx="4286">
                  <c:v>134.75218280140803</c:v>
                </c:pt>
                <c:pt idx="4287">
                  <c:v>134.83077553805001</c:v>
                </c:pt>
                <c:pt idx="4288">
                  <c:v>134.90957267712801</c:v>
                </c:pt>
                <c:pt idx="4289">
                  <c:v>134.98857421864201</c:v>
                </c:pt>
                <c:pt idx="4290">
                  <c:v>134.98857421864201</c:v>
                </c:pt>
                <c:pt idx="4291">
                  <c:v>135.06778016259202</c:v>
                </c:pt>
                <c:pt idx="4292">
                  <c:v>135.14719050897801</c:v>
                </c:pt>
                <c:pt idx="4293">
                  <c:v>135.22680525780001</c:v>
                </c:pt>
                <c:pt idx="4294">
                  <c:v>135.22680525780001</c:v>
                </c:pt>
                <c:pt idx="4295">
                  <c:v>135.306624409058</c:v>
                </c:pt>
                <c:pt idx="4296">
                  <c:v>135.38664796275202</c:v>
                </c:pt>
                <c:pt idx="4297">
                  <c:v>135.46687591888201</c:v>
                </c:pt>
                <c:pt idx="4298">
                  <c:v>135.46687591888201</c:v>
                </c:pt>
                <c:pt idx="4299">
                  <c:v>135.46687591888201</c:v>
                </c:pt>
                <c:pt idx="4300">
                  <c:v>135.46687591888201</c:v>
                </c:pt>
                <c:pt idx="4301">
                  <c:v>135.38664796275202</c:v>
                </c:pt>
                <c:pt idx="4302">
                  <c:v>135.38664796275202</c:v>
                </c:pt>
                <c:pt idx="4303">
                  <c:v>135.38664796275202</c:v>
                </c:pt>
                <c:pt idx="4304">
                  <c:v>135.46687591888201</c:v>
                </c:pt>
                <c:pt idx="4305">
                  <c:v>135.54730827744802</c:v>
                </c:pt>
                <c:pt idx="4306">
                  <c:v>135.62794503845001</c:v>
                </c:pt>
                <c:pt idx="4307">
                  <c:v>135.70878620188802</c:v>
                </c:pt>
                <c:pt idx="4308">
                  <c:v>135.70878620188802</c:v>
                </c:pt>
                <c:pt idx="4309">
                  <c:v>135.789831767762</c:v>
                </c:pt>
                <c:pt idx="4310">
                  <c:v>135.789831767762</c:v>
                </c:pt>
                <c:pt idx="4311">
                  <c:v>135.871081736072</c:v>
                </c:pt>
                <c:pt idx="4312">
                  <c:v>135.871081736072</c:v>
                </c:pt>
                <c:pt idx="4313">
                  <c:v>135.952536106818</c:v>
                </c:pt>
                <c:pt idx="4314">
                  <c:v>135.952536106818</c:v>
                </c:pt>
                <c:pt idx="4315">
                  <c:v>136.03419488000003</c:v>
                </c:pt>
                <c:pt idx="4316">
                  <c:v>136.11605805561803</c:v>
                </c:pt>
                <c:pt idx="4317">
                  <c:v>136.11605805561803</c:v>
                </c:pt>
                <c:pt idx="4318">
                  <c:v>136.19812563367202</c:v>
                </c:pt>
                <c:pt idx="4319">
                  <c:v>136.19812563367202</c:v>
                </c:pt>
                <c:pt idx="4320">
                  <c:v>136.28039761416201</c:v>
                </c:pt>
                <c:pt idx="4321">
                  <c:v>136.28039761416201</c:v>
                </c:pt>
                <c:pt idx="4322">
                  <c:v>136.362873997088</c:v>
                </c:pt>
                <c:pt idx="4323">
                  <c:v>136.362873997088</c:v>
                </c:pt>
                <c:pt idx="4324">
                  <c:v>136.44555478245002</c:v>
                </c:pt>
                <c:pt idx="4325">
                  <c:v>136.52843997024803</c:v>
                </c:pt>
                <c:pt idx="4326">
                  <c:v>136.52843997024803</c:v>
                </c:pt>
                <c:pt idx="4327">
                  <c:v>136.61152956048201</c:v>
                </c:pt>
                <c:pt idx="4328">
                  <c:v>136.61152956048201</c:v>
                </c:pt>
                <c:pt idx="4329">
                  <c:v>136.69482355315202</c:v>
                </c:pt>
                <c:pt idx="4330">
                  <c:v>136.69482355315202</c:v>
                </c:pt>
                <c:pt idx="4331">
                  <c:v>136.77832194825803</c:v>
                </c:pt>
                <c:pt idx="4332">
                  <c:v>136.8620247458</c:v>
                </c:pt>
                <c:pt idx="4333">
                  <c:v>136.8620247458</c:v>
                </c:pt>
                <c:pt idx="4334">
                  <c:v>136.94593194577803</c:v>
                </c:pt>
                <c:pt idx="4335">
                  <c:v>137.030043548192</c:v>
                </c:pt>
                <c:pt idx="4336">
                  <c:v>137.030043548192</c:v>
                </c:pt>
                <c:pt idx="4337">
                  <c:v>137.11435955304202</c:v>
                </c:pt>
                <c:pt idx="4338">
                  <c:v>137.11435955304202</c:v>
                </c:pt>
                <c:pt idx="4339">
                  <c:v>137.19887996032801</c:v>
                </c:pt>
                <c:pt idx="4340">
                  <c:v>137.28360477005</c:v>
                </c:pt>
                <c:pt idx="4341">
                  <c:v>137.28360477005</c:v>
                </c:pt>
                <c:pt idx="4342">
                  <c:v>137.36853398220802</c:v>
                </c:pt>
                <c:pt idx="4343">
                  <c:v>137.36853398220802</c:v>
                </c:pt>
                <c:pt idx="4344">
                  <c:v>137.45366759680201</c:v>
                </c:pt>
                <c:pt idx="4345">
                  <c:v>137.53900561383202</c:v>
                </c:pt>
                <c:pt idx="4346">
                  <c:v>137.53900561383202</c:v>
                </c:pt>
                <c:pt idx="4347">
                  <c:v>137.62454803329803</c:v>
                </c:pt>
                <c:pt idx="4348">
                  <c:v>137.62454803329803</c:v>
                </c:pt>
                <c:pt idx="4349">
                  <c:v>137.7102948552</c:v>
                </c:pt>
                <c:pt idx="4350">
                  <c:v>137.7102948552</c:v>
                </c:pt>
                <c:pt idx="4351">
                  <c:v>137.79624607953801</c:v>
                </c:pt>
                <c:pt idx="4352">
                  <c:v>137.88240170631201</c:v>
                </c:pt>
                <c:pt idx="4353">
                  <c:v>137.88240170631201</c:v>
                </c:pt>
                <c:pt idx="4354">
                  <c:v>137.96876173552201</c:v>
                </c:pt>
                <c:pt idx="4355">
                  <c:v>137.96876173552201</c:v>
                </c:pt>
                <c:pt idx="4356">
                  <c:v>138.055326167168</c:v>
                </c:pt>
                <c:pt idx="4357">
                  <c:v>138.055326167168</c:v>
                </c:pt>
                <c:pt idx="4358">
                  <c:v>138.14209500125003</c:v>
                </c:pt>
                <c:pt idx="4359">
                  <c:v>138.14209500125003</c:v>
                </c:pt>
                <c:pt idx="4360">
                  <c:v>138.22906823776802</c:v>
                </c:pt>
                <c:pt idx="4361">
                  <c:v>138.22906823776802</c:v>
                </c:pt>
                <c:pt idx="4362">
                  <c:v>138.31624587672201</c:v>
                </c:pt>
                <c:pt idx="4363">
                  <c:v>138.40362791811199</c:v>
                </c:pt>
                <c:pt idx="4364">
                  <c:v>138.40362791811199</c:v>
                </c:pt>
                <c:pt idx="4365">
                  <c:v>138.49121436193801</c:v>
                </c:pt>
                <c:pt idx="4366">
                  <c:v>138.49121436193801</c:v>
                </c:pt>
                <c:pt idx="4367">
                  <c:v>138.57900520820002</c:v>
                </c:pt>
                <c:pt idx="4368">
                  <c:v>138.57900520820002</c:v>
                </c:pt>
                <c:pt idx="4369">
                  <c:v>138.66700045689799</c:v>
                </c:pt>
                <c:pt idx="4370">
                  <c:v>138.66700045689799</c:v>
                </c:pt>
                <c:pt idx="4371">
                  <c:v>138.755200108032</c:v>
                </c:pt>
                <c:pt idx="4372">
                  <c:v>138.755200108032</c:v>
                </c:pt>
                <c:pt idx="4373">
                  <c:v>138.84360416160203</c:v>
                </c:pt>
                <c:pt idx="4374">
                  <c:v>138.84360416160203</c:v>
                </c:pt>
                <c:pt idx="4375">
                  <c:v>138.932212617608</c:v>
                </c:pt>
                <c:pt idx="4376">
                  <c:v>139.02102547605003</c:v>
                </c:pt>
                <c:pt idx="4377">
                  <c:v>139.02102547605003</c:v>
                </c:pt>
                <c:pt idx="4378">
                  <c:v>139.11004273692802</c:v>
                </c:pt>
                <c:pt idx="4379">
                  <c:v>139.11004273692802</c:v>
                </c:pt>
                <c:pt idx="4380">
                  <c:v>139.19926440024201</c:v>
                </c:pt>
                <c:pt idx="4381">
                  <c:v>139.19926440024201</c:v>
                </c:pt>
                <c:pt idx="4382">
                  <c:v>139.288690465992</c:v>
                </c:pt>
                <c:pt idx="4383">
                  <c:v>139.288690465992</c:v>
                </c:pt>
                <c:pt idx="4384">
                  <c:v>139.37832093417802</c:v>
                </c:pt>
                <c:pt idx="4385">
                  <c:v>139.37832093417802</c:v>
                </c:pt>
                <c:pt idx="4386">
                  <c:v>139.46815580480001</c:v>
                </c:pt>
                <c:pt idx="4387">
                  <c:v>139.46815580480001</c:v>
                </c:pt>
                <c:pt idx="4388">
                  <c:v>139.55819507785802</c:v>
                </c:pt>
                <c:pt idx="4389">
                  <c:v>139.55819507785802</c:v>
                </c:pt>
                <c:pt idx="4390">
                  <c:v>139.64843875335202</c:v>
                </c:pt>
                <c:pt idx="4391">
                  <c:v>139.64843875335202</c:v>
                </c:pt>
                <c:pt idx="4392">
                  <c:v>139.73888683128203</c:v>
                </c:pt>
                <c:pt idx="4393">
                  <c:v>139.73888683128203</c:v>
                </c:pt>
                <c:pt idx="4394">
                  <c:v>139.82953931164801</c:v>
                </c:pt>
                <c:pt idx="4395">
                  <c:v>139.82953931164801</c:v>
                </c:pt>
                <c:pt idx="4396">
                  <c:v>139.92039619445001</c:v>
                </c:pt>
                <c:pt idx="4397">
                  <c:v>139.92039619445001</c:v>
                </c:pt>
                <c:pt idx="4398">
                  <c:v>140.011457479688</c:v>
                </c:pt>
                <c:pt idx="4399">
                  <c:v>140.011457479688</c:v>
                </c:pt>
                <c:pt idx="4400">
                  <c:v>140.10272316736203</c:v>
                </c:pt>
                <c:pt idx="4401">
                  <c:v>140.10272316736203</c:v>
                </c:pt>
                <c:pt idx="4402">
                  <c:v>140.19419325747199</c:v>
                </c:pt>
                <c:pt idx="4403">
                  <c:v>140.19419325747199</c:v>
                </c:pt>
                <c:pt idx="4404">
                  <c:v>140.28586775001801</c:v>
                </c:pt>
                <c:pt idx="4405">
                  <c:v>140.28586775001801</c:v>
                </c:pt>
                <c:pt idx="4406">
                  <c:v>140.377746645</c:v>
                </c:pt>
                <c:pt idx="4407">
                  <c:v>140.377746645</c:v>
                </c:pt>
                <c:pt idx="4408">
                  <c:v>140.46982994241802</c:v>
                </c:pt>
                <c:pt idx="4409">
                  <c:v>140.46982994241802</c:v>
                </c:pt>
                <c:pt idx="4410">
                  <c:v>140.56211764227203</c:v>
                </c:pt>
                <c:pt idx="4411">
                  <c:v>140.56211764227203</c:v>
                </c:pt>
                <c:pt idx="4412">
                  <c:v>140.65460974456201</c:v>
                </c:pt>
                <c:pt idx="4413">
                  <c:v>140.65460974456201</c:v>
                </c:pt>
                <c:pt idx="4414">
                  <c:v>140.74730624928802</c:v>
                </c:pt>
                <c:pt idx="4415">
                  <c:v>140.74730624928802</c:v>
                </c:pt>
                <c:pt idx="4416">
                  <c:v>140.84020715645002</c:v>
                </c:pt>
                <c:pt idx="4417">
                  <c:v>140.84020715645002</c:v>
                </c:pt>
                <c:pt idx="4418">
                  <c:v>140.84020715645002</c:v>
                </c:pt>
                <c:pt idx="4419">
                  <c:v>140.93331246604802</c:v>
                </c:pt>
                <c:pt idx="4420">
                  <c:v>140.93331246604802</c:v>
                </c:pt>
                <c:pt idx="4421">
                  <c:v>140.93331246604802</c:v>
                </c:pt>
                <c:pt idx="4422">
                  <c:v>141.02662217808202</c:v>
                </c:pt>
                <c:pt idx="4423">
                  <c:v>141.02662217808202</c:v>
                </c:pt>
                <c:pt idx="4424">
                  <c:v>141.12013629255202</c:v>
                </c:pt>
                <c:pt idx="4425">
                  <c:v>141.12013629255202</c:v>
                </c:pt>
                <c:pt idx="4426">
                  <c:v>141.21385480945801</c:v>
                </c:pt>
                <c:pt idx="4427">
                  <c:v>141.21385480945801</c:v>
                </c:pt>
                <c:pt idx="4428">
                  <c:v>141.3077777288</c:v>
                </c:pt>
                <c:pt idx="4429">
                  <c:v>141.3077777288</c:v>
                </c:pt>
                <c:pt idx="4430">
                  <c:v>141.40190505057802</c:v>
                </c:pt>
                <c:pt idx="4431">
                  <c:v>141.40190505057802</c:v>
                </c:pt>
                <c:pt idx="4432">
                  <c:v>141.40190505057802</c:v>
                </c:pt>
                <c:pt idx="4433">
                  <c:v>141.49623677479201</c:v>
                </c:pt>
                <c:pt idx="4434">
                  <c:v>141.49623677479201</c:v>
                </c:pt>
                <c:pt idx="4435">
                  <c:v>141.59077290144199</c:v>
                </c:pt>
                <c:pt idx="4436">
                  <c:v>141.59077290144199</c:v>
                </c:pt>
                <c:pt idx="4437">
                  <c:v>141.685513430528</c:v>
                </c:pt>
                <c:pt idx="4438">
                  <c:v>141.685513430528</c:v>
                </c:pt>
                <c:pt idx="4439">
                  <c:v>141.685513430528</c:v>
                </c:pt>
                <c:pt idx="4440">
                  <c:v>141.78045836205001</c:v>
                </c:pt>
                <c:pt idx="4441">
                  <c:v>141.78045836205001</c:v>
                </c:pt>
                <c:pt idx="4442">
                  <c:v>141.87560769600802</c:v>
                </c:pt>
                <c:pt idx="4443">
                  <c:v>141.87560769600802</c:v>
                </c:pt>
                <c:pt idx="4444">
                  <c:v>141.87560769600802</c:v>
                </c:pt>
                <c:pt idx="4445">
                  <c:v>141.97096143240202</c:v>
                </c:pt>
                <c:pt idx="4446">
                  <c:v>141.97096143240202</c:v>
                </c:pt>
                <c:pt idx="4447">
                  <c:v>142.06651957123199</c:v>
                </c:pt>
                <c:pt idx="4448">
                  <c:v>142.06651957123199</c:v>
                </c:pt>
                <c:pt idx="4449">
                  <c:v>142.06651957123199</c:v>
                </c:pt>
                <c:pt idx="4450">
                  <c:v>142.06651957123199</c:v>
                </c:pt>
                <c:pt idx="4451">
                  <c:v>142.16228211249799</c:v>
                </c:pt>
                <c:pt idx="4452">
                  <c:v>142.16228211249799</c:v>
                </c:pt>
                <c:pt idx="4453">
                  <c:v>142.16228211249799</c:v>
                </c:pt>
                <c:pt idx="4454">
                  <c:v>142.25824905620001</c:v>
                </c:pt>
                <c:pt idx="4455">
                  <c:v>142.25824905620001</c:v>
                </c:pt>
                <c:pt idx="4456">
                  <c:v>142.35442040233804</c:v>
                </c:pt>
                <c:pt idx="4457">
                  <c:v>142.35442040233804</c:v>
                </c:pt>
                <c:pt idx="4458">
                  <c:v>142.35442040233804</c:v>
                </c:pt>
                <c:pt idx="4459">
                  <c:v>142.45079615091203</c:v>
                </c:pt>
                <c:pt idx="4460">
                  <c:v>142.45079615091203</c:v>
                </c:pt>
                <c:pt idx="4461">
                  <c:v>142.54737630192201</c:v>
                </c:pt>
                <c:pt idx="4462">
                  <c:v>142.54737630192201</c:v>
                </c:pt>
                <c:pt idx="4463">
                  <c:v>142.54737630192201</c:v>
                </c:pt>
                <c:pt idx="4464">
                  <c:v>142.644160855368</c:v>
                </c:pt>
                <c:pt idx="4465">
                  <c:v>142.644160855368</c:v>
                </c:pt>
                <c:pt idx="4466">
                  <c:v>142.644160855368</c:v>
                </c:pt>
                <c:pt idx="4467">
                  <c:v>142.74114981125001</c:v>
                </c:pt>
                <c:pt idx="4468">
                  <c:v>142.74114981125001</c:v>
                </c:pt>
                <c:pt idx="4469">
                  <c:v>142.83834316956802</c:v>
                </c:pt>
                <c:pt idx="4470">
                  <c:v>142.83834316956802</c:v>
                </c:pt>
                <c:pt idx="4471">
                  <c:v>142.83834316956802</c:v>
                </c:pt>
                <c:pt idx="4472">
                  <c:v>142.83834316956802</c:v>
                </c:pt>
                <c:pt idx="4473">
                  <c:v>142.935740930322</c:v>
                </c:pt>
                <c:pt idx="4474">
                  <c:v>142.935740930322</c:v>
                </c:pt>
                <c:pt idx="4475">
                  <c:v>143.033343093512</c:v>
                </c:pt>
                <c:pt idx="4476">
                  <c:v>143.033343093512</c:v>
                </c:pt>
                <c:pt idx="4477">
                  <c:v>143.131149659138</c:v>
                </c:pt>
                <c:pt idx="4478">
                  <c:v>143.131149659138</c:v>
                </c:pt>
                <c:pt idx="4479">
                  <c:v>143.131149659138</c:v>
                </c:pt>
                <c:pt idx="4480">
                  <c:v>143.131149659138</c:v>
                </c:pt>
                <c:pt idx="4481">
                  <c:v>143.22916062720003</c:v>
                </c:pt>
                <c:pt idx="4482">
                  <c:v>143.22916062720003</c:v>
                </c:pt>
                <c:pt idx="4483">
                  <c:v>143.32737599769803</c:v>
                </c:pt>
                <c:pt idx="4484">
                  <c:v>143.32737599769803</c:v>
                </c:pt>
                <c:pt idx="4485">
                  <c:v>143.32737599769803</c:v>
                </c:pt>
                <c:pt idx="4486">
                  <c:v>143.42579577063202</c:v>
                </c:pt>
                <c:pt idx="4487">
                  <c:v>143.42579577063202</c:v>
                </c:pt>
                <c:pt idx="4488">
                  <c:v>143.42579577063202</c:v>
                </c:pt>
                <c:pt idx="4489">
                  <c:v>143.52441994600201</c:v>
                </c:pt>
                <c:pt idx="4490">
                  <c:v>143.52441994600201</c:v>
                </c:pt>
                <c:pt idx="4491">
                  <c:v>143.52441994600201</c:v>
                </c:pt>
                <c:pt idx="4492">
                  <c:v>143.62324852380803</c:v>
                </c:pt>
                <c:pt idx="4493">
                  <c:v>143.62324852380803</c:v>
                </c:pt>
                <c:pt idx="4494">
                  <c:v>143.62324852380803</c:v>
                </c:pt>
                <c:pt idx="4495">
                  <c:v>143.72228150405002</c:v>
                </c:pt>
                <c:pt idx="4496">
                  <c:v>143.72228150405002</c:v>
                </c:pt>
                <c:pt idx="4497">
                  <c:v>143.821518886728</c:v>
                </c:pt>
                <c:pt idx="4498">
                  <c:v>143.821518886728</c:v>
                </c:pt>
                <c:pt idx="4499">
                  <c:v>143.821518886728</c:v>
                </c:pt>
                <c:pt idx="4500">
                  <c:v>143.92096067184201</c:v>
                </c:pt>
                <c:pt idx="4501">
                  <c:v>143.92096067184201</c:v>
                </c:pt>
                <c:pt idx="4502">
                  <c:v>143.92096067184201</c:v>
                </c:pt>
                <c:pt idx="4503">
                  <c:v>144.02060685939202</c:v>
                </c:pt>
                <c:pt idx="4504">
                  <c:v>144.02060685939202</c:v>
                </c:pt>
                <c:pt idx="4505">
                  <c:v>144.12045744937802</c:v>
                </c:pt>
                <c:pt idx="4506">
                  <c:v>144.12045744937802</c:v>
                </c:pt>
                <c:pt idx="4507">
                  <c:v>144.12045744937802</c:v>
                </c:pt>
                <c:pt idx="4508">
                  <c:v>144.22051244180003</c:v>
                </c:pt>
                <c:pt idx="4509">
                  <c:v>144.22051244180003</c:v>
                </c:pt>
                <c:pt idx="4510">
                  <c:v>144.22051244180003</c:v>
                </c:pt>
                <c:pt idx="4511">
                  <c:v>144.320771836658</c:v>
                </c:pt>
                <c:pt idx="4512">
                  <c:v>144.320771836658</c:v>
                </c:pt>
                <c:pt idx="4513">
                  <c:v>144.42123563395202</c:v>
                </c:pt>
                <c:pt idx="4514">
                  <c:v>144.42123563395202</c:v>
                </c:pt>
                <c:pt idx="4515">
                  <c:v>144.42123563395202</c:v>
                </c:pt>
                <c:pt idx="4516">
                  <c:v>144.52190383368202</c:v>
                </c:pt>
                <c:pt idx="4517">
                  <c:v>144.52190383368202</c:v>
                </c:pt>
                <c:pt idx="4518">
                  <c:v>144.52190383368202</c:v>
                </c:pt>
                <c:pt idx="4519">
                  <c:v>144.62277643584801</c:v>
                </c:pt>
                <c:pt idx="4520">
                  <c:v>144.62277643584801</c:v>
                </c:pt>
                <c:pt idx="4521">
                  <c:v>144.72385344045</c:v>
                </c:pt>
                <c:pt idx="4522">
                  <c:v>144.72385344045</c:v>
                </c:pt>
                <c:pt idx="4523">
                  <c:v>144.72385344045</c:v>
                </c:pt>
                <c:pt idx="4524">
                  <c:v>144.82513484748802</c:v>
                </c:pt>
                <c:pt idx="4525">
                  <c:v>144.82513484748802</c:v>
                </c:pt>
                <c:pt idx="4526">
                  <c:v>144.926620656962</c:v>
                </c:pt>
                <c:pt idx="4527">
                  <c:v>144.926620656962</c:v>
                </c:pt>
                <c:pt idx="4528">
                  <c:v>144.926620656962</c:v>
                </c:pt>
                <c:pt idx="4529">
                  <c:v>145.02831086887201</c:v>
                </c:pt>
                <c:pt idx="4530">
                  <c:v>145.02831086887201</c:v>
                </c:pt>
                <c:pt idx="4531">
                  <c:v>145.02831086887201</c:v>
                </c:pt>
                <c:pt idx="4532">
                  <c:v>145.13020548321802</c:v>
                </c:pt>
                <c:pt idx="4533">
                  <c:v>145.13020548321802</c:v>
                </c:pt>
                <c:pt idx="4534">
                  <c:v>145.23230450000003</c:v>
                </c:pt>
                <c:pt idx="4535">
                  <c:v>145.23230450000003</c:v>
                </c:pt>
                <c:pt idx="4536">
                  <c:v>145.33460791921803</c:v>
                </c:pt>
                <c:pt idx="4537">
                  <c:v>145.33460791921803</c:v>
                </c:pt>
                <c:pt idx="4538">
                  <c:v>145.33460791921803</c:v>
                </c:pt>
                <c:pt idx="4539">
                  <c:v>145.43711574087203</c:v>
                </c:pt>
                <c:pt idx="4540">
                  <c:v>145.43711574087203</c:v>
                </c:pt>
                <c:pt idx="4541">
                  <c:v>145.43711574087203</c:v>
                </c:pt>
                <c:pt idx="4542">
                  <c:v>145.539827964962</c:v>
                </c:pt>
                <c:pt idx="4543">
                  <c:v>145.539827964962</c:v>
                </c:pt>
                <c:pt idx="4544">
                  <c:v>145.64274459148803</c:v>
                </c:pt>
                <c:pt idx="4545">
                  <c:v>145.64274459148803</c:v>
                </c:pt>
                <c:pt idx="4546">
                  <c:v>145.64274459148803</c:v>
                </c:pt>
                <c:pt idx="4547">
                  <c:v>145.74586562045002</c:v>
                </c:pt>
                <c:pt idx="4548">
                  <c:v>145.74586562045002</c:v>
                </c:pt>
                <c:pt idx="4549">
                  <c:v>145.84919105184801</c:v>
                </c:pt>
                <c:pt idx="4550">
                  <c:v>145.84919105184801</c:v>
                </c:pt>
                <c:pt idx="4551">
                  <c:v>145.84919105184801</c:v>
                </c:pt>
                <c:pt idx="4552">
                  <c:v>145.95272088568203</c:v>
                </c:pt>
                <c:pt idx="4553">
                  <c:v>145.95272088568203</c:v>
                </c:pt>
                <c:pt idx="4554">
                  <c:v>145.95272088568203</c:v>
                </c:pt>
                <c:pt idx="4555">
                  <c:v>146.05645512195201</c:v>
                </c:pt>
                <c:pt idx="4556">
                  <c:v>146.05645512195201</c:v>
                </c:pt>
                <c:pt idx="4557">
                  <c:v>146.16039376065802</c:v>
                </c:pt>
                <c:pt idx="4558">
                  <c:v>146.16039376065802</c:v>
                </c:pt>
                <c:pt idx="4559">
                  <c:v>146.16039376065802</c:v>
                </c:pt>
                <c:pt idx="4560">
                  <c:v>146.26453680180003</c:v>
                </c:pt>
                <c:pt idx="4561">
                  <c:v>146.26453680180003</c:v>
                </c:pt>
                <c:pt idx="4562">
                  <c:v>146.26453680180003</c:v>
                </c:pt>
                <c:pt idx="4563">
                  <c:v>146.36888424537801</c:v>
                </c:pt>
                <c:pt idx="4564">
                  <c:v>146.36888424537801</c:v>
                </c:pt>
                <c:pt idx="4565">
                  <c:v>146.47343609139202</c:v>
                </c:pt>
                <c:pt idx="4566">
                  <c:v>146.47343609139202</c:v>
                </c:pt>
                <c:pt idx="4567">
                  <c:v>146.47343609139202</c:v>
                </c:pt>
                <c:pt idx="4568">
                  <c:v>146.57819233984202</c:v>
                </c:pt>
                <c:pt idx="4569">
                  <c:v>146.57819233984202</c:v>
                </c:pt>
                <c:pt idx="4570">
                  <c:v>146.57819233984202</c:v>
                </c:pt>
                <c:pt idx="4571">
                  <c:v>146.68315299072802</c:v>
                </c:pt>
                <c:pt idx="4572">
                  <c:v>146.68315299072802</c:v>
                </c:pt>
                <c:pt idx="4573">
                  <c:v>146.68315299072802</c:v>
                </c:pt>
                <c:pt idx="4574">
                  <c:v>146.78831804405002</c:v>
                </c:pt>
                <c:pt idx="4575">
                  <c:v>146.68315299072802</c:v>
                </c:pt>
                <c:pt idx="4576">
                  <c:v>146.68315299072802</c:v>
                </c:pt>
                <c:pt idx="4577">
                  <c:v>146.68315299072802</c:v>
                </c:pt>
                <c:pt idx="4578">
                  <c:v>146.57819233984202</c:v>
                </c:pt>
                <c:pt idx="4579">
                  <c:v>146.57819233984202</c:v>
                </c:pt>
                <c:pt idx="4580">
                  <c:v>146.57819233984202</c:v>
                </c:pt>
                <c:pt idx="4581">
                  <c:v>146.57819233984202</c:v>
                </c:pt>
                <c:pt idx="4582">
                  <c:v>146.68315299072802</c:v>
                </c:pt>
                <c:pt idx="4583">
                  <c:v>146.68315299072802</c:v>
                </c:pt>
                <c:pt idx="4584">
                  <c:v>146.68315299072802</c:v>
                </c:pt>
                <c:pt idx="4585">
                  <c:v>146.68315299072802</c:v>
                </c:pt>
                <c:pt idx="4586">
                  <c:v>146.78831804405002</c:v>
                </c:pt>
                <c:pt idx="4587">
                  <c:v>146.78831804405002</c:v>
                </c:pt>
                <c:pt idx="4588">
                  <c:v>146.89368749980801</c:v>
                </c:pt>
                <c:pt idx="4589">
                  <c:v>146.89368749980801</c:v>
                </c:pt>
                <c:pt idx="4590">
                  <c:v>146.999261358002</c:v>
                </c:pt>
                <c:pt idx="4591">
                  <c:v>146.999261358002</c:v>
                </c:pt>
                <c:pt idx="4592">
                  <c:v>146.999261358002</c:v>
                </c:pt>
                <c:pt idx="4593">
                  <c:v>146.999261358002</c:v>
                </c:pt>
                <c:pt idx="4594">
                  <c:v>147.10503961863199</c:v>
                </c:pt>
                <c:pt idx="4595">
                  <c:v>147.10503961863199</c:v>
                </c:pt>
                <c:pt idx="4596">
                  <c:v>147.21102228169801</c:v>
                </c:pt>
                <c:pt idx="4597">
                  <c:v>147.21102228169801</c:v>
                </c:pt>
                <c:pt idx="4598">
                  <c:v>147.21102228169801</c:v>
                </c:pt>
                <c:pt idx="4599">
                  <c:v>147.31720934720002</c:v>
                </c:pt>
                <c:pt idx="4600">
                  <c:v>147.31720934720002</c:v>
                </c:pt>
                <c:pt idx="4601">
                  <c:v>147.31720934720002</c:v>
                </c:pt>
                <c:pt idx="4602">
                  <c:v>147.42360081513803</c:v>
                </c:pt>
                <c:pt idx="4603">
                  <c:v>147.42360081513803</c:v>
                </c:pt>
                <c:pt idx="4604">
                  <c:v>147.42360081513803</c:v>
                </c:pt>
                <c:pt idx="4605">
                  <c:v>147.53019668551201</c:v>
                </c:pt>
                <c:pt idx="4606">
                  <c:v>147.53019668551201</c:v>
                </c:pt>
                <c:pt idx="4607">
                  <c:v>147.63699695832202</c:v>
                </c:pt>
                <c:pt idx="4608">
                  <c:v>147.63699695832202</c:v>
                </c:pt>
                <c:pt idx="4609">
                  <c:v>147.63699695832202</c:v>
                </c:pt>
                <c:pt idx="4610">
                  <c:v>147.63699695832202</c:v>
                </c:pt>
                <c:pt idx="4611">
                  <c:v>147.74400163356802</c:v>
                </c:pt>
                <c:pt idx="4612">
                  <c:v>147.74400163356802</c:v>
                </c:pt>
                <c:pt idx="4613">
                  <c:v>147.85121071125002</c:v>
                </c:pt>
                <c:pt idx="4614">
                  <c:v>147.85121071125002</c:v>
                </c:pt>
                <c:pt idx="4615">
                  <c:v>147.85121071125002</c:v>
                </c:pt>
                <c:pt idx="4616">
                  <c:v>147.95862419136802</c:v>
                </c:pt>
                <c:pt idx="4617">
                  <c:v>147.95862419136802</c:v>
                </c:pt>
                <c:pt idx="4618">
                  <c:v>147.95862419136802</c:v>
                </c:pt>
                <c:pt idx="4619">
                  <c:v>147.95862419136802</c:v>
                </c:pt>
                <c:pt idx="4620">
                  <c:v>148.06624207392201</c:v>
                </c:pt>
                <c:pt idx="4621">
                  <c:v>148.06624207392201</c:v>
                </c:pt>
                <c:pt idx="4622">
                  <c:v>148.06624207392201</c:v>
                </c:pt>
                <c:pt idx="4623">
                  <c:v>148.17406435891201</c:v>
                </c:pt>
                <c:pt idx="4624">
                  <c:v>148.17406435891201</c:v>
                </c:pt>
                <c:pt idx="4625">
                  <c:v>148.28209104633802</c:v>
                </c:pt>
                <c:pt idx="4626">
                  <c:v>148.28209104633802</c:v>
                </c:pt>
                <c:pt idx="4627">
                  <c:v>148.28209104633802</c:v>
                </c:pt>
                <c:pt idx="4628">
                  <c:v>148.28209104633802</c:v>
                </c:pt>
                <c:pt idx="4629">
                  <c:v>148.39032213620001</c:v>
                </c:pt>
                <c:pt idx="4630">
                  <c:v>148.39032213620001</c:v>
                </c:pt>
                <c:pt idx="4631">
                  <c:v>148.39032213620001</c:v>
                </c:pt>
                <c:pt idx="4632">
                  <c:v>148.49875762849803</c:v>
                </c:pt>
                <c:pt idx="4633">
                  <c:v>148.49875762849803</c:v>
                </c:pt>
                <c:pt idx="4634">
                  <c:v>148.49875762849803</c:v>
                </c:pt>
                <c:pt idx="4635">
                  <c:v>148.60739752323201</c:v>
                </c:pt>
                <c:pt idx="4636">
                  <c:v>148.60739752323201</c:v>
                </c:pt>
                <c:pt idx="4637">
                  <c:v>148.60739752323201</c:v>
                </c:pt>
                <c:pt idx="4638">
                  <c:v>148.71624182040202</c:v>
                </c:pt>
                <c:pt idx="4639">
                  <c:v>148.71624182040202</c:v>
                </c:pt>
                <c:pt idx="4640">
                  <c:v>148.71624182040202</c:v>
                </c:pt>
                <c:pt idx="4641">
                  <c:v>148.82529052000802</c:v>
                </c:pt>
                <c:pt idx="4642">
                  <c:v>148.82529052000802</c:v>
                </c:pt>
                <c:pt idx="4643">
                  <c:v>148.82529052000802</c:v>
                </c:pt>
                <c:pt idx="4644">
                  <c:v>148.93454362205</c:v>
                </c:pt>
                <c:pt idx="4645">
                  <c:v>148.93454362205</c:v>
                </c:pt>
                <c:pt idx="4646">
                  <c:v>148.93454362205</c:v>
                </c:pt>
                <c:pt idx="4647">
                  <c:v>149.04400112652803</c:v>
                </c:pt>
                <c:pt idx="4648">
                  <c:v>149.04400112652803</c:v>
                </c:pt>
                <c:pt idx="4649">
                  <c:v>149.04400112652803</c:v>
                </c:pt>
                <c:pt idx="4650">
                  <c:v>149.15366303344203</c:v>
                </c:pt>
                <c:pt idx="4651">
                  <c:v>149.15366303344203</c:v>
                </c:pt>
                <c:pt idx="4652">
                  <c:v>149.15366303344203</c:v>
                </c:pt>
                <c:pt idx="4653">
                  <c:v>149.263529342792</c:v>
                </c:pt>
                <c:pt idx="4654">
                  <c:v>149.263529342792</c:v>
                </c:pt>
                <c:pt idx="4655">
                  <c:v>149.263529342792</c:v>
                </c:pt>
                <c:pt idx="4656">
                  <c:v>149.263529342792</c:v>
                </c:pt>
                <c:pt idx="4657">
                  <c:v>149.37360005457802</c:v>
                </c:pt>
                <c:pt idx="4658">
                  <c:v>149.37360005457802</c:v>
                </c:pt>
                <c:pt idx="4659">
                  <c:v>149.37360005457802</c:v>
                </c:pt>
                <c:pt idx="4660">
                  <c:v>149.48387516880001</c:v>
                </c:pt>
                <c:pt idx="4661">
                  <c:v>149.48387516880001</c:v>
                </c:pt>
                <c:pt idx="4662">
                  <c:v>149.48387516880001</c:v>
                </c:pt>
                <c:pt idx="4663">
                  <c:v>149.59435468545803</c:v>
                </c:pt>
                <c:pt idx="4664">
                  <c:v>149.59435468545803</c:v>
                </c:pt>
                <c:pt idx="4665">
                  <c:v>149.59435468545803</c:v>
                </c:pt>
                <c:pt idx="4666">
                  <c:v>149.59435468545803</c:v>
                </c:pt>
                <c:pt idx="4667">
                  <c:v>149.70503860455202</c:v>
                </c:pt>
                <c:pt idx="4668">
                  <c:v>149.70503860455202</c:v>
                </c:pt>
                <c:pt idx="4669">
                  <c:v>149.70503860455202</c:v>
                </c:pt>
                <c:pt idx="4670">
                  <c:v>149.81592692608203</c:v>
                </c:pt>
                <c:pt idx="4671">
                  <c:v>149.81592692608203</c:v>
                </c:pt>
                <c:pt idx="4672">
                  <c:v>149.81592692608203</c:v>
                </c:pt>
                <c:pt idx="4673">
                  <c:v>149.81592692608203</c:v>
                </c:pt>
                <c:pt idx="4674">
                  <c:v>149.92701965004801</c:v>
                </c:pt>
                <c:pt idx="4675">
                  <c:v>149.92701965004801</c:v>
                </c:pt>
                <c:pt idx="4676">
                  <c:v>149.92701965004801</c:v>
                </c:pt>
                <c:pt idx="4677">
                  <c:v>150.03831677645002</c:v>
                </c:pt>
                <c:pt idx="4678">
                  <c:v>150.03831677645002</c:v>
                </c:pt>
                <c:pt idx="4679">
                  <c:v>150.03831677645002</c:v>
                </c:pt>
                <c:pt idx="4680">
                  <c:v>150.03831677645002</c:v>
                </c:pt>
                <c:pt idx="4681">
                  <c:v>150.14981830528802</c:v>
                </c:pt>
                <c:pt idx="4682">
                  <c:v>150.14981830528802</c:v>
                </c:pt>
                <c:pt idx="4683">
                  <c:v>150.14981830528802</c:v>
                </c:pt>
                <c:pt idx="4684">
                  <c:v>150.14981830528802</c:v>
                </c:pt>
                <c:pt idx="4685">
                  <c:v>150.26152423656202</c:v>
                </c:pt>
                <c:pt idx="4686">
                  <c:v>150.26152423656202</c:v>
                </c:pt>
                <c:pt idx="4687">
                  <c:v>150.26152423656202</c:v>
                </c:pt>
                <c:pt idx="4688">
                  <c:v>150.373434570272</c:v>
                </c:pt>
                <c:pt idx="4689">
                  <c:v>150.373434570272</c:v>
                </c:pt>
                <c:pt idx="4690">
                  <c:v>150.373434570272</c:v>
                </c:pt>
                <c:pt idx="4691">
                  <c:v>150.373434570272</c:v>
                </c:pt>
                <c:pt idx="4692">
                  <c:v>150.373434570272</c:v>
                </c:pt>
                <c:pt idx="4693">
                  <c:v>150.48554930641802</c:v>
                </c:pt>
                <c:pt idx="4694">
                  <c:v>150.48554930641802</c:v>
                </c:pt>
                <c:pt idx="4695">
                  <c:v>150.48554930641802</c:v>
                </c:pt>
                <c:pt idx="4696">
                  <c:v>150.48554930641802</c:v>
                </c:pt>
                <c:pt idx="4697">
                  <c:v>150.59786844500002</c:v>
                </c:pt>
                <c:pt idx="4698">
                  <c:v>150.59786844500002</c:v>
                </c:pt>
                <c:pt idx="4699">
                  <c:v>150.59786844500002</c:v>
                </c:pt>
                <c:pt idx="4700">
                  <c:v>150.59786844500002</c:v>
                </c:pt>
                <c:pt idx="4701">
                  <c:v>150.71039198601801</c:v>
                </c:pt>
                <c:pt idx="4702">
                  <c:v>150.71039198601801</c:v>
                </c:pt>
                <c:pt idx="4703">
                  <c:v>150.71039198601801</c:v>
                </c:pt>
                <c:pt idx="4704">
                  <c:v>150.71039198601801</c:v>
                </c:pt>
                <c:pt idx="4705">
                  <c:v>150.71039198601801</c:v>
                </c:pt>
                <c:pt idx="4706">
                  <c:v>150.71039198601801</c:v>
                </c:pt>
                <c:pt idx="4707">
                  <c:v>150.82311992947203</c:v>
                </c:pt>
                <c:pt idx="4708">
                  <c:v>150.82311992947203</c:v>
                </c:pt>
                <c:pt idx="4709">
                  <c:v>150.82311992947203</c:v>
                </c:pt>
                <c:pt idx="4710">
                  <c:v>150.82311992947203</c:v>
                </c:pt>
                <c:pt idx="4711">
                  <c:v>150.93605227536202</c:v>
                </c:pt>
                <c:pt idx="4712">
                  <c:v>150.93605227536202</c:v>
                </c:pt>
                <c:pt idx="4713">
                  <c:v>150.93605227536202</c:v>
                </c:pt>
                <c:pt idx="4714">
                  <c:v>150.93605227536202</c:v>
                </c:pt>
                <c:pt idx="4715">
                  <c:v>150.93605227536202</c:v>
                </c:pt>
                <c:pt idx="4716">
                  <c:v>151.04918902368803</c:v>
                </c:pt>
                <c:pt idx="4717">
                  <c:v>151.04918902368803</c:v>
                </c:pt>
              </c:numCache>
            </c:numRef>
          </c:val>
          <c:smooth val="0"/>
          <c:extLst>
            <c:ext xmlns:c16="http://schemas.microsoft.com/office/drawing/2014/chart" uri="{C3380CC4-5D6E-409C-BE32-E72D297353CC}">
              <c16:uniqueId val="{00000009-B90D-734D-8928-91F272BC5748}"/>
            </c:ext>
          </c:extLst>
        </c:ser>
        <c:ser>
          <c:idx val="3"/>
          <c:order val="3"/>
          <c:tx>
            <c:v>Total Vertical Load</c:v>
          </c:tx>
          <c:spPr>
            <a:ln w="28575" cap="rnd">
              <a:solidFill>
                <a:schemeClr val="accent4"/>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Vehicle'!$H$6:$H$4723</c:f>
              <c:numCache>
                <c:formatCode>0.000</c:formatCode>
                <c:ptCount val="4718"/>
                <c:pt idx="0">
                  <c:v>7535.5195993009002</c:v>
                </c:pt>
                <c:pt idx="1">
                  <c:v>7541.1559964736007</c:v>
                </c:pt>
                <c:pt idx="2">
                  <c:v>7541.1559964736007</c:v>
                </c:pt>
                <c:pt idx="3">
                  <c:v>7541.1559964736007</c:v>
                </c:pt>
                <c:pt idx="4">
                  <c:v>7541.1559964736007</c:v>
                </c:pt>
                <c:pt idx="5">
                  <c:v>7541.1559964736007</c:v>
                </c:pt>
                <c:pt idx="6">
                  <c:v>7541.1559964736007</c:v>
                </c:pt>
                <c:pt idx="7">
                  <c:v>7541.1559964736007</c:v>
                </c:pt>
                <c:pt idx="8">
                  <c:v>7546.8026137681009</c:v>
                </c:pt>
                <c:pt idx="9">
                  <c:v>7546.8026137681009</c:v>
                </c:pt>
                <c:pt idx="10">
                  <c:v>7546.8026137681009</c:v>
                </c:pt>
                <c:pt idx="11">
                  <c:v>7546.8026137681009</c:v>
                </c:pt>
                <c:pt idx="12">
                  <c:v>7546.8026137681009</c:v>
                </c:pt>
                <c:pt idx="13">
                  <c:v>7552.4594511844007</c:v>
                </c:pt>
                <c:pt idx="14">
                  <c:v>7552.4594511844007</c:v>
                </c:pt>
                <c:pt idx="15">
                  <c:v>7552.4594511844007</c:v>
                </c:pt>
                <c:pt idx="16">
                  <c:v>7552.4594511844007</c:v>
                </c:pt>
                <c:pt idx="17">
                  <c:v>7552.4594511844007</c:v>
                </c:pt>
                <c:pt idx="18">
                  <c:v>7552.4594511844007</c:v>
                </c:pt>
                <c:pt idx="19">
                  <c:v>7558.1265087225001</c:v>
                </c:pt>
                <c:pt idx="20">
                  <c:v>7558.1265087225001</c:v>
                </c:pt>
                <c:pt idx="21">
                  <c:v>7558.1265087225001</c:v>
                </c:pt>
                <c:pt idx="22">
                  <c:v>7558.1265087225001</c:v>
                </c:pt>
                <c:pt idx="23">
                  <c:v>7558.1265087225001</c:v>
                </c:pt>
                <c:pt idx="24">
                  <c:v>7558.1265087225001</c:v>
                </c:pt>
                <c:pt idx="25">
                  <c:v>7558.1265087225001</c:v>
                </c:pt>
                <c:pt idx="26">
                  <c:v>7563.8037863824011</c:v>
                </c:pt>
                <c:pt idx="27">
                  <c:v>7563.8037863824011</c:v>
                </c:pt>
                <c:pt idx="28">
                  <c:v>7563.8037863824011</c:v>
                </c:pt>
                <c:pt idx="29">
                  <c:v>7563.8037863824011</c:v>
                </c:pt>
                <c:pt idx="30">
                  <c:v>7563.8037863824011</c:v>
                </c:pt>
                <c:pt idx="31">
                  <c:v>7569.4912841641008</c:v>
                </c:pt>
                <c:pt idx="32">
                  <c:v>7569.4912841641008</c:v>
                </c:pt>
                <c:pt idx="33">
                  <c:v>7569.4912841641008</c:v>
                </c:pt>
                <c:pt idx="34">
                  <c:v>7569.4912841641008</c:v>
                </c:pt>
                <c:pt idx="35">
                  <c:v>7569.4912841641008</c:v>
                </c:pt>
                <c:pt idx="36">
                  <c:v>7569.4912841641008</c:v>
                </c:pt>
                <c:pt idx="37">
                  <c:v>7569.4912841641008</c:v>
                </c:pt>
                <c:pt idx="38">
                  <c:v>7569.4912841641008</c:v>
                </c:pt>
                <c:pt idx="39">
                  <c:v>7569.4912841641008</c:v>
                </c:pt>
                <c:pt idx="40">
                  <c:v>7575.1890020676001</c:v>
                </c:pt>
                <c:pt idx="41">
                  <c:v>7575.1890020676001</c:v>
                </c:pt>
                <c:pt idx="42">
                  <c:v>7575.1890020676001</c:v>
                </c:pt>
                <c:pt idx="43">
                  <c:v>7575.1890020676001</c:v>
                </c:pt>
                <c:pt idx="44">
                  <c:v>7575.1890020676001</c:v>
                </c:pt>
                <c:pt idx="45">
                  <c:v>7575.1890020676001</c:v>
                </c:pt>
                <c:pt idx="46">
                  <c:v>7580.8969400929009</c:v>
                </c:pt>
                <c:pt idx="47">
                  <c:v>7580.8969400929009</c:v>
                </c:pt>
                <c:pt idx="48">
                  <c:v>7580.8969400929009</c:v>
                </c:pt>
                <c:pt idx="49">
                  <c:v>7580.8969400929009</c:v>
                </c:pt>
                <c:pt idx="50">
                  <c:v>7580.8969400929009</c:v>
                </c:pt>
                <c:pt idx="51">
                  <c:v>7580.8969400929009</c:v>
                </c:pt>
                <c:pt idx="52">
                  <c:v>7580.8969400929009</c:v>
                </c:pt>
                <c:pt idx="53">
                  <c:v>7580.8969400929009</c:v>
                </c:pt>
                <c:pt idx="54">
                  <c:v>7586.6150982400004</c:v>
                </c:pt>
                <c:pt idx="55">
                  <c:v>7586.6150982400004</c:v>
                </c:pt>
                <c:pt idx="56">
                  <c:v>7586.6150982400004</c:v>
                </c:pt>
                <c:pt idx="57">
                  <c:v>7586.6150982400004</c:v>
                </c:pt>
                <c:pt idx="58">
                  <c:v>7586.6150982400004</c:v>
                </c:pt>
                <c:pt idx="59">
                  <c:v>7586.6150982400004</c:v>
                </c:pt>
                <c:pt idx="60">
                  <c:v>7586.6150982400004</c:v>
                </c:pt>
                <c:pt idx="61">
                  <c:v>7586.6150982400004</c:v>
                </c:pt>
                <c:pt idx="62">
                  <c:v>7586.6150982400004</c:v>
                </c:pt>
                <c:pt idx="63">
                  <c:v>7592.3434765089005</c:v>
                </c:pt>
                <c:pt idx="64">
                  <c:v>7592.3434765089005</c:v>
                </c:pt>
                <c:pt idx="65">
                  <c:v>7592.3434765089005</c:v>
                </c:pt>
                <c:pt idx="66">
                  <c:v>7592.3434765089005</c:v>
                </c:pt>
                <c:pt idx="67">
                  <c:v>7592.3434765089005</c:v>
                </c:pt>
                <c:pt idx="68">
                  <c:v>7592.3434765089005</c:v>
                </c:pt>
                <c:pt idx="69">
                  <c:v>7592.3434765089005</c:v>
                </c:pt>
                <c:pt idx="70">
                  <c:v>7592.3434765089005</c:v>
                </c:pt>
                <c:pt idx="71">
                  <c:v>7592.3434765089005</c:v>
                </c:pt>
                <c:pt idx="72">
                  <c:v>7598.0820748996011</c:v>
                </c:pt>
                <c:pt idx="73">
                  <c:v>7598.0820748996011</c:v>
                </c:pt>
                <c:pt idx="74">
                  <c:v>7598.0820748996011</c:v>
                </c:pt>
                <c:pt idx="75">
                  <c:v>7598.0820748996011</c:v>
                </c:pt>
                <c:pt idx="76">
                  <c:v>7598.0820748996011</c:v>
                </c:pt>
                <c:pt idx="77">
                  <c:v>7598.0820748996011</c:v>
                </c:pt>
                <c:pt idx="78">
                  <c:v>7598.0820748996011</c:v>
                </c:pt>
                <c:pt idx="79">
                  <c:v>7598.0820748996011</c:v>
                </c:pt>
                <c:pt idx="80">
                  <c:v>7598.0820748996011</c:v>
                </c:pt>
                <c:pt idx="81">
                  <c:v>7598.0820748996011</c:v>
                </c:pt>
                <c:pt idx="82">
                  <c:v>7598.0820748996011</c:v>
                </c:pt>
                <c:pt idx="83">
                  <c:v>7603.8308934121005</c:v>
                </c:pt>
                <c:pt idx="84">
                  <c:v>7603.8308934121005</c:v>
                </c:pt>
                <c:pt idx="85">
                  <c:v>7603.8308934121005</c:v>
                </c:pt>
                <c:pt idx="86">
                  <c:v>7603.8308934121005</c:v>
                </c:pt>
                <c:pt idx="87">
                  <c:v>7603.8308934121005</c:v>
                </c:pt>
                <c:pt idx="88">
                  <c:v>7603.8308934121005</c:v>
                </c:pt>
                <c:pt idx="89">
                  <c:v>7603.8308934121005</c:v>
                </c:pt>
                <c:pt idx="90">
                  <c:v>7603.8308934121005</c:v>
                </c:pt>
                <c:pt idx="91">
                  <c:v>7603.8308934121005</c:v>
                </c:pt>
                <c:pt idx="92">
                  <c:v>7609.5899320464005</c:v>
                </c:pt>
                <c:pt idx="93">
                  <c:v>7609.5899320464005</c:v>
                </c:pt>
                <c:pt idx="94">
                  <c:v>7609.5899320464005</c:v>
                </c:pt>
                <c:pt idx="95">
                  <c:v>7609.5899320464005</c:v>
                </c:pt>
                <c:pt idx="96">
                  <c:v>7609.5899320464005</c:v>
                </c:pt>
                <c:pt idx="97">
                  <c:v>7609.5899320464005</c:v>
                </c:pt>
                <c:pt idx="98">
                  <c:v>7609.5899320464005</c:v>
                </c:pt>
                <c:pt idx="99">
                  <c:v>7609.5899320464005</c:v>
                </c:pt>
                <c:pt idx="100">
                  <c:v>7609.5899320464005</c:v>
                </c:pt>
                <c:pt idx="101">
                  <c:v>7609.5899320464005</c:v>
                </c:pt>
                <c:pt idx="102">
                  <c:v>7615.359190802501</c:v>
                </c:pt>
                <c:pt idx="103">
                  <c:v>7615.359190802501</c:v>
                </c:pt>
                <c:pt idx="104">
                  <c:v>7615.359190802501</c:v>
                </c:pt>
                <c:pt idx="105">
                  <c:v>7615.359190802501</c:v>
                </c:pt>
                <c:pt idx="106">
                  <c:v>7615.359190802501</c:v>
                </c:pt>
                <c:pt idx="107">
                  <c:v>7615.359190802501</c:v>
                </c:pt>
                <c:pt idx="108">
                  <c:v>7615.359190802501</c:v>
                </c:pt>
                <c:pt idx="109">
                  <c:v>7615.359190802501</c:v>
                </c:pt>
                <c:pt idx="110">
                  <c:v>7615.359190802501</c:v>
                </c:pt>
                <c:pt idx="111">
                  <c:v>7615.359190802501</c:v>
                </c:pt>
                <c:pt idx="112">
                  <c:v>7615.359190802501</c:v>
                </c:pt>
                <c:pt idx="113">
                  <c:v>7621.1386696804002</c:v>
                </c:pt>
                <c:pt idx="114">
                  <c:v>7621.1386696804002</c:v>
                </c:pt>
                <c:pt idx="115">
                  <c:v>7621.1386696804002</c:v>
                </c:pt>
                <c:pt idx="116">
                  <c:v>7621.1386696804002</c:v>
                </c:pt>
                <c:pt idx="117">
                  <c:v>7621.1386696804002</c:v>
                </c:pt>
                <c:pt idx="118">
                  <c:v>7621.1386696804002</c:v>
                </c:pt>
                <c:pt idx="119">
                  <c:v>7621.1386696804002</c:v>
                </c:pt>
                <c:pt idx="120">
                  <c:v>7621.1386696804002</c:v>
                </c:pt>
                <c:pt idx="121">
                  <c:v>7621.1386696804002</c:v>
                </c:pt>
                <c:pt idx="122">
                  <c:v>7621.1386696804002</c:v>
                </c:pt>
                <c:pt idx="123">
                  <c:v>7621.1386696804002</c:v>
                </c:pt>
                <c:pt idx="124">
                  <c:v>7621.1386696804002</c:v>
                </c:pt>
                <c:pt idx="125">
                  <c:v>7621.1386696804002</c:v>
                </c:pt>
                <c:pt idx="126">
                  <c:v>7626.9283686801009</c:v>
                </c:pt>
                <c:pt idx="127">
                  <c:v>7626.9283686801009</c:v>
                </c:pt>
                <c:pt idx="128">
                  <c:v>7626.9283686801009</c:v>
                </c:pt>
                <c:pt idx="129">
                  <c:v>7626.9283686801009</c:v>
                </c:pt>
                <c:pt idx="130">
                  <c:v>7626.9283686801009</c:v>
                </c:pt>
                <c:pt idx="131">
                  <c:v>7626.9283686801009</c:v>
                </c:pt>
                <c:pt idx="132">
                  <c:v>7626.9283686801009</c:v>
                </c:pt>
                <c:pt idx="133">
                  <c:v>7626.9283686801009</c:v>
                </c:pt>
                <c:pt idx="134">
                  <c:v>7626.9283686801009</c:v>
                </c:pt>
                <c:pt idx="135">
                  <c:v>7626.9283686801009</c:v>
                </c:pt>
                <c:pt idx="136">
                  <c:v>7621.1386696804002</c:v>
                </c:pt>
                <c:pt idx="137">
                  <c:v>7621.1386696804002</c:v>
                </c:pt>
                <c:pt idx="138">
                  <c:v>7615.359190802501</c:v>
                </c:pt>
                <c:pt idx="139">
                  <c:v>7615.359190802501</c:v>
                </c:pt>
                <c:pt idx="140">
                  <c:v>7603.8308934121005</c:v>
                </c:pt>
                <c:pt idx="141">
                  <c:v>7598.0820748996011</c:v>
                </c:pt>
                <c:pt idx="142">
                  <c:v>7586.6150982400004</c:v>
                </c:pt>
                <c:pt idx="143">
                  <c:v>7575.1890020676001</c:v>
                </c:pt>
                <c:pt idx="144">
                  <c:v>7563.8037863824011</c:v>
                </c:pt>
                <c:pt idx="145">
                  <c:v>7552.4594511844007</c:v>
                </c:pt>
                <c:pt idx="146">
                  <c:v>7535.5195993009002</c:v>
                </c:pt>
                <c:pt idx="147">
                  <c:v>7524.2774653209008</c:v>
                </c:pt>
                <c:pt idx="148">
                  <c:v>7507.4909152644004</c:v>
                </c:pt>
                <c:pt idx="149">
                  <c:v>7496.3509825024003</c:v>
                </c:pt>
                <c:pt idx="150">
                  <c:v>7485.2519302276005</c:v>
                </c:pt>
                <c:pt idx="151">
                  <c:v>7468.6800027289009</c:v>
                </c:pt>
                <c:pt idx="152">
                  <c:v>7457.6831516721013</c:v>
                </c:pt>
                <c:pt idx="153">
                  <c:v>7441.264526000401</c:v>
                </c:pt>
                <c:pt idx="154">
                  <c:v>7430.3698761616006</c:v>
                </c:pt>
                <c:pt idx="155">
                  <c:v>7414.1045523169005</c:v>
                </c:pt>
                <c:pt idx="156">
                  <c:v>7403.3121036961011</c:v>
                </c:pt>
                <c:pt idx="157">
                  <c:v>7392.5605355625003</c:v>
                </c:pt>
                <c:pt idx="158">
                  <c:v>7376.509834275601</c:v>
                </c:pt>
                <c:pt idx="159">
                  <c:v>7360.5511140849003</c:v>
                </c:pt>
                <c:pt idx="160">
                  <c:v>7344.6843749904001</c:v>
                </c:pt>
                <c:pt idx="161">
                  <c:v>7334.1576495364006</c:v>
                </c:pt>
                <c:pt idx="162">
                  <c:v>7318.4442122689006</c:v>
                </c:pt>
                <c:pt idx="163">
                  <c:v>7308.0196880329004</c:v>
                </c:pt>
                <c:pt idx="164">
                  <c:v>7297.6360442841005</c:v>
                </c:pt>
                <c:pt idx="165">
                  <c:v>7282.1372295744004</c:v>
                </c:pt>
                <c:pt idx="166">
                  <c:v>7271.8557870436007</c:v>
                </c:pt>
                <c:pt idx="167">
                  <c:v>7256.5102741609007</c:v>
                </c:pt>
                <c:pt idx="168">
                  <c:v>7246.3310328481002</c:v>
                </c:pt>
                <c:pt idx="169">
                  <c:v>7236.1926720225001</c:v>
                </c:pt>
                <c:pt idx="170">
                  <c:v>7226.0951916841004</c:v>
                </c:pt>
                <c:pt idx="171">
                  <c:v>7221.061781697601</c:v>
                </c:pt>
                <c:pt idx="172">
                  <c:v>7211.025622090001</c:v>
                </c:pt>
                <c:pt idx="173">
                  <c:v>7201.0303429696005</c:v>
                </c:pt>
                <c:pt idx="174">
                  <c:v>7196.0480335921002</c:v>
                </c:pt>
                <c:pt idx="175">
                  <c:v>7191.0759443364004</c:v>
                </c:pt>
                <c:pt idx="176">
                  <c:v>7186.1140752025003</c:v>
                </c:pt>
                <c:pt idx="177">
                  <c:v>7181.1624261904008</c:v>
                </c:pt>
                <c:pt idx="178">
                  <c:v>7176.2209973001009</c:v>
                </c:pt>
                <c:pt idx="179">
                  <c:v>7171.2897885316006</c:v>
                </c:pt>
                <c:pt idx="180">
                  <c:v>7166.3687998849009</c:v>
                </c:pt>
                <c:pt idx="181">
                  <c:v>7161.4580313600009</c:v>
                </c:pt>
                <c:pt idx="182">
                  <c:v>7161.4580313600009</c:v>
                </c:pt>
                <c:pt idx="183">
                  <c:v>7156.5574829569005</c:v>
                </c:pt>
                <c:pt idx="184">
                  <c:v>7151.6671546756006</c:v>
                </c:pt>
                <c:pt idx="185">
                  <c:v>7151.6671546756006</c:v>
                </c:pt>
                <c:pt idx="186">
                  <c:v>7146.7870465161004</c:v>
                </c:pt>
                <c:pt idx="187">
                  <c:v>7146.7870465161004</c:v>
                </c:pt>
                <c:pt idx="188">
                  <c:v>7141.9171584784008</c:v>
                </c:pt>
                <c:pt idx="189">
                  <c:v>7141.9171584784008</c:v>
                </c:pt>
                <c:pt idx="190">
                  <c:v>7137.0574905625008</c:v>
                </c:pt>
                <c:pt idx="191">
                  <c:v>7137.0574905625008</c:v>
                </c:pt>
                <c:pt idx="192">
                  <c:v>7132.2080427684004</c:v>
                </c:pt>
                <c:pt idx="193">
                  <c:v>7132.2080427684004</c:v>
                </c:pt>
                <c:pt idx="194">
                  <c:v>7132.2080427684004</c:v>
                </c:pt>
                <c:pt idx="195">
                  <c:v>7127.3688150961007</c:v>
                </c:pt>
                <c:pt idx="196">
                  <c:v>7127.3688150961007</c:v>
                </c:pt>
                <c:pt idx="197">
                  <c:v>7127.3688150961007</c:v>
                </c:pt>
                <c:pt idx="198">
                  <c:v>7122.5398075456005</c:v>
                </c:pt>
                <c:pt idx="199">
                  <c:v>7122.5398075456005</c:v>
                </c:pt>
                <c:pt idx="200">
                  <c:v>7117.7210201169009</c:v>
                </c:pt>
                <c:pt idx="201">
                  <c:v>7117.7210201169009</c:v>
                </c:pt>
                <c:pt idx="202">
                  <c:v>7117.7210201169009</c:v>
                </c:pt>
                <c:pt idx="203">
                  <c:v>7112.9124528100001</c:v>
                </c:pt>
                <c:pt idx="204">
                  <c:v>7108.1141056248998</c:v>
                </c:pt>
                <c:pt idx="205">
                  <c:v>7108.1141056248998</c:v>
                </c:pt>
                <c:pt idx="206">
                  <c:v>7103.3259785616001</c:v>
                </c:pt>
                <c:pt idx="207">
                  <c:v>7098.5480716201009</c:v>
                </c:pt>
                <c:pt idx="208">
                  <c:v>7098.5480716201009</c:v>
                </c:pt>
                <c:pt idx="209">
                  <c:v>7093.7803848004005</c:v>
                </c:pt>
                <c:pt idx="210">
                  <c:v>7089.0229181025006</c:v>
                </c:pt>
                <c:pt idx="211">
                  <c:v>7089.0229181025006</c:v>
                </c:pt>
                <c:pt idx="212">
                  <c:v>7084.2756715264004</c:v>
                </c:pt>
                <c:pt idx="213">
                  <c:v>7079.5386450720998</c:v>
                </c:pt>
                <c:pt idx="214">
                  <c:v>7079.5386450720998</c:v>
                </c:pt>
                <c:pt idx="215">
                  <c:v>7074.8118387396007</c:v>
                </c:pt>
                <c:pt idx="216">
                  <c:v>7070.0952525289003</c:v>
                </c:pt>
                <c:pt idx="217">
                  <c:v>7070.0952525289003</c:v>
                </c:pt>
                <c:pt idx="218">
                  <c:v>7065.3888864400005</c:v>
                </c:pt>
                <c:pt idx="219">
                  <c:v>7065.3888864400005</c:v>
                </c:pt>
                <c:pt idx="220">
                  <c:v>7060.6927404729004</c:v>
                </c:pt>
                <c:pt idx="221">
                  <c:v>7056.0068146276008</c:v>
                </c:pt>
                <c:pt idx="222">
                  <c:v>7056.0068146276008</c:v>
                </c:pt>
                <c:pt idx="223">
                  <c:v>7051.3311089041008</c:v>
                </c:pt>
                <c:pt idx="224">
                  <c:v>7046.6656233024005</c:v>
                </c:pt>
                <c:pt idx="225">
                  <c:v>7046.6656233024005</c:v>
                </c:pt>
                <c:pt idx="226">
                  <c:v>7042.0103578225007</c:v>
                </c:pt>
                <c:pt idx="227">
                  <c:v>7037.3653124644006</c:v>
                </c:pt>
                <c:pt idx="228">
                  <c:v>7032.7304872281002</c:v>
                </c:pt>
                <c:pt idx="229">
                  <c:v>7032.7304872281002</c:v>
                </c:pt>
                <c:pt idx="230">
                  <c:v>7028.1058821136012</c:v>
                </c:pt>
                <c:pt idx="231">
                  <c:v>7023.4914971209009</c:v>
                </c:pt>
                <c:pt idx="232">
                  <c:v>7023.4914971209009</c:v>
                </c:pt>
                <c:pt idx="233">
                  <c:v>7018.8873322500003</c:v>
                </c:pt>
                <c:pt idx="234">
                  <c:v>7014.2933875009003</c:v>
                </c:pt>
                <c:pt idx="235">
                  <c:v>7009.7096628735999</c:v>
                </c:pt>
                <c:pt idx="236">
                  <c:v>7005.136158368101</c:v>
                </c:pt>
                <c:pt idx="237">
                  <c:v>7000.5728739844008</c:v>
                </c:pt>
                <c:pt idx="238">
                  <c:v>6996.0198097225002</c:v>
                </c:pt>
                <c:pt idx="239">
                  <c:v>6996.0198097225002</c:v>
                </c:pt>
                <c:pt idx="240">
                  <c:v>6991.4769655824002</c:v>
                </c:pt>
                <c:pt idx="241">
                  <c:v>6986.9443415641008</c:v>
                </c:pt>
                <c:pt idx="242">
                  <c:v>6982.421937667601</c:v>
                </c:pt>
                <c:pt idx="243">
                  <c:v>6977.9097538929009</c:v>
                </c:pt>
                <c:pt idx="244">
                  <c:v>6973.4077902400004</c:v>
                </c:pt>
                <c:pt idx="245">
                  <c:v>6968.9160467089005</c:v>
                </c:pt>
                <c:pt idx="246">
                  <c:v>6964.4345232996002</c:v>
                </c:pt>
                <c:pt idx="247">
                  <c:v>6959.9632200121005</c:v>
                </c:pt>
                <c:pt idx="248">
                  <c:v>6955.5021368464004</c:v>
                </c:pt>
                <c:pt idx="249">
                  <c:v>6951.0512738025009</c:v>
                </c:pt>
                <c:pt idx="250">
                  <c:v>6946.6106308804001</c:v>
                </c:pt>
                <c:pt idx="251">
                  <c:v>6946.6106308804001</c:v>
                </c:pt>
                <c:pt idx="252">
                  <c:v>6942.1802080801008</c:v>
                </c:pt>
                <c:pt idx="253">
                  <c:v>6937.7600054016002</c:v>
                </c:pt>
                <c:pt idx="254">
                  <c:v>6933.3500228449002</c:v>
                </c:pt>
                <c:pt idx="255">
                  <c:v>6928.9502604100007</c:v>
                </c:pt>
                <c:pt idx="256">
                  <c:v>6924.5607180969</c:v>
                </c:pt>
                <c:pt idx="257">
                  <c:v>6920.1813959055999</c:v>
                </c:pt>
                <c:pt idx="258">
                  <c:v>6915.8122938361003</c:v>
                </c:pt>
                <c:pt idx="259">
                  <c:v>6911.4534118884003</c:v>
                </c:pt>
                <c:pt idx="260">
                  <c:v>6907.1047500625009</c:v>
                </c:pt>
                <c:pt idx="261">
                  <c:v>6902.7663083584002</c:v>
                </c:pt>
                <c:pt idx="262">
                  <c:v>6902.7663083584002</c:v>
                </c:pt>
                <c:pt idx="263">
                  <c:v>6898.4380867761001</c:v>
                </c:pt>
                <c:pt idx="264">
                  <c:v>6894.1200853156006</c:v>
                </c:pt>
                <c:pt idx="265">
                  <c:v>6889.8123039769007</c:v>
                </c:pt>
                <c:pt idx="266">
                  <c:v>6885.5147427600004</c:v>
                </c:pt>
                <c:pt idx="267">
                  <c:v>6881.2274016649008</c:v>
                </c:pt>
                <c:pt idx="268">
                  <c:v>6876.9502806916007</c:v>
                </c:pt>
                <c:pt idx="269">
                  <c:v>6872.6833798401003</c:v>
                </c:pt>
                <c:pt idx="270">
                  <c:v>6872.6833798401003</c:v>
                </c:pt>
                <c:pt idx="271">
                  <c:v>6868.4266991104005</c:v>
                </c:pt>
                <c:pt idx="272">
                  <c:v>6864.1802385025003</c:v>
                </c:pt>
                <c:pt idx="273">
                  <c:v>6859.9439980164007</c:v>
                </c:pt>
                <c:pt idx="274">
                  <c:v>6859.9439980164007</c:v>
                </c:pt>
                <c:pt idx="275">
                  <c:v>6855.7179776521007</c:v>
                </c:pt>
                <c:pt idx="276">
                  <c:v>6851.5021774096003</c:v>
                </c:pt>
                <c:pt idx="277">
                  <c:v>6851.5021774096003</c:v>
                </c:pt>
                <c:pt idx="278">
                  <c:v>6847.2965972889006</c:v>
                </c:pt>
                <c:pt idx="279">
                  <c:v>6843.1012372900004</c:v>
                </c:pt>
                <c:pt idx="280">
                  <c:v>6843.1012372900004</c:v>
                </c:pt>
                <c:pt idx="281">
                  <c:v>6838.9160974129009</c:v>
                </c:pt>
                <c:pt idx="282">
                  <c:v>6834.7411776576009</c:v>
                </c:pt>
                <c:pt idx="283">
                  <c:v>6830.5764780241007</c:v>
                </c:pt>
                <c:pt idx="284">
                  <c:v>6830.5764780241007</c:v>
                </c:pt>
                <c:pt idx="285">
                  <c:v>6826.4219985124009</c:v>
                </c:pt>
                <c:pt idx="286">
                  <c:v>6822.2777391225009</c:v>
                </c:pt>
                <c:pt idx="287">
                  <c:v>6818.1436998544004</c:v>
                </c:pt>
                <c:pt idx="288">
                  <c:v>6814.0198807081006</c:v>
                </c:pt>
                <c:pt idx="289">
                  <c:v>6809.9062816836004</c:v>
                </c:pt>
                <c:pt idx="290">
                  <c:v>6805.8029027809007</c:v>
                </c:pt>
                <c:pt idx="291">
                  <c:v>6805.8029027809007</c:v>
                </c:pt>
                <c:pt idx="292">
                  <c:v>6805.8029027809007</c:v>
                </c:pt>
                <c:pt idx="293">
                  <c:v>6801.7097440000007</c:v>
                </c:pt>
                <c:pt idx="294">
                  <c:v>6801.7097440000007</c:v>
                </c:pt>
                <c:pt idx="295">
                  <c:v>6801.7097440000007</c:v>
                </c:pt>
                <c:pt idx="296">
                  <c:v>6801.7097440000007</c:v>
                </c:pt>
                <c:pt idx="297">
                  <c:v>6801.7097440000007</c:v>
                </c:pt>
                <c:pt idx="298">
                  <c:v>6801.7097440000007</c:v>
                </c:pt>
                <c:pt idx="299">
                  <c:v>6801.7097440000007</c:v>
                </c:pt>
                <c:pt idx="300">
                  <c:v>6801.7097440000007</c:v>
                </c:pt>
                <c:pt idx="301">
                  <c:v>6797.6268053409003</c:v>
                </c:pt>
                <c:pt idx="302">
                  <c:v>6797.6268053409003</c:v>
                </c:pt>
                <c:pt idx="303">
                  <c:v>6797.6268053409003</c:v>
                </c:pt>
                <c:pt idx="304">
                  <c:v>6797.6268053409003</c:v>
                </c:pt>
                <c:pt idx="305">
                  <c:v>6797.6268053409003</c:v>
                </c:pt>
                <c:pt idx="306">
                  <c:v>6797.6268053409003</c:v>
                </c:pt>
                <c:pt idx="307">
                  <c:v>6797.6268053409003</c:v>
                </c:pt>
                <c:pt idx="308">
                  <c:v>6797.6268053409003</c:v>
                </c:pt>
                <c:pt idx="309">
                  <c:v>6797.6268053409003</c:v>
                </c:pt>
                <c:pt idx="310">
                  <c:v>6797.6268053409003</c:v>
                </c:pt>
                <c:pt idx="311">
                  <c:v>6797.6268053409003</c:v>
                </c:pt>
                <c:pt idx="312">
                  <c:v>6801.7097440000007</c:v>
                </c:pt>
                <c:pt idx="313">
                  <c:v>6801.7097440000007</c:v>
                </c:pt>
                <c:pt idx="314">
                  <c:v>6801.7097440000007</c:v>
                </c:pt>
                <c:pt idx="315">
                  <c:v>6801.7097440000007</c:v>
                </c:pt>
                <c:pt idx="316">
                  <c:v>6801.7097440000007</c:v>
                </c:pt>
                <c:pt idx="317">
                  <c:v>6801.7097440000007</c:v>
                </c:pt>
                <c:pt idx="318">
                  <c:v>6805.8029027809007</c:v>
                </c:pt>
                <c:pt idx="319">
                  <c:v>6805.8029027809007</c:v>
                </c:pt>
                <c:pt idx="320">
                  <c:v>6805.8029027809007</c:v>
                </c:pt>
                <c:pt idx="321">
                  <c:v>6809.9062816836004</c:v>
                </c:pt>
                <c:pt idx="322">
                  <c:v>6809.9062816836004</c:v>
                </c:pt>
                <c:pt idx="323">
                  <c:v>6809.9062816836004</c:v>
                </c:pt>
                <c:pt idx="324">
                  <c:v>6809.9062816836004</c:v>
                </c:pt>
                <c:pt idx="325">
                  <c:v>6809.9062816836004</c:v>
                </c:pt>
                <c:pt idx="326">
                  <c:v>6809.9062816836004</c:v>
                </c:pt>
                <c:pt idx="327">
                  <c:v>6805.8029027809007</c:v>
                </c:pt>
                <c:pt idx="328">
                  <c:v>6805.8029027809007</c:v>
                </c:pt>
                <c:pt idx="329">
                  <c:v>6801.7097440000007</c:v>
                </c:pt>
                <c:pt idx="330">
                  <c:v>6801.7097440000007</c:v>
                </c:pt>
                <c:pt idx="331">
                  <c:v>6801.7097440000007</c:v>
                </c:pt>
                <c:pt idx="332">
                  <c:v>6801.7097440000007</c:v>
                </c:pt>
                <c:pt idx="333">
                  <c:v>6801.7097440000007</c:v>
                </c:pt>
                <c:pt idx="334">
                  <c:v>6801.7097440000007</c:v>
                </c:pt>
                <c:pt idx="335">
                  <c:v>6801.7097440000007</c:v>
                </c:pt>
                <c:pt idx="336">
                  <c:v>6801.7097440000007</c:v>
                </c:pt>
                <c:pt idx="337">
                  <c:v>6801.7097440000007</c:v>
                </c:pt>
                <c:pt idx="338">
                  <c:v>6801.7097440000007</c:v>
                </c:pt>
                <c:pt idx="339">
                  <c:v>6805.8029027809007</c:v>
                </c:pt>
                <c:pt idx="340">
                  <c:v>6805.8029027809007</c:v>
                </c:pt>
                <c:pt idx="341">
                  <c:v>6805.8029027809007</c:v>
                </c:pt>
                <c:pt idx="342">
                  <c:v>6805.8029027809007</c:v>
                </c:pt>
                <c:pt idx="343">
                  <c:v>6809.9062816836004</c:v>
                </c:pt>
                <c:pt idx="344">
                  <c:v>6809.9062816836004</c:v>
                </c:pt>
                <c:pt idx="345">
                  <c:v>6809.9062816836004</c:v>
                </c:pt>
                <c:pt idx="346">
                  <c:v>6809.9062816836004</c:v>
                </c:pt>
                <c:pt idx="347">
                  <c:v>6814.0198807081006</c:v>
                </c:pt>
                <c:pt idx="348">
                  <c:v>6814.0198807081006</c:v>
                </c:pt>
                <c:pt idx="349">
                  <c:v>6818.1436998544004</c:v>
                </c:pt>
                <c:pt idx="350">
                  <c:v>6818.1436998544004</c:v>
                </c:pt>
                <c:pt idx="351">
                  <c:v>6822.2777391225009</c:v>
                </c:pt>
                <c:pt idx="352">
                  <c:v>6822.2777391225009</c:v>
                </c:pt>
                <c:pt idx="353">
                  <c:v>6826.4219985124009</c:v>
                </c:pt>
                <c:pt idx="354">
                  <c:v>6826.4219985124009</c:v>
                </c:pt>
                <c:pt idx="355">
                  <c:v>6830.5764780241007</c:v>
                </c:pt>
                <c:pt idx="356">
                  <c:v>6830.5764780241007</c:v>
                </c:pt>
                <c:pt idx="357">
                  <c:v>6834.7411776576009</c:v>
                </c:pt>
                <c:pt idx="358">
                  <c:v>6838.9160974129009</c:v>
                </c:pt>
                <c:pt idx="359">
                  <c:v>6843.1012372900004</c:v>
                </c:pt>
                <c:pt idx="360">
                  <c:v>6843.1012372900004</c:v>
                </c:pt>
                <c:pt idx="361">
                  <c:v>6847.2965972889006</c:v>
                </c:pt>
                <c:pt idx="362">
                  <c:v>6847.2965972889006</c:v>
                </c:pt>
                <c:pt idx="363">
                  <c:v>6851.5021774096003</c:v>
                </c:pt>
                <c:pt idx="364">
                  <c:v>6851.5021774096003</c:v>
                </c:pt>
                <c:pt idx="365">
                  <c:v>6855.7179776521007</c:v>
                </c:pt>
                <c:pt idx="366">
                  <c:v>6855.7179776521007</c:v>
                </c:pt>
                <c:pt idx="367">
                  <c:v>6859.9439980164007</c:v>
                </c:pt>
                <c:pt idx="368">
                  <c:v>6864.1802385025003</c:v>
                </c:pt>
                <c:pt idx="369">
                  <c:v>6864.1802385025003</c:v>
                </c:pt>
                <c:pt idx="370">
                  <c:v>6868.4266991104005</c:v>
                </c:pt>
                <c:pt idx="371">
                  <c:v>6872.6833798401003</c:v>
                </c:pt>
                <c:pt idx="372">
                  <c:v>6872.6833798401003</c:v>
                </c:pt>
                <c:pt idx="373">
                  <c:v>6876.9502806916007</c:v>
                </c:pt>
                <c:pt idx="374">
                  <c:v>6876.9502806916007</c:v>
                </c:pt>
                <c:pt idx="375">
                  <c:v>6881.2274016649008</c:v>
                </c:pt>
                <c:pt idx="376">
                  <c:v>6881.2274016649008</c:v>
                </c:pt>
                <c:pt idx="377">
                  <c:v>6885.5147427600004</c:v>
                </c:pt>
                <c:pt idx="378">
                  <c:v>6885.5147427600004</c:v>
                </c:pt>
                <c:pt idx="379">
                  <c:v>6889.8123039769007</c:v>
                </c:pt>
                <c:pt idx="380">
                  <c:v>6889.8123039769007</c:v>
                </c:pt>
                <c:pt idx="381">
                  <c:v>6894.1200853156006</c:v>
                </c:pt>
                <c:pt idx="382">
                  <c:v>6894.1200853156006</c:v>
                </c:pt>
                <c:pt idx="383">
                  <c:v>6898.4380867761001</c:v>
                </c:pt>
                <c:pt idx="384">
                  <c:v>6898.4380867761001</c:v>
                </c:pt>
                <c:pt idx="385">
                  <c:v>6898.4380867761001</c:v>
                </c:pt>
                <c:pt idx="386">
                  <c:v>6898.4380867761001</c:v>
                </c:pt>
                <c:pt idx="387">
                  <c:v>6898.4380867761001</c:v>
                </c:pt>
                <c:pt idx="388">
                  <c:v>6902.7663083584002</c:v>
                </c:pt>
                <c:pt idx="389">
                  <c:v>6902.7663083584002</c:v>
                </c:pt>
                <c:pt idx="390">
                  <c:v>6902.7663083584002</c:v>
                </c:pt>
                <c:pt idx="391">
                  <c:v>6907.1047500625009</c:v>
                </c:pt>
                <c:pt idx="392">
                  <c:v>6907.1047500625009</c:v>
                </c:pt>
                <c:pt idx="393">
                  <c:v>6911.4534118884003</c:v>
                </c:pt>
                <c:pt idx="394">
                  <c:v>6911.4534118884003</c:v>
                </c:pt>
                <c:pt idx="395">
                  <c:v>6915.8122938361003</c:v>
                </c:pt>
                <c:pt idx="396">
                  <c:v>6915.8122938361003</c:v>
                </c:pt>
                <c:pt idx="397">
                  <c:v>6920.1813959055999</c:v>
                </c:pt>
                <c:pt idx="398">
                  <c:v>6920.1813959055999</c:v>
                </c:pt>
                <c:pt idx="399">
                  <c:v>6924.5607180969</c:v>
                </c:pt>
                <c:pt idx="400">
                  <c:v>6924.5607180969</c:v>
                </c:pt>
                <c:pt idx="401">
                  <c:v>6928.9502604100007</c:v>
                </c:pt>
                <c:pt idx="402">
                  <c:v>6933.3500228449002</c:v>
                </c:pt>
                <c:pt idx="403">
                  <c:v>6933.3500228449002</c:v>
                </c:pt>
                <c:pt idx="404">
                  <c:v>6937.7600054016002</c:v>
                </c:pt>
                <c:pt idx="405">
                  <c:v>6937.7600054016002</c:v>
                </c:pt>
                <c:pt idx="406">
                  <c:v>6942.1802080801008</c:v>
                </c:pt>
                <c:pt idx="407">
                  <c:v>6946.6106308804001</c:v>
                </c:pt>
                <c:pt idx="408">
                  <c:v>6946.6106308804001</c:v>
                </c:pt>
                <c:pt idx="409">
                  <c:v>6951.0512738025009</c:v>
                </c:pt>
                <c:pt idx="410">
                  <c:v>6951.0512738025009</c:v>
                </c:pt>
                <c:pt idx="411">
                  <c:v>6955.5021368464004</c:v>
                </c:pt>
                <c:pt idx="412">
                  <c:v>6955.5021368464004</c:v>
                </c:pt>
                <c:pt idx="413">
                  <c:v>6959.9632200121005</c:v>
                </c:pt>
                <c:pt idx="414">
                  <c:v>6964.4345232996002</c:v>
                </c:pt>
                <c:pt idx="415">
                  <c:v>6964.4345232996002</c:v>
                </c:pt>
                <c:pt idx="416">
                  <c:v>6968.9160467089005</c:v>
                </c:pt>
                <c:pt idx="417">
                  <c:v>6968.9160467089005</c:v>
                </c:pt>
                <c:pt idx="418">
                  <c:v>6968.9160467089005</c:v>
                </c:pt>
                <c:pt idx="419">
                  <c:v>6973.4077902400004</c:v>
                </c:pt>
                <c:pt idx="420">
                  <c:v>6973.4077902400004</c:v>
                </c:pt>
                <c:pt idx="421">
                  <c:v>6977.9097538929009</c:v>
                </c:pt>
                <c:pt idx="422">
                  <c:v>6977.9097538929009</c:v>
                </c:pt>
                <c:pt idx="423">
                  <c:v>6982.421937667601</c:v>
                </c:pt>
                <c:pt idx="424">
                  <c:v>6982.421937667601</c:v>
                </c:pt>
                <c:pt idx="425">
                  <c:v>6986.9443415641008</c:v>
                </c:pt>
                <c:pt idx="426">
                  <c:v>6986.9443415641008</c:v>
                </c:pt>
                <c:pt idx="427">
                  <c:v>6991.4769655824002</c:v>
                </c:pt>
                <c:pt idx="428">
                  <c:v>6991.4769655824002</c:v>
                </c:pt>
                <c:pt idx="429">
                  <c:v>6996.0198097225002</c:v>
                </c:pt>
                <c:pt idx="430">
                  <c:v>6996.0198097225002</c:v>
                </c:pt>
                <c:pt idx="431">
                  <c:v>7000.5728739844008</c:v>
                </c:pt>
                <c:pt idx="432">
                  <c:v>7000.5728739844008</c:v>
                </c:pt>
                <c:pt idx="433">
                  <c:v>7005.136158368101</c:v>
                </c:pt>
                <c:pt idx="434">
                  <c:v>7005.136158368101</c:v>
                </c:pt>
                <c:pt idx="435">
                  <c:v>7009.7096628735999</c:v>
                </c:pt>
                <c:pt idx="436">
                  <c:v>7009.7096628735999</c:v>
                </c:pt>
                <c:pt idx="437">
                  <c:v>7009.7096628735999</c:v>
                </c:pt>
                <c:pt idx="438">
                  <c:v>7014.2933875009003</c:v>
                </c:pt>
                <c:pt idx="439">
                  <c:v>7014.2933875009003</c:v>
                </c:pt>
                <c:pt idx="440">
                  <c:v>7018.8873322500003</c:v>
                </c:pt>
                <c:pt idx="441">
                  <c:v>7018.8873322500003</c:v>
                </c:pt>
                <c:pt idx="442">
                  <c:v>7023.4914971209009</c:v>
                </c:pt>
                <c:pt idx="443">
                  <c:v>7023.4914971209009</c:v>
                </c:pt>
                <c:pt idx="444">
                  <c:v>7023.4914971209009</c:v>
                </c:pt>
                <c:pt idx="445">
                  <c:v>7023.4914971209009</c:v>
                </c:pt>
                <c:pt idx="446">
                  <c:v>7028.1058821136012</c:v>
                </c:pt>
                <c:pt idx="447">
                  <c:v>7028.1058821136012</c:v>
                </c:pt>
                <c:pt idx="448">
                  <c:v>7032.7304872281002</c:v>
                </c:pt>
                <c:pt idx="449">
                  <c:v>7032.7304872281002</c:v>
                </c:pt>
                <c:pt idx="450">
                  <c:v>7032.7304872281002</c:v>
                </c:pt>
                <c:pt idx="451">
                  <c:v>7037.3653124644006</c:v>
                </c:pt>
                <c:pt idx="452">
                  <c:v>7037.3653124644006</c:v>
                </c:pt>
                <c:pt idx="453">
                  <c:v>7037.3653124644006</c:v>
                </c:pt>
                <c:pt idx="454">
                  <c:v>7042.0103578225007</c:v>
                </c:pt>
                <c:pt idx="455">
                  <c:v>7042.0103578225007</c:v>
                </c:pt>
                <c:pt idx="456">
                  <c:v>7042.0103578225007</c:v>
                </c:pt>
                <c:pt idx="457">
                  <c:v>7046.6656233024005</c:v>
                </c:pt>
                <c:pt idx="458">
                  <c:v>7046.6656233024005</c:v>
                </c:pt>
                <c:pt idx="459">
                  <c:v>7051.3311089041008</c:v>
                </c:pt>
                <c:pt idx="460">
                  <c:v>7051.3311089041008</c:v>
                </c:pt>
                <c:pt idx="461">
                  <c:v>7051.3311089041008</c:v>
                </c:pt>
                <c:pt idx="462">
                  <c:v>7051.3311089041008</c:v>
                </c:pt>
                <c:pt idx="463">
                  <c:v>7056.0068146276008</c:v>
                </c:pt>
                <c:pt idx="464">
                  <c:v>7056.0068146276008</c:v>
                </c:pt>
                <c:pt idx="465">
                  <c:v>7056.0068146276008</c:v>
                </c:pt>
                <c:pt idx="466">
                  <c:v>7060.6927404729004</c:v>
                </c:pt>
                <c:pt idx="467">
                  <c:v>7060.6927404729004</c:v>
                </c:pt>
                <c:pt idx="468">
                  <c:v>7060.6927404729004</c:v>
                </c:pt>
                <c:pt idx="469">
                  <c:v>7065.3888864400005</c:v>
                </c:pt>
                <c:pt idx="470">
                  <c:v>7065.3888864400005</c:v>
                </c:pt>
                <c:pt idx="471">
                  <c:v>7065.3888864400005</c:v>
                </c:pt>
                <c:pt idx="472">
                  <c:v>7065.3888864400005</c:v>
                </c:pt>
                <c:pt idx="473">
                  <c:v>7070.0952525289003</c:v>
                </c:pt>
                <c:pt idx="474">
                  <c:v>7070.0952525289003</c:v>
                </c:pt>
                <c:pt idx="475">
                  <c:v>7070.0952525289003</c:v>
                </c:pt>
                <c:pt idx="476">
                  <c:v>7070.0952525289003</c:v>
                </c:pt>
                <c:pt idx="477">
                  <c:v>7074.8118387396007</c:v>
                </c:pt>
                <c:pt idx="478">
                  <c:v>7074.8118387396007</c:v>
                </c:pt>
                <c:pt idx="479">
                  <c:v>7074.8118387396007</c:v>
                </c:pt>
                <c:pt idx="480">
                  <c:v>7079.5386450720998</c:v>
                </c:pt>
                <c:pt idx="481">
                  <c:v>7079.5386450720998</c:v>
                </c:pt>
                <c:pt idx="482">
                  <c:v>7079.5386450720998</c:v>
                </c:pt>
                <c:pt idx="483">
                  <c:v>7079.5386450720998</c:v>
                </c:pt>
                <c:pt idx="484">
                  <c:v>7084.2756715264004</c:v>
                </c:pt>
                <c:pt idx="485">
                  <c:v>7084.2756715264004</c:v>
                </c:pt>
                <c:pt idx="486">
                  <c:v>7084.2756715264004</c:v>
                </c:pt>
                <c:pt idx="487">
                  <c:v>7084.2756715264004</c:v>
                </c:pt>
                <c:pt idx="488">
                  <c:v>7089.0229181025006</c:v>
                </c:pt>
                <c:pt idx="489">
                  <c:v>7089.0229181025006</c:v>
                </c:pt>
                <c:pt idx="490">
                  <c:v>7089.0229181025006</c:v>
                </c:pt>
                <c:pt idx="491">
                  <c:v>7089.0229181025006</c:v>
                </c:pt>
                <c:pt idx="492">
                  <c:v>7093.7803848004005</c:v>
                </c:pt>
                <c:pt idx="493">
                  <c:v>7093.7803848004005</c:v>
                </c:pt>
                <c:pt idx="494">
                  <c:v>7093.7803848004005</c:v>
                </c:pt>
                <c:pt idx="495">
                  <c:v>7098.5480716201009</c:v>
                </c:pt>
                <c:pt idx="496">
                  <c:v>7098.5480716201009</c:v>
                </c:pt>
                <c:pt idx="497">
                  <c:v>7098.5480716201009</c:v>
                </c:pt>
                <c:pt idx="498">
                  <c:v>7098.5480716201009</c:v>
                </c:pt>
                <c:pt idx="499">
                  <c:v>7103.3259785616001</c:v>
                </c:pt>
                <c:pt idx="500">
                  <c:v>7103.3259785616001</c:v>
                </c:pt>
                <c:pt idx="501">
                  <c:v>7103.3259785616001</c:v>
                </c:pt>
                <c:pt idx="502">
                  <c:v>7103.3259785616001</c:v>
                </c:pt>
                <c:pt idx="503">
                  <c:v>7108.1141056248998</c:v>
                </c:pt>
                <c:pt idx="504">
                  <c:v>7108.1141056248998</c:v>
                </c:pt>
                <c:pt idx="505">
                  <c:v>7108.1141056248998</c:v>
                </c:pt>
                <c:pt idx="506">
                  <c:v>7108.1141056248998</c:v>
                </c:pt>
                <c:pt idx="507">
                  <c:v>7112.9124528100001</c:v>
                </c:pt>
                <c:pt idx="508">
                  <c:v>7112.9124528100001</c:v>
                </c:pt>
                <c:pt idx="509">
                  <c:v>7112.9124528100001</c:v>
                </c:pt>
                <c:pt idx="510">
                  <c:v>7117.7210201169009</c:v>
                </c:pt>
                <c:pt idx="511">
                  <c:v>7117.7210201169009</c:v>
                </c:pt>
                <c:pt idx="512">
                  <c:v>7117.7210201169009</c:v>
                </c:pt>
                <c:pt idx="513">
                  <c:v>7117.7210201169009</c:v>
                </c:pt>
                <c:pt idx="514">
                  <c:v>7122.5398075456005</c:v>
                </c:pt>
                <c:pt idx="515">
                  <c:v>7122.5398075456005</c:v>
                </c:pt>
                <c:pt idx="516">
                  <c:v>7122.5398075456005</c:v>
                </c:pt>
                <c:pt idx="517">
                  <c:v>7122.5398075456005</c:v>
                </c:pt>
                <c:pt idx="518">
                  <c:v>7127.3688150961007</c:v>
                </c:pt>
                <c:pt idx="519">
                  <c:v>7127.3688150961007</c:v>
                </c:pt>
                <c:pt idx="520">
                  <c:v>7127.3688150961007</c:v>
                </c:pt>
                <c:pt idx="521">
                  <c:v>7127.3688150961007</c:v>
                </c:pt>
                <c:pt idx="522">
                  <c:v>7132.2080427684004</c:v>
                </c:pt>
                <c:pt idx="523">
                  <c:v>7132.2080427684004</c:v>
                </c:pt>
                <c:pt idx="524">
                  <c:v>7132.2080427684004</c:v>
                </c:pt>
                <c:pt idx="525">
                  <c:v>7132.2080427684004</c:v>
                </c:pt>
                <c:pt idx="526">
                  <c:v>7137.0574905625008</c:v>
                </c:pt>
                <c:pt idx="527">
                  <c:v>7137.0574905625008</c:v>
                </c:pt>
                <c:pt idx="528">
                  <c:v>7137.0574905625008</c:v>
                </c:pt>
                <c:pt idx="529">
                  <c:v>7137.0574905625008</c:v>
                </c:pt>
                <c:pt idx="530">
                  <c:v>7141.9171584784008</c:v>
                </c:pt>
                <c:pt idx="531">
                  <c:v>7141.9171584784008</c:v>
                </c:pt>
                <c:pt idx="532">
                  <c:v>7141.9171584784008</c:v>
                </c:pt>
                <c:pt idx="533">
                  <c:v>7141.9171584784008</c:v>
                </c:pt>
                <c:pt idx="534">
                  <c:v>7146.7870465161004</c:v>
                </c:pt>
                <c:pt idx="535">
                  <c:v>7146.7870465161004</c:v>
                </c:pt>
                <c:pt idx="536">
                  <c:v>7146.7870465161004</c:v>
                </c:pt>
                <c:pt idx="537">
                  <c:v>7146.7870465161004</c:v>
                </c:pt>
                <c:pt idx="538">
                  <c:v>7146.7870465161004</c:v>
                </c:pt>
                <c:pt idx="539">
                  <c:v>7151.6671546756006</c:v>
                </c:pt>
                <c:pt idx="540">
                  <c:v>7151.6671546756006</c:v>
                </c:pt>
                <c:pt idx="541">
                  <c:v>7151.6671546756006</c:v>
                </c:pt>
                <c:pt idx="542">
                  <c:v>7151.6671546756006</c:v>
                </c:pt>
                <c:pt idx="543">
                  <c:v>7156.5574829569005</c:v>
                </c:pt>
                <c:pt idx="544">
                  <c:v>7156.5574829569005</c:v>
                </c:pt>
                <c:pt idx="545">
                  <c:v>7156.5574829569005</c:v>
                </c:pt>
                <c:pt idx="546">
                  <c:v>7156.5574829569005</c:v>
                </c:pt>
                <c:pt idx="547">
                  <c:v>7161.4580313600009</c:v>
                </c:pt>
                <c:pt idx="548">
                  <c:v>7161.4580313600009</c:v>
                </c:pt>
                <c:pt idx="549">
                  <c:v>7161.4580313600009</c:v>
                </c:pt>
                <c:pt idx="550">
                  <c:v>7161.4580313600009</c:v>
                </c:pt>
                <c:pt idx="551">
                  <c:v>7161.4580313600009</c:v>
                </c:pt>
                <c:pt idx="552">
                  <c:v>7161.4580313600009</c:v>
                </c:pt>
                <c:pt idx="553">
                  <c:v>7166.3687998849009</c:v>
                </c:pt>
                <c:pt idx="554">
                  <c:v>7166.3687998849009</c:v>
                </c:pt>
                <c:pt idx="555">
                  <c:v>7166.3687998849009</c:v>
                </c:pt>
                <c:pt idx="556">
                  <c:v>7166.3687998849009</c:v>
                </c:pt>
                <c:pt idx="557">
                  <c:v>7166.3687998849009</c:v>
                </c:pt>
                <c:pt idx="558">
                  <c:v>7166.3687998849009</c:v>
                </c:pt>
                <c:pt idx="559">
                  <c:v>7166.3687998849009</c:v>
                </c:pt>
                <c:pt idx="560">
                  <c:v>7161.4580313600009</c:v>
                </c:pt>
                <c:pt idx="561">
                  <c:v>7161.4580313600009</c:v>
                </c:pt>
                <c:pt idx="562">
                  <c:v>7156.5574829569005</c:v>
                </c:pt>
                <c:pt idx="563">
                  <c:v>7151.6671546756006</c:v>
                </c:pt>
                <c:pt idx="564">
                  <c:v>7141.9171584784008</c:v>
                </c:pt>
                <c:pt idx="565">
                  <c:v>7132.2080427684004</c:v>
                </c:pt>
                <c:pt idx="566">
                  <c:v>7122.5398075456005</c:v>
                </c:pt>
                <c:pt idx="567">
                  <c:v>7112.9124528100001</c:v>
                </c:pt>
                <c:pt idx="568">
                  <c:v>7098.5480716201009</c:v>
                </c:pt>
                <c:pt idx="569">
                  <c:v>7089.0229181025006</c:v>
                </c:pt>
                <c:pt idx="570">
                  <c:v>7074.8118387396007</c:v>
                </c:pt>
                <c:pt idx="571">
                  <c:v>7060.6927404729004</c:v>
                </c:pt>
                <c:pt idx="572">
                  <c:v>7046.6656233024005</c:v>
                </c:pt>
                <c:pt idx="573">
                  <c:v>7032.7304872281002</c:v>
                </c:pt>
                <c:pt idx="574">
                  <c:v>7023.4914971209009</c:v>
                </c:pt>
                <c:pt idx="575">
                  <c:v>7009.7096628735999</c:v>
                </c:pt>
                <c:pt idx="576">
                  <c:v>6996.0198097225002</c:v>
                </c:pt>
                <c:pt idx="577">
                  <c:v>6982.421937667601</c:v>
                </c:pt>
                <c:pt idx="578">
                  <c:v>6968.9160467089005</c:v>
                </c:pt>
                <c:pt idx="579">
                  <c:v>6955.5021368464004</c:v>
                </c:pt>
                <c:pt idx="580">
                  <c:v>6946.6106308804001</c:v>
                </c:pt>
                <c:pt idx="581">
                  <c:v>6928.9502604100007</c:v>
                </c:pt>
                <c:pt idx="582">
                  <c:v>6915.8122938361003</c:v>
                </c:pt>
                <c:pt idx="583">
                  <c:v>6902.7663083584002</c:v>
                </c:pt>
                <c:pt idx="584">
                  <c:v>6889.8123039769007</c:v>
                </c:pt>
                <c:pt idx="585">
                  <c:v>6876.9502806916007</c:v>
                </c:pt>
                <c:pt idx="586">
                  <c:v>6864.1802385025003</c:v>
                </c:pt>
                <c:pt idx="587">
                  <c:v>6851.5021774096003</c:v>
                </c:pt>
                <c:pt idx="588">
                  <c:v>6838.9160974129009</c:v>
                </c:pt>
                <c:pt idx="589">
                  <c:v>6826.4219985124009</c:v>
                </c:pt>
                <c:pt idx="590">
                  <c:v>6814.0198807081006</c:v>
                </c:pt>
                <c:pt idx="591">
                  <c:v>6797.6268053409003</c:v>
                </c:pt>
                <c:pt idx="592">
                  <c:v>6789.4915883881004</c:v>
                </c:pt>
                <c:pt idx="593">
                  <c:v>6777.3654138724005</c:v>
                </c:pt>
                <c:pt idx="594">
                  <c:v>6765.3312204529002</c:v>
                </c:pt>
                <c:pt idx="595">
                  <c:v>6757.3595254489001</c:v>
                </c:pt>
                <c:pt idx="596">
                  <c:v>6745.4786338564008</c:v>
                </c:pt>
                <c:pt idx="597">
                  <c:v>6737.6091400704008</c:v>
                </c:pt>
                <c:pt idx="598">
                  <c:v>6725.8815503049009</c:v>
                </c:pt>
                <c:pt idx="599">
                  <c:v>6718.1142577369001</c:v>
                </c:pt>
                <c:pt idx="600">
                  <c:v>6706.5399697984003</c:v>
                </c:pt>
                <c:pt idx="601">
                  <c:v>6698.8748784484005</c:v>
                </c:pt>
                <c:pt idx="602">
                  <c:v>6687.4538923369</c:v>
                </c:pt>
                <c:pt idx="603">
                  <c:v>6679.8910022049004</c:v>
                </c:pt>
                <c:pt idx="604">
                  <c:v>6668.623317920401</c:v>
                </c:pt>
                <c:pt idx="605">
                  <c:v>6661.1626290064005</c:v>
                </c:pt>
                <c:pt idx="606">
                  <c:v>6650.0482465489004</c:v>
                </c:pt>
                <c:pt idx="607">
                  <c:v>6642.6897588529009</c:v>
                </c:pt>
                <c:pt idx="608">
                  <c:v>6635.3721516441001</c:v>
                </c:pt>
                <c:pt idx="609">
                  <c:v>6624.4723917444007</c:v>
                </c:pt>
                <c:pt idx="610">
                  <c:v>6617.2569857536009</c:v>
                </c:pt>
                <c:pt idx="611">
                  <c:v>6610.0824602500006</c:v>
                </c:pt>
                <c:pt idx="612">
                  <c:v>6606.5105276809009</c:v>
                </c:pt>
                <c:pt idx="613">
                  <c:v>6599.3973229081003</c:v>
                </c:pt>
                <c:pt idx="614">
                  <c:v>6592.3249986225001</c:v>
                </c:pt>
                <c:pt idx="615">
                  <c:v>6585.2935548241003</c:v>
                </c:pt>
                <c:pt idx="616">
                  <c:v>6574.8230400400007</c:v>
                </c:pt>
                <c:pt idx="617">
                  <c:v>6567.8937974596001</c:v>
                </c:pt>
                <c:pt idx="618">
                  <c:v>6557.5765845025007</c:v>
                </c:pt>
                <c:pt idx="619">
                  <c:v>6550.7495431401003</c:v>
                </c:pt>
                <c:pt idx="620">
                  <c:v>6540.5856320100002</c:v>
                </c:pt>
                <c:pt idx="621">
                  <c:v>6533.8607918656007</c:v>
                </c:pt>
                <c:pt idx="622">
                  <c:v>6527.1768322084008</c:v>
                </c:pt>
                <c:pt idx="623">
                  <c:v>6517.2275436361006</c:v>
                </c:pt>
                <c:pt idx="624">
                  <c:v>6510.6457851969008</c:v>
                </c:pt>
                <c:pt idx="625">
                  <c:v>6500.8497984516007</c:v>
                </c:pt>
                <c:pt idx="626">
                  <c:v>6494.3702412304001</c:v>
                </c:pt>
                <c:pt idx="627">
                  <c:v>6484.7275563121002</c:v>
                </c:pt>
                <c:pt idx="628">
                  <c:v>6478.3502003089006</c:v>
                </c:pt>
                <c:pt idx="629">
                  <c:v>6468.8608172176009</c:v>
                </c:pt>
                <c:pt idx="630">
                  <c:v>6462.5856624324006</c:v>
                </c:pt>
                <c:pt idx="631">
                  <c:v>6453.2495811681001</c:v>
                </c:pt>
                <c:pt idx="632">
                  <c:v>6447.0766276009008</c:v>
                </c:pt>
                <c:pt idx="633">
                  <c:v>6437.8938481636005</c:v>
                </c:pt>
                <c:pt idx="634">
                  <c:v>6431.8230958144004</c:v>
                </c:pt>
                <c:pt idx="635">
                  <c:v>6425.7932239524007</c:v>
                </c:pt>
                <c:pt idx="636">
                  <c:v>6419.8042325776005</c:v>
                </c:pt>
                <c:pt idx="637">
                  <c:v>6413.8561216900007</c:v>
                </c:pt>
                <c:pt idx="638">
                  <c:v>6407.9488912896004</c:v>
                </c:pt>
                <c:pt idx="639">
                  <c:v>6402.0825413764005</c:v>
                </c:pt>
                <c:pt idx="640">
                  <c:v>6396.2570719504001</c:v>
                </c:pt>
                <c:pt idx="641">
                  <c:v>6393.3596674201008</c:v>
                </c:pt>
                <c:pt idx="642">
                  <c:v>6390.4724830116002</c:v>
                </c:pt>
                <c:pt idx="643">
                  <c:v>6384.7287745600006</c:v>
                </c:pt>
                <c:pt idx="644">
                  <c:v>6381.8722505169007</c:v>
                </c:pt>
                <c:pt idx="645">
                  <c:v>6379.0259465956005</c:v>
                </c:pt>
                <c:pt idx="646">
                  <c:v>6376.1898627961</c:v>
                </c:pt>
                <c:pt idx="647">
                  <c:v>6373.3639991184009</c:v>
                </c:pt>
                <c:pt idx="648">
                  <c:v>6367.7429321284008</c:v>
                </c:pt>
                <c:pt idx="649">
                  <c:v>6364.9477288161006</c:v>
                </c:pt>
                <c:pt idx="650">
                  <c:v>6362.1627456256001</c:v>
                </c:pt>
                <c:pt idx="651">
                  <c:v>6359.3879825569002</c:v>
                </c:pt>
                <c:pt idx="652">
                  <c:v>6356.6234396100008</c:v>
                </c:pt>
                <c:pt idx="653">
                  <c:v>6353.8691167849001</c:v>
                </c:pt>
                <c:pt idx="654">
                  <c:v>6351.1250140816001</c:v>
                </c:pt>
                <c:pt idx="655">
                  <c:v>6348.3911315001005</c:v>
                </c:pt>
                <c:pt idx="656">
                  <c:v>6345.6674690404006</c:v>
                </c:pt>
                <c:pt idx="657">
                  <c:v>6342.9540267025004</c:v>
                </c:pt>
                <c:pt idx="658">
                  <c:v>6340.2508044864007</c:v>
                </c:pt>
                <c:pt idx="659">
                  <c:v>6340.2508044864007</c:v>
                </c:pt>
                <c:pt idx="660">
                  <c:v>6337.5578023921007</c:v>
                </c:pt>
                <c:pt idx="661">
                  <c:v>6334.8750204196003</c:v>
                </c:pt>
                <c:pt idx="662">
                  <c:v>6332.2024585689005</c:v>
                </c:pt>
                <c:pt idx="663">
                  <c:v>6332.2024585689005</c:v>
                </c:pt>
                <c:pt idx="664">
                  <c:v>6329.5401168400003</c:v>
                </c:pt>
                <c:pt idx="665">
                  <c:v>6326.8879952329007</c:v>
                </c:pt>
                <c:pt idx="666">
                  <c:v>6326.8879952329007</c:v>
                </c:pt>
                <c:pt idx="667">
                  <c:v>6324.2460937476008</c:v>
                </c:pt>
                <c:pt idx="668">
                  <c:v>6321.6144123841004</c:v>
                </c:pt>
                <c:pt idx="669">
                  <c:v>6318.9929511424007</c:v>
                </c:pt>
                <c:pt idx="670">
                  <c:v>6318.9929511424007</c:v>
                </c:pt>
                <c:pt idx="671">
                  <c:v>6316.3817100225006</c:v>
                </c:pt>
                <c:pt idx="672">
                  <c:v>6313.7806890244001</c:v>
                </c:pt>
                <c:pt idx="673">
                  <c:v>6311.1898881481002</c:v>
                </c:pt>
                <c:pt idx="674">
                  <c:v>6308.6093073936008</c:v>
                </c:pt>
                <c:pt idx="675">
                  <c:v>6306.0389467609002</c:v>
                </c:pt>
                <c:pt idx="676">
                  <c:v>6306.0389467609002</c:v>
                </c:pt>
                <c:pt idx="677">
                  <c:v>6303.4788062500002</c:v>
                </c:pt>
                <c:pt idx="678">
                  <c:v>6300.9288858609007</c:v>
                </c:pt>
                <c:pt idx="679">
                  <c:v>6298.3891855936008</c:v>
                </c:pt>
                <c:pt idx="680">
                  <c:v>6295.8597054481006</c:v>
                </c:pt>
                <c:pt idx="681">
                  <c:v>6293.3404454244001</c:v>
                </c:pt>
                <c:pt idx="682">
                  <c:v>6293.3404454244001</c:v>
                </c:pt>
                <c:pt idx="683">
                  <c:v>6290.8314055225001</c:v>
                </c:pt>
                <c:pt idx="684">
                  <c:v>6288.3325857424006</c:v>
                </c:pt>
                <c:pt idx="685">
                  <c:v>6285.8439860841008</c:v>
                </c:pt>
                <c:pt idx="686">
                  <c:v>6283.3656065476007</c:v>
                </c:pt>
                <c:pt idx="687">
                  <c:v>6283.3656065476007</c:v>
                </c:pt>
                <c:pt idx="688">
                  <c:v>6280.8974471329002</c:v>
                </c:pt>
                <c:pt idx="689">
                  <c:v>6278.4395078400003</c:v>
                </c:pt>
                <c:pt idx="690">
                  <c:v>6278.4395078400003</c:v>
                </c:pt>
                <c:pt idx="691">
                  <c:v>6275.9917886689</c:v>
                </c:pt>
                <c:pt idx="692">
                  <c:v>6273.5542896196002</c:v>
                </c:pt>
                <c:pt idx="693">
                  <c:v>6273.5542896196002</c:v>
                </c:pt>
                <c:pt idx="694">
                  <c:v>6273.5542896196002</c:v>
                </c:pt>
                <c:pt idx="695">
                  <c:v>6271.1270106921002</c:v>
                </c:pt>
                <c:pt idx="696">
                  <c:v>6271.1270106921002</c:v>
                </c:pt>
                <c:pt idx="697">
                  <c:v>6271.1270106921002</c:v>
                </c:pt>
                <c:pt idx="698">
                  <c:v>6268.7099518864006</c:v>
                </c:pt>
                <c:pt idx="699">
                  <c:v>6268.7099518864006</c:v>
                </c:pt>
                <c:pt idx="700">
                  <c:v>6268.7099518864006</c:v>
                </c:pt>
                <c:pt idx="701">
                  <c:v>6268.7099518864006</c:v>
                </c:pt>
                <c:pt idx="702">
                  <c:v>6268.7099518864006</c:v>
                </c:pt>
                <c:pt idx="703">
                  <c:v>6268.7099518864006</c:v>
                </c:pt>
                <c:pt idx="704">
                  <c:v>6266.3031132025008</c:v>
                </c:pt>
                <c:pt idx="705">
                  <c:v>6266.3031132025008</c:v>
                </c:pt>
                <c:pt idx="706">
                  <c:v>6266.3031132025008</c:v>
                </c:pt>
                <c:pt idx="707">
                  <c:v>6266.3031132025008</c:v>
                </c:pt>
                <c:pt idx="708">
                  <c:v>6266.3031132025008</c:v>
                </c:pt>
                <c:pt idx="709">
                  <c:v>6266.3031132025008</c:v>
                </c:pt>
                <c:pt idx="710">
                  <c:v>6263.9064946404005</c:v>
                </c:pt>
                <c:pt idx="711">
                  <c:v>6263.9064946404005</c:v>
                </c:pt>
                <c:pt idx="712">
                  <c:v>6261.5200962000999</c:v>
                </c:pt>
                <c:pt idx="713">
                  <c:v>6261.5200962000999</c:v>
                </c:pt>
                <c:pt idx="714">
                  <c:v>6261.5200962000999</c:v>
                </c:pt>
                <c:pt idx="715">
                  <c:v>6259.1439178816008</c:v>
                </c:pt>
                <c:pt idx="716">
                  <c:v>6259.1439178816008</c:v>
                </c:pt>
                <c:pt idx="717">
                  <c:v>6256.7779596849005</c:v>
                </c:pt>
                <c:pt idx="718">
                  <c:v>6256.7779596849005</c:v>
                </c:pt>
                <c:pt idx="719">
                  <c:v>6254.4222216100006</c:v>
                </c:pt>
                <c:pt idx="720">
                  <c:v>6254.4222216100006</c:v>
                </c:pt>
                <c:pt idx="721">
                  <c:v>6254.4222216100006</c:v>
                </c:pt>
                <c:pt idx="722">
                  <c:v>6252.0767036569005</c:v>
                </c:pt>
                <c:pt idx="723">
                  <c:v>6252.0767036569005</c:v>
                </c:pt>
                <c:pt idx="724">
                  <c:v>6249.7414058255999</c:v>
                </c:pt>
                <c:pt idx="725">
                  <c:v>6249.7414058255999</c:v>
                </c:pt>
                <c:pt idx="726">
                  <c:v>6247.4163281161</c:v>
                </c:pt>
                <c:pt idx="727">
                  <c:v>6245.1014705284006</c:v>
                </c:pt>
                <c:pt idx="728">
                  <c:v>6245.1014705284006</c:v>
                </c:pt>
                <c:pt idx="729">
                  <c:v>6242.7968330625008</c:v>
                </c:pt>
                <c:pt idx="730">
                  <c:v>6242.7968330625008</c:v>
                </c:pt>
                <c:pt idx="731">
                  <c:v>6240.5024157184007</c:v>
                </c:pt>
                <c:pt idx="732">
                  <c:v>6238.2182184961002</c:v>
                </c:pt>
                <c:pt idx="733">
                  <c:v>6238.2182184961002</c:v>
                </c:pt>
                <c:pt idx="734">
                  <c:v>6235.9442413956003</c:v>
                </c:pt>
                <c:pt idx="735">
                  <c:v>6235.9442413956003</c:v>
                </c:pt>
                <c:pt idx="736">
                  <c:v>6233.6804844169001</c:v>
                </c:pt>
                <c:pt idx="737">
                  <c:v>6233.6804844169001</c:v>
                </c:pt>
                <c:pt idx="738">
                  <c:v>6233.6804844169001</c:v>
                </c:pt>
                <c:pt idx="739">
                  <c:v>6231.4269475600004</c:v>
                </c:pt>
                <c:pt idx="740">
                  <c:v>6231.4269475600004</c:v>
                </c:pt>
                <c:pt idx="741">
                  <c:v>6231.4269475600004</c:v>
                </c:pt>
                <c:pt idx="742">
                  <c:v>6231.4269475600004</c:v>
                </c:pt>
                <c:pt idx="743">
                  <c:v>6231.4269475600004</c:v>
                </c:pt>
                <c:pt idx="744">
                  <c:v>6229.1836308249003</c:v>
                </c:pt>
                <c:pt idx="745">
                  <c:v>6229.1836308249003</c:v>
                </c:pt>
                <c:pt idx="746">
                  <c:v>6229.1836308249003</c:v>
                </c:pt>
                <c:pt idx="747">
                  <c:v>6229.1836308249003</c:v>
                </c:pt>
                <c:pt idx="748">
                  <c:v>6229.1836308249003</c:v>
                </c:pt>
                <c:pt idx="749">
                  <c:v>6229.1836308249003</c:v>
                </c:pt>
                <c:pt idx="750">
                  <c:v>6229.1836308249003</c:v>
                </c:pt>
                <c:pt idx="751">
                  <c:v>6229.1836308249003</c:v>
                </c:pt>
                <c:pt idx="752">
                  <c:v>6229.1836308249003</c:v>
                </c:pt>
                <c:pt idx="753">
                  <c:v>6229.1836308249003</c:v>
                </c:pt>
                <c:pt idx="754">
                  <c:v>6231.4269475600004</c:v>
                </c:pt>
                <c:pt idx="755">
                  <c:v>6231.4269475600004</c:v>
                </c:pt>
                <c:pt idx="756">
                  <c:v>6231.4269475600004</c:v>
                </c:pt>
                <c:pt idx="757">
                  <c:v>6233.6804844169001</c:v>
                </c:pt>
                <c:pt idx="758">
                  <c:v>6233.6804844169001</c:v>
                </c:pt>
                <c:pt idx="759">
                  <c:v>6233.6804844169001</c:v>
                </c:pt>
                <c:pt idx="760">
                  <c:v>6235.9442413956003</c:v>
                </c:pt>
                <c:pt idx="761">
                  <c:v>6235.9442413956003</c:v>
                </c:pt>
                <c:pt idx="762">
                  <c:v>6235.9442413956003</c:v>
                </c:pt>
                <c:pt idx="763">
                  <c:v>6238.2182184961002</c:v>
                </c:pt>
                <c:pt idx="764">
                  <c:v>6238.2182184961002</c:v>
                </c:pt>
                <c:pt idx="765">
                  <c:v>6238.2182184961002</c:v>
                </c:pt>
                <c:pt idx="766">
                  <c:v>6240.5024157184007</c:v>
                </c:pt>
                <c:pt idx="767">
                  <c:v>6240.5024157184007</c:v>
                </c:pt>
                <c:pt idx="768">
                  <c:v>6240.5024157184007</c:v>
                </c:pt>
                <c:pt idx="769">
                  <c:v>6238.2182184961002</c:v>
                </c:pt>
                <c:pt idx="770">
                  <c:v>6238.2182184961002</c:v>
                </c:pt>
                <c:pt idx="771">
                  <c:v>6238.2182184961002</c:v>
                </c:pt>
                <c:pt idx="772">
                  <c:v>6238.2182184961002</c:v>
                </c:pt>
                <c:pt idx="773">
                  <c:v>6235.9442413956003</c:v>
                </c:pt>
                <c:pt idx="774">
                  <c:v>6235.9442413956003</c:v>
                </c:pt>
                <c:pt idx="775">
                  <c:v>6233.6804844169001</c:v>
                </c:pt>
                <c:pt idx="776">
                  <c:v>6233.6804844169001</c:v>
                </c:pt>
                <c:pt idx="777">
                  <c:v>6233.6804844169001</c:v>
                </c:pt>
                <c:pt idx="778">
                  <c:v>6231.4269475600004</c:v>
                </c:pt>
                <c:pt idx="779">
                  <c:v>6231.4269475600004</c:v>
                </c:pt>
                <c:pt idx="780">
                  <c:v>6231.4269475600004</c:v>
                </c:pt>
                <c:pt idx="781">
                  <c:v>6231.4269475600004</c:v>
                </c:pt>
                <c:pt idx="782">
                  <c:v>6229.1836308249003</c:v>
                </c:pt>
                <c:pt idx="783">
                  <c:v>6229.1836308249003</c:v>
                </c:pt>
                <c:pt idx="784">
                  <c:v>6229.1836308249003</c:v>
                </c:pt>
                <c:pt idx="785">
                  <c:v>6229.1836308249003</c:v>
                </c:pt>
                <c:pt idx="786">
                  <c:v>6229.1836308249003</c:v>
                </c:pt>
                <c:pt idx="787">
                  <c:v>6229.1836308249003</c:v>
                </c:pt>
                <c:pt idx="788">
                  <c:v>6229.1836308249003</c:v>
                </c:pt>
                <c:pt idx="789">
                  <c:v>6229.1836308249003</c:v>
                </c:pt>
                <c:pt idx="790">
                  <c:v>6229.1836308249003</c:v>
                </c:pt>
                <c:pt idx="791">
                  <c:v>6229.1836308249003</c:v>
                </c:pt>
                <c:pt idx="792">
                  <c:v>6229.1836308249003</c:v>
                </c:pt>
                <c:pt idx="793">
                  <c:v>6229.1836308249003</c:v>
                </c:pt>
                <c:pt idx="794">
                  <c:v>6229.1836308249003</c:v>
                </c:pt>
                <c:pt idx="795">
                  <c:v>6229.1836308249003</c:v>
                </c:pt>
                <c:pt idx="796">
                  <c:v>6229.1836308249003</c:v>
                </c:pt>
                <c:pt idx="797">
                  <c:v>6229.1836308249003</c:v>
                </c:pt>
                <c:pt idx="798">
                  <c:v>6229.1836308249003</c:v>
                </c:pt>
                <c:pt idx="799">
                  <c:v>6229.1836308249003</c:v>
                </c:pt>
                <c:pt idx="800">
                  <c:v>6229.1836308249003</c:v>
                </c:pt>
                <c:pt idx="801">
                  <c:v>6231.4269475600004</c:v>
                </c:pt>
                <c:pt idx="802">
                  <c:v>6231.4269475600004</c:v>
                </c:pt>
                <c:pt idx="803">
                  <c:v>6233.6804844169001</c:v>
                </c:pt>
                <c:pt idx="804">
                  <c:v>6235.9442413956003</c:v>
                </c:pt>
                <c:pt idx="805">
                  <c:v>6235.9442413956003</c:v>
                </c:pt>
                <c:pt idx="806">
                  <c:v>6238.2182184961002</c:v>
                </c:pt>
                <c:pt idx="807">
                  <c:v>6240.5024157184007</c:v>
                </c:pt>
                <c:pt idx="808">
                  <c:v>6240.5024157184007</c:v>
                </c:pt>
                <c:pt idx="809">
                  <c:v>6242.7968330625008</c:v>
                </c:pt>
                <c:pt idx="810">
                  <c:v>6245.1014705284006</c:v>
                </c:pt>
                <c:pt idx="811">
                  <c:v>6247.4163281161</c:v>
                </c:pt>
                <c:pt idx="812">
                  <c:v>6249.7414058255999</c:v>
                </c:pt>
                <c:pt idx="813">
                  <c:v>6249.7414058255999</c:v>
                </c:pt>
                <c:pt idx="814">
                  <c:v>6252.0767036569005</c:v>
                </c:pt>
                <c:pt idx="815">
                  <c:v>6254.4222216100006</c:v>
                </c:pt>
                <c:pt idx="816">
                  <c:v>6256.7779596849005</c:v>
                </c:pt>
                <c:pt idx="817">
                  <c:v>6259.1439178816008</c:v>
                </c:pt>
                <c:pt idx="818">
                  <c:v>6261.5200962000999</c:v>
                </c:pt>
                <c:pt idx="819">
                  <c:v>6261.5200962000999</c:v>
                </c:pt>
                <c:pt idx="820">
                  <c:v>6263.9064946404005</c:v>
                </c:pt>
                <c:pt idx="821">
                  <c:v>6266.3031132025008</c:v>
                </c:pt>
                <c:pt idx="822">
                  <c:v>6268.7099518864006</c:v>
                </c:pt>
                <c:pt idx="823">
                  <c:v>6271.1270106921002</c:v>
                </c:pt>
                <c:pt idx="824">
                  <c:v>6273.5542896196002</c:v>
                </c:pt>
                <c:pt idx="825">
                  <c:v>6273.5542896196002</c:v>
                </c:pt>
                <c:pt idx="826">
                  <c:v>6275.9917886689</c:v>
                </c:pt>
                <c:pt idx="827">
                  <c:v>6278.4395078400003</c:v>
                </c:pt>
                <c:pt idx="828">
                  <c:v>6280.8974471329002</c:v>
                </c:pt>
                <c:pt idx="829">
                  <c:v>6283.3656065476007</c:v>
                </c:pt>
                <c:pt idx="830">
                  <c:v>6285.8439860841008</c:v>
                </c:pt>
                <c:pt idx="831">
                  <c:v>6285.8439860841008</c:v>
                </c:pt>
                <c:pt idx="832">
                  <c:v>6288.3325857424006</c:v>
                </c:pt>
                <c:pt idx="833">
                  <c:v>6290.8314055225001</c:v>
                </c:pt>
                <c:pt idx="834">
                  <c:v>6293.3404454244001</c:v>
                </c:pt>
                <c:pt idx="835">
                  <c:v>6295.8597054481006</c:v>
                </c:pt>
                <c:pt idx="836">
                  <c:v>6298.3891855936008</c:v>
                </c:pt>
                <c:pt idx="837">
                  <c:v>6300.9288858609007</c:v>
                </c:pt>
                <c:pt idx="838">
                  <c:v>6300.9288858609007</c:v>
                </c:pt>
                <c:pt idx="839">
                  <c:v>6303.4788062500002</c:v>
                </c:pt>
                <c:pt idx="840">
                  <c:v>6306.0389467609002</c:v>
                </c:pt>
                <c:pt idx="841">
                  <c:v>6308.6093073936008</c:v>
                </c:pt>
                <c:pt idx="842">
                  <c:v>6311.1898881481002</c:v>
                </c:pt>
                <c:pt idx="843">
                  <c:v>6313.7806890244001</c:v>
                </c:pt>
                <c:pt idx="844">
                  <c:v>6316.3817100225006</c:v>
                </c:pt>
                <c:pt idx="845">
                  <c:v>6318.9929511424007</c:v>
                </c:pt>
                <c:pt idx="846">
                  <c:v>6318.9929511424007</c:v>
                </c:pt>
                <c:pt idx="847">
                  <c:v>6321.6144123841004</c:v>
                </c:pt>
                <c:pt idx="848">
                  <c:v>6324.2460937476008</c:v>
                </c:pt>
                <c:pt idx="849">
                  <c:v>6326.8879952329007</c:v>
                </c:pt>
                <c:pt idx="850">
                  <c:v>6329.5401168400003</c:v>
                </c:pt>
                <c:pt idx="851">
                  <c:v>6332.2024585689005</c:v>
                </c:pt>
                <c:pt idx="852">
                  <c:v>6334.8750204196003</c:v>
                </c:pt>
                <c:pt idx="853">
                  <c:v>6337.5578023921007</c:v>
                </c:pt>
                <c:pt idx="854">
                  <c:v>6340.2508044864007</c:v>
                </c:pt>
                <c:pt idx="855">
                  <c:v>6342.9540267025004</c:v>
                </c:pt>
                <c:pt idx="856">
                  <c:v>6345.6674690404006</c:v>
                </c:pt>
                <c:pt idx="857">
                  <c:v>6348.3911315001005</c:v>
                </c:pt>
                <c:pt idx="858">
                  <c:v>6351.1250140816001</c:v>
                </c:pt>
                <c:pt idx="859">
                  <c:v>6353.8691167849001</c:v>
                </c:pt>
                <c:pt idx="860">
                  <c:v>6356.6234396100008</c:v>
                </c:pt>
                <c:pt idx="861">
                  <c:v>6359.3879825569002</c:v>
                </c:pt>
                <c:pt idx="862">
                  <c:v>6362.1627456256001</c:v>
                </c:pt>
                <c:pt idx="863">
                  <c:v>6367.7429321284008</c:v>
                </c:pt>
                <c:pt idx="864">
                  <c:v>6370.5483555625005</c:v>
                </c:pt>
                <c:pt idx="865">
                  <c:v>6373.3639991184009</c:v>
                </c:pt>
                <c:pt idx="866">
                  <c:v>6376.1898627961</c:v>
                </c:pt>
                <c:pt idx="867">
                  <c:v>6381.8722505169007</c:v>
                </c:pt>
                <c:pt idx="868">
                  <c:v>6384.7287745600006</c:v>
                </c:pt>
                <c:pt idx="869">
                  <c:v>6387.5955187249001</c:v>
                </c:pt>
                <c:pt idx="870">
                  <c:v>6390.4724830116002</c:v>
                </c:pt>
                <c:pt idx="871">
                  <c:v>6396.2570719504001</c:v>
                </c:pt>
                <c:pt idx="872">
                  <c:v>6399.1646966025</c:v>
                </c:pt>
                <c:pt idx="873">
                  <c:v>6402.0825413764005</c:v>
                </c:pt>
                <c:pt idx="874">
                  <c:v>6405.0106062721006</c:v>
                </c:pt>
                <c:pt idx="875">
                  <c:v>6410.8973964289007</c:v>
                </c:pt>
                <c:pt idx="876">
                  <c:v>6413.8561216900007</c:v>
                </c:pt>
                <c:pt idx="877">
                  <c:v>6416.8250670729003</c:v>
                </c:pt>
                <c:pt idx="878">
                  <c:v>6419.8042325776005</c:v>
                </c:pt>
                <c:pt idx="879">
                  <c:v>6425.7932239524007</c:v>
                </c:pt>
                <c:pt idx="880">
                  <c:v>6428.8030498225007</c:v>
                </c:pt>
                <c:pt idx="881">
                  <c:v>6431.8230958144004</c:v>
                </c:pt>
                <c:pt idx="882">
                  <c:v>6434.8533619281006</c:v>
                </c:pt>
                <c:pt idx="883">
                  <c:v>6440.9445545209001</c:v>
                </c:pt>
                <c:pt idx="884">
                  <c:v>6444.0054810000001</c:v>
                </c:pt>
                <c:pt idx="885">
                  <c:v>6447.0766276009008</c:v>
                </c:pt>
                <c:pt idx="886">
                  <c:v>6450.1579943236002</c:v>
                </c:pt>
                <c:pt idx="887">
                  <c:v>6453.2495811681001</c:v>
                </c:pt>
                <c:pt idx="888">
                  <c:v>6456.3513881344006</c:v>
                </c:pt>
                <c:pt idx="889">
                  <c:v>6462.5856624324006</c:v>
                </c:pt>
                <c:pt idx="890">
                  <c:v>6465.7181297641</c:v>
                </c:pt>
                <c:pt idx="891">
                  <c:v>6468.8608172176009</c:v>
                </c:pt>
                <c:pt idx="892">
                  <c:v>6472.0137247929006</c:v>
                </c:pt>
                <c:pt idx="893">
                  <c:v>6475.1768524900008</c:v>
                </c:pt>
                <c:pt idx="894">
                  <c:v>6478.3502003089006</c:v>
                </c:pt>
                <c:pt idx="895">
                  <c:v>6484.7275563121002</c:v>
                </c:pt>
                <c:pt idx="896">
                  <c:v>6487.9315644964008</c:v>
                </c:pt>
                <c:pt idx="897">
                  <c:v>6491.1457928025002</c:v>
                </c:pt>
                <c:pt idx="898">
                  <c:v>6494.3702412304001</c:v>
                </c:pt>
                <c:pt idx="899">
                  <c:v>6497.6049097801006</c:v>
                </c:pt>
                <c:pt idx="900">
                  <c:v>6500.8497984516007</c:v>
                </c:pt>
                <c:pt idx="901">
                  <c:v>6507.3702361600008</c:v>
                </c:pt>
                <c:pt idx="902">
                  <c:v>6510.6457851969008</c:v>
                </c:pt>
                <c:pt idx="903">
                  <c:v>6513.9315543556004</c:v>
                </c:pt>
                <c:pt idx="904">
                  <c:v>6517.2275436361006</c:v>
                </c:pt>
                <c:pt idx="905">
                  <c:v>6520.5337530384004</c:v>
                </c:pt>
                <c:pt idx="906">
                  <c:v>6523.8501825625008</c:v>
                </c:pt>
                <c:pt idx="907">
                  <c:v>6527.1768322084008</c:v>
                </c:pt>
                <c:pt idx="908">
                  <c:v>6530.5137019761005</c:v>
                </c:pt>
                <c:pt idx="909">
                  <c:v>6533.8607918656007</c:v>
                </c:pt>
                <c:pt idx="910">
                  <c:v>6533.8607918656007</c:v>
                </c:pt>
                <c:pt idx="911">
                  <c:v>6533.8607918656007</c:v>
                </c:pt>
                <c:pt idx="912">
                  <c:v>6533.8607918656007</c:v>
                </c:pt>
                <c:pt idx="913">
                  <c:v>6533.8607918656007</c:v>
                </c:pt>
                <c:pt idx="914">
                  <c:v>6533.8607918656007</c:v>
                </c:pt>
                <c:pt idx="915">
                  <c:v>6537.2181018769006</c:v>
                </c:pt>
                <c:pt idx="916">
                  <c:v>6543.9633822649002</c:v>
                </c:pt>
                <c:pt idx="917">
                  <c:v>6547.3513526416009</c:v>
                </c:pt>
                <c:pt idx="918">
                  <c:v>6550.7495431401003</c:v>
                </c:pt>
                <c:pt idx="919">
                  <c:v>6557.5765845025007</c:v>
                </c:pt>
                <c:pt idx="920">
                  <c:v>6561.0054353664</c:v>
                </c:pt>
                <c:pt idx="921">
                  <c:v>6564.4445063521007</c:v>
                </c:pt>
                <c:pt idx="922">
                  <c:v>6567.8937974596001</c:v>
                </c:pt>
                <c:pt idx="923">
                  <c:v>6571.3533086889001</c:v>
                </c:pt>
                <c:pt idx="924">
                  <c:v>6574.8230400400007</c:v>
                </c:pt>
                <c:pt idx="925">
                  <c:v>6578.3029915129009</c:v>
                </c:pt>
                <c:pt idx="926">
                  <c:v>6581.7931631076008</c:v>
                </c:pt>
                <c:pt idx="927">
                  <c:v>6585.2935548241003</c:v>
                </c:pt>
                <c:pt idx="928">
                  <c:v>6588.8041666624003</c:v>
                </c:pt>
                <c:pt idx="929">
                  <c:v>6592.3249986225001</c:v>
                </c:pt>
                <c:pt idx="930">
                  <c:v>6595.8560507044003</c:v>
                </c:pt>
                <c:pt idx="931">
                  <c:v>6599.3973229081003</c:v>
                </c:pt>
                <c:pt idx="932">
                  <c:v>6602.9488152335998</c:v>
                </c:pt>
                <c:pt idx="933">
                  <c:v>6606.5105276809009</c:v>
                </c:pt>
                <c:pt idx="934">
                  <c:v>6610.0824602500006</c:v>
                </c:pt>
                <c:pt idx="935">
                  <c:v>6613.6646129409</c:v>
                </c:pt>
                <c:pt idx="936">
                  <c:v>6617.2569857536009</c:v>
                </c:pt>
                <c:pt idx="937">
                  <c:v>6620.8595786881006</c:v>
                </c:pt>
                <c:pt idx="938">
                  <c:v>6624.4723917444007</c:v>
                </c:pt>
                <c:pt idx="939">
                  <c:v>6628.0954249225006</c:v>
                </c:pt>
                <c:pt idx="940">
                  <c:v>6631.7286782224</c:v>
                </c:pt>
                <c:pt idx="941">
                  <c:v>6635.3721516441001</c:v>
                </c:pt>
                <c:pt idx="942">
                  <c:v>6639.0258451876007</c:v>
                </c:pt>
                <c:pt idx="943">
                  <c:v>6642.6897588529009</c:v>
                </c:pt>
                <c:pt idx="944">
                  <c:v>6646.3638926400008</c:v>
                </c:pt>
                <c:pt idx="945">
                  <c:v>6650.0482465489004</c:v>
                </c:pt>
                <c:pt idx="946">
                  <c:v>6653.7428205796004</c:v>
                </c:pt>
                <c:pt idx="947">
                  <c:v>6657.4476147321002</c:v>
                </c:pt>
                <c:pt idx="948">
                  <c:v>6661.1626290064005</c:v>
                </c:pt>
                <c:pt idx="949">
                  <c:v>6664.8878634025004</c:v>
                </c:pt>
                <c:pt idx="950">
                  <c:v>6668.623317920401</c:v>
                </c:pt>
                <c:pt idx="951">
                  <c:v>6672.3689925601002</c:v>
                </c:pt>
                <c:pt idx="952">
                  <c:v>6676.1248873216</c:v>
                </c:pt>
                <c:pt idx="953">
                  <c:v>6679.8910022049004</c:v>
                </c:pt>
                <c:pt idx="954">
                  <c:v>6683.6673372100004</c:v>
                </c:pt>
                <c:pt idx="955">
                  <c:v>6687.4538923369</c:v>
                </c:pt>
                <c:pt idx="956">
                  <c:v>6691.2506675856002</c:v>
                </c:pt>
                <c:pt idx="957">
                  <c:v>6695.0576629561001</c:v>
                </c:pt>
                <c:pt idx="958">
                  <c:v>6698.8748784484005</c:v>
                </c:pt>
                <c:pt idx="959">
                  <c:v>6702.7023140625006</c:v>
                </c:pt>
                <c:pt idx="960">
                  <c:v>6706.5399697984003</c:v>
                </c:pt>
                <c:pt idx="961">
                  <c:v>6710.3878456561006</c:v>
                </c:pt>
                <c:pt idx="962">
                  <c:v>6714.2459416356005</c:v>
                </c:pt>
                <c:pt idx="963">
                  <c:v>6718.1142577369001</c:v>
                </c:pt>
                <c:pt idx="964">
                  <c:v>6721.9927939600002</c:v>
                </c:pt>
                <c:pt idx="965">
                  <c:v>6725.8815503049009</c:v>
                </c:pt>
                <c:pt idx="966">
                  <c:v>6729.7805267716003</c:v>
                </c:pt>
                <c:pt idx="967">
                  <c:v>6733.6897233601003</c:v>
                </c:pt>
                <c:pt idx="968">
                  <c:v>6737.6091400704008</c:v>
                </c:pt>
                <c:pt idx="969">
                  <c:v>6741.5387769025001</c:v>
                </c:pt>
                <c:pt idx="970">
                  <c:v>6745.4786338564008</c:v>
                </c:pt>
                <c:pt idx="971">
                  <c:v>6749.4287109321003</c:v>
                </c:pt>
                <c:pt idx="972">
                  <c:v>6749.4287109321003</c:v>
                </c:pt>
                <c:pt idx="973">
                  <c:v>6753.3890081296004</c:v>
                </c:pt>
                <c:pt idx="974">
                  <c:v>6757.3595254489001</c:v>
                </c:pt>
                <c:pt idx="975">
                  <c:v>6761.3402628900003</c:v>
                </c:pt>
                <c:pt idx="976">
                  <c:v>6765.3312204529002</c:v>
                </c:pt>
                <c:pt idx="977">
                  <c:v>6769.3323981376006</c:v>
                </c:pt>
                <c:pt idx="978">
                  <c:v>6773.3437959441007</c:v>
                </c:pt>
                <c:pt idx="979">
                  <c:v>6777.3654138724005</c:v>
                </c:pt>
                <c:pt idx="980">
                  <c:v>6781.3972519225008</c:v>
                </c:pt>
                <c:pt idx="981">
                  <c:v>6781.3972519225008</c:v>
                </c:pt>
                <c:pt idx="982">
                  <c:v>6785.4393100944008</c:v>
                </c:pt>
                <c:pt idx="983">
                  <c:v>6789.4915883881004</c:v>
                </c:pt>
                <c:pt idx="984">
                  <c:v>6793.5540868036005</c:v>
                </c:pt>
                <c:pt idx="985">
                  <c:v>6797.6268053409003</c:v>
                </c:pt>
                <c:pt idx="986">
                  <c:v>6801.7097440000007</c:v>
                </c:pt>
                <c:pt idx="987">
                  <c:v>6805.8029027809007</c:v>
                </c:pt>
                <c:pt idx="988">
                  <c:v>6805.8029027809007</c:v>
                </c:pt>
                <c:pt idx="989">
                  <c:v>6809.9062816836004</c:v>
                </c:pt>
                <c:pt idx="990">
                  <c:v>6814.0198807081006</c:v>
                </c:pt>
                <c:pt idx="991">
                  <c:v>6818.1436998544004</c:v>
                </c:pt>
                <c:pt idx="992">
                  <c:v>6822.2777391225009</c:v>
                </c:pt>
                <c:pt idx="993">
                  <c:v>6826.4219985124009</c:v>
                </c:pt>
                <c:pt idx="994">
                  <c:v>6826.4219985124009</c:v>
                </c:pt>
                <c:pt idx="995">
                  <c:v>6830.5764780241007</c:v>
                </c:pt>
                <c:pt idx="996">
                  <c:v>6834.7411776576009</c:v>
                </c:pt>
                <c:pt idx="997">
                  <c:v>6838.9160974129009</c:v>
                </c:pt>
                <c:pt idx="998">
                  <c:v>6843.1012372900004</c:v>
                </c:pt>
                <c:pt idx="999">
                  <c:v>6843.1012372900004</c:v>
                </c:pt>
                <c:pt idx="1000">
                  <c:v>6847.2965972889006</c:v>
                </c:pt>
                <c:pt idx="1001">
                  <c:v>6851.5021774096003</c:v>
                </c:pt>
                <c:pt idx="1002">
                  <c:v>6851.5021774096003</c:v>
                </c:pt>
                <c:pt idx="1003">
                  <c:v>6855.7179776521007</c:v>
                </c:pt>
                <c:pt idx="1004">
                  <c:v>6855.7179776521007</c:v>
                </c:pt>
                <c:pt idx="1005">
                  <c:v>6859.9439980164007</c:v>
                </c:pt>
                <c:pt idx="1006">
                  <c:v>6859.9439980164007</c:v>
                </c:pt>
                <c:pt idx="1007">
                  <c:v>6864.1802385025003</c:v>
                </c:pt>
                <c:pt idx="1008">
                  <c:v>6864.1802385025003</c:v>
                </c:pt>
                <c:pt idx="1009">
                  <c:v>6864.1802385025003</c:v>
                </c:pt>
                <c:pt idx="1010">
                  <c:v>6864.1802385025003</c:v>
                </c:pt>
                <c:pt idx="1011">
                  <c:v>6864.1802385025003</c:v>
                </c:pt>
                <c:pt idx="1012">
                  <c:v>6864.1802385025003</c:v>
                </c:pt>
                <c:pt idx="1013">
                  <c:v>6864.1802385025003</c:v>
                </c:pt>
                <c:pt idx="1014">
                  <c:v>6864.1802385025003</c:v>
                </c:pt>
                <c:pt idx="1015">
                  <c:v>6859.9439980164007</c:v>
                </c:pt>
                <c:pt idx="1016">
                  <c:v>6864.1802385025003</c:v>
                </c:pt>
                <c:pt idx="1017">
                  <c:v>6868.4266991104005</c:v>
                </c:pt>
                <c:pt idx="1018">
                  <c:v>6872.6833798401003</c:v>
                </c:pt>
                <c:pt idx="1019">
                  <c:v>6876.9502806916007</c:v>
                </c:pt>
                <c:pt idx="1020">
                  <c:v>6881.2274016649008</c:v>
                </c:pt>
                <c:pt idx="1021">
                  <c:v>6881.2274016649008</c:v>
                </c:pt>
                <c:pt idx="1022">
                  <c:v>6885.5147427600004</c:v>
                </c:pt>
                <c:pt idx="1023">
                  <c:v>6889.8123039769007</c:v>
                </c:pt>
                <c:pt idx="1024">
                  <c:v>6889.8123039769007</c:v>
                </c:pt>
                <c:pt idx="1025">
                  <c:v>6894.1200853156006</c:v>
                </c:pt>
                <c:pt idx="1026">
                  <c:v>6898.4380867761001</c:v>
                </c:pt>
                <c:pt idx="1027">
                  <c:v>6898.4380867761001</c:v>
                </c:pt>
                <c:pt idx="1028">
                  <c:v>6902.7663083584002</c:v>
                </c:pt>
                <c:pt idx="1029">
                  <c:v>6907.1047500625009</c:v>
                </c:pt>
                <c:pt idx="1030">
                  <c:v>6907.1047500625009</c:v>
                </c:pt>
                <c:pt idx="1031">
                  <c:v>6911.4534118884003</c:v>
                </c:pt>
                <c:pt idx="1032">
                  <c:v>6911.4534118884003</c:v>
                </c:pt>
                <c:pt idx="1033">
                  <c:v>6915.8122938361003</c:v>
                </c:pt>
                <c:pt idx="1034">
                  <c:v>6920.1813959055999</c:v>
                </c:pt>
                <c:pt idx="1035">
                  <c:v>6920.1813959055999</c:v>
                </c:pt>
                <c:pt idx="1036">
                  <c:v>6924.5607180969</c:v>
                </c:pt>
                <c:pt idx="1037">
                  <c:v>6928.9502604100007</c:v>
                </c:pt>
                <c:pt idx="1038">
                  <c:v>6928.9502604100007</c:v>
                </c:pt>
                <c:pt idx="1039">
                  <c:v>6933.3500228449002</c:v>
                </c:pt>
                <c:pt idx="1040">
                  <c:v>6937.7600054016002</c:v>
                </c:pt>
                <c:pt idx="1041">
                  <c:v>6937.7600054016002</c:v>
                </c:pt>
                <c:pt idx="1042">
                  <c:v>6942.1802080801008</c:v>
                </c:pt>
                <c:pt idx="1043">
                  <c:v>6942.1802080801008</c:v>
                </c:pt>
                <c:pt idx="1044">
                  <c:v>6946.6106308804001</c:v>
                </c:pt>
                <c:pt idx="1045">
                  <c:v>6946.6106308804001</c:v>
                </c:pt>
                <c:pt idx="1046">
                  <c:v>6946.6106308804001</c:v>
                </c:pt>
                <c:pt idx="1047">
                  <c:v>6946.6106308804001</c:v>
                </c:pt>
                <c:pt idx="1048">
                  <c:v>6946.6106308804001</c:v>
                </c:pt>
                <c:pt idx="1049">
                  <c:v>6946.6106308804001</c:v>
                </c:pt>
                <c:pt idx="1050">
                  <c:v>6942.1802080801008</c:v>
                </c:pt>
                <c:pt idx="1051">
                  <c:v>6937.7600054016002</c:v>
                </c:pt>
                <c:pt idx="1052">
                  <c:v>6933.3500228449002</c:v>
                </c:pt>
                <c:pt idx="1053">
                  <c:v>6924.5607180969</c:v>
                </c:pt>
                <c:pt idx="1054">
                  <c:v>6920.1813959055999</c:v>
                </c:pt>
                <c:pt idx="1055">
                  <c:v>6911.4534118884003</c:v>
                </c:pt>
                <c:pt idx="1056">
                  <c:v>6902.7663083584002</c:v>
                </c:pt>
                <c:pt idx="1057">
                  <c:v>6889.8123039769007</c:v>
                </c:pt>
                <c:pt idx="1058">
                  <c:v>6881.2274016649008</c:v>
                </c:pt>
                <c:pt idx="1059">
                  <c:v>6872.6833798401003</c:v>
                </c:pt>
                <c:pt idx="1060">
                  <c:v>6864.1802385025003</c:v>
                </c:pt>
                <c:pt idx="1061">
                  <c:v>6855.7179776521007</c:v>
                </c:pt>
                <c:pt idx="1062">
                  <c:v>6843.1012372900004</c:v>
                </c:pt>
                <c:pt idx="1063">
                  <c:v>6834.7411776576009</c:v>
                </c:pt>
                <c:pt idx="1064">
                  <c:v>6826.4219985124009</c:v>
                </c:pt>
                <c:pt idx="1065">
                  <c:v>6818.1436998544004</c:v>
                </c:pt>
                <c:pt idx="1066">
                  <c:v>6805.8029027809007</c:v>
                </c:pt>
                <c:pt idx="1067">
                  <c:v>6793.5540868036005</c:v>
                </c:pt>
                <c:pt idx="1068">
                  <c:v>6781.3972519225008</c:v>
                </c:pt>
                <c:pt idx="1069">
                  <c:v>6773.3437959441007</c:v>
                </c:pt>
                <c:pt idx="1070">
                  <c:v>6761.3402628900003</c:v>
                </c:pt>
                <c:pt idx="1071">
                  <c:v>6753.3890081296004</c:v>
                </c:pt>
                <c:pt idx="1072">
                  <c:v>6745.4786338564008</c:v>
                </c:pt>
                <c:pt idx="1073">
                  <c:v>6733.6897233601003</c:v>
                </c:pt>
                <c:pt idx="1074">
                  <c:v>6725.8815503049009</c:v>
                </c:pt>
                <c:pt idx="1075">
                  <c:v>6718.1142577369001</c:v>
                </c:pt>
                <c:pt idx="1076">
                  <c:v>6710.3878456561006</c:v>
                </c:pt>
                <c:pt idx="1077">
                  <c:v>6706.5399697984003</c:v>
                </c:pt>
                <c:pt idx="1078">
                  <c:v>6698.8748784484005</c:v>
                </c:pt>
                <c:pt idx="1079">
                  <c:v>6695.0576629561001</c:v>
                </c:pt>
                <c:pt idx="1080">
                  <c:v>6687.4538923369</c:v>
                </c:pt>
                <c:pt idx="1081">
                  <c:v>6683.6673372100004</c:v>
                </c:pt>
                <c:pt idx="1082">
                  <c:v>6679.8910022049004</c:v>
                </c:pt>
                <c:pt idx="1083">
                  <c:v>6676.1248873216</c:v>
                </c:pt>
                <c:pt idx="1084">
                  <c:v>6672.3689925601002</c:v>
                </c:pt>
                <c:pt idx="1085">
                  <c:v>6668.623317920401</c:v>
                </c:pt>
                <c:pt idx="1086">
                  <c:v>6668.623317920401</c:v>
                </c:pt>
                <c:pt idx="1087">
                  <c:v>6664.8878634025004</c:v>
                </c:pt>
                <c:pt idx="1088">
                  <c:v>6661.1626290064005</c:v>
                </c:pt>
                <c:pt idx="1089">
                  <c:v>6657.4476147321002</c:v>
                </c:pt>
                <c:pt idx="1090">
                  <c:v>6653.7428205796004</c:v>
                </c:pt>
                <c:pt idx="1091">
                  <c:v>6650.0482465489004</c:v>
                </c:pt>
                <c:pt idx="1092">
                  <c:v>6646.3638926400008</c:v>
                </c:pt>
                <c:pt idx="1093">
                  <c:v>6642.6897588529009</c:v>
                </c:pt>
                <c:pt idx="1094">
                  <c:v>6639.0258451876007</c:v>
                </c:pt>
                <c:pt idx="1095">
                  <c:v>6635.3721516441001</c:v>
                </c:pt>
                <c:pt idx="1096">
                  <c:v>6631.7286782224</c:v>
                </c:pt>
                <c:pt idx="1097">
                  <c:v>6628.0954249225006</c:v>
                </c:pt>
                <c:pt idx="1098">
                  <c:v>6628.0954249225006</c:v>
                </c:pt>
                <c:pt idx="1099">
                  <c:v>6624.4723917444007</c:v>
                </c:pt>
                <c:pt idx="1100">
                  <c:v>6620.8595786881006</c:v>
                </c:pt>
                <c:pt idx="1101">
                  <c:v>6617.2569857536009</c:v>
                </c:pt>
                <c:pt idx="1102">
                  <c:v>6613.6646129409</c:v>
                </c:pt>
                <c:pt idx="1103">
                  <c:v>6610.0824602500006</c:v>
                </c:pt>
                <c:pt idx="1104">
                  <c:v>6606.5105276809009</c:v>
                </c:pt>
                <c:pt idx="1105">
                  <c:v>6602.9488152335998</c:v>
                </c:pt>
                <c:pt idx="1106">
                  <c:v>6599.3973229081003</c:v>
                </c:pt>
                <c:pt idx="1107">
                  <c:v>6595.8560507044003</c:v>
                </c:pt>
                <c:pt idx="1108">
                  <c:v>6592.3249986225001</c:v>
                </c:pt>
                <c:pt idx="1109">
                  <c:v>6588.8041666624003</c:v>
                </c:pt>
                <c:pt idx="1110">
                  <c:v>6585.2935548241003</c:v>
                </c:pt>
                <c:pt idx="1111">
                  <c:v>6581.7931631076008</c:v>
                </c:pt>
                <c:pt idx="1112">
                  <c:v>6581.7931631076008</c:v>
                </c:pt>
                <c:pt idx="1113">
                  <c:v>6578.3029915129009</c:v>
                </c:pt>
                <c:pt idx="1114">
                  <c:v>6574.8230400400007</c:v>
                </c:pt>
                <c:pt idx="1115">
                  <c:v>6571.3533086889001</c:v>
                </c:pt>
                <c:pt idx="1116">
                  <c:v>6567.8937974596001</c:v>
                </c:pt>
                <c:pt idx="1117">
                  <c:v>6564.4445063521007</c:v>
                </c:pt>
                <c:pt idx="1118">
                  <c:v>6564.4445063521007</c:v>
                </c:pt>
                <c:pt idx="1119">
                  <c:v>6561.0054353664</c:v>
                </c:pt>
                <c:pt idx="1120">
                  <c:v>6557.5765845025007</c:v>
                </c:pt>
                <c:pt idx="1121">
                  <c:v>6557.5765845025007</c:v>
                </c:pt>
                <c:pt idx="1122">
                  <c:v>6554.1579537604002</c:v>
                </c:pt>
                <c:pt idx="1123">
                  <c:v>6554.1579537604002</c:v>
                </c:pt>
                <c:pt idx="1124">
                  <c:v>6550.7495431401003</c:v>
                </c:pt>
                <c:pt idx="1125">
                  <c:v>6550.7495431401003</c:v>
                </c:pt>
                <c:pt idx="1126">
                  <c:v>6547.3513526416009</c:v>
                </c:pt>
                <c:pt idx="1127">
                  <c:v>6547.3513526416009</c:v>
                </c:pt>
                <c:pt idx="1128">
                  <c:v>6547.3513526416009</c:v>
                </c:pt>
                <c:pt idx="1129">
                  <c:v>6543.9633822649002</c:v>
                </c:pt>
                <c:pt idx="1130">
                  <c:v>6543.9633822649002</c:v>
                </c:pt>
                <c:pt idx="1131">
                  <c:v>6543.9633822649002</c:v>
                </c:pt>
                <c:pt idx="1132">
                  <c:v>6543.9633822649002</c:v>
                </c:pt>
                <c:pt idx="1133">
                  <c:v>6543.9633822649002</c:v>
                </c:pt>
                <c:pt idx="1134">
                  <c:v>6543.9633822649002</c:v>
                </c:pt>
                <c:pt idx="1135">
                  <c:v>6543.9633822649002</c:v>
                </c:pt>
                <c:pt idx="1136">
                  <c:v>6543.9633822649002</c:v>
                </c:pt>
                <c:pt idx="1137">
                  <c:v>6543.9633822649002</c:v>
                </c:pt>
                <c:pt idx="1138">
                  <c:v>6543.9633822649002</c:v>
                </c:pt>
                <c:pt idx="1139">
                  <c:v>6543.9633822649002</c:v>
                </c:pt>
                <c:pt idx="1140">
                  <c:v>6547.3513526416009</c:v>
                </c:pt>
                <c:pt idx="1141">
                  <c:v>6547.3513526416009</c:v>
                </c:pt>
                <c:pt idx="1142">
                  <c:v>6547.3513526416009</c:v>
                </c:pt>
                <c:pt idx="1143">
                  <c:v>6547.3513526416009</c:v>
                </c:pt>
                <c:pt idx="1144">
                  <c:v>6550.7495431401003</c:v>
                </c:pt>
                <c:pt idx="1145">
                  <c:v>6550.7495431401003</c:v>
                </c:pt>
                <c:pt idx="1146">
                  <c:v>6550.7495431401003</c:v>
                </c:pt>
                <c:pt idx="1147">
                  <c:v>6550.7495431401003</c:v>
                </c:pt>
                <c:pt idx="1148">
                  <c:v>6550.7495431401003</c:v>
                </c:pt>
                <c:pt idx="1149">
                  <c:v>6550.7495431401003</c:v>
                </c:pt>
                <c:pt idx="1150">
                  <c:v>6550.7495431401003</c:v>
                </c:pt>
                <c:pt idx="1151">
                  <c:v>6550.7495431401003</c:v>
                </c:pt>
                <c:pt idx="1152">
                  <c:v>6547.3513526416009</c:v>
                </c:pt>
                <c:pt idx="1153">
                  <c:v>6547.3513526416009</c:v>
                </c:pt>
                <c:pt idx="1154">
                  <c:v>6543.9633822649002</c:v>
                </c:pt>
                <c:pt idx="1155">
                  <c:v>6540.5856320100002</c:v>
                </c:pt>
                <c:pt idx="1156">
                  <c:v>6540.5856320100002</c:v>
                </c:pt>
                <c:pt idx="1157">
                  <c:v>6537.2181018769006</c:v>
                </c:pt>
                <c:pt idx="1158">
                  <c:v>6533.8607918656007</c:v>
                </c:pt>
                <c:pt idx="1159">
                  <c:v>6530.5137019761005</c:v>
                </c:pt>
                <c:pt idx="1160">
                  <c:v>6530.5137019761005</c:v>
                </c:pt>
                <c:pt idx="1161">
                  <c:v>6527.1768322084008</c:v>
                </c:pt>
                <c:pt idx="1162">
                  <c:v>6523.8501825625008</c:v>
                </c:pt>
                <c:pt idx="1163">
                  <c:v>6523.8501825625008</c:v>
                </c:pt>
                <c:pt idx="1164">
                  <c:v>6520.5337530384004</c:v>
                </c:pt>
                <c:pt idx="1165">
                  <c:v>6520.5337530384004</c:v>
                </c:pt>
                <c:pt idx="1166">
                  <c:v>6517.2275436361006</c:v>
                </c:pt>
                <c:pt idx="1167">
                  <c:v>6517.2275436361006</c:v>
                </c:pt>
                <c:pt idx="1168">
                  <c:v>6513.9315543556004</c:v>
                </c:pt>
                <c:pt idx="1169">
                  <c:v>6513.9315543556004</c:v>
                </c:pt>
                <c:pt idx="1170">
                  <c:v>6513.9315543556004</c:v>
                </c:pt>
                <c:pt idx="1171">
                  <c:v>6513.9315543556004</c:v>
                </c:pt>
                <c:pt idx="1172">
                  <c:v>6510.6457851969008</c:v>
                </c:pt>
                <c:pt idx="1173">
                  <c:v>6510.6457851969008</c:v>
                </c:pt>
                <c:pt idx="1174">
                  <c:v>6510.6457851969008</c:v>
                </c:pt>
                <c:pt idx="1175">
                  <c:v>6510.6457851969008</c:v>
                </c:pt>
                <c:pt idx="1176">
                  <c:v>6510.6457851969008</c:v>
                </c:pt>
                <c:pt idx="1177">
                  <c:v>6513.9315543556004</c:v>
                </c:pt>
                <c:pt idx="1178">
                  <c:v>6513.9315543556004</c:v>
                </c:pt>
                <c:pt idx="1179">
                  <c:v>6513.9315543556004</c:v>
                </c:pt>
                <c:pt idx="1180">
                  <c:v>6513.9315543556004</c:v>
                </c:pt>
                <c:pt idx="1181">
                  <c:v>6513.9315543556004</c:v>
                </c:pt>
                <c:pt idx="1182">
                  <c:v>6513.9315543556004</c:v>
                </c:pt>
                <c:pt idx="1183">
                  <c:v>6513.9315543556004</c:v>
                </c:pt>
                <c:pt idx="1184">
                  <c:v>6517.2275436361006</c:v>
                </c:pt>
                <c:pt idx="1185">
                  <c:v>6517.2275436361006</c:v>
                </c:pt>
                <c:pt idx="1186">
                  <c:v>6517.2275436361006</c:v>
                </c:pt>
                <c:pt idx="1187">
                  <c:v>6520.5337530384004</c:v>
                </c:pt>
                <c:pt idx="1188">
                  <c:v>6520.5337530384004</c:v>
                </c:pt>
                <c:pt idx="1189">
                  <c:v>6523.8501825625008</c:v>
                </c:pt>
                <c:pt idx="1190">
                  <c:v>6523.8501825625008</c:v>
                </c:pt>
                <c:pt idx="1191">
                  <c:v>6527.1768322084008</c:v>
                </c:pt>
                <c:pt idx="1192">
                  <c:v>6527.1768322084008</c:v>
                </c:pt>
                <c:pt idx="1193">
                  <c:v>6530.5137019761005</c:v>
                </c:pt>
                <c:pt idx="1194">
                  <c:v>6530.5137019761005</c:v>
                </c:pt>
                <c:pt idx="1195">
                  <c:v>6533.8607918656007</c:v>
                </c:pt>
                <c:pt idx="1196">
                  <c:v>6533.8607918656007</c:v>
                </c:pt>
                <c:pt idx="1197">
                  <c:v>6537.2181018769006</c:v>
                </c:pt>
                <c:pt idx="1198">
                  <c:v>6537.2181018769006</c:v>
                </c:pt>
                <c:pt idx="1199">
                  <c:v>6540.5856320100002</c:v>
                </c:pt>
                <c:pt idx="1200">
                  <c:v>6540.5856320100002</c:v>
                </c:pt>
                <c:pt idx="1201">
                  <c:v>6543.9633822649002</c:v>
                </c:pt>
                <c:pt idx="1202">
                  <c:v>6547.3513526416009</c:v>
                </c:pt>
                <c:pt idx="1203">
                  <c:v>6547.3513526416009</c:v>
                </c:pt>
                <c:pt idx="1204">
                  <c:v>6550.7495431401003</c:v>
                </c:pt>
                <c:pt idx="1205">
                  <c:v>6554.1579537604002</c:v>
                </c:pt>
                <c:pt idx="1206">
                  <c:v>6554.1579537604002</c:v>
                </c:pt>
                <c:pt idx="1207">
                  <c:v>6557.5765845025007</c:v>
                </c:pt>
                <c:pt idx="1208">
                  <c:v>6561.0054353664</c:v>
                </c:pt>
                <c:pt idx="1209">
                  <c:v>6564.4445063521007</c:v>
                </c:pt>
                <c:pt idx="1210">
                  <c:v>6564.4445063521007</c:v>
                </c:pt>
                <c:pt idx="1211">
                  <c:v>6567.8937974596001</c:v>
                </c:pt>
                <c:pt idx="1212">
                  <c:v>6571.3533086889001</c:v>
                </c:pt>
                <c:pt idx="1213">
                  <c:v>6574.8230400400007</c:v>
                </c:pt>
                <c:pt idx="1214">
                  <c:v>6574.8230400400007</c:v>
                </c:pt>
                <c:pt idx="1215">
                  <c:v>6578.3029915129009</c:v>
                </c:pt>
                <c:pt idx="1216">
                  <c:v>6581.7931631076008</c:v>
                </c:pt>
                <c:pt idx="1217">
                  <c:v>6585.2935548241003</c:v>
                </c:pt>
                <c:pt idx="1218">
                  <c:v>6585.2935548241003</c:v>
                </c:pt>
                <c:pt idx="1219">
                  <c:v>6588.8041666624003</c:v>
                </c:pt>
                <c:pt idx="1220">
                  <c:v>6592.3249986225001</c:v>
                </c:pt>
                <c:pt idx="1221">
                  <c:v>6595.8560507044003</c:v>
                </c:pt>
                <c:pt idx="1222">
                  <c:v>6599.3973229081003</c:v>
                </c:pt>
                <c:pt idx="1223">
                  <c:v>6599.3973229081003</c:v>
                </c:pt>
                <c:pt idx="1224">
                  <c:v>6602.9488152335998</c:v>
                </c:pt>
                <c:pt idx="1225">
                  <c:v>6606.5105276809009</c:v>
                </c:pt>
                <c:pt idx="1226">
                  <c:v>6606.5105276809009</c:v>
                </c:pt>
                <c:pt idx="1227">
                  <c:v>6610.0824602500006</c:v>
                </c:pt>
                <c:pt idx="1228">
                  <c:v>6613.6646129409</c:v>
                </c:pt>
                <c:pt idx="1229">
                  <c:v>6617.2569857536009</c:v>
                </c:pt>
                <c:pt idx="1230">
                  <c:v>6617.2569857536009</c:v>
                </c:pt>
                <c:pt idx="1231">
                  <c:v>6620.8595786881006</c:v>
                </c:pt>
                <c:pt idx="1232">
                  <c:v>6624.4723917444007</c:v>
                </c:pt>
                <c:pt idx="1233">
                  <c:v>6628.0954249225006</c:v>
                </c:pt>
                <c:pt idx="1234">
                  <c:v>6628.0954249225006</c:v>
                </c:pt>
                <c:pt idx="1235">
                  <c:v>6631.7286782224</c:v>
                </c:pt>
                <c:pt idx="1236">
                  <c:v>6635.3721516441001</c:v>
                </c:pt>
                <c:pt idx="1237">
                  <c:v>6639.0258451876007</c:v>
                </c:pt>
                <c:pt idx="1238">
                  <c:v>6639.0258451876007</c:v>
                </c:pt>
                <c:pt idx="1239">
                  <c:v>6642.6897588529009</c:v>
                </c:pt>
                <c:pt idx="1240">
                  <c:v>6646.3638926400008</c:v>
                </c:pt>
                <c:pt idx="1241">
                  <c:v>6650.0482465489004</c:v>
                </c:pt>
                <c:pt idx="1242">
                  <c:v>6650.0482465489004</c:v>
                </c:pt>
                <c:pt idx="1243">
                  <c:v>6653.7428205796004</c:v>
                </c:pt>
                <c:pt idx="1244">
                  <c:v>6657.4476147321002</c:v>
                </c:pt>
                <c:pt idx="1245">
                  <c:v>6661.1626290064005</c:v>
                </c:pt>
                <c:pt idx="1246">
                  <c:v>6664.8878634025004</c:v>
                </c:pt>
                <c:pt idx="1247">
                  <c:v>6668.623317920401</c:v>
                </c:pt>
                <c:pt idx="1248">
                  <c:v>6668.623317920401</c:v>
                </c:pt>
                <c:pt idx="1249">
                  <c:v>6672.3689925601002</c:v>
                </c:pt>
                <c:pt idx="1250">
                  <c:v>6676.1248873216</c:v>
                </c:pt>
                <c:pt idx="1251">
                  <c:v>6679.8910022049004</c:v>
                </c:pt>
                <c:pt idx="1252">
                  <c:v>6679.8910022049004</c:v>
                </c:pt>
                <c:pt idx="1253">
                  <c:v>6683.6673372100004</c:v>
                </c:pt>
                <c:pt idx="1254">
                  <c:v>6687.4538923369</c:v>
                </c:pt>
                <c:pt idx="1255">
                  <c:v>6691.2506675856002</c:v>
                </c:pt>
                <c:pt idx="1256">
                  <c:v>6695.0576629561001</c:v>
                </c:pt>
                <c:pt idx="1257">
                  <c:v>6695.0576629561001</c:v>
                </c:pt>
                <c:pt idx="1258">
                  <c:v>6698.8748784484005</c:v>
                </c:pt>
                <c:pt idx="1259">
                  <c:v>6702.7023140625006</c:v>
                </c:pt>
                <c:pt idx="1260">
                  <c:v>6706.5399697984003</c:v>
                </c:pt>
                <c:pt idx="1261">
                  <c:v>6706.5399697984003</c:v>
                </c:pt>
                <c:pt idx="1262">
                  <c:v>6710.3878456561006</c:v>
                </c:pt>
                <c:pt idx="1263">
                  <c:v>6714.2459416356005</c:v>
                </c:pt>
                <c:pt idx="1264">
                  <c:v>6718.1142577369001</c:v>
                </c:pt>
                <c:pt idx="1265">
                  <c:v>6721.9927939600002</c:v>
                </c:pt>
                <c:pt idx="1266">
                  <c:v>6721.9927939600002</c:v>
                </c:pt>
                <c:pt idx="1267">
                  <c:v>6725.8815503049009</c:v>
                </c:pt>
                <c:pt idx="1268">
                  <c:v>6729.7805267716003</c:v>
                </c:pt>
                <c:pt idx="1269">
                  <c:v>6733.6897233601003</c:v>
                </c:pt>
                <c:pt idx="1270">
                  <c:v>6733.6897233601003</c:v>
                </c:pt>
                <c:pt idx="1271">
                  <c:v>6737.6091400704008</c:v>
                </c:pt>
                <c:pt idx="1272">
                  <c:v>6741.5387769025001</c:v>
                </c:pt>
                <c:pt idx="1273">
                  <c:v>6745.4786338564008</c:v>
                </c:pt>
                <c:pt idx="1274">
                  <c:v>6745.4786338564008</c:v>
                </c:pt>
                <c:pt idx="1275">
                  <c:v>6749.4287109321003</c:v>
                </c:pt>
                <c:pt idx="1276">
                  <c:v>6753.3890081296004</c:v>
                </c:pt>
                <c:pt idx="1277">
                  <c:v>6753.3890081296004</c:v>
                </c:pt>
                <c:pt idx="1278">
                  <c:v>6757.3595254489001</c:v>
                </c:pt>
                <c:pt idx="1279">
                  <c:v>6761.3402628900003</c:v>
                </c:pt>
                <c:pt idx="1280">
                  <c:v>6765.3312204529002</c:v>
                </c:pt>
                <c:pt idx="1281">
                  <c:v>6765.3312204529002</c:v>
                </c:pt>
                <c:pt idx="1282">
                  <c:v>6769.3323981376006</c:v>
                </c:pt>
                <c:pt idx="1283">
                  <c:v>6773.3437959441007</c:v>
                </c:pt>
                <c:pt idx="1284">
                  <c:v>6773.3437959441007</c:v>
                </c:pt>
                <c:pt idx="1285">
                  <c:v>6777.3654138724005</c:v>
                </c:pt>
                <c:pt idx="1286">
                  <c:v>6781.3972519225008</c:v>
                </c:pt>
                <c:pt idx="1287">
                  <c:v>6785.4393100944008</c:v>
                </c:pt>
                <c:pt idx="1288">
                  <c:v>6785.4393100944008</c:v>
                </c:pt>
                <c:pt idx="1289">
                  <c:v>6789.4915883881004</c:v>
                </c:pt>
                <c:pt idx="1290">
                  <c:v>6793.5540868036005</c:v>
                </c:pt>
                <c:pt idx="1291">
                  <c:v>6793.5540868036005</c:v>
                </c:pt>
                <c:pt idx="1292">
                  <c:v>6797.6268053409003</c:v>
                </c:pt>
                <c:pt idx="1293">
                  <c:v>6801.7097440000007</c:v>
                </c:pt>
                <c:pt idx="1294">
                  <c:v>6801.7097440000007</c:v>
                </c:pt>
                <c:pt idx="1295">
                  <c:v>6805.8029027809007</c:v>
                </c:pt>
                <c:pt idx="1296">
                  <c:v>6809.9062816836004</c:v>
                </c:pt>
                <c:pt idx="1297">
                  <c:v>6809.9062816836004</c:v>
                </c:pt>
                <c:pt idx="1298">
                  <c:v>6814.0198807081006</c:v>
                </c:pt>
                <c:pt idx="1299">
                  <c:v>6818.1436998544004</c:v>
                </c:pt>
                <c:pt idx="1300">
                  <c:v>6818.1436998544004</c:v>
                </c:pt>
                <c:pt idx="1301">
                  <c:v>6822.2777391225009</c:v>
                </c:pt>
                <c:pt idx="1302">
                  <c:v>6826.4219985124009</c:v>
                </c:pt>
                <c:pt idx="1303">
                  <c:v>6826.4219985124009</c:v>
                </c:pt>
                <c:pt idx="1304">
                  <c:v>6830.5764780241007</c:v>
                </c:pt>
                <c:pt idx="1305">
                  <c:v>6830.5764780241007</c:v>
                </c:pt>
                <c:pt idx="1306">
                  <c:v>6834.7411776576009</c:v>
                </c:pt>
                <c:pt idx="1307">
                  <c:v>6838.9160974129009</c:v>
                </c:pt>
                <c:pt idx="1308">
                  <c:v>6838.9160974129009</c:v>
                </c:pt>
                <c:pt idx="1309">
                  <c:v>6843.1012372900004</c:v>
                </c:pt>
                <c:pt idx="1310">
                  <c:v>6843.1012372900004</c:v>
                </c:pt>
                <c:pt idx="1311">
                  <c:v>6847.2965972889006</c:v>
                </c:pt>
                <c:pt idx="1312">
                  <c:v>6851.5021774096003</c:v>
                </c:pt>
                <c:pt idx="1313">
                  <c:v>6851.5021774096003</c:v>
                </c:pt>
                <c:pt idx="1314">
                  <c:v>6855.7179776521007</c:v>
                </c:pt>
                <c:pt idx="1315">
                  <c:v>6855.7179776521007</c:v>
                </c:pt>
                <c:pt idx="1316">
                  <c:v>6855.7179776521007</c:v>
                </c:pt>
                <c:pt idx="1317">
                  <c:v>6855.7179776521007</c:v>
                </c:pt>
                <c:pt idx="1318">
                  <c:v>6855.7179776521007</c:v>
                </c:pt>
                <c:pt idx="1319">
                  <c:v>6855.7179776521007</c:v>
                </c:pt>
                <c:pt idx="1320">
                  <c:v>6851.5021774096003</c:v>
                </c:pt>
                <c:pt idx="1321">
                  <c:v>6851.5021774096003</c:v>
                </c:pt>
                <c:pt idx="1322">
                  <c:v>6851.5021774096003</c:v>
                </c:pt>
                <c:pt idx="1323">
                  <c:v>6855.7179776521007</c:v>
                </c:pt>
                <c:pt idx="1324">
                  <c:v>6859.9439980164007</c:v>
                </c:pt>
                <c:pt idx="1325">
                  <c:v>6864.1802385025003</c:v>
                </c:pt>
                <c:pt idx="1326">
                  <c:v>6864.1802385025003</c:v>
                </c:pt>
                <c:pt idx="1327">
                  <c:v>6868.4266991104005</c:v>
                </c:pt>
                <c:pt idx="1328">
                  <c:v>6868.4266991104005</c:v>
                </c:pt>
                <c:pt idx="1329">
                  <c:v>6872.6833798401003</c:v>
                </c:pt>
                <c:pt idx="1330">
                  <c:v>6876.9502806916007</c:v>
                </c:pt>
                <c:pt idx="1331">
                  <c:v>6876.9502806916007</c:v>
                </c:pt>
                <c:pt idx="1332">
                  <c:v>6881.2274016649008</c:v>
                </c:pt>
                <c:pt idx="1333">
                  <c:v>6881.2274016649008</c:v>
                </c:pt>
                <c:pt idx="1334">
                  <c:v>6885.5147427600004</c:v>
                </c:pt>
                <c:pt idx="1335">
                  <c:v>6885.5147427600004</c:v>
                </c:pt>
                <c:pt idx="1336">
                  <c:v>6889.8123039769007</c:v>
                </c:pt>
                <c:pt idx="1337">
                  <c:v>6889.8123039769007</c:v>
                </c:pt>
                <c:pt idx="1338">
                  <c:v>6894.1200853156006</c:v>
                </c:pt>
                <c:pt idx="1339">
                  <c:v>6894.1200853156006</c:v>
                </c:pt>
                <c:pt idx="1340">
                  <c:v>6898.4380867761001</c:v>
                </c:pt>
                <c:pt idx="1341">
                  <c:v>6898.4380867761001</c:v>
                </c:pt>
                <c:pt idx="1342">
                  <c:v>6902.7663083584002</c:v>
                </c:pt>
                <c:pt idx="1343">
                  <c:v>6902.7663083584002</c:v>
                </c:pt>
                <c:pt idx="1344">
                  <c:v>6907.1047500625009</c:v>
                </c:pt>
                <c:pt idx="1345">
                  <c:v>6907.1047500625009</c:v>
                </c:pt>
                <c:pt idx="1346">
                  <c:v>6911.4534118884003</c:v>
                </c:pt>
                <c:pt idx="1347">
                  <c:v>6911.4534118884003</c:v>
                </c:pt>
                <c:pt idx="1348">
                  <c:v>6915.8122938361003</c:v>
                </c:pt>
                <c:pt idx="1349">
                  <c:v>6915.8122938361003</c:v>
                </c:pt>
                <c:pt idx="1350">
                  <c:v>6920.1813959055999</c:v>
                </c:pt>
                <c:pt idx="1351">
                  <c:v>6924.5607180969</c:v>
                </c:pt>
                <c:pt idx="1352">
                  <c:v>6924.5607180969</c:v>
                </c:pt>
                <c:pt idx="1353">
                  <c:v>6928.9502604100007</c:v>
                </c:pt>
                <c:pt idx="1354">
                  <c:v>6928.9502604100007</c:v>
                </c:pt>
                <c:pt idx="1355">
                  <c:v>6933.3500228449002</c:v>
                </c:pt>
                <c:pt idx="1356">
                  <c:v>6933.3500228449002</c:v>
                </c:pt>
                <c:pt idx="1357">
                  <c:v>6937.7600054016002</c:v>
                </c:pt>
                <c:pt idx="1358">
                  <c:v>6937.7600054016002</c:v>
                </c:pt>
                <c:pt idx="1359">
                  <c:v>6937.7600054016002</c:v>
                </c:pt>
                <c:pt idx="1360">
                  <c:v>6942.1802080801008</c:v>
                </c:pt>
                <c:pt idx="1361">
                  <c:v>6946.6106308804001</c:v>
                </c:pt>
                <c:pt idx="1362">
                  <c:v>6946.6106308804001</c:v>
                </c:pt>
                <c:pt idx="1363">
                  <c:v>6951.0512738025009</c:v>
                </c:pt>
                <c:pt idx="1364">
                  <c:v>6951.0512738025009</c:v>
                </c:pt>
                <c:pt idx="1365">
                  <c:v>6955.5021368464004</c:v>
                </c:pt>
                <c:pt idx="1366">
                  <c:v>6955.5021368464004</c:v>
                </c:pt>
                <c:pt idx="1367">
                  <c:v>6955.5021368464004</c:v>
                </c:pt>
                <c:pt idx="1368">
                  <c:v>6959.9632200121005</c:v>
                </c:pt>
                <c:pt idx="1369">
                  <c:v>6964.4345232996002</c:v>
                </c:pt>
                <c:pt idx="1370">
                  <c:v>6964.4345232996002</c:v>
                </c:pt>
                <c:pt idx="1371">
                  <c:v>6964.4345232996002</c:v>
                </c:pt>
                <c:pt idx="1372">
                  <c:v>6968.9160467089005</c:v>
                </c:pt>
                <c:pt idx="1373">
                  <c:v>6968.9160467089005</c:v>
                </c:pt>
                <c:pt idx="1374">
                  <c:v>6973.4077902400004</c:v>
                </c:pt>
                <c:pt idx="1375">
                  <c:v>6973.4077902400004</c:v>
                </c:pt>
                <c:pt idx="1376">
                  <c:v>6977.9097538929009</c:v>
                </c:pt>
                <c:pt idx="1377">
                  <c:v>6977.9097538929009</c:v>
                </c:pt>
                <c:pt idx="1378">
                  <c:v>6982.421937667601</c:v>
                </c:pt>
                <c:pt idx="1379">
                  <c:v>6982.421937667601</c:v>
                </c:pt>
                <c:pt idx="1380">
                  <c:v>6986.9443415641008</c:v>
                </c:pt>
                <c:pt idx="1381">
                  <c:v>6986.9443415641008</c:v>
                </c:pt>
                <c:pt idx="1382">
                  <c:v>6991.4769655824002</c:v>
                </c:pt>
                <c:pt idx="1383">
                  <c:v>6991.4769655824002</c:v>
                </c:pt>
                <c:pt idx="1384">
                  <c:v>6996.0198097225002</c:v>
                </c:pt>
                <c:pt idx="1385">
                  <c:v>6996.0198097225002</c:v>
                </c:pt>
                <c:pt idx="1386">
                  <c:v>7000.5728739844008</c:v>
                </c:pt>
                <c:pt idx="1387">
                  <c:v>7000.5728739844008</c:v>
                </c:pt>
                <c:pt idx="1388">
                  <c:v>7005.136158368101</c:v>
                </c:pt>
                <c:pt idx="1389">
                  <c:v>7005.136158368101</c:v>
                </c:pt>
                <c:pt idx="1390">
                  <c:v>7009.7096628735999</c:v>
                </c:pt>
                <c:pt idx="1391">
                  <c:v>7009.7096628735999</c:v>
                </c:pt>
                <c:pt idx="1392">
                  <c:v>7014.2933875009003</c:v>
                </c:pt>
                <c:pt idx="1393">
                  <c:v>7014.2933875009003</c:v>
                </c:pt>
                <c:pt idx="1394">
                  <c:v>7018.8873322500003</c:v>
                </c:pt>
                <c:pt idx="1395">
                  <c:v>7018.8873322500003</c:v>
                </c:pt>
                <c:pt idx="1396">
                  <c:v>7018.8873322500003</c:v>
                </c:pt>
                <c:pt idx="1397">
                  <c:v>7023.4914971209009</c:v>
                </c:pt>
                <c:pt idx="1398">
                  <c:v>7023.4914971209009</c:v>
                </c:pt>
                <c:pt idx="1399">
                  <c:v>7028.1058821136012</c:v>
                </c:pt>
                <c:pt idx="1400">
                  <c:v>7028.1058821136012</c:v>
                </c:pt>
                <c:pt idx="1401">
                  <c:v>7032.7304872281002</c:v>
                </c:pt>
                <c:pt idx="1402">
                  <c:v>7032.7304872281002</c:v>
                </c:pt>
                <c:pt idx="1403">
                  <c:v>7037.3653124644006</c:v>
                </c:pt>
                <c:pt idx="1404">
                  <c:v>7037.3653124644006</c:v>
                </c:pt>
                <c:pt idx="1405">
                  <c:v>7042.0103578225007</c:v>
                </c:pt>
                <c:pt idx="1406">
                  <c:v>7042.0103578225007</c:v>
                </c:pt>
                <c:pt idx="1407">
                  <c:v>7046.6656233024005</c:v>
                </c:pt>
                <c:pt idx="1408">
                  <c:v>7046.6656233024005</c:v>
                </c:pt>
                <c:pt idx="1409">
                  <c:v>7046.6656233024005</c:v>
                </c:pt>
                <c:pt idx="1410">
                  <c:v>7051.3311089041008</c:v>
                </c:pt>
                <c:pt idx="1411">
                  <c:v>7051.3311089041008</c:v>
                </c:pt>
                <c:pt idx="1412">
                  <c:v>7056.0068146276008</c:v>
                </c:pt>
                <c:pt idx="1413">
                  <c:v>7056.0068146276008</c:v>
                </c:pt>
                <c:pt idx="1414">
                  <c:v>7060.6927404729004</c:v>
                </c:pt>
                <c:pt idx="1415">
                  <c:v>7060.6927404729004</c:v>
                </c:pt>
                <c:pt idx="1416">
                  <c:v>7060.6927404729004</c:v>
                </c:pt>
                <c:pt idx="1417">
                  <c:v>7065.3888864400005</c:v>
                </c:pt>
                <c:pt idx="1418">
                  <c:v>7065.3888864400005</c:v>
                </c:pt>
                <c:pt idx="1419">
                  <c:v>7070.0952525289003</c:v>
                </c:pt>
                <c:pt idx="1420">
                  <c:v>7070.0952525289003</c:v>
                </c:pt>
                <c:pt idx="1421">
                  <c:v>7074.8118387396007</c:v>
                </c:pt>
                <c:pt idx="1422">
                  <c:v>7074.8118387396007</c:v>
                </c:pt>
                <c:pt idx="1423">
                  <c:v>7074.8118387396007</c:v>
                </c:pt>
                <c:pt idx="1424">
                  <c:v>7079.5386450720998</c:v>
                </c:pt>
                <c:pt idx="1425">
                  <c:v>7079.5386450720998</c:v>
                </c:pt>
                <c:pt idx="1426">
                  <c:v>7084.2756715264004</c:v>
                </c:pt>
                <c:pt idx="1427">
                  <c:v>7084.2756715264004</c:v>
                </c:pt>
                <c:pt idx="1428">
                  <c:v>7084.2756715264004</c:v>
                </c:pt>
                <c:pt idx="1429">
                  <c:v>7089.0229181025006</c:v>
                </c:pt>
                <c:pt idx="1430">
                  <c:v>7089.0229181025006</c:v>
                </c:pt>
                <c:pt idx="1431">
                  <c:v>7093.7803848004005</c:v>
                </c:pt>
                <c:pt idx="1432">
                  <c:v>7093.7803848004005</c:v>
                </c:pt>
                <c:pt idx="1433">
                  <c:v>7098.5480716201009</c:v>
                </c:pt>
                <c:pt idx="1434">
                  <c:v>7098.5480716201009</c:v>
                </c:pt>
                <c:pt idx="1435">
                  <c:v>7098.5480716201009</c:v>
                </c:pt>
                <c:pt idx="1436">
                  <c:v>7103.3259785616001</c:v>
                </c:pt>
                <c:pt idx="1437">
                  <c:v>7103.3259785616001</c:v>
                </c:pt>
                <c:pt idx="1438">
                  <c:v>7108.1141056248998</c:v>
                </c:pt>
                <c:pt idx="1439">
                  <c:v>7108.1141056248998</c:v>
                </c:pt>
                <c:pt idx="1440">
                  <c:v>7108.1141056248998</c:v>
                </c:pt>
                <c:pt idx="1441">
                  <c:v>7112.9124528100001</c:v>
                </c:pt>
                <c:pt idx="1442">
                  <c:v>7112.9124528100001</c:v>
                </c:pt>
                <c:pt idx="1443">
                  <c:v>7112.9124528100001</c:v>
                </c:pt>
                <c:pt idx="1444">
                  <c:v>7117.7210201169009</c:v>
                </c:pt>
                <c:pt idx="1445">
                  <c:v>7117.7210201169009</c:v>
                </c:pt>
                <c:pt idx="1446">
                  <c:v>7122.5398075456005</c:v>
                </c:pt>
                <c:pt idx="1447">
                  <c:v>7122.5398075456005</c:v>
                </c:pt>
                <c:pt idx="1448">
                  <c:v>7122.5398075456005</c:v>
                </c:pt>
                <c:pt idx="1449">
                  <c:v>7127.3688150961007</c:v>
                </c:pt>
                <c:pt idx="1450">
                  <c:v>7127.3688150961007</c:v>
                </c:pt>
                <c:pt idx="1451">
                  <c:v>7132.2080427684004</c:v>
                </c:pt>
                <c:pt idx="1452">
                  <c:v>7132.2080427684004</c:v>
                </c:pt>
                <c:pt idx="1453">
                  <c:v>7132.2080427684004</c:v>
                </c:pt>
                <c:pt idx="1454">
                  <c:v>7137.0574905625008</c:v>
                </c:pt>
                <c:pt idx="1455">
                  <c:v>7137.0574905625008</c:v>
                </c:pt>
                <c:pt idx="1456">
                  <c:v>7137.0574905625008</c:v>
                </c:pt>
                <c:pt idx="1457">
                  <c:v>7141.9171584784008</c:v>
                </c:pt>
                <c:pt idx="1458">
                  <c:v>7141.9171584784008</c:v>
                </c:pt>
                <c:pt idx="1459">
                  <c:v>7141.9171584784008</c:v>
                </c:pt>
                <c:pt idx="1460">
                  <c:v>7146.7870465161004</c:v>
                </c:pt>
                <c:pt idx="1461">
                  <c:v>7146.7870465161004</c:v>
                </c:pt>
                <c:pt idx="1462">
                  <c:v>7146.7870465161004</c:v>
                </c:pt>
                <c:pt idx="1463">
                  <c:v>7146.7870465161004</c:v>
                </c:pt>
                <c:pt idx="1464">
                  <c:v>7146.7870465161004</c:v>
                </c:pt>
                <c:pt idx="1465">
                  <c:v>7141.9171584784008</c:v>
                </c:pt>
                <c:pt idx="1466">
                  <c:v>7141.9171584784008</c:v>
                </c:pt>
                <c:pt idx="1467">
                  <c:v>7137.0574905625008</c:v>
                </c:pt>
                <c:pt idx="1468">
                  <c:v>7132.2080427684004</c:v>
                </c:pt>
                <c:pt idx="1469">
                  <c:v>7127.3688150961007</c:v>
                </c:pt>
                <c:pt idx="1470">
                  <c:v>7117.7210201169009</c:v>
                </c:pt>
                <c:pt idx="1471">
                  <c:v>7108.1141056248998</c:v>
                </c:pt>
                <c:pt idx="1472">
                  <c:v>7098.5480716201009</c:v>
                </c:pt>
                <c:pt idx="1473">
                  <c:v>7089.0229181025006</c:v>
                </c:pt>
                <c:pt idx="1474">
                  <c:v>7074.8118387396007</c:v>
                </c:pt>
                <c:pt idx="1475">
                  <c:v>7065.3888864400005</c:v>
                </c:pt>
                <c:pt idx="1476">
                  <c:v>7051.3311089041008</c:v>
                </c:pt>
                <c:pt idx="1477">
                  <c:v>7042.0103578225007</c:v>
                </c:pt>
                <c:pt idx="1478">
                  <c:v>7032.7304872281002</c:v>
                </c:pt>
                <c:pt idx="1479">
                  <c:v>7018.8873322500003</c:v>
                </c:pt>
                <c:pt idx="1480">
                  <c:v>7005.136158368101</c:v>
                </c:pt>
                <c:pt idx="1481">
                  <c:v>6996.0198097225002</c:v>
                </c:pt>
                <c:pt idx="1482">
                  <c:v>6982.421937667601</c:v>
                </c:pt>
                <c:pt idx="1483">
                  <c:v>6973.4077902400004</c:v>
                </c:pt>
                <c:pt idx="1484">
                  <c:v>6959.9632200121005</c:v>
                </c:pt>
                <c:pt idx="1485">
                  <c:v>6951.0512738025009</c:v>
                </c:pt>
                <c:pt idx="1486">
                  <c:v>6937.7600054016002</c:v>
                </c:pt>
                <c:pt idx="1487">
                  <c:v>6924.5607180969</c:v>
                </c:pt>
                <c:pt idx="1488">
                  <c:v>6911.4534118884003</c:v>
                </c:pt>
                <c:pt idx="1489">
                  <c:v>6898.4380867761001</c:v>
                </c:pt>
                <c:pt idx="1490">
                  <c:v>6889.8123039769007</c:v>
                </c:pt>
                <c:pt idx="1491">
                  <c:v>6876.9502806916007</c:v>
                </c:pt>
                <c:pt idx="1492">
                  <c:v>6864.1802385025003</c:v>
                </c:pt>
                <c:pt idx="1493">
                  <c:v>6851.5021774096003</c:v>
                </c:pt>
                <c:pt idx="1494">
                  <c:v>6843.1012372900004</c:v>
                </c:pt>
                <c:pt idx="1495">
                  <c:v>6830.5764780241007</c:v>
                </c:pt>
                <c:pt idx="1496">
                  <c:v>6822.2777391225009</c:v>
                </c:pt>
                <c:pt idx="1497">
                  <c:v>6809.9062816836004</c:v>
                </c:pt>
                <c:pt idx="1498">
                  <c:v>6801.7097440000007</c:v>
                </c:pt>
                <c:pt idx="1499">
                  <c:v>6793.5540868036005</c:v>
                </c:pt>
                <c:pt idx="1500">
                  <c:v>6785.4393100944008</c:v>
                </c:pt>
                <c:pt idx="1501">
                  <c:v>6773.3437959441007</c:v>
                </c:pt>
                <c:pt idx="1502">
                  <c:v>6765.3312204529002</c:v>
                </c:pt>
                <c:pt idx="1503">
                  <c:v>6757.3595254489001</c:v>
                </c:pt>
                <c:pt idx="1504">
                  <c:v>6749.4287109321003</c:v>
                </c:pt>
                <c:pt idx="1505">
                  <c:v>6741.5387769025001</c:v>
                </c:pt>
                <c:pt idx="1506">
                  <c:v>6733.6897233601003</c:v>
                </c:pt>
                <c:pt idx="1507">
                  <c:v>6725.8815503049009</c:v>
                </c:pt>
                <c:pt idx="1508">
                  <c:v>6718.1142577369001</c:v>
                </c:pt>
                <c:pt idx="1509">
                  <c:v>6714.2459416356005</c:v>
                </c:pt>
                <c:pt idx="1510">
                  <c:v>6710.3878456561006</c:v>
                </c:pt>
                <c:pt idx="1511">
                  <c:v>6702.7023140625006</c:v>
                </c:pt>
                <c:pt idx="1512">
                  <c:v>6702.7023140625006</c:v>
                </c:pt>
                <c:pt idx="1513">
                  <c:v>6698.8748784484005</c:v>
                </c:pt>
                <c:pt idx="1514">
                  <c:v>6695.0576629561001</c:v>
                </c:pt>
                <c:pt idx="1515">
                  <c:v>6691.2506675856002</c:v>
                </c:pt>
                <c:pt idx="1516">
                  <c:v>6691.2506675856002</c:v>
                </c:pt>
                <c:pt idx="1517">
                  <c:v>6687.4538923369</c:v>
                </c:pt>
                <c:pt idx="1518">
                  <c:v>6687.4538923369</c:v>
                </c:pt>
                <c:pt idx="1519">
                  <c:v>6687.4538923369</c:v>
                </c:pt>
                <c:pt idx="1520">
                  <c:v>6683.6673372100004</c:v>
                </c:pt>
                <c:pt idx="1521">
                  <c:v>6683.6673372100004</c:v>
                </c:pt>
                <c:pt idx="1522">
                  <c:v>6683.6673372100004</c:v>
                </c:pt>
                <c:pt idx="1523">
                  <c:v>6679.8910022049004</c:v>
                </c:pt>
                <c:pt idx="1524">
                  <c:v>6679.8910022049004</c:v>
                </c:pt>
                <c:pt idx="1525">
                  <c:v>6679.8910022049004</c:v>
                </c:pt>
                <c:pt idx="1526">
                  <c:v>6676.1248873216</c:v>
                </c:pt>
                <c:pt idx="1527">
                  <c:v>6676.1248873216</c:v>
                </c:pt>
                <c:pt idx="1528">
                  <c:v>6676.1248873216</c:v>
                </c:pt>
                <c:pt idx="1529">
                  <c:v>6676.1248873216</c:v>
                </c:pt>
                <c:pt idx="1530">
                  <c:v>6672.3689925601002</c:v>
                </c:pt>
                <c:pt idx="1531">
                  <c:v>6672.3689925601002</c:v>
                </c:pt>
                <c:pt idx="1532">
                  <c:v>6672.3689925601002</c:v>
                </c:pt>
                <c:pt idx="1533">
                  <c:v>6672.3689925601002</c:v>
                </c:pt>
                <c:pt idx="1534">
                  <c:v>6672.3689925601002</c:v>
                </c:pt>
                <c:pt idx="1535">
                  <c:v>6672.3689925601002</c:v>
                </c:pt>
                <c:pt idx="1536">
                  <c:v>6672.3689925601002</c:v>
                </c:pt>
                <c:pt idx="1537">
                  <c:v>6672.3689925601002</c:v>
                </c:pt>
                <c:pt idx="1538">
                  <c:v>6672.3689925601002</c:v>
                </c:pt>
                <c:pt idx="1539">
                  <c:v>6672.3689925601002</c:v>
                </c:pt>
                <c:pt idx="1540">
                  <c:v>6672.3689925601002</c:v>
                </c:pt>
                <c:pt idx="1541">
                  <c:v>6668.623317920401</c:v>
                </c:pt>
                <c:pt idx="1542">
                  <c:v>6668.623317920401</c:v>
                </c:pt>
                <c:pt idx="1543">
                  <c:v>6668.623317920401</c:v>
                </c:pt>
                <c:pt idx="1544">
                  <c:v>6668.623317920401</c:v>
                </c:pt>
                <c:pt idx="1545">
                  <c:v>6668.623317920401</c:v>
                </c:pt>
                <c:pt idx="1546">
                  <c:v>6668.623317920401</c:v>
                </c:pt>
                <c:pt idx="1547">
                  <c:v>6668.623317920401</c:v>
                </c:pt>
                <c:pt idx="1548">
                  <c:v>6668.623317920401</c:v>
                </c:pt>
                <c:pt idx="1549">
                  <c:v>6668.623317920401</c:v>
                </c:pt>
                <c:pt idx="1550">
                  <c:v>6668.623317920401</c:v>
                </c:pt>
                <c:pt idx="1551">
                  <c:v>6668.623317920401</c:v>
                </c:pt>
                <c:pt idx="1552">
                  <c:v>6664.8878634025004</c:v>
                </c:pt>
                <c:pt idx="1553">
                  <c:v>6664.8878634025004</c:v>
                </c:pt>
                <c:pt idx="1554">
                  <c:v>6664.8878634025004</c:v>
                </c:pt>
                <c:pt idx="1555">
                  <c:v>6661.1626290064005</c:v>
                </c:pt>
                <c:pt idx="1556">
                  <c:v>6661.1626290064005</c:v>
                </c:pt>
                <c:pt idx="1557">
                  <c:v>6657.4476147321002</c:v>
                </c:pt>
                <c:pt idx="1558">
                  <c:v>6657.4476147321002</c:v>
                </c:pt>
                <c:pt idx="1559">
                  <c:v>6653.7428205796004</c:v>
                </c:pt>
                <c:pt idx="1560">
                  <c:v>6650.0482465489004</c:v>
                </c:pt>
                <c:pt idx="1561">
                  <c:v>6650.0482465489004</c:v>
                </c:pt>
                <c:pt idx="1562">
                  <c:v>6646.3638926400008</c:v>
                </c:pt>
                <c:pt idx="1563">
                  <c:v>6642.6897588529009</c:v>
                </c:pt>
                <c:pt idx="1564">
                  <c:v>6642.6897588529009</c:v>
                </c:pt>
                <c:pt idx="1565">
                  <c:v>6639.0258451876007</c:v>
                </c:pt>
                <c:pt idx="1566">
                  <c:v>6639.0258451876007</c:v>
                </c:pt>
                <c:pt idx="1567">
                  <c:v>6635.3721516441001</c:v>
                </c:pt>
                <c:pt idx="1568">
                  <c:v>6631.7286782224</c:v>
                </c:pt>
                <c:pt idx="1569">
                  <c:v>6631.7286782224</c:v>
                </c:pt>
                <c:pt idx="1570">
                  <c:v>6628.0954249225006</c:v>
                </c:pt>
                <c:pt idx="1571">
                  <c:v>6628.0954249225006</c:v>
                </c:pt>
                <c:pt idx="1572">
                  <c:v>6628.0954249225006</c:v>
                </c:pt>
                <c:pt idx="1573">
                  <c:v>6624.4723917444007</c:v>
                </c:pt>
                <c:pt idx="1574">
                  <c:v>6624.4723917444007</c:v>
                </c:pt>
                <c:pt idx="1575">
                  <c:v>6624.4723917444007</c:v>
                </c:pt>
                <c:pt idx="1576">
                  <c:v>6620.8595786881006</c:v>
                </c:pt>
                <c:pt idx="1577">
                  <c:v>6620.8595786881006</c:v>
                </c:pt>
                <c:pt idx="1578">
                  <c:v>6620.8595786881006</c:v>
                </c:pt>
                <c:pt idx="1579">
                  <c:v>6620.8595786881006</c:v>
                </c:pt>
                <c:pt idx="1580">
                  <c:v>6617.2569857536009</c:v>
                </c:pt>
                <c:pt idx="1581">
                  <c:v>6617.2569857536009</c:v>
                </c:pt>
                <c:pt idx="1582">
                  <c:v>6617.2569857536009</c:v>
                </c:pt>
                <c:pt idx="1583">
                  <c:v>6613.6646129409</c:v>
                </c:pt>
                <c:pt idx="1584">
                  <c:v>6613.6646129409</c:v>
                </c:pt>
                <c:pt idx="1585">
                  <c:v>6610.0824602500006</c:v>
                </c:pt>
                <c:pt idx="1586">
                  <c:v>6610.0824602500006</c:v>
                </c:pt>
                <c:pt idx="1587">
                  <c:v>6606.5105276809009</c:v>
                </c:pt>
                <c:pt idx="1588">
                  <c:v>6602.9488152335998</c:v>
                </c:pt>
                <c:pt idx="1589">
                  <c:v>6602.9488152335998</c:v>
                </c:pt>
                <c:pt idx="1590">
                  <c:v>6599.3973229081003</c:v>
                </c:pt>
                <c:pt idx="1591">
                  <c:v>6595.8560507044003</c:v>
                </c:pt>
                <c:pt idx="1592">
                  <c:v>6595.8560507044003</c:v>
                </c:pt>
                <c:pt idx="1593">
                  <c:v>6592.3249986225001</c:v>
                </c:pt>
                <c:pt idx="1594">
                  <c:v>6588.8041666624003</c:v>
                </c:pt>
                <c:pt idx="1595">
                  <c:v>6588.8041666624003</c:v>
                </c:pt>
                <c:pt idx="1596">
                  <c:v>6585.2935548241003</c:v>
                </c:pt>
                <c:pt idx="1597">
                  <c:v>6581.7931631076008</c:v>
                </c:pt>
                <c:pt idx="1598">
                  <c:v>6578.3029915129009</c:v>
                </c:pt>
                <c:pt idx="1599">
                  <c:v>6574.8230400400007</c:v>
                </c:pt>
                <c:pt idx="1600">
                  <c:v>6574.8230400400007</c:v>
                </c:pt>
                <c:pt idx="1601">
                  <c:v>6571.3533086889001</c:v>
                </c:pt>
                <c:pt idx="1602">
                  <c:v>6567.8937974596001</c:v>
                </c:pt>
                <c:pt idx="1603">
                  <c:v>6564.4445063521007</c:v>
                </c:pt>
                <c:pt idx="1604">
                  <c:v>6561.0054353664</c:v>
                </c:pt>
                <c:pt idx="1605">
                  <c:v>6561.0054353664</c:v>
                </c:pt>
                <c:pt idx="1606">
                  <c:v>6557.5765845025007</c:v>
                </c:pt>
                <c:pt idx="1607">
                  <c:v>6554.1579537604002</c:v>
                </c:pt>
                <c:pt idx="1608">
                  <c:v>6550.7495431401003</c:v>
                </c:pt>
                <c:pt idx="1609">
                  <c:v>6550.7495431401003</c:v>
                </c:pt>
                <c:pt idx="1610">
                  <c:v>6547.3513526416009</c:v>
                </c:pt>
                <c:pt idx="1611">
                  <c:v>6543.9633822649002</c:v>
                </c:pt>
                <c:pt idx="1612">
                  <c:v>6540.5856320100002</c:v>
                </c:pt>
                <c:pt idx="1613">
                  <c:v>6537.2181018769006</c:v>
                </c:pt>
                <c:pt idx="1614">
                  <c:v>6537.2181018769006</c:v>
                </c:pt>
                <c:pt idx="1615">
                  <c:v>6533.8607918656007</c:v>
                </c:pt>
                <c:pt idx="1616">
                  <c:v>6530.5137019761005</c:v>
                </c:pt>
                <c:pt idx="1617">
                  <c:v>6527.1768322084008</c:v>
                </c:pt>
                <c:pt idx="1618">
                  <c:v>6523.8501825625008</c:v>
                </c:pt>
                <c:pt idx="1619">
                  <c:v>6523.8501825625008</c:v>
                </c:pt>
                <c:pt idx="1620">
                  <c:v>6520.5337530384004</c:v>
                </c:pt>
                <c:pt idx="1621">
                  <c:v>6517.2275436361006</c:v>
                </c:pt>
                <c:pt idx="1622">
                  <c:v>6513.9315543556004</c:v>
                </c:pt>
                <c:pt idx="1623">
                  <c:v>6510.6457851969008</c:v>
                </c:pt>
                <c:pt idx="1624">
                  <c:v>6510.6457851969008</c:v>
                </c:pt>
                <c:pt idx="1625">
                  <c:v>6507.3702361600008</c:v>
                </c:pt>
                <c:pt idx="1626">
                  <c:v>6504.1049072449005</c:v>
                </c:pt>
                <c:pt idx="1627">
                  <c:v>6500.8497984516007</c:v>
                </c:pt>
                <c:pt idx="1628">
                  <c:v>6497.6049097801006</c:v>
                </c:pt>
                <c:pt idx="1629">
                  <c:v>6497.6049097801006</c:v>
                </c:pt>
                <c:pt idx="1630">
                  <c:v>6494.3702412304001</c:v>
                </c:pt>
                <c:pt idx="1631">
                  <c:v>6491.1457928025002</c:v>
                </c:pt>
                <c:pt idx="1632">
                  <c:v>6487.9315644964008</c:v>
                </c:pt>
                <c:pt idx="1633">
                  <c:v>6484.7275563121002</c:v>
                </c:pt>
                <c:pt idx="1634">
                  <c:v>6481.5337682496001</c:v>
                </c:pt>
                <c:pt idx="1635">
                  <c:v>6478.3502003089006</c:v>
                </c:pt>
                <c:pt idx="1636">
                  <c:v>6475.1768524900008</c:v>
                </c:pt>
                <c:pt idx="1637">
                  <c:v>6472.0137247929006</c:v>
                </c:pt>
                <c:pt idx="1638">
                  <c:v>6468.8608172176009</c:v>
                </c:pt>
                <c:pt idx="1639">
                  <c:v>6465.7181297641</c:v>
                </c:pt>
                <c:pt idx="1640">
                  <c:v>6462.5856624324006</c:v>
                </c:pt>
                <c:pt idx="1641">
                  <c:v>6459.4634152225008</c:v>
                </c:pt>
                <c:pt idx="1642">
                  <c:v>6456.3513881344006</c:v>
                </c:pt>
                <c:pt idx="1643">
                  <c:v>6453.2495811681001</c:v>
                </c:pt>
                <c:pt idx="1644">
                  <c:v>6450.1579943236002</c:v>
                </c:pt>
                <c:pt idx="1645">
                  <c:v>6447.0766276009008</c:v>
                </c:pt>
                <c:pt idx="1646">
                  <c:v>6444.0054810000001</c:v>
                </c:pt>
                <c:pt idx="1647">
                  <c:v>6440.9445545209001</c:v>
                </c:pt>
                <c:pt idx="1648">
                  <c:v>6437.8938481636005</c:v>
                </c:pt>
                <c:pt idx="1649">
                  <c:v>6434.8533619281006</c:v>
                </c:pt>
                <c:pt idx="1650">
                  <c:v>6434.8533619281006</c:v>
                </c:pt>
                <c:pt idx="1651">
                  <c:v>6431.8230958144004</c:v>
                </c:pt>
                <c:pt idx="1652">
                  <c:v>6428.8030498225007</c:v>
                </c:pt>
                <c:pt idx="1653">
                  <c:v>6425.7932239524007</c:v>
                </c:pt>
                <c:pt idx="1654">
                  <c:v>6422.7936182041003</c:v>
                </c:pt>
                <c:pt idx="1655">
                  <c:v>6422.7936182041003</c:v>
                </c:pt>
                <c:pt idx="1656">
                  <c:v>6419.8042325776005</c:v>
                </c:pt>
                <c:pt idx="1657">
                  <c:v>6419.8042325776005</c:v>
                </c:pt>
                <c:pt idx="1658">
                  <c:v>6416.8250670729003</c:v>
                </c:pt>
                <c:pt idx="1659">
                  <c:v>6416.8250670729003</c:v>
                </c:pt>
                <c:pt idx="1660">
                  <c:v>6416.8250670729003</c:v>
                </c:pt>
                <c:pt idx="1661">
                  <c:v>6413.8561216900007</c:v>
                </c:pt>
                <c:pt idx="1662">
                  <c:v>6413.8561216900007</c:v>
                </c:pt>
                <c:pt idx="1663">
                  <c:v>6410.8973964289007</c:v>
                </c:pt>
                <c:pt idx="1664">
                  <c:v>6410.8973964289007</c:v>
                </c:pt>
                <c:pt idx="1665">
                  <c:v>6410.8973964289007</c:v>
                </c:pt>
                <c:pt idx="1666">
                  <c:v>6410.8973964289007</c:v>
                </c:pt>
                <c:pt idx="1667">
                  <c:v>6407.9488912896004</c:v>
                </c:pt>
                <c:pt idx="1668">
                  <c:v>6407.9488912896004</c:v>
                </c:pt>
                <c:pt idx="1669">
                  <c:v>6407.9488912896004</c:v>
                </c:pt>
                <c:pt idx="1670">
                  <c:v>6407.9488912896004</c:v>
                </c:pt>
                <c:pt idx="1671">
                  <c:v>6407.9488912896004</c:v>
                </c:pt>
                <c:pt idx="1672">
                  <c:v>6407.9488912896004</c:v>
                </c:pt>
                <c:pt idx="1673">
                  <c:v>6407.9488912896004</c:v>
                </c:pt>
                <c:pt idx="1674">
                  <c:v>6407.9488912896004</c:v>
                </c:pt>
                <c:pt idx="1675">
                  <c:v>6407.9488912896004</c:v>
                </c:pt>
                <c:pt idx="1676">
                  <c:v>6407.9488912896004</c:v>
                </c:pt>
                <c:pt idx="1677">
                  <c:v>6407.9488912896004</c:v>
                </c:pt>
                <c:pt idx="1678">
                  <c:v>6410.8973964289007</c:v>
                </c:pt>
                <c:pt idx="1679">
                  <c:v>6410.8973964289007</c:v>
                </c:pt>
                <c:pt idx="1680">
                  <c:v>6410.8973964289007</c:v>
                </c:pt>
                <c:pt idx="1681">
                  <c:v>6410.8973964289007</c:v>
                </c:pt>
                <c:pt idx="1682">
                  <c:v>6410.8973964289007</c:v>
                </c:pt>
                <c:pt idx="1683">
                  <c:v>6410.8973964289007</c:v>
                </c:pt>
                <c:pt idx="1684">
                  <c:v>6410.8973964289007</c:v>
                </c:pt>
                <c:pt idx="1685">
                  <c:v>6407.9488912896004</c:v>
                </c:pt>
                <c:pt idx="1686">
                  <c:v>6407.9488912896004</c:v>
                </c:pt>
                <c:pt idx="1687">
                  <c:v>6407.9488912896004</c:v>
                </c:pt>
                <c:pt idx="1688">
                  <c:v>6407.9488912896004</c:v>
                </c:pt>
                <c:pt idx="1689">
                  <c:v>6407.9488912896004</c:v>
                </c:pt>
                <c:pt idx="1690">
                  <c:v>6407.9488912896004</c:v>
                </c:pt>
                <c:pt idx="1691">
                  <c:v>6407.9488912896004</c:v>
                </c:pt>
                <c:pt idx="1692">
                  <c:v>6407.9488912896004</c:v>
                </c:pt>
                <c:pt idx="1693">
                  <c:v>6407.9488912896004</c:v>
                </c:pt>
                <c:pt idx="1694">
                  <c:v>6410.8973964289007</c:v>
                </c:pt>
                <c:pt idx="1695">
                  <c:v>6410.8973964289007</c:v>
                </c:pt>
                <c:pt idx="1696">
                  <c:v>6410.8973964289007</c:v>
                </c:pt>
                <c:pt idx="1697">
                  <c:v>6410.8973964289007</c:v>
                </c:pt>
                <c:pt idx="1698">
                  <c:v>6413.8561216900007</c:v>
                </c:pt>
                <c:pt idx="1699">
                  <c:v>6413.8561216900007</c:v>
                </c:pt>
                <c:pt idx="1700">
                  <c:v>6413.8561216900007</c:v>
                </c:pt>
                <c:pt idx="1701">
                  <c:v>6413.8561216900007</c:v>
                </c:pt>
                <c:pt idx="1702">
                  <c:v>6416.8250670729003</c:v>
                </c:pt>
                <c:pt idx="1703">
                  <c:v>6416.8250670729003</c:v>
                </c:pt>
                <c:pt idx="1704">
                  <c:v>6416.8250670729003</c:v>
                </c:pt>
                <c:pt idx="1705">
                  <c:v>6419.8042325776005</c:v>
                </c:pt>
                <c:pt idx="1706">
                  <c:v>6419.8042325776005</c:v>
                </c:pt>
                <c:pt idx="1707">
                  <c:v>6422.7936182041003</c:v>
                </c:pt>
                <c:pt idx="1708">
                  <c:v>6425.7932239524007</c:v>
                </c:pt>
                <c:pt idx="1709">
                  <c:v>6425.7932239524007</c:v>
                </c:pt>
                <c:pt idx="1710">
                  <c:v>6425.7932239524007</c:v>
                </c:pt>
                <c:pt idx="1711">
                  <c:v>6428.8030498225007</c:v>
                </c:pt>
                <c:pt idx="1712">
                  <c:v>6428.8030498225007</c:v>
                </c:pt>
                <c:pt idx="1713">
                  <c:v>6431.8230958144004</c:v>
                </c:pt>
                <c:pt idx="1714">
                  <c:v>6431.8230958144004</c:v>
                </c:pt>
                <c:pt idx="1715">
                  <c:v>6434.8533619281006</c:v>
                </c:pt>
                <c:pt idx="1716">
                  <c:v>6434.8533619281006</c:v>
                </c:pt>
                <c:pt idx="1717">
                  <c:v>6437.8938481636005</c:v>
                </c:pt>
                <c:pt idx="1718">
                  <c:v>6437.8938481636005</c:v>
                </c:pt>
                <c:pt idx="1719">
                  <c:v>6440.9445545209001</c:v>
                </c:pt>
                <c:pt idx="1720">
                  <c:v>6440.9445545209001</c:v>
                </c:pt>
                <c:pt idx="1721">
                  <c:v>6444.0054810000001</c:v>
                </c:pt>
                <c:pt idx="1722">
                  <c:v>6444.0054810000001</c:v>
                </c:pt>
                <c:pt idx="1723">
                  <c:v>6447.0766276009008</c:v>
                </c:pt>
                <c:pt idx="1724">
                  <c:v>6447.0766276009008</c:v>
                </c:pt>
                <c:pt idx="1725">
                  <c:v>6450.1579943236002</c:v>
                </c:pt>
                <c:pt idx="1726">
                  <c:v>6450.1579943236002</c:v>
                </c:pt>
                <c:pt idx="1727">
                  <c:v>6453.2495811681001</c:v>
                </c:pt>
                <c:pt idx="1728">
                  <c:v>6453.2495811681001</c:v>
                </c:pt>
                <c:pt idx="1729">
                  <c:v>6456.3513881344006</c:v>
                </c:pt>
                <c:pt idx="1730">
                  <c:v>6459.4634152225008</c:v>
                </c:pt>
                <c:pt idx="1731">
                  <c:v>6459.4634152225008</c:v>
                </c:pt>
                <c:pt idx="1732">
                  <c:v>6462.5856624324006</c:v>
                </c:pt>
                <c:pt idx="1733">
                  <c:v>6465.7181297641</c:v>
                </c:pt>
                <c:pt idx="1734">
                  <c:v>6465.7181297641</c:v>
                </c:pt>
                <c:pt idx="1735">
                  <c:v>6468.8608172176009</c:v>
                </c:pt>
                <c:pt idx="1736">
                  <c:v>6468.8608172176009</c:v>
                </c:pt>
                <c:pt idx="1737">
                  <c:v>6472.0137247929006</c:v>
                </c:pt>
                <c:pt idx="1738">
                  <c:v>6475.1768524900008</c:v>
                </c:pt>
                <c:pt idx="1739">
                  <c:v>6475.1768524900008</c:v>
                </c:pt>
                <c:pt idx="1740">
                  <c:v>6478.3502003089006</c:v>
                </c:pt>
                <c:pt idx="1741">
                  <c:v>6481.5337682496001</c:v>
                </c:pt>
                <c:pt idx="1742">
                  <c:v>6481.5337682496001</c:v>
                </c:pt>
                <c:pt idx="1743">
                  <c:v>6484.7275563121002</c:v>
                </c:pt>
                <c:pt idx="1744">
                  <c:v>6487.9315644964008</c:v>
                </c:pt>
                <c:pt idx="1745">
                  <c:v>6487.9315644964008</c:v>
                </c:pt>
                <c:pt idx="1746">
                  <c:v>6491.1457928025002</c:v>
                </c:pt>
                <c:pt idx="1747">
                  <c:v>6494.3702412304001</c:v>
                </c:pt>
                <c:pt idx="1748">
                  <c:v>6494.3702412304001</c:v>
                </c:pt>
                <c:pt idx="1749">
                  <c:v>6497.6049097801006</c:v>
                </c:pt>
                <c:pt idx="1750">
                  <c:v>6500.8497984516007</c:v>
                </c:pt>
                <c:pt idx="1751">
                  <c:v>6500.8497984516007</c:v>
                </c:pt>
                <c:pt idx="1752">
                  <c:v>6504.1049072449005</c:v>
                </c:pt>
                <c:pt idx="1753">
                  <c:v>6507.3702361600008</c:v>
                </c:pt>
                <c:pt idx="1754">
                  <c:v>6507.3702361600008</c:v>
                </c:pt>
                <c:pt idx="1755">
                  <c:v>6510.6457851969008</c:v>
                </c:pt>
                <c:pt idx="1756">
                  <c:v>6513.9315543556004</c:v>
                </c:pt>
                <c:pt idx="1757">
                  <c:v>6513.9315543556004</c:v>
                </c:pt>
                <c:pt idx="1758">
                  <c:v>6517.2275436361006</c:v>
                </c:pt>
                <c:pt idx="1759">
                  <c:v>6520.5337530384004</c:v>
                </c:pt>
                <c:pt idx="1760">
                  <c:v>6520.5337530384004</c:v>
                </c:pt>
                <c:pt idx="1761">
                  <c:v>6523.8501825625008</c:v>
                </c:pt>
                <c:pt idx="1762">
                  <c:v>6527.1768322084008</c:v>
                </c:pt>
                <c:pt idx="1763">
                  <c:v>6527.1768322084008</c:v>
                </c:pt>
                <c:pt idx="1764">
                  <c:v>6530.5137019761005</c:v>
                </c:pt>
                <c:pt idx="1765">
                  <c:v>6533.8607918656007</c:v>
                </c:pt>
                <c:pt idx="1766">
                  <c:v>6533.8607918656007</c:v>
                </c:pt>
                <c:pt idx="1767">
                  <c:v>6537.2181018769006</c:v>
                </c:pt>
                <c:pt idx="1768">
                  <c:v>6540.5856320100002</c:v>
                </c:pt>
                <c:pt idx="1769">
                  <c:v>6540.5856320100002</c:v>
                </c:pt>
                <c:pt idx="1770">
                  <c:v>6543.9633822649002</c:v>
                </c:pt>
                <c:pt idx="1771">
                  <c:v>6547.3513526416009</c:v>
                </c:pt>
                <c:pt idx="1772">
                  <c:v>6547.3513526416009</c:v>
                </c:pt>
                <c:pt idx="1773">
                  <c:v>6550.7495431401003</c:v>
                </c:pt>
                <c:pt idx="1774">
                  <c:v>6554.1579537604002</c:v>
                </c:pt>
                <c:pt idx="1775">
                  <c:v>6554.1579537604002</c:v>
                </c:pt>
                <c:pt idx="1776">
                  <c:v>6557.5765845025007</c:v>
                </c:pt>
                <c:pt idx="1777">
                  <c:v>6557.5765845025007</c:v>
                </c:pt>
                <c:pt idx="1778">
                  <c:v>6561.0054353664</c:v>
                </c:pt>
                <c:pt idx="1779">
                  <c:v>6564.4445063521007</c:v>
                </c:pt>
                <c:pt idx="1780">
                  <c:v>6564.4445063521007</c:v>
                </c:pt>
                <c:pt idx="1781">
                  <c:v>6567.8937974596001</c:v>
                </c:pt>
                <c:pt idx="1782">
                  <c:v>6571.3533086889001</c:v>
                </c:pt>
                <c:pt idx="1783">
                  <c:v>6574.8230400400007</c:v>
                </c:pt>
                <c:pt idx="1784">
                  <c:v>6574.8230400400007</c:v>
                </c:pt>
                <c:pt idx="1785">
                  <c:v>6578.3029915129009</c:v>
                </c:pt>
                <c:pt idx="1786">
                  <c:v>6581.7931631076008</c:v>
                </c:pt>
                <c:pt idx="1787">
                  <c:v>6585.2935548241003</c:v>
                </c:pt>
                <c:pt idx="1788">
                  <c:v>6585.2935548241003</c:v>
                </c:pt>
                <c:pt idx="1789">
                  <c:v>6588.8041666624003</c:v>
                </c:pt>
                <c:pt idx="1790">
                  <c:v>6592.3249986225001</c:v>
                </c:pt>
                <c:pt idx="1791">
                  <c:v>6592.3249986225001</c:v>
                </c:pt>
                <c:pt idx="1792">
                  <c:v>6595.8560507044003</c:v>
                </c:pt>
                <c:pt idx="1793">
                  <c:v>6599.3973229081003</c:v>
                </c:pt>
                <c:pt idx="1794">
                  <c:v>6602.9488152335998</c:v>
                </c:pt>
                <c:pt idx="1795">
                  <c:v>6602.9488152335998</c:v>
                </c:pt>
                <c:pt idx="1796">
                  <c:v>6606.5105276809009</c:v>
                </c:pt>
                <c:pt idx="1797">
                  <c:v>6610.0824602500006</c:v>
                </c:pt>
                <c:pt idx="1798">
                  <c:v>6613.6646129409</c:v>
                </c:pt>
                <c:pt idx="1799">
                  <c:v>6617.2569857536009</c:v>
                </c:pt>
                <c:pt idx="1800">
                  <c:v>6617.2569857536009</c:v>
                </c:pt>
                <c:pt idx="1801">
                  <c:v>6620.8595786881006</c:v>
                </c:pt>
                <c:pt idx="1802">
                  <c:v>6624.4723917444007</c:v>
                </c:pt>
                <c:pt idx="1803">
                  <c:v>6628.0954249225006</c:v>
                </c:pt>
                <c:pt idx="1804">
                  <c:v>6628.0954249225006</c:v>
                </c:pt>
                <c:pt idx="1805">
                  <c:v>6631.7286782224</c:v>
                </c:pt>
                <c:pt idx="1806">
                  <c:v>6635.3721516441001</c:v>
                </c:pt>
                <c:pt idx="1807">
                  <c:v>6639.0258451876007</c:v>
                </c:pt>
                <c:pt idx="1808">
                  <c:v>6639.0258451876007</c:v>
                </c:pt>
                <c:pt idx="1809">
                  <c:v>6642.6897588529009</c:v>
                </c:pt>
                <c:pt idx="1810">
                  <c:v>6646.3638926400008</c:v>
                </c:pt>
                <c:pt idx="1811">
                  <c:v>6650.0482465489004</c:v>
                </c:pt>
                <c:pt idx="1812">
                  <c:v>6650.0482465489004</c:v>
                </c:pt>
                <c:pt idx="1813">
                  <c:v>6653.7428205796004</c:v>
                </c:pt>
                <c:pt idx="1814">
                  <c:v>6657.4476147321002</c:v>
                </c:pt>
                <c:pt idx="1815">
                  <c:v>6661.1626290064005</c:v>
                </c:pt>
                <c:pt idx="1816">
                  <c:v>6661.1626290064005</c:v>
                </c:pt>
                <c:pt idx="1817">
                  <c:v>6664.8878634025004</c:v>
                </c:pt>
                <c:pt idx="1818">
                  <c:v>6668.623317920401</c:v>
                </c:pt>
                <c:pt idx="1819">
                  <c:v>6672.3689925601002</c:v>
                </c:pt>
                <c:pt idx="1820">
                  <c:v>6672.3689925601002</c:v>
                </c:pt>
                <c:pt idx="1821">
                  <c:v>6676.1248873216</c:v>
                </c:pt>
                <c:pt idx="1822">
                  <c:v>6679.8910022049004</c:v>
                </c:pt>
                <c:pt idx="1823">
                  <c:v>6683.6673372100004</c:v>
                </c:pt>
                <c:pt idx="1824">
                  <c:v>6683.6673372100004</c:v>
                </c:pt>
                <c:pt idx="1825">
                  <c:v>6687.4538923369</c:v>
                </c:pt>
                <c:pt idx="1826">
                  <c:v>6691.2506675856002</c:v>
                </c:pt>
                <c:pt idx="1827">
                  <c:v>6691.2506675856002</c:v>
                </c:pt>
                <c:pt idx="1828">
                  <c:v>6695.0576629561001</c:v>
                </c:pt>
                <c:pt idx="1829">
                  <c:v>6698.8748784484005</c:v>
                </c:pt>
                <c:pt idx="1830">
                  <c:v>6702.7023140625006</c:v>
                </c:pt>
                <c:pt idx="1831">
                  <c:v>6702.7023140625006</c:v>
                </c:pt>
                <c:pt idx="1832">
                  <c:v>6706.5399697984003</c:v>
                </c:pt>
                <c:pt idx="1833">
                  <c:v>6710.3878456561006</c:v>
                </c:pt>
                <c:pt idx="1834">
                  <c:v>6710.3878456561006</c:v>
                </c:pt>
                <c:pt idx="1835">
                  <c:v>6714.2459416356005</c:v>
                </c:pt>
                <c:pt idx="1836">
                  <c:v>6718.1142577369001</c:v>
                </c:pt>
                <c:pt idx="1837">
                  <c:v>6721.9927939600002</c:v>
                </c:pt>
                <c:pt idx="1838">
                  <c:v>6721.9927939600002</c:v>
                </c:pt>
                <c:pt idx="1839">
                  <c:v>6725.8815503049009</c:v>
                </c:pt>
                <c:pt idx="1840">
                  <c:v>6729.7805267716003</c:v>
                </c:pt>
                <c:pt idx="1841">
                  <c:v>6729.7805267716003</c:v>
                </c:pt>
                <c:pt idx="1842">
                  <c:v>6733.6897233601003</c:v>
                </c:pt>
                <c:pt idx="1843">
                  <c:v>6737.6091400704008</c:v>
                </c:pt>
                <c:pt idx="1844">
                  <c:v>6741.5387769025001</c:v>
                </c:pt>
                <c:pt idx="1845">
                  <c:v>6741.5387769025001</c:v>
                </c:pt>
                <c:pt idx="1846">
                  <c:v>6745.4786338564008</c:v>
                </c:pt>
                <c:pt idx="1847">
                  <c:v>6749.4287109321003</c:v>
                </c:pt>
                <c:pt idx="1848">
                  <c:v>6749.4287109321003</c:v>
                </c:pt>
                <c:pt idx="1849">
                  <c:v>6753.3890081296004</c:v>
                </c:pt>
                <c:pt idx="1850">
                  <c:v>6757.3595254489001</c:v>
                </c:pt>
                <c:pt idx="1851">
                  <c:v>6761.3402628900003</c:v>
                </c:pt>
                <c:pt idx="1852">
                  <c:v>6761.3402628900003</c:v>
                </c:pt>
                <c:pt idx="1853">
                  <c:v>6765.3312204529002</c:v>
                </c:pt>
                <c:pt idx="1854">
                  <c:v>6769.3323981376006</c:v>
                </c:pt>
                <c:pt idx="1855">
                  <c:v>6769.3323981376006</c:v>
                </c:pt>
                <c:pt idx="1856">
                  <c:v>6773.3437959441007</c:v>
                </c:pt>
                <c:pt idx="1857">
                  <c:v>6777.3654138724005</c:v>
                </c:pt>
                <c:pt idx="1858">
                  <c:v>6777.3654138724005</c:v>
                </c:pt>
                <c:pt idx="1859">
                  <c:v>6781.3972519225008</c:v>
                </c:pt>
                <c:pt idx="1860">
                  <c:v>6785.4393100944008</c:v>
                </c:pt>
                <c:pt idx="1861">
                  <c:v>6785.4393100944008</c:v>
                </c:pt>
                <c:pt idx="1862">
                  <c:v>6789.4915883881004</c:v>
                </c:pt>
                <c:pt idx="1863">
                  <c:v>6793.5540868036005</c:v>
                </c:pt>
                <c:pt idx="1864">
                  <c:v>6793.5540868036005</c:v>
                </c:pt>
                <c:pt idx="1865">
                  <c:v>6797.6268053409003</c:v>
                </c:pt>
                <c:pt idx="1866">
                  <c:v>6801.7097440000007</c:v>
                </c:pt>
                <c:pt idx="1867">
                  <c:v>6801.7097440000007</c:v>
                </c:pt>
                <c:pt idx="1868">
                  <c:v>6805.8029027809007</c:v>
                </c:pt>
                <c:pt idx="1869">
                  <c:v>6809.9062816836004</c:v>
                </c:pt>
                <c:pt idx="1870">
                  <c:v>6809.9062816836004</c:v>
                </c:pt>
                <c:pt idx="1871">
                  <c:v>6814.0198807081006</c:v>
                </c:pt>
                <c:pt idx="1872">
                  <c:v>6818.1436998544004</c:v>
                </c:pt>
                <c:pt idx="1873">
                  <c:v>6818.1436998544004</c:v>
                </c:pt>
                <c:pt idx="1874">
                  <c:v>6822.2777391225009</c:v>
                </c:pt>
                <c:pt idx="1875">
                  <c:v>6826.4219985124009</c:v>
                </c:pt>
                <c:pt idx="1876">
                  <c:v>6826.4219985124009</c:v>
                </c:pt>
                <c:pt idx="1877">
                  <c:v>6830.5764780241007</c:v>
                </c:pt>
                <c:pt idx="1878">
                  <c:v>6834.7411776576009</c:v>
                </c:pt>
                <c:pt idx="1879">
                  <c:v>6834.7411776576009</c:v>
                </c:pt>
                <c:pt idx="1880">
                  <c:v>6834.7411776576009</c:v>
                </c:pt>
                <c:pt idx="1881">
                  <c:v>6834.7411776576009</c:v>
                </c:pt>
                <c:pt idx="1882">
                  <c:v>6830.5764780241007</c:v>
                </c:pt>
                <c:pt idx="1883">
                  <c:v>6830.5764780241007</c:v>
                </c:pt>
                <c:pt idx="1884">
                  <c:v>6830.5764780241007</c:v>
                </c:pt>
                <c:pt idx="1885">
                  <c:v>6830.5764780241007</c:v>
                </c:pt>
                <c:pt idx="1886">
                  <c:v>6834.7411776576009</c:v>
                </c:pt>
                <c:pt idx="1887">
                  <c:v>6838.9160974129009</c:v>
                </c:pt>
                <c:pt idx="1888">
                  <c:v>6843.1012372900004</c:v>
                </c:pt>
                <c:pt idx="1889">
                  <c:v>6847.2965972889006</c:v>
                </c:pt>
                <c:pt idx="1890">
                  <c:v>6847.2965972889006</c:v>
                </c:pt>
                <c:pt idx="1891">
                  <c:v>6851.5021774096003</c:v>
                </c:pt>
                <c:pt idx="1892">
                  <c:v>6851.5021774096003</c:v>
                </c:pt>
                <c:pt idx="1893">
                  <c:v>6855.7179776521007</c:v>
                </c:pt>
                <c:pt idx="1894">
                  <c:v>6855.7179776521007</c:v>
                </c:pt>
                <c:pt idx="1895">
                  <c:v>6859.9439980164007</c:v>
                </c:pt>
                <c:pt idx="1896">
                  <c:v>6864.1802385025003</c:v>
                </c:pt>
                <c:pt idx="1897">
                  <c:v>6864.1802385025003</c:v>
                </c:pt>
                <c:pt idx="1898">
                  <c:v>6868.4266991104005</c:v>
                </c:pt>
                <c:pt idx="1899">
                  <c:v>6868.4266991104005</c:v>
                </c:pt>
                <c:pt idx="1900">
                  <c:v>6872.6833798401003</c:v>
                </c:pt>
                <c:pt idx="1901">
                  <c:v>6872.6833798401003</c:v>
                </c:pt>
                <c:pt idx="1902">
                  <c:v>6876.9502806916007</c:v>
                </c:pt>
                <c:pt idx="1903">
                  <c:v>6876.9502806916007</c:v>
                </c:pt>
                <c:pt idx="1904">
                  <c:v>6881.2274016649008</c:v>
                </c:pt>
                <c:pt idx="1905">
                  <c:v>6885.5147427600004</c:v>
                </c:pt>
                <c:pt idx="1906">
                  <c:v>6885.5147427600004</c:v>
                </c:pt>
                <c:pt idx="1907">
                  <c:v>6889.8123039769007</c:v>
                </c:pt>
                <c:pt idx="1908">
                  <c:v>6889.8123039769007</c:v>
                </c:pt>
                <c:pt idx="1909">
                  <c:v>6894.1200853156006</c:v>
                </c:pt>
                <c:pt idx="1910">
                  <c:v>6894.1200853156006</c:v>
                </c:pt>
                <c:pt idx="1911">
                  <c:v>6898.4380867761001</c:v>
                </c:pt>
                <c:pt idx="1912">
                  <c:v>6898.4380867761001</c:v>
                </c:pt>
                <c:pt idx="1913">
                  <c:v>6902.7663083584002</c:v>
                </c:pt>
                <c:pt idx="1914">
                  <c:v>6907.1047500625009</c:v>
                </c:pt>
                <c:pt idx="1915">
                  <c:v>6907.1047500625009</c:v>
                </c:pt>
                <c:pt idx="1916">
                  <c:v>6911.4534118884003</c:v>
                </c:pt>
                <c:pt idx="1917">
                  <c:v>6911.4534118884003</c:v>
                </c:pt>
                <c:pt idx="1918">
                  <c:v>6915.8122938361003</c:v>
                </c:pt>
                <c:pt idx="1919">
                  <c:v>6915.8122938361003</c:v>
                </c:pt>
                <c:pt idx="1920">
                  <c:v>6920.1813959055999</c:v>
                </c:pt>
                <c:pt idx="1921">
                  <c:v>6924.5607180969</c:v>
                </c:pt>
                <c:pt idx="1922">
                  <c:v>6924.5607180969</c:v>
                </c:pt>
                <c:pt idx="1923">
                  <c:v>6928.9502604100007</c:v>
                </c:pt>
                <c:pt idx="1924">
                  <c:v>6928.9502604100007</c:v>
                </c:pt>
                <c:pt idx="1925">
                  <c:v>6933.3500228449002</c:v>
                </c:pt>
                <c:pt idx="1926">
                  <c:v>6933.3500228449002</c:v>
                </c:pt>
                <c:pt idx="1927">
                  <c:v>6937.7600054016002</c:v>
                </c:pt>
                <c:pt idx="1928">
                  <c:v>6937.7600054016002</c:v>
                </c:pt>
                <c:pt idx="1929">
                  <c:v>6942.1802080801008</c:v>
                </c:pt>
                <c:pt idx="1930">
                  <c:v>6946.6106308804001</c:v>
                </c:pt>
                <c:pt idx="1931">
                  <c:v>6946.6106308804001</c:v>
                </c:pt>
                <c:pt idx="1932">
                  <c:v>6951.0512738025009</c:v>
                </c:pt>
                <c:pt idx="1933">
                  <c:v>6951.0512738025009</c:v>
                </c:pt>
                <c:pt idx="1934">
                  <c:v>6955.5021368464004</c:v>
                </c:pt>
                <c:pt idx="1935">
                  <c:v>6955.5021368464004</c:v>
                </c:pt>
                <c:pt idx="1936">
                  <c:v>6959.9632200121005</c:v>
                </c:pt>
                <c:pt idx="1937">
                  <c:v>6959.9632200121005</c:v>
                </c:pt>
                <c:pt idx="1938">
                  <c:v>6964.4345232996002</c:v>
                </c:pt>
                <c:pt idx="1939">
                  <c:v>6968.9160467089005</c:v>
                </c:pt>
                <c:pt idx="1940">
                  <c:v>6968.9160467089005</c:v>
                </c:pt>
                <c:pt idx="1941">
                  <c:v>6973.4077902400004</c:v>
                </c:pt>
                <c:pt idx="1942">
                  <c:v>6973.4077902400004</c:v>
                </c:pt>
                <c:pt idx="1943">
                  <c:v>6977.9097538929009</c:v>
                </c:pt>
                <c:pt idx="1944">
                  <c:v>6977.9097538929009</c:v>
                </c:pt>
                <c:pt idx="1945">
                  <c:v>6982.421937667601</c:v>
                </c:pt>
                <c:pt idx="1946">
                  <c:v>6982.421937667601</c:v>
                </c:pt>
                <c:pt idx="1947">
                  <c:v>6986.9443415641008</c:v>
                </c:pt>
                <c:pt idx="1948">
                  <c:v>6986.9443415641008</c:v>
                </c:pt>
                <c:pt idx="1949">
                  <c:v>6991.4769655824002</c:v>
                </c:pt>
                <c:pt idx="1950">
                  <c:v>6991.4769655824002</c:v>
                </c:pt>
                <c:pt idx="1951">
                  <c:v>6996.0198097225002</c:v>
                </c:pt>
                <c:pt idx="1952">
                  <c:v>6996.0198097225002</c:v>
                </c:pt>
                <c:pt idx="1953">
                  <c:v>7000.5728739844008</c:v>
                </c:pt>
                <c:pt idx="1954">
                  <c:v>7000.5728739844008</c:v>
                </c:pt>
                <c:pt idx="1955">
                  <c:v>7005.136158368101</c:v>
                </c:pt>
                <c:pt idx="1956">
                  <c:v>7009.7096628735999</c:v>
                </c:pt>
                <c:pt idx="1957">
                  <c:v>7009.7096628735999</c:v>
                </c:pt>
                <c:pt idx="1958">
                  <c:v>7014.2933875009003</c:v>
                </c:pt>
                <c:pt idx="1959">
                  <c:v>7014.2933875009003</c:v>
                </c:pt>
                <c:pt idx="1960">
                  <c:v>7018.8873322500003</c:v>
                </c:pt>
                <c:pt idx="1961">
                  <c:v>7018.8873322500003</c:v>
                </c:pt>
                <c:pt idx="1962">
                  <c:v>7023.4914971209009</c:v>
                </c:pt>
                <c:pt idx="1963">
                  <c:v>7023.4914971209009</c:v>
                </c:pt>
                <c:pt idx="1964">
                  <c:v>7028.1058821136012</c:v>
                </c:pt>
                <c:pt idx="1965">
                  <c:v>7028.1058821136012</c:v>
                </c:pt>
                <c:pt idx="1966">
                  <c:v>7032.7304872281002</c:v>
                </c:pt>
                <c:pt idx="1967">
                  <c:v>7032.7304872281002</c:v>
                </c:pt>
                <c:pt idx="1968">
                  <c:v>7037.3653124644006</c:v>
                </c:pt>
                <c:pt idx="1969">
                  <c:v>7037.3653124644006</c:v>
                </c:pt>
                <c:pt idx="1970">
                  <c:v>7042.0103578225007</c:v>
                </c:pt>
                <c:pt idx="1971">
                  <c:v>7042.0103578225007</c:v>
                </c:pt>
                <c:pt idx="1972">
                  <c:v>7046.6656233024005</c:v>
                </c:pt>
                <c:pt idx="1973">
                  <c:v>7046.6656233024005</c:v>
                </c:pt>
                <c:pt idx="1974">
                  <c:v>7051.3311089041008</c:v>
                </c:pt>
                <c:pt idx="1975">
                  <c:v>7051.3311089041008</c:v>
                </c:pt>
                <c:pt idx="1976">
                  <c:v>7056.0068146276008</c:v>
                </c:pt>
                <c:pt idx="1977">
                  <c:v>7056.0068146276008</c:v>
                </c:pt>
                <c:pt idx="1978">
                  <c:v>7060.6927404729004</c:v>
                </c:pt>
                <c:pt idx="1979">
                  <c:v>7060.6927404729004</c:v>
                </c:pt>
                <c:pt idx="1980">
                  <c:v>7065.3888864400005</c:v>
                </c:pt>
                <c:pt idx="1981">
                  <c:v>7065.3888864400005</c:v>
                </c:pt>
                <c:pt idx="1982">
                  <c:v>7070.0952525289003</c:v>
                </c:pt>
                <c:pt idx="1983">
                  <c:v>7070.0952525289003</c:v>
                </c:pt>
                <c:pt idx="1984">
                  <c:v>7074.8118387396007</c:v>
                </c:pt>
                <c:pt idx="1985">
                  <c:v>7074.8118387396007</c:v>
                </c:pt>
                <c:pt idx="1986">
                  <c:v>7079.5386450720998</c:v>
                </c:pt>
                <c:pt idx="1987">
                  <c:v>7079.5386450720998</c:v>
                </c:pt>
                <c:pt idx="1988">
                  <c:v>7079.5386450720998</c:v>
                </c:pt>
                <c:pt idx="1989">
                  <c:v>7084.2756715264004</c:v>
                </c:pt>
                <c:pt idx="1990">
                  <c:v>7084.2756715264004</c:v>
                </c:pt>
                <c:pt idx="1991">
                  <c:v>7089.0229181025006</c:v>
                </c:pt>
                <c:pt idx="1992">
                  <c:v>7089.0229181025006</c:v>
                </c:pt>
                <c:pt idx="1993">
                  <c:v>7093.7803848004005</c:v>
                </c:pt>
                <c:pt idx="1994">
                  <c:v>7093.7803848004005</c:v>
                </c:pt>
                <c:pt idx="1995">
                  <c:v>7098.5480716201009</c:v>
                </c:pt>
                <c:pt idx="1996">
                  <c:v>7098.5480716201009</c:v>
                </c:pt>
                <c:pt idx="1997">
                  <c:v>7103.3259785616001</c:v>
                </c:pt>
                <c:pt idx="1998">
                  <c:v>7103.3259785616001</c:v>
                </c:pt>
                <c:pt idx="1999">
                  <c:v>7103.3259785616001</c:v>
                </c:pt>
                <c:pt idx="2000">
                  <c:v>7108.1141056248998</c:v>
                </c:pt>
                <c:pt idx="2001">
                  <c:v>7108.1141056248998</c:v>
                </c:pt>
                <c:pt idx="2002">
                  <c:v>7112.9124528100001</c:v>
                </c:pt>
                <c:pt idx="2003">
                  <c:v>7112.9124528100001</c:v>
                </c:pt>
                <c:pt idx="2004">
                  <c:v>7117.7210201169009</c:v>
                </c:pt>
                <c:pt idx="2005">
                  <c:v>7117.7210201169009</c:v>
                </c:pt>
                <c:pt idx="2006">
                  <c:v>7117.7210201169009</c:v>
                </c:pt>
                <c:pt idx="2007">
                  <c:v>7122.5398075456005</c:v>
                </c:pt>
                <c:pt idx="2008">
                  <c:v>7122.5398075456005</c:v>
                </c:pt>
                <c:pt idx="2009">
                  <c:v>7127.3688150961007</c:v>
                </c:pt>
                <c:pt idx="2010">
                  <c:v>7127.3688150961007</c:v>
                </c:pt>
                <c:pt idx="2011">
                  <c:v>7127.3688150961007</c:v>
                </c:pt>
                <c:pt idx="2012">
                  <c:v>7132.2080427684004</c:v>
                </c:pt>
                <c:pt idx="2013">
                  <c:v>7132.2080427684004</c:v>
                </c:pt>
                <c:pt idx="2014">
                  <c:v>7137.0574905625008</c:v>
                </c:pt>
                <c:pt idx="2015">
                  <c:v>7137.0574905625008</c:v>
                </c:pt>
                <c:pt idx="2016">
                  <c:v>7137.0574905625008</c:v>
                </c:pt>
                <c:pt idx="2017">
                  <c:v>7141.9171584784008</c:v>
                </c:pt>
                <c:pt idx="2018">
                  <c:v>7141.9171584784008</c:v>
                </c:pt>
                <c:pt idx="2019">
                  <c:v>7146.7870465161004</c:v>
                </c:pt>
                <c:pt idx="2020">
                  <c:v>7146.7870465161004</c:v>
                </c:pt>
                <c:pt idx="2021">
                  <c:v>7151.6671546756006</c:v>
                </c:pt>
                <c:pt idx="2022">
                  <c:v>7151.6671546756006</c:v>
                </c:pt>
                <c:pt idx="2023">
                  <c:v>7151.6671546756006</c:v>
                </c:pt>
                <c:pt idx="2024">
                  <c:v>7156.5574829569005</c:v>
                </c:pt>
                <c:pt idx="2025">
                  <c:v>7156.5574829569005</c:v>
                </c:pt>
                <c:pt idx="2026">
                  <c:v>7161.4580313600009</c:v>
                </c:pt>
                <c:pt idx="2027">
                  <c:v>7161.4580313600009</c:v>
                </c:pt>
                <c:pt idx="2028">
                  <c:v>7161.4580313600009</c:v>
                </c:pt>
                <c:pt idx="2029">
                  <c:v>7166.3687998849009</c:v>
                </c:pt>
                <c:pt idx="2030">
                  <c:v>7166.3687998849009</c:v>
                </c:pt>
                <c:pt idx="2031">
                  <c:v>7171.2897885316006</c:v>
                </c:pt>
                <c:pt idx="2032">
                  <c:v>7171.2897885316006</c:v>
                </c:pt>
                <c:pt idx="2033">
                  <c:v>7171.2897885316006</c:v>
                </c:pt>
                <c:pt idx="2034">
                  <c:v>7176.2209973001009</c:v>
                </c:pt>
                <c:pt idx="2035">
                  <c:v>7176.2209973001009</c:v>
                </c:pt>
                <c:pt idx="2036">
                  <c:v>7181.1624261904008</c:v>
                </c:pt>
                <c:pt idx="2037">
                  <c:v>7181.1624261904008</c:v>
                </c:pt>
                <c:pt idx="2038">
                  <c:v>7181.1624261904008</c:v>
                </c:pt>
                <c:pt idx="2039">
                  <c:v>7186.1140752025003</c:v>
                </c:pt>
                <c:pt idx="2040">
                  <c:v>7186.1140752025003</c:v>
                </c:pt>
                <c:pt idx="2041">
                  <c:v>7191.0759443364004</c:v>
                </c:pt>
                <c:pt idx="2042">
                  <c:v>7191.0759443364004</c:v>
                </c:pt>
                <c:pt idx="2043">
                  <c:v>7191.0759443364004</c:v>
                </c:pt>
                <c:pt idx="2044">
                  <c:v>7196.0480335921002</c:v>
                </c:pt>
                <c:pt idx="2045">
                  <c:v>7196.0480335921002</c:v>
                </c:pt>
                <c:pt idx="2046">
                  <c:v>7201.0303429696005</c:v>
                </c:pt>
                <c:pt idx="2047">
                  <c:v>7201.0303429696005</c:v>
                </c:pt>
                <c:pt idx="2048">
                  <c:v>7201.0303429696005</c:v>
                </c:pt>
                <c:pt idx="2049">
                  <c:v>7206.0228724689005</c:v>
                </c:pt>
                <c:pt idx="2050">
                  <c:v>7206.0228724689005</c:v>
                </c:pt>
                <c:pt idx="2051">
                  <c:v>7211.025622090001</c:v>
                </c:pt>
                <c:pt idx="2052">
                  <c:v>7211.025622090001</c:v>
                </c:pt>
                <c:pt idx="2053">
                  <c:v>7211.025622090001</c:v>
                </c:pt>
                <c:pt idx="2054">
                  <c:v>7216.0385918329002</c:v>
                </c:pt>
                <c:pt idx="2055">
                  <c:v>7216.0385918329002</c:v>
                </c:pt>
                <c:pt idx="2056">
                  <c:v>7216.0385918329002</c:v>
                </c:pt>
                <c:pt idx="2057">
                  <c:v>7221.061781697601</c:v>
                </c:pt>
                <c:pt idx="2058">
                  <c:v>7221.061781697601</c:v>
                </c:pt>
                <c:pt idx="2059">
                  <c:v>7226.0951916841004</c:v>
                </c:pt>
                <c:pt idx="2060">
                  <c:v>7226.0951916841004</c:v>
                </c:pt>
                <c:pt idx="2061">
                  <c:v>7226.0951916841004</c:v>
                </c:pt>
                <c:pt idx="2062">
                  <c:v>7231.1388217924004</c:v>
                </c:pt>
                <c:pt idx="2063">
                  <c:v>7231.1388217924004</c:v>
                </c:pt>
                <c:pt idx="2064">
                  <c:v>7236.1926720225001</c:v>
                </c:pt>
                <c:pt idx="2065">
                  <c:v>7236.1926720225001</c:v>
                </c:pt>
                <c:pt idx="2066">
                  <c:v>7236.1926720225001</c:v>
                </c:pt>
                <c:pt idx="2067">
                  <c:v>7241.2567423744003</c:v>
                </c:pt>
                <c:pt idx="2068">
                  <c:v>7241.2567423744003</c:v>
                </c:pt>
                <c:pt idx="2069">
                  <c:v>7241.2567423744003</c:v>
                </c:pt>
                <c:pt idx="2070">
                  <c:v>7246.3310328481002</c:v>
                </c:pt>
                <c:pt idx="2071">
                  <c:v>7246.3310328481002</c:v>
                </c:pt>
                <c:pt idx="2072">
                  <c:v>7246.3310328481002</c:v>
                </c:pt>
                <c:pt idx="2073">
                  <c:v>7251.4155434435997</c:v>
                </c:pt>
                <c:pt idx="2074">
                  <c:v>7251.4155434435997</c:v>
                </c:pt>
                <c:pt idx="2075">
                  <c:v>7251.4155434435997</c:v>
                </c:pt>
                <c:pt idx="2076">
                  <c:v>7256.5102741609007</c:v>
                </c:pt>
                <c:pt idx="2077">
                  <c:v>7256.5102741609007</c:v>
                </c:pt>
                <c:pt idx="2078">
                  <c:v>7256.5102741609007</c:v>
                </c:pt>
                <c:pt idx="2079">
                  <c:v>7261.6152250000005</c:v>
                </c:pt>
                <c:pt idx="2080">
                  <c:v>7261.6152250000005</c:v>
                </c:pt>
                <c:pt idx="2081">
                  <c:v>7261.6152250000005</c:v>
                </c:pt>
                <c:pt idx="2082">
                  <c:v>7266.7303959609008</c:v>
                </c:pt>
                <c:pt idx="2083">
                  <c:v>7266.7303959609008</c:v>
                </c:pt>
                <c:pt idx="2084">
                  <c:v>7266.7303959609008</c:v>
                </c:pt>
                <c:pt idx="2085">
                  <c:v>7271.8557870436007</c:v>
                </c:pt>
                <c:pt idx="2086">
                  <c:v>7271.8557870436007</c:v>
                </c:pt>
                <c:pt idx="2087">
                  <c:v>7271.8557870436007</c:v>
                </c:pt>
                <c:pt idx="2088">
                  <c:v>7276.9913982481003</c:v>
                </c:pt>
                <c:pt idx="2089">
                  <c:v>7276.9913982481003</c:v>
                </c:pt>
                <c:pt idx="2090">
                  <c:v>7276.9913982481003</c:v>
                </c:pt>
                <c:pt idx="2091">
                  <c:v>7282.1372295744004</c:v>
                </c:pt>
                <c:pt idx="2092">
                  <c:v>7282.1372295744004</c:v>
                </c:pt>
                <c:pt idx="2093">
                  <c:v>7282.1372295744004</c:v>
                </c:pt>
                <c:pt idx="2094">
                  <c:v>7287.2932810225011</c:v>
                </c:pt>
                <c:pt idx="2095">
                  <c:v>7287.2932810225011</c:v>
                </c:pt>
                <c:pt idx="2096">
                  <c:v>7287.2932810225011</c:v>
                </c:pt>
                <c:pt idx="2097">
                  <c:v>7287.2932810225011</c:v>
                </c:pt>
                <c:pt idx="2098">
                  <c:v>7282.1372295744004</c:v>
                </c:pt>
                <c:pt idx="2099">
                  <c:v>7282.1372295744004</c:v>
                </c:pt>
                <c:pt idx="2100">
                  <c:v>7276.9913982481003</c:v>
                </c:pt>
                <c:pt idx="2101">
                  <c:v>7276.9913982481003</c:v>
                </c:pt>
                <c:pt idx="2102">
                  <c:v>7276.9913982481003</c:v>
                </c:pt>
                <c:pt idx="2103">
                  <c:v>7276.9913982481003</c:v>
                </c:pt>
                <c:pt idx="2104">
                  <c:v>7282.1372295744004</c:v>
                </c:pt>
                <c:pt idx="2105">
                  <c:v>7282.1372295744004</c:v>
                </c:pt>
                <c:pt idx="2106">
                  <c:v>7282.1372295744004</c:v>
                </c:pt>
                <c:pt idx="2107">
                  <c:v>7287.2932810225011</c:v>
                </c:pt>
                <c:pt idx="2108">
                  <c:v>7287.2932810225011</c:v>
                </c:pt>
                <c:pt idx="2109">
                  <c:v>7287.2932810225011</c:v>
                </c:pt>
                <c:pt idx="2110">
                  <c:v>7292.4595525924005</c:v>
                </c:pt>
                <c:pt idx="2111">
                  <c:v>7292.4595525924005</c:v>
                </c:pt>
                <c:pt idx="2112">
                  <c:v>7292.4595525924005</c:v>
                </c:pt>
                <c:pt idx="2113">
                  <c:v>7297.6360442841005</c:v>
                </c:pt>
                <c:pt idx="2114">
                  <c:v>7297.6360442841005</c:v>
                </c:pt>
                <c:pt idx="2115">
                  <c:v>7297.6360442841005</c:v>
                </c:pt>
                <c:pt idx="2116">
                  <c:v>7302.8227560976002</c:v>
                </c:pt>
                <c:pt idx="2117">
                  <c:v>7302.8227560976002</c:v>
                </c:pt>
                <c:pt idx="2118">
                  <c:v>7302.8227560976002</c:v>
                </c:pt>
                <c:pt idx="2119">
                  <c:v>7302.8227560976002</c:v>
                </c:pt>
                <c:pt idx="2120">
                  <c:v>7308.0196880329004</c:v>
                </c:pt>
                <c:pt idx="2121">
                  <c:v>7308.0196880329004</c:v>
                </c:pt>
                <c:pt idx="2122">
                  <c:v>7308.0196880329004</c:v>
                </c:pt>
                <c:pt idx="2123">
                  <c:v>7313.2268400900011</c:v>
                </c:pt>
                <c:pt idx="2124">
                  <c:v>7313.2268400900011</c:v>
                </c:pt>
                <c:pt idx="2125">
                  <c:v>7313.2268400900011</c:v>
                </c:pt>
                <c:pt idx="2126">
                  <c:v>7318.4442122689006</c:v>
                </c:pt>
                <c:pt idx="2127">
                  <c:v>7318.4442122689006</c:v>
                </c:pt>
                <c:pt idx="2128">
                  <c:v>7318.4442122689006</c:v>
                </c:pt>
                <c:pt idx="2129">
                  <c:v>7318.4442122689006</c:v>
                </c:pt>
                <c:pt idx="2130">
                  <c:v>7323.6718045696007</c:v>
                </c:pt>
                <c:pt idx="2131">
                  <c:v>7323.6718045696007</c:v>
                </c:pt>
                <c:pt idx="2132">
                  <c:v>7323.6718045696007</c:v>
                </c:pt>
                <c:pt idx="2133">
                  <c:v>7328.9096169921004</c:v>
                </c:pt>
                <c:pt idx="2134">
                  <c:v>7328.9096169921004</c:v>
                </c:pt>
                <c:pt idx="2135">
                  <c:v>7328.9096169921004</c:v>
                </c:pt>
                <c:pt idx="2136">
                  <c:v>7334.1576495364006</c:v>
                </c:pt>
                <c:pt idx="2137">
                  <c:v>7334.1576495364006</c:v>
                </c:pt>
                <c:pt idx="2138">
                  <c:v>7334.1576495364006</c:v>
                </c:pt>
                <c:pt idx="2139">
                  <c:v>7339.4159022025005</c:v>
                </c:pt>
                <c:pt idx="2140">
                  <c:v>7339.4159022025005</c:v>
                </c:pt>
                <c:pt idx="2141">
                  <c:v>7339.4159022025005</c:v>
                </c:pt>
                <c:pt idx="2142">
                  <c:v>7339.4159022025005</c:v>
                </c:pt>
                <c:pt idx="2143">
                  <c:v>7344.6843749904001</c:v>
                </c:pt>
                <c:pt idx="2144">
                  <c:v>7344.6843749904001</c:v>
                </c:pt>
                <c:pt idx="2145">
                  <c:v>7344.6843749904001</c:v>
                </c:pt>
                <c:pt idx="2146">
                  <c:v>7349.9630679001002</c:v>
                </c:pt>
                <c:pt idx="2147">
                  <c:v>7349.9630679001002</c:v>
                </c:pt>
                <c:pt idx="2148">
                  <c:v>7349.9630679001002</c:v>
                </c:pt>
                <c:pt idx="2149">
                  <c:v>7355.2519809316</c:v>
                </c:pt>
                <c:pt idx="2150">
                  <c:v>7355.2519809316</c:v>
                </c:pt>
                <c:pt idx="2151">
                  <c:v>7355.2519809316</c:v>
                </c:pt>
                <c:pt idx="2152">
                  <c:v>7360.5511140849003</c:v>
                </c:pt>
                <c:pt idx="2153">
                  <c:v>7360.5511140849003</c:v>
                </c:pt>
                <c:pt idx="2154">
                  <c:v>7360.5511140849003</c:v>
                </c:pt>
                <c:pt idx="2155">
                  <c:v>7360.5511140849003</c:v>
                </c:pt>
                <c:pt idx="2156">
                  <c:v>7365.8604673600003</c:v>
                </c:pt>
                <c:pt idx="2157">
                  <c:v>7365.8604673600003</c:v>
                </c:pt>
                <c:pt idx="2158">
                  <c:v>7365.8604673600003</c:v>
                </c:pt>
                <c:pt idx="2159">
                  <c:v>7371.1800407569008</c:v>
                </c:pt>
                <c:pt idx="2160">
                  <c:v>7371.1800407569008</c:v>
                </c:pt>
                <c:pt idx="2161">
                  <c:v>7371.1800407569008</c:v>
                </c:pt>
                <c:pt idx="2162">
                  <c:v>7376.509834275601</c:v>
                </c:pt>
                <c:pt idx="2163">
                  <c:v>7376.509834275601</c:v>
                </c:pt>
                <c:pt idx="2164">
                  <c:v>7376.509834275601</c:v>
                </c:pt>
                <c:pt idx="2165">
                  <c:v>7381.8498479161008</c:v>
                </c:pt>
                <c:pt idx="2166">
                  <c:v>7381.8498479161008</c:v>
                </c:pt>
                <c:pt idx="2167">
                  <c:v>7381.8498479161008</c:v>
                </c:pt>
                <c:pt idx="2168">
                  <c:v>7387.2000816784002</c:v>
                </c:pt>
                <c:pt idx="2169">
                  <c:v>7387.2000816784002</c:v>
                </c:pt>
                <c:pt idx="2170">
                  <c:v>7387.2000816784002</c:v>
                </c:pt>
                <c:pt idx="2171">
                  <c:v>7392.5605355625003</c:v>
                </c:pt>
                <c:pt idx="2172">
                  <c:v>7392.5605355625003</c:v>
                </c:pt>
                <c:pt idx="2173">
                  <c:v>7392.5605355625003</c:v>
                </c:pt>
                <c:pt idx="2174">
                  <c:v>7392.5605355625003</c:v>
                </c:pt>
                <c:pt idx="2175">
                  <c:v>7397.9312095684008</c:v>
                </c:pt>
                <c:pt idx="2176">
                  <c:v>7397.9312095684008</c:v>
                </c:pt>
                <c:pt idx="2177">
                  <c:v>7403.3121036961011</c:v>
                </c:pt>
                <c:pt idx="2178">
                  <c:v>7403.3121036961011</c:v>
                </c:pt>
                <c:pt idx="2179">
                  <c:v>7403.3121036961011</c:v>
                </c:pt>
                <c:pt idx="2180">
                  <c:v>7408.7032179456</c:v>
                </c:pt>
                <c:pt idx="2181">
                  <c:v>7408.7032179456</c:v>
                </c:pt>
                <c:pt idx="2182">
                  <c:v>7408.7032179456</c:v>
                </c:pt>
                <c:pt idx="2183">
                  <c:v>7408.7032179456</c:v>
                </c:pt>
                <c:pt idx="2184">
                  <c:v>7414.1045523169005</c:v>
                </c:pt>
                <c:pt idx="2185">
                  <c:v>7414.1045523169005</c:v>
                </c:pt>
                <c:pt idx="2186">
                  <c:v>7414.1045523169005</c:v>
                </c:pt>
                <c:pt idx="2187">
                  <c:v>7414.1045523169005</c:v>
                </c:pt>
                <c:pt idx="2188">
                  <c:v>7419.5161068100006</c:v>
                </c:pt>
                <c:pt idx="2189">
                  <c:v>7419.5161068100006</c:v>
                </c:pt>
                <c:pt idx="2190">
                  <c:v>7419.5161068100006</c:v>
                </c:pt>
                <c:pt idx="2191">
                  <c:v>7424.9378814249012</c:v>
                </c:pt>
                <c:pt idx="2192">
                  <c:v>7424.9378814249012</c:v>
                </c:pt>
                <c:pt idx="2193">
                  <c:v>7424.9378814249012</c:v>
                </c:pt>
                <c:pt idx="2194">
                  <c:v>7430.3698761616006</c:v>
                </c:pt>
                <c:pt idx="2195">
                  <c:v>7430.3698761616006</c:v>
                </c:pt>
                <c:pt idx="2196">
                  <c:v>7430.3698761616006</c:v>
                </c:pt>
                <c:pt idx="2197">
                  <c:v>7435.8120910201005</c:v>
                </c:pt>
                <c:pt idx="2198">
                  <c:v>7435.8120910201005</c:v>
                </c:pt>
                <c:pt idx="2199">
                  <c:v>7435.8120910201005</c:v>
                </c:pt>
                <c:pt idx="2200">
                  <c:v>7435.8120910201005</c:v>
                </c:pt>
                <c:pt idx="2201">
                  <c:v>7441.264526000401</c:v>
                </c:pt>
                <c:pt idx="2202">
                  <c:v>7441.264526000401</c:v>
                </c:pt>
                <c:pt idx="2203">
                  <c:v>7441.264526000401</c:v>
                </c:pt>
                <c:pt idx="2204">
                  <c:v>7446.7271811025003</c:v>
                </c:pt>
                <c:pt idx="2205">
                  <c:v>7446.7271811025003</c:v>
                </c:pt>
                <c:pt idx="2206">
                  <c:v>7446.7271811025003</c:v>
                </c:pt>
                <c:pt idx="2207">
                  <c:v>7452.200056326401</c:v>
                </c:pt>
                <c:pt idx="2208">
                  <c:v>7452.200056326401</c:v>
                </c:pt>
                <c:pt idx="2209">
                  <c:v>7452.200056326401</c:v>
                </c:pt>
                <c:pt idx="2210">
                  <c:v>7457.6831516721013</c:v>
                </c:pt>
                <c:pt idx="2211">
                  <c:v>7457.6831516721013</c:v>
                </c:pt>
                <c:pt idx="2212">
                  <c:v>7457.6831516721013</c:v>
                </c:pt>
                <c:pt idx="2213">
                  <c:v>7463.1764671396004</c:v>
                </c:pt>
                <c:pt idx="2214">
                  <c:v>7463.1764671396004</c:v>
                </c:pt>
                <c:pt idx="2215">
                  <c:v>7463.1764671396004</c:v>
                </c:pt>
                <c:pt idx="2216">
                  <c:v>7468.6800027289009</c:v>
                </c:pt>
                <c:pt idx="2217">
                  <c:v>7468.6800027289009</c:v>
                </c:pt>
                <c:pt idx="2218">
                  <c:v>7468.6800027289009</c:v>
                </c:pt>
                <c:pt idx="2219">
                  <c:v>7468.6800027289009</c:v>
                </c:pt>
                <c:pt idx="2220">
                  <c:v>7474.1937584400002</c:v>
                </c:pt>
                <c:pt idx="2221">
                  <c:v>7474.1937584400002</c:v>
                </c:pt>
                <c:pt idx="2222">
                  <c:v>7474.1937584400002</c:v>
                </c:pt>
                <c:pt idx="2223">
                  <c:v>7479.717734272901</c:v>
                </c:pt>
                <c:pt idx="2224">
                  <c:v>7479.717734272901</c:v>
                </c:pt>
                <c:pt idx="2225">
                  <c:v>7479.717734272901</c:v>
                </c:pt>
                <c:pt idx="2226">
                  <c:v>7485.2519302276005</c:v>
                </c:pt>
                <c:pt idx="2227">
                  <c:v>7485.2519302276005</c:v>
                </c:pt>
                <c:pt idx="2228">
                  <c:v>7485.2519302276005</c:v>
                </c:pt>
                <c:pt idx="2229">
                  <c:v>7490.7963463041006</c:v>
                </c:pt>
                <c:pt idx="2230">
                  <c:v>7490.7963463041006</c:v>
                </c:pt>
                <c:pt idx="2231">
                  <c:v>7490.7963463041006</c:v>
                </c:pt>
                <c:pt idx="2232">
                  <c:v>7490.7963463041006</c:v>
                </c:pt>
                <c:pt idx="2233">
                  <c:v>7496.3509825024003</c:v>
                </c:pt>
                <c:pt idx="2234">
                  <c:v>7496.3509825024003</c:v>
                </c:pt>
                <c:pt idx="2235">
                  <c:v>7496.3509825024003</c:v>
                </c:pt>
                <c:pt idx="2236">
                  <c:v>7501.9158388225005</c:v>
                </c:pt>
                <c:pt idx="2237">
                  <c:v>7501.9158388225005</c:v>
                </c:pt>
                <c:pt idx="2238">
                  <c:v>7501.9158388225005</c:v>
                </c:pt>
                <c:pt idx="2239">
                  <c:v>7507.4909152644004</c:v>
                </c:pt>
                <c:pt idx="2240">
                  <c:v>7507.4909152644004</c:v>
                </c:pt>
                <c:pt idx="2241">
                  <c:v>7507.4909152644004</c:v>
                </c:pt>
                <c:pt idx="2242">
                  <c:v>7507.4909152644004</c:v>
                </c:pt>
                <c:pt idx="2243">
                  <c:v>7513.0762118281009</c:v>
                </c:pt>
                <c:pt idx="2244">
                  <c:v>7513.0762118281009</c:v>
                </c:pt>
                <c:pt idx="2245">
                  <c:v>7513.0762118281009</c:v>
                </c:pt>
                <c:pt idx="2246">
                  <c:v>7518.6717285136001</c:v>
                </c:pt>
                <c:pt idx="2247">
                  <c:v>7518.6717285136001</c:v>
                </c:pt>
                <c:pt idx="2248">
                  <c:v>7518.6717285136001</c:v>
                </c:pt>
                <c:pt idx="2249">
                  <c:v>7524.2774653209008</c:v>
                </c:pt>
                <c:pt idx="2250">
                  <c:v>7524.2774653209008</c:v>
                </c:pt>
                <c:pt idx="2251">
                  <c:v>7524.2774653209008</c:v>
                </c:pt>
                <c:pt idx="2252">
                  <c:v>7529.8934222500011</c:v>
                </c:pt>
                <c:pt idx="2253">
                  <c:v>7529.8934222500011</c:v>
                </c:pt>
                <c:pt idx="2254">
                  <c:v>7529.8934222500011</c:v>
                </c:pt>
                <c:pt idx="2255">
                  <c:v>7535.5195993009002</c:v>
                </c:pt>
                <c:pt idx="2256">
                  <c:v>7535.5195993009002</c:v>
                </c:pt>
                <c:pt idx="2257">
                  <c:v>7535.5195993009002</c:v>
                </c:pt>
                <c:pt idx="2258">
                  <c:v>7535.5195993009002</c:v>
                </c:pt>
                <c:pt idx="2259">
                  <c:v>7541.1559964736007</c:v>
                </c:pt>
                <c:pt idx="2260">
                  <c:v>7541.1559964736007</c:v>
                </c:pt>
                <c:pt idx="2261">
                  <c:v>7541.1559964736007</c:v>
                </c:pt>
                <c:pt idx="2262">
                  <c:v>7546.8026137681009</c:v>
                </c:pt>
                <c:pt idx="2263">
                  <c:v>7546.8026137681009</c:v>
                </c:pt>
                <c:pt idx="2264">
                  <c:v>7546.8026137681009</c:v>
                </c:pt>
                <c:pt idx="2265">
                  <c:v>7552.4594511844007</c:v>
                </c:pt>
                <c:pt idx="2266">
                  <c:v>7552.4594511844007</c:v>
                </c:pt>
                <c:pt idx="2267">
                  <c:v>7552.4594511844007</c:v>
                </c:pt>
                <c:pt idx="2268">
                  <c:v>7552.4594511844007</c:v>
                </c:pt>
                <c:pt idx="2269">
                  <c:v>7558.1265087225001</c:v>
                </c:pt>
                <c:pt idx="2270">
                  <c:v>7558.1265087225001</c:v>
                </c:pt>
                <c:pt idx="2271">
                  <c:v>7558.1265087225001</c:v>
                </c:pt>
                <c:pt idx="2272">
                  <c:v>7563.8037863824011</c:v>
                </c:pt>
                <c:pt idx="2273">
                  <c:v>7563.8037863824011</c:v>
                </c:pt>
                <c:pt idx="2274">
                  <c:v>7563.8037863824011</c:v>
                </c:pt>
                <c:pt idx="2275">
                  <c:v>7569.4912841641008</c:v>
                </c:pt>
                <c:pt idx="2276">
                  <c:v>7569.4912841641008</c:v>
                </c:pt>
                <c:pt idx="2277">
                  <c:v>7569.4912841641008</c:v>
                </c:pt>
                <c:pt idx="2278">
                  <c:v>7569.4912841641008</c:v>
                </c:pt>
                <c:pt idx="2279">
                  <c:v>7575.1890020676001</c:v>
                </c:pt>
                <c:pt idx="2280">
                  <c:v>7575.1890020676001</c:v>
                </c:pt>
                <c:pt idx="2281">
                  <c:v>7575.1890020676001</c:v>
                </c:pt>
                <c:pt idx="2282">
                  <c:v>7575.1890020676001</c:v>
                </c:pt>
                <c:pt idx="2283">
                  <c:v>7580.8969400929009</c:v>
                </c:pt>
                <c:pt idx="2284">
                  <c:v>7580.8969400929009</c:v>
                </c:pt>
                <c:pt idx="2285">
                  <c:v>7580.8969400929009</c:v>
                </c:pt>
                <c:pt idx="2286">
                  <c:v>7580.8969400929009</c:v>
                </c:pt>
                <c:pt idx="2287">
                  <c:v>7586.6150982400004</c:v>
                </c:pt>
                <c:pt idx="2288">
                  <c:v>7586.6150982400004</c:v>
                </c:pt>
                <c:pt idx="2289">
                  <c:v>7586.6150982400004</c:v>
                </c:pt>
                <c:pt idx="2290">
                  <c:v>7586.6150982400004</c:v>
                </c:pt>
                <c:pt idx="2291">
                  <c:v>7592.3434765089005</c:v>
                </c:pt>
                <c:pt idx="2292">
                  <c:v>7592.3434765089005</c:v>
                </c:pt>
                <c:pt idx="2293">
                  <c:v>7592.3434765089005</c:v>
                </c:pt>
                <c:pt idx="2294">
                  <c:v>7598.0820748996011</c:v>
                </c:pt>
                <c:pt idx="2295">
                  <c:v>7598.0820748996011</c:v>
                </c:pt>
                <c:pt idx="2296">
                  <c:v>7598.0820748996011</c:v>
                </c:pt>
                <c:pt idx="2297">
                  <c:v>7598.0820748996011</c:v>
                </c:pt>
                <c:pt idx="2298">
                  <c:v>7603.8308934121005</c:v>
                </c:pt>
                <c:pt idx="2299">
                  <c:v>7603.8308934121005</c:v>
                </c:pt>
                <c:pt idx="2300">
                  <c:v>7603.8308934121005</c:v>
                </c:pt>
                <c:pt idx="2301">
                  <c:v>7603.8308934121005</c:v>
                </c:pt>
                <c:pt idx="2302">
                  <c:v>7603.8308934121005</c:v>
                </c:pt>
                <c:pt idx="2303">
                  <c:v>7609.5899320464005</c:v>
                </c:pt>
                <c:pt idx="2304">
                  <c:v>7609.5899320464005</c:v>
                </c:pt>
                <c:pt idx="2305">
                  <c:v>7609.5899320464005</c:v>
                </c:pt>
                <c:pt idx="2306">
                  <c:v>7609.5899320464005</c:v>
                </c:pt>
                <c:pt idx="2307">
                  <c:v>7609.5899320464005</c:v>
                </c:pt>
                <c:pt idx="2308">
                  <c:v>7615.359190802501</c:v>
                </c:pt>
                <c:pt idx="2309">
                  <c:v>7615.359190802501</c:v>
                </c:pt>
                <c:pt idx="2310">
                  <c:v>7615.359190802501</c:v>
                </c:pt>
                <c:pt idx="2311">
                  <c:v>7615.359190802501</c:v>
                </c:pt>
                <c:pt idx="2312">
                  <c:v>7615.359190802501</c:v>
                </c:pt>
                <c:pt idx="2313">
                  <c:v>7615.359190802501</c:v>
                </c:pt>
                <c:pt idx="2314">
                  <c:v>7621.1386696804002</c:v>
                </c:pt>
                <c:pt idx="2315">
                  <c:v>7621.1386696804002</c:v>
                </c:pt>
                <c:pt idx="2316">
                  <c:v>7621.1386696804002</c:v>
                </c:pt>
                <c:pt idx="2317">
                  <c:v>7621.1386696804002</c:v>
                </c:pt>
                <c:pt idx="2318">
                  <c:v>7621.1386696804002</c:v>
                </c:pt>
                <c:pt idx="2319">
                  <c:v>7626.9283686801009</c:v>
                </c:pt>
                <c:pt idx="2320">
                  <c:v>7626.9283686801009</c:v>
                </c:pt>
                <c:pt idx="2321">
                  <c:v>7626.9283686801009</c:v>
                </c:pt>
                <c:pt idx="2322">
                  <c:v>7626.9283686801009</c:v>
                </c:pt>
                <c:pt idx="2323">
                  <c:v>7626.9283686801009</c:v>
                </c:pt>
                <c:pt idx="2324">
                  <c:v>7632.7282878016003</c:v>
                </c:pt>
                <c:pt idx="2325">
                  <c:v>7632.7282878016003</c:v>
                </c:pt>
                <c:pt idx="2326">
                  <c:v>7632.7282878016003</c:v>
                </c:pt>
                <c:pt idx="2327">
                  <c:v>7632.7282878016003</c:v>
                </c:pt>
                <c:pt idx="2328">
                  <c:v>7632.7282878016003</c:v>
                </c:pt>
                <c:pt idx="2329">
                  <c:v>7632.7282878016003</c:v>
                </c:pt>
                <c:pt idx="2330">
                  <c:v>7632.7282878016003</c:v>
                </c:pt>
                <c:pt idx="2331">
                  <c:v>7632.7282878016003</c:v>
                </c:pt>
                <c:pt idx="2332">
                  <c:v>7632.7282878016003</c:v>
                </c:pt>
                <c:pt idx="2333">
                  <c:v>7632.7282878016003</c:v>
                </c:pt>
                <c:pt idx="2334">
                  <c:v>7638.5384270449003</c:v>
                </c:pt>
                <c:pt idx="2335">
                  <c:v>7638.5384270449003</c:v>
                </c:pt>
                <c:pt idx="2336">
                  <c:v>7638.5384270449003</c:v>
                </c:pt>
                <c:pt idx="2337">
                  <c:v>7638.5384270449003</c:v>
                </c:pt>
                <c:pt idx="2338">
                  <c:v>7638.5384270449003</c:v>
                </c:pt>
                <c:pt idx="2339">
                  <c:v>7638.5384270449003</c:v>
                </c:pt>
                <c:pt idx="2340">
                  <c:v>7638.5384270449003</c:v>
                </c:pt>
                <c:pt idx="2341">
                  <c:v>7638.5384270449003</c:v>
                </c:pt>
                <c:pt idx="2342">
                  <c:v>7638.5384270449003</c:v>
                </c:pt>
                <c:pt idx="2343">
                  <c:v>7644.3587864100009</c:v>
                </c:pt>
                <c:pt idx="2344">
                  <c:v>7644.3587864100009</c:v>
                </c:pt>
                <c:pt idx="2345">
                  <c:v>7644.3587864100009</c:v>
                </c:pt>
                <c:pt idx="2346">
                  <c:v>7644.3587864100009</c:v>
                </c:pt>
                <c:pt idx="2347">
                  <c:v>7644.3587864100009</c:v>
                </c:pt>
                <c:pt idx="2348">
                  <c:v>7644.3587864100009</c:v>
                </c:pt>
                <c:pt idx="2349">
                  <c:v>7644.3587864100009</c:v>
                </c:pt>
                <c:pt idx="2350">
                  <c:v>7644.3587864100009</c:v>
                </c:pt>
                <c:pt idx="2351">
                  <c:v>7644.3587864100009</c:v>
                </c:pt>
                <c:pt idx="2352">
                  <c:v>7638.5384270449003</c:v>
                </c:pt>
                <c:pt idx="2353">
                  <c:v>7638.5384270449003</c:v>
                </c:pt>
                <c:pt idx="2354">
                  <c:v>7638.5384270449003</c:v>
                </c:pt>
                <c:pt idx="2355">
                  <c:v>7638.5384270449003</c:v>
                </c:pt>
                <c:pt idx="2356">
                  <c:v>7638.5384270449003</c:v>
                </c:pt>
                <c:pt idx="2357">
                  <c:v>7638.5384270449003</c:v>
                </c:pt>
                <c:pt idx="2358">
                  <c:v>7638.5384270449003</c:v>
                </c:pt>
                <c:pt idx="2359">
                  <c:v>7638.5384270449003</c:v>
                </c:pt>
                <c:pt idx="2360">
                  <c:v>7638.5384270449003</c:v>
                </c:pt>
                <c:pt idx="2361">
                  <c:v>7638.5384270449003</c:v>
                </c:pt>
                <c:pt idx="2362">
                  <c:v>7632.7282878016003</c:v>
                </c:pt>
                <c:pt idx="2363">
                  <c:v>7632.7282878016003</c:v>
                </c:pt>
                <c:pt idx="2364">
                  <c:v>7632.7282878016003</c:v>
                </c:pt>
                <c:pt idx="2365">
                  <c:v>7632.7282878016003</c:v>
                </c:pt>
                <c:pt idx="2366">
                  <c:v>7632.7282878016003</c:v>
                </c:pt>
                <c:pt idx="2367">
                  <c:v>7632.7282878016003</c:v>
                </c:pt>
                <c:pt idx="2368">
                  <c:v>7632.7282878016003</c:v>
                </c:pt>
                <c:pt idx="2369">
                  <c:v>7632.7282878016003</c:v>
                </c:pt>
                <c:pt idx="2370">
                  <c:v>7632.7282878016003</c:v>
                </c:pt>
                <c:pt idx="2371">
                  <c:v>7632.7282878016003</c:v>
                </c:pt>
                <c:pt idx="2372">
                  <c:v>7632.7282878016003</c:v>
                </c:pt>
                <c:pt idx="2373">
                  <c:v>7632.7282878016003</c:v>
                </c:pt>
                <c:pt idx="2374">
                  <c:v>7632.7282878016003</c:v>
                </c:pt>
                <c:pt idx="2375">
                  <c:v>7632.7282878016003</c:v>
                </c:pt>
                <c:pt idx="2376">
                  <c:v>7632.7282878016003</c:v>
                </c:pt>
                <c:pt idx="2377">
                  <c:v>7632.7282878016003</c:v>
                </c:pt>
                <c:pt idx="2378">
                  <c:v>7632.7282878016003</c:v>
                </c:pt>
                <c:pt idx="2379">
                  <c:v>7632.7282878016003</c:v>
                </c:pt>
                <c:pt idx="2380">
                  <c:v>7632.7282878016003</c:v>
                </c:pt>
                <c:pt idx="2381">
                  <c:v>7632.7282878016003</c:v>
                </c:pt>
                <c:pt idx="2382">
                  <c:v>7626.9283686801009</c:v>
                </c:pt>
                <c:pt idx="2383">
                  <c:v>7626.9283686801009</c:v>
                </c:pt>
                <c:pt idx="2384">
                  <c:v>7621.1386696804002</c:v>
                </c:pt>
                <c:pt idx="2385">
                  <c:v>7615.359190802501</c:v>
                </c:pt>
                <c:pt idx="2386">
                  <c:v>7603.8308934121005</c:v>
                </c:pt>
                <c:pt idx="2387">
                  <c:v>7598.0820748996011</c:v>
                </c:pt>
                <c:pt idx="2388">
                  <c:v>7586.6150982400004</c:v>
                </c:pt>
                <c:pt idx="2389">
                  <c:v>7569.4912841641008</c:v>
                </c:pt>
                <c:pt idx="2390">
                  <c:v>7558.1265087225001</c:v>
                </c:pt>
                <c:pt idx="2391">
                  <c:v>7541.1559964736007</c:v>
                </c:pt>
                <c:pt idx="2392">
                  <c:v>7529.8934222500011</c:v>
                </c:pt>
                <c:pt idx="2393">
                  <c:v>7513.0762118281009</c:v>
                </c:pt>
                <c:pt idx="2394">
                  <c:v>7496.3509825024003</c:v>
                </c:pt>
                <c:pt idx="2395">
                  <c:v>7479.717734272901</c:v>
                </c:pt>
                <c:pt idx="2396">
                  <c:v>7463.1764671396004</c:v>
                </c:pt>
                <c:pt idx="2397">
                  <c:v>7452.200056326401</c:v>
                </c:pt>
                <c:pt idx="2398">
                  <c:v>7435.8120910201005</c:v>
                </c:pt>
                <c:pt idx="2399">
                  <c:v>7419.5161068100006</c:v>
                </c:pt>
                <c:pt idx="2400">
                  <c:v>7403.3121036961011</c:v>
                </c:pt>
                <c:pt idx="2401">
                  <c:v>7392.5605355625003</c:v>
                </c:pt>
                <c:pt idx="2402">
                  <c:v>7376.509834275601</c:v>
                </c:pt>
                <c:pt idx="2403">
                  <c:v>7360.5511140849003</c:v>
                </c:pt>
                <c:pt idx="2404">
                  <c:v>7344.6843749904001</c:v>
                </c:pt>
                <c:pt idx="2405">
                  <c:v>7328.9096169921004</c:v>
                </c:pt>
                <c:pt idx="2406">
                  <c:v>7313.2268400900011</c:v>
                </c:pt>
                <c:pt idx="2407">
                  <c:v>7292.4595525924005</c:v>
                </c:pt>
                <c:pt idx="2408">
                  <c:v>7282.1372295744004</c:v>
                </c:pt>
                <c:pt idx="2409">
                  <c:v>7266.7303959609008</c:v>
                </c:pt>
                <c:pt idx="2410">
                  <c:v>7251.4155434435997</c:v>
                </c:pt>
                <c:pt idx="2411">
                  <c:v>7241.2567423744003</c:v>
                </c:pt>
                <c:pt idx="2412">
                  <c:v>7226.0951916841004</c:v>
                </c:pt>
                <c:pt idx="2413">
                  <c:v>7216.0385918329002</c:v>
                </c:pt>
                <c:pt idx="2414">
                  <c:v>7201.0303429696005</c:v>
                </c:pt>
                <c:pt idx="2415">
                  <c:v>7191.0759443364004</c:v>
                </c:pt>
                <c:pt idx="2416">
                  <c:v>7186.1140752025003</c:v>
                </c:pt>
                <c:pt idx="2417">
                  <c:v>7176.2209973001009</c:v>
                </c:pt>
                <c:pt idx="2418">
                  <c:v>7171.2897885316006</c:v>
                </c:pt>
                <c:pt idx="2419">
                  <c:v>7166.3687998849009</c:v>
                </c:pt>
                <c:pt idx="2420">
                  <c:v>7161.4580313600009</c:v>
                </c:pt>
                <c:pt idx="2421">
                  <c:v>7156.5574829569005</c:v>
                </c:pt>
                <c:pt idx="2422">
                  <c:v>7151.6671546756006</c:v>
                </c:pt>
                <c:pt idx="2423">
                  <c:v>7146.7870465161004</c:v>
                </c:pt>
                <c:pt idx="2424">
                  <c:v>7141.9171584784008</c:v>
                </c:pt>
                <c:pt idx="2425">
                  <c:v>7137.0574905625008</c:v>
                </c:pt>
                <c:pt idx="2426">
                  <c:v>7137.0574905625008</c:v>
                </c:pt>
                <c:pt idx="2427">
                  <c:v>7132.2080427684004</c:v>
                </c:pt>
                <c:pt idx="2428">
                  <c:v>7127.3688150961007</c:v>
                </c:pt>
                <c:pt idx="2429">
                  <c:v>7127.3688150961007</c:v>
                </c:pt>
                <c:pt idx="2430">
                  <c:v>7122.5398075456005</c:v>
                </c:pt>
                <c:pt idx="2431">
                  <c:v>7122.5398075456005</c:v>
                </c:pt>
                <c:pt idx="2432">
                  <c:v>7122.5398075456005</c:v>
                </c:pt>
                <c:pt idx="2433">
                  <c:v>7117.7210201169009</c:v>
                </c:pt>
                <c:pt idx="2434">
                  <c:v>7117.7210201169009</c:v>
                </c:pt>
                <c:pt idx="2435">
                  <c:v>7112.9124528100001</c:v>
                </c:pt>
                <c:pt idx="2436">
                  <c:v>7112.9124528100001</c:v>
                </c:pt>
                <c:pt idx="2437">
                  <c:v>7112.9124528100001</c:v>
                </c:pt>
                <c:pt idx="2438">
                  <c:v>7108.1141056248998</c:v>
                </c:pt>
                <c:pt idx="2439">
                  <c:v>7108.1141056248998</c:v>
                </c:pt>
                <c:pt idx="2440">
                  <c:v>7108.1141056248998</c:v>
                </c:pt>
                <c:pt idx="2441">
                  <c:v>7103.3259785616001</c:v>
                </c:pt>
                <c:pt idx="2442">
                  <c:v>7103.3259785616001</c:v>
                </c:pt>
                <c:pt idx="2443">
                  <c:v>7103.3259785616001</c:v>
                </c:pt>
                <c:pt idx="2444">
                  <c:v>7098.5480716201009</c:v>
                </c:pt>
                <c:pt idx="2445">
                  <c:v>7098.5480716201009</c:v>
                </c:pt>
                <c:pt idx="2446">
                  <c:v>7093.7803848004005</c:v>
                </c:pt>
                <c:pt idx="2447">
                  <c:v>7093.7803848004005</c:v>
                </c:pt>
                <c:pt idx="2448">
                  <c:v>7089.0229181025006</c:v>
                </c:pt>
                <c:pt idx="2449">
                  <c:v>7089.0229181025006</c:v>
                </c:pt>
                <c:pt idx="2450">
                  <c:v>7084.2756715264004</c:v>
                </c:pt>
                <c:pt idx="2451">
                  <c:v>7084.2756715264004</c:v>
                </c:pt>
                <c:pt idx="2452">
                  <c:v>7079.5386450720998</c:v>
                </c:pt>
                <c:pt idx="2453">
                  <c:v>7074.8118387396007</c:v>
                </c:pt>
                <c:pt idx="2454">
                  <c:v>7070.0952525289003</c:v>
                </c:pt>
                <c:pt idx="2455">
                  <c:v>7070.0952525289003</c:v>
                </c:pt>
                <c:pt idx="2456">
                  <c:v>7065.3888864400005</c:v>
                </c:pt>
                <c:pt idx="2457">
                  <c:v>7060.6927404729004</c:v>
                </c:pt>
                <c:pt idx="2458">
                  <c:v>7056.0068146276008</c:v>
                </c:pt>
                <c:pt idx="2459">
                  <c:v>7051.3311089041008</c:v>
                </c:pt>
                <c:pt idx="2460">
                  <c:v>7046.6656233024005</c:v>
                </c:pt>
                <c:pt idx="2461">
                  <c:v>7046.6656233024005</c:v>
                </c:pt>
                <c:pt idx="2462">
                  <c:v>7042.0103578225007</c:v>
                </c:pt>
                <c:pt idx="2463">
                  <c:v>7037.3653124644006</c:v>
                </c:pt>
                <c:pt idx="2464">
                  <c:v>7037.3653124644006</c:v>
                </c:pt>
                <c:pt idx="2465">
                  <c:v>7032.7304872281002</c:v>
                </c:pt>
                <c:pt idx="2466">
                  <c:v>7028.1058821136012</c:v>
                </c:pt>
                <c:pt idx="2467">
                  <c:v>7023.4914971209009</c:v>
                </c:pt>
                <c:pt idx="2468">
                  <c:v>7018.8873322500003</c:v>
                </c:pt>
                <c:pt idx="2469">
                  <c:v>7018.8873322500003</c:v>
                </c:pt>
                <c:pt idx="2470">
                  <c:v>7014.2933875009003</c:v>
                </c:pt>
                <c:pt idx="2471">
                  <c:v>7009.7096628735999</c:v>
                </c:pt>
                <c:pt idx="2472">
                  <c:v>7009.7096628735999</c:v>
                </c:pt>
                <c:pt idx="2473">
                  <c:v>7005.136158368101</c:v>
                </c:pt>
                <c:pt idx="2474">
                  <c:v>7005.136158368101</c:v>
                </c:pt>
                <c:pt idx="2475">
                  <c:v>7000.5728739844008</c:v>
                </c:pt>
                <c:pt idx="2476">
                  <c:v>6996.0198097225002</c:v>
                </c:pt>
                <c:pt idx="2477">
                  <c:v>6996.0198097225002</c:v>
                </c:pt>
                <c:pt idx="2478">
                  <c:v>6991.4769655824002</c:v>
                </c:pt>
                <c:pt idx="2479">
                  <c:v>6991.4769655824002</c:v>
                </c:pt>
                <c:pt idx="2480">
                  <c:v>6986.9443415641008</c:v>
                </c:pt>
                <c:pt idx="2481">
                  <c:v>6986.9443415641008</c:v>
                </c:pt>
                <c:pt idx="2482">
                  <c:v>6982.421937667601</c:v>
                </c:pt>
                <c:pt idx="2483">
                  <c:v>6982.421937667601</c:v>
                </c:pt>
                <c:pt idx="2484">
                  <c:v>6977.9097538929009</c:v>
                </c:pt>
                <c:pt idx="2485">
                  <c:v>6977.9097538929009</c:v>
                </c:pt>
                <c:pt idx="2486">
                  <c:v>6973.4077902400004</c:v>
                </c:pt>
                <c:pt idx="2487">
                  <c:v>6973.4077902400004</c:v>
                </c:pt>
                <c:pt idx="2488">
                  <c:v>6968.9160467089005</c:v>
                </c:pt>
                <c:pt idx="2489">
                  <c:v>6964.4345232996002</c:v>
                </c:pt>
                <c:pt idx="2490">
                  <c:v>6959.9632200121005</c:v>
                </c:pt>
                <c:pt idx="2491">
                  <c:v>6959.9632200121005</c:v>
                </c:pt>
                <c:pt idx="2492">
                  <c:v>6955.5021368464004</c:v>
                </c:pt>
                <c:pt idx="2493">
                  <c:v>6951.0512738025009</c:v>
                </c:pt>
                <c:pt idx="2494">
                  <c:v>6946.6106308804001</c:v>
                </c:pt>
                <c:pt idx="2495">
                  <c:v>6942.1802080801008</c:v>
                </c:pt>
                <c:pt idx="2496">
                  <c:v>6942.1802080801008</c:v>
                </c:pt>
                <c:pt idx="2497">
                  <c:v>6937.7600054016002</c:v>
                </c:pt>
                <c:pt idx="2498">
                  <c:v>6933.3500228449002</c:v>
                </c:pt>
                <c:pt idx="2499">
                  <c:v>6928.9502604100007</c:v>
                </c:pt>
                <c:pt idx="2500">
                  <c:v>6924.5607180969</c:v>
                </c:pt>
                <c:pt idx="2501">
                  <c:v>6920.1813959055999</c:v>
                </c:pt>
                <c:pt idx="2502">
                  <c:v>6920.1813959055999</c:v>
                </c:pt>
                <c:pt idx="2503">
                  <c:v>6915.8122938361003</c:v>
                </c:pt>
                <c:pt idx="2504">
                  <c:v>6911.4534118884003</c:v>
                </c:pt>
                <c:pt idx="2505">
                  <c:v>6911.4534118884003</c:v>
                </c:pt>
                <c:pt idx="2506">
                  <c:v>6907.1047500625009</c:v>
                </c:pt>
                <c:pt idx="2507">
                  <c:v>6907.1047500625009</c:v>
                </c:pt>
                <c:pt idx="2508">
                  <c:v>6902.7663083584002</c:v>
                </c:pt>
                <c:pt idx="2509">
                  <c:v>6902.7663083584002</c:v>
                </c:pt>
                <c:pt idx="2510">
                  <c:v>6898.4380867761001</c:v>
                </c:pt>
                <c:pt idx="2511">
                  <c:v>6898.4380867761001</c:v>
                </c:pt>
                <c:pt idx="2512">
                  <c:v>6894.1200853156006</c:v>
                </c:pt>
                <c:pt idx="2513">
                  <c:v>6894.1200853156006</c:v>
                </c:pt>
                <c:pt idx="2514">
                  <c:v>6894.1200853156006</c:v>
                </c:pt>
                <c:pt idx="2515">
                  <c:v>6889.8123039769007</c:v>
                </c:pt>
                <c:pt idx="2516">
                  <c:v>6889.8123039769007</c:v>
                </c:pt>
                <c:pt idx="2517">
                  <c:v>6889.8123039769007</c:v>
                </c:pt>
                <c:pt idx="2518">
                  <c:v>6885.5147427600004</c:v>
                </c:pt>
                <c:pt idx="2519">
                  <c:v>6885.5147427600004</c:v>
                </c:pt>
                <c:pt idx="2520">
                  <c:v>6885.5147427600004</c:v>
                </c:pt>
                <c:pt idx="2521">
                  <c:v>6885.5147427600004</c:v>
                </c:pt>
                <c:pt idx="2522">
                  <c:v>6885.5147427600004</c:v>
                </c:pt>
                <c:pt idx="2523">
                  <c:v>6881.2274016649008</c:v>
                </c:pt>
                <c:pt idx="2524">
                  <c:v>6881.2274016649008</c:v>
                </c:pt>
                <c:pt idx="2525">
                  <c:v>6881.2274016649008</c:v>
                </c:pt>
                <c:pt idx="2526">
                  <c:v>6881.2274016649008</c:v>
                </c:pt>
                <c:pt idx="2527">
                  <c:v>6881.2274016649008</c:v>
                </c:pt>
                <c:pt idx="2528">
                  <c:v>6876.9502806916007</c:v>
                </c:pt>
                <c:pt idx="2529">
                  <c:v>6876.9502806916007</c:v>
                </c:pt>
                <c:pt idx="2530">
                  <c:v>6876.9502806916007</c:v>
                </c:pt>
                <c:pt idx="2531">
                  <c:v>6876.9502806916007</c:v>
                </c:pt>
                <c:pt idx="2532">
                  <c:v>6876.9502806916007</c:v>
                </c:pt>
                <c:pt idx="2533">
                  <c:v>6876.9502806916007</c:v>
                </c:pt>
                <c:pt idx="2534">
                  <c:v>6872.6833798401003</c:v>
                </c:pt>
                <c:pt idx="2535">
                  <c:v>6872.6833798401003</c:v>
                </c:pt>
                <c:pt idx="2536">
                  <c:v>6872.6833798401003</c:v>
                </c:pt>
                <c:pt idx="2537">
                  <c:v>6868.4266991104005</c:v>
                </c:pt>
                <c:pt idx="2538">
                  <c:v>6868.4266991104005</c:v>
                </c:pt>
                <c:pt idx="2539">
                  <c:v>6868.4266991104005</c:v>
                </c:pt>
                <c:pt idx="2540">
                  <c:v>6868.4266991104005</c:v>
                </c:pt>
                <c:pt idx="2541">
                  <c:v>6864.1802385025003</c:v>
                </c:pt>
                <c:pt idx="2542">
                  <c:v>6864.1802385025003</c:v>
                </c:pt>
                <c:pt idx="2543">
                  <c:v>6864.1802385025003</c:v>
                </c:pt>
                <c:pt idx="2544">
                  <c:v>6864.1802385025003</c:v>
                </c:pt>
                <c:pt idx="2545">
                  <c:v>6864.1802385025003</c:v>
                </c:pt>
                <c:pt idx="2546">
                  <c:v>6859.9439980164007</c:v>
                </c:pt>
                <c:pt idx="2547">
                  <c:v>6859.9439980164007</c:v>
                </c:pt>
                <c:pt idx="2548">
                  <c:v>6859.9439980164007</c:v>
                </c:pt>
                <c:pt idx="2549">
                  <c:v>6859.9439980164007</c:v>
                </c:pt>
                <c:pt idx="2550">
                  <c:v>6859.9439980164007</c:v>
                </c:pt>
                <c:pt idx="2551">
                  <c:v>6859.9439980164007</c:v>
                </c:pt>
                <c:pt idx="2552">
                  <c:v>6859.9439980164007</c:v>
                </c:pt>
                <c:pt idx="2553">
                  <c:v>6855.7179776521007</c:v>
                </c:pt>
                <c:pt idx="2554">
                  <c:v>6855.7179776521007</c:v>
                </c:pt>
                <c:pt idx="2555">
                  <c:v>6855.7179776521007</c:v>
                </c:pt>
                <c:pt idx="2556">
                  <c:v>6855.7179776521007</c:v>
                </c:pt>
                <c:pt idx="2557">
                  <c:v>6859.9439980164007</c:v>
                </c:pt>
                <c:pt idx="2558">
                  <c:v>6859.9439980164007</c:v>
                </c:pt>
                <c:pt idx="2559">
                  <c:v>6859.9439980164007</c:v>
                </c:pt>
                <c:pt idx="2560">
                  <c:v>6859.9439980164007</c:v>
                </c:pt>
                <c:pt idx="2561">
                  <c:v>6859.9439980164007</c:v>
                </c:pt>
                <c:pt idx="2562">
                  <c:v>6859.9439980164007</c:v>
                </c:pt>
                <c:pt idx="2563">
                  <c:v>6859.9439980164007</c:v>
                </c:pt>
                <c:pt idx="2564">
                  <c:v>6859.9439980164007</c:v>
                </c:pt>
                <c:pt idx="2565">
                  <c:v>6859.9439980164007</c:v>
                </c:pt>
                <c:pt idx="2566">
                  <c:v>6859.9439980164007</c:v>
                </c:pt>
                <c:pt idx="2567">
                  <c:v>6859.9439980164007</c:v>
                </c:pt>
                <c:pt idx="2568">
                  <c:v>6859.9439980164007</c:v>
                </c:pt>
                <c:pt idx="2569">
                  <c:v>6859.9439980164007</c:v>
                </c:pt>
                <c:pt idx="2570">
                  <c:v>6859.9439980164007</c:v>
                </c:pt>
                <c:pt idx="2571">
                  <c:v>6859.9439980164007</c:v>
                </c:pt>
                <c:pt idx="2572">
                  <c:v>6859.9439980164007</c:v>
                </c:pt>
                <c:pt idx="2573">
                  <c:v>6859.9439980164007</c:v>
                </c:pt>
                <c:pt idx="2574">
                  <c:v>6859.9439980164007</c:v>
                </c:pt>
                <c:pt idx="2575">
                  <c:v>6864.1802385025003</c:v>
                </c:pt>
                <c:pt idx="2576">
                  <c:v>6864.1802385025003</c:v>
                </c:pt>
                <c:pt idx="2577">
                  <c:v>6859.9439980164007</c:v>
                </c:pt>
                <c:pt idx="2578">
                  <c:v>6859.9439980164007</c:v>
                </c:pt>
                <c:pt idx="2579">
                  <c:v>6859.9439980164007</c:v>
                </c:pt>
                <c:pt idx="2580">
                  <c:v>6859.9439980164007</c:v>
                </c:pt>
                <c:pt idx="2581">
                  <c:v>6864.1802385025003</c:v>
                </c:pt>
                <c:pt idx="2582">
                  <c:v>6864.1802385025003</c:v>
                </c:pt>
                <c:pt idx="2583">
                  <c:v>6864.1802385025003</c:v>
                </c:pt>
                <c:pt idx="2584">
                  <c:v>6864.1802385025003</c:v>
                </c:pt>
                <c:pt idx="2585">
                  <c:v>6864.1802385025003</c:v>
                </c:pt>
                <c:pt idx="2586">
                  <c:v>6864.1802385025003</c:v>
                </c:pt>
                <c:pt idx="2587">
                  <c:v>6864.1802385025003</c:v>
                </c:pt>
                <c:pt idx="2588">
                  <c:v>6864.1802385025003</c:v>
                </c:pt>
                <c:pt idx="2589">
                  <c:v>6864.1802385025003</c:v>
                </c:pt>
                <c:pt idx="2590">
                  <c:v>6864.1802385025003</c:v>
                </c:pt>
                <c:pt idx="2591">
                  <c:v>6864.1802385025003</c:v>
                </c:pt>
                <c:pt idx="2592">
                  <c:v>6864.1802385025003</c:v>
                </c:pt>
                <c:pt idx="2593">
                  <c:v>6864.1802385025003</c:v>
                </c:pt>
                <c:pt idx="2594">
                  <c:v>6864.1802385025003</c:v>
                </c:pt>
                <c:pt idx="2595">
                  <c:v>6864.1802385025003</c:v>
                </c:pt>
                <c:pt idx="2596">
                  <c:v>6864.1802385025003</c:v>
                </c:pt>
                <c:pt idx="2597">
                  <c:v>6868.4266991104005</c:v>
                </c:pt>
                <c:pt idx="2598">
                  <c:v>6868.4266991104005</c:v>
                </c:pt>
                <c:pt idx="2599">
                  <c:v>6868.4266991104005</c:v>
                </c:pt>
                <c:pt idx="2600">
                  <c:v>6868.4266991104005</c:v>
                </c:pt>
                <c:pt idx="2601">
                  <c:v>6872.6833798401003</c:v>
                </c:pt>
                <c:pt idx="2602">
                  <c:v>6872.6833798401003</c:v>
                </c:pt>
                <c:pt idx="2603">
                  <c:v>6872.6833798401003</c:v>
                </c:pt>
                <c:pt idx="2604">
                  <c:v>6872.6833798401003</c:v>
                </c:pt>
                <c:pt idx="2605">
                  <c:v>6876.9502806916007</c:v>
                </c:pt>
                <c:pt idx="2606">
                  <c:v>6876.9502806916007</c:v>
                </c:pt>
                <c:pt idx="2607">
                  <c:v>6881.2274016649008</c:v>
                </c:pt>
                <c:pt idx="2608">
                  <c:v>6881.2274016649008</c:v>
                </c:pt>
                <c:pt idx="2609">
                  <c:v>6881.2274016649008</c:v>
                </c:pt>
                <c:pt idx="2610">
                  <c:v>6885.5147427600004</c:v>
                </c:pt>
                <c:pt idx="2611">
                  <c:v>6885.5147427600004</c:v>
                </c:pt>
                <c:pt idx="2612">
                  <c:v>6889.8123039769007</c:v>
                </c:pt>
                <c:pt idx="2613">
                  <c:v>6889.8123039769007</c:v>
                </c:pt>
                <c:pt idx="2614">
                  <c:v>6889.8123039769007</c:v>
                </c:pt>
                <c:pt idx="2615">
                  <c:v>6894.1200853156006</c:v>
                </c:pt>
                <c:pt idx="2616">
                  <c:v>6894.1200853156006</c:v>
                </c:pt>
                <c:pt idx="2617">
                  <c:v>6898.4380867761001</c:v>
                </c:pt>
                <c:pt idx="2618">
                  <c:v>6898.4380867761001</c:v>
                </c:pt>
                <c:pt idx="2619">
                  <c:v>6902.7663083584002</c:v>
                </c:pt>
                <c:pt idx="2620">
                  <c:v>6902.7663083584002</c:v>
                </c:pt>
                <c:pt idx="2621">
                  <c:v>6902.7663083584002</c:v>
                </c:pt>
                <c:pt idx="2622">
                  <c:v>6907.1047500625009</c:v>
                </c:pt>
                <c:pt idx="2623">
                  <c:v>6907.1047500625009</c:v>
                </c:pt>
                <c:pt idx="2624">
                  <c:v>6911.4534118884003</c:v>
                </c:pt>
                <c:pt idx="2625">
                  <c:v>6911.4534118884003</c:v>
                </c:pt>
                <c:pt idx="2626">
                  <c:v>6915.8122938361003</c:v>
                </c:pt>
                <c:pt idx="2627">
                  <c:v>6915.8122938361003</c:v>
                </c:pt>
                <c:pt idx="2628">
                  <c:v>6920.1813959055999</c:v>
                </c:pt>
                <c:pt idx="2629">
                  <c:v>6920.1813959055999</c:v>
                </c:pt>
                <c:pt idx="2630">
                  <c:v>6924.5607180969</c:v>
                </c:pt>
                <c:pt idx="2631">
                  <c:v>6924.5607180969</c:v>
                </c:pt>
                <c:pt idx="2632">
                  <c:v>6928.9502604100007</c:v>
                </c:pt>
                <c:pt idx="2633">
                  <c:v>6928.9502604100007</c:v>
                </c:pt>
                <c:pt idx="2634">
                  <c:v>6933.3500228449002</c:v>
                </c:pt>
                <c:pt idx="2635">
                  <c:v>6933.3500228449002</c:v>
                </c:pt>
                <c:pt idx="2636">
                  <c:v>6937.7600054016002</c:v>
                </c:pt>
                <c:pt idx="2637">
                  <c:v>6937.7600054016002</c:v>
                </c:pt>
                <c:pt idx="2638">
                  <c:v>6942.1802080801008</c:v>
                </c:pt>
                <c:pt idx="2639">
                  <c:v>6942.1802080801008</c:v>
                </c:pt>
                <c:pt idx="2640">
                  <c:v>6946.6106308804001</c:v>
                </c:pt>
                <c:pt idx="2641">
                  <c:v>6946.6106308804001</c:v>
                </c:pt>
                <c:pt idx="2642">
                  <c:v>6951.0512738025009</c:v>
                </c:pt>
                <c:pt idx="2643">
                  <c:v>6951.0512738025009</c:v>
                </c:pt>
                <c:pt idx="2644">
                  <c:v>6955.5021368464004</c:v>
                </c:pt>
                <c:pt idx="2645">
                  <c:v>6955.5021368464004</c:v>
                </c:pt>
                <c:pt idx="2646">
                  <c:v>6959.9632200121005</c:v>
                </c:pt>
                <c:pt idx="2647">
                  <c:v>6959.9632200121005</c:v>
                </c:pt>
                <c:pt idx="2648">
                  <c:v>6964.4345232996002</c:v>
                </c:pt>
                <c:pt idx="2649">
                  <c:v>6964.4345232996002</c:v>
                </c:pt>
                <c:pt idx="2650">
                  <c:v>6968.9160467089005</c:v>
                </c:pt>
                <c:pt idx="2651">
                  <c:v>6968.9160467089005</c:v>
                </c:pt>
                <c:pt idx="2652">
                  <c:v>6973.4077902400004</c:v>
                </c:pt>
                <c:pt idx="2653">
                  <c:v>6973.4077902400004</c:v>
                </c:pt>
                <c:pt idx="2654">
                  <c:v>6977.9097538929009</c:v>
                </c:pt>
                <c:pt idx="2655">
                  <c:v>6977.9097538929009</c:v>
                </c:pt>
                <c:pt idx="2656">
                  <c:v>6982.421937667601</c:v>
                </c:pt>
                <c:pt idx="2657">
                  <c:v>6982.421937667601</c:v>
                </c:pt>
                <c:pt idx="2658">
                  <c:v>6986.9443415641008</c:v>
                </c:pt>
                <c:pt idx="2659">
                  <c:v>6986.9443415641008</c:v>
                </c:pt>
                <c:pt idx="2660">
                  <c:v>6991.4769655824002</c:v>
                </c:pt>
                <c:pt idx="2661">
                  <c:v>6991.4769655824002</c:v>
                </c:pt>
                <c:pt idx="2662">
                  <c:v>6996.0198097225002</c:v>
                </c:pt>
                <c:pt idx="2663">
                  <c:v>6996.0198097225002</c:v>
                </c:pt>
                <c:pt idx="2664">
                  <c:v>7000.5728739844008</c:v>
                </c:pt>
                <c:pt idx="2665">
                  <c:v>7000.5728739844008</c:v>
                </c:pt>
                <c:pt idx="2666">
                  <c:v>7005.136158368101</c:v>
                </c:pt>
                <c:pt idx="2667">
                  <c:v>7005.136158368101</c:v>
                </c:pt>
                <c:pt idx="2668">
                  <c:v>7009.7096628735999</c:v>
                </c:pt>
                <c:pt idx="2669">
                  <c:v>7009.7096628735999</c:v>
                </c:pt>
                <c:pt idx="2670">
                  <c:v>7014.2933875009003</c:v>
                </c:pt>
                <c:pt idx="2671">
                  <c:v>7014.2933875009003</c:v>
                </c:pt>
                <c:pt idx="2672">
                  <c:v>7018.8873322500003</c:v>
                </c:pt>
                <c:pt idx="2673">
                  <c:v>7018.8873322500003</c:v>
                </c:pt>
                <c:pt idx="2674">
                  <c:v>7023.4914971209009</c:v>
                </c:pt>
                <c:pt idx="2675">
                  <c:v>7023.4914971209009</c:v>
                </c:pt>
                <c:pt idx="2676">
                  <c:v>7028.1058821136012</c:v>
                </c:pt>
                <c:pt idx="2677">
                  <c:v>7028.1058821136012</c:v>
                </c:pt>
                <c:pt idx="2678">
                  <c:v>7032.7304872281002</c:v>
                </c:pt>
                <c:pt idx="2679">
                  <c:v>7032.7304872281002</c:v>
                </c:pt>
                <c:pt idx="2680">
                  <c:v>7032.7304872281002</c:v>
                </c:pt>
                <c:pt idx="2681">
                  <c:v>7037.3653124644006</c:v>
                </c:pt>
                <c:pt idx="2682">
                  <c:v>7037.3653124644006</c:v>
                </c:pt>
                <c:pt idx="2683">
                  <c:v>7042.0103578225007</c:v>
                </c:pt>
                <c:pt idx="2684">
                  <c:v>7042.0103578225007</c:v>
                </c:pt>
                <c:pt idx="2685">
                  <c:v>7046.6656233024005</c:v>
                </c:pt>
                <c:pt idx="2686">
                  <c:v>7046.6656233024005</c:v>
                </c:pt>
                <c:pt idx="2687">
                  <c:v>7051.3311089041008</c:v>
                </c:pt>
                <c:pt idx="2688">
                  <c:v>7051.3311089041008</c:v>
                </c:pt>
                <c:pt idx="2689">
                  <c:v>7056.0068146276008</c:v>
                </c:pt>
                <c:pt idx="2690">
                  <c:v>7056.0068146276008</c:v>
                </c:pt>
                <c:pt idx="2691">
                  <c:v>7060.6927404729004</c:v>
                </c:pt>
                <c:pt idx="2692">
                  <c:v>7060.6927404729004</c:v>
                </c:pt>
                <c:pt idx="2693">
                  <c:v>7060.6927404729004</c:v>
                </c:pt>
                <c:pt idx="2694">
                  <c:v>7065.3888864400005</c:v>
                </c:pt>
                <c:pt idx="2695">
                  <c:v>7065.3888864400005</c:v>
                </c:pt>
                <c:pt idx="2696">
                  <c:v>7070.0952525289003</c:v>
                </c:pt>
                <c:pt idx="2697">
                  <c:v>7070.0952525289003</c:v>
                </c:pt>
                <c:pt idx="2698">
                  <c:v>7074.8118387396007</c:v>
                </c:pt>
                <c:pt idx="2699">
                  <c:v>7074.8118387396007</c:v>
                </c:pt>
                <c:pt idx="2700">
                  <c:v>7079.5386450720998</c:v>
                </c:pt>
                <c:pt idx="2701">
                  <c:v>7079.5386450720998</c:v>
                </c:pt>
                <c:pt idx="2702">
                  <c:v>7079.5386450720998</c:v>
                </c:pt>
                <c:pt idx="2703">
                  <c:v>7084.2756715264004</c:v>
                </c:pt>
                <c:pt idx="2704">
                  <c:v>7084.2756715264004</c:v>
                </c:pt>
                <c:pt idx="2705">
                  <c:v>7089.0229181025006</c:v>
                </c:pt>
                <c:pt idx="2706">
                  <c:v>7089.0229181025006</c:v>
                </c:pt>
                <c:pt idx="2707">
                  <c:v>7093.7803848004005</c:v>
                </c:pt>
                <c:pt idx="2708">
                  <c:v>7093.7803848004005</c:v>
                </c:pt>
                <c:pt idx="2709">
                  <c:v>7098.5480716201009</c:v>
                </c:pt>
                <c:pt idx="2710">
                  <c:v>7098.5480716201009</c:v>
                </c:pt>
                <c:pt idx="2711">
                  <c:v>7098.5480716201009</c:v>
                </c:pt>
                <c:pt idx="2712">
                  <c:v>7103.3259785616001</c:v>
                </c:pt>
                <c:pt idx="2713">
                  <c:v>7103.3259785616001</c:v>
                </c:pt>
                <c:pt idx="2714">
                  <c:v>7108.1141056248998</c:v>
                </c:pt>
                <c:pt idx="2715">
                  <c:v>7108.1141056248998</c:v>
                </c:pt>
                <c:pt idx="2716">
                  <c:v>7112.9124528100001</c:v>
                </c:pt>
                <c:pt idx="2717">
                  <c:v>7112.9124528100001</c:v>
                </c:pt>
                <c:pt idx="2718">
                  <c:v>7117.7210201169009</c:v>
                </c:pt>
                <c:pt idx="2719">
                  <c:v>7117.7210201169009</c:v>
                </c:pt>
                <c:pt idx="2720">
                  <c:v>7117.7210201169009</c:v>
                </c:pt>
                <c:pt idx="2721">
                  <c:v>7122.5398075456005</c:v>
                </c:pt>
                <c:pt idx="2722">
                  <c:v>7122.5398075456005</c:v>
                </c:pt>
                <c:pt idx="2723">
                  <c:v>7127.3688150961007</c:v>
                </c:pt>
                <c:pt idx="2724">
                  <c:v>7127.3688150961007</c:v>
                </c:pt>
                <c:pt idx="2725">
                  <c:v>7127.3688150961007</c:v>
                </c:pt>
                <c:pt idx="2726">
                  <c:v>7132.2080427684004</c:v>
                </c:pt>
                <c:pt idx="2727">
                  <c:v>7132.2080427684004</c:v>
                </c:pt>
                <c:pt idx="2728">
                  <c:v>7137.0574905625008</c:v>
                </c:pt>
                <c:pt idx="2729">
                  <c:v>7137.0574905625008</c:v>
                </c:pt>
                <c:pt idx="2730">
                  <c:v>7137.0574905625008</c:v>
                </c:pt>
                <c:pt idx="2731">
                  <c:v>7141.9171584784008</c:v>
                </c:pt>
                <c:pt idx="2732">
                  <c:v>7141.9171584784008</c:v>
                </c:pt>
                <c:pt idx="2733">
                  <c:v>7146.7870465161004</c:v>
                </c:pt>
                <c:pt idx="2734">
                  <c:v>7146.7870465161004</c:v>
                </c:pt>
                <c:pt idx="2735">
                  <c:v>7146.7870465161004</c:v>
                </c:pt>
                <c:pt idx="2736">
                  <c:v>7151.6671546756006</c:v>
                </c:pt>
                <c:pt idx="2737">
                  <c:v>7151.6671546756006</c:v>
                </c:pt>
                <c:pt idx="2738">
                  <c:v>7156.5574829569005</c:v>
                </c:pt>
                <c:pt idx="2739">
                  <c:v>7156.5574829569005</c:v>
                </c:pt>
                <c:pt idx="2740">
                  <c:v>7156.5574829569005</c:v>
                </c:pt>
                <c:pt idx="2741">
                  <c:v>7161.4580313600009</c:v>
                </c:pt>
                <c:pt idx="2742">
                  <c:v>7161.4580313600009</c:v>
                </c:pt>
                <c:pt idx="2743">
                  <c:v>7166.3687998849009</c:v>
                </c:pt>
                <c:pt idx="2744">
                  <c:v>7166.3687998849009</c:v>
                </c:pt>
                <c:pt idx="2745">
                  <c:v>7166.3687998849009</c:v>
                </c:pt>
                <c:pt idx="2746">
                  <c:v>7171.2897885316006</c:v>
                </c:pt>
                <c:pt idx="2747">
                  <c:v>7171.2897885316006</c:v>
                </c:pt>
                <c:pt idx="2748">
                  <c:v>7171.2897885316006</c:v>
                </c:pt>
                <c:pt idx="2749">
                  <c:v>7176.2209973001009</c:v>
                </c:pt>
                <c:pt idx="2750">
                  <c:v>7176.2209973001009</c:v>
                </c:pt>
                <c:pt idx="2751">
                  <c:v>7181.1624261904008</c:v>
                </c:pt>
                <c:pt idx="2752">
                  <c:v>7181.1624261904008</c:v>
                </c:pt>
                <c:pt idx="2753">
                  <c:v>7181.1624261904008</c:v>
                </c:pt>
                <c:pt idx="2754">
                  <c:v>7186.1140752025003</c:v>
                </c:pt>
                <c:pt idx="2755">
                  <c:v>7186.1140752025003</c:v>
                </c:pt>
                <c:pt idx="2756">
                  <c:v>7186.1140752025003</c:v>
                </c:pt>
                <c:pt idx="2757">
                  <c:v>7191.0759443364004</c:v>
                </c:pt>
                <c:pt idx="2758">
                  <c:v>7191.0759443364004</c:v>
                </c:pt>
                <c:pt idx="2759">
                  <c:v>7196.0480335921002</c:v>
                </c:pt>
                <c:pt idx="2760">
                  <c:v>7196.0480335921002</c:v>
                </c:pt>
                <c:pt idx="2761">
                  <c:v>7196.0480335921002</c:v>
                </c:pt>
                <c:pt idx="2762">
                  <c:v>7196.0480335921002</c:v>
                </c:pt>
                <c:pt idx="2763">
                  <c:v>7201.0303429696005</c:v>
                </c:pt>
                <c:pt idx="2764">
                  <c:v>7201.0303429696005</c:v>
                </c:pt>
                <c:pt idx="2765">
                  <c:v>7201.0303429696005</c:v>
                </c:pt>
                <c:pt idx="2766">
                  <c:v>7206.0228724689005</c:v>
                </c:pt>
                <c:pt idx="2767">
                  <c:v>7206.0228724689005</c:v>
                </c:pt>
                <c:pt idx="2768">
                  <c:v>7206.0228724689005</c:v>
                </c:pt>
                <c:pt idx="2769">
                  <c:v>7211.025622090001</c:v>
                </c:pt>
                <c:pt idx="2770">
                  <c:v>7211.025622090001</c:v>
                </c:pt>
                <c:pt idx="2771">
                  <c:v>7211.025622090001</c:v>
                </c:pt>
                <c:pt idx="2772">
                  <c:v>7216.0385918329002</c:v>
                </c:pt>
                <c:pt idx="2773">
                  <c:v>7216.0385918329002</c:v>
                </c:pt>
                <c:pt idx="2774">
                  <c:v>7216.0385918329002</c:v>
                </c:pt>
                <c:pt idx="2775">
                  <c:v>7216.0385918329002</c:v>
                </c:pt>
                <c:pt idx="2776">
                  <c:v>7221.061781697601</c:v>
                </c:pt>
                <c:pt idx="2777">
                  <c:v>7221.061781697601</c:v>
                </c:pt>
                <c:pt idx="2778">
                  <c:v>7221.061781697601</c:v>
                </c:pt>
                <c:pt idx="2779">
                  <c:v>7226.0951916841004</c:v>
                </c:pt>
                <c:pt idx="2780">
                  <c:v>7226.0951916841004</c:v>
                </c:pt>
                <c:pt idx="2781">
                  <c:v>7226.0951916841004</c:v>
                </c:pt>
                <c:pt idx="2782">
                  <c:v>7226.0951916841004</c:v>
                </c:pt>
                <c:pt idx="2783">
                  <c:v>7231.1388217924004</c:v>
                </c:pt>
                <c:pt idx="2784">
                  <c:v>7231.1388217924004</c:v>
                </c:pt>
                <c:pt idx="2785">
                  <c:v>7231.1388217924004</c:v>
                </c:pt>
                <c:pt idx="2786">
                  <c:v>7231.1388217924004</c:v>
                </c:pt>
                <c:pt idx="2787">
                  <c:v>7236.1926720225001</c:v>
                </c:pt>
                <c:pt idx="2788">
                  <c:v>7236.1926720225001</c:v>
                </c:pt>
                <c:pt idx="2789">
                  <c:v>7236.1926720225001</c:v>
                </c:pt>
                <c:pt idx="2790">
                  <c:v>7236.1926720225001</c:v>
                </c:pt>
                <c:pt idx="2791">
                  <c:v>7241.2567423744003</c:v>
                </c:pt>
                <c:pt idx="2792">
                  <c:v>7241.2567423744003</c:v>
                </c:pt>
                <c:pt idx="2793">
                  <c:v>7241.2567423744003</c:v>
                </c:pt>
                <c:pt idx="2794">
                  <c:v>7241.2567423744003</c:v>
                </c:pt>
                <c:pt idx="2795">
                  <c:v>7241.2567423744003</c:v>
                </c:pt>
                <c:pt idx="2796">
                  <c:v>7241.2567423744003</c:v>
                </c:pt>
                <c:pt idx="2797">
                  <c:v>7241.2567423744003</c:v>
                </c:pt>
                <c:pt idx="2798">
                  <c:v>7236.1926720225001</c:v>
                </c:pt>
                <c:pt idx="2799">
                  <c:v>7231.1388217924004</c:v>
                </c:pt>
                <c:pt idx="2800">
                  <c:v>7226.0951916841004</c:v>
                </c:pt>
                <c:pt idx="2801">
                  <c:v>7216.0385918329002</c:v>
                </c:pt>
                <c:pt idx="2802">
                  <c:v>7206.0228724689005</c:v>
                </c:pt>
                <c:pt idx="2803">
                  <c:v>7191.0759443364004</c:v>
                </c:pt>
                <c:pt idx="2804">
                  <c:v>7181.1624261904008</c:v>
                </c:pt>
                <c:pt idx="2805">
                  <c:v>7166.3687998849009</c:v>
                </c:pt>
                <c:pt idx="2806">
                  <c:v>7151.6671546756006</c:v>
                </c:pt>
                <c:pt idx="2807">
                  <c:v>7141.9171584784008</c:v>
                </c:pt>
                <c:pt idx="2808">
                  <c:v>7127.3688150961007</c:v>
                </c:pt>
                <c:pt idx="2809">
                  <c:v>7112.9124528100001</c:v>
                </c:pt>
                <c:pt idx="2810">
                  <c:v>7098.5480716201009</c:v>
                </c:pt>
                <c:pt idx="2811">
                  <c:v>7084.2756715264004</c:v>
                </c:pt>
                <c:pt idx="2812">
                  <c:v>7070.0952525289003</c:v>
                </c:pt>
                <c:pt idx="2813">
                  <c:v>7056.0068146276008</c:v>
                </c:pt>
                <c:pt idx="2814">
                  <c:v>7042.0103578225007</c:v>
                </c:pt>
                <c:pt idx="2815">
                  <c:v>7032.7304872281002</c:v>
                </c:pt>
                <c:pt idx="2816">
                  <c:v>7018.8873322500003</c:v>
                </c:pt>
                <c:pt idx="2817">
                  <c:v>7005.136158368101</c:v>
                </c:pt>
                <c:pt idx="2818">
                  <c:v>6991.4769655824002</c:v>
                </c:pt>
                <c:pt idx="2819">
                  <c:v>6977.9097538929009</c:v>
                </c:pt>
                <c:pt idx="2820">
                  <c:v>6964.4345232996002</c:v>
                </c:pt>
                <c:pt idx="2821">
                  <c:v>6951.0512738025009</c:v>
                </c:pt>
                <c:pt idx="2822">
                  <c:v>6937.7600054016002</c:v>
                </c:pt>
                <c:pt idx="2823">
                  <c:v>6924.5607180969</c:v>
                </c:pt>
                <c:pt idx="2824">
                  <c:v>6911.4534118884003</c:v>
                </c:pt>
                <c:pt idx="2825">
                  <c:v>6898.4380867761001</c:v>
                </c:pt>
                <c:pt idx="2826">
                  <c:v>6885.5147427600004</c:v>
                </c:pt>
                <c:pt idx="2827">
                  <c:v>6872.6833798401003</c:v>
                </c:pt>
                <c:pt idx="2828">
                  <c:v>6859.9439980164007</c:v>
                </c:pt>
                <c:pt idx="2829">
                  <c:v>6851.5021774096003</c:v>
                </c:pt>
                <c:pt idx="2830">
                  <c:v>6838.9160974129009</c:v>
                </c:pt>
                <c:pt idx="2831">
                  <c:v>6830.5764780241007</c:v>
                </c:pt>
                <c:pt idx="2832">
                  <c:v>6818.1436998544004</c:v>
                </c:pt>
                <c:pt idx="2833">
                  <c:v>6809.9062816836004</c:v>
                </c:pt>
                <c:pt idx="2834">
                  <c:v>6797.6268053409003</c:v>
                </c:pt>
                <c:pt idx="2835">
                  <c:v>6789.4915883881004</c:v>
                </c:pt>
                <c:pt idx="2836">
                  <c:v>6777.3654138724005</c:v>
                </c:pt>
                <c:pt idx="2837">
                  <c:v>6769.3323981376006</c:v>
                </c:pt>
                <c:pt idx="2838">
                  <c:v>6761.3402628900003</c:v>
                </c:pt>
                <c:pt idx="2839">
                  <c:v>6753.3890081296004</c:v>
                </c:pt>
                <c:pt idx="2840">
                  <c:v>6749.4287109321003</c:v>
                </c:pt>
                <c:pt idx="2841">
                  <c:v>6741.5387769025001</c:v>
                </c:pt>
                <c:pt idx="2842">
                  <c:v>6737.6091400704008</c:v>
                </c:pt>
                <c:pt idx="2843">
                  <c:v>6733.6897233601003</c:v>
                </c:pt>
                <c:pt idx="2844">
                  <c:v>6729.7805267716003</c:v>
                </c:pt>
                <c:pt idx="2845">
                  <c:v>6725.8815503049009</c:v>
                </c:pt>
                <c:pt idx="2846">
                  <c:v>6721.9927939600002</c:v>
                </c:pt>
                <c:pt idx="2847">
                  <c:v>6718.1142577369001</c:v>
                </c:pt>
                <c:pt idx="2848">
                  <c:v>6718.1142577369001</c:v>
                </c:pt>
                <c:pt idx="2849">
                  <c:v>6714.2459416356005</c:v>
                </c:pt>
                <c:pt idx="2850">
                  <c:v>6710.3878456561006</c:v>
                </c:pt>
                <c:pt idx="2851">
                  <c:v>6710.3878456561006</c:v>
                </c:pt>
                <c:pt idx="2852">
                  <c:v>6706.5399697984003</c:v>
                </c:pt>
                <c:pt idx="2853">
                  <c:v>6702.7023140625006</c:v>
                </c:pt>
                <c:pt idx="2854">
                  <c:v>6702.7023140625006</c:v>
                </c:pt>
                <c:pt idx="2855">
                  <c:v>6698.8748784484005</c:v>
                </c:pt>
                <c:pt idx="2856">
                  <c:v>6695.0576629561001</c:v>
                </c:pt>
                <c:pt idx="2857">
                  <c:v>6691.2506675856002</c:v>
                </c:pt>
                <c:pt idx="2858">
                  <c:v>6691.2506675856002</c:v>
                </c:pt>
                <c:pt idx="2859">
                  <c:v>6687.4538923369</c:v>
                </c:pt>
                <c:pt idx="2860">
                  <c:v>6683.6673372100004</c:v>
                </c:pt>
                <c:pt idx="2861">
                  <c:v>6679.8910022049004</c:v>
                </c:pt>
                <c:pt idx="2862">
                  <c:v>6679.8910022049004</c:v>
                </c:pt>
                <c:pt idx="2863">
                  <c:v>6676.1248873216</c:v>
                </c:pt>
                <c:pt idx="2864">
                  <c:v>6676.1248873216</c:v>
                </c:pt>
                <c:pt idx="2865">
                  <c:v>6672.3689925601002</c:v>
                </c:pt>
                <c:pt idx="2866">
                  <c:v>6672.3689925601002</c:v>
                </c:pt>
                <c:pt idx="2867">
                  <c:v>6668.623317920401</c:v>
                </c:pt>
                <c:pt idx="2868">
                  <c:v>6664.8878634025004</c:v>
                </c:pt>
                <c:pt idx="2869">
                  <c:v>6664.8878634025004</c:v>
                </c:pt>
                <c:pt idx="2870">
                  <c:v>6661.1626290064005</c:v>
                </c:pt>
                <c:pt idx="2871">
                  <c:v>6657.4476147321002</c:v>
                </c:pt>
                <c:pt idx="2872">
                  <c:v>6653.7428205796004</c:v>
                </c:pt>
                <c:pt idx="2873">
                  <c:v>6653.7428205796004</c:v>
                </c:pt>
                <c:pt idx="2874">
                  <c:v>6650.0482465489004</c:v>
                </c:pt>
                <c:pt idx="2875">
                  <c:v>6646.3638926400008</c:v>
                </c:pt>
                <c:pt idx="2876">
                  <c:v>6642.6897588529009</c:v>
                </c:pt>
                <c:pt idx="2877">
                  <c:v>6639.0258451876007</c:v>
                </c:pt>
                <c:pt idx="2878">
                  <c:v>6635.3721516441001</c:v>
                </c:pt>
                <c:pt idx="2879">
                  <c:v>6631.7286782224</c:v>
                </c:pt>
                <c:pt idx="2880">
                  <c:v>6628.0954249225006</c:v>
                </c:pt>
                <c:pt idx="2881">
                  <c:v>6624.4723917444007</c:v>
                </c:pt>
                <c:pt idx="2882">
                  <c:v>6620.8595786881006</c:v>
                </c:pt>
                <c:pt idx="2883">
                  <c:v>6617.2569857536009</c:v>
                </c:pt>
                <c:pt idx="2884">
                  <c:v>6617.2569857536009</c:v>
                </c:pt>
                <c:pt idx="2885">
                  <c:v>6613.6646129409</c:v>
                </c:pt>
                <c:pt idx="2886">
                  <c:v>6610.0824602500006</c:v>
                </c:pt>
                <c:pt idx="2887">
                  <c:v>6606.5105276809009</c:v>
                </c:pt>
                <c:pt idx="2888">
                  <c:v>6602.9488152335998</c:v>
                </c:pt>
                <c:pt idx="2889">
                  <c:v>6599.3973229081003</c:v>
                </c:pt>
                <c:pt idx="2890">
                  <c:v>6595.8560507044003</c:v>
                </c:pt>
                <c:pt idx="2891">
                  <c:v>6595.8560507044003</c:v>
                </c:pt>
                <c:pt idx="2892">
                  <c:v>6592.3249986225001</c:v>
                </c:pt>
                <c:pt idx="2893">
                  <c:v>6588.8041666624003</c:v>
                </c:pt>
                <c:pt idx="2894">
                  <c:v>6585.2935548241003</c:v>
                </c:pt>
                <c:pt idx="2895">
                  <c:v>6581.7931631076008</c:v>
                </c:pt>
                <c:pt idx="2896">
                  <c:v>6581.7931631076008</c:v>
                </c:pt>
                <c:pt idx="2897">
                  <c:v>6578.3029915129009</c:v>
                </c:pt>
                <c:pt idx="2898">
                  <c:v>6574.8230400400007</c:v>
                </c:pt>
                <c:pt idx="2899">
                  <c:v>6574.8230400400007</c:v>
                </c:pt>
                <c:pt idx="2900">
                  <c:v>6571.3533086889001</c:v>
                </c:pt>
                <c:pt idx="2901">
                  <c:v>6571.3533086889001</c:v>
                </c:pt>
                <c:pt idx="2902">
                  <c:v>6571.3533086889001</c:v>
                </c:pt>
                <c:pt idx="2903">
                  <c:v>6571.3533086889001</c:v>
                </c:pt>
                <c:pt idx="2904">
                  <c:v>6567.8937974596001</c:v>
                </c:pt>
                <c:pt idx="2905">
                  <c:v>6567.8937974596001</c:v>
                </c:pt>
                <c:pt idx="2906">
                  <c:v>6567.8937974596001</c:v>
                </c:pt>
                <c:pt idx="2907">
                  <c:v>6567.8937974596001</c:v>
                </c:pt>
                <c:pt idx="2908">
                  <c:v>6567.8937974596001</c:v>
                </c:pt>
                <c:pt idx="2909">
                  <c:v>6567.8937974596001</c:v>
                </c:pt>
                <c:pt idx="2910">
                  <c:v>6571.3533086889001</c:v>
                </c:pt>
                <c:pt idx="2911">
                  <c:v>6571.3533086889001</c:v>
                </c:pt>
                <c:pt idx="2912">
                  <c:v>6571.3533086889001</c:v>
                </c:pt>
                <c:pt idx="2913">
                  <c:v>6571.3533086889001</c:v>
                </c:pt>
                <c:pt idx="2914">
                  <c:v>6574.8230400400007</c:v>
                </c:pt>
                <c:pt idx="2915">
                  <c:v>6574.8230400400007</c:v>
                </c:pt>
                <c:pt idx="2916">
                  <c:v>6578.3029915129009</c:v>
                </c:pt>
                <c:pt idx="2917">
                  <c:v>6578.3029915129009</c:v>
                </c:pt>
                <c:pt idx="2918">
                  <c:v>6581.7931631076008</c:v>
                </c:pt>
                <c:pt idx="2919">
                  <c:v>6581.7931631076008</c:v>
                </c:pt>
                <c:pt idx="2920">
                  <c:v>6585.2935548241003</c:v>
                </c:pt>
                <c:pt idx="2921">
                  <c:v>6585.2935548241003</c:v>
                </c:pt>
                <c:pt idx="2922">
                  <c:v>6588.8041666624003</c:v>
                </c:pt>
                <c:pt idx="2923">
                  <c:v>6588.8041666624003</c:v>
                </c:pt>
                <c:pt idx="2924">
                  <c:v>6592.3249986225001</c:v>
                </c:pt>
                <c:pt idx="2925">
                  <c:v>6592.3249986225001</c:v>
                </c:pt>
                <c:pt idx="2926">
                  <c:v>6595.8560507044003</c:v>
                </c:pt>
                <c:pt idx="2927">
                  <c:v>6599.3973229081003</c:v>
                </c:pt>
                <c:pt idx="2928">
                  <c:v>6599.3973229081003</c:v>
                </c:pt>
                <c:pt idx="2929">
                  <c:v>6602.9488152335998</c:v>
                </c:pt>
                <c:pt idx="2930">
                  <c:v>6602.9488152335998</c:v>
                </c:pt>
                <c:pt idx="2931">
                  <c:v>6606.5105276809009</c:v>
                </c:pt>
                <c:pt idx="2932">
                  <c:v>6606.5105276809009</c:v>
                </c:pt>
                <c:pt idx="2933">
                  <c:v>6610.0824602500006</c:v>
                </c:pt>
                <c:pt idx="2934">
                  <c:v>6610.0824602500006</c:v>
                </c:pt>
                <c:pt idx="2935">
                  <c:v>6613.6646129409</c:v>
                </c:pt>
                <c:pt idx="2936">
                  <c:v>6613.6646129409</c:v>
                </c:pt>
                <c:pt idx="2937">
                  <c:v>6613.6646129409</c:v>
                </c:pt>
                <c:pt idx="2938">
                  <c:v>6617.2569857536009</c:v>
                </c:pt>
                <c:pt idx="2939">
                  <c:v>6617.2569857536009</c:v>
                </c:pt>
                <c:pt idx="2940">
                  <c:v>6617.2569857536009</c:v>
                </c:pt>
                <c:pt idx="2941">
                  <c:v>6620.8595786881006</c:v>
                </c:pt>
                <c:pt idx="2942">
                  <c:v>6620.8595786881006</c:v>
                </c:pt>
                <c:pt idx="2943">
                  <c:v>6624.4723917444007</c:v>
                </c:pt>
                <c:pt idx="2944">
                  <c:v>6624.4723917444007</c:v>
                </c:pt>
                <c:pt idx="2945">
                  <c:v>6628.0954249225006</c:v>
                </c:pt>
                <c:pt idx="2946">
                  <c:v>6628.0954249225006</c:v>
                </c:pt>
                <c:pt idx="2947">
                  <c:v>6631.7286782224</c:v>
                </c:pt>
                <c:pt idx="2948">
                  <c:v>6635.3721516441001</c:v>
                </c:pt>
                <c:pt idx="2949">
                  <c:v>6635.3721516441001</c:v>
                </c:pt>
                <c:pt idx="2950">
                  <c:v>6639.0258451876007</c:v>
                </c:pt>
                <c:pt idx="2951">
                  <c:v>6642.6897588529009</c:v>
                </c:pt>
                <c:pt idx="2952">
                  <c:v>6646.3638926400008</c:v>
                </c:pt>
                <c:pt idx="2953">
                  <c:v>6646.3638926400008</c:v>
                </c:pt>
                <c:pt idx="2954">
                  <c:v>6650.0482465489004</c:v>
                </c:pt>
                <c:pt idx="2955">
                  <c:v>6653.7428205796004</c:v>
                </c:pt>
                <c:pt idx="2956">
                  <c:v>6657.4476147321002</c:v>
                </c:pt>
                <c:pt idx="2957">
                  <c:v>6657.4476147321002</c:v>
                </c:pt>
                <c:pt idx="2958">
                  <c:v>6661.1626290064005</c:v>
                </c:pt>
                <c:pt idx="2959">
                  <c:v>6664.8878634025004</c:v>
                </c:pt>
                <c:pt idx="2960">
                  <c:v>6668.623317920401</c:v>
                </c:pt>
                <c:pt idx="2961">
                  <c:v>6668.623317920401</c:v>
                </c:pt>
                <c:pt idx="2962">
                  <c:v>6672.3689925601002</c:v>
                </c:pt>
                <c:pt idx="2963">
                  <c:v>6676.1248873216</c:v>
                </c:pt>
                <c:pt idx="2964">
                  <c:v>6679.8910022049004</c:v>
                </c:pt>
                <c:pt idx="2965">
                  <c:v>6683.6673372100004</c:v>
                </c:pt>
                <c:pt idx="2966">
                  <c:v>6687.4538923369</c:v>
                </c:pt>
                <c:pt idx="2967">
                  <c:v>6687.4538923369</c:v>
                </c:pt>
                <c:pt idx="2968">
                  <c:v>6691.2506675856002</c:v>
                </c:pt>
                <c:pt idx="2969">
                  <c:v>6695.0576629561001</c:v>
                </c:pt>
                <c:pt idx="2970">
                  <c:v>6695.0576629561001</c:v>
                </c:pt>
                <c:pt idx="2971">
                  <c:v>6698.8748784484005</c:v>
                </c:pt>
                <c:pt idx="2972">
                  <c:v>6702.7023140625006</c:v>
                </c:pt>
                <c:pt idx="2973">
                  <c:v>6706.5399697984003</c:v>
                </c:pt>
                <c:pt idx="2974">
                  <c:v>6710.3878456561006</c:v>
                </c:pt>
                <c:pt idx="2975">
                  <c:v>6714.2459416356005</c:v>
                </c:pt>
                <c:pt idx="2976">
                  <c:v>6718.1142577369001</c:v>
                </c:pt>
                <c:pt idx="2977">
                  <c:v>6718.1142577369001</c:v>
                </c:pt>
                <c:pt idx="2978">
                  <c:v>6721.9927939600002</c:v>
                </c:pt>
                <c:pt idx="2979">
                  <c:v>6725.8815503049009</c:v>
                </c:pt>
                <c:pt idx="2980">
                  <c:v>6729.7805267716003</c:v>
                </c:pt>
                <c:pt idx="2981">
                  <c:v>6729.7805267716003</c:v>
                </c:pt>
                <c:pt idx="2982">
                  <c:v>6733.6897233601003</c:v>
                </c:pt>
                <c:pt idx="2983">
                  <c:v>6737.6091400704008</c:v>
                </c:pt>
                <c:pt idx="2984">
                  <c:v>6741.5387769025001</c:v>
                </c:pt>
                <c:pt idx="2985">
                  <c:v>6745.4786338564008</c:v>
                </c:pt>
                <c:pt idx="2986">
                  <c:v>6745.4786338564008</c:v>
                </c:pt>
                <c:pt idx="2987">
                  <c:v>6749.4287109321003</c:v>
                </c:pt>
                <c:pt idx="2988">
                  <c:v>6753.3890081296004</c:v>
                </c:pt>
                <c:pt idx="2989">
                  <c:v>6757.3595254489001</c:v>
                </c:pt>
                <c:pt idx="2990">
                  <c:v>6757.3595254489001</c:v>
                </c:pt>
                <c:pt idx="2991">
                  <c:v>6761.3402628900003</c:v>
                </c:pt>
                <c:pt idx="2992">
                  <c:v>6765.3312204529002</c:v>
                </c:pt>
                <c:pt idx="2993">
                  <c:v>6769.3323981376006</c:v>
                </c:pt>
                <c:pt idx="2994">
                  <c:v>6769.3323981376006</c:v>
                </c:pt>
                <c:pt idx="2995">
                  <c:v>6773.3437959441007</c:v>
                </c:pt>
                <c:pt idx="2996">
                  <c:v>6777.3654138724005</c:v>
                </c:pt>
                <c:pt idx="2997">
                  <c:v>6781.3972519225008</c:v>
                </c:pt>
                <c:pt idx="2998">
                  <c:v>6781.3972519225008</c:v>
                </c:pt>
                <c:pt idx="2999">
                  <c:v>6785.4393100944008</c:v>
                </c:pt>
                <c:pt idx="3000">
                  <c:v>6789.4915883881004</c:v>
                </c:pt>
                <c:pt idx="3001">
                  <c:v>6793.5540868036005</c:v>
                </c:pt>
                <c:pt idx="3002">
                  <c:v>6793.5540868036005</c:v>
                </c:pt>
                <c:pt idx="3003">
                  <c:v>6797.6268053409003</c:v>
                </c:pt>
                <c:pt idx="3004">
                  <c:v>6801.7097440000007</c:v>
                </c:pt>
                <c:pt idx="3005">
                  <c:v>6801.7097440000007</c:v>
                </c:pt>
                <c:pt idx="3006">
                  <c:v>6805.8029027809007</c:v>
                </c:pt>
                <c:pt idx="3007">
                  <c:v>6809.9062816836004</c:v>
                </c:pt>
                <c:pt idx="3008">
                  <c:v>6814.0198807081006</c:v>
                </c:pt>
                <c:pt idx="3009">
                  <c:v>6814.0198807081006</c:v>
                </c:pt>
                <c:pt idx="3010">
                  <c:v>6818.1436998544004</c:v>
                </c:pt>
                <c:pt idx="3011">
                  <c:v>6822.2777391225009</c:v>
                </c:pt>
                <c:pt idx="3012">
                  <c:v>6826.4219985124009</c:v>
                </c:pt>
                <c:pt idx="3013">
                  <c:v>6826.4219985124009</c:v>
                </c:pt>
                <c:pt idx="3014">
                  <c:v>6830.5764780241007</c:v>
                </c:pt>
                <c:pt idx="3015">
                  <c:v>6834.7411776576009</c:v>
                </c:pt>
                <c:pt idx="3016">
                  <c:v>6838.9160974129009</c:v>
                </c:pt>
                <c:pt idx="3017">
                  <c:v>6838.9160974129009</c:v>
                </c:pt>
                <c:pt idx="3018">
                  <c:v>6843.1012372900004</c:v>
                </c:pt>
                <c:pt idx="3019">
                  <c:v>6847.2965972889006</c:v>
                </c:pt>
                <c:pt idx="3020">
                  <c:v>6851.5021774096003</c:v>
                </c:pt>
                <c:pt idx="3021">
                  <c:v>6851.5021774096003</c:v>
                </c:pt>
                <c:pt idx="3022">
                  <c:v>6847.2965972889006</c:v>
                </c:pt>
                <c:pt idx="3023">
                  <c:v>6847.2965972889006</c:v>
                </c:pt>
                <c:pt idx="3024">
                  <c:v>6847.2965972889006</c:v>
                </c:pt>
                <c:pt idx="3025">
                  <c:v>6847.2965972889006</c:v>
                </c:pt>
                <c:pt idx="3026">
                  <c:v>6847.2965972889006</c:v>
                </c:pt>
                <c:pt idx="3027">
                  <c:v>6851.5021774096003</c:v>
                </c:pt>
                <c:pt idx="3028">
                  <c:v>6855.7179776521007</c:v>
                </c:pt>
                <c:pt idx="3029">
                  <c:v>6859.9439980164007</c:v>
                </c:pt>
                <c:pt idx="3030">
                  <c:v>6864.1802385025003</c:v>
                </c:pt>
                <c:pt idx="3031">
                  <c:v>6868.4266991104005</c:v>
                </c:pt>
                <c:pt idx="3032">
                  <c:v>6868.4266991104005</c:v>
                </c:pt>
                <c:pt idx="3033">
                  <c:v>6872.6833798401003</c:v>
                </c:pt>
                <c:pt idx="3034">
                  <c:v>6876.9502806916007</c:v>
                </c:pt>
                <c:pt idx="3035">
                  <c:v>6881.2274016649008</c:v>
                </c:pt>
                <c:pt idx="3036">
                  <c:v>6881.2274016649008</c:v>
                </c:pt>
                <c:pt idx="3037">
                  <c:v>6885.5147427600004</c:v>
                </c:pt>
                <c:pt idx="3038">
                  <c:v>6889.8123039769007</c:v>
                </c:pt>
                <c:pt idx="3039">
                  <c:v>6889.8123039769007</c:v>
                </c:pt>
                <c:pt idx="3040">
                  <c:v>6894.1200853156006</c:v>
                </c:pt>
                <c:pt idx="3041">
                  <c:v>6898.4380867761001</c:v>
                </c:pt>
                <c:pt idx="3042">
                  <c:v>6902.7663083584002</c:v>
                </c:pt>
                <c:pt idx="3043">
                  <c:v>6902.7663083584002</c:v>
                </c:pt>
                <c:pt idx="3044">
                  <c:v>6907.1047500625009</c:v>
                </c:pt>
                <c:pt idx="3045">
                  <c:v>6911.4534118884003</c:v>
                </c:pt>
                <c:pt idx="3046">
                  <c:v>6911.4534118884003</c:v>
                </c:pt>
                <c:pt idx="3047">
                  <c:v>6915.8122938361003</c:v>
                </c:pt>
                <c:pt idx="3048">
                  <c:v>6920.1813959055999</c:v>
                </c:pt>
                <c:pt idx="3049">
                  <c:v>6920.1813959055999</c:v>
                </c:pt>
                <c:pt idx="3050">
                  <c:v>6924.5607180969</c:v>
                </c:pt>
                <c:pt idx="3051">
                  <c:v>6928.9502604100007</c:v>
                </c:pt>
                <c:pt idx="3052">
                  <c:v>6928.9502604100007</c:v>
                </c:pt>
                <c:pt idx="3053">
                  <c:v>6933.3500228449002</c:v>
                </c:pt>
                <c:pt idx="3054">
                  <c:v>6937.7600054016002</c:v>
                </c:pt>
                <c:pt idx="3055">
                  <c:v>6937.7600054016002</c:v>
                </c:pt>
                <c:pt idx="3056">
                  <c:v>6942.1802080801008</c:v>
                </c:pt>
                <c:pt idx="3057">
                  <c:v>6946.6106308804001</c:v>
                </c:pt>
                <c:pt idx="3058">
                  <c:v>6946.6106308804001</c:v>
                </c:pt>
                <c:pt idx="3059">
                  <c:v>6951.0512738025009</c:v>
                </c:pt>
                <c:pt idx="3060">
                  <c:v>6955.5021368464004</c:v>
                </c:pt>
                <c:pt idx="3061">
                  <c:v>6955.5021368464004</c:v>
                </c:pt>
                <c:pt idx="3062">
                  <c:v>6959.9632200121005</c:v>
                </c:pt>
                <c:pt idx="3063">
                  <c:v>6959.9632200121005</c:v>
                </c:pt>
                <c:pt idx="3064">
                  <c:v>6964.4345232996002</c:v>
                </c:pt>
                <c:pt idx="3065">
                  <c:v>6968.9160467089005</c:v>
                </c:pt>
                <c:pt idx="3066">
                  <c:v>6968.9160467089005</c:v>
                </c:pt>
                <c:pt idx="3067">
                  <c:v>6973.4077902400004</c:v>
                </c:pt>
                <c:pt idx="3068">
                  <c:v>6977.9097538929009</c:v>
                </c:pt>
                <c:pt idx="3069">
                  <c:v>6977.9097538929009</c:v>
                </c:pt>
                <c:pt idx="3070">
                  <c:v>6982.421937667601</c:v>
                </c:pt>
                <c:pt idx="3071">
                  <c:v>6986.9443415641008</c:v>
                </c:pt>
                <c:pt idx="3072">
                  <c:v>6986.9443415641008</c:v>
                </c:pt>
                <c:pt idx="3073">
                  <c:v>6991.4769655824002</c:v>
                </c:pt>
                <c:pt idx="3074">
                  <c:v>6996.0198097225002</c:v>
                </c:pt>
                <c:pt idx="3075">
                  <c:v>6996.0198097225002</c:v>
                </c:pt>
                <c:pt idx="3076">
                  <c:v>7000.5728739844008</c:v>
                </c:pt>
                <c:pt idx="3077">
                  <c:v>7005.136158368101</c:v>
                </c:pt>
                <c:pt idx="3078">
                  <c:v>7005.136158368101</c:v>
                </c:pt>
                <c:pt idx="3079">
                  <c:v>7009.7096628735999</c:v>
                </c:pt>
                <c:pt idx="3080">
                  <c:v>7014.2933875009003</c:v>
                </c:pt>
                <c:pt idx="3081">
                  <c:v>7014.2933875009003</c:v>
                </c:pt>
                <c:pt idx="3082">
                  <c:v>7018.8873322500003</c:v>
                </c:pt>
                <c:pt idx="3083">
                  <c:v>7023.4914971209009</c:v>
                </c:pt>
                <c:pt idx="3084">
                  <c:v>7023.4914971209009</c:v>
                </c:pt>
                <c:pt idx="3085">
                  <c:v>7028.1058821136012</c:v>
                </c:pt>
                <c:pt idx="3086">
                  <c:v>7032.7304872281002</c:v>
                </c:pt>
                <c:pt idx="3087">
                  <c:v>7032.7304872281002</c:v>
                </c:pt>
                <c:pt idx="3088">
                  <c:v>7037.3653124644006</c:v>
                </c:pt>
                <c:pt idx="3089">
                  <c:v>7037.3653124644006</c:v>
                </c:pt>
                <c:pt idx="3090">
                  <c:v>7042.0103578225007</c:v>
                </c:pt>
                <c:pt idx="3091">
                  <c:v>7046.6656233024005</c:v>
                </c:pt>
                <c:pt idx="3092">
                  <c:v>7046.6656233024005</c:v>
                </c:pt>
                <c:pt idx="3093">
                  <c:v>7051.3311089041008</c:v>
                </c:pt>
                <c:pt idx="3094">
                  <c:v>7056.0068146276008</c:v>
                </c:pt>
                <c:pt idx="3095">
                  <c:v>7056.0068146276008</c:v>
                </c:pt>
                <c:pt idx="3096">
                  <c:v>7060.6927404729004</c:v>
                </c:pt>
                <c:pt idx="3097">
                  <c:v>7065.3888864400005</c:v>
                </c:pt>
                <c:pt idx="3098">
                  <c:v>7065.3888864400005</c:v>
                </c:pt>
                <c:pt idx="3099">
                  <c:v>7070.0952525289003</c:v>
                </c:pt>
                <c:pt idx="3100">
                  <c:v>7074.8118387396007</c:v>
                </c:pt>
                <c:pt idx="3101">
                  <c:v>7074.8118387396007</c:v>
                </c:pt>
                <c:pt idx="3102">
                  <c:v>7079.5386450720998</c:v>
                </c:pt>
                <c:pt idx="3103">
                  <c:v>7084.2756715264004</c:v>
                </c:pt>
                <c:pt idx="3104">
                  <c:v>7084.2756715264004</c:v>
                </c:pt>
                <c:pt idx="3105">
                  <c:v>7089.0229181025006</c:v>
                </c:pt>
                <c:pt idx="3106">
                  <c:v>7089.0229181025006</c:v>
                </c:pt>
                <c:pt idx="3107">
                  <c:v>7093.7803848004005</c:v>
                </c:pt>
                <c:pt idx="3108">
                  <c:v>7098.5480716201009</c:v>
                </c:pt>
                <c:pt idx="3109">
                  <c:v>7098.5480716201009</c:v>
                </c:pt>
                <c:pt idx="3110">
                  <c:v>7103.3259785616001</c:v>
                </c:pt>
                <c:pt idx="3111">
                  <c:v>7103.3259785616001</c:v>
                </c:pt>
                <c:pt idx="3112">
                  <c:v>7108.1141056248998</c:v>
                </c:pt>
                <c:pt idx="3113">
                  <c:v>7112.9124528100001</c:v>
                </c:pt>
                <c:pt idx="3114">
                  <c:v>7112.9124528100001</c:v>
                </c:pt>
                <c:pt idx="3115">
                  <c:v>7117.7210201169009</c:v>
                </c:pt>
                <c:pt idx="3116">
                  <c:v>7117.7210201169009</c:v>
                </c:pt>
                <c:pt idx="3117">
                  <c:v>7122.5398075456005</c:v>
                </c:pt>
                <c:pt idx="3118">
                  <c:v>7127.3688150961007</c:v>
                </c:pt>
                <c:pt idx="3119">
                  <c:v>7127.3688150961007</c:v>
                </c:pt>
                <c:pt idx="3120">
                  <c:v>7132.2080427684004</c:v>
                </c:pt>
                <c:pt idx="3121">
                  <c:v>7132.2080427684004</c:v>
                </c:pt>
                <c:pt idx="3122">
                  <c:v>7137.0574905625008</c:v>
                </c:pt>
                <c:pt idx="3123">
                  <c:v>7141.9171584784008</c:v>
                </c:pt>
                <c:pt idx="3124">
                  <c:v>7141.9171584784008</c:v>
                </c:pt>
                <c:pt idx="3125">
                  <c:v>7146.7870465161004</c:v>
                </c:pt>
                <c:pt idx="3126">
                  <c:v>7146.7870465161004</c:v>
                </c:pt>
                <c:pt idx="3127">
                  <c:v>7151.6671546756006</c:v>
                </c:pt>
                <c:pt idx="3128">
                  <c:v>7151.6671546756006</c:v>
                </c:pt>
                <c:pt idx="3129">
                  <c:v>7156.5574829569005</c:v>
                </c:pt>
                <c:pt idx="3130">
                  <c:v>7156.5574829569005</c:v>
                </c:pt>
                <c:pt idx="3131">
                  <c:v>7161.4580313600009</c:v>
                </c:pt>
                <c:pt idx="3132">
                  <c:v>7166.3687998849009</c:v>
                </c:pt>
                <c:pt idx="3133">
                  <c:v>7166.3687998849009</c:v>
                </c:pt>
                <c:pt idx="3134">
                  <c:v>7171.2897885316006</c:v>
                </c:pt>
                <c:pt idx="3135">
                  <c:v>7171.2897885316006</c:v>
                </c:pt>
                <c:pt idx="3136">
                  <c:v>7171.2897885316006</c:v>
                </c:pt>
                <c:pt idx="3137">
                  <c:v>7176.2209973001009</c:v>
                </c:pt>
                <c:pt idx="3138">
                  <c:v>7176.2209973001009</c:v>
                </c:pt>
                <c:pt idx="3139">
                  <c:v>7181.1624261904008</c:v>
                </c:pt>
                <c:pt idx="3140">
                  <c:v>7181.1624261904008</c:v>
                </c:pt>
                <c:pt idx="3141">
                  <c:v>7186.1140752025003</c:v>
                </c:pt>
                <c:pt idx="3142">
                  <c:v>7191.0759443364004</c:v>
                </c:pt>
                <c:pt idx="3143">
                  <c:v>7191.0759443364004</c:v>
                </c:pt>
                <c:pt idx="3144">
                  <c:v>7196.0480335921002</c:v>
                </c:pt>
                <c:pt idx="3145">
                  <c:v>7196.0480335921002</c:v>
                </c:pt>
                <c:pt idx="3146">
                  <c:v>7201.0303429696005</c:v>
                </c:pt>
                <c:pt idx="3147">
                  <c:v>7201.0303429696005</c:v>
                </c:pt>
                <c:pt idx="3148">
                  <c:v>7206.0228724689005</c:v>
                </c:pt>
                <c:pt idx="3149">
                  <c:v>7206.0228724689005</c:v>
                </c:pt>
                <c:pt idx="3150">
                  <c:v>7211.025622090001</c:v>
                </c:pt>
                <c:pt idx="3151">
                  <c:v>7211.025622090001</c:v>
                </c:pt>
                <c:pt idx="3152">
                  <c:v>7216.0385918329002</c:v>
                </c:pt>
                <c:pt idx="3153">
                  <c:v>7216.0385918329002</c:v>
                </c:pt>
                <c:pt idx="3154">
                  <c:v>7216.0385918329002</c:v>
                </c:pt>
                <c:pt idx="3155">
                  <c:v>7221.061781697601</c:v>
                </c:pt>
                <c:pt idx="3156">
                  <c:v>7221.061781697601</c:v>
                </c:pt>
                <c:pt idx="3157">
                  <c:v>7226.0951916841004</c:v>
                </c:pt>
                <c:pt idx="3158">
                  <c:v>7226.0951916841004</c:v>
                </c:pt>
                <c:pt idx="3159">
                  <c:v>7231.1388217924004</c:v>
                </c:pt>
                <c:pt idx="3160">
                  <c:v>7231.1388217924004</c:v>
                </c:pt>
                <c:pt idx="3161">
                  <c:v>7231.1388217924004</c:v>
                </c:pt>
                <c:pt idx="3162">
                  <c:v>7236.1926720225001</c:v>
                </c:pt>
                <c:pt idx="3163">
                  <c:v>7236.1926720225001</c:v>
                </c:pt>
                <c:pt idx="3164">
                  <c:v>7241.2567423744003</c:v>
                </c:pt>
                <c:pt idx="3165">
                  <c:v>7241.2567423744003</c:v>
                </c:pt>
                <c:pt idx="3166">
                  <c:v>7246.3310328481002</c:v>
                </c:pt>
                <c:pt idx="3167">
                  <c:v>7246.3310328481002</c:v>
                </c:pt>
                <c:pt idx="3168">
                  <c:v>7246.3310328481002</c:v>
                </c:pt>
                <c:pt idx="3169">
                  <c:v>7251.4155434435997</c:v>
                </c:pt>
                <c:pt idx="3170">
                  <c:v>7251.4155434435997</c:v>
                </c:pt>
                <c:pt idx="3171">
                  <c:v>7251.4155434435997</c:v>
                </c:pt>
                <c:pt idx="3172">
                  <c:v>7256.5102741609007</c:v>
                </c:pt>
                <c:pt idx="3173">
                  <c:v>7256.5102741609007</c:v>
                </c:pt>
                <c:pt idx="3174">
                  <c:v>7256.5102741609007</c:v>
                </c:pt>
                <c:pt idx="3175">
                  <c:v>7261.6152250000005</c:v>
                </c:pt>
                <c:pt idx="3176">
                  <c:v>7261.6152250000005</c:v>
                </c:pt>
                <c:pt idx="3177">
                  <c:v>7261.6152250000005</c:v>
                </c:pt>
                <c:pt idx="3178">
                  <c:v>7266.7303959609008</c:v>
                </c:pt>
                <c:pt idx="3179">
                  <c:v>7266.7303959609008</c:v>
                </c:pt>
                <c:pt idx="3180">
                  <c:v>7271.8557870436007</c:v>
                </c:pt>
                <c:pt idx="3181">
                  <c:v>7271.8557870436007</c:v>
                </c:pt>
                <c:pt idx="3182">
                  <c:v>7271.8557870436007</c:v>
                </c:pt>
                <c:pt idx="3183">
                  <c:v>7276.9913982481003</c:v>
                </c:pt>
                <c:pt idx="3184">
                  <c:v>7276.9913982481003</c:v>
                </c:pt>
                <c:pt idx="3185">
                  <c:v>7276.9913982481003</c:v>
                </c:pt>
                <c:pt idx="3186">
                  <c:v>7276.9913982481003</c:v>
                </c:pt>
                <c:pt idx="3187">
                  <c:v>7282.1372295744004</c:v>
                </c:pt>
                <c:pt idx="3188">
                  <c:v>7282.1372295744004</c:v>
                </c:pt>
                <c:pt idx="3189">
                  <c:v>7282.1372295744004</c:v>
                </c:pt>
                <c:pt idx="3190">
                  <c:v>7287.2932810225011</c:v>
                </c:pt>
                <c:pt idx="3191">
                  <c:v>7287.2932810225011</c:v>
                </c:pt>
                <c:pt idx="3192">
                  <c:v>7287.2932810225011</c:v>
                </c:pt>
                <c:pt idx="3193">
                  <c:v>7287.2932810225011</c:v>
                </c:pt>
                <c:pt idx="3194">
                  <c:v>7287.2932810225011</c:v>
                </c:pt>
                <c:pt idx="3195">
                  <c:v>7287.2932810225011</c:v>
                </c:pt>
                <c:pt idx="3196">
                  <c:v>7287.2932810225011</c:v>
                </c:pt>
                <c:pt idx="3197">
                  <c:v>7282.1372295744004</c:v>
                </c:pt>
                <c:pt idx="3198">
                  <c:v>7282.1372295744004</c:v>
                </c:pt>
                <c:pt idx="3199">
                  <c:v>7276.9913982481003</c:v>
                </c:pt>
                <c:pt idx="3200">
                  <c:v>7276.9913982481003</c:v>
                </c:pt>
                <c:pt idx="3201">
                  <c:v>7276.9913982481003</c:v>
                </c:pt>
                <c:pt idx="3202">
                  <c:v>7276.9913982481003</c:v>
                </c:pt>
                <c:pt idx="3203">
                  <c:v>7276.9913982481003</c:v>
                </c:pt>
                <c:pt idx="3204">
                  <c:v>7276.9913982481003</c:v>
                </c:pt>
                <c:pt idx="3205">
                  <c:v>7282.1372295744004</c:v>
                </c:pt>
                <c:pt idx="3206">
                  <c:v>7282.1372295744004</c:v>
                </c:pt>
                <c:pt idx="3207">
                  <c:v>7282.1372295744004</c:v>
                </c:pt>
                <c:pt idx="3208">
                  <c:v>7282.1372295744004</c:v>
                </c:pt>
                <c:pt idx="3209">
                  <c:v>7282.1372295744004</c:v>
                </c:pt>
                <c:pt idx="3210">
                  <c:v>7282.1372295744004</c:v>
                </c:pt>
                <c:pt idx="3211">
                  <c:v>7287.2932810225011</c:v>
                </c:pt>
                <c:pt idx="3212">
                  <c:v>7287.2932810225011</c:v>
                </c:pt>
                <c:pt idx="3213">
                  <c:v>7287.2932810225011</c:v>
                </c:pt>
                <c:pt idx="3214">
                  <c:v>7287.2932810225011</c:v>
                </c:pt>
                <c:pt idx="3215">
                  <c:v>7287.2932810225011</c:v>
                </c:pt>
                <c:pt idx="3216">
                  <c:v>7287.2932810225011</c:v>
                </c:pt>
                <c:pt idx="3217">
                  <c:v>7287.2932810225011</c:v>
                </c:pt>
                <c:pt idx="3218">
                  <c:v>7292.4595525924005</c:v>
                </c:pt>
                <c:pt idx="3219">
                  <c:v>7292.4595525924005</c:v>
                </c:pt>
                <c:pt idx="3220">
                  <c:v>7292.4595525924005</c:v>
                </c:pt>
                <c:pt idx="3221">
                  <c:v>7292.4595525924005</c:v>
                </c:pt>
                <c:pt idx="3222">
                  <c:v>7292.4595525924005</c:v>
                </c:pt>
                <c:pt idx="3223">
                  <c:v>7292.4595525924005</c:v>
                </c:pt>
                <c:pt idx="3224">
                  <c:v>7292.4595525924005</c:v>
                </c:pt>
                <c:pt idx="3225">
                  <c:v>7292.4595525924005</c:v>
                </c:pt>
                <c:pt idx="3226">
                  <c:v>7292.4595525924005</c:v>
                </c:pt>
                <c:pt idx="3227">
                  <c:v>7292.4595525924005</c:v>
                </c:pt>
                <c:pt idx="3228">
                  <c:v>7292.4595525924005</c:v>
                </c:pt>
                <c:pt idx="3229">
                  <c:v>7292.4595525924005</c:v>
                </c:pt>
                <c:pt idx="3230">
                  <c:v>7292.4595525924005</c:v>
                </c:pt>
                <c:pt idx="3231">
                  <c:v>7292.4595525924005</c:v>
                </c:pt>
                <c:pt idx="3232">
                  <c:v>7292.4595525924005</c:v>
                </c:pt>
                <c:pt idx="3233">
                  <c:v>7292.4595525924005</c:v>
                </c:pt>
                <c:pt idx="3234">
                  <c:v>7292.4595525924005</c:v>
                </c:pt>
                <c:pt idx="3235">
                  <c:v>7287.2932810225011</c:v>
                </c:pt>
                <c:pt idx="3236">
                  <c:v>7287.2932810225011</c:v>
                </c:pt>
                <c:pt idx="3237">
                  <c:v>7287.2932810225011</c:v>
                </c:pt>
                <c:pt idx="3238">
                  <c:v>7287.2932810225011</c:v>
                </c:pt>
                <c:pt idx="3239">
                  <c:v>7287.2932810225011</c:v>
                </c:pt>
                <c:pt idx="3240">
                  <c:v>7287.2932810225011</c:v>
                </c:pt>
                <c:pt idx="3241">
                  <c:v>7287.2932810225011</c:v>
                </c:pt>
                <c:pt idx="3242">
                  <c:v>7287.2932810225011</c:v>
                </c:pt>
                <c:pt idx="3243">
                  <c:v>7287.2932810225011</c:v>
                </c:pt>
                <c:pt idx="3244">
                  <c:v>7287.2932810225011</c:v>
                </c:pt>
                <c:pt idx="3245">
                  <c:v>7282.1372295744004</c:v>
                </c:pt>
                <c:pt idx="3246">
                  <c:v>7282.1372295744004</c:v>
                </c:pt>
                <c:pt idx="3247">
                  <c:v>7276.9913982481003</c:v>
                </c:pt>
                <c:pt idx="3248">
                  <c:v>7271.8557870436007</c:v>
                </c:pt>
                <c:pt idx="3249">
                  <c:v>7266.7303959609008</c:v>
                </c:pt>
                <c:pt idx="3250">
                  <c:v>7261.6152250000005</c:v>
                </c:pt>
                <c:pt idx="3251">
                  <c:v>7251.4155434435997</c:v>
                </c:pt>
                <c:pt idx="3252">
                  <c:v>7246.3310328481002</c:v>
                </c:pt>
                <c:pt idx="3253">
                  <c:v>7236.1926720225001</c:v>
                </c:pt>
                <c:pt idx="3254">
                  <c:v>7221.061781697601</c:v>
                </c:pt>
                <c:pt idx="3255">
                  <c:v>7211.025622090001</c:v>
                </c:pt>
                <c:pt idx="3256">
                  <c:v>7201.0303429696005</c:v>
                </c:pt>
                <c:pt idx="3257">
                  <c:v>7186.1140752025003</c:v>
                </c:pt>
                <c:pt idx="3258">
                  <c:v>7176.2209973001009</c:v>
                </c:pt>
                <c:pt idx="3259">
                  <c:v>7161.4580313600009</c:v>
                </c:pt>
                <c:pt idx="3260">
                  <c:v>7151.6671546756006</c:v>
                </c:pt>
                <c:pt idx="3261">
                  <c:v>7137.0574905625008</c:v>
                </c:pt>
                <c:pt idx="3262">
                  <c:v>7122.5398075456005</c:v>
                </c:pt>
                <c:pt idx="3263">
                  <c:v>7108.1141056248998</c:v>
                </c:pt>
                <c:pt idx="3264">
                  <c:v>7098.5480716201009</c:v>
                </c:pt>
                <c:pt idx="3265">
                  <c:v>7084.2756715264004</c:v>
                </c:pt>
                <c:pt idx="3266">
                  <c:v>7070.0952525289003</c:v>
                </c:pt>
                <c:pt idx="3267">
                  <c:v>7060.6927404729004</c:v>
                </c:pt>
                <c:pt idx="3268">
                  <c:v>7046.6656233024005</c:v>
                </c:pt>
                <c:pt idx="3269">
                  <c:v>7032.7304872281002</c:v>
                </c:pt>
                <c:pt idx="3270">
                  <c:v>7018.8873322500003</c:v>
                </c:pt>
                <c:pt idx="3271">
                  <c:v>7005.136158368101</c:v>
                </c:pt>
                <c:pt idx="3272">
                  <c:v>6996.0198097225002</c:v>
                </c:pt>
                <c:pt idx="3273">
                  <c:v>6982.421937667601</c:v>
                </c:pt>
                <c:pt idx="3274">
                  <c:v>6968.9160467089005</c:v>
                </c:pt>
                <c:pt idx="3275">
                  <c:v>6959.9632200121005</c:v>
                </c:pt>
                <c:pt idx="3276">
                  <c:v>6946.6106308804001</c:v>
                </c:pt>
                <c:pt idx="3277">
                  <c:v>6937.7600054016002</c:v>
                </c:pt>
                <c:pt idx="3278">
                  <c:v>6924.5607180969</c:v>
                </c:pt>
                <c:pt idx="3279">
                  <c:v>6915.8122938361003</c:v>
                </c:pt>
                <c:pt idx="3280">
                  <c:v>6907.1047500625009</c:v>
                </c:pt>
                <c:pt idx="3281">
                  <c:v>6898.4380867761001</c:v>
                </c:pt>
                <c:pt idx="3282">
                  <c:v>6894.1200853156006</c:v>
                </c:pt>
                <c:pt idx="3283">
                  <c:v>6885.5147427600004</c:v>
                </c:pt>
                <c:pt idx="3284">
                  <c:v>6876.9502806916007</c:v>
                </c:pt>
                <c:pt idx="3285">
                  <c:v>6868.4266991104005</c:v>
                </c:pt>
                <c:pt idx="3286">
                  <c:v>6859.9439980164007</c:v>
                </c:pt>
                <c:pt idx="3287">
                  <c:v>6851.5021774096003</c:v>
                </c:pt>
                <c:pt idx="3288">
                  <c:v>6843.1012372900004</c:v>
                </c:pt>
                <c:pt idx="3289">
                  <c:v>6834.7411776576009</c:v>
                </c:pt>
                <c:pt idx="3290">
                  <c:v>6826.4219985124009</c:v>
                </c:pt>
                <c:pt idx="3291">
                  <c:v>6818.1436998544004</c:v>
                </c:pt>
                <c:pt idx="3292">
                  <c:v>6809.9062816836004</c:v>
                </c:pt>
                <c:pt idx="3293">
                  <c:v>6801.7097440000007</c:v>
                </c:pt>
                <c:pt idx="3294">
                  <c:v>6789.4915883881004</c:v>
                </c:pt>
                <c:pt idx="3295">
                  <c:v>6777.3654138724005</c:v>
                </c:pt>
                <c:pt idx="3296">
                  <c:v>6765.3312204529002</c:v>
                </c:pt>
                <c:pt idx="3297">
                  <c:v>6757.3595254489001</c:v>
                </c:pt>
                <c:pt idx="3298">
                  <c:v>6745.4786338564008</c:v>
                </c:pt>
                <c:pt idx="3299">
                  <c:v>6737.6091400704008</c:v>
                </c:pt>
                <c:pt idx="3300">
                  <c:v>6729.7805267716003</c:v>
                </c:pt>
                <c:pt idx="3301">
                  <c:v>6721.9927939600002</c:v>
                </c:pt>
                <c:pt idx="3302">
                  <c:v>6714.2459416356005</c:v>
                </c:pt>
                <c:pt idx="3303">
                  <c:v>6706.5399697984003</c:v>
                </c:pt>
                <c:pt idx="3304">
                  <c:v>6698.8748784484005</c:v>
                </c:pt>
                <c:pt idx="3305">
                  <c:v>6691.2506675856002</c:v>
                </c:pt>
                <c:pt idx="3306">
                  <c:v>6683.6673372100004</c:v>
                </c:pt>
                <c:pt idx="3307">
                  <c:v>6679.8910022049004</c:v>
                </c:pt>
                <c:pt idx="3308">
                  <c:v>6672.3689925601002</c:v>
                </c:pt>
                <c:pt idx="3309">
                  <c:v>6668.623317920401</c:v>
                </c:pt>
                <c:pt idx="3310">
                  <c:v>6664.8878634025004</c:v>
                </c:pt>
                <c:pt idx="3311">
                  <c:v>6664.8878634025004</c:v>
                </c:pt>
                <c:pt idx="3312">
                  <c:v>6661.1626290064005</c:v>
                </c:pt>
                <c:pt idx="3313">
                  <c:v>6657.4476147321002</c:v>
                </c:pt>
                <c:pt idx="3314">
                  <c:v>6657.4476147321002</c:v>
                </c:pt>
                <c:pt idx="3315">
                  <c:v>6653.7428205796004</c:v>
                </c:pt>
                <c:pt idx="3316">
                  <c:v>6650.0482465489004</c:v>
                </c:pt>
                <c:pt idx="3317">
                  <c:v>6650.0482465489004</c:v>
                </c:pt>
                <c:pt idx="3318">
                  <c:v>6650.0482465489004</c:v>
                </c:pt>
                <c:pt idx="3319">
                  <c:v>6646.3638926400008</c:v>
                </c:pt>
                <c:pt idx="3320">
                  <c:v>6646.3638926400008</c:v>
                </c:pt>
                <c:pt idx="3321">
                  <c:v>6642.6897588529009</c:v>
                </c:pt>
                <c:pt idx="3322">
                  <c:v>6642.6897588529009</c:v>
                </c:pt>
                <c:pt idx="3323">
                  <c:v>6642.6897588529009</c:v>
                </c:pt>
                <c:pt idx="3324">
                  <c:v>6639.0258451876007</c:v>
                </c:pt>
                <c:pt idx="3325">
                  <c:v>6639.0258451876007</c:v>
                </c:pt>
                <c:pt idx="3326">
                  <c:v>6635.3721516441001</c:v>
                </c:pt>
                <c:pt idx="3327">
                  <c:v>6635.3721516441001</c:v>
                </c:pt>
                <c:pt idx="3328">
                  <c:v>6635.3721516441001</c:v>
                </c:pt>
                <c:pt idx="3329">
                  <c:v>6631.7286782224</c:v>
                </c:pt>
                <c:pt idx="3330">
                  <c:v>6631.7286782224</c:v>
                </c:pt>
                <c:pt idx="3331">
                  <c:v>6631.7286782224</c:v>
                </c:pt>
                <c:pt idx="3332">
                  <c:v>6628.0954249225006</c:v>
                </c:pt>
                <c:pt idx="3333">
                  <c:v>6628.0954249225006</c:v>
                </c:pt>
                <c:pt idx="3334">
                  <c:v>6624.4723917444007</c:v>
                </c:pt>
                <c:pt idx="3335">
                  <c:v>6624.4723917444007</c:v>
                </c:pt>
                <c:pt idx="3336">
                  <c:v>6624.4723917444007</c:v>
                </c:pt>
                <c:pt idx="3337">
                  <c:v>6620.8595786881006</c:v>
                </c:pt>
                <c:pt idx="3338">
                  <c:v>6620.8595786881006</c:v>
                </c:pt>
                <c:pt idx="3339">
                  <c:v>6620.8595786881006</c:v>
                </c:pt>
                <c:pt idx="3340">
                  <c:v>6620.8595786881006</c:v>
                </c:pt>
                <c:pt idx="3341">
                  <c:v>6620.8595786881006</c:v>
                </c:pt>
                <c:pt idx="3342">
                  <c:v>6620.8595786881006</c:v>
                </c:pt>
                <c:pt idx="3343">
                  <c:v>6620.8595786881006</c:v>
                </c:pt>
                <c:pt idx="3344">
                  <c:v>6620.8595786881006</c:v>
                </c:pt>
                <c:pt idx="3345">
                  <c:v>6620.8595786881006</c:v>
                </c:pt>
                <c:pt idx="3346">
                  <c:v>6620.8595786881006</c:v>
                </c:pt>
                <c:pt idx="3347">
                  <c:v>6620.8595786881006</c:v>
                </c:pt>
                <c:pt idx="3348">
                  <c:v>6624.4723917444007</c:v>
                </c:pt>
                <c:pt idx="3349">
                  <c:v>6624.4723917444007</c:v>
                </c:pt>
                <c:pt idx="3350">
                  <c:v>6624.4723917444007</c:v>
                </c:pt>
                <c:pt idx="3351">
                  <c:v>6624.4723917444007</c:v>
                </c:pt>
                <c:pt idx="3352">
                  <c:v>6628.0954249225006</c:v>
                </c:pt>
                <c:pt idx="3353">
                  <c:v>6628.0954249225006</c:v>
                </c:pt>
                <c:pt idx="3354">
                  <c:v>6631.7286782224</c:v>
                </c:pt>
                <c:pt idx="3355">
                  <c:v>6635.3721516441001</c:v>
                </c:pt>
                <c:pt idx="3356">
                  <c:v>6635.3721516441001</c:v>
                </c:pt>
                <c:pt idx="3357">
                  <c:v>6639.0258451876007</c:v>
                </c:pt>
                <c:pt idx="3358">
                  <c:v>6639.0258451876007</c:v>
                </c:pt>
                <c:pt idx="3359">
                  <c:v>6642.6897588529009</c:v>
                </c:pt>
                <c:pt idx="3360">
                  <c:v>6642.6897588529009</c:v>
                </c:pt>
                <c:pt idx="3361">
                  <c:v>6646.3638926400008</c:v>
                </c:pt>
                <c:pt idx="3362">
                  <c:v>6646.3638926400008</c:v>
                </c:pt>
                <c:pt idx="3363">
                  <c:v>6650.0482465489004</c:v>
                </c:pt>
                <c:pt idx="3364">
                  <c:v>6650.0482465489004</c:v>
                </c:pt>
                <c:pt idx="3365">
                  <c:v>6653.7428205796004</c:v>
                </c:pt>
                <c:pt idx="3366">
                  <c:v>6653.7428205796004</c:v>
                </c:pt>
                <c:pt idx="3367">
                  <c:v>6653.7428205796004</c:v>
                </c:pt>
                <c:pt idx="3368">
                  <c:v>6657.4476147321002</c:v>
                </c:pt>
                <c:pt idx="3369">
                  <c:v>6657.4476147321002</c:v>
                </c:pt>
                <c:pt idx="3370">
                  <c:v>6661.1626290064005</c:v>
                </c:pt>
                <c:pt idx="3371">
                  <c:v>6661.1626290064005</c:v>
                </c:pt>
                <c:pt idx="3372">
                  <c:v>6661.1626290064005</c:v>
                </c:pt>
                <c:pt idx="3373">
                  <c:v>6661.1626290064005</c:v>
                </c:pt>
                <c:pt idx="3374">
                  <c:v>6661.1626290064005</c:v>
                </c:pt>
                <c:pt idx="3375">
                  <c:v>6661.1626290064005</c:v>
                </c:pt>
                <c:pt idx="3376">
                  <c:v>6661.1626290064005</c:v>
                </c:pt>
                <c:pt idx="3377">
                  <c:v>6661.1626290064005</c:v>
                </c:pt>
                <c:pt idx="3378">
                  <c:v>6661.1626290064005</c:v>
                </c:pt>
                <c:pt idx="3379">
                  <c:v>6661.1626290064005</c:v>
                </c:pt>
                <c:pt idx="3380">
                  <c:v>6661.1626290064005</c:v>
                </c:pt>
                <c:pt idx="3381">
                  <c:v>6661.1626290064005</c:v>
                </c:pt>
                <c:pt idx="3382">
                  <c:v>6661.1626290064005</c:v>
                </c:pt>
                <c:pt idx="3383">
                  <c:v>6661.1626290064005</c:v>
                </c:pt>
                <c:pt idx="3384">
                  <c:v>6661.1626290064005</c:v>
                </c:pt>
                <c:pt idx="3385">
                  <c:v>6661.1626290064005</c:v>
                </c:pt>
                <c:pt idx="3386">
                  <c:v>6661.1626290064005</c:v>
                </c:pt>
                <c:pt idx="3387">
                  <c:v>6661.1626290064005</c:v>
                </c:pt>
                <c:pt idx="3388">
                  <c:v>6661.1626290064005</c:v>
                </c:pt>
                <c:pt idx="3389">
                  <c:v>6661.1626290064005</c:v>
                </c:pt>
                <c:pt idx="3390">
                  <c:v>6661.1626290064005</c:v>
                </c:pt>
                <c:pt idx="3391">
                  <c:v>6661.1626290064005</c:v>
                </c:pt>
                <c:pt idx="3392">
                  <c:v>6661.1626290064005</c:v>
                </c:pt>
                <c:pt idx="3393">
                  <c:v>6664.8878634025004</c:v>
                </c:pt>
                <c:pt idx="3394">
                  <c:v>6664.8878634025004</c:v>
                </c:pt>
                <c:pt idx="3395">
                  <c:v>6664.8878634025004</c:v>
                </c:pt>
                <c:pt idx="3396">
                  <c:v>6664.8878634025004</c:v>
                </c:pt>
                <c:pt idx="3397">
                  <c:v>6664.8878634025004</c:v>
                </c:pt>
                <c:pt idx="3398">
                  <c:v>6664.8878634025004</c:v>
                </c:pt>
                <c:pt idx="3399">
                  <c:v>6664.8878634025004</c:v>
                </c:pt>
                <c:pt idx="3400">
                  <c:v>6664.8878634025004</c:v>
                </c:pt>
                <c:pt idx="3401">
                  <c:v>6661.1626290064005</c:v>
                </c:pt>
                <c:pt idx="3402">
                  <c:v>6661.1626290064005</c:v>
                </c:pt>
                <c:pt idx="3403">
                  <c:v>6657.4476147321002</c:v>
                </c:pt>
                <c:pt idx="3404">
                  <c:v>6657.4476147321002</c:v>
                </c:pt>
                <c:pt idx="3405">
                  <c:v>6653.7428205796004</c:v>
                </c:pt>
                <c:pt idx="3406">
                  <c:v>6653.7428205796004</c:v>
                </c:pt>
                <c:pt idx="3407">
                  <c:v>6653.7428205796004</c:v>
                </c:pt>
                <c:pt idx="3408">
                  <c:v>6653.7428205796004</c:v>
                </c:pt>
                <c:pt idx="3409">
                  <c:v>6657.4476147321002</c:v>
                </c:pt>
                <c:pt idx="3410">
                  <c:v>6657.4476147321002</c:v>
                </c:pt>
                <c:pt idx="3411">
                  <c:v>6657.4476147321002</c:v>
                </c:pt>
                <c:pt idx="3412">
                  <c:v>6657.4476147321002</c:v>
                </c:pt>
                <c:pt idx="3413">
                  <c:v>6661.1626290064005</c:v>
                </c:pt>
                <c:pt idx="3414">
                  <c:v>6661.1626290064005</c:v>
                </c:pt>
                <c:pt idx="3415">
                  <c:v>6664.8878634025004</c:v>
                </c:pt>
                <c:pt idx="3416">
                  <c:v>6664.8878634025004</c:v>
                </c:pt>
                <c:pt idx="3417">
                  <c:v>6668.623317920401</c:v>
                </c:pt>
                <c:pt idx="3418">
                  <c:v>6672.3689925601002</c:v>
                </c:pt>
                <c:pt idx="3419">
                  <c:v>6672.3689925601002</c:v>
                </c:pt>
                <c:pt idx="3420">
                  <c:v>6676.1248873216</c:v>
                </c:pt>
                <c:pt idx="3421">
                  <c:v>6676.1248873216</c:v>
                </c:pt>
                <c:pt idx="3422">
                  <c:v>6679.8910022049004</c:v>
                </c:pt>
                <c:pt idx="3423">
                  <c:v>6683.6673372100004</c:v>
                </c:pt>
                <c:pt idx="3424">
                  <c:v>6687.4538923369</c:v>
                </c:pt>
                <c:pt idx="3425">
                  <c:v>6687.4538923369</c:v>
                </c:pt>
                <c:pt idx="3426">
                  <c:v>6691.2506675856002</c:v>
                </c:pt>
                <c:pt idx="3427">
                  <c:v>6695.0576629561001</c:v>
                </c:pt>
                <c:pt idx="3428">
                  <c:v>6698.8748784484005</c:v>
                </c:pt>
                <c:pt idx="3429">
                  <c:v>6698.8748784484005</c:v>
                </c:pt>
                <c:pt idx="3430">
                  <c:v>6702.7023140625006</c:v>
                </c:pt>
                <c:pt idx="3431">
                  <c:v>6706.5399697984003</c:v>
                </c:pt>
                <c:pt idx="3432">
                  <c:v>6710.3878456561006</c:v>
                </c:pt>
                <c:pt idx="3433">
                  <c:v>6710.3878456561006</c:v>
                </c:pt>
                <c:pt idx="3434">
                  <c:v>6714.2459416356005</c:v>
                </c:pt>
                <c:pt idx="3435">
                  <c:v>6718.1142577369001</c:v>
                </c:pt>
                <c:pt idx="3436">
                  <c:v>6721.9927939600002</c:v>
                </c:pt>
                <c:pt idx="3437">
                  <c:v>6721.9927939600002</c:v>
                </c:pt>
                <c:pt idx="3438">
                  <c:v>6725.8815503049009</c:v>
                </c:pt>
                <c:pt idx="3439">
                  <c:v>6729.7805267716003</c:v>
                </c:pt>
                <c:pt idx="3440">
                  <c:v>6733.6897233601003</c:v>
                </c:pt>
                <c:pt idx="3441">
                  <c:v>6733.6897233601003</c:v>
                </c:pt>
                <c:pt idx="3442">
                  <c:v>6737.6091400704008</c:v>
                </c:pt>
                <c:pt idx="3443">
                  <c:v>6741.5387769025001</c:v>
                </c:pt>
                <c:pt idx="3444">
                  <c:v>6741.5387769025001</c:v>
                </c:pt>
                <c:pt idx="3445">
                  <c:v>6745.4786338564008</c:v>
                </c:pt>
                <c:pt idx="3446">
                  <c:v>6749.4287109321003</c:v>
                </c:pt>
                <c:pt idx="3447">
                  <c:v>6749.4287109321003</c:v>
                </c:pt>
                <c:pt idx="3448">
                  <c:v>6753.3890081296004</c:v>
                </c:pt>
                <c:pt idx="3449">
                  <c:v>6757.3595254489001</c:v>
                </c:pt>
                <c:pt idx="3450">
                  <c:v>6757.3595254489001</c:v>
                </c:pt>
                <c:pt idx="3451">
                  <c:v>6761.3402628900003</c:v>
                </c:pt>
                <c:pt idx="3452">
                  <c:v>6765.3312204529002</c:v>
                </c:pt>
                <c:pt idx="3453">
                  <c:v>6769.3323981376006</c:v>
                </c:pt>
                <c:pt idx="3454">
                  <c:v>6769.3323981376006</c:v>
                </c:pt>
                <c:pt idx="3455">
                  <c:v>6773.3437959441007</c:v>
                </c:pt>
                <c:pt idx="3456">
                  <c:v>6777.3654138724005</c:v>
                </c:pt>
                <c:pt idx="3457">
                  <c:v>6777.3654138724005</c:v>
                </c:pt>
                <c:pt idx="3458">
                  <c:v>6781.3972519225008</c:v>
                </c:pt>
                <c:pt idx="3459">
                  <c:v>6785.4393100944008</c:v>
                </c:pt>
                <c:pt idx="3460">
                  <c:v>6785.4393100944008</c:v>
                </c:pt>
                <c:pt idx="3461">
                  <c:v>6789.4915883881004</c:v>
                </c:pt>
                <c:pt idx="3462">
                  <c:v>6793.5540868036005</c:v>
                </c:pt>
                <c:pt idx="3463">
                  <c:v>6793.5540868036005</c:v>
                </c:pt>
                <c:pt idx="3464">
                  <c:v>6797.6268053409003</c:v>
                </c:pt>
                <c:pt idx="3465">
                  <c:v>6801.7097440000007</c:v>
                </c:pt>
                <c:pt idx="3466">
                  <c:v>6801.7097440000007</c:v>
                </c:pt>
                <c:pt idx="3467">
                  <c:v>6805.8029027809007</c:v>
                </c:pt>
                <c:pt idx="3468">
                  <c:v>6809.9062816836004</c:v>
                </c:pt>
                <c:pt idx="3469">
                  <c:v>6809.9062816836004</c:v>
                </c:pt>
                <c:pt idx="3470">
                  <c:v>6814.0198807081006</c:v>
                </c:pt>
                <c:pt idx="3471">
                  <c:v>6818.1436998544004</c:v>
                </c:pt>
                <c:pt idx="3472">
                  <c:v>6818.1436998544004</c:v>
                </c:pt>
                <c:pt idx="3473">
                  <c:v>6822.2777391225009</c:v>
                </c:pt>
                <c:pt idx="3474">
                  <c:v>6826.4219985124009</c:v>
                </c:pt>
                <c:pt idx="3475">
                  <c:v>6826.4219985124009</c:v>
                </c:pt>
                <c:pt idx="3476">
                  <c:v>6830.5764780241007</c:v>
                </c:pt>
                <c:pt idx="3477">
                  <c:v>6834.7411776576009</c:v>
                </c:pt>
                <c:pt idx="3478">
                  <c:v>6834.7411776576009</c:v>
                </c:pt>
                <c:pt idx="3479">
                  <c:v>6838.9160974129009</c:v>
                </c:pt>
                <c:pt idx="3480">
                  <c:v>6838.9160974129009</c:v>
                </c:pt>
                <c:pt idx="3481">
                  <c:v>6843.1012372900004</c:v>
                </c:pt>
                <c:pt idx="3482">
                  <c:v>6847.2965972889006</c:v>
                </c:pt>
                <c:pt idx="3483">
                  <c:v>6847.2965972889006</c:v>
                </c:pt>
                <c:pt idx="3484">
                  <c:v>6851.5021774096003</c:v>
                </c:pt>
                <c:pt idx="3485">
                  <c:v>6851.5021774096003</c:v>
                </c:pt>
                <c:pt idx="3486">
                  <c:v>6855.7179776521007</c:v>
                </c:pt>
                <c:pt idx="3487">
                  <c:v>6855.7179776521007</c:v>
                </c:pt>
                <c:pt idx="3488">
                  <c:v>6855.7179776521007</c:v>
                </c:pt>
                <c:pt idx="3489">
                  <c:v>6851.5021774096003</c:v>
                </c:pt>
                <c:pt idx="3490">
                  <c:v>6851.5021774096003</c:v>
                </c:pt>
                <c:pt idx="3491">
                  <c:v>6851.5021774096003</c:v>
                </c:pt>
                <c:pt idx="3492">
                  <c:v>6851.5021774096003</c:v>
                </c:pt>
                <c:pt idx="3493">
                  <c:v>6855.7179776521007</c:v>
                </c:pt>
                <c:pt idx="3494">
                  <c:v>6859.9439980164007</c:v>
                </c:pt>
                <c:pt idx="3495">
                  <c:v>6864.1802385025003</c:v>
                </c:pt>
                <c:pt idx="3496">
                  <c:v>6864.1802385025003</c:v>
                </c:pt>
                <c:pt idx="3497">
                  <c:v>6868.4266991104005</c:v>
                </c:pt>
                <c:pt idx="3498">
                  <c:v>6872.6833798401003</c:v>
                </c:pt>
                <c:pt idx="3499">
                  <c:v>6872.6833798401003</c:v>
                </c:pt>
                <c:pt idx="3500">
                  <c:v>6876.9502806916007</c:v>
                </c:pt>
                <c:pt idx="3501">
                  <c:v>6876.9502806916007</c:v>
                </c:pt>
                <c:pt idx="3502">
                  <c:v>6881.2274016649008</c:v>
                </c:pt>
                <c:pt idx="3503">
                  <c:v>6881.2274016649008</c:v>
                </c:pt>
                <c:pt idx="3504">
                  <c:v>6885.5147427600004</c:v>
                </c:pt>
                <c:pt idx="3505">
                  <c:v>6889.8123039769007</c:v>
                </c:pt>
                <c:pt idx="3506">
                  <c:v>6889.8123039769007</c:v>
                </c:pt>
                <c:pt idx="3507">
                  <c:v>6894.1200853156006</c:v>
                </c:pt>
                <c:pt idx="3508">
                  <c:v>6894.1200853156006</c:v>
                </c:pt>
                <c:pt idx="3509">
                  <c:v>6898.4380867761001</c:v>
                </c:pt>
                <c:pt idx="3510">
                  <c:v>6902.7663083584002</c:v>
                </c:pt>
                <c:pt idx="3511">
                  <c:v>6902.7663083584002</c:v>
                </c:pt>
                <c:pt idx="3512">
                  <c:v>6907.1047500625009</c:v>
                </c:pt>
                <c:pt idx="3513">
                  <c:v>6907.1047500625009</c:v>
                </c:pt>
                <c:pt idx="3514">
                  <c:v>6911.4534118884003</c:v>
                </c:pt>
                <c:pt idx="3515">
                  <c:v>6915.8122938361003</c:v>
                </c:pt>
                <c:pt idx="3516">
                  <c:v>6915.8122938361003</c:v>
                </c:pt>
                <c:pt idx="3517">
                  <c:v>6920.1813959055999</c:v>
                </c:pt>
                <c:pt idx="3518">
                  <c:v>6920.1813959055999</c:v>
                </c:pt>
                <c:pt idx="3519">
                  <c:v>6924.5607180969</c:v>
                </c:pt>
                <c:pt idx="3520">
                  <c:v>6924.5607180969</c:v>
                </c:pt>
                <c:pt idx="3521">
                  <c:v>6928.9502604100007</c:v>
                </c:pt>
                <c:pt idx="3522">
                  <c:v>6933.3500228449002</c:v>
                </c:pt>
                <c:pt idx="3523">
                  <c:v>6933.3500228449002</c:v>
                </c:pt>
                <c:pt idx="3524">
                  <c:v>6937.7600054016002</c:v>
                </c:pt>
                <c:pt idx="3525">
                  <c:v>6937.7600054016002</c:v>
                </c:pt>
                <c:pt idx="3526">
                  <c:v>6942.1802080801008</c:v>
                </c:pt>
                <c:pt idx="3527">
                  <c:v>6942.1802080801008</c:v>
                </c:pt>
                <c:pt idx="3528">
                  <c:v>6946.6106308804001</c:v>
                </c:pt>
                <c:pt idx="3529">
                  <c:v>6946.6106308804001</c:v>
                </c:pt>
                <c:pt idx="3530">
                  <c:v>6951.0512738025009</c:v>
                </c:pt>
                <c:pt idx="3531">
                  <c:v>6955.5021368464004</c:v>
                </c:pt>
                <c:pt idx="3532">
                  <c:v>6955.5021368464004</c:v>
                </c:pt>
                <c:pt idx="3533">
                  <c:v>6959.9632200121005</c:v>
                </c:pt>
                <c:pt idx="3534">
                  <c:v>6959.9632200121005</c:v>
                </c:pt>
                <c:pt idx="3535">
                  <c:v>6964.4345232996002</c:v>
                </c:pt>
                <c:pt idx="3536">
                  <c:v>6964.4345232996002</c:v>
                </c:pt>
                <c:pt idx="3537">
                  <c:v>6968.9160467089005</c:v>
                </c:pt>
                <c:pt idx="3538">
                  <c:v>6973.4077902400004</c:v>
                </c:pt>
                <c:pt idx="3539">
                  <c:v>6973.4077902400004</c:v>
                </c:pt>
                <c:pt idx="3540">
                  <c:v>6977.9097538929009</c:v>
                </c:pt>
                <c:pt idx="3541">
                  <c:v>6977.9097538929009</c:v>
                </c:pt>
                <c:pt idx="3542">
                  <c:v>6982.421937667601</c:v>
                </c:pt>
                <c:pt idx="3543">
                  <c:v>6982.421937667601</c:v>
                </c:pt>
                <c:pt idx="3544">
                  <c:v>6986.9443415641008</c:v>
                </c:pt>
                <c:pt idx="3545">
                  <c:v>6986.9443415641008</c:v>
                </c:pt>
                <c:pt idx="3546">
                  <c:v>6991.4769655824002</c:v>
                </c:pt>
                <c:pt idx="3547">
                  <c:v>6996.0198097225002</c:v>
                </c:pt>
                <c:pt idx="3548">
                  <c:v>6996.0198097225002</c:v>
                </c:pt>
                <c:pt idx="3549">
                  <c:v>7000.5728739844008</c:v>
                </c:pt>
                <c:pt idx="3550">
                  <c:v>7000.5728739844008</c:v>
                </c:pt>
                <c:pt idx="3551">
                  <c:v>7005.136158368101</c:v>
                </c:pt>
                <c:pt idx="3552">
                  <c:v>7005.136158368101</c:v>
                </c:pt>
                <c:pt idx="3553">
                  <c:v>7009.7096628735999</c:v>
                </c:pt>
                <c:pt idx="3554">
                  <c:v>7009.7096628735999</c:v>
                </c:pt>
                <c:pt idx="3555">
                  <c:v>7014.2933875009003</c:v>
                </c:pt>
                <c:pt idx="3556">
                  <c:v>7014.2933875009003</c:v>
                </c:pt>
                <c:pt idx="3557">
                  <c:v>7018.8873322500003</c:v>
                </c:pt>
                <c:pt idx="3558">
                  <c:v>7018.8873322500003</c:v>
                </c:pt>
                <c:pt idx="3559">
                  <c:v>7023.4914971209009</c:v>
                </c:pt>
                <c:pt idx="3560">
                  <c:v>7023.4914971209009</c:v>
                </c:pt>
                <c:pt idx="3561">
                  <c:v>7028.1058821136012</c:v>
                </c:pt>
                <c:pt idx="3562">
                  <c:v>7028.1058821136012</c:v>
                </c:pt>
                <c:pt idx="3563">
                  <c:v>7032.7304872281002</c:v>
                </c:pt>
                <c:pt idx="3564">
                  <c:v>7032.7304872281002</c:v>
                </c:pt>
                <c:pt idx="3565">
                  <c:v>7037.3653124644006</c:v>
                </c:pt>
                <c:pt idx="3566">
                  <c:v>7037.3653124644006</c:v>
                </c:pt>
                <c:pt idx="3567">
                  <c:v>7042.0103578225007</c:v>
                </c:pt>
                <c:pt idx="3568">
                  <c:v>7042.0103578225007</c:v>
                </c:pt>
                <c:pt idx="3569">
                  <c:v>7046.6656233024005</c:v>
                </c:pt>
                <c:pt idx="3570">
                  <c:v>7046.6656233024005</c:v>
                </c:pt>
                <c:pt idx="3571">
                  <c:v>7051.3311089041008</c:v>
                </c:pt>
                <c:pt idx="3572">
                  <c:v>7051.3311089041008</c:v>
                </c:pt>
                <c:pt idx="3573">
                  <c:v>7056.0068146276008</c:v>
                </c:pt>
                <c:pt idx="3574">
                  <c:v>7056.0068146276008</c:v>
                </c:pt>
                <c:pt idx="3575">
                  <c:v>7060.6927404729004</c:v>
                </c:pt>
                <c:pt idx="3576">
                  <c:v>7060.6927404729004</c:v>
                </c:pt>
                <c:pt idx="3577">
                  <c:v>7065.3888864400005</c:v>
                </c:pt>
                <c:pt idx="3578">
                  <c:v>7065.3888864400005</c:v>
                </c:pt>
                <c:pt idx="3579">
                  <c:v>7065.3888864400005</c:v>
                </c:pt>
                <c:pt idx="3580">
                  <c:v>7070.0952525289003</c:v>
                </c:pt>
                <c:pt idx="3581">
                  <c:v>7070.0952525289003</c:v>
                </c:pt>
                <c:pt idx="3582">
                  <c:v>7070.0952525289003</c:v>
                </c:pt>
                <c:pt idx="3583">
                  <c:v>7065.3888864400005</c:v>
                </c:pt>
                <c:pt idx="3584">
                  <c:v>7060.6927404729004</c:v>
                </c:pt>
                <c:pt idx="3585">
                  <c:v>7056.0068146276008</c:v>
                </c:pt>
                <c:pt idx="3586">
                  <c:v>7051.3311089041008</c:v>
                </c:pt>
                <c:pt idx="3587">
                  <c:v>7042.0103578225007</c:v>
                </c:pt>
                <c:pt idx="3588">
                  <c:v>7032.7304872281002</c:v>
                </c:pt>
                <c:pt idx="3589">
                  <c:v>7023.4914971209009</c:v>
                </c:pt>
                <c:pt idx="3590">
                  <c:v>7014.2933875009003</c:v>
                </c:pt>
                <c:pt idx="3591">
                  <c:v>7005.136158368101</c:v>
                </c:pt>
                <c:pt idx="3592">
                  <c:v>6991.4769655824002</c:v>
                </c:pt>
                <c:pt idx="3593">
                  <c:v>6982.421937667601</c:v>
                </c:pt>
                <c:pt idx="3594">
                  <c:v>6968.9160467089005</c:v>
                </c:pt>
                <c:pt idx="3595">
                  <c:v>6959.9632200121005</c:v>
                </c:pt>
                <c:pt idx="3596">
                  <c:v>6946.6106308804001</c:v>
                </c:pt>
                <c:pt idx="3597">
                  <c:v>6933.3500228449002</c:v>
                </c:pt>
                <c:pt idx="3598">
                  <c:v>6924.5607180969</c:v>
                </c:pt>
                <c:pt idx="3599">
                  <c:v>6911.4534118884003</c:v>
                </c:pt>
                <c:pt idx="3600">
                  <c:v>6902.7663083584002</c:v>
                </c:pt>
                <c:pt idx="3601">
                  <c:v>6889.8123039769007</c:v>
                </c:pt>
                <c:pt idx="3602">
                  <c:v>6881.2274016649008</c:v>
                </c:pt>
                <c:pt idx="3603">
                  <c:v>6868.4266991104005</c:v>
                </c:pt>
                <c:pt idx="3604">
                  <c:v>6859.9439980164007</c:v>
                </c:pt>
                <c:pt idx="3605">
                  <c:v>6847.2965972889006</c:v>
                </c:pt>
                <c:pt idx="3606">
                  <c:v>6838.9160974129009</c:v>
                </c:pt>
                <c:pt idx="3607">
                  <c:v>6830.5764780241007</c:v>
                </c:pt>
                <c:pt idx="3608">
                  <c:v>6818.1436998544004</c:v>
                </c:pt>
                <c:pt idx="3609">
                  <c:v>6805.8029027809007</c:v>
                </c:pt>
                <c:pt idx="3610">
                  <c:v>6793.5540868036005</c:v>
                </c:pt>
                <c:pt idx="3611">
                  <c:v>6781.3972519225008</c:v>
                </c:pt>
                <c:pt idx="3612">
                  <c:v>6773.3437959441007</c:v>
                </c:pt>
                <c:pt idx="3613">
                  <c:v>6761.3402628900003</c:v>
                </c:pt>
                <c:pt idx="3614">
                  <c:v>6749.4287109321003</c:v>
                </c:pt>
                <c:pt idx="3615">
                  <c:v>6741.5387769025001</c:v>
                </c:pt>
                <c:pt idx="3616">
                  <c:v>6729.7805267716003</c:v>
                </c:pt>
                <c:pt idx="3617">
                  <c:v>6721.9927939600002</c:v>
                </c:pt>
                <c:pt idx="3618">
                  <c:v>6710.3878456561006</c:v>
                </c:pt>
                <c:pt idx="3619">
                  <c:v>6702.7023140625006</c:v>
                </c:pt>
                <c:pt idx="3620">
                  <c:v>6695.0576629561001</c:v>
                </c:pt>
                <c:pt idx="3621">
                  <c:v>6683.6673372100004</c:v>
                </c:pt>
                <c:pt idx="3622">
                  <c:v>6676.1248873216</c:v>
                </c:pt>
                <c:pt idx="3623">
                  <c:v>6668.623317920401</c:v>
                </c:pt>
                <c:pt idx="3624">
                  <c:v>6661.1626290064005</c:v>
                </c:pt>
                <c:pt idx="3625">
                  <c:v>6650.0482465489004</c:v>
                </c:pt>
                <c:pt idx="3626">
                  <c:v>6642.6897588529009</c:v>
                </c:pt>
                <c:pt idx="3627">
                  <c:v>6635.3721516441001</c:v>
                </c:pt>
                <c:pt idx="3628">
                  <c:v>6631.7286782224</c:v>
                </c:pt>
                <c:pt idx="3629">
                  <c:v>6624.4723917444007</c:v>
                </c:pt>
                <c:pt idx="3630">
                  <c:v>6620.8595786881006</c:v>
                </c:pt>
                <c:pt idx="3631">
                  <c:v>6613.6646129409</c:v>
                </c:pt>
                <c:pt idx="3632">
                  <c:v>6610.0824602500006</c:v>
                </c:pt>
                <c:pt idx="3633">
                  <c:v>6606.5105276809009</c:v>
                </c:pt>
                <c:pt idx="3634">
                  <c:v>6606.5105276809009</c:v>
                </c:pt>
                <c:pt idx="3635">
                  <c:v>6602.9488152335998</c:v>
                </c:pt>
                <c:pt idx="3636">
                  <c:v>6599.3973229081003</c:v>
                </c:pt>
                <c:pt idx="3637">
                  <c:v>6599.3973229081003</c:v>
                </c:pt>
                <c:pt idx="3638">
                  <c:v>6595.8560507044003</c:v>
                </c:pt>
                <c:pt idx="3639">
                  <c:v>6592.3249986225001</c:v>
                </c:pt>
                <c:pt idx="3640">
                  <c:v>6592.3249986225001</c:v>
                </c:pt>
                <c:pt idx="3641">
                  <c:v>6588.8041666624003</c:v>
                </c:pt>
                <c:pt idx="3642">
                  <c:v>6588.8041666624003</c:v>
                </c:pt>
                <c:pt idx="3643">
                  <c:v>6585.2935548241003</c:v>
                </c:pt>
                <c:pt idx="3644">
                  <c:v>6585.2935548241003</c:v>
                </c:pt>
                <c:pt idx="3645">
                  <c:v>6581.7931631076008</c:v>
                </c:pt>
                <c:pt idx="3646">
                  <c:v>6581.7931631076008</c:v>
                </c:pt>
                <c:pt idx="3647">
                  <c:v>6578.3029915129009</c:v>
                </c:pt>
                <c:pt idx="3648">
                  <c:v>6578.3029915129009</c:v>
                </c:pt>
                <c:pt idx="3649">
                  <c:v>6574.8230400400007</c:v>
                </c:pt>
                <c:pt idx="3650">
                  <c:v>6574.8230400400007</c:v>
                </c:pt>
                <c:pt idx="3651">
                  <c:v>6571.3533086889001</c:v>
                </c:pt>
                <c:pt idx="3652">
                  <c:v>6571.3533086889001</c:v>
                </c:pt>
                <c:pt idx="3653">
                  <c:v>6571.3533086889001</c:v>
                </c:pt>
                <c:pt idx="3654">
                  <c:v>6567.8937974596001</c:v>
                </c:pt>
                <c:pt idx="3655">
                  <c:v>6567.8937974596001</c:v>
                </c:pt>
                <c:pt idx="3656">
                  <c:v>6567.8937974596001</c:v>
                </c:pt>
                <c:pt idx="3657">
                  <c:v>6564.4445063521007</c:v>
                </c:pt>
                <c:pt idx="3658">
                  <c:v>6564.4445063521007</c:v>
                </c:pt>
                <c:pt idx="3659">
                  <c:v>6561.0054353664</c:v>
                </c:pt>
                <c:pt idx="3660">
                  <c:v>6561.0054353664</c:v>
                </c:pt>
                <c:pt idx="3661">
                  <c:v>6557.5765845025007</c:v>
                </c:pt>
                <c:pt idx="3662">
                  <c:v>6557.5765845025007</c:v>
                </c:pt>
                <c:pt idx="3663">
                  <c:v>6554.1579537604002</c:v>
                </c:pt>
                <c:pt idx="3664">
                  <c:v>6550.7495431401003</c:v>
                </c:pt>
                <c:pt idx="3665">
                  <c:v>6550.7495431401003</c:v>
                </c:pt>
                <c:pt idx="3666">
                  <c:v>6547.3513526416009</c:v>
                </c:pt>
                <c:pt idx="3667">
                  <c:v>6543.9633822649002</c:v>
                </c:pt>
                <c:pt idx="3668">
                  <c:v>6543.9633822649002</c:v>
                </c:pt>
                <c:pt idx="3669">
                  <c:v>6540.5856320100002</c:v>
                </c:pt>
                <c:pt idx="3670">
                  <c:v>6537.2181018769006</c:v>
                </c:pt>
                <c:pt idx="3671">
                  <c:v>6533.8607918656007</c:v>
                </c:pt>
                <c:pt idx="3672">
                  <c:v>6530.5137019761005</c:v>
                </c:pt>
                <c:pt idx="3673">
                  <c:v>6530.5137019761005</c:v>
                </c:pt>
                <c:pt idx="3674">
                  <c:v>6527.1768322084008</c:v>
                </c:pt>
                <c:pt idx="3675">
                  <c:v>6523.8501825625008</c:v>
                </c:pt>
                <c:pt idx="3676">
                  <c:v>6520.5337530384004</c:v>
                </c:pt>
                <c:pt idx="3677">
                  <c:v>6517.2275436361006</c:v>
                </c:pt>
                <c:pt idx="3678">
                  <c:v>6513.9315543556004</c:v>
                </c:pt>
                <c:pt idx="3679">
                  <c:v>6510.6457851969008</c:v>
                </c:pt>
                <c:pt idx="3680">
                  <c:v>6507.3702361600008</c:v>
                </c:pt>
                <c:pt idx="3681">
                  <c:v>6504.1049072449005</c:v>
                </c:pt>
                <c:pt idx="3682">
                  <c:v>6500.8497984516007</c:v>
                </c:pt>
                <c:pt idx="3683">
                  <c:v>6497.6049097801006</c:v>
                </c:pt>
                <c:pt idx="3684">
                  <c:v>6494.3702412304001</c:v>
                </c:pt>
                <c:pt idx="3685">
                  <c:v>6491.1457928025002</c:v>
                </c:pt>
                <c:pt idx="3686">
                  <c:v>6487.9315644964008</c:v>
                </c:pt>
                <c:pt idx="3687">
                  <c:v>6484.7275563121002</c:v>
                </c:pt>
                <c:pt idx="3688">
                  <c:v>6481.5337682496001</c:v>
                </c:pt>
                <c:pt idx="3689">
                  <c:v>6478.3502003089006</c:v>
                </c:pt>
                <c:pt idx="3690">
                  <c:v>6475.1768524900008</c:v>
                </c:pt>
                <c:pt idx="3691">
                  <c:v>6472.0137247929006</c:v>
                </c:pt>
                <c:pt idx="3692">
                  <c:v>6468.8608172176009</c:v>
                </c:pt>
                <c:pt idx="3693">
                  <c:v>6465.7181297641</c:v>
                </c:pt>
                <c:pt idx="3694">
                  <c:v>6462.5856624324006</c:v>
                </c:pt>
                <c:pt idx="3695">
                  <c:v>6459.4634152225008</c:v>
                </c:pt>
                <c:pt idx="3696">
                  <c:v>6459.4634152225008</c:v>
                </c:pt>
                <c:pt idx="3697">
                  <c:v>6456.3513881344006</c:v>
                </c:pt>
                <c:pt idx="3698">
                  <c:v>6453.2495811681001</c:v>
                </c:pt>
                <c:pt idx="3699">
                  <c:v>6450.1579943236002</c:v>
                </c:pt>
                <c:pt idx="3700">
                  <c:v>6447.0766276009008</c:v>
                </c:pt>
                <c:pt idx="3701">
                  <c:v>6444.0054810000001</c:v>
                </c:pt>
                <c:pt idx="3702">
                  <c:v>6444.0054810000001</c:v>
                </c:pt>
                <c:pt idx="3703">
                  <c:v>6440.9445545209001</c:v>
                </c:pt>
                <c:pt idx="3704">
                  <c:v>6440.9445545209001</c:v>
                </c:pt>
                <c:pt idx="3705">
                  <c:v>6437.8938481636005</c:v>
                </c:pt>
                <c:pt idx="3706">
                  <c:v>6437.8938481636005</c:v>
                </c:pt>
                <c:pt idx="3707">
                  <c:v>6437.8938481636005</c:v>
                </c:pt>
                <c:pt idx="3708">
                  <c:v>6437.8938481636005</c:v>
                </c:pt>
                <c:pt idx="3709">
                  <c:v>6437.8938481636005</c:v>
                </c:pt>
                <c:pt idx="3710">
                  <c:v>6437.8938481636005</c:v>
                </c:pt>
                <c:pt idx="3711">
                  <c:v>6437.8938481636005</c:v>
                </c:pt>
                <c:pt idx="3712">
                  <c:v>6437.8938481636005</c:v>
                </c:pt>
                <c:pt idx="3713">
                  <c:v>6437.8938481636005</c:v>
                </c:pt>
                <c:pt idx="3714">
                  <c:v>6437.8938481636005</c:v>
                </c:pt>
                <c:pt idx="3715">
                  <c:v>6437.8938481636005</c:v>
                </c:pt>
                <c:pt idx="3716">
                  <c:v>6440.9445545209001</c:v>
                </c:pt>
                <c:pt idx="3717">
                  <c:v>6440.9445545209001</c:v>
                </c:pt>
                <c:pt idx="3718">
                  <c:v>6444.0054810000001</c:v>
                </c:pt>
                <c:pt idx="3719">
                  <c:v>6444.0054810000001</c:v>
                </c:pt>
                <c:pt idx="3720">
                  <c:v>6447.0766276009008</c:v>
                </c:pt>
                <c:pt idx="3721">
                  <c:v>6447.0766276009008</c:v>
                </c:pt>
                <c:pt idx="3722">
                  <c:v>6450.1579943236002</c:v>
                </c:pt>
                <c:pt idx="3723">
                  <c:v>6450.1579943236002</c:v>
                </c:pt>
                <c:pt idx="3724">
                  <c:v>6453.2495811681001</c:v>
                </c:pt>
                <c:pt idx="3725">
                  <c:v>6456.3513881344006</c:v>
                </c:pt>
                <c:pt idx="3726">
                  <c:v>6456.3513881344006</c:v>
                </c:pt>
                <c:pt idx="3727">
                  <c:v>6459.4634152225008</c:v>
                </c:pt>
                <c:pt idx="3728">
                  <c:v>6462.5856624324006</c:v>
                </c:pt>
                <c:pt idx="3729">
                  <c:v>6465.7181297641</c:v>
                </c:pt>
                <c:pt idx="3730">
                  <c:v>6465.7181297641</c:v>
                </c:pt>
                <c:pt idx="3731">
                  <c:v>6468.8608172176009</c:v>
                </c:pt>
                <c:pt idx="3732">
                  <c:v>6472.0137247929006</c:v>
                </c:pt>
                <c:pt idx="3733">
                  <c:v>6472.0137247929006</c:v>
                </c:pt>
                <c:pt idx="3734">
                  <c:v>6475.1768524900008</c:v>
                </c:pt>
                <c:pt idx="3735">
                  <c:v>6478.3502003089006</c:v>
                </c:pt>
                <c:pt idx="3736">
                  <c:v>6481.5337682496001</c:v>
                </c:pt>
                <c:pt idx="3737">
                  <c:v>6481.5337682496001</c:v>
                </c:pt>
                <c:pt idx="3738">
                  <c:v>6484.7275563121002</c:v>
                </c:pt>
                <c:pt idx="3739">
                  <c:v>6487.9315644964008</c:v>
                </c:pt>
                <c:pt idx="3740">
                  <c:v>6491.1457928025002</c:v>
                </c:pt>
                <c:pt idx="3741">
                  <c:v>6491.1457928025002</c:v>
                </c:pt>
                <c:pt idx="3742">
                  <c:v>6494.3702412304001</c:v>
                </c:pt>
                <c:pt idx="3743">
                  <c:v>6497.6049097801006</c:v>
                </c:pt>
                <c:pt idx="3744">
                  <c:v>6500.8497984516007</c:v>
                </c:pt>
                <c:pt idx="3745">
                  <c:v>6504.1049072449005</c:v>
                </c:pt>
                <c:pt idx="3746">
                  <c:v>6504.1049072449005</c:v>
                </c:pt>
                <c:pt idx="3747">
                  <c:v>6507.3702361600008</c:v>
                </c:pt>
                <c:pt idx="3748">
                  <c:v>6510.6457851969008</c:v>
                </c:pt>
                <c:pt idx="3749">
                  <c:v>6513.9315543556004</c:v>
                </c:pt>
                <c:pt idx="3750">
                  <c:v>6517.2275436361006</c:v>
                </c:pt>
                <c:pt idx="3751">
                  <c:v>6517.2275436361006</c:v>
                </c:pt>
                <c:pt idx="3752">
                  <c:v>6520.5337530384004</c:v>
                </c:pt>
                <c:pt idx="3753">
                  <c:v>6523.8501825625008</c:v>
                </c:pt>
                <c:pt idx="3754">
                  <c:v>6527.1768322084008</c:v>
                </c:pt>
                <c:pt idx="3755">
                  <c:v>6530.5137019761005</c:v>
                </c:pt>
                <c:pt idx="3756">
                  <c:v>6530.5137019761005</c:v>
                </c:pt>
                <c:pt idx="3757">
                  <c:v>6533.8607918656007</c:v>
                </c:pt>
                <c:pt idx="3758">
                  <c:v>6537.2181018769006</c:v>
                </c:pt>
                <c:pt idx="3759">
                  <c:v>6540.5856320100002</c:v>
                </c:pt>
                <c:pt idx="3760">
                  <c:v>6543.9633822649002</c:v>
                </c:pt>
                <c:pt idx="3761">
                  <c:v>6543.9633822649002</c:v>
                </c:pt>
                <c:pt idx="3762">
                  <c:v>6547.3513526416009</c:v>
                </c:pt>
                <c:pt idx="3763">
                  <c:v>6550.7495431401003</c:v>
                </c:pt>
                <c:pt idx="3764">
                  <c:v>6554.1579537604002</c:v>
                </c:pt>
                <c:pt idx="3765">
                  <c:v>6557.5765845025007</c:v>
                </c:pt>
                <c:pt idx="3766">
                  <c:v>6561.0054353664</c:v>
                </c:pt>
                <c:pt idx="3767">
                  <c:v>6561.0054353664</c:v>
                </c:pt>
                <c:pt idx="3768">
                  <c:v>6564.4445063521007</c:v>
                </c:pt>
                <c:pt idx="3769">
                  <c:v>6567.8937974596001</c:v>
                </c:pt>
                <c:pt idx="3770">
                  <c:v>6571.3533086889001</c:v>
                </c:pt>
                <c:pt idx="3771">
                  <c:v>6574.8230400400007</c:v>
                </c:pt>
                <c:pt idx="3772">
                  <c:v>6578.3029915129009</c:v>
                </c:pt>
                <c:pt idx="3773">
                  <c:v>6578.3029915129009</c:v>
                </c:pt>
                <c:pt idx="3774">
                  <c:v>6581.7931631076008</c:v>
                </c:pt>
                <c:pt idx="3775">
                  <c:v>6585.2935548241003</c:v>
                </c:pt>
                <c:pt idx="3776">
                  <c:v>6588.8041666624003</c:v>
                </c:pt>
                <c:pt idx="3777">
                  <c:v>6592.3249986225001</c:v>
                </c:pt>
                <c:pt idx="3778">
                  <c:v>6595.8560507044003</c:v>
                </c:pt>
                <c:pt idx="3779">
                  <c:v>6595.8560507044003</c:v>
                </c:pt>
                <c:pt idx="3780">
                  <c:v>6599.3973229081003</c:v>
                </c:pt>
                <c:pt idx="3781">
                  <c:v>6602.9488152335998</c:v>
                </c:pt>
                <c:pt idx="3782">
                  <c:v>6606.5105276809009</c:v>
                </c:pt>
                <c:pt idx="3783">
                  <c:v>6610.0824602500006</c:v>
                </c:pt>
                <c:pt idx="3784">
                  <c:v>6610.0824602500006</c:v>
                </c:pt>
                <c:pt idx="3785">
                  <c:v>6613.6646129409</c:v>
                </c:pt>
                <c:pt idx="3786">
                  <c:v>6617.2569857536009</c:v>
                </c:pt>
                <c:pt idx="3787">
                  <c:v>6620.8595786881006</c:v>
                </c:pt>
                <c:pt idx="3788">
                  <c:v>6624.4723917444007</c:v>
                </c:pt>
                <c:pt idx="3789">
                  <c:v>6628.0954249225006</c:v>
                </c:pt>
                <c:pt idx="3790">
                  <c:v>6628.0954249225006</c:v>
                </c:pt>
                <c:pt idx="3791">
                  <c:v>6631.7286782224</c:v>
                </c:pt>
                <c:pt idx="3792">
                  <c:v>6635.3721516441001</c:v>
                </c:pt>
                <c:pt idx="3793">
                  <c:v>6639.0258451876007</c:v>
                </c:pt>
                <c:pt idx="3794">
                  <c:v>6642.6897588529009</c:v>
                </c:pt>
                <c:pt idx="3795">
                  <c:v>6646.3638926400008</c:v>
                </c:pt>
                <c:pt idx="3796">
                  <c:v>6650.0482465489004</c:v>
                </c:pt>
                <c:pt idx="3797">
                  <c:v>6650.0482465489004</c:v>
                </c:pt>
                <c:pt idx="3798">
                  <c:v>6653.7428205796004</c:v>
                </c:pt>
                <c:pt idx="3799">
                  <c:v>6657.4476147321002</c:v>
                </c:pt>
                <c:pt idx="3800">
                  <c:v>6661.1626290064005</c:v>
                </c:pt>
                <c:pt idx="3801">
                  <c:v>6664.8878634025004</c:v>
                </c:pt>
                <c:pt idx="3802">
                  <c:v>6668.623317920401</c:v>
                </c:pt>
                <c:pt idx="3803">
                  <c:v>6672.3689925601002</c:v>
                </c:pt>
                <c:pt idx="3804">
                  <c:v>6672.3689925601002</c:v>
                </c:pt>
                <c:pt idx="3805">
                  <c:v>6676.1248873216</c:v>
                </c:pt>
                <c:pt idx="3806">
                  <c:v>6679.8910022049004</c:v>
                </c:pt>
                <c:pt idx="3807">
                  <c:v>6683.6673372100004</c:v>
                </c:pt>
                <c:pt idx="3808">
                  <c:v>6687.4538923369</c:v>
                </c:pt>
                <c:pt idx="3809">
                  <c:v>6691.2506675856002</c:v>
                </c:pt>
                <c:pt idx="3810">
                  <c:v>6691.2506675856002</c:v>
                </c:pt>
                <c:pt idx="3811">
                  <c:v>6695.0576629561001</c:v>
                </c:pt>
                <c:pt idx="3812">
                  <c:v>6698.8748784484005</c:v>
                </c:pt>
                <c:pt idx="3813">
                  <c:v>6702.7023140625006</c:v>
                </c:pt>
                <c:pt idx="3814">
                  <c:v>6706.5399697984003</c:v>
                </c:pt>
                <c:pt idx="3815">
                  <c:v>6710.3878456561006</c:v>
                </c:pt>
                <c:pt idx="3816">
                  <c:v>6710.3878456561006</c:v>
                </c:pt>
                <c:pt idx="3817">
                  <c:v>6714.2459416356005</c:v>
                </c:pt>
                <c:pt idx="3818">
                  <c:v>6718.1142577369001</c:v>
                </c:pt>
                <c:pt idx="3819">
                  <c:v>6721.9927939600002</c:v>
                </c:pt>
                <c:pt idx="3820">
                  <c:v>6725.8815503049009</c:v>
                </c:pt>
                <c:pt idx="3821">
                  <c:v>6729.7805267716003</c:v>
                </c:pt>
                <c:pt idx="3822">
                  <c:v>6729.7805267716003</c:v>
                </c:pt>
                <c:pt idx="3823">
                  <c:v>6733.6897233601003</c:v>
                </c:pt>
                <c:pt idx="3824">
                  <c:v>6737.6091400704008</c:v>
                </c:pt>
                <c:pt idx="3825">
                  <c:v>6741.5387769025001</c:v>
                </c:pt>
                <c:pt idx="3826">
                  <c:v>6745.4786338564008</c:v>
                </c:pt>
                <c:pt idx="3827">
                  <c:v>6745.4786338564008</c:v>
                </c:pt>
                <c:pt idx="3828">
                  <c:v>6749.4287109321003</c:v>
                </c:pt>
                <c:pt idx="3829">
                  <c:v>6753.3890081296004</c:v>
                </c:pt>
                <c:pt idx="3830">
                  <c:v>6757.3595254489001</c:v>
                </c:pt>
                <c:pt idx="3831">
                  <c:v>6757.3595254489001</c:v>
                </c:pt>
                <c:pt idx="3832">
                  <c:v>6761.3402628900003</c:v>
                </c:pt>
                <c:pt idx="3833">
                  <c:v>6765.3312204529002</c:v>
                </c:pt>
                <c:pt idx="3834">
                  <c:v>6769.3323981376006</c:v>
                </c:pt>
                <c:pt idx="3835">
                  <c:v>6769.3323981376006</c:v>
                </c:pt>
                <c:pt idx="3836">
                  <c:v>6773.3437959441007</c:v>
                </c:pt>
                <c:pt idx="3837">
                  <c:v>6777.3654138724005</c:v>
                </c:pt>
                <c:pt idx="3838">
                  <c:v>6781.3972519225008</c:v>
                </c:pt>
                <c:pt idx="3839">
                  <c:v>6781.3972519225008</c:v>
                </c:pt>
                <c:pt idx="3840">
                  <c:v>6785.4393100944008</c:v>
                </c:pt>
                <c:pt idx="3841">
                  <c:v>6789.4915883881004</c:v>
                </c:pt>
                <c:pt idx="3842">
                  <c:v>6793.5540868036005</c:v>
                </c:pt>
                <c:pt idx="3843">
                  <c:v>6793.5540868036005</c:v>
                </c:pt>
                <c:pt idx="3844">
                  <c:v>6797.6268053409003</c:v>
                </c:pt>
                <c:pt idx="3845">
                  <c:v>6801.7097440000007</c:v>
                </c:pt>
                <c:pt idx="3846">
                  <c:v>6805.8029027809007</c:v>
                </c:pt>
                <c:pt idx="3847">
                  <c:v>6805.8029027809007</c:v>
                </c:pt>
                <c:pt idx="3848">
                  <c:v>6809.9062816836004</c:v>
                </c:pt>
                <c:pt idx="3849">
                  <c:v>6814.0198807081006</c:v>
                </c:pt>
                <c:pt idx="3850">
                  <c:v>6814.0198807081006</c:v>
                </c:pt>
                <c:pt idx="3851">
                  <c:v>6818.1436998544004</c:v>
                </c:pt>
                <c:pt idx="3852">
                  <c:v>6822.2777391225009</c:v>
                </c:pt>
                <c:pt idx="3853">
                  <c:v>6822.2777391225009</c:v>
                </c:pt>
                <c:pt idx="3854">
                  <c:v>6826.4219985124009</c:v>
                </c:pt>
                <c:pt idx="3855">
                  <c:v>6826.4219985124009</c:v>
                </c:pt>
                <c:pt idx="3856">
                  <c:v>6826.4219985124009</c:v>
                </c:pt>
                <c:pt idx="3857">
                  <c:v>6826.4219985124009</c:v>
                </c:pt>
                <c:pt idx="3858">
                  <c:v>6822.2777391225009</c:v>
                </c:pt>
                <c:pt idx="3859">
                  <c:v>6822.2777391225009</c:v>
                </c:pt>
                <c:pt idx="3860">
                  <c:v>6822.2777391225009</c:v>
                </c:pt>
                <c:pt idx="3861">
                  <c:v>6826.4219985124009</c:v>
                </c:pt>
                <c:pt idx="3862">
                  <c:v>6834.7411776576009</c:v>
                </c:pt>
                <c:pt idx="3863">
                  <c:v>6834.7411776576009</c:v>
                </c:pt>
                <c:pt idx="3864">
                  <c:v>6838.9160974129009</c:v>
                </c:pt>
                <c:pt idx="3865">
                  <c:v>6843.1012372900004</c:v>
                </c:pt>
                <c:pt idx="3866">
                  <c:v>6843.1012372900004</c:v>
                </c:pt>
                <c:pt idx="3867">
                  <c:v>6847.2965972889006</c:v>
                </c:pt>
                <c:pt idx="3868">
                  <c:v>6847.2965972889006</c:v>
                </c:pt>
                <c:pt idx="3869">
                  <c:v>6851.5021774096003</c:v>
                </c:pt>
                <c:pt idx="3870">
                  <c:v>6855.7179776521007</c:v>
                </c:pt>
                <c:pt idx="3871">
                  <c:v>6855.7179776521007</c:v>
                </c:pt>
                <c:pt idx="3872">
                  <c:v>6859.9439980164007</c:v>
                </c:pt>
                <c:pt idx="3873">
                  <c:v>6859.9439980164007</c:v>
                </c:pt>
                <c:pt idx="3874">
                  <c:v>6864.1802385025003</c:v>
                </c:pt>
                <c:pt idx="3875">
                  <c:v>6868.4266991104005</c:v>
                </c:pt>
                <c:pt idx="3876">
                  <c:v>6868.4266991104005</c:v>
                </c:pt>
                <c:pt idx="3877">
                  <c:v>6872.6833798401003</c:v>
                </c:pt>
                <c:pt idx="3878">
                  <c:v>6876.9502806916007</c:v>
                </c:pt>
                <c:pt idx="3879">
                  <c:v>6876.9502806916007</c:v>
                </c:pt>
                <c:pt idx="3880">
                  <c:v>6881.2274016649008</c:v>
                </c:pt>
                <c:pt idx="3881">
                  <c:v>6881.2274016649008</c:v>
                </c:pt>
                <c:pt idx="3882">
                  <c:v>6885.5147427600004</c:v>
                </c:pt>
                <c:pt idx="3883">
                  <c:v>6889.8123039769007</c:v>
                </c:pt>
                <c:pt idx="3884">
                  <c:v>6889.8123039769007</c:v>
                </c:pt>
                <c:pt idx="3885">
                  <c:v>6894.1200853156006</c:v>
                </c:pt>
                <c:pt idx="3886">
                  <c:v>6894.1200853156006</c:v>
                </c:pt>
                <c:pt idx="3887">
                  <c:v>6898.4380867761001</c:v>
                </c:pt>
                <c:pt idx="3888">
                  <c:v>6898.4380867761001</c:v>
                </c:pt>
                <c:pt idx="3889">
                  <c:v>6902.7663083584002</c:v>
                </c:pt>
                <c:pt idx="3890">
                  <c:v>6907.1047500625009</c:v>
                </c:pt>
                <c:pt idx="3891">
                  <c:v>6907.1047500625009</c:v>
                </c:pt>
                <c:pt idx="3892">
                  <c:v>6911.4534118884003</c:v>
                </c:pt>
                <c:pt idx="3893">
                  <c:v>6911.4534118884003</c:v>
                </c:pt>
                <c:pt idx="3894">
                  <c:v>6915.8122938361003</c:v>
                </c:pt>
                <c:pt idx="3895">
                  <c:v>6920.1813959055999</c:v>
                </c:pt>
                <c:pt idx="3896">
                  <c:v>6920.1813959055999</c:v>
                </c:pt>
                <c:pt idx="3897">
                  <c:v>6924.5607180969</c:v>
                </c:pt>
                <c:pt idx="3898">
                  <c:v>6924.5607180969</c:v>
                </c:pt>
                <c:pt idx="3899">
                  <c:v>6928.9502604100007</c:v>
                </c:pt>
                <c:pt idx="3900">
                  <c:v>6928.9502604100007</c:v>
                </c:pt>
                <c:pt idx="3901">
                  <c:v>6933.3500228449002</c:v>
                </c:pt>
                <c:pt idx="3902">
                  <c:v>6937.7600054016002</c:v>
                </c:pt>
                <c:pt idx="3903">
                  <c:v>6937.7600054016002</c:v>
                </c:pt>
                <c:pt idx="3904">
                  <c:v>6942.1802080801008</c:v>
                </c:pt>
                <c:pt idx="3905">
                  <c:v>6942.1802080801008</c:v>
                </c:pt>
                <c:pt idx="3906">
                  <c:v>6946.6106308804001</c:v>
                </c:pt>
                <c:pt idx="3907">
                  <c:v>6951.0512738025009</c:v>
                </c:pt>
                <c:pt idx="3908">
                  <c:v>6951.0512738025009</c:v>
                </c:pt>
                <c:pt idx="3909">
                  <c:v>6955.5021368464004</c:v>
                </c:pt>
                <c:pt idx="3910">
                  <c:v>6955.5021368464004</c:v>
                </c:pt>
                <c:pt idx="3911">
                  <c:v>6959.9632200121005</c:v>
                </c:pt>
                <c:pt idx="3912">
                  <c:v>6959.9632200121005</c:v>
                </c:pt>
                <c:pt idx="3913">
                  <c:v>6964.4345232996002</c:v>
                </c:pt>
                <c:pt idx="3914">
                  <c:v>6968.9160467089005</c:v>
                </c:pt>
                <c:pt idx="3915">
                  <c:v>6968.9160467089005</c:v>
                </c:pt>
                <c:pt idx="3916">
                  <c:v>6973.4077902400004</c:v>
                </c:pt>
                <c:pt idx="3917">
                  <c:v>6973.4077902400004</c:v>
                </c:pt>
                <c:pt idx="3918">
                  <c:v>6977.9097538929009</c:v>
                </c:pt>
                <c:pt idx="3919">
                  <c:v>6977.9097538929009</c:v>
                </c:pt>
                <c:pt idx="3920">
                  <c:v>6982.421937667601</c:v>
                </c:pt>
                <c:pt idx="3921">
                  <c:v>6986.9443415641008</c:v>
                </c:pt>
                <c:pt idx="3922">
                  <c:v>6986.9443415641008</c:v>
                </c:pt>
                <c:pt idx="3923">
                  <c:v>6991.4769655824002</c:v>
                </c:pt>
                <c:pt idx="3924">
                  <c:v>6991.4769655824002</c:v>
                </c:pt>
                <c:pt idx="3925">
                  <c:v>6996.0198097225002</c:v>
                </c:pt>
                <c:pt idx="3926">
                  <c:v>6996.0198097225002</c:v>
                </c:pt>
                <c:pt idx="3927">
                  <c:v>7000.5728739844008</c:v>
                </c:pt>
                <c:pt idx="3928">
                  <c:v>7000.5728739844008</c:v>
                </c:pt>
                <c:pt idx="3929">
                  <c:v>7005.136158368101</c:v>
                </c:pt>
                <c:pt idx="3930">
                  <c:v>7009.7096628735999</c:v>
                </c:pt>
                <c:pt idx="3931">
                  <c:v>7009.7096628735999</c:v>
                </c:pt>
                <c:pt idx="3932">
                  <c:v>7014.2933875009003</c:v>
                </c:pt>
                <c:pt idx="3933">
                  <c:v>7014.2933875009003</c:v>
                </c:pt>
                <c:pt idx="3934">
                  <c:v>7018.8873322500003</c:v>
                </c:pt>
                <c:pt idx="3935">
                  <c:v>7018.8873322500003</c:v>
                </c:pt>
                <c:pt idx="3936">
                  <c:v>7023.4914971209009</c:v>
                </c:pt>
                <c:pt idx="3937">
                  <c:v>7023.4914971209009</c:v>
                </c:pt>
                <c:pt idx="3938">
                  <c:v>7028.1058821136012</c:v>
                </c:pt>
                <c:pt idx="3939">
                  <c:v>7028.1058821136012</c:v>
                </c:pt>
                <c:pt idx="3940">
                  <c:v>7032.7304872281002</c:v>
                </c:pt>
                <c:pt idx="3941">
                  <c:v>7032.7304872281002</c:v>
                </c:pt>
                <c:pt idx="3942">
                  <c:v>7037.3653124644006</c:v>
                </c:pt>
                <c:pt idx="3943">
                  <c:v>7037.3653124644006</c:v>
                </c:pt>
                <c:pt idx="3944">
                  <c:v>7042.0103578225007</c:v>
                </c:pt>
                <c:pt idx="3945">
                  <c:v>7046.6656233024005</c:v>
                </c:pt>
                <c:pt idx="3946">
                  <c:v>7046.6656233024005</c:v>
                </c:pt>
                <c:pt idx="3947">
                  <c:v>7051.3311089041008</c:v>
                </c:pt>
                <c:pt idx="3948">
                  <c:v>7051.3311089041008</c:v>
                </c:pt>
                <c:pt idx="3949">
                  <c:v>7056.0068146276008</c:v>
                </c:pt>
                <c:pt idx="3950">
                  <c:v>7056.0068146276008</c:v>
                </c:pt>
                <c:pt idx="3951">
                  <c:v>7060.6927404729004</c:v>
                </c:pt>
                <c:pt idx="3952">
                  <c:v>7060.6927404729004</c:v>
                </c:pt>
                <c:pt idx="3953">
                  <c:v>7065.3888864400005</c:v>
                </c:pt>
                <c:pt idx="3954">
                  <c:v>7065.3888864400005</c:v>
                </c:pt>
                <c:pt idx="3955">
                  <c:v>7070.0952525289003</c:v>
                </c:pt>
                <c:pt idx="3956">
                  <c:v>7070.0952525289003</c:v>
                </c:pt>
                <c:pt idx="3957">
                  <c:v>7074.8118387396007</c:v>
                </c:pt>
                <c:pt idx="3958">
                  <c:v>7074.8118387396007</c:v>
                </c:pt>
                <c:pt idx="3959">
                  <c:v>7079.5386450720998</c:v>
                </c:pt>
                <c:pt idx="3960">
                  <c:v>7079.5386450720998</c:v>
                </c:pt>
                <c:pt idx="3961">
                  <c:v>7084.2756715264004</c:v>
                </c:pt>
                <c:pt idx="3962">
                  <c:v>7084.2756715264004</c:v>
                </c:pt>
                <c:pt idx="3963">
                  <c:v>7089.0229181025006</c:v>
                </c:pt>
                <c:pt idx="3964">
                  <c:v>7089.0229181025006</c:v>
                </c:pt>
                <c:pt idx="3965">
                  <c:v>7093.7803848004005</c:v>
                </c:pt>
                <c:pt idx="3966">
                  <c:v>7093.7803848004005</c:v>
                </c:pt>
                <c:pt idx="3967">
                  <c:v>7098.5480716201009</c:v>
                </c:pt>
                <c:pt idx="3968">
                  <c:v>7098.5480716201009</c:v>
                </c:pt>
                <c:pt idx="3969">
                  <c:v>7103.3259785616001</c:v>
                </c:pt>
                <c:pt idx="3970">
                  <c:v>7103.3259785616001</c:v>
                </c:pt>
                <c:pt idx="3971">
                  <c:v>7108.1141056248998</c:v>
                </c:pt>
                <c:pt idx="3972">
                  <c:v>7108.1141056248998</c:v>
                </c:pt>
                <c:pt idx="3973">
                  <c:v>7112.9124528100001</c:v>
                </c:pt>
                <c:pt idx="3974">
                  <c:v>7112.9124528100001</c:v>
                </c:pt>
                <c:pt idx="3975">
                  <c:v>7117.7210201169009</c:v>
                </c:pt>
                <c:pt idx="3976">
                  <c:v>7117.7210201169009</c:v>
                </c:pt>
                <c:pt idx="3977">
                  <c:v>7122.5398075456005</c:v>
                </c:pt>
                <c:pt idx="3978">
                  <c:v>7122.5398075456005</c:v>
                </c:pt>
                <c:pt idx="3979">
                  <c:v>7127.3688150961007</c:v>
                </c:pt>
                <c:pt idx="3980">
                  <c:v>7127.3688150961007</c:v>
                </c:pt>
                <c:pt idx="3981">
                  <c:v>7132.2080427684004</c:v>
                </c:pt>
                <c:pt idx="3982">
                  <c:v>7132.2080427684004</c:v>
                </c:pt>
                <c:pt idx="3983">
                  <c:v>7137.0574905625008</c:v>
                </c:pt>
                <c:pt idx="3984">
                  <c:v>7137.0574905625008</c:v>
                </c:pt>
                <c:pt idx="3985">
                  <c:v>7141.9171584784008</c:v>
                </c:pt>
                <c:pt idx="3986">
                  <c:v>7141.9171584784008</c:v>
                </c:pt>
                <c:pt idx="3987">
                  <c:v>7146.7870465161004</c:v>
                </c:pt>
                <c:pt idx="3988">
                  <c:v>7146.7870465161004</c:v>
                </c:pt>
                <c:pt idx="3989">
                  <c:v>7151.6671546756006</c:v>
                </c:pt>
                <c:pt idx="3990">
                  <c:v>7151.6671546756006</c:v>
                </c:pt>
                <c:pt idx="3991">
                  <c:v>7151.6671546756006</c:v>
                </c:pt>
                <c:pt idx="3992">
                  <c:v>7156.5574829569005</c:v>
                </c:pt>
                <c:pt idx="3993">
                  <c:v>7156.5574829569005</c:v>
                </c:pt>
                <c:pt idx="3994">
                  <c:v>7161.4580313600009</c:v>
                </c:pt>
                <c:pt idx="3995">
                  <c:v>7161.4580313600009</c:v>
                </c:pt>
                <c:pt idx="3996">
                  <c:v>7166.3687998849009</c:v>
                </c:pt>
                <c:pt idx="3997">
                  <c:v>7166.3687998849009</c:v>
                </c:pt>
                <c:pt idx="3998">
                  <c:v>7171.2897885316006</c:v>
                </c:pt>
                <c:pt idx="3999">
                  <c:v>7171.2897885316006</c:v>
                </c:pt>
                <c:pt idx="4000">
                  <c:v>7176.2209973001009</c:v>
                </c:pt>
                <c:pt idx="4001">
                  <c:v>7176.2209973001009</c:v>
                </c:pt>
                <c:pt idx="4002">
                  <c:v>7181.1624261904008</c:v>
                </c:pt>
                <c:pt idx="4003">
                  <c:v>7181.1624261904008</c:v>
                </c:pt>
                <c:pt idx="4004">
                  <c:v>7181.1624261904008</c:v>
                </c:pt>
                <c:pt idx="4005">
                  <c:v>7186.1140752025003</c:v>
                </c:pt>
                <c:pt idx="4006">
                  <c:v>7186.1140752025003</c:v>
                </c:pt>
                <c:pt idx="4007">
                  <c:v>7191.0759443364004</c:v>
                </c:pt>
                <c:pt idx="4008">
                  <c:v>7191.0759443364004</c:v>
                </c:pt>
                <c:pt idx="4009">
                  <c:v>7196.0480335921002</c:v>
                </c:pt>
                <c:pt idx="4010">
                  <c:v>7196.0480335921002</c:v>
                </c:pt>
                <c:pt idx="4011">
                  <c:v>7201.0303429696005</c:v>
                </c:pt>
                <c:pt idx="4012">
                  <c:v>7201.0303429696005</c:v>
                </c:pt>
                <c:pt idx="4013">
                  <c:v>7206.0228724689005</c:v>
                </c:pt>
                <c:pt idx="4014">
                  <c:v>7206.0228724689005</c:v>
                </c:pt>
                <c:pt idx="4015">
                  <c:v>7211.025622090001</c:v>
                </c:pt>
                <c:pt idx="4016">
                  <c:v>7211.025622090001</c:v>
                </c:pt>
                <c:pt idx="4017">
                  <c:v>7216.0385918329002</c:v>
                </c:pt>
                <c:pt idx="4018">
                  <c:v>7216.0385918329002</c:v>
                </c:pt>
                <c:pt idx="4019">
                  <c:v>7216.0385918329002</c:v>
                </c:pt>
                <c:pt idx="4020">
                  <c:v>7221.061781697601</c:v>
                </c:pt>
                <c:pt idx="4021">
                  <c:v>7221.061781697601</c:v>
                </c:pt>
                <c:pt idx="4022">
                  <c:v>7226.0951916841004</c:v>
                </c:pt>
                <c:pt idx="4023">
                  <c:v>7226.0951916841004</c:v>
                </c:pt>
                <c:pt idx="4024">
                  <c:v>7231.1388217924004</c:v>
                </c:pt>
                <c:pt idx="4025">
                  <c:v>7231.1388217924004</c:v>
                </c:pt>
                <c:pt idx="4026">
                  <c:v>7236.1926720225001</c:v>
                </c:pt>
                <c:pt idx="4027">
                  <c:v>7236.1926720225001</c:v>
                </c:pt>
                <c:pt idx="4028">
                  <c:v>7241.2567423744003</c:v>
                </c:pt>
                <c:pt idx="4029">
                  <c:v>7241.2567423744003</c:v>
                </c:pt>
                <c:pt idx="4030">
                  <c:v>7241.2567423744003</c:v>
                </c:pt>
                <c:pt idx="4031">
                  <c:v>7246.3310328481002</c:v>
                </c:pt>
                <c:pt idx="4032">
                  <c:v>7246.3310328481002</c:v>
                </c:pt>
                <c:pt idx="4033">
                  <c:v>7251.4155434435997</c:v>
                </c:pt>
                <c:pt idx="4034">
                  <c:v>7251.4155434435997</c:v>
                </c:pt>
                <c:pt idx="4035">
                  <c:v>7256.5102741609007</c:v>
                </c:pt>
                <c:pt idx="4036">
                  <c:v>7256.5102741609007</c:v>
                </c:pt>
                <c:pt idx="4037">
                  <c:v>7256.5102741609007</c:v>
                </c:pt>
                <c:pt idx="4038">
                  <c:v>7261.6152250000005</c:v>
                </c:pt>
                <c:pt idx="4039">
                  <c:v>7261.6152250000005</c:v>
                </c:pt>
                <c:pt idx="4040">
                  <c:v>7266.7303959609008</c:v>
                </c:pt>
                <c:pt idx="4041">
                  <c:v>7266.7303959609008</c:v>
                </c:pt>
                <c:pt idx="4042">
                  <c:v>7271.8557870436007</c:v>
                </c:pt>
                <c:pt idx="4043">
                  <c:v>7271.8557870436007</c:v>
                </c:pt>
                <c:pt idx="4044">
                  <c:v>7271.8557870436007</c:v>
                </c:pt>
                <c:pt idx="4045">
                  <c:v>7276.9913982481003</c:v>
                </c:pt>
                <c:pt idx="4046">
                  <c:v>7276.9913982481003</c:v>
                </c:pt>
                <c:pt idx="4047">
                  <c:v>7282.1372295744004</c:v>
                </c:pt>
                <c:pt idx="4048">
                  <c:v>7282.1372295744004</c:v>
                </c:pt>
                <c:pt idx="4049">
                  <c:v>7287.2932810225011</c:v>
                </c:pt>
                <c:pt idx="4050">
                  <c:v>7287.2932810225011</c:v>
                </c:pt>
                <c:pt idx="4051">
                  <c:v>7292.4595525924005</c:v>
                </c:pt>
                <c:pt idx="4052">
                  <c:v>7292.4595525924005</c:v>
                </c:pt>
                <c:pt idx="4053">
                  <c:v>7292.4595525924005</c:v>
                </c:pt>
                <c:pt idx="4054">
                  <c:v>7292.4595525924005</c:v>
                </c:pt>
                <c:pt idx="4055">
                  <c:v>7292.4595525924005</c:v>
                </c:pt>
                <c:pt idx="4056">
                  <c:v>7292.4595525924005</c:v>
                </c:pt>
                <c:pt idx="4057">
                  <c:v>7287.2932810225011</c:v>
                </c:pt>
                <c:pt idx="4058">
                  <c:v>7287.2932810225011</c:v>
                </c:pt>
                <c:pt idx="4059">
                  <c:v>7287.2932810225011</c:v>
                </c:pt>
                <c:pt idx="4060">
                  <c:v>7287.2932810225011</c:v>
                </c:pt>
                <c:pt idx="4061">
                  <c:v>7292.4595525924005</c:v>
                </c:pt>
                <c:pt idx="4062">
                  <c:v>7292.4595525924005</c:v>
                </c:pt>
                <c:pt idx="4063">
                  <c:v>7297.6360442841005</c:v>
                </c:pt>
                <c:pt idx="4064">
                  <c:v>7297.6360442841005</c:v>
                </c:pt>
                <c:pt idx="4065">
                  <c:v>7302.8227560976002</c:v>
                </c:pt>
                <c:pt idx="4066">
                  <c:v>7302.8227560976002</c:v>
                </c:pt>
                <c:pt idx="4067">
                  <c:v>7302.8227560976002</c:v>
                </c:pt>
                <c:pt idx="4068">
                  <c:v>7308.0196880329004</c:v>
                </c:pt>
                <c:pt idx="4069">
                  <c:v>7308.0196880329004</c:v>
                </c:pt>
                <c:pt idx="4070">
                  <c:v>7308.0196880329004</c:v>
                </c:pt>
                <c:pt idx="4071">
                  <c:v>7313.2268400900011</c:v>
                </c:pt>
                <c:pt idx="4072">
                  <c:v>7313.2268400900011</c:v>
                </c:pt>
                <c:pt idx="4073">
                  <c:v>7318.4442122689006</c:v>
                </c:pt>
                <c:pt idx="4074">
                  <c:v>7318.4442122689006</c:v>
                </c:pt>
                <c:pt idx="4075">
                  <c:v>7318.4442122689006</c:v>
                </c:pt>
                <c:pt idx="4076">
                  <c:v>7323.6718045696007</c:v>
                </c:pt>
                <c:pt idx="4077">
                  <c:v>7323.6718045696007</c:v>
                </c:pt>
                <c:pt idx="4078">
                  <c:v>7328.9096169921004</c:v>
                </c:pt>
                <c:pt idx="4079">
                  <c:v>7328.9096169921004</c:v>
                </c:pt>
                <c:pt idx="4080">
                  <c:v>7328.9096169921004</c:v>
                </c:pt>
                <c:pt idx="4081">
                  <c:v>7334.1576495364006</c:v>
                </c:pt>
                <c:pt idx="4082">
                  <c:v>7334.1576495364006</c:v>
                </c:pt>
                <c:pt idx="4083">
                  <c:v>7339.4159022025005</c:v>
                </c:pt>
                <c:pt idx="4084">
                  <c:v>7339.4159022025005</c:v>
                </c:pt>
                <c:pt idx="4085">
                  <c:v>7339.4159022025005</c:v>
                </c:pt>
                <c:pt idx="4086">
                  <c:v>7344.6843749904001</c:v>
                </c:pt>
                <c:pt idx="4087">
                  <c:v>7344.6843749904001</c:v>
                </c:pt>
                <c:pt idx="4088">
                  <c:v>7344.6843749904001</c:v>
                </c:pt>
                <c:pt idx="4089">
                  <c:v>7349.9630679001002</c:v>
                </c:pt>
                <c:pt idx="4090">
                  <c:v>7349.9630679001002</c:v>
                </c:pt>
                <c:pt idx="4091">
                  <c:v>7349.9630679001002</c:v>
                </c:pt>
                <c:pt idx="4092">
                  <c:v>7355.2519809316</c:v>
                </c:pt>
                <c:pt idx="4093">
                  <c:v>7355.2519809316</c:v>
                </c:pt>
                <c:pt idx="4094">
                  <c:v>7360.5511140849003</c:v>
                </c:pt>
                <c:pt idx="4095">
                  <c:v>7360.5511140849003</c:v>
                </c:pt>
                <c:pt idx="4096">
                  <c:v>7360.5511140849003</c:v>
                </c:pt>
                <c:pt idx="4097">
                  <c:v>7365.8604673600003</c:v>
                </c:pt>
                <c:pt idx="4098">
                  <c:v>7365.8604673600003</c:v>
                </c:pt>
                <c:pt idx="4099">
                  <c:v>7365.8604673600003</c:v>
                </c:pt>
                <c:pt idx="4100">
                  <c:v>7365.8604673600003</c:v>
                </c:pt>
                <c:pt idx="4101">
                  <c:v>7371.1800407569008</c:v>
                </c:pt>
                <c:pt idx="4102">
                  <c:v>7371.1800407569008</c:v>
                </c:pt>
                <c:pt idx="4103">
                  <c:v>7371.1800407569008</c:v>
                </c:pt>
                <c:pt idx="4104">
                  <c:v>7376.509834275601</c:v>
                </c:pt>
                <c:pt idx="4105">
                  <c:v>7376.509834275601</c:v>
                </c:pt>
                <c:pt idx="4106">
                  <c:v>7376.509834275601</c:v>
                </c:pt>
                <c:pt idx="4107">
                  <c:v>7381.8498479161008</c:v>
                </c:pt>
                <c:pt idx="4108">
                  <c:v>7381.8498479161008</c:v>
                </c:pt>
                <c:pt idx="4109">
                  <c:v>7381.8498479161008</c:v>
                </c:pt>
                <c:pt idx="4110">
                  <c:v>7387.2000816784002</c:v>
                </c:pt>
                <c:pt idx="4111">
                  <c:v>7387.2000816784002</c:v>
                </c:pt>
                <c:pt idx="4112">
                  <c:v>7387.2000816784002</c:v>
                </c:pt>
                <c:pt idx="4113">
                  <c:v>7387.2000816784002</c:v>
                </c:pt>
                <c:pt idx="4114">
                  <c:v>7392.5605355625003</c:v>
                </c:pt>
                <c:pt idx="4115">
                  <c:v>7392.5605355625003</c:v>
                </c:pt>
                <c:pt idx="4116">
                  <c:v>7392.5605355625003</c:v>
                </c:pt>
                <c:pt idx="4117">
                  <c:v>7392.5605355625003</c:v>
                </c:pt>
                <c:pt idx="4118">
                  <c:v>7387.2000816784002</c:v>
                </c:pt>
                <c:pt idx="4119">
                  <c:v>7387.2000816784002</c:v>
                </c:pt>
                <c:pt idx="4120">
                  <c:v>7376.509834275601</c:v>
                </c:pt>
                <c:pt idx="4121">
                  <c:v>7371.1800407569008</c:v>
                </c:pt>
                <c:pt idx="4122">
                  <c:v>7360.5511140849003</c:v>
                </c:pt>
                <c:pt idx="4123">
                  <c:v>7349.9630679001002</c:v>
                </c:pt>
                <c:pt idx="4124">
                  <c:v>7339.4159022025005</c:v>
                </c:pt>
                <c:pt idx="4125">
                  <c:v>7328.9096169921004</c:v>
                </c:pt>
                <c:pt idx="4126">
                  <c:v>7318.4442122689006</c:v>
                </c:pt>
                <c:pt idx="4127">
                  <c:v>7302.8227560976002</c:v>
                </c:pt>
                <c:pt idx="4128">
                  <c:v>7287.2932810225011</c:v>
                </c:pt>
                <c:pt idx="4129">
                  <c:v>7276.9913982481003</c:v>
                </c:pt>
                <c:pt idx="4130">
                  <c:v>7261.6152250000005</c:v>
                </c:pt>
                <c:pt idx="4131">
                  <c:v>7246.3310328481002</c:v>
                </c:pt>
                <c:pt idx="4132">
                  <c:v>7231.1388217924004</c:v>
                </c:pt>
                <c:pt idx="4133">
                  <c:v>7221.061781697601</c:v>
                </c:pt>
                <c:pt idx="4134">
                  <c:v>7206.0228724689005</c:v>
                </c:pt>
                <c:pt idx="4135">
                  <c:v>7191.0759443364004</c:v>
                </c:pt>
                <c:pt idx="4136">
                  <c:v>7181.1624261904008</c:v>
                </c:pt>
                <c:pt idx="4137">
                  <c:v>7166.3687998849009</c:v>
                </c:pt>
                <c:pt idx="4138">
                  <c:v>7151.6671546756006</c:v>
                </c:pt>
                <c:pt idx="4139">
                  <c:v>7137.0574905625008</c:v>
                </c:pt>
                <c:pt idx="4140">
                  <c:v>7122.5398075456005</c:v>
                </c:pt>
                <c:pt idx="4141">
                  <c:v>7108.1141056248998</c:v>
                </c:pt>
                <c:pt idx="4142">
                  <c:v>7093.7803848004005</c:v>
                </c:pt>
                <c:pt idx="4143">
                  <c:v>7079.5386450720998</c:v>
                </c:pt>
                <c:pt idx="4144">
                  <c:v>7065.3888864400005</c:v>
                </c:pt>
                <c:pt idx="4145">
                  <c:v>7056.0068146276008</c:v>
                </c:pt>
                <c:pt idx="4146">
                  <c:v>7042.0103578225007</c:v>
                </c:pt>
                <c:pt idx="4147">
                  <c:v>7028.1058821136012</c:v>
                </c:pt>
                <c:pt idx="4148">
                  <c:v>7018.8873322500003</c:v>
                </c:pt>
                <c:pt idx="4149">
                  <c:v>7005.136158368101</c:v>
                </c:pt>
                <c:pt idx="4150">
                  <c:v>6996.0198097225002</c:v>
                </c:pt>
                <c:pt idx="4151">
                  <c:v>6982.421937667601</c:v>
                </c:pt>
                <c:pt idx="4152">
                  <c:v>6968.9160467089005</c:v>
                </c:pt>
                <c:pt idx="4153">
                  <c:v>6959.9632200121005</c:v>
                </c:pt>
                <c:pt idx="4154">
                  <c:v>6946.6106308804001</c:v>
                </c:pt>
                <c:pt idx="4155">
                  <c:v>6937.7600054016002</c:v>
                </c:pt>
                <c:pt idx="4156">
                  <c:v>6928.9502604100007</c:v>
                </c:pt>
                <c:pt idx="4157">
                  <c:v>6915.8122938361003</c:v>
                </c:pt>
                <c:pt idx="4158">
                  <c:v>6907.1047500625009</c:v>
                </c:pt>
                <c:pt idx="4159">
                  <c:v>6898.4380867761001</c:v>
                </c:pt>
                <c:pt idx="4160">
                  <c:v>6885.5147427600004</c:v>
                </c:pt>
                <c:pt idx="4161">
                  <c:v>6872.6833798401003</c:v>
                </c:pt>
                <c:pt idx="4162">
                  <c:v>6859.9439980164007</c:v>
                </c:pt>
                <c:pt idx="4163">
                  <c:v>6847.2965972889006</c:v>
                </c:pt>
                <c:pt idx="4164">
                  <c:v>6834.7411776576009</c:v>
                </c:pt>
                <c:pt idx="4165">
                  <c:v>6826.4219985124009</c:v>
                </c:pt>
                <c:pt idx="4166">
                  <c:v>6814.0198807081006</c:v>
                </c:pt>
                <c:pt idx="4167">
                  <c:v>6805.8029027809007</c:v>
                </c:pt>
                <c:pt idx="4168">
                  <c:v>6793.5540868036005</c:v>
                </c:pt>
                <c:pt idx="4169">
                  <c:v>6785.4393100944008</c:v>
                </c:pt>
                <c:pt idx="4170">
                  <c:v>6773.3437959441007</c:v>
                </c:pt>
                <c:pt idx="4171">
                  <c:v>6765.3312204529002</c:v>
                </c:pt>
                <c:pt idx="4172">
                  <c:v>6753.3890081296004</c:v>
                </c:pt>
                <c:pt idx="4173">
                  <c:v>6745.4786338564008</c:v>
                </c:pt>
                <c:pt idx="4174">
                  <c:v>6737.6091400704008</c:v>
                </c:pt>
                <c:pt idx="4175">
                  <c:v>6725.8815503049009</c:v>
                </c:pt>
                <c:pt idx="4176">
                  <c:v>6718.1142577369001</c:v>
                </c:pt>
                <c:pt idx="4177">
                  <c:v>6710.3878456561006</c:v>
                </c:pt>
                <c:pt idx="4178">
                  <c:v>6702.7023140625006</c:v>
                </c:pt>
                <c:pt idx="4179">
                  <c:v>6695.0576629561001</c:v>
                </c:pt>
                <c:pt idx="4180">
                  <c:v>6683.6673372100004</c:v>
                </c:pt>
                <c:pt idx="4181">
                  <c:v>6676.1248873216</c:v>
                </c:pt>
                <c:pt idx="4182">
                  <c:v>6668.623317920401</c:v>
                </c:pt>
                <c:pt idx="4183">
                  <c:v>6664.8878634025004</c:v>
                </c:pt>
                <c:pt idx="4184">
                  <c:v>6657.4476147321002</c:v>
                </c:pt>
                <c:pt idx="4185">
                  <c:v>6653.7428205796004</c:v>
                </c:pt>
                <c:pt idx="4186">
                  <c:v>6646.3638926400008</c:v>
                </c:pt>
                <c:pt idx="4187">
                  <c:v>6642.6897588529009</c:v>
                </c:pt>
                <c:pt idx="4188">
                  <c:v>6642.6897588529009</c:v>
                </c:pt>
                <c:pt idx="4189">
                  <c:v>6639.0258451876007</c:v>
                </c:pt>
                <c:pt idx="4190">
                  <c:v>6635.3721516441001</c:v>
                </c:pt>
                <c:pt idx="4191">
                  <c:v>6631.7286782224</c:v>
                </c:pt>
                <c:pt idx="4192">
                  <c:v>6628.0954249225006</c:v>
                </c:pt>
                <c:pt idx="4193">
                  <c:v>6628.0954249225006</c:v>
                </c:pt>
                <c:pt idx="4194">
                  <c:v>6624.4723917444007</c:v>
                </c:pt>
                <c:pt idx="4195">
                  <c:v>6624.4723917444007</c:v>
                </c:pt>
                <c:pt idx="4196">
                  <c:v>6620.8595786881006</c:v>
                </c:pt>
                <c:pt idx="4197">
                  <c:v>6617.2569857536009</c:v>
                </c:pt>
                <c:pt idx="4198">
                  <c:v>6617.2569857536009</c:v>
                </c:pt>
                <c:pt idx="4199">
                  <c:v>6613.6646129409</c:v>
                </c:pt>
                <c:pt idx="4200">
                  <c:v>6613.6646129409</c:v>
                </c:pt>
                <c:pt idx="4201">
                  <c:v>6610.0824602500006</c:v>
                </c:pt>
                <c:pt idx="4202">
                  <c:v>6606.5105276809009</c:v>
                </c:pt>
                <c:pt idx="4203">
                  <c:v>6606.5105276809009</c:v>
                </c:pt>
                <c:pt idx="4204">
                  <c:v>6602.9488152335998</c:v>
                </c:pt>
                <c:pt idx="4205">
                  <c:v>6602.9488152335998</c:v>
                </c:pt>
                <c:pt idx="4206">
                  <c:v>6602.9488152335998</c:v>
                </c:pt>
                <c:pt idx="4207">
                  <c:v>6599.3973229081003</c:v>
                </c:pt>
                <c:pt idx="4208">
                  <c:v>6599.3973229081003</c:v>
                </c:pt>
                <c:pt idx="4209">
                  <c:v>6595.8560507044003</c:v>
                </c:pt>
                <c:pt idx="4210">
                  <c:v>6595.8560507044003</c:v>
                </c:pt>
                <c:pt idx="4211">
                  <c:v>6595.8560507044003</c:v>
                </c:pt>
                <c:pt idx="4212">
                  <c:v>6595.8560507044003</c:v>
                </c:pt>
                <c:pt idx="4213">
                  <c:v>6595.8560507044003</c:v>
                </c:pt>
                <c:pt idx="4214">
                  <c:v>6595.8560507044003</c:v>
                </c:pt>
                <c:pt idx="4215">
                  <c:v>6592.3249986225001</c:v>
                </c:pt>
                <c:pt idx="4216">
                  <c:v>6592.3249986225001</c:v>
                </c:pt>
                <c:pt idx="4217">
                  <c:v>6592.3249986225001</c:v>
                </c:pt>
                <c:pt idx="4218">
                  <c:v>6592.3249986225001</c:v>
                </c:pt>
                <c:pt idx="4219">
                  <c:v>6592.3249986225001</c:v>
                </c:pt>
                <c:pt idx="4220">
                  <c:v>6592.3249986225001</c:v>
                </c:pt>
                <c:pt idx="4221">
                  <c:v>6592.3249986225001</c:v>
                </c:pt>
                <c:pt idx="4222">
                  <c:v>6592.3249986225001</c:v>
                </c:pt>
                <c:pt idx="4223">
                  <c:v>6595.8560507044003</c:v>
                </c:pt>
                <c:pt idx="4224">
                  <c:v>6595.8560507044003</c:v>
                </c:pt>
                <c:pt idx="4225">
                  <c:v>6595.8560507044003</c:v>
                </c:pt>
                <c:pt idx="4226">
                  <c:v>6595.8560507044003</c:v>
                </c:pt>
                <c:pt idx="4227">
                  <c:v>6599.3973229081003</c:v>
                </c:pt>
                <c:pt idx="4228">
                  <c:v>6599.3973229081003</c:v>
                </c:pt>
                <c:pt idx="4229">
                  <c:v>6602.9488152335998</c:v>
                </c:pt>
                <c:pt idx="4230">
                  <c:v>6602.9488152335998</c:v>
                </c:pt>
                <c:pt idx="4231">
                  <c:v>6606.5105276809009</c:v>
                </c:pt>
                <c:pt idx="4232">
                  <c:v>6606.5105276809009</c:v>
                </c:pt>
                <c:pt idx="4233">
                  <c:v>6610.0824602500006</c:v>
                </c:pt>
                <c:pt idx="4234">
                  <c:v>6610.0824602500006</c:v>
                </c:pt>
                <c:pt idx="4235">
                  <c:v>6613.6646129409</c:v>
                </c:pt>
                <c:pt idx="4236">
                  <c:v>6613.6646129409</c:v>
                </c:pt>
                <c:pt idx="4237">
                  <c:v>6617.2569857536009</c:v>
                </c:pt>
                <c:pt idx="4238">
                  <c:v>6620.8595786881006</c:v>
                </c:pt>
                <c:pt idx="4239">
                  <c:v>6620.8595786881006</c:v>
                </c:pt>
                <c:pt idx="4240">
                  <c:v>6624.4723917444007</c:v>
                </c:pt>
                <c:pt idx="4241">
                  <c:v>6624.4723917444007</c:v>
                </c:pt>
                <c:pt idx="4242">
                  <c:v>6628.0954249225006</c:v>
                </c:pt>
                <c:pt idx="4243">
                  <c:v>6628.0954249225006</c:v>
                </c:pt>
                <c:pt idx="4244">
                  <c:v>6631.7286782224</c:v>
                </c:pt>
                <c:pt idx="4245">
                  <c:v>6631.7286782224</c:v>
                </c:pt>
                <c:pt idx="4246">
                  <c:v>6635.3721516441001</c:v>
                </c:pt>
                <c:pt idx="4247">
                  <c:v>6639.0258451876007</c:v>
                </c:pt>
                <c:pt idx="4248">
                  <c:v>6639.0258451876007</c:v>
                </c:pt>
                <c:pt idx="4249">
                  <c:v>6642.6897588529009</c:v>
                </c:pt>
                <c:pt idx="4250">
                  <c:v>6642.6897588529009</c:v>
                </c:pt>
                <c:pt idx="4251">
                  <c:v>6646.3638926400008</c:v>
                </c:pt>
                <c:pt idx="4252">
                  <c:v>6646.3638926400008</c:v>
                </c:pt>
                <c:pt idx="4253">
                  <c:v>6650.0482465489004</c:v>
                </c:pt>
                <c:pt idx="4254">
                  <c:v>6650.0482465489004</c:v>
                </c:pt>
                <c:pt idx="4255">
                  <c:v>6653.7428205796004</c:v>
                </c:pt>
                <c:pt idx="4256">
                  <c:v>6657.4476147321002</c:v>
                </c:pt>
                <c:pt idx="4257">
                  <c:v>6657.4476147321002</c:v>
                </c:pt>
                <c:pt idx="4258">
                  <c:v>6661.1626290064005</c:v>
                </c:pt>
                <c:pt idx="4259">
                  <c:v>6661.1626290064005</c:v>
                </c:pt>
                <c:pt idx="4260">
                  <c:v>6664.8878634025004</c:v>
                </c:pt>
                <c:pt idx="4261">
                  <c:v>6668.623317920401</c:v>
                </c:pt>
                <c:pt idx="4262">
                  <c:v>6672.3689925601002</c:v>
                </c:pt>
                <c:pt idx="4263">
                  <c:v>6672.3689925601002</c:v>
                </c:pt>
                <c:pt idx="4264">
                  <c:v>6676.1248873216</c:v>
                </c:pt>
                <c:pt idx="4265">
                  <c:v>6679.8910022049004</c:v>
                </c:pt>
                <c:pt idx="4266">
                  <c:v>6679.8910022049004</c:v>
                </c:pt>
                <c:pt idx="4267">
                  <c:v>6683.6673372100004</c:v>
                </c:pt>
                <c:pt idx="4268">
                  <c:v>6687.4538923369</c:v>
                </c:pt>
                <c:pt idx="4269">
                  <c:v>6687.4538923369</c:v>
                </c:pt>
                <c:pt idx="4270">
                  <c:v>6691.2506675856002</c:v>
                </c:pt>
                <c:pt idx="4271">
                  <c:v>6691.2506675856002</c:v>
                </c:pt>
                <c:pt idx="4272">
                  <c:v>6695.0576629561001</c:v>
                </c:pt>
                <c:pt idx="4273">
                  <c:v>6698.8748784484005</c:v>
                </c:pt>
                <c:pt idx="4274">
                  <c:v>6702.7023140625006</c:v>
                </c:pt>
                <c:pt idx="4275">
                  <c:v>6706.5399697984003</c:v>
                </c:pt>
                <c:pt idx="4276">
                  <c:v>6710.3878456561006</c:v>
                </c:pt>
                <c:pt idx="4277">
                  <c:v>6714.2459416356005</c:v>
                </c:pt>
                <c:pt idx="4278">
                  <c:v>6714.2459416356005</c:v>
                </c:pt>
                <c:pt idx="4279">
                  <c:v>6718.1142577369001</c:v>
                </c:pt>
                <c:pt idx="4280">
                  <c:v>6721.9927939600002</c:v>
                </c:pt>
                <c:pt idx="4281">
                  <c:v>6725.8815503049009</c:v>
                </c:pt>
                <c:pt idx="4282">
                  <c:v>6729.7805267716003</c:v>
                </c:pt>
                <c:pt idx="4283">
                  <c:v>6729.7805267716003</c:v>
                </c:pt>
                <c:pt idx="4284">
                  <c:v>6733.6897233601003</c:v>
                </c:pt>
                <c:pt idx="4285">
                  <c:v>6733.6897233601003</c:v>
                </c:pt>
                <c:pt idx="4286">
                  <c:v>6737.6091400704008</c:v>
                </c:pt>
                <c:pt idx="4287">
                  <c:v>6741.5387769025001</c:v>
                </c:pt>
                <c:pt idx="4288">
                  <c:v>6745.4786338564008</c:v>
                </c:pt>
                <c:pt idx="4289">
                  <c:v>6749.4287109321003</c:v>
                </c:pt>
                <c:pt idx="4290">
                  <c:v>6749.4287109321003</c:v>
                </c:pt>
                <c:pt idx="4291">
                  <c:v>6753.3890081296004</c:v>
                </c:pt>
                <c:pt idx="4292">
                  <c:v>6757.3595254489001</c:v>
                </c:pt>
                <c:pt idx="4293">
                  <c:v>6761.3402628900003</c:v>
                </c:pt>
                <c:pt idx="4294">
                  <c:v>6761.3402628900003</c:v>
                </c:pt>
                <c:pt idx="4295">
                  <c:v>6765.3312204529002</c:v>
                </c:pt>
                <c:pt idx="4296">
                  <c:v>6769.3323981376006</c:v>
                </c:pt>
                <c:pt idx="4297">
                  <c:v>6773.3437959441007</c:v>
                </c:pt>
                <c:pt idx="4298">
                  <c:v>6773.3437959441007</c:v>
                </c:pt>
                <c:pt idx="4299">
                  <c:v>6773.3437959441007</c:v>
                </c:pt>
                <c:pt idx="4300">
                  <c:v>6773.3437959441007</c:v>
                </c:pt>
                <c:pt idx="4301">
                  <c:v>6769.3323981376006</c:v>
                </c:pt>
                <c:pt idx="4302">
                  <c:v>6769.3323981376006</c:v>
                </c:pt>
                <c:pt idx="4303">
                  <c:v>6769.3323981376006</c:v>
                </c:pt>
                <c:pt idx="4304">
                  <c:v>6773.3437959441007</c:v>
                </c:pt>
                <c:pt idx="4305">
                  <c:v>6777.3654138724005</c:v>
                </c:pt>
                <c:pt idx="4306">
                  <c:v>6781.3972519225008</c:v>
                </c:pt>
                <c:pt idx="4307">
                  <c:v>6785.4393100944008</c:v>
                </c:pt>
                <c:pt idx="4308">
                  <c:v>6785.4393100944008</c:v>
                </c:pt>
                <c:pt idx="4309">
                  <c:v>6789.4915883881004</c:v>
                </c:pt>
                <c:pt idx="4310">
                  <c:v>6789.4915883881004</c:v>
                </c:pt>
                <c:pt idx="4311">
                  <c:v>6793.5540868036005</c:v>
                </c:pt>
                <c:pt idx="4312">
                  <c:v>6793.5540868036005</c:v>
                </c:pt>
                <c:pt idx="4313">
                  <c:v>6797.6268053409003</c:v>
                </c:pt>
                <c:pt idx="4314">
                  <c:v>6797.6268053409003</c:v>
                </c:pt>
                <c:pt idx="4315">
                  <c:v>6801.7097440000007</c:v>
                </c:pt>
                <c:pt idx="4316">
                  <c:v>6805.8029027809007</c:v>
                </c:pt>
                <c:pt idx="4317">
                  <c:v>6805.8029027809007</c:v>
                </c:pt>
                <c:pt idx="4318">
                  <c:v>6809.9062816836004</c:v>
                </c:pt>
                <c:pt idx="4319">
                  <c:v>6809.9062816836004</c:v>
                </c:pt>
                <c:pt idx="4320">
                  <c:v>6814.0198807081006</c:v>
                </c:pt>
                <c:pt idx="4321">
                  <c:v>6814.0198807081006</c:v>
                </c:pt>
                <c:pt idx="4322">
                  <c:v>6818.1436998544004</c:v>
                </c:pt>
                <c:pt idx="4323">
                  <c:v>6818.1436998544004</c:v>
                </c:pt>
                <c:pt idx="4324">
                  <c:v>6822.2777391225009</c:v>
                </c:pt>
                <c:pt idx="4325">
                  <c:v>6826.4219985124009</c:v>
                </c:pt>
                <c:pt idx="4326">
                  <c:v>6826.4219985124009</c:v>
                </c:pt>
                <c:pt idx="4327">
                  <c:v>6830.5764780241007</c:v>
                </c:pt>
                <c:pt idx="4328">
                  <c:v>6830.5764780241007</c:v>
                </c:pt>
                <c:pt idx="4329">
                  <c:v>6834.7411776576009</c:v>
                </c:pt>
                <c:pt idx="4330">
                  <c:v>6834.7411776576009</c:v>
                </c:pt>
                <c:pt idx="4331">
                  <c:v>6838.9160974129009</c:v>
                </c:pt>
                <c:pt idx="4332">
                  <c:v>6843.1012372900004</c:v>
                </c:pt>
                <c:pt idx="4333">
                  <c:v>6843.1012372900004</c:v>
                </c:pt>
                <c:pt idx="4334">
                  <c:v>6847.2965972889006</c:v>
                </c:pt>
                <c:pt idx="4335">
                  <c:v>6851.5021774096003</c:v>
                </c:pt>
                <c:pt idx="4336">
                  <c:v>6851.5021774096003</c:v>
                </c:pt>
                <c:pt idx="4337">
                  <c:v>6855.7179776521007</c:v>
                </c:pt>
                <c:pt idx="4338">
                  <c:v>6855.7179776521007</c:v>
                </c:pt>
                <c:pt idx="4339">
                  <c:v>6859.9439980164007</c:v>
                </c:pt>
                <c:pt idx="4340">
                  <c:v>6864.1802385025003</c:v>
                </c:pt>
                <c:pt idx="4341">
                  <c:v>6864.1802385025003</c:v>
                </c:pt>
                <c:pt idx="4342">
                  <c:v>6868.4266991104005</c:v>
                </c:pt>
                <c:pt idx="4343">
                  <c:v>6868.4266991104005</c:v>
                </c:pt>
                <c:pt idx="4344">
                  <c:v>6872.6833798401003</c:v>
                </c:pt>
                <c:pt idx="4345">
                  <c:v>6876.9502806916007</c:v>
                </c:pt>
                <c:pt idx="4346">
                  <c:v>6876.9502806916007</c:v>
                </c:pt>
                <c:pt idx="4347">
                  <c:v>6881.2274016649008</c:v>
                </c:pt>
                <c:pt idx="4348">
                  <c:v>6881.2274016649008</c:v>
                </c:pt>
                <c:pt idx="4349">
                  <c:v>6885.5147427600004</c:v>
                </c:pt>
                <c:pt idx="4350">
                  <c:v>6885.5147427600004</c:v>
                </c:pt>
                <c:pt idx="4351">
                  <c:v>6889.8123039769007</c:v>
                </c:pt>
                <c:pt idx="4352">
                  <c:v>6894.1200853156006</c:v>
                </c:pt>
                <c:pt idx="4353">
                  <c:v>6894.1200853156006</c:v>
                </c:pt>
                <c:pt idx="4354">
                  <c:v>6898.4380867761001</c:v>
                </c:pt>
                <c:pt idx="4355">
                  <c:v>6898.4380867761001</c:v>
                </c:pt>
                <c:pt idx="4356">
                  <c:v>6902.7663083584002</c:v>
                </c:pt>
                <c:pt idx="4357">
                  <c:v>6902.7663083584002</c:v>
                </c:pt>
                <c:pt idx="4358">
                  <c:v>6907.1047500625009</c:v>
                </c:pt>
                <c:pt idx="4359">
                  <c:v>6907.1047500625009</c:v>
                </c:pt>
                <c:pt idx="4360">
                  <c:v>6911.4534118884003</c:v>
                </c:pt>
                <c:pt idx="4361">
                  <c:v>6911.4534118884003</c:v>
                </c:pt>
                <c:pt idx="4362">
                  <c:v>6915.8122938361003</c:v>
                </c:pt>
                <c:pt idx="4363">
                  <c:v>6920.1813959055999</c:v>
                </c:pt>
                <c:pt idx="4364">
                  <c:v>6920.1813959055999</c:v>
                </c:pt>
                <c:pt idx="4365">
                  <c:v>6924.5607180969</c:v>
                </c:pt>
                <c:pt idx="4366">
                  <c:v>6924.5607180969</c:v>
                </c:pt>
                <c:pt idx="4367">
                  <c:v>6928.9502604100007</c:v>
                </c:pt>
                <c:pt idx="4368">
                  <c:v>6928.9502604100007</c:v>
                </c:pt>
                <c:pt idx="4369">
                  <c:v>6933.3500228449002</c:v>
                </c:pt>
                <c:pt idx="4370">
                  <c:v>6933.3500228449002</c:v>
                </c:pt>
                <c:pt idx="4371">
                  <c:v>6937.7600054016002</c:v>
                </c:pt>
                <c:pt idx="4372">
                  <c:v>6937.7600054016002</c:v>
                </c:pt>
                <c:pt idx="4373">
                  <c:v>6942.1802080801008</c:v>
                </c:pt>
                <c:pt idx="4374">
                  <c:v>6942.1802080801008</c:v>
                </c:pt>
                <c:pt idx="4375">
                  <c:v>6946.6106308804001</c:v>
                </c:pt>
                <c:pt idx="4376">
                  <c:v>6951.0512738025009</c:v>
                </c:pt>
                <c:pt idx="4377">
                  <c:v>6951.0512738025009</c:v>
                </c:pt>
                <c:pt idx="4378">
                  <c:v>6955.5021368464004</c:v>
                </c:pt>
                <c:pt idx="4379">
                  <c:v>6955.5021368464004</c:v>
                </c:pt>
                <c:pt idx="4380">
                  <c:v>6959.9632200121005</c:v>
                </c:pt>
                <c:pt idx="4381">
                  <c:v>6959.9632200121005</c:v>
                </c:pt>
                <c:pt idx="4382">
                  <c:v>6964.4345232996002</c:v>
                </c:pt>
                <c:pt idx="4383">
                  <c:v>6964.4345232996002</c:v>
                </c:pt>
                <c:pt idx="4384">
                  <c:v>6968.9160467089005</c:v>
                </c:pt>
                <c:pt idx="4385">
                  <c:v>6968.9160467089005</c:v>
                </c:pt>
                <c:pt idx="4386">
                  <c:v>6973.4077902400004</c:v>
                </c:pt>
                <c:pt idx="4387">
                  <c:v>6973.4077902400004</c:v>
                </c:pt>
                <c:pt idx="4388">
                  <c:v>6977.9097538929009</c:v>
                </c:pt>
                <c:pt idx="4389">
                  <c:v>6977.9097538929009</c:v>
                </c:pt>
                <c:pt idx="4390">
                  <c:v>6982.421937667601</c:v>
                </c:pt>
                <c:pt idx="4391">
                  <c:v>6982.421937667601</c:v>
                </c:pt>
                <c:pt idx="4392">
                  <c:v>6986.9443415641008</c:v>
                </c:pt>
                <c:pt idx="4393">
                  <c:v>6986.9443415641008</c:v>
                </c:pt>
                <c:pt idx="4394">
                  <c:v>6991.4769655824002</c:v>
                </c:pt>
                <c:pt idx="4395">
                  <c:v>6991.4769655824002</c:v>
                </c:pt>
                <c:pt idx="4396">
                  <c:v>6996.0198097225002</c:v>
                </c:pt>
                <c:pt idx="4397">
                  <c:v>6996.0198097225002</c:v>
                </c:pt>
                <c:pt idx="4398">
                  <c:v>7000.5728739844008</c:v>
                </c:pt>
                <c:pt idx="4399">
                  <c:v>7000.5728739844008</c:v>
                </c:pt>
                <c:pt idx="4400">
                  <c:v>7005.136158368101</c:v>
                </c:pt>
                <c:pt idx="4401">
                  <c:v>7005.136158368101</c:v>
                </c:pt>
                <c:pt idx="4402">
                  <c:v>7009.7096628735999</c:v>
                </c:pt>
                <c:pt idx="4403">
                  <c:v>7009.7096628735999</c:v>
                </c:pt>
                <c:pt idx="4404">
                  <c:v>7014.2933875009003</c:v>
                </c:pt>
                <c:pt idx="4405">
                  <c:v>7014.2933875009003</c:v>
                </c:pt>
                <c:pt idx="4406">
                  <c:v>7018.8873322500003</c:v>
                </c:pt>
                <c:pt idx="4407">
                  <c:v>7018.8873322500003</c:v>
                </c:pt>
                <c:pt idx="4408">
                  <c:v>7023.4914971209009</c:v>
                </c:pt>
                <c:pt idx="4409">
                  <c:v>7023.4914971209009</c:v>
                </c:pt>
                <c:pt idx="4410">
                  <c:v>7028.1058821136012</c:v>
                </c:pt>
                <c:pt idx="4411">
                  <c:v>7028.1058821136012</c:v>
                </c:pt>
                <c:pt idx="4412">
                  <c:v>7032.7304872281002</c:v>
                </c:pt>
                <c:pt idx="4413">
                  <c:v>7032.7304872281002</c:v>
                </c:pt>
                <c:pt idx="4414">
                  <c:v>7037.3653124644006</c:v>
                </c:pt>
                <c:pt idx="4415">
                  <c:v>7037.3653124644006</c:v>
                </c:pt>
                <c:pt idx="4416">
                  <c:v>7042.0103578225007</c:v>
                </c:pt>
                <c:pt idx="4417">
                  <c:v>7042.0103578225007</c:v>
                </c:pt>
                <c:pt idx="4418">
                  <c:v>7042.0103578225007</c:v>
                </c:pt>
                <c:pt idx="4419">
                  <c:v>7046.6656233024005</c:v>
                </c:pt>
                <c:pt idx="4420">
                  <c:v>7046.6656233024005</c:v>
                </c:pt>
                <c:pt idx="4421">
                  <c:v>7046.6656233024005</c:v>
                </c:pt>
                <c:pt idx="4422">
                  <c:v>7051.3311089041008</c:v>
                </c:pt>
                <c:pt idx="4423">
                  <c:v>7051.3311089041008</c:v>
                </c:pt>
                <c:pt idx="4424">
                  <c:v>7056.0068146276008</c:v>
                </c:pt>
                <c:pt idx="4425">
                  <c:v>7056.0068146276008</c:v>
                </c:pt>
                <c:pt idx="4426">
                  <c:v>7060.6927404729004</c:v>
                </c:pt>
                <c:pt idx="4427">
                  <c:v>7060.6927404729004</c:v>
                </c:pt>
                <c:pt idx="4428">
                  <c:v>7065.3888864400005</c:v>
                </c:pt>
                <c:pt idx="4429">
                  <c:v>7065.3888864400005</c:v>
                </c:pt>
                <c:pt idx="4430">
                  <c:v>7070.0952525289003</c:v>
                </c:pt>
                <c:pt idx="4431">
                  <c:v>7070.0952525289003</c:v>
                </c:pt>
                <c:pt idx="4432">
                  <c:v>7070.0952525289003</c:v>
                </c:pt>
                <c:pt idx="4433">
                  <c:v>7074.8118387396007</c:v>
                </c:pt>
                <c:pt idx="4434">
                  <c:v>7074.8118387396007</c:v>
                </c:pt>
                <c:pt idx="4435">
                  <c:v>7079.5386450720998</c:v>
                </c:pt>
                <c:pt idx="4436">
                  <c:v>7079.5386450720998</c:v>
                </c:pt>
                <c:pt idx="4437">
                  <c:v>7084.2756715264004</c:v>
                </c:pt>
                <c:pt idx="4438">
                  <c:v>7084.2756715264004</c:v>
                </c:pt>
                <c:pt idx="4439">
                  <c:v>7084.2756715264004</c:v>
                </c:pt>
                <c:pt idx="4440">
                  <c:v>7089.0229181025006</c:v>
                </c:pt>
                <c:pt idx="4441">
                  <c:v>7089.0229181025006</c:v>
                </c:pt>
                <c:pt idx="4442">
                  <c:v>7093.7803848004005</c:v>
                </c:pt>
                <c:pt idx="4443">
                  <c:v>7093.7803848004005</c:v>
                </c:pt>
                <c:pt idx="4444">
                  <c:v>7093.7803848004005</c:v>
                </c:pt>
                <c:pt idx="4445">
                  <c:v>7098.5480716201009</c:v>
                </c:pt>
                <c:pt idx="4446">
                  <c:v>7098.5480716201009</c:v>
                </c:pt>
                <c:pt idx="4447">
                  <c:v>7103.3259785616001</c:v>
                </c:pt>
                <c:pt idx="4448">
                  <c:v>7103.3259785616001</c:v>
                </c:pt>
                <c:pt idx="4449">
                  <c:v>7103.3259785616001</c:v>
                </c:pt>
                <c:pt idx="4450">
                  <c:v>7103.3259785616001</c:v>
                </c:pt>
                <c:pt idx="4451">
                  <c:v>7108.1141056248998</c:v>
                </c:pt>
                <c:pt idx="4452">
                  <c:v>7108.1141056248998</c:v>
                </c:pt>
                <c:pt idx="4453">
                  <c:v>7108.1141056248998</c:v>
                </c:pt>
                <c:pt idx="4454">
                  <c:v>7112.9124528100001</c:v>
                </c:pt>
                <c:pt idx="4455">
                  <c:v>7112.9124528100001</c:v>
                </c:pt>
                <c:pt idx="4456">
                  <c:v>7117.7210201169009</c:v>
                </c:pt>
                <c:pt idx="4457">
                  <c:v>7117.7210201169009</c:v>
                </c:pt>
                <c:pt idx="4458">
                  <c:v>7117.7210201169009</c:v>
                </c:pt>
                <c:pt idx="4459">
                  <c:v>7122.5398075456005</c:v>
                </c:pt>
                <c:pt idx="4460">
                  <c:v>7122.5398075456005</c:v>
                </c:pt>
                <c:pt idx="4461">
                  <c:v>7127.3688150961007</c:v>
                </c:pt>
                <c:pt idx="4462">
                  <c:v>7127.3688150961007</c:v>
                </c:pt>
                <c:pt idx="4463">
                  <c:v>7127.3688150961007</c:v>
                </c:pt>
                <c:pt idx="4464">
                  <c:v>7132.2080427684004</c:v>
                </c:pt>
                <c:pt idx="4465">
                  <c:v>7132.2080427684004</c:v>
                </c:pt>
                <c:pt idx="4466">
                  <c:v>7132.2080427684004</c:v>
                </c:pt>
                <c:pt idx="4467">
                  <c:v>7137.0574905625008</c:v>
                </c:pt>
                <c:pt idx="4468">
                  <c:v>7137.0574905625008</c:v>
                </c:pt>
                <c:pt idx="4469">
                  <c:v>7141.9171584784008</c:v>
                </c:pt>
                <c:pt idx="4470">
                  <c:v>7141.9171584784008</c:v>
                </c:pt>
                <c:pt idx="4471">
                  <c:v>7141.9171584784008</c:v>
                </c:pt>
                <c:pt idx="4472">
                  <c:v>7141.9171584784008</c:v>
                </c:pt>
                <c:pt idx="4473">
                  <c:v>7146.7870465161004</c:v>
                </c:pt>
                <c:pt idx="4474">
                  <c:v>7146.7870465161004</c:v>
                </c:pt>
                <c:pt idx="4475">
                  <c:v>7151.6671546756006</c:v>
                </c:pt>
                <c:pt idx="4476">
                  <c:v>7151.6671546756006</c:v>
                </c:pt>
                <c:pt idx="4477">
                  <c:v>7156.5574829569005</c:v>
                </c:pt>
                <c:pt idx="4478">
                  <c:v>7156.5574829569005</c:v>
                </c:pt>
                <c:pt idx="4479">
                  <c:v>7156.5574829569005</c:v>
                </c:pt>
                <c:pt idx="4480">
                  <c:v>7156.5574829569005</c:v>
                </c:pt>
                <c:pt idx="4481">
                  <c:v>7161.4580313600009</c:v>
                </c:pt>
                <c:pt idx="4482">
                  <c:v>7161.4580313600009</c:v>
                </c:pt>
                <c:pt idx="4483">
                  <c:v>7166.3687998849009</c:v>
                </c:pt>
                <c:pt idx="4484">
                  <c:v>7166.3687998849009</c:v>
                </c:pt>
                <c:pt idx="4485">
                  <c:v>7166.3687998849009</c:v>
                </c:pt>
                <c:pt idx="4486">
                  <c:v>7171.2897885316006</c:v>
                </c:pt>
                <c:pt idx="4487">
                  <c:v>7171.2897885316006</c:v>
                </c:pt>
                <c:pt idx="4488">
                  <c:v>7171.2897885316006</c:v>
                </c:pt>
                <c:pt idx="4489">
                  <c:v>7176.2209973001009</c:v>
                </c:pt>
                <c:pt idx="4490">
                  <c:v>7176.2209973001009</c:v>
                </c:pt>
                <c:pt idx="4491">
                  <c:v>7176.2209973001009</c:v>
                </c:pt>
                <c:pt idx="4492">
                  <c:v>7181.1624261904008</c:v>
                </c:pt>
                <c:pt idx="4493">
                  <c:v>7181.1624261904008</c:v>
                </c:pt>
                <c:pt idx="4494">
                  <c:v>7181.1624261904008</c:v>
                </c:pt>
                <c:pt idx="4495">
                  <c:v>7186.1140752025003</c:v>
                </c:pt>
                <c:pt idx="4496">
                  <c:v>7186.1140752025003</c:v>
                </c:pt>
                <c:pt idx="4497">
                  <c:v>7191.0759443364004</c:v>
                </c:pt>
                <c:pt idx="4498">
                  <c:v>7191.0759443364004</c:v>
                </c:pt>
                <c:pt idx="4499">
                  <c:v>7191.0759443364004</c:v>
                </c:pt>
                <c:pt idx="4500">
                  <c:v>7196.0480335921002</c:v>
                </c:pt>
                <c:pt idx="4501">
                  <c:v>7196.0480335921002</c:v>
                </c:pt>
                <c:pt idx="4502">
                  <c:v>7196.0480335921002</c:v>
                </c:pt>
                <c:pt idx="4503">
                  <c:v>7201.0303429696005</c:v>
                </c:pt>
                <c:pt idx="4504">
                  <c:v>7201.0303429696005</c:v>
                </c:pt>
                <c:pt idx="4505">
                  <c:v>7206.0228724689005</c:v>
                </c:pt>
                <c:pt idx="4506">
                  <c:v>7206.0228724689005</c:v>
                </c:pt>
                <c:pt idx="4507">
                  <c:v>7206.0228724689005</c:v>
                </c:pt>
                <c:pt idx="4508">
                  <c:v>7211.025622090001</c:v>
                </c:pt>
                <c:pt idx="4509">
                  <c:v>7211.025622090001</c:v>
                </c:pt>
                <c:pt idx="4510">
                  <c:v>7211.025622090001</c:v>
                </c:pt>
                <c:pt idx="4511">
                  <c:v>7216.0385918329002</c:v>
                </c:pt>
                <c:pt idx="4512">
                  <c:v>7216.0385918329002</c:v>
                </c:pt>
                <c:pt idx="4513">
                  <c:v>7221.061781697601</c:v>
                </c:pt>
                <c:pt idx="4514">
                  <c:v>7221.061781697601</c:v>
                </c:pt>
                <c:pt idx="4515">
                  <c:v>7221.061781697601</c:v>
                </c:pt>
                <c:pt idx="4516">
                  <c:v>7226.0951916841004</c:v>
                </c:pt>
                <c:pt idx="4517">
                  <c:v>7226.0951916841004</c:v>
                </c:pt>
                <c:pt idx="4518">
                  <c:v>7226.0951916841004</c:v>
                </c:pt>
                <c:pt idx="4519">
                  <c:v>7231.1388217924004</c:v>
                </c:pt>
                <c:pt idx="4520">
                  <c:v>7231.1388217924004</c:v>
                </c:pt>
                <c:pt idx="4521">
                  <c:v>7236.1926720225001</c:v>
                </c:pt>
                <c:pt idx="4522">
                  <c:v>7236.1926720225001</c:v>
                </c:pt>
                <c:pt idx="4523">
                  <c:v>7236.1926720225001</c:v>
                </c:pt>
                <c:pt idx="4524">
                  <c:v>7241.2567423744003</c:v>
                </c:pt>
                <c:pt idx="4525">
                  <c:v>7241.2567423744003</c:v>
                </c:pt>
                <c:pt idx="4526">
                  <c:v>7246.3310328481002</c:v>
                </c:pt>
                <c:pt idx="4527">
                  <c:v>7246.3310328481002</c:v>
                </c:pt>
                <c:pt idx="4528">
                  <c:v>7246.3310328481002</c:v>
                </c:pt>
                <c:pt idx="4529">
                  <c:v>7251.4155434435997</c:v>
                </c:pt>
                <c:pt idx="4530">
                  <c:v>7251.4155434435997</c:v>
                </c:pt>
                <c:pt idx="4531">
                  <c:v>7251.4155434435997</c:v>
                </c:pt>
                <c:pt idx="4532">
                  <c:v>7256.5102741609007</c:v>
                </c:pt>
                <c:pt idx="4533">
                  <c:v>7256.5102741609007</c:v>
                </c:pt>
                <c:pt idx="4534">
                  <c:v>7261.6152250000005</c:v>
                </c:pt>
                <c:pt idx="4535">
                  <c:v>7261.6152250000005</c:v>
                </c:pt>
                <c:pt idx="4536">
                  <c:v>7266.7303959609008</c:v>
                </c:pt>
                <c:pt idx="4537">
                  <c:v>7266.7303959609008</c:v>
                </c:pt>
                <c:pt idx="4538">
                  <c:v>7266.7303959609008</c:v>
                </c:pt>
                <c:pt idx="4539">
                  <c:v>7271.8557870436007</c:v>
                </c:pt>
                <c:pt idx="4540">
                  <c:v>7271.8557870436007</c:v>
                </c:pt>
                <c:pt idx="4541">
                  <c:v>7271.8557870436007</c:v>
                </c:pt>
                <c:pt idx="4542">
                  <c:v>7276.9913982481003</c:v>
                </c:pt>
                <c:pt idx="4543">
                  <c:v>7276.9913982481003</c:v>
                </c:pt>
                <c:pt idx="4544">
                  <c:v>7282.1372295744004</c:v>
                </c:pt>
                <c:pt idx="4545">
                  <c:v>7282.1372295744004</c:v>
                </c:pt>
                <c:pt idx="4546">
                  <c:v>7282.1372295744004</c:v>
                </c:pt>
                <c:pt idx="4547">
                  <c:v>7287.2932810225011</c:v>
                </c:pt>
                <c:pt idx="4548">
                  <c:v>7287.2932810225011</c:v>
                </c:pt>
                <c:pt idx="4549">
                  <c:v>7292.4595525924005</c:v>
                </c:pt>
                <c:pt idx="4550">
                  <c:v>7292.4595525924005</c:v>
                </c:pt>
                <c:pt idx="4551">
                  <c:v>7292.4595525924005</c:v>
                </c:pt>
                <c:pt idx="4552">
                  <c:v>7297.6360442841005</c:v>
                </c:pt>
                <c:pt idx="4553">
                  <c:v>7297.6360442841005</c:v>
                </c:pt>
                <c:pt idx="4554">
                  <c:v>7297.6360442841005</c:v>
                </c:pt>
                <c:pt idx="4555">
                  <c:v>7302.8227560976002</c:v>
                </c:pt>
                <c:pt idx="4556">
                  <c:v>7302.8227560976002</c:v>
                </c:pt>
                <c:pt idx="4557">
                  <c:v>7308.0196880329004</c:v>
                </c:pt>
                <c:pt idx="4558">
                  <c:v>7308.0196880329004</c:v>
                </c:pt>
                <c:pt idx="4559">
                  <c:v>7308.0196880329004</c:v>
                </c:pt>
                <c:pt idx="4560">
                  <c:v>7313.2268400900011</c:v>
                </c:pt>
                <c:pt idx="4561">
                  <c:v>7313.2268400900011</c:v>
                </c:pt>
                <c:pt idx="4562">
                  <c:v>7313.2268400900011</c:v>
                </c:pt>
                <c:pt idx="4563">
                  <c:v>7318.4442122689006</c:v>
                </c:pt>
                <c:pt idx="4564">
                  <c:v>7318.4442122689006</c:v>
                </c:pt>
                <c:pt idx="4565">
                  <c:v>7323.6718045696007</c:v>
                </c:pt>
                <c:pt idx="4566">
                  <c:v>7323.6718045696007</c:v>
                </c:pt>
                <c:pt idx="4567">
                  <c:v>7323.6718045696007</c:v>
                </c:pt>
                <c:pt idx="4568">
                  <c:v>7328.9096169921004</c:v>
                </c:pt>
                <c:pt idx="4569">
                  <c:v>7328.9096169921004</c:v>
                </c:pt>
                <c:pt idx="4570">
                  <c:v>7328.9096169921004</c:v>
                </c:pt>
                <c:pt idx="4571">
                  <c:v>7334.1576495364006</c:v>
                </c:pt>
                <c:pt idx="4572">
                  <c:v>7334.1576495364006</c:v>
                </c:pt>
                <c:pt idx="4573">
                  <c:v>7334.1576495364006</c:v>
                </c:pt>
                <c:pt idx="4574">
                  <c:v>7339.4159022025005</c:v>
                </c:pt>
                <c:pt idx="4575">
                  <c:v>7334.1576495364006</c:v>
                </c:pt>
                <c:pt idx="4576">
                  <c:v>7334.1576495364006</c:v>
                </c:pt>
                <c:pt idx="4577">
                  <c:v>7334.1576495364006</c:v>
                </c:pt>
                <c:pt idx="4578">
                  <c:v>7328.9096169921004</c:v>
                </c:pt>
                <c:pt idx="4579">
                  <c:v>7328.9096169921004</c:v>
                </c:pt>
                <c:pt idx="4580">
                  <c:v>7328.9096169921004</c:v>
                </c:pt>
                <c:pt idx="4581">
                  <c:v>7328.9096169921004</c:v>
                </c:pt>
                <c:pt idx="4582">
                  <c:v>7334.1576495364006</c:v>
                </c:pt>
                <c:pt idx="4583">
                  <c:v>7334.1576495364006</c:v>
                </c:pt>
                <c:pt idx="4584">
                  <c:v>7334.1576495364006</c:v>
                </c:pt>
                <c:pt idx="4585">
                  <c:v>7334.1576495364006</c:v>
                </c:pt>
                <c:pt idx="4586">
                  <c:v>7339.4159022025005</c:v>
                </c:pt>
                <c:pt idx="4587">
                  <c:v>7339.4159022025005</c:v>
                </c:pt>
                <c:pt idx="4588">
                  <c:v>7344.6843749904001</c:v>
                </c:pt>
                <c:pt idx="4589">
                  <c:v>7344.6843749904001</c:v>
                </c:pt>
                <c:pt idx="4590">
                  <c:v>7349.9630679001002</c:v>
                </c:pt>
                <c:pt idx="4591">
                  <c:v>7349.9630679001002</c:v>
                </c:pt>
                <c:pt idx="4592">
                  <c:v>7349.9630679001002</c:v>
                </c:pt>
                <c:pt idx="4593">
                  <c:v>7349.9630679001002</c:v>
                </c:pt>
                <c:pt idx="4594">
                  <c:v>7355.2519809316</c:v>
                </c:pt>
                <c:pt idx="4595">
                  <c:v>7355.2519809316</c:v>
                </c:pt>
                <c:pt idx="4596">
                  <c:v>7360.5511140849003</c:v>
                </c:pt>
                <c:pt idx="4597">
                  <c:v>7360.5511140849003</c:v>
                </c:pt>
                <c:pt idx="4598">
                  <c:v>7360.5511140849003</c:v>
                </c:pt>
                <c:pt idx="4599">
                  <c:v>7365.8604673600003</c:v>
                </c:pt>
                <c:pt idx="4600">
                  <c:v>7365.8604673600003</c:v>
                </c:pt>
                <c:pt idx="4601">
                  <c:v>7365.8604673600003</c:v>
                </c:pt>
                <c:pt idx="4602">
                  <c:v>7371.1800407569008</c:v>
                </c:pt>
                <c:pt idx="4603">
                  <c:v>7371.1800407569008</c:v>
                </c:pt>
                <c:pt idx="4604">
                  <c:v>7371.1800407569008</c:v>
                </c:pt>
                <c:pt idx="4605">
                  <c:v>7376.509834275601</c:v>
                </c:pt>
                <c:pt idx="4606">
                  <c:v>7376.509834275601</c:v>
                </c:pt>
                <c:pt idx="4607">
                  <c:v>7381.8498479161008</c:v>
                </c:pt>
                <c:pt idx="4608">
                  <c:v>7381.8498479161008</c:v>
                </c:pt>
                <c:pt idx="4609">
                  <c:v>7381.8498479161008</c:v>
                </c:pt>
                <c:pt idx="4610">
                  <c:v>7381.8498479161008</c:v>
                </c:pt>
                <c:pt idx="4611">
                  <c:v>7387.2000816784002</c:v>
                </c:pt>
                <c:pt idx="4612">
                  <c:v>7387.2000816784002</c:v>
                </c:pt>
                <c:pt idx="4613">
                  <c:v>7392.5605355625003</c:v>
                </c:pt>
                <c:pt idx="4614">
                  <c:v>7392.5605355625003</c:v>
                </c:pt>
                <c:pt idx="4615">
                  <c:v>7392.5605355625003</c:v>
                </c:pt>
                <c:pt idx="4616">
                  <c:v>7397.9312095684008</c:v>
                </c:pt>
                <c:pt idx="4617">
                  <c:v>7397.9312095684008</c:v>
                </c:pt>
                <c:pt idx="4618">
                  <c:v>7397.9312095684008</c:v>
                </c:pt>
                <c:pt idx="4619">
                  <c:v>7397.9312095684008</c:v>
                </c:pt>
                <c:pt idx="4620">
                  <c:v>7403.3121036961011</c:v>
                </c:pt>
                <c:pt idx="4621">
                  <c:v>7403.3121036961011</c:v>
                </c:pt>
                <c:pt idx="4622">
                  <c:v>7403.3121036961011</c:v>
                </c:pt>
                <c:pt idx="4623">
                  <c:v>7408.7032179456</c:v>
                </c:pt>
                <c:pt idx="4624">
                  <c:v>7408.7032179456</c:v>
                </c:pt>
                <c:pt idx="4625">
                  <c:v>7414.1045523169005</c:v>
                </c:pt>
                <c:pt idx="4626">
                  <c:v>7414.1045523169005</c:v>
                </c:pt>
                <c:pt idx="4627">
                  <c:v>7414.1045523169005</c:v>
                </c:pt>
                <c:pt idx="4628">
                  <c:v>7414.1045523169005</c:v>
                </c:pt>
                <c:pt idx="4629">
                  <c:v>7419.5161068100006</c:v>
                </c:pt>
                <c:pt idx="4630">
                  <c:v>7419.5161068100006</c:v>
                </c:pt>
                <c:pt idx="4631">
                  <c:v>7419.5161068100006</c:v>
                </c:pt>
                <c:pt idx="4632">
                  <c:v>7424.9378814249012</c:v>
                </c:pt>
                <c:pt idx="4633">
                  <c:v>7424.9378814249012</c:v>
                </c:pt>
                <c:pt idx="4634">
                  <c:v>7424.9378814249012</c:v>
                </c:pt>
                <c:pt idx="4635">
                  <c:v>7430.3698761616006</c:v>
                </c:pt>
                <c:pt idx="4636">
                  <c:v>7430.3698761616006</c:v>
                </c:pt>
                <c:pt idx="4637">
                  <c:v>7430.3698761616006</c:v>
                </c:pt>
                <c:pt idx="4638">
                  <c:v>7435.8120910201005</c:v>
                </c:pt>
                <c:pt idx="4639">
                  <c:v>7435.8120910201005</c:v>
                </c:pt>
                <c:pt idx="4640">
                  <c:v>7435.8120910201005</c:v>
                </c:pt>
                <c:pt idx="4641">
                  <c:v>7441.264526000401</c:v>
                </c:pt>
                <c:pt idx="4642">
                  <c:v>7441.264526000401</c:v>
                </c:pt>
                <c:pt idx="4643">
                  <c:v>7441.264526000401</c:v>
                </c:pt>
                <c:pt idx="4644">
                  <c:v>7446.7271811025003</c:v>
                </c:pt>
                <c:pt idx="4645">
                  <c:v>7446.7271811025003</c:v>
                </c:pt>
                <c:pt idx="4646">
                  <c:v>7446.7271811025003</c:v>
                </c:pt>
                <c:pt idx="4647">
                  <c:v>7452.200056326401</c:v>
                </c:pt>
                <c:pt idx="4648">
                  <c:v>7452.200056326401</c:v>
                </c:pt>
                <c:pt idx="4649">
                  <c:v>7452.200056326401</c:v>
                </c:pt>
                <c:pt idx="4650">
                  <c:v>7457.6831516721013</c:v>
                </c:pt>
                <c:pt idx="4651">
                  <c:v>7457.6831516721013</c:v>
                </c:pt>
                <c:pt idx="4652">
                  <c:v>7457.6831516721013</c:v>
                </c:pt>
                <c:pt idx="4653">
                  <c:v>7463.1764671396004</c:v>
                </c:pt>
                <c:pt idx="4654">
                  <c:v>7463.1764671396004</c:v>
                </c:pt>
                <c:pt idx="4655">
                  <c:v>7463.1764671396004</c:v>
                </c:pt>
                <c:pt idx="4656">
                  <c:v>7463.1764671396004</c:v>
                </c:pt>
                <c:pt idx="4657">
                  <c:v>7468.6800027289009</c:v>
                </c:pt>
                <c:pt idx="4658">
                  <c:v>7468.6800027289009</c:v>
                </c:pt>
                <c:pt idx="4659">
                  <c:v>7468.6800027289009</c:v>
                </c:pt>
                <c:pt idx="4660">
                  <c:v>7474.1937584400002</c:v>
                </c:pt>
                <c:pt idx="4661">
                  <c:v>7474.1937584400002</c:v>
                </c:pt>
                <c:pt idx="4662">
                  <c:v>7474.1937584400002</c:v>
                </c:pt>
                <c:pt idx="4663">
                  <c:v>7479.717734272901</c:v>
                </c:pt>
                <c:pt idx="4664">
                  <c:v>7479.717734272901</c:v>
                </c:pt>
                <c:pt idx="4665">
                  <c:v>7479.717734272901</c:v>
                </c:pt>
                <c:pt idx="4666">
                  <c:v>7479.717734272901</c:v>
                </c:pt>
                <c:pt idx="4667">
                  <c:v>7485.2519302276005</c:v>
                </c:pt>
                <c:pt idx="4668">
                  <c:v>7485.2519302276005</c:v>
                </c:pt>
                <c:pt idx="4669">
                  <c:v>7485.2519302276005</c:v>
                </c:pt>
                <c:pt idx="4670">
                  <c:v>7490.7963463041006</c:v>
                </c:pt>
                <c:pt idx="4671">
                  <c:v>7490.7963463041006</c:v>
                </c:pt>
                <c:pt idx="4672">
                  <c:v>7490.7963463041006</c:v>
                </c:pt>
                <c:pt idx="4673">
                  <c:v>7490.7963463041006</c:v>
                </c:pt>
                <c:pt idx="4674">
                  <c:v>7496.3509825024003</c:v>
                </c:pt>
                <c:pt idx="4675">
                  <c:v>7496.3509825024003</c:v>
                </c:pt>
                <c:pt idx="4676">
                  <c:v>7496.3509825024003</c:v>
                </c:pt>
                <c:pt idx="4677">
                  <c:v>7501.9158388225005</c:v>
                </c:pt>
                <c:pt idx="4678">
                  <c:v>7501.9158388225005</c:v>
                </c:pt>
                <c:pt idx="4679">
                  <c:v>7501.9158388225005</c:v>
                </c:pt>
                <c:pt idx="4680">
                  <c:v>7501.9158388225005</c:v>
                </c:pt>
                <c:pt idx="4681">
                  <c:v>7507.4909152644004</c:v>
                </c:pt>
                <c:pt idx="4682">
                  <c:v>7507.4909152644004</c:v>
                </c:pt>
                <c:pt idx="4683">
                  <c:v>7507.4909152644004</c:v>
                </c:pt>
                <c:pt idx="4684">
                  <c:v>7507.4909152644004</c:v>
                </c:pt>
                <c:pt idx="4685">
                  <c:v>7513.0762118281009</c:v>
                </c:pt>
                <c:pt idx="4686">
                  <c:v>7513.0762118281009</c:v>
                </c:pt>
                <c:pt idx="4687">
                  <c:v>7513.0762118281009</c:v>
                </c:pt>
                <c:pt idx="4688">
                  <c:v>7518.6717285136001</c:v>
                </c:pt>
                <c:pt idx="4689">
                  <c:v>7518.6717285136001</c:v>
                </c:pt>
                <c:pt idx="4690">
                  <c:v>7518.6717285136001</c:v>
                </c:pt>
                <c:pt idx="4691">
                  <c:v>7518.6717285136001</c:v>
                </c:pt>
                <c:pt idx="4692">
                  <c:v>7518.6717285136001</c:v>
                </c:pt>
                <c:pt idx="4693">
                  <c:v>7524.2774653209008</c:v>
                </c:pt>
                <c:pt idx="4694">
                  <c:v>7524.2774653209008</c:v>
                </c:pt>
                <c:pt idx="4695">
                  <c:v>7524.2774653209008</c:v>
                </c:pt>
                <c:pt idx="4696">
                  <c:v>7524.2774653209008</c:v>
                </c:pt>
                <c:pt idx="4697">
                  <c:v>7529.8934222500011</c:v>
                </c:pt>
                <c:pt idx="4698">
                  <c:v>7529.8934222500011</c:v>
                </c:pt>
                <c:pt idx="4699">
                  <c:v>7529.8934222500011</c:v>
                </c:pt>
                <c:pt idx="4700">
                  <c:v>7529.8934222500011</c:v>
                </c:pt>
                <c:pt idx="4701">
                  <c:v>7535.5195993009002</c:v>
                </c:pt>
                <c:pt idx="4702">
                  <c:v>7535.5195993009002</c:v>
                </c:pt>
                <c:pt idx="4703">
                  <c:v>7535.5195993009002</c:v>
                </c:pt>
                <c:pt idx="4704">
                  <c:v>7535.5195993009002</c:v>
                </c:pt>
                <c:pt idx="4705">
                  <c:v>7535.5195993009002</c:v>
                </c:pt>
                <c:pt idx="4706">
                  <c:v>7535.5195993009002</c:v>
                </c:pt>
                <c:pt idx="4707">
                  <c:v>7541.1559964736007</c:v>
                </c:pt>
                <c:pt idx="4708">
                  <c:v>7541.1559964736007</c:v>
                </c:pt>
                <c:pt idx="4709">
                  <c:v>7541.1559964736007</c:v>
                </c:pt>
                <c:pt idx="4710">
                  <c:v>7541.1559964736007</c:v>
                </c:pt>
                <c:pt idx="4711">
                  <c:v>7546.8026137681009</c:v>
                </c:pt>
                <c:pt idx="4712">
                  <c:v>7546.8026137681009</c:v>
                </c:pt>
                <c:pt idx="4713">
                  <c:v>7546.8026137681009</c:v>
                </c:pt>
                <c:pt idx="4714">
                  <c:v>7546.8026137681009</c:v>
                </c:pt>
                <c:pt idx="4715">
                  <c:v>7546.8026137681009</c:v>
                </c:pt>
                <c:pt idx="4716">
                  <c:v>7552.4594511844007</c:v>
                </c:pt>
                <c:pt idx="4717">
                  <c:v>7552.4594511844007</c:v>
                </c:pt>
              </c:numCache>
            </c:numRef>
          </c:val>
          <c:smooth val="0"/>
          <c:extLst>
            <c:ext xmlns:c16="http://schemas.microsoft.com/office/drawing/2014/chart" uri="{C3380CC4-5D6E-409C-BE32-E72D297353CC}">
              <c16:uniqueId val="{0000000A-B90D-734D-8928-91F272BC5748}"/>
            </c:ext>
          </c:extLst>
        </c:ser>
        <c:dLbls>
          <c:showLegendKey val="0"/>
          <c:showVal val="0"/>
          <c:showCatName val="0"/>
          <c:showSerName val="0"/>
          <c:showPercent val="0"/>
          <c:showBubbleSize val="0"/>
        </c:dLbls>
        <c:marker val="1"/>
        <c:smooth val="0"/>
        <c:axId val="1659001103"/>
        <c:axId val="1659812223"/>
      </c:lineChart>
      <c:catAx>
        <c:axId val="21214915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22086847"/>
        <c:crosses val="autoZero"/>
        <c:auto val="1"/>
        <c:lblAlgn val="ctr"/>
        <c:lblOffset val="100"/>
        <c:tickLblSkip val="50"/>
        <c:noMultiLvlLbl val="0"/>
      </c:catAx>
      <c:valAx>
        <c:axId val="2122086847"/>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21491519"/>
        <c:crosses val="autoZero"/>
        <c:crossBetween val="between"/>
      </c:valAx>
      <c:valAx>
        <c:axId val="1659812223"/>
        <c:scaling>
          <c:orientation val="minMax"/>
        </c:scaling>
        <c:delete val="0"/>
        <c:axPos val="r"/>
        <c:numFmt formatCode="0.00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59001103"/>
        <c:crosses val="max"/>
        <c:crossBetween val="between"/>
      </c:valAx>
      <c:catAx>
        <c:axId val="1659001103"/>
        <c:scaling>
          <c:orientation val="minMax"/>
        </c:scaling>
        <c:delete val="1"/>
        <c:axPos val="b"/>
        <c:numFmt formatCode="General" sourceLinked="1"/>
        <c:majorTickMark val="out"/>
        <c:minorTickMark val="none"/>
        <c:tickLblPos val="nextTo"/>
        <c:crossAx val="1659812223"/>
        <c:auto val="1"/>
        <c:lblAlgn val="ctr"/>
        <c:lblOffset val="100"/>
        <c:noMultiLvlLbl val="0"/>
      </c:cat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userShapes r:id="rId3"/>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chart" Target="../charts/chart6.xml"/><Relationship Id="rId4"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editAs="oneCell">
    <xdr:from>
      <xdr:col>0</xdr:col>
      <xdr:colOff>360045</xdr:colOff>
      <xdr:row>5</xdr:row>
      <xdr:rowOff>144780</xdr:rowOff>
    </xdr:from>
    <xdr:to>
      <xdr:col>6</xdr:col>
      <xdr:colOff>167640</xdr:colOff>
      <xdr:row>19</xdr:row>
      <xdr:rowOff>135255</xdr:rowOff>
    </xdr:to>
    <xdr:pic>
      <xdr:nvPicPr>
        <xdr:cNvPr id="2" name="Picture 1">
          <a:extLst>
            <a:ext uri="{FF2B5EF4-FFF2-40B4-BE49-F238E27FC236}">
              <a16:creationId xmlns:a16="http://schemas.microsoft.com/office/drawing/2014/main" id="{0FC7E8E7-9074-4081-9C2E-0FA6404A33A1}"/>
            </a:ext>
          </a:extLst>
        </xdr:cNvPr>
        <xdr:cNvPicPr>
          <a:picLocks noChangeAspect="1"/>
        </xdr:cNvPicPr>
      </xdr:nvPicPr>
      <xdr:blipFill>
        <a:blip xmlns:r="http://schemas.openxmlformats.org/officeDocument/2006/relationships" r:embed="rId1"/>
        <a:stretch>
          <a:fillRect/>
        </a:stretch>
      </xdr:blipFill>
      <xdr:spPr>
        <a:xfrm>
          <a:off x="360045" y="1078230"/>
          <a:ext cx="3461385" cy="2781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xdr:colOff>
      <xdr:row>7</xdr:row>
      <xdr:rowOff>25400</xdr:rowOff>
    </xdr:from>
    <xdr:to>
      <xdr:col>14</xdr:col>
      <xdr:colOff>558800</xdr:colOff>
      <xdr:row>26</xdr:row>
      <xdr:rowOff>165100</xdr:rowOff>
    </xdr:to>
    <xdr:graphicFrame macro="">
      <xdr:nvGraphicFramePr>
        <xdr:cNvPr id="2" name="Chart 1">
          <a:extLst>
            <a:ext uri="{FF2B5EF4-FFF2-40B4-BE49-F238E27FC236}">
              <a16:creationId xmlns:a16="http://schemas.microsoft.com/office/drawing/2014/main" id="{AE950078-CD02-414A-B48D-20005D8E377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c:userShapes xmlns:c="http://schemas.openxmlformats.org/drawingml/2006/chart">
  <cdr:relSizeAnchor xmlns:cdr="http://schemas.openxmlformats.org/drawingml/2006/chartDrawing">
    <cdr:from>
      <cdr:x>0.36075</cdr:x>
      <cdr:y>0.86411</cdr:y>
    </cdr:from>
    <cdr:to>
      <cdr:x>0.7271</cdr:x>
      <cdr:y>0.96167</cdr:y>
    </cdr:to>
    <cdr:sp macro="" textlink="">
      <cdr:nvSpPr>
        <cdr:cNvPr id="2" name="TextBox 1">
          <a:extLst xmlns:a="http://schemas.openxmlformats.org/drawingml/2006/main">
            <a:ext uri="{FF2B5EF4-FFF2-40B4-BE49-F238E27FC236}">
              <a16:creationId xmlns:a16="http://schemas.microsoft.com/office/drawing/2014/main" id="{786FB840-AE56-524A-BC7F-A0F9755F3907}"/>
            </a:ext>
          </a:extLst>
        </cdr:cNvPr>
        <cdr:cNvSpPr txBox="1"/>
      </cdr:nvSpPr>
      <cdr:spPr>
        <a:xfrm xmlns:a="http://schemas.openxmlformats.org/drawingml/2006/main">
          <a:off x="2451100" y="3149600"/>
          <a:ext cx="2489200" cy="3556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GB" sz="1400"/>
            <a:t>Distance</a:t>
          </a:r>
          <a:r>
            <a:rPr lang="en-GB" sz="1400" baseline="0"/>
            <a:t> (m)</a:t>
          </a:r>
          <a:endParaRPr lang="en-GB" sz="1400"/>
        </a:p>
      </cdr:txBody>
    </cdr:sp>
  </cdr:relSizeAnchor>
  <cdr:relSizeAnchor xmlns:cdr="http://schemas.openxmlformats.org/drawingml/2006/chartDrawing">
    <cdr:from>
      <cdr:x>0.02243</cdr:x>
      <cdr:y>0.20209</cdr:y>
    </cdr:from>
    <cdr:to>
      <cdr:x>0.08785</cdr:x>
      <cdr:y>0.67944</cdr:y>
    </cdr:to>
    <cdr:sp macro="" textlink="">
      <cdr:nvSpPr>
        <cdr:cNvPr id="3" name="TextBox 2">
          <a:extLst xmlns:a="http://schemas.openxmlformats.org/drawingml/2006/main">
            <a:ext uri="{FF2B5EF4-FFF2-40B4-BE49-F238E27FC236}">
              <a16:creationId xmlns:a16="http://schemas.microsoft.com/office/drawing/2014/main" id="{20148FAE-C08E-2D40-9A9F-3BB4930C2222}"/>
            </a:ext>
          </a:extLst>
        </cdr:cNvPr>
        <cdr:cNvSpPr txBox="1"/>
      </cdr:nvSpPr>
      <cdr:spPr>
        <a:xfrm xmlns:a="http://schemas.openxmlformats.org/drawingml/2006/main" rot="16200000">
          <a:off x="-495300" y="1384300"/>
          <a:ext cx="1739900" cy="444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GB" sz="1400"/>
            <a:t>Circuit Elevation</a:t>
          </a:r>
          <a:r>
            <a:rPr lang="en-GB" sz="1400" baseline="0"/>
            <a:t> (m)</a:t>
          </a:r>
          <a:endParaRPr lang="en-GB" sz="1400"/>
        </a:p>
      </cdr:txBody>
    </cdr:sp>
  </cdr:relSizeAnchor>
</c:userShapes>
</file>

<file path=xl/drawings/drawing4.xml><?xml version="1.0" encoding="utf-8"?>
<xdr:wsDr xmlns:xdr="http://schemas.openxmlformats.org/drawingml/2006/spreadsheetDrawing" xmlns:a="http://schemas.openxmlformats.org/drawingml/2006/main">
  <xdr:twoCellAnchor>
    <xdr:from>
      <xdr:col>0</xdr:col>
      <xdr:colOff>276224</xdr:colOff>
      <xdr:row>6</xdr:row>
      <xdr:rowOff>76199</xdr:rowOff>
    </xdr:from>
    <xdr:to>
      <xdr:col>10</xdr:col>
      <xdr:colOff>933450</xdr:colOff>
      <xdr:row>22</xdr:row>
      <xdr:rowOff>190500</xdr:rowOff>
    </xdr:to>
    <xdr:graphicFrame macro="">
      <xdr:nvGraphicFramePr>
        <xdr:cNvPr id="3" name="Chart 2">
          <a:extLst>
            <a:ext uri="{FF2B5EF4-FFF2-40B4-BE49-F238E27FC236}">
              <a16:creationId xmlns:a16="http://schemas.microsoft.com/office/drawing/2014/main" id="{BBB128B8-2D12-4DD1-A067-199F69A171A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127000</xdr:colOff>
      <xdr:row>5</xdr:row>
      <xdr:rowOff>127000</xdr:rowOff>
    </xdr:from>
    <xdr:to>
      <xdr:col>21</xdr:col>
      <xdr:colOff>596900</xdr:colOff>
      <xdr:row>24</xdr:row>
      <xdr:rowOff>139700</xdr:rowOff>
    </xdr:to>
    <xdr:graphicFrame macro="">
      <xdr:nvGraphicFramePr>
        <xdr:cNvPr id="2" name="Chart 1">
          <a:extLst>
            <a:ext uri="{FF2B5EF4-FFF2-40B4-BE49-F238E27FC236}">
              <a16:creationId xmlns:a16="http://schemas.microsoft.com/office/drawing/2014/main" id="{38B33F48-461E-8D49-A3F5-7CFDCB75649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22</xdr:col>
      <xdr:colOff>146050</xdr:colOff>
      <xdr:row>5</xdr:row>
      <xdr:rowOff>203200</xdr:rowOff>
    </xdr:from>
    <xdr:to>
      <xdr:col>32</xdr:col>
      <xdr:colOff>571500</xdr:colOff>
      <xdr:row>24</xdr:row>
      <xdr:rowOff>152400</xdr:rowOff>
    </xdr:to>
    <xdr:graphicFrame macro="">
      <xdr:nvGraphicFramePr>
        <xdr:cNvPr id="4" name="Chart 3">
          <a:extLst>
            <a:ext uri="{FF2B5EF4-FFF2-40B4-BE49-F238E27FC236}">
              <a16:creationId xmlns:a16="http://schemas.microsoft.com/office/drawing/2014/main" id="{1BA5E51D-3282-C543-AE7F-9C84927FD2C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241300</xdr:colOff>
      <xdr:row>30</xdr:row>
      <xdr:rowOff>177800</xdr:rowOff>
    </xdr:from>
    <xdr:to>
      <xdr:col>10</xdr:col>
      <xdr:colOff>1104900</xdr:colOff>
      <xdr:row>49</xdr:row>
      <xdr:rowOff>190500</xdr:rowOff>
    </xdr:to>
    <xdr:graphicFrame macro="">
      <xdr:nvGraphicFramePr>
        <xdr:cNvPr id="5" name="Chart 4">
          <a:extLst>
            <a:ext uri="{FF2B5EF4-FFF2-40B4-BE49-F238E27FC236}">
              <a16:creationId xmlns:a16="http://schemas.microsoft.com/office/drawing/2014/main" id="{3AEA7EDE-A5DE-144A-835E-443379726B4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317500</xdr:colOff>
      <xdr:row>35</xdr:row>
      <xdr:rowOff>190500</xdr:rowOff>
    </xdr:from>
    <xdr:to>
      <xdr:col>0</xdr:col>
      <xdr:colOff>622300</xdr:colOff>
      <xdr:row>42</xdr:row>
      <xdr:rowOff>177800</xdr:rowOff>
    </xdr:to>
    <xdr:sp macro="" textlink="">
      <xdr:nvSpPr>
        <xdr:cNvPr id="6" name="TextBox 5">
          <a:extLst>
            <a:ext uri="{FF2B5EF4-FFF2-40B4-BE49-F238E27FC236}">
              <a16:creationId xmlns:a16="http://schemas.microsoft.com/office/drawing/2014/main" id="{EE417097-D9AC-784E-9146-3CC48B040746}"/>
            </a:ext>
          </a:extLst>
        </xdr:cNvPr>
        <xdr:cNvSpPr txBox="1"/>
      </xdr:nvSpPr>
      <xdr:spPr>
        <a:xfrm rot="16200000">
          <a:off x="-279400" y="8216900"/>
          <a:ext cx="1498600" cy="304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Velocity (m/s)</a:t>
          </a:r>
        </a:p>
      </xdr:txBody>
    </xdr:sp>
    <xdr:clientData/>
  </xdr:twoCellAnchor>
  <xdr:twoCellAnchor>
    <xdr:from>
      <xdr:col>11</xdr:col>
      <xdr:colOff>152400</xdr:colOff>
      <xdr:row>30</xdr:row>
      <xdr:rowOff>127000</xdr:rowOff>
    </xdr:from>
    <xdr:to>
      <xdr:col>21</xdr:col>
      <xdr:colOff>368300</xdr:colOff>
      <xdr:row>49</xdr:row>
      <xdr:rowOff>127000</xdr:rowOff>
    </xdr:to>
    <xdr:graphicFrame macro="">
      <xdr:nvGraphicFramePr>
        <xdr:cNvPr id="7" name="Chart 6">
          <a:extLst>
            <a:ext uri="{FF2B5EF4-FFF2-40B4-BE49-F238E27FC236}">
              <a16:creationId xmlns:a16="http://schemas.microsoft.com/office/drawing/2014/main" id="{C7683FC8-8D64-814B-AA16-1C8E5101379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xdr:col>
      <xdr:colOff>381000</xdr:colOff>
      <xdr:row>30</xdr:row>
      <xdr:rowOff>127000</xdr:rowOff>
    </xdr:from>
    <xdr:to>
      <xdr:col>10</xdr:col>
      <xdr:colOff>38100</xdr:colOff>
      <xdr:row>32</xdr:row>
      <xdr:rowOff>63500</xdr:rowOff>
    </xdr:to>
    <xdr:sp macro="" textlink="">
      <xdr:nvSpPr>
        <xdr:cNvPr id="8" name="TextBox 7">
          <a:extLst>
            <a:ext uri="{FF2B5EF4-FFF2-40B4-BE49-F238E27FC236}">
              <a16:creationId xmlns:a16="http://schemas.microsoft.com/office/drawing/2014/main" id="{318D799F-5855-654E-852F-C74C93AD5707}"/>
            </a:ext>
          </a:extLst>
        </xdr:cNvPr>
        <xdr:cNvSpPr txBox="1"/>
      </xdr:nvSpPr>
      <xdr:spPr>
        <a:xfrm>
          <a:off x="1054100" y="6477000"/>
          <a:ext cx="6464300" cy="368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Graph shows</a:t>
          </a:r>
          <a:r>
            <a:rPr lang="en-GB" sz="1200" baseline="0"/>
            <a:t> the velocity (m/s) and the acceleration force (N) of the car over 1 lap of the circuit </a:t>
          </a:r>
          <a:endParaRPr lang="en-GB" sz="1200"/>
        </a:p>
      </xdr:txBody>
    </xdr:sp>
    <xdr:clientData/>
  </xdr:twoCellAnchor>
  <xdr:twoCellAnchor>
    <xdr:from>
      <xdr:col>21</xdr:col>
      <xdr:colOff>355600</xdr:colOff>
      <xdr:row>36</xdr:row>
      <xdr:rowOff>38100</xdr:rowOff>
    </xdr:from>
    <xdr:to>
      <xdr:col>21</xdr:col>
      <xdr:colOff>647700</xdr:colOff>
      <xdr:row>43</xdr:row>
      <xdr:rowOff>12700</xdr:rowOff>
    </xdr:to>
    <xdr:sp macro="" textlink="">
      <xdr:nvSpPr>
        <xdr:cNvPr id="9" name="TextBox 8">
          <a:extLst>
            <a:ext uri="{FF2B5EF4-FFF2-40B4-BE49-F238E27FC236}">
              <a16:creationId xmlns:a16="http://schemas.microsoft.com/office/drawing/2014/main" id="{D997ECE1-902A-564D-8F87-E1BF2783149A}"/>
            </a:ext>
          </a:extLst>
        </xdr:cNvPr>
        <xdr:cNvSpPr txBox="1"/>
      </xdr:nvSpPr>
      <xdr:spPr>
        <a:xfrm rot="5400000">
          <a:off x="15354300" y="8280400"/>
          <a:ext cx="1485900" cy="2921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Resistive</a:t>
          </a:r>
          <a:r>
            <a:rPr lang="en-GB" sz="1100" baseline="0"/>
            <a:t> Forces (N)</a:t>
          </a:r>
          <a:endParaRPr lang="en-GB" sz="1100"/>
        </a:p>
      </xdr:txBody>
    </xdr:sp>
    <xdr:clientData/>
  </xdr:twoCellAnchor>
  <xdr:twoCellAnchor>
    <xdr:from>
      <xdr:col>12</xdr:col>
      <xdr:colOff>482600</xdr:colOff>
      <xdr:row>30</xdr:row>
      <xdr:rowOff>25400</xdr:rowOff>
    </xdr:from>
    <xdr:to>
      <xdr:col>20</xdr:col>
      <xdr:colOff>25400</xdr:colOff>
      <xdr:row>32</xdr:row>
      <xdr:rowOff>127000</xdr:rowOff>
    </xdr:to>
    <xdr:sp macro="" textlink="">
      <xdr:nvSpPr>
        <xdr:cNvPr id="10" name="TextBox 9">
          <a:extLst>
            <a:ext uri="{FF2B5EF4-FFF2-40B4-BE49-F238E27FC236}">
              <a16:creationId xmlns:a16="http://schemas.microsoft.com/office/drawing/2014/main" id="{67AAD112-0B32-B04F-B8D2-D46191442337}"/>
            </a:ext>
          </a:extLst>
        </xdr:cNvPr>
        <xdr:cNvSpPr txBox="1"/>
      </xdr:nvSpPr>
      <xdr:spPr>
        <a:xfrm>
          <a:off x="10020300" y="6375400"/>
          <a:ext cx="4927600" cy="533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Graph shows</a:t>
          </a:r>
          <a:r>
            <a:rPr lang="en-GB" sz="1100" baseline="0"/>
            <a:t> the aerodynamic forces lift and drag as well as all resistive forces acting on the car over 1 lap</a:t>
          </a:r>
          <a:endParaRPr lang="en-GB" sz="1100"/>
        </a:p>
      </xdr:txBody>
    </xdr:sp>
    <xdr:clientData/>
  </xdr:twoCellAnchor>
  <xdr:twoCellAnchor>
    <xdr:from>
      <xdr:col>13</xdr:col>
      <xdr:colOff>139700</xdr:colOff>
      <xdr:row>48</xdr:row>
      <xdr:rowOff>76200</xdr:rowOff>
    </xdr:from>
    <xdr:to>
      <xdr:col>18</xdr:col>
      <xdr:colOff>342900</xdr:colOff>
      <xdr:row>49</xdr:row>
      <xdr:rowOff>177800</xdr:rowOff>
    </xdr:to>
    <xdr:sp macro="" textlink="">
      <xdr:nvSpPr>
        <xdr:cNvPr id="11" name="TextBox 10">
          <a:extLst>
            <a:ext uri="{FF2B5EF4-FFF2-40B4-BE49-F238E27FC236}">
              <a16:creationId xmlns:a16="http://schemas.microsoft.com/office/drawing/2014/main" id="{0CA47273-69B3-4947-B02C-55418F2DBBE0}"/>
            </a:ext>
          </a:extLst>
        </xdr:cNvPr>
        <xdr:cNvSpPr txBox="1"/>
      </xdr:nvSpPr>
      <xdr:spPr>
        <a:xfrm>
          <a:off x="10350500" y="10312400"/>
          <a:ext cx="3568700" cy="317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solidFill>
                <a:srgbClr val="0070C0"/>
              </a:solidFill>
            </a:rPr>
            <a:t>Drag Force </a:t>
          </a:r>
          <a:r>
            <a:rPr lang="en-GB" sz="1100">
              <a:solidFill>
                <a:srgbClr val="FF7500"/>
              </a:solidFill>
            </a:rPr>
            <a:t>Lift</a:t>
          </a:r>
          <a:r>
            <a:rPr lang="en-GB" sz="1100" baseline="0">
              <a:solidFill>
                <a:srgbClr val="FF7500"/>
              </a:solidFill>
            </a:rPr>
            <a:t> Force </a:t>
          </a:r>
          <a:r>
            <a:rPr lang="en-GB" sz="1100" baseline="0">
              <a:solidFill>
                <a:schemeClr val="accent4"/>
              </a:solidFill>
            </a:rPr>
            <a:t>Rolling Resistance </a:t>
          </a:r>
          <a:r>
            <a:rPr lang="en-GB" sz="1100" baseline="0">
              <a:solidFill>
                <a:schemeClr val="bg2">
                  <a:lumMod val="50000"/>
                </a:schemeClr>
              </a:solidFill>
            </a:rPr>
            <a:t>Total Vertical Load</a:t>
          </a:r>
          <a:endParaRPr lang="en-GB" sz="1100">
            <a:solidFill>
              <a:srgbClr val="0070C0"/>
            </a:solidFill>
          </a:endParaRPr>
        </a:p>
      </xdr:txBody>
    </xdr:sp>
    <xdr:clientData/>
  </xdr:twoCellAnchor>
</xdr:wsDr>
</file>

<file path=xl/drawings/drawing5.xml><?xml version="1.0" encoding="utf-8"?>
<c:userShapes xmlns:c="http://schemas.openxmlformats.org/drawingml/2006/chart">
  <cdr:relSizeAnchor xmlns:cdr="http://schemas.openxmlformats.org/drawingml/2006/chartDrawing">
    <cdr:from>
      <cdr:x>0.389</cdr:x>
      <cdr:y>0.91815</cdr:y>
    </cdr:from>
    <cdr:to>
      <cdr:x>0.5279</cdr:x>
      <cdr:y>0.99288</cdr:y>
    </cdr:to>
    <cdr:sp macro="" textlink="">
      <cdr:nvSpPr>
        <cdr:cNvPr id="2" name="TextBox 1">
          <a:extLst xmlns:a="http://schemas.openxmlformats.org/drawingml/2006/main">
            <a:ext uri="{FF2B5EF4-FFF2-40B4-BE49-F238E27FC236}">
              <a16:creationId xmlns:a16="http://schemas.microsoft.com/office/drawing/2014/main" id="{EE7BBA6D-8A6E-554D-959C-72C6C5BBF5C4}"/>
            </a:ext>
          </a:extLst>
        </cdr:cNvPr>
        <cdr:cNvSpPr txBox="1"/>
      </cdr:nvSpPr>
      <cdr:spPr>
        <a:xfrm xmlns:a="http://schemas.openxmlformats.org/drawingml/2006/main">
          <a:off x="3165476" y="3276601"/>
          <a:ext cx="1130300" cy="2667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GB" sz="1100"/>
            <a:t>Distance (m)</a:t>
          </a:r>
        </a:p>
      </cdr:txBody>
    </cdr:sp>
  </cdr:relSizeAnchor>
  <cdr:relSizeAnchor xmlns:cdr="http://schemas.openxmlformats.org/drawingml/2006/chartDrawing">
    <cdr:from>
      <cdr:x>0.00195</cdr:x>
      <cdr:y>0.2847</cdr:y>
    </cdr:from>
    <cdr:to>
      <cdr:x>0.03316</cdr:x>
      <cdr:y>0.58363</cdr:y>
    </cdr:to>
    <cdr:sp macro="" textlink="">
      <cdr:nvSpPr>
        <cdr:cNvPr id="3" name="TextBox 2">
          <a:extLst xmlns:a="http://schemas.openxmlformats.org/drawingml/2006/main">
            <a:ext uri="{FF2B5EF4-FFF2-40B4-BE49-F238E27FC236}">
              <a16:creationId xmlns:a16="http://schemas.microsoft.com/office/drawing/2014/main" id="{6081DC68-2539-3548-888C-3AAA35A01D86}"/>
            </a:ext>
          </a:extLst>
        </cdr:cNvPr>
        <cdr:cNvSpPr txBox="1"/>
      </cdr:nvSpPr>
      <cdr:spPr>
        <a:xfrm xmlns:a="http://schemas.openxmlformats.org/drawingml/2006/main" rot="16200000">
          <a:off x="-390524" y="1422401"/>
          <a:ext cx="1066800" cy="2540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GB" sz="1100"/>
            <a:t>Velocity (m/s)</a:t>
          </a:r>
        </a:p>
      </cdr:txBody>
    </cdr:sp>
  </cdr:relSizeAnchor>
</c:userShapes>
</file>

<file path=xl/drawings/drawing6.xml><?xml version="1.0" encoding="utf-8"?>
<c:userShapes xmlns:c="http://schemas.openxmlformats.org/drawingml/2006/chart">
  <cdr:relSizeAnchor xmlns:cdr="http://schemas.openxmlformats.org/drawingml/2006/chartDrawing">
    <cdr:from>
      <cdr:x>0</cdr:x>
      <cdr:y>0.25926</cdr:y>
    </cdr:from>
    <cdr:to>
      <cdr:x>0.0388</cdr:x>
      <cdr:y>0.66049</cdr:y>
    </cdr:to>
    <cdr:sp macro="" textlink="">
      <cdr:nvSpPr>
        <cdr:cNvPr id="2" name="TextBox 1">
          <a:extLst xmlns:a="http://schemas.openxmlformats.org/drawingml/2006/main">
            <a:ext uri="{FF2B5EF4-FFF2-40B4-BE49-F238E27FC236}">
              <a16:creationId xmlns:a16="http://schemas.microsoft.com/office/drawing/2014/main" id="{6283369E-F1CF-4E40-B1C8-22C42575B884}"/>
            </a:ext>
          </a:extLst>
        </cdr:cNvPr>
        <cdr:cNvSpPr txBox="1"/>
      </cdr:nvSpPr>
      <cdr:spPr>
        <a:xfrm xmlns:a="http://schemas.openxmlformats.org/drawingml/2006/main" rot="16200000">
          <a:off x="-685800" y="1752600"/>
          <a:ext cx="1651000" cy="2794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GB" sz="1100"/>
            <a:t>Aerodynamic Force (N)</a:t>
          </a:r>
        </a:p>
      </cdr:txBody>
    </cdr:sp>
  </cdr:relSizeAnchor>
  <cdr:relSizeAnchor xmlns:cdr="http://schemas.openxmlformats.org/drawingml/2006/chartDrawing">
    <cdr:from>
      <cdr:x>0.44797</cdr:x>
      <cdr:y>0.50926</cdr:y>
    </cdr:from>
    <cdr:to>
      <cdr:x>0.58554</cdr:x>
      <cdr:y>0.58025</cdr:y>
    </cdr:to>
    <cdr:sp macro="" textlink="">
      <cdr:nvSpPr>
        <cdr:cNvPr id="3" name="TextBox 2">
          <a:extLst xmlns:a="http://schemas.openxmlformats.org/drawingml/2006/main">
            <a:ext uri="{FF2B5EF4-FFF2-40B4-BE49-F238E27FC236}">
              <a16:creationId xmlns:a16="http://schemas.microsoft.com/office/drawing/2014/main" id="{E75674C2-5806-874C-9388-B9C5E9D4E705}"/>
            </a:ext>
          </a:extLst>
        </cdr:cNvPr>
        <cdr:cNvSpPr txBox="1"/>
      </cdr:nvSpPr>
      <cdr:spPr>
        <a:xfrm xmlns:a="http://schemas.openxmlformats.org/drawingml/2006/main">
          <a:off x="3225800" y="2095500"/>
          <a:ext cx="990600" cy="2921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GB" sz="1100"/>
            <a:t>Distance (m)</a:t>
          </a:r>
        </a:p>
      </cdr:txBody>
    </cdr:sp>
  </cdr:relSizeAnchor>
</c:userShapes>
</file>

<file path=xl/drawings/drawing7.xml><?xml version="1.0" encoding="utf-8"?>
<c:userShapes xmlns:c="http://schemas.openxmlformats.org/drawingml/2006/chart">
  <cdr:relSizeAnchor xmlns:cdr="http://schemas.openxmlformats.org/drawingml/2006/chartDrawing">
    <cdr:from>
      <cdr:x>0.00621</cdr:x>
      <cdr:y>0.19749</cdr:y>
    </cdr:from>
    <cdr:to>
      <cdr:x>0.0417</cdr:x>
      <cdr:y>0.6489</cdr:y>
    </cdr:to>
    <cdr:sp macro="" textlink="">
      <cdr:nvSpPr>
        <cdr:cNvPr id="2" name="TextBox 1">
          <a:extLst xmlns:a="http://schemas.openxmlformats.org/drawingml/2006/main">
            <a:ext uri="{FF2B5EF4-FFF2-40B4-BE49-F238E27FC236}">
              <a16:creationId xmlns:a16="http://schemas.microsoft.com/office/drawing/2014/main" id="{90054D31-8551-0C47-8329-B1A5D40E558C}"/>
            </a:ext>
          </a:extLst>
        </cdr:cNvPr>
        <cdr:cNvSpPr txBox="1"/>
      </cdr:nvSpPr>
      <cdr:spPr>
        <a:xfrm xmlns:a="http://schemas.openxmlformats.org/drawingml/2006/main" rot="16200000">
          <a:off x="-742950" y="1587500"/>
          <a:ext cx="1828800" cy="2540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GB" sz="1100"/>
            <a:t>Power Required (W)</a:t>
          </a:r>
        </a:p>
      </cdr:txBody>
    </cdr:sp>
  </cdr:relSizeAnchor>
  <cdr:relSizeAnchor xmlns:cdr="http://schemas.openxmlformats.org/drawingml/2006/chartDrawing">
    <cdr:from>
      <cdr:x>0.42147</cdr:x>
      <cdr:y>0.42006</cdr:y>
    </cdr:from>
    <cdr:to>
      <cdr:x>0.6575</cdr:x>
      <cdr:y>0.47962</cdr:y>
    </cdr:to>
    <cdr:sp macro="" textlink="">
      <cdr:nvSpPr>
        <cdr:cNvPr id="3" name="TextBox 2">
          <a:extLst xmlns:a="http://schemas.openxmlformats.org/drawingml/2006/main">
            <a:ext uri="{FF2B5EF4-FFF2-40B4-BE49-F238E27FC236}">
              <a16:creationId xmlns:a16="http://schemas.microsoft.com/office/drawing/2014/main" id="{2E64E30B-9677-4246-8941-00ECD926308C}"/>
            </a:ext>
          </a:extLst>
        </cdr:cNvPr>
        <cdr:cNvSpPr txBox="1"/>
      </cdr:nvSpPr>
      <cdr:spPr>
        <a:xfrm xmlns:a="http://schemas.openxmlformats.org/drawingml/2006/main">
          <a:off x="3016250" y="1701800"/>
          <a:ext cx="1689100" cy="2413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GB" sz="1100"/>
            <a:t>Distance (m)</a:t>
          </a:r>
        </a:p>
      </cdr:txBody>
    </cdr:sp>
  </cdr:relSizeAnchor>
</c:userShapes>
</file>

<file path=xl/drawings/drawing8.xml><?xml version="1.0" encoding="utf-8"?>
<c:userShapes xmlns:c="http://schemas.openxmlformats.org/drawingml/2006/chart">
  <cdr:relSizeAnchor xmlns:cdr="http://schemas.openxmlformats.org/drawingml/2006/chartDrawing">
    <cdr:from>
      <cdr:x>0.48677</cdr:x>
      <cdr:y>0.92135</cdr:y>
    </cdr:from>
    <cdr:to>
      <cdr:x>0.63846</cdr:x>
      <cdr:y>0.99104</cdr:y>
    </cdr:to>
    <cdr:sp macro="" textlink="">
      <cdr:nvSpPr>
        <cdr:cNvPr id="2" name="TextBox 1">
          <a:extLst xmlns:a="http://schemas.openxmlformats.org/drawingml/2006/main">
            <a:ext uri="{FF2B5EF4-FFF2-40B4-BE49-F238E27FC236}">
              <a16:creationId xmlns:a16="http://schemas.microsoft.com/office/drawing/2014/main" id="{21DC7148-F9F6-6843-8666-E1D3EC321C02}"/>
            </a:ext>
          </a:extLst>
        </cdr:cNvPr>
        <cdr:cNvSpPr txBox="1"/>
      </cdr:nvSpPr>
      <cdr:spPr>
        <a:xfrm xmlns:a="http://schemas.openxmlformats.org/drawingml/2006/main">
          <a:off x="4185164" y="3919874"/>
          <a:ext cx="1304247" cy="296526"/>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GB" sz="1100"/>
            <a:t>Distance (m)</a:t>
          </a:r>
        </a:p>
      </cdr:txBody>
    </cdr:sp>
  </cdr:relSizeAnchor>
  <cdr:relSizeAnchor xmlns:cdr="http://schemas.openxmlformats.org/drawingml/2006/chartDrawing">
    <cdr:from>
      <cdr:x>0.42314</cdr:x>
      <cdr:y>0.7284</cdr:y>
    </cdr:from>
    <cdr:to>
      <cdr:x>0.64231</cdr:x>
      <cdr:y>0.8179</cdr:y>
    </cdr:to>
    <cdr:sp macro="" textlink="">
      <cdr:nvSpPr>
        <cdr:cNvPr id="3" name="TextBox 2">
          <a:extLst xmlns:a="http://schemas.openxmlformats.org/drawingml/2006/main">
            <a:ext uri="{FF2B5EF4-FFF2-40B4-BE49-F238E27FC236}">
              <a16:creationId xmlns:a16="http://schemas.microsoft.com/office/drawing/2014/main" id="{02E4A4A3-5782-D242-894E-17B34F3C7162}"/>
            </a:ext>
          </a:extLst>
        </cdr:cNvPr>
        <cdr:cNvSpPr txBox="1"/>
      </cdr:nvSpPr>
      <cdr:spPr>
        <a:xfrm xmlns:a="http://schemas.openxmlformats.org/drawingml/2006/main">
          <a:off x="3530600" y="2997200"/>
          <a:ext cx="1828800" cy="3683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en-GB" sz="1100"/>
        </a:p>
      </cdr:txBody>
    </cdr:sp>
  </cdr:relSizeAnchor>
  <cdr:relSizeAnchor xmlns:cdr="http://schemas.openxmlformats.org/drawingml/2006/chartDrawing">
    <cdr:from>
      <cdr:x>0.94901</cdr:x>
      <cdr:y>0.3179</cdr:y>
    </cdr:from>
    <cdr:to>
      <cdr:x>0.99467</cdr:x>
      <cdr:y>0.88889</cdr:y>
    </cdr:to>
    <cdr:sp macro="" textlink="">
      <cdr:nvSpPr>
        <cdr:cNvPr id="4" name="TextBox 3">
          <a:extLst xmlns:a="http://schemas.openxmlformats.org/drawingml/2006/main">
            <a:ext uri="{FF2B5EF4-FFF2-40B4-BE49-F238E27FC236}">
              <a16:creationId xmlns:a16="http://schemas.microsoft.com/office/drawing/2014/main" id="{BA1E16A8-5FE5-EE49-9A70-EF637F7DB6B6}"/>
            </a:ext>
          </a:extLst>
        </cdr:cNvPr>
        <cdr:cNvSpPr txBox="1"/>
      </cdr:nvSpPr>
      <cdr:spPr>
        <a:xfrm xmlns:a="http://schemas.openxmlformats.org/drawingml/2006/main" rot="5400000">
          <a:off x="6934200" y="2292350"/>
          <a:ext cx="2349500" cy="3810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GB" sz="1100"/>
            <a:t>Acceleration Force (N)</a:t>
          </a:r>
        </a:p>
      </cdr:txBody>
    </cdr:sp>
  </cdr:relSizeAnchor>
</c:userShapes>
</file>

<file path=xl/drawings/drawing9.xml><?xml version="1.0" encoding="utf-8"?>
<c:userShapes xmlns:c="http://schemas.openxmlformats.org/drawingml/2006/chart">
  <cdr:relSizeAnchor xmlns:cdr="http://schemas.openxmlformats.org/drawingml/2006/chartDrawing">
    <cdr:from>
      <cdr:x>0</cdr:x>
      <cdr:y>0.18519</cdr:y>
    </cdr:from>
    <cdr:to>
      <cdr:x>0.04314</cdr:x>
      <cdr:y>0.71044</cdr:y>
    </cdr:to>
    <cdr:sp macro="" textlink="">
      <cdr:nvSpPr>
        <cdr:cNvPr id="2" name="TextBox 1">
          <a:extLst xmlns:a="http://schemas.openxmlformats.org/drawingml/2006/main">
            <a:ext uri="{FF2B5EF4-FFF2-40B4-BE49-F238E27FC236}">
              <a16:creationId xmlns:a16="http://schemas.microsoft.com/office/drawing/2014/main" id="{52EDE537-D236-CD4C-821A-72CEC4E29FF5}"/>
            </a:ext>
          </a:extLst>
        </cdr:cNvPr>
        <cdr:cNvSpPr txBox="1"/>
      </cdr:nvSpPr>
      <cdr:spPr>
        <a:xfrm xmlns:a="http://schemas.openxmlformats.org/drawingml/2006/main" rot="16200000">
          <a:off x="-850900" y="1549400"/>
          <a:ext cx="1981200" cy="2794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GB" sz="1100"/>
            <a:t>Aerodynamic</a:t>
          </a:r>
          <a:r>
            <a:rPr lang="en-GB" sz="1100" baseline="0"/>
            <a:t> Force (N)</a:t>
          </a:r>
          <a:endParaRPr lang="en-GB" sz="1100"/>
        </a:p>
      </cdr:txBody>
    </cdr:sp>
  </cdr:relSizeAnchor>
  <cdr:relSizeAnchor xmlns:cdr="http://schemas.openxmlformats.org/drawingml/2006/chartDrawing">
    <cdr:from>
      <cdr:x>0.4479</cdr:x>
      <cdr:y>0.49226</cdr:y>
    </cdr:from>
    <cdr:to>
      <cdr:x>0.75868</cdr:x>
      <cdr:y>0.56656</cdr:y>
    </cdr:to>
    <cdr:sp macro="" textlink="">
      <cdr:nvSpPr>
        <cdr:cNvPr id="3" name="TextBox 2">
          <a:extLst xmlns:a="http://schemas.openxmlformats.org/drawingml/2006/main">
            <a:ext uri="{FF2B5EF4-FFF2-40B4-BE49-F238E27FC236}">
              <a16:creationId xmlns:a16="http://schemas.microsoft.com/office/drawing/2014/main" id="{3422BD35-A616-2642-A013-E886A827928A}"/>
            </a:ext>
          </a:extLst>
        </cdr:cNvPr>
        <cdr:cNvSpPr txBox="1"/>
      </cdr:nvSpPr>
      <cdr:spPr>
        <a:xfrm xmlns:a="http://schemas.openxmlformats.org/drawingml/2006/main">
          <a:off x="3111500" y="2019300"/>
          <a:ext cx="2159000" cy="3048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GB" sz="1100"/>
            <a:t>Distance</a:t>
          </a:r>
          <a:r>
            <a:rPr lang="en-GB" sz="1100" baseline="0"/>
            <a:t> (m)</a:t>
          </a:r>
          <a:endParaRPr lang="en-GB" sz="1100"/>
        </a:p>
      </cdr:txBody>
    </cdr:sp>
  </cdr:relSizeAnchor>
</c:userShape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30019-A47C-495E-A402-5E631905457E}">
  <dimension ref="A1:M26"/>
  <sheetViews>
    <sheetView workbookViewId="0">
      <selection activeCell="J13" sqref="J13"/>
    </sheetView>
  </sheetViews>
  <sheetFormatPr baseColWidth="10" defaultColWidth="8.83203125" defaultRowHeight="15" x14ac:dyDescent="0.2"/>
  <cols>
    <col min="1" max="8" width="8.83203125" style="1"/>
    <col min="9" max="9" width="33.1640625" style="1" customWidth="1"/>
    <col min="10" max="10" width="17.83203125" style="1" customWidth="1"/>
    <col min="11" max="12" width="8.83203125" style="1"/>
    <col min="13" max="13" width="10.83203125" style="1" customWidth="1"/>
    <col min="14" max="16384" width="8.83203125" style="1"/>
  </cols>
  <sheetData>
    <row r="1" spans="1:11" ht="15" customHeight="1" thickTop="1" x14ac:dyDescent="0.2">
      <c r="A1" s="26" t="s">
        <v>0</v>
      </c>
      <c r="B1" s="27"/>
      <c r="C1" s="27"/>
      <c r="D1" s="27"/>
      <c r="E1" s="27"/>
      <c r="F1" s="27"/>
      <c r="G1" s="28"/>
      <c r="H1" s="50" t="s">
        <v>1</v>
      </c>
      <c r="I1" s="51"/>
      <c r="J1" s="51"/>
      <c r="K1" s="52"/>
    </row>
    <row r="2" spans="1:11" ht="14.5" customHeight="1" x14ac:dyDescent="0.2">
      <c r="A2" s="29"/>
      <c r="B2" s="30"/>
      <c r="C2" s="30"/>
      <c r="D2" s="30"/>
      <c r="E2" s="30"/>
      <c r="F2" s="30"/>
      <c r="G2" s="31"/>
      <c r="H2" s="53"/>
      <c r="I2" s="54"/>
      <c r="J2" s="54"/>
      <c r="K2" s="55"/>
    </row>
    <row r="3" spans="1:11" ht="14.5" customHeight="1" x14ac:dyDescent="0.2">
      <c r="A3" s="29"/>
      <c r="B3" s="30"/>
      <c r="C3" s="30"/>
      <c r="D3" s="30"/>
      <c r="E3" s="30"/>
      <c r="F3" s="30"/>
      <c r="G3" s="31"/>
      <c r="H3" s="53"/>
      <c r="I3" s="54"/>
      <c r="J3" s="54"/>
      <c r="K3" s="55"/>
    </row>
    <row r="4" spans="1:11" ht="15" customHeight="1" thickBot="1" x14ac:dyDescent="0.25">
      <c r="A4" s="32"/>
      <c r="B4" s="33"/>
      <c r="C4" s="33"/>
      <c r="D4" s="33"/>
      <c r="E4" s="33"/>
      <c r="F4" s="33"/>
      <c r="G4" s="34"/>
      <c r="H4" s="56"/>
      <c r="I4" s="57"/>
      <c r="J4" s="57"/>
      <c r="K4" s="58"/>
    </row>
    <row r="5" spans="1:11" ht="15" customHeight="1" thickTop="1" x14ac:dyDescent="0.2">
      <c r="A5" s="35"/>
      <c r="B5" s="36"/>
      <c r="C5" s="36"/>
      <c r="D5" s="36"/>
      <c r="E5" s="36"/>
      <c r="F5" s="36"/>
      <c r="G5" s="37"/>
      <c r="H5" s="46" t="s">
        <v>4</v>
      </c>
      <c r="I5" s="47"/>
      <c r="J5" s="44" t="s">
        <v>3</v>
      </c>
      <c r="K5" s="44" t="s">
        <v>2</v>
      </c>
    </row>
    <row r="6" spans="1:11" ht="15" customHeight="1" thickBot="1" x14ac:dyDescent="0.25">
      <c r="A6" s="38"/>
      <c r="B6" s="39"/>
      <c r="C6" s="39"/>
      <c r="D6" s="39"/>
      <c r="E6" s="39"/>
      <c r="F6" s="39"/>
      <c r="G6" s="40"/>
      <c r="H6" s="48"/>
      <c r="I6" s="49"/>
      <c r="J6" s="45"/>
      <c r="K6" s="45"/>
    </row>
    <row r="7" spans="1:11" ht="15" customHeight="1" thickTop="1" thickBot="1" x14ac:dyDescent="0.25">
      <c r="A7" s="38"/>
      <c r="B7" s="39"/>
      <c r="C7" s="39"/>
      <c r="D7" s="39"/>
      <c r="E7" s="39"/>
      <c r="F7" s="39"/>
      <c r="G7" s="40"/>
      <c r="H7" s="15" t="s">
        <v>5</v>
      </c>
      <c r="I7" s="15"/>
      <c r="J7" s="7">
        <v>610</v>
      </c>
      <c r="K7" s="6" t="s">
        <v>6</v>
      </c>
    </row>
    <row r="8" spans="1:11" ht="15" customHeight="1" thickTop="1" thickBot="1" x14ac:dyDescent="0.25">
      <c r="A8" s="38"/>
      <c r="B8" s="39"/>
      <c r="C8" s="39"/>
      <c r="D8" s="39"/>
      <c r="E8" s="39"/>
      <c r="F8" s="39"/>
      <c r="G8" s="40"/>
      <c r="H8" s="13" t="s">
        <v>35</v>
      </c>
      <c r="I8" s="14"/>
      <c r="J8" s="8">
        <f>J7*J14</f>
        <v>5984.1</v>
      </c>
      <c r="K8" s="6" t="s">
        <v>15</v>
      </c>
    </row>
    <row r="9" spans="1:11" ht="18.5" customHeight="1" thickTop="1" thickBot="1" x14ac:dyDescent="0.25">
      <c r="A9" s="38"/>
      <c r="B9" s="39"/>
      <c r="C9" s="39"/>
      <c r="D9" s="39"/>
      <c r="E9" s="39"/>
      <c r="F9" s="39"/>
      <c r="G9" s="40"/>
      <c r="H9" s="15" t="s">
        <v>7</v>
      </c>
      <c r="I9" s="15"/>
      <c r="J9" s="7">
        <v>1.27</v>
      </c>
      <c r="K9" s="6" t="s">
        <v>8</v>
      </c>
    </row>
    <row r="10" spans="1:11" ht="18.5" customHeight="1" thickTop="1" thickBot="1" x14ac:dyDescent="0.25">
      <c r="A10" s="38"/>
      <c r="B10" s="39"/>
      <c r="C10" s="39"/>
      <c r="D10" s="39"/>
      <c r="E10" s="39"/>
      <c r="F10" s="39"/>
      <c r="G10" s="40"/>
      <c r="H10" s="13" t="s">
        <v>9</v>
      </c>
      <c r="I10" s="14"/>
      <c r="J10" s="8">
        <v>-0.65800000000000003</v>
      </c>
      <c r="K10" s="6" t="s">
        <v>11</v>
      </c>
    </row>
    <row r="11" spans="1:11" ht="15" customHeight="1" thickTop="1" thickBot="1" x14ac:dyDescent="0.25">
      <c r="A11" s="38"/>
      <c r="B11" s="39"/>
      <c r="C11" s="39"/>
      <c r="D11" s="39"/>
      <c r="E11" s="39"/>
      <c r="F11" s="39"/>
      <c r="G11" s="40"/>
      <c r="H11" s="13" t="s">
        <v>10</v>
      </c>
      <c r="I11" s="14"/>
      <c r="J11" s="8">
        <v>0.442</v>
      </c>
      <c r="K11" s="6" t="s">
        <v>11</v>
      </c>
    </row>
    <row r="12" spans="1:11" ht="15" customHeight="1" thickTop="1" thickBot="1" x14ac:dyDescent="0.25">
      <c r="A12" s="38"/>
      <c r="B12" s="39"/>
      <c r="C12" s="39"/>
      <c r="D12" s="39"/>
      <c r="E12" s="39"/>
      <c r="F12" s="39"/>
      <c r="G12" s="40"/>
      <c r="H12" s="13" t="s">
        <v>12</v>
      </c>
      <c r="I12" s="14"/>
      <c r="J12" s="8">
        <v>0.02</v>
      </c>
      <c r="K12" s="6" t="s">
        <v>11</v>
      </c>
    </row>
    <row r="13" spans="1:11" ht="15" customHeight="1" thickTop="1" thickBot="1" x14ac:dyDescent="0.25">
      <c r="A13" s="38"/>
      <c r="B13" s="39"/>
      <c r="C13" s="39"/>
      <c r="D13" s="39"/>
      <c r="E13" s="39"/>
      <c r="F13" s="39"/>
      <c r="G13" s="40"/>
      <c r="H13" s="13" t="s">
        <v>13</v>
      </c>
      <c r="I13" s="14"/>
      <c r="J13" s="8">
        <v>1.2230000000000001</v>
      </c>
      <c r="K13" s="6" t="s">
        <v>14</v>
      </c>
    </row>
    <row r="14" spans="1:11" ht="15" customHeight="1" thickTop="1" thickBot="1" x14ac:dyDescent="0.25">
      <c r="A14" s="38"/>
      <c r="B14" s="39"/>
      <c r="C14" s="39"/>
      <c r="D14" s="39"/>
      <c r="E14" s="39"/>
      <c r="F14" s="39"/>
      <c r="G14" s="40"/>
      <c r="H14" s="16" t="s">
        <v>16</v>
      </c>
      <c r="I14" s="17"/>
      <c r="J14" s="18">
        <v>9.81</v>
      </c>
      <c r="K14" s="19" t="s">
        <v>17</v>
      </c>
    </row>
    <row r="15" spans="1:11" ht="15" customHeight="1" thickTop="1" x14ac:dyDescent="0.2">
      <c r="A15" s="38"/>
      <c r="B15" s="39"/>
      <c r="C15" s="39"/>
      <c r="D15" s="39"/>
      <c r="E15" s="39"/>
      <c r="F15" s="39"/>
      <c r="G15" s="40"/>
      <c r="H15" s="25"/>
      <c r="I15" s="25"/>
      <c r="J15" s="25"/>
      <c r="K15" s="9"/>
    </row>
    <row r="16" spans="1:11" ht="15" customHeight="1" x14ac:dyDescent="0.2">
      <c r="A16" s="38"/>
      <c r="B16" s="39"/>
      <c r="C16" s="39"/>
      <c r="D16" s="39"/>
      <c r="E16" s="39"/>
      <c r="F16" s="39"/>
      <c r="G16" s="40"/>
      <c r="H16" s="25"/>
      <c r="I16" s="25"/>
      <c r="J16" s="25"/>
      <c r="K16" s="9"/>
    </row>
    <row r="17" spans="1:13" ht="15" customHeight="1" x14ac:dyDescent="0.2">
      <c r="A17" s="38"/>
      <c r="B17" s="39"/>
      <c r="C17" s="39"/>
      <c r="D17" s="39"/>
      <c r="E17" s="39"/>
      <c r="F17" s="39"/>
      <c r="G17" s="40"/>
    </row>
    <row r="18" spans="1:13" ht="15" customHeight="1" x14ac:dyDescent="0.2">
      <c r="A18" s="38"/>
      <c r="B18" s="39"/>
      <c r="C18" s="39"/>
      <c r="D18" s="39"/>
      <c r="E18" s="39"/>
      <c r="F18" s="39"/>
      <c r="G18" s="40"/>
    </row>
    <row r="19" spans="1:13" ht="15" customHeight="1" x14ac:dyDescent="0.2">
      <c r="A19" s="38"/>
      <c r="B19" s="39"/>
      <c r="C19" s="39"/>
      <c r="D19" s="39"/>
      <c r="E19" s="39"/>
      <c r="F19" s="39"/>
      <c r="G19" s="40"/>
    </row>
    <row r="20" spans="1:13" ht="15" customHeight="1" x14ac:dyDescent="0.2">
      <c r="A20" s="38"/>
      <c r="B20" s="39"/>
      <c r="C20" s="39"/>
      <c r="D20" s="39"/>
      <c r="E20" s="39"/>
      <c r="F20" s="39"/>
      <c r="G20" s="40"/>
    </row>
    <row r="21" spans="1:13" ht="15" customHeight="1" x14ac:dyDescent="0.2">
      <c r="A21" s="38"/>
      <c r="B21" s="39"/>
      <c r="C21" s="39"/>
      <c r="D21" s="39"/>
      <c r="E21" s="39"/>
      <c r="F21" s="39"/>
      <c r="G21" s="40"/>
    </row>
    <row r="22" spans="1:13" ht="14.5" customHeight="1" thickBot="1" x14ac:dyDescent="0.25">
      <c r="A22" s="41"/>
      <c r="B22" s="42"/>
      <c r="C22" s="42"/>
      <c r="D22" s="42"/>
      <c r="E22" s="42"/>
      <c r="F22" s="42"/>
      <c r="G22" s="43"/>
    </row>
    <row r="23" spans="1:13" ht="14.5" customHeight="1" thickTop="1" x14ac:dyDescent="0.2">
      <c r="A23" s="2"/>
      <c r="B23" s="2"/>
      <c r="C23" s="2"/>
      <c r="D23" s="2"/>
      <c r="E23" s="2"/>
      <c r="F23" s="2"/>
      <c r="G23" s="2"/>
      <c r="L23" s="9"/>
      <c r="M23" s="25"/>
    </row>
    <row r="24" spans="1:13" ht="14.5" customHeight="1" x14ac:dyDescent="0.2">
      <c r="A24" s="2"/>
      <c r="B24" s="2"/>
      <c r="C24" s="2"/>
      <c r="D24" s="2"/>
      <c r="E24" s="2"/>
      <c r="F24" s="2"/>
      <c r="G24" s="2"/>
      <c r="L24" s="9"/>
      <c r="M24" s="25"/>
    </row>
    <row r="25" spans="1:13" ht="15.5" customHeight="1" x14ac:dyDescent="0.2">
      <c r="A25" s="2"/>
      <c r="B25" s="2"/>
      <c r="C25" s="2"/>
      <c r="D25" s="2"/>
      <c r="E25" s="2"/>
      <c r="F25" s="2"/>
      <c r="G25" s="2"/>
    </row>
    <row r="26" spans="1:13" ht="15.5" customHeight="1" x14ac:dyDescent="0.2"/>
  </sheetData>
  <mergeCells count="8">
    <mergeCell ref="M23:M24"/>
    <mergeCell ref="A1:G4"/>
    <mergeCell ref="A5:G22"/>
    <mergeCell ref="J5:J6"/>
    <mergeCell ref="K5:K6"/>
    <mergeCell ref="H5:I6"/>
    <mergeCell ref="H1:K4"/>
    <mergeCell ref="H15:J16"/>
  </mergeCells>
  <phoneticPr fontId="4"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B171F-7D25-4977-9BB0-A0B92A9434A1}">
  <dimension ref="A1:J16"/>
  <sheetViews>
    <sheetView workbookViewId="0">
      <selection activeCell="K4" sqref="K4"/>
    </sheetView>
  </sheetViews>
  <sheetFormatPr baseColWidth="10" defaultColWidth="8.83203125" defaultRowHeight="15" x14ac:dyDescent="0.2"/>
  <cols>
    <col min="7" max="7" width="24.1640625" customWidth="1"/>
    <col min="10" max="10" width="49.33203125" customWidth="1"/>
  </cols>
  <sheetData>
    <row r="1" spans="1:10" ht="30.5" customHeight="1" thickTop="1" thickBot="1" x14ac:dyDescent="0.25">
      <c r="A1" s="69" t="s">
        <v>49</v>
      </c>
      <c r="B1" s="69"/>
      <c r="C1" s="69"/>
      <c r="D1" s="10" t="s">
        <v>2</v>
      </c>
      <c r="E1" s="69" t="s">
        <v>50</v>
      </c>
      <c r="F1" s="69"/>
      <c r="G1" s="69"/>
      <c r="H1" s="69" t="s">
        <v>51</v>
      </c>
      <c r="I1" s="69"/>
      <c r="J1" s="69"/>
    </row>
    <row r="2" spans="1:10" ht="19.25" customHeight="1" thickTop="1" thickBot="1" x14ac:dyDescent="0.25">
      <c r="A2" s="63" t="s">
        <v>26</v>
      </c>
      <c r="B2" s="64"/>
      <c r="C2" s="65"/>
      <c r="D2" s="59" t="s">
        <v>15</v>
      </c>
      <c r="E2" s="62" t="s">
        <v>52</v>
      </c>
      <c r="F2" s="62"/>
      <c r="G2" s="62"/>
      <c r="H2" s="62" t="s">
        <v>53</v>
      </c>
      <c r="I2" s="62"/>
      <c r="J2" s="62"/>
    </row>
    <row r="3" spans="1:10" ht="62.5" customHeight="1" thickTop="1" thickBot="1" x14ac:dyDescent="0.25">
      <c r="A3" s="66"/>
      <c r="B3" s="67"/>
      <c r="C3" s="68"/>
      <c r="D3" s="60"/>
      <c r="E3" s="62"/>
      <c r="F3" s="62"/>
      <c r="G3" s="62"/>
      <c r="H3" s="62"/>
      <c r="I3" s="62"/>
      <c r="J3" s="62"/>
    </row>
    <row r="4" spans="1:10" ht="17" thickTop="1" thickBot="1" x14ac:dyDescent="0.25">
      <c r="A4" s="63" t="s">
        <v>27</v>
      </c>
      <c r="B4" s="64"/>
      <c r="C4" s="65"/>
      <c r="D4" s="59" t="s">
        <v>15</v>
      </c>
      <c r="E4" s="62" t="s">
        <v>54</v>
      </c>
      <c r="F4" s="62"/>
      <c r="G4" s="62"/>
      <c r="H4" s="62" t="s">
        <v>56</v>
      </c>
      <c r="I4" s="62"/>
      <c r="J4" s="62"/>
    </row>
    <row r="5" spans="1:10" ht="91.75" customHeight="1" thickTop="1" thickBot="1" x14ac:dyDescent="0.25">
      <c r="A5" s="66"/>
      <c r="B5" s="67"/>
      <c r="C5" s="68"/>
      <c r="D5" s="60"/>
      <c r="E5" s="62"/>
      <c r="F5" s="62"/>
      <c r="G5" s="62"/>
      <c r="H5" s="62"/>
      <c r="I5" s="62"/>
      <c r="J5" s="62"/>
    </row>
    <row r="6" spans="1:10" ht="17" thickTop="1" thickBot="1" x14ac:dyDescent="0.25">
      <c r="A6" s="63" t="s">
        <v>29</v>
      </c>
      <c r="B6" s="64"/>
      <c r="C6" s="65"/>
      <c r="D6" s="59" t="s">
        <v>15</v>
      </c>
      <c r="E6" s="62" t="s">
        <v>55</v>
      </c>
      <c r="F6" s="62"/>
      <c r="G6" s="62"/>
      <c r="H6" s="62" t="s">
        <v>60</v>
      </c>
      <c r="I6" s="62"/>
      <c r="J6" s="62"/>
    </row>
    <row r="7" spans="1:10" ht="43.75" customHeight="1" thickTop="1" thickBot="1" x14ac:dyDescent="0.25">
      <c r="A7" s="66"/>
      <c r="B7" s="67"/>
      <c r="C7" s="68"/>
      <c r="D7" s="60"/>
      <c r="E7" s="62"/>
      <c r="F7" s="62"/>
      <c r="G7" s="62"/>
      <c r="H7" s="62"/>
      <c r="I7" s="62"/>
      <c r="J7" s="62"/>
    </row>
    <row r="8" spans="1:10" ht="17" thickTop="1" thickBot="1" x14ac:dyDescent="0.25">
      <c r="A8" s="63" t="s">
        <v>31</v>
      </c>
      <c r="B8" s="64"/>
      <c r="C8" s="65"/>
      <c r="D8" s="59" t="s">
        <v>15</v>
      </c>
      <c r="E8" s="62" t="s">
        <v>57</v>
      </c>
      <c r="F8" s="62"/>
      <c r="G8" s="62"/>
      <c r="H8" s="62" t="s">
        <v>58</v>
      </c>
      <c r="I8" s="62"/>
      <c r="J8" s="62"/>
    </row>
    <row r="9" spans="1:10" ht="64.25" customHeight="1" thickTop="1" thickBot="1" x14ac:dyDescent="0.25">
      <c r="A9" s="66"/>
      <c r="B9" s="67"/>
      <c r="C9" s="68"/>
      <c r="D9" s="60"/>
      <c r="E9" s="62"/>
      <c r="F9" s="62"/>
      <c r="G9" s="62"/>
      <c r="H9" s="62"/>
      <c r="I9" s="62"/>
      <c r="J9" s="62"/>
    </row>
    <row r="10" spans="1:10" ht="17" thickTop="1" thickBot="1" x14ac:dyDescent="0.25">
      <c r="A10" s="63" t="s">
        <v>33</v>
      </c>
      <c r="B10" s="64"/>
      <c r="C10" s="65"/>
      <c r="D10" s="59" t="s">
        <v>15</v>
      </c>
      <c r="E10" s="62" t="s">
        <v>59</v>
      </c>
      <c r="F10" s="62"/>
      <c r="G10" s="62"/>
      <c r="H10" s="62" t="s">
        <v>61</v>
      </c>
      <c r="I10" s="62"/>
      <c r="J10" s="62"/>
    </row>
    <row r="11" spans="1:10" ht="46.25" customHeight="1" thickTop="1" thickBot="1" x14ac:dyDescent="0.25">
      <c r="A11" s="66"/>
      <c r="B11" s="67"/>
      <c r="C11" s="68"/>
      <c r="D11" s="60"/>
      <c r="E11" s="62"/>
      <c r="F11" s="62"/>
      <c r="G11" s="62"/>
      <c r="H11" s="62"/>
      <c r="I11" s="62"/>
      <c r="J11" s="62"/>
    </row>
    <row r="12" spans="1:10" ht="33" customHeight="1" thickTop="1" thickBot="1" x14ac:dyDescent="0.25">
      <c r="A12" s="63" t="s">
        <v>48</v>
      </c>
      <c r="B12" s="64"/>
      <c r="C12" s="65"/>
      <c r="D12" s="59" t="s">
        <v>15</v>
      </c>
      <c r="E12" s="62" t="s">
        <v>62</v>
      </c>
      <c r="F12" s="62"/>
      <c r="G12" s="62"/>
      <c r="H12" s="62" t="s">
        <v>64</v>
      </c>
      <c r="I12" s="62"/>
      <c r="J12" s="62"/>
    </row>
    <row r="13" spans="1:10" ht="29.5" customHeight="1" thickTop="1" thickBot="1" x14ac:dyDescent="0.25">
      <c r="A13" s="66"/>
      <c r="B13" s="67"/>
      <c r="C13" s="68"/>
      <c r="D13" s="60"/>
      <c r="E13" s="62"/>
      <c r="F13" s="62"/>
      <c r="G13" s="62"/>
      <c r="H13" s="62"/>
      <c r="I13" s="62"/>
      <c r="J13" s="62"/>
    </row>
    <row r="14" spans="1:10" ht="49.25" customHeight="1" thickTop="1" thickBot="1" x14ac:dyDescent="0.25">
      <c r="A14" s="63" t="s">
        <v>44</v>
      </c>
      <c r="B14" s="64"/>
      <c r="C14" s="65"/>
      <c r="D14" s="61" t="s">
        <v>63</v>
      </c>
      <c r="E14" s="62" t="s">
        <v>65</v>
      </c>
      <c r="F14" s="62"/>
      <c r="G14" s="62"/>
      <c r="H14" s="62" t="s">
        <v>66</v>
      </c>
      <c r="I14" s="62"/>
      <c r="J14" s="62"/>
    </row>
    <row r="15" spans="1:10" ht="39" customHeight="1" thickTop="1" thickBot="1" x14ac:dyDescent="0.25">
      <c r="A15" s="66"/>
      <c r="B15" s="67"/>
      <c r="C15" s="68"/>
      <c r="D15" s="60"/>
      <c r="E15" s="62"/>
      <c r="F15" s="62"/>
      <c r="G15" s="62"/>
      <c r="H15" s="62"/>
      <c r="I15" s="62"/>
      <c r="J15" s="62"/>
    </row>
    <row r="16" spans="1:10" ht="16" thickTop="1" x14ac:dyDescent="0.2"/>
  </sheetData>
  <mergeCells count="31">
    <mergeCell ref="A14:C15"/>
    <mergeCell ref="A1:C1"/>
    <mergeCell ref="E1:G1"/>
    <mergeCell ref="H1:J1"/>
    <mergeCell ref="A2:C3"/>
    <mergeCell ref="A4:C5"/>
    <mergeCell ref="A6:C7"/>
    <mergeCell ref="A8:C9"/>
    <mergeCell ref="A10:C11"/>
    <mergeCell ref="A12:C13"/>
    <mergeCell ref="E6:G7"/>
    <mergeCell ref="E8:G9"/>
    <mergeCell ref="E10:G11"/>
    <mergeCell ref="E12:G13"/>
    <mergeCell ref="E14:G15"/>
    <mergeCell ref="H14:J15"/>
    <mergeCell ref="D12:D13"/>
    <mergeCell ref="D14:D15"/>
    <mergeCell ref="H2:J3"/>
    <mergeCell ref="H4:J5"/>
    <mergeCell ref="H6:J7"/>
    <mergeCell ref="H8:J9"/>
    <mergeCell ref="H10:J11"/>
    <mergeCell ref="H12:J13"/>
    <mergeCell ref="E2:G3"/>
    <mergeCell ref="E4:G5"/>
    <mergeCell ref="D2:D3"/>
    <mergeCell ref="D4:D5"/>
    <mergeCell ref="D6:D7"/>
    <mergeCell ref="D8:D9"/>
    <mergeCell ref="D10:D11"/>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189B9-DA34-43EA-9C9A-20E37902C2E6}">
  <sheetPr>
    <tabColor rgb="FFFFFF00"/>
  </sheetPr>
  <dimension ref="A1:R4723"/>
  <sheetViews>
    <sheetView workbookViewId="0">
      <selection activeCell="R26" sqref="R26"/>
    </sheetView>
  </sheetViews>
  <sheetFormatPr baseColWidth="10" defaultColWidth="8.83203125" defaultRowHeight="15" x14ac:dyDescent="0.2"/>
  <cols>
    <col min="1" max="3" width="19.83203125" style="3" customWidth="1"/>
    <col min="4" max="4" width="8.83203125" style="3" customWidth="1"/>
    <col min="5" max="16384" width="8.83203125" style="3"/>
  </cols>
  <sheetData>
    <row r="1" spans="1:18" ht="16" thickTop="1" x14ac:dyDescent="0.2">
      <c r="A1" s="73" t="s">
        <v>42</v>
      </c>
      <c r="B1" s="74"/>
      <c r="C1" s="75"/>
    </row>
    <row r="2" spans="1:18" ht="16" thickBot="1" x14ac:dyDescent="0.25">
      <c r="A2" s="76"/>
      <c r="B2" s="77"/>
      <c r="C2" s="78"/>
    </row>
    <row r="3" spans="1:18" ht="15" customHeight="1" thickTop="1" thickBot="1" x14ac:dyDescent="0.25">
      <c r="A3" s="93" t="s">
        <v>18</v>
      </c>
      <c r="B3" s="93" t="s">
        <v>19</v>
      </c>
      <c r="C3" s="93" t="s">
        <v>20</v>
      </c>
      <c r="E3" s="96" t="s">
        <v>21</v>
      </c>
      <c r="F3" s="97"/>
      <c r="G3" s="97"/>
      <c r="H3" s="97"/>
      <c r="I3" s="97"/>
      <c r="J3" s="97"/>
      <c r="K3" s="97"/>
      <c r="L3" s="97"/>
      <c r="M3" s="97"/>
      <c r="N3" s="97"/>
      <c r="O3" s="98"/>
      <c r="P3" s="63" t="s">
        <v>68</v>
      </c>
      <c r="Q3" s="79"/>
      <c r="R3" s="80"/>
    </row>
    <row r="4" spans="1:18" ht="14.5" customHeight="1" thickTop="1" thickBot="1" x14ac:dyDescent="0.25">
      <c r="A4" s="94"/>
      <c r="B4" s="94"/>
      <c r="C4" s="94"/>
      <c r="E4" s="96"/>
      <c r="F4" s="97"/>
      <c r="G4" s="97"/>
      <c r="H4" s="97"/>
      <c r="I4" s="97"/>
      <c r="J4" s="97"/>
      <c r="K4" s="97"/>
      <c r="L4" s="97"/>
      <c r="M4" s="97"/>
      <c r="N4" s="97"/>
      <c r="O4" s="98"/>
      <c r="P4" s="81"/>
      <c r="Q4" s="82"/>
      <c r="R4" s="83"/>
    </row>
    <row r="5" spans="1:18" ht="21.5" customHeight="1" thickTop="1" thickBot="1" x14ac:dyDescent="0.25">
      <c r="A5" s="95"/>
      <c r="B5" s="95"/>
      <c r="C5" s="95"/>
      <c r="E5" s="96"/>
      <c r="F5" s="97"/>
      <c r="G5" s="97"/>
      <c r="H5" s="97"/>
      <c r="I5" s="97"/>
      <c r="J5" s="97"/>
      <c r="K5" s="97"/>
      <c r="L5" s="97"/>
      <c r="M5" s="97"/>
      <c r="N5" s="97"/>
      <c r="O5" s="98"/>
      <c r="P5" s="81"/>
      <c r="Q5" s="82"/>
      <c r="R5" s="83"/>
    </row>
    <row r="6" spans="1:18" ht="15" customHeight="1" thickTop="1" thickBot="1" x14ac:dyDescent="0.25">
      <c r="A6" s="4">
        <v>0</v>
      </c>
      <c r="B6" s="4">
        <v>0</v>
      </c>
      <c r="C6" s="4">
        <v>131</v>
      </c>
      <c r="E6" s="96"/>
      <c r="F6" s="97"/>
      <c r="G6" s="97"/>
      <c r="H6" s="97"/>
      <c r="I6" s="97"/>
      <c r="J6" s="97"/>
      <c r="K6" s="97"/>
      <c r="L6" s="97"/>
      <c r="M6" s="97"/>
      <c r="N6" s="97"/>
      <c r="O6" s="98"/>
      <c r="P6" s="81"/>
      <c r="Q6" s="82"/>
      <c r="R6" s="83"/>
    </row>
    <row r="7" spans="1:18" ht="14.5" customHeight="1" thickTop="1" thickBot="1" x14ac:dyDescent="0.25">
      <c r="A7" s="5">
        <v>0.02</v>
      </c>
      <c r="B7" s="5">
        <v>1</v>
      </c>
      <c r="C7" s="5">
        <v>130.99999507941499</v>
      </c>
      <c r="E7" s="96"/>
      <c r="F7" s="97"/>
      <c r="G7" s="97"/>
      <c r="H7" s="97"/>
      <c r="I7" s="97"/>
      <c r="J7" s="97"/>
      <c r="K7" s="97"/>
      <c r="L7" s="97"/>
      <c r="M7" s="97"/>
      <c r="N7" s="97"/>
      <c r="O7" s="98"/>
      <c r="P7" s="84"/>
      <c r="Q7" s="85"/>
      <c r="R7" s="86"/>
    </row>
    <row r="8" spans="1:18" ht="17" thickTop="1" thickBot="1" x14ac:dyDescent="0.25">
      <c r="A8" s="5">
        <v>3.9E-2</v>
      </c>
      <c r="B8" s="5">
        <v>2</v>
      </c>
      <c r="C8" s="5">
        <v>130.99998019216099</v>
      </c>
      <c r="E8" s="70"/>
      <c r="F8" s="71"/>
      <c r="G8" s="71"/>
      <c r="H8" s="71"/>
      <c r="I8" s="71"/>
      <c r="J8" s="71"/>
      <c r="K8" s="71"/>
      <c r="L8" s="71"/>
      <c r="M8" s="71"/>
      <c r="N8" s="71"/>
      <c r="O8" s="72"/>
      <c r="P8" s="87">
        <f>MAX(B6:B4723)</f>
        <v>3887</v>
      </c>
      <c r="Q8" s="88"/>
      <c r="R8" s="89"/>
    </row>
    <row r="9" spans="1:18" ht="17" thickTop="1" thickBot="1" x14ac:dyDescent="0.25">
      <c r="A9" s="5">
        <v>5.8999999999999997E-2</v>
      </c>
      <c r="B9" s="5">
        <v>3</v>
      </c>
      <c r="C9" s="5">
        <v>130.99995514998599</v>
      </c>
      <c r="E9" s="70"/>
      <c r="F9" s="71"/>
      <c r="G9" s="71"/>
      <c r="H9" s="71"/>
      <c r="I9" s="71"/>
      <c r="J9" s="71"/>
      <c r="K9" s="71"/>
      <c r="L9" s="71"/>
      <c r="M9" s="71"/>
      <c r="N9" s="71"/>
      <c r="O9" s="72"/>
      <c r="P9" s="90"/>
      <c r="Q9" s="91"/>
      <c r="R9" s="92"/>
    </row>
    <row r="10" spans="1:18" ht="17" thickTop="1" thickBot="1" x14ac:dyDescent="0.25">
      <c r="A10" s="5">
        <v>7.8E-2</v>
      </c>
      <c r="B10" s="5">
        <v>4</v>
      </c>
      <c r="C10" s="5">
        <v>130.99991976463801</v>
      </c>
      <c r="E10" s="70"/>
      <c r="F10" s="71"/>
      <c r="G10" s="71"/>
      <c r="H10" s="71"/>
      <c r="I10" s="71"/>
      <c r="J10" s="71"/>
      <c r="K10" s="71"/>
      <c r="L10" s="71"/>
      <c r="M10" s="71"/>
      <c r="N10" s="71"/>
      <c r="O10" s="72"/>
    </row>
    <row r="11" spans="1:18" ht="17" thickTop="1" thickBot="1" x14ac:dyDescent="0.25">
      <c r="A11" s="5">
        <v>9.8000000000000004E-2</v>
      </c>
      <c r="B11" s="5">
        <v>5</v>
      </c>
      <c r="C11" s="5">
        <v>130.999873847868</v>
      </c>
      <c r="E11" s="70"/>
      <c r="F11" s="71"/>
      <c r="G11" s="71"/>
      <c r="H11" s="71"/>
      <c r="I11" s="71"/>
      <c r="J11" s="71"/>
      <c r="K11" s="71"/>
      <c r="L11" s="71"/>
      <c r="M11" s="71"/>
      <c r="N11" s="71"/>
      <c r="O11" s="72"/>
    </row>
    <row r="12" spans="1:18" ht="17" thickTop="1" thickBot="1" x14ac:dyDescent="0.25">
      <c r="A12" s="5">
        <v>0.11700000000000001</v>
      </c>
      <c r="B12" s="5">
        <v>6</v>
      </c>
      <c r="C12" s="5">
        <v>130.999817211422</v>
      </c>
      <c r="E12" s="70"/>
      <c r="F12" s="71"/>
      <c r="G12" s="71"/>
      <c r="H12" s="71"/>
      <c r="I12" s="71"/>
      <c r="J12" s="71"/>
      <c r="K12" s="71"/>
      <c r="L12" s="71"/>
      <c r="M12" s="71"/>
      <c r="N12" s="71"/>
      <c r="O12" s="72"/>
    </row>
    <row r="13" spans="1:18" ht="17" thickTop="1" thickBot="1" x14ac:dyDescent="0.25">
      <c r="A13" s="5">
        <v>0.13700000000000001</v>
      </c>
      <c r="B13" s="5">
        <v>8</v>
      </c>
      <c r="C13" s="5">
        <v>130.99974966705199</v>
      </c>
      <c r="E13" s="70"/>
      <c r="F13" s="71"/>
      <c r="G13" s="71"/>
      <c r="H13" s="71"/>
      <c r="I13" s="71"/>
      <c r="J13" s="71"/>
      <c r="K13" s="71"/>
      <c r="L13" s="71"/>
      <c r="M13" s="71"/>
      <c r="N13" s="71"/>
      <c r="O13" s="72"/>
    </row>
    <row r="14" spans="1:18" ht="17" thickTop="1" thickBot="1" x14ac:dyDescent="0.25">
      <c r="A14" s="5">
        <v>0.156</v>
      </c>
      <c r="B14" s="5">
        <v>9</v>
      </c>
      <c r="C14" s="5">
        <v>130.99967102650399</v>
      </c>
      <c r="E14" s="70"/>
      <c r="F14" s="71"/>
      <c r="G14" s="71"/>
      <c r="H14" s="71"/>
      <c r="I14" s="71"/>
      <c r="J14" s="71"/>
      <c r="K14" s="71"/>
      <c r="L14" s="71"/>
      <c r="M14" s="71"/>
      <c r="N14" s="71"/>
      <c r="O14" s="72"/>
    </row>
    <row r="15" spans="1:18" ht="17" thickTop="1" thickBot="1" x14ac:dyDescent="0.25">
      <c r="A15" s="5">
        <v>0.17599999999999999</v>
      </c>
      <c r="B15" s="5">
        <v>10</v>
      </c>
      <c r="C15" s="5">
        <v>130.999581101529</v>
      </c>
      <c r="E15" s="70"/>
      <c r="F15" s="71"/>
      <c r="G15" s="71"/>
      <c r="H15" s="71"/>
      <c r="I15" s="71"/>
      <c r="J15" s="71"/>
      <c r="K15" s="71"/>
      <c r="L15" s="71"/>
      <c r="M15" s="71"/>
      <c r="N15" s="71"/>
      <c r="O15" s="72"/>
    </row>
    <row r="16" spans="1:18" ht="17" thickTop="1" thickBot="1" x14ac:dyDescent="0.25">
      <c r="A16" s="5">
        <v>0.19500000000000001</v>
      </c>
      <c r="B16" s="5">
        <v>11</v>
      </c>
      <c r="C16" s="5">
        <v>130.99947970387399</v>
      </c>
      <c r="E16" s="70"/>
      <c r="F16" s="71"/>
      <c r="G16" s="71"/>
      <c r="H16" s="71"/>
      <c r="I16" s="71"/>
      <c r="J16" s="71"/>
      <c r="K16" s="71"/>
      <c r="L16" s="71"/>
      <c r="M16" s="71"/>
      <c r="N16" s="71"/>
      <c r="O16" s="72"/>
    </row>
    <row r="17" spans="1:15" ht="17" thickTop="1" thickBot="1" x14ac:dyDescent="0.25">
      <c r="A17" s="5">
        <v>0.215</v>
      </c>
      <c r="B17" s="5">
        <v>12</v>
      </c>
      <c r="C17" s="5">
        <v>130.99936664529</v>
      </c>
      <c r="E17" s="70"/>
      <c r="F17" s="71"/>
      <c r="G17" s="71"/>
      <c r="H17" s="71"/>
      <c r="I17" s="71"/>
      <c r="J17" s="71"/>
      <c r="K17" s="71"/>
      <c r="L17" s="71"/>
      <c r="M17" s="71"/>
      <c r="N17" s="71"/>
      <c r="O17" s="72"/>
    </row>
    <row r="18" spans="1:15" ht="17" thickTop="1" thickBot="1" x14ac:dyDescent="0.25">
      <c r="A18" s="5">
        <v>0.23400000000000001</v>
      </c>
      <c r="B18" s="5">
        <v>13</v>
      </c>
      <c r="C18" s="5">
        <v>130.99924173752399</v>
      </c>
      <c r="E18" s="70"/>
      <c r="F18" s="71"/>
      <c r="G18" s="71"/>
      <c r="H18" s="71"/>
      <c r="I18" s="71"/>
      <c r="J18" s="71"/>
      <c r="K18" s="71"/>
      <c r="L18" s="71"/>
      <c r="M18" s="71"/>
      <c r="N18" s="71"/>
      <c r="O18" s="72"/>
    </row>
    <row r="19" spans="1:15" ht="17" thickTop="1" thickBot="1" x14ac:dyDescent="0.25">
      <c r="A19" s="5">
        <v>0.254</v>
      </c>
      <c r="B19" s="5">
        <v>14</v>
      </c>
      <c r="C19" s="5">
        <v>130.999104792325</v>
      </c>
      <c r="E19" s="70"/>
      <c r="F19" s="71"/>
      <c r="G19" s="71"/>
      <c r="H19" s="71"/>
      <c r="I19" s="71"/>
      <c r="J19" s="71"/>
      <c r="K19" s="71"/>
      <c r="L19" s="71"/>
      <c r="M19" s="71"/>
      <c r="N19" s="71"/>
      <c r="O19" s="72"/>
    </row>
    <row r="20" spans="1:15" ht="17" thickTop="1" thickBot="1" x14ac:dyDescent="0.25">
      <c r="A20" s="5">
        <v>0.27300000000000002</v>
      </c>
      <c r="B20" s="5">
        <v>15</v>
      </c>
      <c r="C20" s="5">
        <v>130.998955621443</v>
      </c>
      <c r="E20" s="70"/>
      <c r="F20" s="71"/>
      <c r="G20" s="71"/>
      <c r="H20" s="71"/>
      <c r="I20" s="71"/>
      <c r="J20" s="71"/>
      <c r="K20" s="71"/>
      <c r="L20" s="71"/>
      <c r="M20" s="71"/>
      <c r="N20" s="71"/>
      <c r="O20" s="72"/>
    </row>
    <row r="21" spans="1:15" ht="17" thickTop="1" thickBot="1" x14ac:dyDescent="0.25">
      <c r="A21" s="5">
        <v>0.29299999999999998</v>
      </c>
      <c r="B21" s="5">
        <v>16</v>
      </c>
      <c r="C21" s="5">
        <v>130.998794036627</v>
      </c>
      <c r="E21" s="70"/>
      <c r="F21" s="71"/>
      <c r="G21" s="71"/>
      <c r="H21" s="71"/>
      <c r="I21" s="71"/>
      <c r="J21" s="71"/>
      <c r="K21" s="71"/>
      <c r="L21" s="71"/>
      <c r="M21" s="71"/>
      <c r="N21" s="71"/>
      <c r="O21" s="72"/>
    </row>
    <row r="22" spans="1:15" ht="17" thickTop="1" thickBot="1" x14ac:dyDescent="0.25">
      <c r="A22" s="5">
        <v>0.313</v>
      </c>
      <c r="B22" s="5">
        <v>17</v>
      </c>
      <c r="C22" s="5">
        <v>130.99861984962399</v>
      </c>
      <c r="E22" s="70"/>
      <c r="F22" s="71"/>
      <c r="G22" s="71"/>
      <c r="H22" s="71"/>
      <c r="I22" s="71"/>
      <c r="J22" s="71"/>
      <c r="K22" s="71"/>
      <c r="L22" s="71"/>
      <c r="M22" s="71"/>
      <c r="N22" s="71"/>
      <c r="O22" s="72"/>
    </row>
    <row r="23" spans="1:15" ht="17" thickTop="1" thickBot="1" x14ac:dyDescent="0.25">
      <c r="A23" s="5">
        <v>0.33200000000000002</v>
      </c>
      <c r="B23" s="5">
        <v>18</v>
      </c>
      <c r="C23" s="5">
        <v>130.998432872184</v>
      </c>
      <c r="E23" s="70"/>
      <c r="F23" s="71"/>
      <c r="G23" s="71"/>
      <c r="H23" s="71"/>
      <c r="I23" s="71"/>
      <c r="J23" s="71"/>
      <c r="K23" s="71"/>
      <c r="L23" s="71"/>
      <c r="M23" s="71"/>
      <c r="N23" s="71"/>
      <c r="O23" s="72"/>
    </row>
    <row r="24" spans="1:15" ht="17" thickTop="1" thickBot="1" x14ac:dyDescent="0.25">
      <c r="A24" s="5">
        <v>0.35199999999999998</v>
      </c>
      <c r="B24" s="5">
        <v>19</v>
      </c>
      <c r="C24" s="5">
        <v>130.998232916056</v>
      </c>
      <c r="E24" s="70"/>
      <c r="F24" s="71"/>
      <c r="G24" s="71"/>
      <c r="H24" s="71"/>
      <c r="I24" s="71"/>
      <c r="J24" s="71"/>
      <c r="K24" s="71"/>
      <c r="L24" s="71"/>
      <c r="M24" s="71"/>
      <c r="N24" s="71"/>
      <c r="O24" s="72"/>
    </row>
    <row r="25" spans="1:15" ht="17" thickTop="1" thickBot="1" x14ac:dyDescent="0.25">
      <c r="A25" s="5">
        <v>0.371</v>
      </c>
      <c r="B25" s="5">
        <v>21</v>
      </c>
      <c r="C25" s="5">
        <v>130.998019792989</v>
      </c>
      <c r="E25" s="70"/>
      <c r="F25" s="71"/>
      <c r="G25" s="71"/>
      <c r="H25" s="71"/>
      <c r="I25" s="71"/>
      <c r="J25" s="71"/>
      <c r="K25" s="71"/>
      <c r="L25" s="71"/>
      <c r="M25" s="71"/>
      <c r="N25" s="71"/>
      <c r="O25" s="72"/>
    </row>
    <row r="26" spans="1:15" ht="17" thickTop="1" thickBot="1" x14ac:dyDescent="0.25">
      <c r="A26" s="5">
        <v>0.39100000000000001</v>
      </c>
      <c r="B26" s="5">
        <v>22</v>
      </c>
      <c r="C26" s="5">
        <v>130.99779331473101</v>
      </c>
      <c r="E26" s="70"/>
      <c r="F26" s="71"/>
      <c r="G26" s="71"/>
      <c r="H26" s="71"/>
      <c r="I26" s="71"/>
      <c r="J26" s="71"/>
      <c r="K26" s="71"/>
      <c r="L26" s="71"/>
      <c r="M26" s="71"/>
      <c r="N26" s="71"/>
      <c r="O26" s="72"/>
    </row>
    <row r="27" spans="1:15" ht="17" thickTop="1" thickBot="1" x14ac:dyDescent="0.25">
      <c r="A27" s="5">
        <v>0.41</v>
      </c>
      <c r="B27" s="5">
        <v>23</v>
      </c>
      <c r="C27" s="5">
        <v>130.99755329303099</v>
      </c>
      <c r="E27" s="70"/>
      <c r="F27" s="71"/>
      <c r="G27" s="71"/>
      <c r="H27" s="71"/>
      <c r="I27" s="71"/>
      <c r="J27" s="71"/>
      <c r="K27" s="71"/>
      <c r="L27" s="71"/>
      <c r="M27" s="71"/>
      <c r="N27" s="71"/>
      <c r="O27" s="72"/>
    </row>
    <row r="28" spans="1:15" ht="16" thickTop="1" x14ac:dyDescent="0.2">
      <c r="A28" s="5">
        <v>0.43</v>
      </c>
      <c r="B28" s="5">
        <v>24</v>
      </c>
      <c r="C28" s="5">
        <v>130.99729953963899</v>
      </c>
    </row>
    <row r="29" spans="1:15" x14ac:dyDescent="0.2">
      <c r="A29" s="5">
        <v>0.44900000000000001</v>
      </c>
      <c r="B29" s="5">
        <v>25</v>
      </c>
      <c r="C29" s="5">
        <v>130.997031866302</v>
      </c>
    </row>
    <row r="30" spans="1:15" x14ac:dyDescent="0.2">
      <c r="A30" s="5">
        <v>0.46899999999999997</v>
      </c>
      <c r="B30" s="5">
        <v>26</v>
      </c>
      <c r="C30" s="5">
        <v>130.99675008477101</v>
      </c>
    </row>
    <row r="31" spans="1:15" x14ac:dyDescent="0.2">
      <c r="A31" s="5">
        <v>0.48799999999999999</v>
      </c>
      <c r="B31" s="5">
        <v>27</v>
      </c>
      <c r="C31" s="5">
        <v>130.99645400679299</v>
      </c>
    </row>
    <row r="32" spans="1:15" x14ac:dyDescent="0.2">
      <c r="A32" s="5">
        <v>0.50800000000000001</v>
      </c>
      <c r="B32" s="5">
        <v>28</v>
      </c>
      <c r="C32" s="5">
        <v>130.99614344411799</v>
      </c>
    </row>
    <row r="33" spans="1:3" x14ac:dyDescent="0.2">
      <c r="A33" s="5">
        <v>0.52700000000000002</v>
      </c>
      <c r="B33" s="5">
        <v>29</v>
      </c>
      <c r="C33" s="5">
        <v>130.995818208494</v>
      </c>
    </row>
    <row r="34" spans="1:3" x14ac:dyDescent="0.2">
      <c r="A34" s="5">
        <v>0.54700000000000004</v>
      </c>
      <c r="B34" s="5">
        <v>30</v>
      </c>
      <c r="C34" s="5">
        <v>130.99547811167</v>
      </c>
    </row>
    <row r="35" spans="1:3" x14ac:dyDescent="0.2">
      <c r="A35" s="5">
        <v>0.56599999999999995</v>
      </c>
      <c r="B35" s="5">
        <v>31</v>
      </c>
      <c r="C35" s="5">
        <v>130.99512296539601</v>
      </c>
    </row>
    <row r="36" spans="1:3" x14ac:dyDescent="0.2">
      <c r="A36" s="5">
        <v>0.58599999999999997</v>
      </c>
      <c r="B36" s="5">
        <v>32</v>
      </c>
      <c r="C36" s="5">
        <v>130.99475258141899</v>
      </c>
    </row>
    <row r="37" spans="1:3" x14ac:dyDescent="0.2">
      <c r="A37" s="5">
        <v>0.60499999999999998</v>
      </c>
      <c r="B37" s="5">
        <v>34</v>
      </c>
      <c r="C37" s="5">
        <v>130.99436677149001</v>
      </c>
    </row>
    <row r="38" spans="1:3" x14ac:dyDescent="0.2">
      <c r="A38" s="5">
        <v>0.625</v>
      </c>
      <c r="B38" s="5">
        <v>35</v>
      </c>
      <c r="C38" s="5">
        <v>130.99396534735601</v>
      </c>
    </row>
    <row r="39" spans="1:3" x14ac:dyDescent="0.2">
      <c r="A39" s="5">
        <v>0.64500000000000002</v>
      </c>
      <c r="B39" s="5">
        <v>36</v>
      </c>
      <c r="C39" s="5">
        <v>130.99354812076601</v>
      </c>
    </row>
    <row r="40" spans="1:3" x14ac:dyDescent="0.2">
      <c r="A40" s="5">
        <v>0.66400000000000003</v>
      </c>
      <c r="B40" s="5">
        <v>37</v>
      </c>
      <c r="C40" s="5">
        <v>130.99311490347</v>
      </c>
    </row>
    <row r="41" spans="1:3" x14ac:dyDescent="0.2">
      <c r="A41" s="5">
        <v>0.68400000000000005</v>
      </c>
      <c r="B41" s="5">
        <v>38</v>
      </c>
      <c r="C41" s="5">
        <v>130.992665507216</v>
      </c>
    </row>
    <row r="42" spans="1:3" x14ac:dyDescent="0.2">
      <c r="A42" s="5">
        <v>0.70299999999999996</v>
      </c>
      <c r="B42" s="5">
        <v>39</v>
      </c>
      <c r="C42" s="5">
        <v>130.99219974375399</v>
      </c>
    </row>
    <row r="43" spans="1:3" x14ac:dyDescent="0.2">
      <c r="A43" s="5">
        <v>0.72299999999999998</v>
      </c>
      <c r="B43" s="5">
        <v>40</v>
      </c>
      <c r="C43" s="5">
        <v>130.99171742483099</v>
      </c>
    </row>
    <row r="44" spans="1:3" x14ac:dyDescent="0.2">
      <c r="A44" s="5">
        <v>0.74199999999999999</v>
      </c>
      <c r="B44" s="5">
        <v>41</v>
      </c>
      <c r="C44" s="5">
        <v>130.991218362197</v>
      </c>
    </row>
    <row r="45" spans="1:3" x14ac:dyDescent="0.2">
      <c r="A45" s="5">
        <v>0.76200000000000001</v>
      </c>
      <c r="B45" s="5">
        <v>42</v>
      </c>
      <c r="C45" s="5">
        <v>130.99070236759999</v>
      </c>
    </row>
    <row r="46" spans="1:3" x14ac:dyDescent="0.2">
      <c r="A46" s="5">
        <v>0.78100000000000003</v>
      </c>
      <c r="B46" s="5">
        <v>43</v>
      </c>
      <c r="C46" s="5">
        <v>130.99016925279</v>
      </c>
    </row>
    <row r="47" spans="1:3" x14ac:dyDescent="0.2">
      <c r="A47" s="5">
        <v>0.80100000000000005</v>
      </c>
      <c r="B47" s="5">
        <v>44</v>
      </c>
      <c r="C47" s="5">
        <v>130.98961882951599</v>
      </c>
    </row>
    <row r="48" spans="1:3" x14ac:dyDescent="0.2">
      <c r="A48" s="5">
        <v>0.82</v>
      </c>
      <c r="B48" s="5">
        <v>46</v>
      </c>
      <c r="C48" s="5">
        <v>130.98905090952499</v>
      </c>
    </row>
    <row r="49" spans="1:3" x14ac:dyDescent="0.2">
      <c r="A49" s="5">
        <v>0.84</v>
      </c>
      <c r="B49" s="5">
        <v>47</v>
      </c>
      <c r="C49" s="5">
        <v>130.988465304568</v>
      </c>
    </row>
    <row r="50" spans="1:3" x14ac:dyDescent="0.2">
      <c r="A50" s="5">
        <v>0.85899999999999999</v>
      </c>
      <c r="B50" s="5">
        <v>48</v>
      </c>
      <c r="C50" s="5">
        <v>130.98786182639299</v>
      </c>
    </row>
    <row r="51" spans="1:3" x14ac:dyDescent="0.2">
      <c r="A51" s="5">
        <v>0.879</v>
      </c>
      <c r="B51" s="5">
        <v>49</v>
      </c>
      <c r="C51" s="5">
        <v>130.987240286748</v>
      </c>
    </row>
    <row r="52" spans="1:3" x14ac:dyDescent="0.2">
      <c r="A52" s="5">
        <v>0.89800000000000002</v>
      </c>
      <c r="B52" s="5">
        <v>50</v>
      </c>
      <c r="C52" s="5">
        <v>130.98660049738299</v>
      </c>
    </row>
    <row r="53" spans="1:3" x14ac:dyDescent="0.2">
      <c r="A53" s="5">
        <v>0.91800000000000004</v>
      </c>
      <c r="B53" s="5">
        <v>51</v>
      </c>
      <c r="C53" s="5">
        <v>130.985942270046</v>
      </c>
    </row>
    <row r="54" spans="1:3" x14ac:dyDescent="0.2">
      <c r="A54" s="5">
        <v>0.93799999999999994</v>
      </c>
      <c r="B54" s="5">
        <v>52</v>
      </c>
      <c r="C54" s="5">
        <v>130.98526541648599</v>
      </c>
    </row>
    <row r="55" spans="1:3" x14ac:dyDescent="0.2">
      <c r="A55" s="5">
        <v>0.95699999999999996</v>
      </c>
      <c r="B55" s="5">
        <v>53</v>
      </c>
      <c r="C55" s="5">
        <v>130.984569748453</v>
      </c>
    </row>
    <row r="56" spans="1:3" x14ac:dyDescent="0.2">
      <c r="A56" s="5">
        <v>0.97699999999999998</v>
      </c>
      <c r="B56" s="5">
        <v>54</v>
      </c>
      <c r="C56" s="5">
        <v>130.98385507769399</v>
      </c>
    </row>
    <row r="57" spans="1:3" x14ac:dyDescent="0.2">
      <c r="A57" s="5">
        <v>0.996</v>
      </c>
      <c r="B57" s="5">
        <v>55</v>
      </c>
      <c r="C57" s="5">
        <v>130.98312121596001</v>
      </c>
    </row>
    <row r="58" spans="1:3" x14ac:dyDescent="0.2">
      <c r="A58" s="5">
        <v>1.016</v>
      </c>
      <c r="B58" s="5">
        <v>56</v>
      </c>
      <c r="C58" s="5">
        <v>130.982367974998</v>
      </c>
    </row>
    <row r="59" spans="1:3" x14ac:dyDescent="0.2">
      <c r="A59" s="5">
        <v>1.0349999999999999</v>
      </c>
      <c r="B59" s="5">
        <v>58</v>
      </c>
      <c r="C59" s="5">
        <v>130.98159516655801</v>
      </c>
    </row>
    <row r="60" spans="1:3" x14ac:dyDescent="0.2">
      <c r="A60" s="5">
        <v>1.0549999999999999</v>
      </c>
      <c r="B60" s="5">
        <v>59</v>
      </c>
      <c r="C60" s="5">
        <v>130.980802602388</v>
      </c>
    </row>
    <row r="61" spans="1:3" x14ac:dyDescent="0.2">
      <c r="A61" s="5">
        <v>1.0740000000000001</v>
      </c>
      <c r="B61" s="5">
        <v>60</v>
      </c>
      <c r="C61" s="5">
        <v>130.979990094237</v>
      </c>
    </row>
    <row r="62" spans="1:3" x14ac:dyDescent="0.2">
      <c r="A62" s="5">
        <v>1.0940000000000001</v>
      </c>
      <c r="B62" s="5">
        <v>61</v>
      </c>
      <c r="C62" s="5">
        <v>130.97915745385399</v>
      </c>
    </row>
    <row r="63" spans="1:3" x14ac:dyDescent="0.2">
      <c r="A63" s="5">
        <v>1.113</v>
      </c>
      <c r="B63" s="5">
        <v>62</v>
      </c>
      <c r="C63" s="5">
        <v>130.978304492989</v>
      </c>
    </row>
    <row r="64" spans="1:3" x14ac:dyDescent="0.2">
      <c r="A64" s="5">
        <v>1.133</v>
      </c>
      <c r="B64" s="5">
        <v>63</v>
      </c>
      <c r="C64" s="5">
        <v>130.97743102338899</v>
      </c>
    </row>
    <row r="65" spans="1:3" x14ac:dyDescent="0.2">
      <c r="A65" s="5">
        <v>1.1519999999999999</v>
      </c>
      <c r="B65" s="5">
        <v>64</v>
      </c>
      <c r="C65" s="5">
        <v>130.97653685680299</v>
      </c>
    </row>
    <row r="66" spans="1:3" x14ac:dyDescent="0.2">
      <c r="A66" s="5">
        <v>1.1719999999999999</v>
      </c>
      <c r="B66" s="5">
        <v>65</v>
      </c>
      <c r="C66" s="5">
        <v>130.97562180498201</v>
      </c>
    </row>
    <row r="67" spans="1:3" x14ac:dyDescent="0.2">
      <c r="A67" s="5">
        <v>1.1910000000000001</v>
      </c>
      <c r="B67" s="5">
        <v>66</v>
      </c>
      <c r="C67" s="5">
        <v>130.97468567967201</v>
      </c>
    </row>
    <row r="68" spans="1:3" x14ac:dyDescent="0.2">
      <c r="A68" s="5">
        <v>1.2110000000000001</v>
      </c>
      <c r="B68" s="5">
        <v>67</v>
      </c>
      <c r="C68" s="5">
        <v>130.973728292624</v>
      </c>
    </row>
    <row r="69" spans="1:3" x14ac:dyDescent="0.2">
      <c r="A69" s="5">
        <v>1.23</v>
      </c>
      <c r="B69" s="5">
        <v>68</v>
      </c>
      <c r="C69" s="5">
        <v>130.97274945558601</v>
      </c>
    </row>
    <row r="70" spans="1:3" x14ac:dyDescent="0.2">
      <c r="A70" s="5">
        <v>1.25</v>
      </c>
      <c r="B70" s="5">
        <v>70</v>
      </c>
      <c r="C70" s="5">
        <v>130.97174898030599</v>
      </c>
    </row>
    <row r="71" spans="1:3" x14ac:dyDescent="0.2">
      <c r="A71" s="5">
        <v>1.27</v>
      </c>
      <c r="B71" s="5">
        <v>71</v>
      </c>
      <c r="C71" s="5">
        <v>130.97072667853399</v>
      </c>
    </row>
    <row r="72" spans="1:3" x14ac:dyDescent="0.2">
      <c r="A72" s="5">
        <v>1.2889999999999999</v>
      </c>
      <c r="B72" s="5">
        <v>72</v>
      </c>
      <c r="C72" s="5">
        <v>130.969682362019</v>
      </c>
    </row>
    <row r="73" spans="1:3" x14ac:dyDescent="0.2">
      <c r="A73" s="5">
        <v>1.3089999999999999</v>
      </c>
      <c r="B73" s="5">
        <v>73</v>
      </c>
      <c r="C73" s="5">
        <v>130.96861584250999</v>
      </c>
    </row>
    <row r="74" spans="1:3" x14ac:dyDescent="0.2">
      <c r="A74" s="5">
        <v>1.3280000000000001</v>
      </c>
      <c r="B74" s="5">
        <v>74</v>
      </c>
      <c r="C74" s="5">
        <v>130.96752693175401</v>
      </c>
    </row>
    <row r="75" spans="1:3" x14ac:dyDescent="0.2">
      <c r="A75" s="5">
        <v>1.3480000000000001</v>
      </c>
      <c r="B75" s="5">
        <v>75</v>
      </c>
      <c r="C75" s="5">
        <v>130.96641544150199</v>
      </c>
    </row>
    <row r="76" spans="1:3" x14ac:dyDescent="0.2">
      <c r="A76" s="5">
        <v>1.367</v>
      </c>
      <c r="B76" s="5">
        <v>76</v>
      </c>
      <c r="C76" s="5">
        <v>130.96528118350199</v>
      </c>
    </row>
    <row r="77" spans="1:3" x14ac:dyDescent="0.2">
      <c r="A77" s="5">
        <v>1.387</v>
      </c>
      <c r="B77" s="5">
        <v>77</v>
      </c>
      <c r="C77" s="5">
        <v>130.96412396950299</v>
      </c>
    </row>
    <row r="78" spans="1:3" x14ac:dyDescent="0.2">
      <c r="A78" s="5">
        <v>1.4059999999999999</v>
      </c>
      <c r="B78" s="5">
        <v>78</v>
      </c>
      <c r="C78" s="5">
        <v>130.962943611253</v>
      </c>
    </row>
    <row r="79" spans="1:3" x14ac:dyDescent="0.2">
      <c r="A79" s="5">
        <v>1.4259999999999999</v>
      </c>
      <c r="B79" s="5">
        <v>79</v>
      </c>
      <c r="C79" s="5">
        <v>130.961739920502</v>
      </c>
    </row>
    <row r="80" spans="1:3" x14ac:dyDescent="0.2">
      <c r="A80" s="5">
        <v>1.4450000000000001</v>
      </c>
      <c r="B80" s="5">
        <v>81</v>
      </c>
      <c r="C80" s="5">
        <v>130.96051270899801</v>
      </c>
    </row>
    <row r="81" spans="1:3" x14ac:dyDescent="0.2">
      <c r="A81" s="5">
        <v>1.4650000000000001</v>
      </c>
      <c r="B81" s="5">
        <v>82</v>
      </c>
      <c r="C81" s="5">
        <v>130.95926178849001</v>
      </c>
    </row>
    <row r="82" spans="1:3" x14ac:dyDescent="0.2">
      <c r="A82" s="5">
        <v>1.484</v>
      </c>
      <c r="B82" s="5">
        <v>83</v>
      </c>
      <c r="C82" s="5">
        <v>130.957986970728</v>
      </c>
    </row>
    <row r="83" spans="1:3" x14ac:dyDescent="0.2">
      <c r="A83" s="5">
        <v>1.504</v>
      </c>
      <c r="B83" s="5">
        <v>84</v>
      </c>
      <c r="C83" s="5">
        <v>130.956688067459</v>
      </c>
    </row>
    <row r="84" spans="1:3" x14ac:dyDescent="0.2">
      <c r="A84" s="5">
        <v>1.5229999999999999</v>
      </c>
      <c r="B84" s="5">
        <v>85</v>
      </c>
      <c r="C84" s="5">
        <v>130.955364890434</v>
      </c>
    </row>
    <row r="85" spans="1:3" x14ac:dyDescent="0.2">
      <c r="A85" s="5">
        <v>1.5429999999999999</v>
      </c>
      <c r="B85" s="5">
        <v>86</v>
      </c>
      <c r="C85" s="5">
        <v>130.95401725139999</v>
      </c>
    </row>
    <row r="86" spans="1:3" x14ac:dyDescent="0.2">
      <c r="A86" s="5">
        <v>1.5629999999999999</v>
      </c>
      <c r="B86" s="5">
        <v>87</v>
      </c>
      <c r="C86" s="5">
        <v>130.95264496210601</v>
      </c>
    </row>
    <row r="87" spans="1:3" x14ac:dyDescent="0.2">
      <c r="A87" s="5">
        <v>1.5820000000000001</v>
      </c>
      <c r="B87" s="5">
        <v>88</v>
      </c>
      <c r="C87" s="5">
        <v>130.95124783430199</v>
      </c>
    </row>
    <row r="88" spans="1:3" x14ac:dyDescent="0.2">
      <c r="A88" s="5">
        <v>1.6020000000000001</v>
      </c>
      <c r="B88" s="5">
        <v>89</v>
      </c>
      <c r="C88" s="5">
        <v>130.94982567973599</v>
      </c>
    </row>
    <row r="89" spans="1:3" x14ac:dyDescent="0.2">
      <c r="A89" s="5">
        <v>1.621</v>
      </c>
      <c r="B89" s="5">
        <v>90</v>
      </c>
      <c r="C89" s="5">
        <v>130.94837831015701</v>
      </c>
    </row>
    <row r="90" spans="1:3" x14ac:dyDescent="0.2">
      <c r="A90" s="5">
        <v>1.641</v>
      </c>
      <c r="B90" s="5">
        <v>91</v>
      </c>
      <c r="C90" s="5">
        <v>130.946905537313</v>
      </c>
    </row>
    <row r="91" spans="1:3" x14ac:dyDescent="0.2">
      <c r="A91" s="5">
        <v>1.66</v>
      </c>
      <c r="B91" s="5">
        <v>93</v>
      </c>
      <c r="C91" s="5">
        <v>130.94540717295499</v>
      </c>
    </row>
    <row r="92" spans="1:3" x14ac:dyDescent="0.2">
      <c r="A92" s="5">
        <v>1.68</v>
      </c>
      <c r="B92" s="5">
        <v>94</v>
      </c>
      <c r="C92" s="5">
        <v>130.94388302882999</v>
      </c>
    </row>
    <row r="93" spans="1:3" x14ac:dyDescent="0.2">
      <c r="A93" s="5">
        <v>1.6990000000000001</v>
      </c>
      <c r="B93" s="5">
        <v>95</v>
      </c>
      <c r="C93" s="5">
        <v>130.942332916688</v>
      </c>
    </row>
    <row r="94" spans="1:3" x14ac:dyDescent="0.2">
      <c r="A94" s="5">
        <v>1.7190000000000001</v>
      </c>
      <c r="B94" s="5">
        <v>96</v>
      </c>
      <c r="C94" s="5">
        <v>130.94075664827699</v>
      </c>
    </row>
    <row r="95" spans="1:3" x14ac:dyDescent="0.2">
      <c r="A95" s="5">
        <v>1.738</v>
      </c>
      <c r="B95" s="5">
        <v>97</v>
      </c>
      <c r="C95" s="5">
        <v>130.93915403534601</v>
      </c>
    </row>
    <row r="96" spans="1:3" x14ac:dyDescent="0.2">
      <c r="A96" s="5">
        <v>1.758</v>
      </c>
      <c r="B96" s="5">
        <v>98</v>
      </c>
      <c r="C96" s="5">
        <v>130.93752488964401</v>
      </c>
    </row>
    <row r="97" spans="1:3" x14ac:dyDescent="0.2">
      <c r="A97" s="5">
        <v>1.7769999999999999</v>
      </c>
      <c r="B97" s="5">
        <v>99</v>
      </c>
      <c r="C97" s="5">
        <v>130.93586902292</v>
      </c>
    </row>
    <row r="98" spans="1:3" x14ac:dyDescent="0.2">
      <c r="A98" s="5">
        <v>1.7969999999999999</v>
      </c>
      <c r="B98" s="5">
        <v>100</v>
      </c>
      <c r="C98" s="5">
        <v>130.934186246922</v>
      </c>
    </row>
    <row r="99" spans="1:3" x14ac:dyDescent="0.2">
      <c r="A99" s="5">
        <v>1.8160000000000001</v>
      </c>
      <c r="B99" s="5">
        <v>101</v>
      </c>
      <c r="C99" s="5">
        <v>130.93247637339999</v>
      </c>
    </row>
    <row r="100" spans="1:3" x14ac:dyDescent="0.2">
      <c r="A100" s="5">
        <v>1.8360000000000001</v>
      </c>
      <c r="B100" s="5">
        <v>102</v>
      </c>
      <c r="C100" s="5">
        <v>130.930739214103</v>
      </c>
    </row>
    <row r="101" spans="1:3" x14ac:dyDescent="0.2">
      <c r="A101" s="5">
        <v>1.855</v>
      </c>
      <c r="B101" s="5">
        <v>104</v>
      </c>
      <c r="C101" s="5">
        <v>130.928974580779</v>
      </c>
    </row>
    <row r="102" spans="1:3" x14ac:dyDescent="0.2">
      <c r="A102" s="5">
        <v>1.875</v>
      </c>
      <c r="B102" s="5">
        <v>105</v>
      </c>
      <c r="C102" s="5">
        <v>130.927182285176</v>
      </c>
    </row>
    <row r="103" spans="1:3" x14ac:dyDescent="0.2">
      <c r="A103" s="5">
        <v>1.895</v>
      </c>
      <c r="B103" s="5">
        <v>106</v>
      </c>
      <c r="C103" s="5">
        <v>130.92536213904501</v>
      </c>
    </row>
    <row r="104" spans="1:3" x14ac:dyDescent="0.2">
      <c r="A104" s="5">
        <v>1.9139999999999999</v>
      </c>
      <c r="B104" s="5">
        <v>107</v>
      </c>
      <c r="C104" s="5">
        <v>130.92351395413399</v>
      </c>
    </row>
    <row r="105" spans="1:3" x14ac:dyDescent="0.2">
      <c r="A105" s="5">
        <v>1.9339999999999999</v>
      </c>
      <c r="B105" s="5">
        <v>108</v>
      </c>
      <c r="C105" s="5">
        <v>130.92163754219101</v>
      </c>
    </row>
    <row r="106" spans="1:3" x14ac:dyDescent="0.2">
      <c r="A106" s="5">
        <v>1.9530000000000001</v>
      </c>
      <c r="B106" s="5">
        <v>109</v>
      </c>
      <c r="C106" s="5">
        <v>130.91973271496599</v>
      </c>
    </row>
    <row r="107" spans="1:3" x14ac:dyDescent="0.2">
      <c r="A107" s="5">
        <v>1.9730000000000001</v>
      </c>
      <c r="B107" s="5">
        <v>110</v>
      </c>
      <c r="C107" s="5">
        <v>130.91779928420701</v>
      </c>
    </row>
    <row r="108" spans="1:3" x14ac:dyDescent="0.2">
      <c r="A108" s="5">
        <v>1.992</v>
      </c>
      <c r="B108" s="5">
        <v>111</v>
      </c>
      <c r="C108" s="5">
        <v>130.91583706166301</v>
      </c>
    </row>
    <row r="109" spans="1:3" x14ac:dyDescent="0.2">
      <c r="A109" s="5">
        <v>2.012</v>
      </c>
      <c r="B109" s="5">
        <v>112</v>
      </c>
      <c r="C109" s="5">
        <v>130.91384585908301</v>
      </c>
    </row>
    <row r="110" spans="1:3" x14ac:dyDescent="0.2">
      <c r="A110" s="5">
        <v>2.0310000000000001</v>
      </c>
      <c r="B110" s="5">
        <v>114</v>
      </c>
      <c r="C110" s="5">
        <v>130.911825488217</v>
      </c>
    </row>
    <row r="111" spans="1:3" x14ac:dyDescent="0.2">
      <c r="A111" s="5">
        <v>2.0510000000000002</v>
      </c>
      <c r="B111" s="5">
        <v>115</v>
      </c>
      <c r="C111" s="5">
        <v>130.90977576081099</v>
      </c>
    </row>
    <row r="112" spans="1:3" x14ac:dyDescent="0.2">
      <c r="A112" s="5">
        <v>2.0699999999999998</v>
      </c>
      <c r="B112" s="5">
        <v>116</v>
      </c>
      <c r="C112" s="5">
        <v>130.90769648861701</v>
      </c>
    </row>
    <row r="113" spans="1:3" x14ac:dyDescent="0.2">
      <c r="A113" s="5">
        <v>2.09</v>
      </c>
      <c r="B113" s="5">
        <v>117</v>
      </c>
      <c r="C113" s="5">
        <v>130.90558748338199</v>
      </c>
    </row>
    <row r="114" spans="1:3" x14ac:dyDescent="0.2">
      <c r="A114" s="5">
        <v>2.109</v>
      </c>
      <c r="B114" s="5">
        <v>118</v>
      </c>
      <c r="C114" s="5">
        <v>130.90344855685501</v>
      </c>
    </row>
    <row r="115" spans="1:3" x14ac:dyDescent="0.2">
      <c r="A115" s="5">
        <v>2.129</v>
      </c>
      <c r="B115" s="5">
        <v>119</v>
      </c>
      <c r="C115" s="5">
        <v>130.90127952078601</v>
      </c>
    </row>
    <row r="116" spans="1:3" x14ac:dyDescent="0.2">
      <c r="A116" s="5">
        <v>2.1480000000000001</v>
      </c>
      <c r="B116" s="5">
        <v>120</v>
      </c>
      <c r="C116" s="5">
        <v>130.89908018692199</v>
      </c>
    </row>
    <row r="117" spans="1:3" x14ac:dyDescent="0.2">
      <c r="A117" s="5">
        <v>2.1680000000000001</v>
      </c>
      <c r="B117" s="5">
        <v>121</v>
      </c>
      <c r="C117" s="5">
        <v>130.896850367013</v>
      </c>
    </row>
    <row r="118" spans="1:3" x14ac:dyDescent="0.2">
      <c r="A118" s="5">
        <v>2.1880000000000002</v>
      </c>
      <c r="B118" s="5">
        <v>122</v>
      </c>
      <c r="C118" s="5">
        <v>130.89458987280801</v>
      </c>
    </row>
    <row r="119" spans="1:3" x14ac:dyDescent="0.2">
      <c r="A119" s="5">
        <v>2.2069999999999999</v>
      </c>
      <c r="B119" s="5">
        <v>123</v>
      </c>
      <c r="C119" s="5">
        <v>130.892298516056</v>
      </c>
    </row>
    <row r="120" spans="1:3" x14ac:dyDescent="0.2">
      <c r="A120" s="5">
        <v>2.2269999999999999</v>
      </c>
      <c r="B120" s="5">
        <v>125</v>
      </c>
      <c r="C120" s="5">
        <v>130.88997610850501</v>
      </c>
    </row>
    <row r="121" spans="1:3" x14ac:dyDescent="0.2">
      <c r="A121" s="5">
        <v>2.246</v>
      </c>
      <c r="B121" s="5">
        <v>126</v>
      </c>
      <c r="C121" s="5">
        <v>130.88762246190399</v>
      </c>
    </row>
    <row r="122" spans="1:3" x14ac:dyDescent="0.2">
      <c r="A122" s="5">
        <v>2.266</v>
      </c>
      <c r="B122" s="5">
        <v>127</v>
      </c>
      <c r="C122" s="5">
        <v>130.885237388002</v>
      </c>
    </row>
    <row r="123" spans="1:3" x14ac:dyDescent="0.2">
      <c r="A123" s="5">
        <v>2.2850000000000001</v>
      </c>
      <c r="B123" s="5">
        <v>128</v>
      </c>
      <c r="C123" s="5">
        <v>130.88282069854799</v>
      </c>
    </row>
    <row r="124" spans="1:3" x14ac:dyDescent="0.2">
      <c r="A124" s="5">
        <v>2.3050000000000002</v>
      </c>
      <c r="B124" s="5">
        <v>129</v>
      </c>
      <c r="C124" s="5">
        <v>130.880372205291</v>
      </c>
    </row>
    <row r="125" spans="1:3" x14ac:dyDescent="0.2">
      <c r="A125" s="5">
        <v>2.3239999999999998</v>
      </c>
      <c r="B125" s="5">
        <v>130</v>
      </c>
      <c r="C125" s="5">
        <v>130.87789171998</v>
      </c>
    </row>
    <row r="126" spans="1:3" x14ac:dyDescent="0.2">
      <c r="A126" s="5">
        <v>2.3439999999999999</v>
      </c>
      <c r="B126" s="5">
        <v>131</v>
      </c>
      <c r="C126" s="5">
        <v>130.87537905436301</v>
      </c>
    </row>
    <row r="127" spans="1:3" x14ac:dyDescent="0.2">
      <c r="A127" s="5">
        <v>2.363</v>
      </c>
      <c r="B127" s="5">
        <v>132</v>
      </c>
      <c r="C127" s="5">
        <v>130.872834020189</v>
      </c>
    </row>
    <row r="128" spans="1:3" x14ac:dyDescent="0.2">
      <c r="A128" s="5">
        <v>2.383</v>
      </c>
      <c r="B128" s="5">
        <v>133</v>
      </c>
      <c r="C128" s="5">
        <v>130.87025642920801</v>
      </c>
    </row>
    <row r="129" spans="1:3" x14ac:dyDescent="0.2">
      <c r="A129" s="5">
        <v>2.4020000000000001</v>
      </c>
      <c r="B129" s="5">
        <v>135</v>
      </c>
      <c r="C129" s="5">
        <v>130.86764609316799</v>
      </c>
    </row>
    <row r="130" spans="1:3" x14ac:dyDescent="0.2">
      <c r="A130" s="5">
        <v>2.4220000000000002</v>
      </c>
      <c r="B130" s="5">
        <v>136</v>
      </c>
      <c r="C130" s="5">
        <v>130.86500282381701</v>
      </c>
    </row>
    <row r="131" spans="1:3" x14ac:dyDescent="0.2">
      <c r="A131" s="5">
        <v>2.4409999999999998</v>
      </c>
      <c r="B131" s="5">
        <v>137</v>
      </c>
      <c r="C131" s="5">
        <v>130.862326432906</v>
      </c>
    </row>
    <row r="132" spans="1:3" x14ac:dyDescent="0.2">
      <c r="A132" s="5">
        <v>2.4609999999999999</v>
      </c>
      <c r="B132" s="5">
        <v>138</v>
      </c>
      <c r="C132" s="5">
        <v>130.85961673218199</v>
      </c>
    </row>
    <row r="133" spans="1:3" x14ac:dyDescent="0.2">
      <c r="A133" s="5">
        <v>2.48</v>
      </c>
      <c r="B133" s="5">
        <v>139</v>
      </c>
      <c r="C133" s="5">
        <v>130.85687353339401</v>
      </c>
    </row>
    <row r="134" spans="1:3" x14ac:dyDescent="0.2">
      <c r="A134" s="5">
        <v>2.5</v>
      </c>
      <c r="B134" s="5">
        <v>140</v>
      </c>
      <c r="C134" s="5">
        <v>130.854096648292</v>
      </c>
    </row>
    <row r="135" spans="1:3" x14ac:dyDescent="0.2">
      <c r="A135" s="5">
        <v>2.52</v>
      </c>
      <c r="B135" s="5">
        <v>141</v>
      </c>
      <c r="C135" s="5">
        <v>130.85128588862401</v>
      </c>
    </row>
    <row r="136" spans="1:3" x14ac:dyDescent="0.2">
      <c r="A136" s="5">
        <v>2.5390000000000001</v>
      </c>
      <c r="B136" s="5">
        <v>142</v>
      </c>
      <c r="C136" s="5">
        <v>130.848441066139</v>
      </c>
    </row>
    <row r="137" spans="1:3" x14ac:dyDescent="0.2">
      <c r="A137" s="5">
        <v>2.5590000000000002</v>
      </c>
      <c r="B137" s="5">
        <v>143</v>
      </c>
      <c r="C137" s="5">
        <v>130.845561992585</v>
      </c>
    </row>
    <row r="138" spans="1:3" x14ac:dyDescent="0.2">
      <c r="A138" s="5">
        <v>2.5779999999999998</v>
      </c>
      <c r="B138" s="5">
        <v>144</v>
      </c>
      <c r="C138" s="5">
        <v>130.84264847971301</v>
      </c>
    </row>
    <row r="139" spans="1:3" x14ac:dyDescent="0.2">
      <c r="A139" s="5">
        <v>2.5979999999999999</v>
      </c>
      <c r="B139" s="5">
        <v>146</v>
      </c>
      <c r="C139" s="5">
        <v>130.83970033927</v>
      </c>
    </row>
    <row r="140" spans="1:3" x14ac:dyDescent="0.2">
      <c r="A140" s="5">
        <v>2.617</v>
      </c>
      <c r="B140" s="5">
        <v>147</v>
      </c>
      <c r="C140" s="5">
        <v>130.83671738300501</v>
      </c>
    </row>
    <row r="141" spans="1:3" x14ac:dyDescent="0.2">
      <c r="A141" s="5">
        <v>2.637</v>
      </c>
      <c r="B141" s="5">
        <v>148</v>
      </c>
      <c r="C141" s="5">
        <v>130.83369942266799</v>
      </c>
    </row>
    <row r="142" spans="1:3" x14ac:dyDescent="0.2">
      <c r="A142" s="5">
        <v>2.6560000000000001</v>
      </c>
      <c r="B142" s="5">
        <v>149</v>
      </c>
      <c r="C142" s="5">
        <v>130.83064627000701</v>
      </c>
    </row>
    <row r="143" spans="1:3" x14ac:dyDescent="0.2">
      <c r="A143" s="5">
        <v>2.6760000000000002</v>
      </c>
      <c r="B143" s="5">
        <v>150</v>
      </c>
      <c r="C143" s="5">
        <v>130.82755773676999</v>
      </c>
    </row>
    <row r="144" spans="1:3" x14ac:dyDescent="0.2">
      <c r="A144" s="5">
        <v>2.6949999999999998</v>
      </c>
      <c r="B144" s="5">
        <v>151</v>
      </c>
      <c r="C144" s="5">
        <v>130.82443363470799</v>
      </c>
    </row>
    <row r="145" spans="1:3" x14ac:dyDescent="0.2">
      <c r="A145" s="5">
        <v>2.7149999999999999</v>
      </c>
      <c r="B145" s="5">
        <v>152</v>
      </c>
      <c r="C145" s="5">
        <v>130.82127377556799</v>
      </c>
    </row>
    <row r="146" spans="1:3" x14ac:dyDescent="0.2">
      <c r="A146" s="5">
        <v>2.734</v>
      </c>
      <c r="B146" s="5">
        <v>153</v>
      </c>
      <c r="C146" s="5">
        <v>130.818077971099</v>
      </c>
    </row>
    <row r="147" spans="1:3" x14ac:dyDescent="0.2">
      <c r="A147" s="5">
        <v>2.754</v>
      </c>
      <c r="B147" s="5">
        <v>154</v>
      </c>
      <c r="C147" s="5">
        <v>130.814846033051</v>
      </c>
    </row>
    <row r="148" spans="1:3" x14ac:dyDescent="0.2">
      <c r="A148" s="5">
        <v>2.7730000000000001</v>
      </c>
      <c r="B148" s="5">
        <v>156</v>
      </c>
      <c r="C148" s="5">
        <v>130.81157777317301</v>
      </c>
    </row>
    <row r="149" spans="1:3" x14ac:dyDescent="0.2">
      <c r="A149" s="5">
        <v>2.7930000000000001</v>
      </c>
      <c r="B149" s="5">
        <v>157</v>
      </c>
      <c r="C149" s="5">
        <v>130.80827300321201</v>
      </c>
    </row>
    <row r="150" spans="1:3" x14ac:dyDescent="0.2">
      <c r="A150" s="5">
        <v>2.8130000000000002</v>
      </c>
      <c r="B150" s="5">
        <v>158</v>
      </c>
      <c r="C150" s="5">
        <v>130.80493153491801</v>
      </c>
    </row>
    <row r="151" spans="1:3" x14ac:dyDescent="0.2">
      <c r="A151" s="5">
        <v>2.8319999999999999</v>
      </c>
      <c r="B151" s="5">
        <v>159</v>
      </c>
      <c r="C151" s="5">
        <v>130.80155318004</v>
      </c>
    </row>
    <row r="152" spans="1:3" x14ac:dyDescent="0.2">
      <c r="A152" s="5">
        <v>2.8519999999999999</v>
      </c>
      <c r="B152" s="5">
        <v>160</v>
      </c>
      <c r="C152" s="5">
        <v>130.79813775032699</v>
      </c>
    </row>
    <row r="153" spans="1:3" x14ac:dyDescent="0.2">
      <c r="A153" s="5">
        <v>2.871</v>
      </c>
      <c r="B153" s="5">
        <v>161</v>
      </c>
      <c r="C153" s="5">
        <v>130.794685057527</v>
      </c>
    </row>
    <row r="154" spans="1:3" x14ac:dyDescent="0.2">
      <c r="A154" s="5">
        <v>2.891</v>
      </c>
      <c r="B154" s="5">
        <v>162</v>
      </c>
      <c r="C154" s="5">
        <v>130.79119491338901</v>
      </c>
    </row>
    <row r="155" spans="1:3" x14ac:dyDescent="0.2">
      <c r="A155" s="5">
        <v>2.91</v>
      </c>
      <c r="B155" s="5">
        <v>163</v>
      </c>
      <c r="C155" s="5">
        <v>130.787667129662</v>
      </c>
    </row>
    <row r="156" spans="1:3" x14ac:dyDescent="0.2">
      <c r="A156" s="5">
        <v>2.93</v>
      </c>
      <c r="B156" s="5">
        <v>164</v>
      </c>
      <c r="C156" s="5">
        <v>130.78410151809601</v>
      </c>
    </row>
    <row r="157" spans="1:3" x14ac:dyDescent="0.2">
      <c r="A157" s="5">
        <v>2.9489999999999998</v>
      </c>
      <c r="B157" s="5">
        <v>165</v>
      </c>
      <c r="C157" s="5">
        <v>130.780497890438</v>
      </c>
    </row>
    <row r="158" spans="1:3" x14ac:dyDescent="0.2">
      <c r="A158" s="5">
        <v>2.9689999999999999</v>
      </c>
      <c r="B158" s="5">
        <v>166</v>
      </c>
      <c r="C158" s="5">
        <v>130.776856058438</v>
      </c>
    </row>
    <row r="159" spans="1:3" x14ac:dyDescent="0.2">
      <c r="A159" s="5">
        <v>2.988</v>
      </c>
      <c r="B159" s="5">
        <v>167</v>
      </c>
      <c r="C159" s="5">
        <v>130.77317583384499</v>
      </c>
    </row>
    <row r="160" spans="1:3" x14ac:dyDescent="0.2">
      <c r="A160" s="5">
        <v>3.008</v>
      </c>
      <c r="B160" s="5">
        <v>168</v>
      </c>
      <c r="C160" s="5">
        <v>130.769457028407</v>
      </c>
    </row>
    <row r="161" spans="1:3" x14ac:dyDescent="0.2">
      <c r="A161" s="5">
        <v>3.0270000000000001</v>
      </c>
      <c r="B161" s="5">
        <v>169</v>
      </c>
      <c r="C161" s="5">
        <v>130.765699453873</v>
      </c>
    </row>
    <row r="162" spans="1:3" x14ac:dyDescent="0.2">
      <c r="A162" s="5">
        <v>3.0470000000000002</v>
      </c>
      <c r="B162" s="5">
        <v>170</v>
      </c>
      <c r="C162" s="5">
        <v>130.761902921992</v>
      </c>
    </row>
    <row r="163" spans="1:3" x14ac:dyDescent="0.2">
      <c r="A163" s="5">
        <v>3.0659999999999998</v>
      </c>
      <c r="B163" s="5">
        <v>171</v>
      </c>
      <c r="C163" s="5">
        <v>130.758067244513</v>
      </c>
    </row>
    <row r="164" spans="1:3" x14ac:dyDescent="0.2">
      <c r="A164" s="5">
        <v>3.0859999999999999</v>
      </c>
      <c r="B164" s="5">
        <v>172</v>
      </c>
      <c r="C164" s="5">
        <v>130.75419223318499</v>
      </c>
    </row>
    <row r="165" spans="1:3" x14ac:dyDescent="0.2">
      <c r="A165" s="5">
        <v>3.105</v>
      </c>
      <c r="B165" s="5">
        <v>173</v>
      </c>
      <c r="C165" s="5">
        <v>130.75027769975699</v>
      </c>
    </row>
    <row r="166" spans="1:3" x14ac:dyDescent="0.2">
      <c r="A166" s="5">
        <v>3.125</v>
      </c>
      <c r="B166" s="5">
        <v>174</v>
      </c>
      <c r="C166" s="5">
        <v>130.746323455978</v>
      </c>
    </row>
    <row r="167" spans="1:3" x14ac:dyDescent="0.2">
      <c r="A167" s="5">
        <v>3.145</v>
      </c>
      <c r="B167" s="5">
        <v>175</v>
      </c>
      <c r="C167" s="5">
        <v>130.74232931359501</v>
      </c>
    </row>
    <row r="168" spans="1:3" x14ac:dyDescent="0.2">
      <c r="A168" s="5">
        <v>3.1640000000000001</v>
      </c>
      <c r="B168" s="5">
        <v>176</v>
      </c>
      <c r="C168" s="5">
        <v>130.73829508435901</v>
      </c>
    </row>
    <row r="169" spans="1:3" x14ac:dyDescent="0.2">
      <c r="A169" s="5">
        <v>3.1840000000000002</v>
      </c>
      <c r="B169" s="5">
        <v>177</v>
      </c>
      <c r="C169" s="5">
        <v>130.73422058001799</v>
      </c>
    </row>
    <row r="170" spans="1:3" x14ac:dyDescent="0.2">
      <c r="A170" s="5">
        <v>3.2029999999999998</v>
      </c>
      <c r="B170" s="5">
        <v>178</v>
      </c>
      <c r="C170" s="5">
        <v>130.73010561232101</v>
      </c>
    </row>
    <row r="171" spans="1:3" x14ac:dyDescent="0.2">
      <c r="A171" s="5">
        <v>3.2229999999999999</v>
      </c>
      <c r="B171" s="5">
        <v>179</v>
      </c>
      <c r="C171" s="5">
        <v>130.725949993016</v>
      </c>
    </row>
    <row r="172" spans="1:3" x14ac:dyDescent="0.2">
      <c r="A172" s="5">
        <v>3.242</v>
      </c>
      <c r="B172" s="5">
        <v>180</v>
      </c>
      <c r="C172" s="5">
        <v>130.72175353385299</v>
      </c>
    </row>
    <row r="173" spans="1:3" x14ac:dyDescent="0.2">
      <c r="A173" s="5">
        <v>3.262</v>
      </c>
      <c r="B173" s="5">
        <v>181</v>
      </c>
      <c r="C173" s="5">
        <v>130.71751604658101</v>
      </c>
    </row>
    <row r="174" spans="1:3" x14ac:dyDescent="0.2">
      <c r="A174" s="5">
        <v>3.2810000000000001</v>
      </c>
      <c r="B174" s="5">
        <v>182</v>
      </c>
      <c r="C174" s="5">
        <v>130.71323734294799</v>
      </c>
    </row>
    <row r="175" spans="1:3" x14ac:dyDescent="0.2">
      <c r="A175" s="5">
        <v>3.3010000000000002</v>
      </c>
      <c r="B175" s="5">
        <v>183</v>
      </c>
      <c r="C175" s="5">
        <v>130.70891723470299</v>
      </c>
    </row>
    <row r="176" spans="1:3" x14ac:dyDescent="0.2">
      <c r="A176" s="5">
        <v>3.32</v>
      </c>
      <c r="B176" s="5">
        <v>184</v>
      </c>
      <c r="C176" s="5">
        <v>130.704555533595</v>
      </c>
    </row>
    <row r="177" spans="1:3" x14ac:dyDescent="0.2">
      <c r="A177" s="5">
        <v>3.34</v>
      </c>
      <c r="B177" s="5">
        <v>185</v>
      </c>
      <c r="C177" s="5">
        <v>130.70015205137301</v>
      </c>
    </row>
    <row r="178" spans="1:3" x14ac:dyDescent="0.2">
      <c r="A178" s="5">
        <v>3.359</v>
      </c>
      <c r="B178" s="5">
        <v>186</v>
      </c>
      <c r="C178" s="5">
        <v>130.69570659978601</v>
      </c>
    </row>
    <row r="179" spans="1:3" x14ac:dyDescent="0.2">
      <c r="A179" s="5">
        <v>3.379</v>
      </c>
      <c r="B179" s="5">
        <v>187</v>
      </c>
      <c r="C179" s="5">
        <v>130.691218990582</v>
      </c>
    </row>
    <row r="180" spans="1:3" x14ac:dyDescent="0.2">
      <c r="A180" s="5">
        <v>3.3980000000000001</v>
      </c>
      <c r="B180" s="5">
        <v>188</v>
      </c>
      <c r="C180" s="5">
        <v>130.68668903551099</v>
      </c>
    </row>
    <row r="181" spans="1:3" x14ac:dyDescent="0.2">
      <c r="A181" s="5">
        <v>3.4180000000000001</v>
      </c>
      <c r="B181" s="5">
        <v>189</v>
      </c>
      <c r="C181" s="5">
        <v>130.682116546321</v>
      </c>
    </row>
    <row r="182" spans="1:3" x14ac:dyDescent="0.2">
      <c r="A182" s="5">
        <v>3.4380000000000002</v>
      </c>
      <c r="B182" s="5">
        <v>190</v>
      </c>
      <c r="C182" s="5">
        <v>130.67750133476099</v>
      </c>
    </row>
    <row r="183" spans="1:3" x14ac:dyDescent="0.2">
      <c r="A183" s="5">
        <v>3.4569999999999999</v>
      </c>
      <c r="B183" s="5">
        <v>191</v>
      </c>
      <c r="C183" s="5">
        <v>130.67284321258001</v>
      </c>
    </row>
    <row r="184" spans="1:3" x14ac:dyDescent="0.2">
      <c r="A184" s="5">
        <v>3.4769999999999999</v>
      </c>
      <c r="B184" s="5">
        <v>192</v>
      </c>
      <c r="C184" s="5">
        <v>130.66814199152699</v>
      </c>
    </row>
    <row r="185" spans="1:3" x14ac:dyDescent="0.2">
      <c r="A185" s="5">
        <v>3.496</v>
      </c>
      <c r="B185" s="5">
        <v>193</v>
      </c>
      <c r="C185" s="5">
        <v>130.66339748335</v>
      </c>
    </row>
    <row r="186" spans="1:3" x14ac:dyDescent="0.2">
      <c r="A186" s="5">
        <v>3.516</v>
      </c>
      <c r="B186" s="5">
        <v>194</v>
      </c>
      <c r="C186" s="5">
        <v>130.65860949979901</v>
      </c>
    </row>
    <row r="187" spans="1:3" x14ac:dyDescent="0.2">
      <c r="A187" s="5">
        <v>3.5350000000000001</v>
      </c>
      <c r="B187" s="5">
        <v>195</v>
      </c>
      <c r="C187" s="5">
        <v>130.653777852622</v>
      </c>
    </row>
    <row r="188" spans="1:3" x14ac:dyDescent="0.2">
      <c r="A188" s="5">
        <v>3.5550000000000002</v>
      </c>
      <c r="B188" s="5">
        <v>196</v>
      </c>
      <c r="C188" s="5">
        <v>130.64890235356901</v>
      </c>
    </row>
    <row r="189" spans="1:3" x14ac:dyDescent="0.2">
      <c r="A189" s="5">
        <v>3.5739999999999998</v>
      </c>
      <c r="B189" s="5">
        <v>197</v>
      </c>
      <c r="C189" s="5">
        <v>130.64398281438801</v>
      </c>
    </row>
    <row r="190" spans="1:3" x14ac:dyDescent="0.2">
      <c r="A190" s="5">
        <v>3.5939999999999999</v>
      </c>
      <c r="B190" s="5">
        <v>197</v>
      </c>
      <c r="C190" s="5">
        <v>130.639019046827</v>
      </c>
    </row>
    <row r="191" spans="1:3" x14ac:dyDescent="0.2">
      <c r="A191" s="5">
        <v>3.613</v>
      </c>
      <c r="B191" s="5">
        <v>198</v>
      </c>
      <c r="C191" s="5">
        <v>130.63401086263599</v>
      </c>
    </row>
    <row r="192" spans="1:3" x14ac:dyDescent="0.2">
      <c r="A192" s="5">
        <v>3.633</v>
      </c>
      <c r="B192" s="5">
        <v>199</v>
      </c>
      <c r="C192" s="5">
        <v>130.62895807356401</v>
      </c>
    </row>
    <row r="193" spans="1:3" x14ac:dyDescent="0.2">
      <c r="A193" s="5">
        <v>3.6520000000000001</v>
      </c>
      <c r="B193" s="5">
        <v>200</v>
      </c>
      <c r="C193" s="5">
        <v>130.62386049136001</v>
      </c>
    </row>
    <row r="194" spans="1:3" x14ac:dyDescent="0.2">
      <c r="A194" s="5">
        <v>3.6720000000000002</v>
      </c>
      <c r="B194" s="5">
        <v>201</v>
      </c>
      <c r="C194" s="5">
        <v>130.618717927771</v>
      </c>
    </row>
    <row r="195" spans="1:3" x14ac:dyDescent="0.2">
      <c r="A195" s="5">
        <v>3.6909999999999998</v>
      </c>
      <c r="B195" s="5">
        <v>202</v>
      </c>
      <c r="C195" s="5">
        <v>130.61353019454799</v>
      </c>
    </row>
    <row r="196" spans="1:3" x14ac:dyDescent="0.2">
      <c r="A196" s="5">
        <v>3.7109999999999999</v>
      </c>
      <c r="B196" s="5">
        <v>203</v>
      </c>
      <c r="C196" s="5">
        <v>130.60829710343901</v>
      </c>
    </row>
    <row r="197" spans="1:3" x14ac:dyDescent="0.2">
      <c r="A197" s="5">
        <v>3.73</v>
      </c>
      <c r="B197" s="5">
        <v>204</v>
      </c>
      <c r="C197" s="5">
        <v>130.60301846619299</v>
      </c>
    </row>
    <row r="198" spans="1:3" x14ac:dyDescent="0.2">
      <c r="A198" s="5">
        <v>3.75</v>
      </c>
      <c r="B198" s="5">
        <v>205</v>
      </c>
      <c r="C198" s="5">
        <v>130.59769409455799</v>
      </c>
    </row>
    <row r="199" spans="1:3" x14ac:dyDescent="0.2">
      <c r="A199" s="5">
        <v>3.77</v>
      </c>
      <c r="B199" s="5">
        <v>206</v>
      </c>
      <c r="C199" s="5">
        <v>130.59232380028399</v>
      </c>
    </row>
    <row r="200" spans="1:3" x14ac:dyDescent="0.2">
      <c r="A200" s="5">
        <v>3.7890000000000001</v>
      </c>
      <c r="B200" s="5">
        <v>207</v>
      </c>
      <c r="C200" s="5">
        <v>130.58690739511999</v>
      </c>
    </row>
    <row r="201" spans="1:3" x14ac:dyDescent="0.2">
      <c r="A201" s="5">
        <v>3.8090000000000002</v>
      </c>
      <c r="B201" s="5">
        <v>208</v>
      </c>
      <c r="C201" s="5">
        <v>130.58144469081401</v>
      </c>
    </row>
    <row r="202" spans="1:3" x14ac:dyDescent="0.2">
      <c r="A202" s="5">
        <v>3.8279999999999998</v>
      </c>
      <c r="B202" s="5">
        <v>209</v>
      </c>
      <c r="C202" s="5">
        <v>130.575935499114</v>
      </c>
    </row>
    <row r="203" spans="1:3" x14ac:dyDescent="0.2">
      <c r="A203" s="5">
        <v>3.8479999999999999</v>
      </c>
      <c r="B203" s="5">
        <v>210</v>
      </c>
      <c r="C203" s="5">
        <v>130.570379631771</v>
      </c>
    </row>
    <row r="204" spans="1:3" x14ac:dyDescent="0.2">
      <c r="A204" s="5">
        <v>3.867</v>
      </c>
      <c r="B204" s="5">
        <v>210</v>
      </c>
      <c r="C204" s="5">
        <v>130.56477690053299</v>
      </c>
    </row>
    <row r="205" spans="1:3" x14ac:dyDescent="0.2">
      <c r="A205" s="5">
        <v>3.887</v>
      </c>
      <c r="B205" s="5">
        <v>211</v>
      </c>
      <c r="C205" s="5">
        <v>130.55912711714799</v>
      </c>
    </row>
    <row r="206" spans="1:3" x14ac:dyDescent="0.2">
      <c r="A206" s="5">
        <v>3.9060000000000001</v>
      </c>
      <c r="B206" s="5">
        <v>212</v>
      </c>
      <c r="C206" s="5">
        <v>130.55343009336599</v>
      </c>
    </row>
    <row r="207" spans="1:3" x14ac:dyDescent="0.2">
      <c r="A207" s="5">
        <v>3.9260000000000002</v>
      </c>
      <c r="B207" s="5">
        <v>213</v>
      </c>
      <c r="C207" s="5">
        <v>130.54768564093499</v>
      </c>
    </row>
    <row r="208" spans="1:3" x14ac:dyDescent="0.2">
      <c r="A208" s="5">
        <v>3.9449999999999998</v>
      </c>
      <c r="B208" s="5">
        <v>214</v>
      </c>
      <c r="C208" s="5">
        <v>130.54189357160499</v>
      </c>
    </row>
    <row r="209" spans="1:3" x14ac:dyDescent="0.2">
      <c r="A209" s="5">
        <v>3.9649999999999999</v>
      </c>
      <c r="B209" s="5">
        <v>215</v>
      </c>
      <c r="C209" s="5">
        <v>130.53605369712301</v>
      </c>
    </row>
    <row r="210" spans="1:3" x14ac:dyDescent="0.2">
      <c r="A210" s="5">
        <v>3.984</v>
      </c>
      <c r="B210" s="5">
        <v>216</v>
      </c>
      <c r="C210" s="5">
        <v>130.530165829239</v>
      </c>
    </row>
    <row r="211" spans="1:3" x14ac:dyDescent="0.2">
      <c r="A211" s="5">
        <v>4.0039999999999996</v>
      </c>
      <c r="B211" s="5">
        <v>217</v>
      </c>
      <c r="C211" s="5">
        <v>130.52422977970301</v>
      </c>
    </row>
    <row r="212" spans="1:3" x14ac:dyDescent="0.2">
      <c r="A212" s="5">
        <v>4.0229999999999997</v>
      </c>
      <c r="B212" s="5">
        <v>218</v>
      </c>
      <c r="C212" s="5">
        <v>130.51824536026101</v>
      </c>
    </row>
    <row r="213" spans="1:3" x14ac:dyDescent="0.2">
      <c r="A213" s="5">
        <v>4.0430000000000001</v>
      </c>
      <c r="B213" s="5">
        <v>219</v>
      </c>
      <c r="C213" s="5">
        <v>130.51221238266501</v>
      </c>
    </row>
    <row r="214" spans="1:3" x14ac:dyDescent="0.2">
      <c r="A214" s="5">
        <v>4.0629999999999997</v>
      </c>
      <c r="B214" s="5">
        <v>220</v>
      </c>
      <c r="C214" s="5">
        <v>130.50613065866099</v>
      </c>
    </row>
    <row r="215" spans="1:3" x14ac:dyDescent="0.2">
      <c r="A215" s="5">
        <v>4.0819999999999999</v>
      </c>
      <c r="B215" s="5">
        <v>221</v>
      </c>
      <c r="C215" s="5">
        <v>130.5</v>
      </c>
    </row>
    <row r="216" spans="1:3" x14ac:dyDescent="0.2">
      <c r="A216" s="5">
        <v>4.1020000000000003</v>
      </c>
      <c r="B216" s="5">
        <v>221</v>
      </c>
      <c r="C216" s="5">
        <v>130.487958448858</v>
      </c>
    </row>
    <row r="217" spans="1:3" x14ac:dyDescent="0.2">
      <c r="A217" s="5">
        <v>4.1210000000000004</v>
      </c>
      <c r="B217" s="5">
        <v>222</v>
      </c>
      <c r="C217" s="5">
        <v>130.465208562942</v>
      </c>
    </row>
    <row r="218" spans="1:3" x14ac:dyDescent="0.2">
      <c r="A218" s="5">
        <v>4.141</v>
      </c>
      <c r="B218" s="5">
        <v>223</v>
      </c>
      <c r="C218" s="5">
        <v>130.43334692728999</v>
      </c>
    </row>
    <row r="219" spans="1:3" x14ac:dyDescent="0.2">
      <c r="A219" s="5">
        <v>4.16</v>
      </c>
      <c r="B219" s="5">
        <v>224</v>
      </c>
      <c r="C219" s="5">
        <v>130.393970126944</v>
      </c>
    </row>
    <row r="220" spans="1:3" x14ac:dyDescent="0.2">
      <c r="A220" s="5">
        <v>4.18</v>
      </c>
      <c r="B220" s="5">
        <v>225</v>
      </c>
      <c r="C220" s="5">
        <v>130.348674746944</v>
      </c>
    </row>
    <row r="221" spans="1:3" x14ac:dyDescent="0.2">
      <c r="A221" s="5">
        <v>4.1989999999999998</v>
      </c>
      <c r="B221" s="5">
        <v>226</v>
      </c>
      <c r="C221" s="5">
        <v>130.29905737233</v>
      </c>
    </row>
    <row r="222" spans="1:3" x14ac:dyDescent="0.2">
      <c r="A222" s="5">
        <v>4.2190000000000003</v>
      </c>
      <c r="B222" s="5">
        <v>227</v>
      </c>
      <c r="C222" s="5">
        <v>130.246714588141</v>
      </c>
    </row>
    <row r="223" spans="1:3" x14ac:dyDescent="0.2">
      <c r="A223" s="5">
        <v>4.2380000000000004</v>
      </c>
      <c r="B223" s="5">
        <v>228</v>
      </c>
      <c r="C223" s="5">
        <v>130.19324297941901</v>
      </c>
    </row>
    <row r="224" spans="1:3" x14ac:dyDescent="0.2">
      <c r="A224" s="5">
        <v>4.258</v>
      </c>
      <c r="B224" s="5">
        <v>229</v>
      </c>
      <c r="C224" s="5">
        <v>130.140239131204</v>
      </c>
    </row>
    <row r="225" spans="1:3" x14ac:dyDescent="0.2">
      <c r="A225" s="5">
        <v>4.2770000000000001</v>
      </c>
      <c r="B225" s="5">
        <v>230</v>
      </c>
      <c r="C225" s="5">
        <v>130.089299628535</v>
      </c>
    </row>
    <row r="226" spans="1:3" x14ac:dyDescent="0.2">
      <c r="A226" s="5">
        <v>4.2969999999999997</v>
      </c>
      <c r="B226" s="5">
        <v>230</v>
      </c>
      <c r="C226" s="5">
        <v>130.04202105645399</v>
      </c>
    </row>
    <row r="227" spans="1:3" x14ac:dyDescent="0.2">
      <c r="A227" s="5">
        <v>4.3159999999999998</v>
      </c>
      <c r="B227" s="5">
        <v>231</v>
      </c>
      <c r="C227" s="5">
        <v>130</v>
      </c>
    </row>
    <row r="228" spans="1:3" x14ac:dyDescent="0.2">
      <c r="A228" s="5">
        <v>4.3360000000000003</v>
      </c>
      <c r="B228" s="5">
        <v>232</v>
      </c>
      <c r="C228" s="5">
        <v>129.961889022132</v>
      </c>
    </row>
    <row r="229" spans="1:3" x14ac:dyDescent="0.2">
      <c r="A229" s="5">
        <v>4.3550000000000004</v>
      </c>
      <c r="B229" s="5">
        <v>233</v>
      </c>
      <c r="C229" s="5">
        <v>129.925181958726</v>
      </c>
    </row>
    <row r="230" spans="1:3" x14ac:dyDescent="0.2">
      <c r="A230" s="5">
        <v>4.375</v>
      </c>
      <c r="B230" s="5">
        <v>234</v>
      </c>
      <c r="C230" s="5">
        <v>129.8897373042</v>
      </c>
    </row>
    <row r="231" spans="1:3" x14ac:dyDescent="0.2">
      <c r="A231" s="5">
        <v>4.3949999999999996</v>
      </c>
      <c r="B231" s="5">
        <v>235</v>
      </c>
      <c r="C231" s="5">
        <v>129.855413552973</v>
      </c>
    </row>
    <row r="232" spans="1:3" x14ac:dyDescent="0.2">
      <c r="A232" s="5">
        <v>4.4139999999999997</v>
      </c>
      <c r="B232" s="5">
        <v>236</v>
      </c>
      <c r="C232" s="5">
        <v>129.82206919946299</v>
      </c>
    </row>
    <row r="233" spans="1:3" x14ac:dyDescent="0.2">
      <c r="A233" s="5">
        <v>4.4340000000000002</v>
      </c>
      <c r="B233" s="5">
        <v>237</v>
      </c>
      <c r="C233" s="5">
        <v>129.789562738087</v>
      </c>
    </row>
    <row r="234" spans="1:3" x14ac:dyDescent="0.2">
      <c r="A234" s="5">
        <v>4.4530000000000003</v>
      </c>
      <c r="B234" s="5">
        <v>238</v>
      </c>
      <c r="C234" s="5">
        <v>129.757752663264</v>
      </c>
    </row>
    <row r="235" spans="1:3" x14ac:dyDescent="0.2">
      <c r="A235" s="5">
        <v>4.4729999999999999</v>
      </c>
      <c r="B235" s="5">
        <v>238</v>
      </c>
      <c r="C235" s="5">
        <v>129.72649746941201</v>
      </c>
    </row>
    <row r="236" spans="1:3" x14ac:dyDescent="0.2">
      <c r="A236" s="5">
        <v>4.492</v>
      </c>
      <c r="B236" s="5">
        <v>239</v>
      </c>
      <c r="C236" s="5">
        <v>129.695655650948</v>
      </c>
    </row>
    <row r="237" spans="1:3" x14ac:dyDescent="0.2">
      <c r="A237" s="5">
        <v>4.5119999999999996</v>
      </c>
      <c r="B237" s="5">
        <v>240</v>
      </c>
      <c r="C237" s="5">
        <v>129.66508570229101</v>
      </c>
    </row>
    <row r="238" spans="1:3" x14ac:dyDescent="0.2">
      <c r="A238" s="5">
        <v>4.5309999999999997</v>
      </c>
      <c r="B238" s="5">
        <v>241</v>
      </c>
      <c r="C238" s="5">
        <v>129.63464611785901</v>
      </c>
    </row>
    <row r="239" spans="1:3" x14ac:dyDescent="0.2">
      <c r="A239" s="5">
        <v>4.5510000000000002</v>
      </c>
      <c r="B239" s="5">
        <v>242</v>
      </c>
      <c r="C239" s="5">
        <v>129.60419539207001</v>
      </c>
    </row>
    <row r="240" spans="1:3" x14ac:dyDescent="0.2">
      <c r="A240" s="5">
        <v>4.57</v>
      </c>
      <c r="B240" s="5">
        <v>243</v>
      </c>
      <c r="C240" s="5">
        <v>129.57359201934199</v>
      </c>
    </row>
    <row r="241" spans="1:3" x14ac:dyDescent="0.2">
      <c r="A241" s="5">
        <v>4.59</v>
      </c>
      <c r="B241" s="5">
        <v>244</v>
      </c>
      <c r="C241" s="5">
        <v>129.54269449409301</v>
      </c>
    </row>
    <row r="242" spans="1:3" x14ac:dyDescent="0.2">
      <c r="A242" s="5">
        <v>4.609</v>
      </c>
      <c r="B242" s="5">
        <v>245</v>
      </c>
      <c r="C242" s="5">
        <v>129.51136131074099</v>
      </c>
    </row>
    <row r="243" spans="1:3" x14ac:dyDescent="0.2">
      <c r="A243" s="5">
        <v>4.6289999999999996</v>
      </c>
      <c r="B243" s="5">
        <v>245</v>
      </c>
      <c r="C243" s="5">
        <v>129.47945096370299</v>
      </c>
    </row>
    <row r="244" spans="1:3" x14ac:dyDescent="0.2">
      <c r="A244" s="5">
        <v>4.6479999999999997</v>
      </c>
      <c r="B244" s="5">
        <v>246</v>
      </c>
      <c r="C244" s="5">
        <v>129.446821947399</v>
      </c>
    </row>
    <row r="245" spans="1:3" x14ac:dyDescent="0.2">
      <c r="A245" s="5">
        <v>4.6680000000000001</v>
      </c>
      <c r="B245" s="5">
        <v>247</v>
      </c>
      <c r="C245" s="5">
        <v>129.41333275624601</v>
      </c>
    </row>
    <row r="246" spans="1:3" x14ac:dyDescent="0.2">
      <c r="A246" s="5">
        <v>4.6879999999999997</v>
      </c>
      <c r="B246" s="5">
        <v>248</v>
      </c>
      <c r="C246" s="5">
        <v>129.37884188466299</v>
      </c>
    </row>
    <row r="247" spans="1:3" x14ac:dyDescent="0.2">
      <c r="A247" s="5">
        <v>4.7069999999999999</v>
      </c>
      <c r="B247" s="5">
        <v>249</v>
      </c>
      <c r="C247" s="5">
        <v>129.34320782706601</v>
      </c>
    </row>
    <row r="248" spans="1:3" x14ac:dyDescent="0.2">
      <c r="A248" s="5">
        <v>4.7270000000000003</v>
      </c>
      <c r="B248" s="5">
        <v>250</v>
      </c>
      <c r="C248" s="5">
        <v>129.30628907787499</v>
      </c>
    </row>
    <row r="249" spans="1:3" x14ac:dyDescent="0.2">
      <c r="A249" s="5">
        <v>4.7460000000000004</v>
      </c>
      <c r="B249" s="5">
        <v>251</v>
      </c>
      <c r="C249" s="5">
        <v>129.26794413150699</v>
      </c>
    </row>
    <row r="250" spans="1:3" x14ac:dyDescent="0.2">
      <c r="A250" s="5">
        <v>4.766</v>
      </c>
      <c r="B250" s="5">
        <v>252</v>
      </c>
      <c r="C250" s="5">
        <v>129.228031482381</v>
      </c>
    </row>
    <row r="251" spans="1:3" x14ac:dyDescent="0.2">
      <c r="A251" s="5">
        <v>4.7850000000000001</v>
      </c>
      <c r="B251" s="5">
        <v>252</v>
      </c>
      <c r="C251" s="5">
        <v>129.18640962491401</v>
      </c>
    </row>
    <row r="252" spans="1:3" x14ac:dyDescent="0.2">
      <c r="A252" s="5">
        <v>4.8049999999999997</v>
      </c>
      <c r="B252" s="5">
        <v>253</v>
      </c>
      <c r="C252" s="5">
        <v>129.14293705352401</v>
      </c>
    </row>
    <row r="253" spans="1:3" x14ac:dyDescent="0.2">
      <c r="A253" s="5">
        <v>4.8239999999999998</v>
      </c>
      <c r="B253" s="5">
        <v>254</v>
      </c>
      <c r="C253" s="5">
        <v>129.09747226262999</v>
      </c>
    </row>
    <row r="254" spans="1:3" x14ac:dyDescent="0.2">
      <c r="A254" s="5">
        <v>4.8440000000000003</v>
      </c>
      <c r="B254" s="5">
        <v>255</v>
      </c>
      <c r="C254" s="5">
        <v>129.04987374664901</v>
      </c>
    </row>
    <row r="255" spans="1:3" x14ac:dyDescent="0.2">
      <c r="A255" s="5">
        <v>4.8630000000000004</v>
      </c>
      <c r="B255" s="5">
        <v>256</v>
      </c>
      <c r="C255" s="5">
        <v>129</v>
      </c>
    </row>
    <row r="256" spans="1:3" x14ac:dyDescent="0.2">
      <c r="A256" s="5">
        <v>4.883</v>
      </c>
      <c r="B256" s="5">
        <v>257</v>
      </c>
      <c r="C256" s="5">
        <v>128.943608029275</v>
      </c>
    </row>
    <row r="257" spans="1:3" x14ac:dyDescent="0.2">
      <c r="A257" s="5">
        <v>4.9020000000000001</v>
      </c>
      <c r="B257" s="5">
        <v>257</v>
      </c>
      <c r="C257" s="5">
        <v>128.87766379802801</v>
      </c>
    </row>
    <row r="258" spans="1:3" x14ac:dyDescent="0.2">
      <c r="A258" s="5">
        <v>4.9219999999999997</v>
      </c>
      <c r="B258" s="5">
        <v>258</v>
      </c>
      <c r="C258" s="5">
        <v>128.80383923612001</v>
      </c>
    </row>
    <row r="259" spans="1:3" x14ac:dyDescent="0.2">
      <c r="A259" s="5">
        <v>4.9409999999999998</v>
      </c>
      <c r="B259" s="5">
        <v>259</v>
      </c>
      <c r="C259" s="5">
        <v>128.72380627341201</v>
      </c>
    </row>
    <row r="260" spans="1:3" x14ac:dyDescent="0.2">
      <c r="A260" s="5">
        <v>4.9610000000000003</v>
      </c>
      <c r="B260" s="5">
        <v>260</v>
      </c>
      <c r="C260" s="5">
        <v>128.63923683976299</v>
      </c>
    </row>
    <row r="261" spans="1:3" x14ac:dyDescent="0.2">
      <c r="A261" s="5">
        <v>4.9800000000000004</v>
      </c>
      <c r="B261" s="5">
        <v>261</v>
      </c>
      <c r="C261" s="5">
        <v>128.551802865035</v>
      </c>
    </row>
    <row r="262" spans="1:3" x14ac:dyDescent="0.2">
      <c r="A262" s="5">
        <v>5</v>
      </c>
      <c r="B262" s="5">
        <v>262</v>
      </c>
      <c r="C262" s="5">
        <v>128.463176279088</v>
      </c>
    </row>
    <row r="263" spans="1:3" x14ac:dyDescent="0.2">
      <c r="A263" s="5">
        <v>5.0199999999999996</v>
      </c>
      <c r="B263" s="5">
        <v>263</v>
      </c>
      <c r="C263" s="5">
        <v>128.375029011783</v>
      </c>
    </row>
    <row r="264" spans="1:3" x14ac:dyDescent="0.2">
      <c r="A264" s="5">
        <v>5.0389999999999997</v>
      </c>
      <c r="B264" s="5">
        <v>263</v>
      </c>
      <c r="C264" s="5">
        <v>128.289032992979</v>
      </c>
    </row>
    <row r="265" spans="1:3" x14ac:dyDescent="0.2">
      <c r="A265" s="5">
        <v>5.0590000000000002</v>
      </c>
      <c r="B265" s="5">
        <v>264</v>
      </c>
      <c r="C265" s="5">
        <v>128.20686015253901</v>
      </c>
    </row>
    <row r="266" spans="1:3" x14ac:dyDescent="0.2">
      <c r="A266" s="5">
        <v>5.0780000000000003</v>
      </c>
      <c r="B266" s="5">
        <v>265</v>
      </c>
      <c r="C266" s="5">
        <v>128.130182420322</v>
      </c>
    </row>
    <row r="267" spans="1:3" x14ac:dyDescent="0.2">
      <c r="A267" s="5">
        <v>5.0979999999999999</v>
      </c>
      <c r="B267" s="5">
        <v>266</v>
      </c>
      <c r="C267" s="5">
        <v>128.06067172618901</v>
      </c>
    </row>
    <row r="268" spans="1:3" x14ac:dyDescent="0.2">
      <c r="A268" s="5">
        <v>5.117</v>
      </c>
      <c r="B268" s="5">
        <v>267</v>
      </c>
      <c r="C268" s="5">
        <v>128</v>
      </c>
    </row>
    <row r="269" spans="1:3" x14ac:dyDescent="0.2">
      <c r="A269" s="5">
        <v>5.1369999999999996</v>
      </c>
      <c r="B269" s="5">
        <v>268</v>
      </c>
      <c r="C269" s="5">
        <v>127.94575290576</v>
      </c>
    </row>
    <row r="270" spans="1:3" x14ac:dyDescent="0.2">
      <c r="A270" s="5">
        <v>5.1559999999999997</v>
      </c>
      <c r="B270" s="5">
        <v>268</v>
      </c>
      <c r="C270" s="5">
        <v>127.894251343747</v>
      </c>
    </row>
    <row r="271" spans="1:3" x14ac:dyDescent="0.2">
      <c r="A271" s="5">
        <v>5.1760000000000002</v>
      </c>
      <c r="B271" s="5">
        <v>269</v>
      </c>
      <c r="C271" s="5">
        <v>127.845270098234</v>
      </c>
    </row>
    <row r="272" spans="1:3" x14ac:dyDescent="0.2">
      <c r="A272" s="5">
        <v>5.1950000000000003</v>
      </c>
      <c r="B272" s="5">
        <v>270</v>
      </c>
      <c r="C272" s="5">
        <v>127.798583953492</v>
      </c>
    </row>
    <row r="273" spans="1:3" x14ac:dyDescent="0.2">
      <c r="A273" s="5">
        <v>5.2149999999999999</v>
      </c>
      <c r="B273" s="5">
        <v>271</v>
      </c>
      <c r="C273" s="5">
        <v>127.753967693794</v>
      </c>
    </row>
    <row r="274" spans="1:3" x14ac:dyDescent="0.2">
      <c r="A274" s="5">
        <v>5.234</v>
      </c>
      <c r="B274" s="5">
        <v>272</v>
      </c>
      <c r="C274" s="5">
        <v>127.71119610341199</v>
      </c>
    </row>
    <row r="275" spans="1:3" x14ac:dyDescent="0.2">
      <c r="A275" s="5">
        <v>5.2539999999999996</v>
      </c>
      <c r="B275" s="5">
        <v>272</v>
      </c>
      <c r="C275" s="5">
        <v>127.67004396661901</v>
      </c>
    </row>
    <row r="276" spans="1:3" x14ac:dyDescent="0.2">
      <c r="A276" s="5">
        <v>5.2729999999999997</v>
      </c>
      <c r="B276" s="5">
        <v>273</v>
      </c>
      <c r="C276" s="5">
        <v>127.630286067687</v>
      </c>
    </row>
    <row r="277" spans="1:3" x14ac:dyDescent="0.2">
      <c r="A277" s="5">
        <v>5.2930000000000001</v>
      </c>
      <c r="B277" s="5">
        <v>274</v>
      </c>
      <c r="C277" s="5">
        <v>127.591697190888</v>
      </c>
    </row>
    <row r="278" spans="1:3" x14ac:dyDescent="0.2">
      <c r="A278" s="5">
        <v>5.3129999999999997</v>
      </c>
      <c r="B278" s="5">
        <v>275</v>
      </c>
      <c r="C278" s="5">
        <v>127.55405212049401</v>
      </c>
    </row>
    <row r="279" spans="1:3" x14ac:dyDescent="0.2">
      <c r="A279" s="5">
        <v>5.3319999999999999</v>
      </c>
      <c r="B279" s="5">
        <v>276</v>
      </c>
      <c r="C279" s="5">
        <v>127.517125640777</v>
      </c>
    </row>
    <row r="280" spans="1:3" x14ac:dyDescent="0.2">
      <c r="A280" s="5">
        <v>5.3520000000000003</v>
      </c>
      <c r="B280" s="5">
        <v>276</v>
      </c>
      <c r="C280" s="5">
        <v>127.48069253601101</v>
      </c>
    </row>
    <row r="281" spans="1:3" x14ac:dyDescent="0.2">
      <c r="A281" s="5">
        <v>5.3710000000000004</v>
      </c>
      <c r="B281" s="5">
        <v>277</v>
      </c>
      <c r="C281" s="5">
        <v>127.444527590466</v>
      </c>
    </row>
    <row r="282" spans="1:3" x14ac:dyDescent="0.2">
      <c r="A282" s="5">
        <v>5.391</v>
      </c>
      <c r="B282" s="5">
        <v>278</v>
      </c>
      <c r="C282" s="5">
        <v>127.408405588416</v>
      </c>
    </row>
    <row r="283" spans="1:3" x14ac:dyDescent="0.2">
      <c r="A283" s="5">
        <v>5.41</v>
      </c>
      <c r="B283" s="5">
        <v>279</v>
      </c>
      <c r="C283" s="5">
        <v>127.372101314132</v>
      </c>
    </row>
    <row r="284" spans="1:3" x14ac:dyDescent="0.2">
      <c r="A284" s="5">
        <v>5.43</v>
      </c>
      <c r="B284" s="5">
        <v>280</v>
      </c>
      <c r="C284" s="5">
        <v>127.335389551887</v>
      </c>
    </row>
    <row r="285" spans="1:3" x14ac:dyDescent="0.2">
      <c r="A285" s="5">
        <v>5.4489999999999998</v>
      </c>
      <c r="B285" s="5">
        <v>281</v>
      </c>
      <c r="C285" s="5">
        <v>127.298045085954</v>
      </c>
    </row>
    <row r="286" spans="1:3" x14ac:dyDescent="0.2">
      <c r="A286" s="5">
        <v>5.4690000000000003</v>
      </c>
      <c r="B286" s="5">
        <v>281</v>
      </c>
      <c r="C286" s="5">
        <v>127.259842700604</v>
      </c>
    </row>
    <row r="287" spans="1:3" x14ac:dyDescent="0.2">
      <c r="A287" s="5">
        <v>5.4880000000000004</v>
      </c>
      <c r="B287" s="5">
        <v>282</v>
      </c>
      <c r="C287" s="5">
        <v>127.220557180109</v>
      </c>
    </row>
    <row r="288" spans="1:3" x14ac:dyDescent="0.2">
      <c r="A288" s="5">
        <v>5.508</v>
      </c>
      <c r="B288" s="5">
        <v>283</v>
      </c>
      <c r="C288" s="5">
        <v>127.179963308742</v>
      </c>
    </row>
    <row r="289" spans="1:3" x14ac:dyDescent="0.2">
      <c r="A289" s="5">
        <v>5.5270000000000001</v>
      </c>
      <c r="B289" s="5">
        <v>284</v>
      </c>
      <c r="C289" s="5">
        <v>127.137835870776</v>
      </c>
    </row>
    <row r="290" spans="1:3" x14ac:dyDescent="0.2">
      <c r="A290" s="5">
        <v>5.5469999999999997</v>
      </c>
      <c r="B290" s="5">
        <v>284</v>
      </c>
      <c r="C290" s="5">
        <v>127.093949650482</v>
      </c>
    </row>
    <row r="291" spans="1:3" x14ac:dyDescent="0.2">
      <c r="A291" s="5">
        <v>5.5659999999999998</v>
      </c>
      <c r="B291" s="5">
        <v>285</v>
      </c>
      <c r="C291" s="5">
        <v>127.048079432132</v>
      </c>
    </row>
    <row r="292" spans="1:3" x14ac:dyDescent="0.2">
      <c r="A292" s="5">
        <v>5.5860000000000003</v>
      </c>
      <c r="B292" s="5">
        <v>286</v>
      </c>
      <c r="C292" s="5">
        <v>127</v>
      </c>
    </row>
    <row r="293" spans="1:3" x14ac:dyDescent="0.2">
      <c r="A293" s="5">
        <v>5.6050000000000004</v>
      </c>
      <c r="B293" s="5">
        <v>287</v>
      </c>
      <c r="C293" s="5">
        <v>126.951021132533</v>
      </c>
    </row>
    <row r="294" spans="1:3" x14ac:dyDescent="0.2">
      <c r="A294" s="5">
        <v>5.625</v>
      </c>
      <c r="B294" s="5">
        <v>288</v>
      </c>
      <c r="C294" s="5">
        <v>126.902392037919</v>
      </c>
    </row>
    <row r="295" spans="1:3" x14ac:dyDescent="0.2">
      <c r="A295" s="5">
        <v>5.6449999999999996</v>
      </c>
      <c r="B295" s="5">
        <v>288</v>
      </c>
      <c r="C295" s="5">
        <v>126.85379664504001</v>
      </c>
    </row>
    <row r="296" spans="1:3" x14ac:dyDescent="0.2">
      <c r="A296" s="5">
        <v>5.6639999999999997</v>
      </c>
      <c r="B296" s="5">
        <v>289</v>
      </c>
      <c r="C296" s="5">
        <v>126.804918882774</v>
      </c>
    </row>
    <row r="297" spans="1:3" x14ac:dyDescent="0.2">
      <c r="A297" s="5">
        <v>5.6840000000000002</v>
      </c>
      <c r="B297" s="5">
        <v>290</v>
      </c>
      <c r="C297" s="5">
        <v>126.75544268000399</v>
      </c>
    </row>
    <row r="298" spans="1:3" x14ac:dyDescent="0.2">
      <c r="A298" s="5">
        <v>5.7030000000000003</v>
      </c>
      <c r="B298" s="5">
        <v>291</v>
      </c>
      <c r="C298" s="5">
        <v>126.70505196561</v>
      </c>
    </row>
    <row r="299" spans="1:3" x14ac:dyDescent="0.2">
      <c r="A299" s="5">
        <v>5.7229999999999999</v>
      </c>
      <c r="B299" s="5">
        <v>292</v>
      </c>
      <c r="C299" s="5">
        <v>126.65343066847301</v>
      </c>
    </row>
    <row r="300" spans="1:3" x14ac:dyDescent="0.2">
      <c r="A300" s="5">
        <v>5.742</v>
      </c>
      <c r="B300" s="5">
        <v>292</v>
      </c>
      <c r="C300" s="5">
        <v>126.600262717474</v>
      </c>
    </row>
    <row r="301" spans="1:3" x14ac:dyDescent="0.2">
      <c r="A301" s="5">
        <v>5.7619999999999996</v>
      </c>
      <c r="B301" s="5">
        <v>293</v>
      </c>
      <c r="C301" s="5">
        <v>126.54523204149299</v>
      </c>
    </row>
    <row r="302" spans="1:3" x14ac:dyDescent="0.2">
      <c r="A302" s="5">
        <v>5.7809999999999997</v>
      </c>
      <c r="B302" s="5">
        <v>294</v>
      </c>
      <c r="C302" s="5">
        <v>126.488022569412</v>
      </c>
    </row>
    <row r="303" spans="1:3" x14ac:dyDescent="0.2">
      <c r="A303" s="5">
        <v>5.8010000000000002</v>
      </c>
      <c r="B303" s="5">
        <v>295</v>
      </c>
      <c r="C303" s="5">
        <v>126.42831823010999</v>
      </c>
    </row>
    <row r="304" spans="1:3" x14ac:dyDescent="0.2">
      <c r="A304" s="5">
        <v>5.82</v>
      </c>
      <c r="B304" s="5">
        <v>295</v>
      </c>
      <c r="C304" s="5">
        <v>126.365802952469</v>
      </c>
    </row>
    <row r="305" spans="1:3" x14ac:dyDescent="0.2">
      <c r="A305" s="5">
        <v>5.84</v>
      </c>
      <c r="B305" s="5">
        <v>296</v>
      </c>
      <c r="C305" s="5">
        <v>126.30016066536901</v>
      </c>
    </row>
    <row r="306" spans="1:3" x14ac:dyDescent="0.2">
      <c r="A306" s="5">
        <v>5.859</v>
      </c>
      <c r="B306" s="5">
        <v>297</v>
      </c>
      <c r="C306" s="5">
        <v>126.231075297692</v>
      </c>
    </row>
    <row r="307" spans="1:3" x14ac:dyDescent="0.2">
      <c r="A307" s="5">
        <v>5.8789999999999996</v>
      </c>
      <c r="B307" s="5">
        <v>298</v>
      </c>
      <c r="C307" s="5">
        <v>126.15823077831701</v>
      </c>
    </row>
    <row r="308" spans="1:3" x14ac:dyDescent="0.2">
      <c r="A308" s="5">
        <v>5.8979999999999997</v>
      </c>
      <c r="B308" s="5">
        <v>299</v>
      </c>
      <c r="C308" s="5">
        <v>126.081311036126</v>
      </c>
    </row>
    <row r="309" spans="1:3" x14ac:dyDescent="0.2">
      <c r="A309" s="5">
        <v>5.9180000000000001</v>
      </c>
      <c r="B309" s="5">
        <v>299</v>
      </c>
      <c r="C309" s="5">
        <v>126</v>
      </c>
    </row>
    <row r="310" spans="1:3" x14ac:dyDescent="0.2">
      <c r="A310" s="5">
        <v>5.9379999999999997</v>
      </c>
      <c r="B310" s="5">
        <v>300</v>
      </c>
      <c r="C310" s="5">
        <v>125.90248092600299</v>
      </c>
    </row>
    <row r="311" spans="1:3" x14ac:dyDescent="0.2">
      <c r="A311" s="5">
        <v>5.9569999999999999</v>
      </c>
      <c r="B311" s="5">
        <v>301</v>
      </c>
      <c r="C311" s="5">
        <v>125.782138377926</v>
      </c>
    </row>
    <row r="312" spans="1:3" x14ac:dyDescent="0.2">
      <c r="A312" s="5">
        <v>5.9770000000000003</v>
      </c>
      <c r="B312" s="5">
        <v>302</v>
      </c>
      <c r="C312" s="5">
        <v>125.646458246237</v>
      </c>
    </row>
    <row r="313" spans="1:3" x14ac:dyDescent="0.2">
      <c r="A313" s="5">
        <v>5.9960000000000004</v>
      </c>
      <c r="B313" s="5">
        <v>302</v>
      </c>
      <c r="C313" s="5">
        <v>125.50292642140499</v>
      </c>
    </row>
    <row r="314" spans="1:3" x14ac:dyDescent="0.2">
      <c r="A314" s="5">
        <v>6.016</v>
      </c>
      <c r="B314" s="5">
        <v>303</v>
      </c>
      <c r="C314" s="5">
        <v>125.359028793896</v>
      </c>
    </row>
    <row r="315" spans="1:3" x14ac:dyDescent="0.2">
      <c r="A315" s="5">
        <v>6.0350000000000001</v>
      </c>
      <c r="B315" s="5">
        <v>304</v>
      </c>
      <c r="C315" s="5">
        <v>125.222251254181</v>
      </c>
    </row>
    <row r="316" spans="1:3" x14ac:dyDescent="0.2">
      <c r="A316" s="5">
        <v>6.0549999999999997</v>
      </c>
      <c r="B316" s="5">
        <v>305</v>
      </c>
      <c r="C316" s="5">
        <v>125.100079692726</v>
      </c>
    </row>
    <row r="317" spans="1:3" x14ac:dyDescent="0.2">
      <c r="A317" s="5">
        <v>6.0739999999999998</v>
      </c>
      <c r="B317" s="5">
        <v>306</v>
      </c>
      <c r="C317" s="5">
        <v>125</v>
      </c>
    </row>
    <row r="318" spans="1:3" x14ac:dyDescent="0.2">
      <c r="A318" s="5">
        <v>6.0940000000000003</v>
      </c>
      <c r="B318" s="5">
        <v>306</v>
      </c>
      <c r="C318" s="5">
        <v>124.916924270614</v>
      </c>
    </row>
    <row r="319" spans="1:3" x14ac:dyDescent="0.2">
      <c r="A319" s="5">
        <v>6.1130000000000004</v>
      </c>
      <c r="B319" s="5">
        <v>307</v>
      </c>
      <c r="C319" s="5">
        <v>124.840251251317</v>
      </c>
    </row>
    <row r="320" spans="1:3" x14ac:dyDescent="0.2">
      <c r="A320" s="5">
        <v>6.133</v>
      </c>
      <c r="B320" s="5">
        <v>308</v>
      </c>
      <c r="C320" s="5">
        <v>124.769196810788</v>
      </c>
    </row>
    <row r="321" spans="1:3" x14ac:dyDescent="0.2">
      <c r="A321" s="5">
        <v>6.1520000000000001</v>
      </c>
      <c r="B321" s="5">
        <v>309</v>
      </c>
      <c r="C321" s="5">
        <v>124.702976817703</v>
      </c>
    </row>
    <row r="322" spans="1:3" x14ac:dyDescent="0.2">
      <c r="A322" s="5">
        <v>6.1719999999999997</v>
      </c>
      <c r="B322" s="5">
        <v>310</v>
      </c>
      <c r="C322" s="5">
        <v>124.64080714073999</v>
      </c>
    </row>
    <row r="323" spans="1:3" x14ac:dyDescent="0.2">
      <c r="A323" s="5">
        <v>6.1909999999999998</v>
      </c>
      <c r="B323" s="5">
        <v>310</v>
      </c>
      <c r="C323" s="5">
        <v>124.581903648577</v>
      </c>
    </row>
    <row r="324" spans="1:3" x14ac:dyDescent="0.2">
      <c r="A324" s="5">
        <v>6.2110000000000003</v>
      </c>
      <c r="B324" s="5">
        <v>311</v>
      </c>
      <c r="C324" s="5">
        <v>124.525482209892</v>
      </c>
    </row>
    <row r="325" spans="1:3" x14ac:dyDescent="0.2">
      <c r="A325" s="5">
        <v>6.23</v>
      </c>
      <c r="B325" s="5">
        <v>312</v>
      </c>
      <c r="C325" s="5">
        <v>124.47075869336101</v>
      </c>
    </row>
    <row r="326" spans="1:3" x14ac:dyDescent="0.2">
      <c r="A326" s="5">
        <v>6.25</v>
      </c>
      <c r="B326" s="5">
        <v>313</v>
      </c>
      <c r="C326" s="5">
        <v>124.416948967663</v>
      </c>
    </row>
    <row r="327" spans="1:3" x14ac:dyDescent="0.2">
      <c r="A327" s="5">
        <v>6.27</v>
      </c>
      <c r="B327" s="5">
        <v>313</v>
      </c>
      <c r="C327" s="5">
        <v>124.363268901475</v>
      </c>
    </row>
    <row r="328" spans="1:3" x14ac:dyDescent="0.2">
      <c r="A328" s="5">
        <v>6.2889999999999997</v>
      </c>
      <c r="B328" s="5">
        <v>314</v>
      </c>
      <c r="C328" s="5">
        <v>124.308934363475</v>
      </c>
    </row>
    <row r="329" spans="1:3" x14ac:dyDescent="0.2">
      <c r="A329" s="5">
        <v>6.3090000000000002</v>
      </c>
      <c r="B329" s="5">
        <v>315</v>
      </c>
      <c r="C329" s="5">
        <v>124.253161222339</v>
      </c>
    </row>
    <row r="330" spans="1:3" x14ac:dyDescent="0.2">
      <c r="A330" s="5">
        <v>6.3280000000000003</v>
      </c>
      <c r="B330" s="5">
        <v>316</v>
      </c>
      <c r="C330" s="5">
        <v>124.195165346747</v>
      </c>
    </row>
    <row r="331" spans="1:3" x14ac:dyDescent="0.2">
      <c r="A331" s="5">
        <v>6.3479999999999999</v>
      </c>
      <c r="B331" s="5">
        <v>317</v>
      </c>
      <c r="C331" s="5">
        <v>124.134162605374</v>
      </c>
    </row>
    <row r="332" spans="1:3" x14ac:dyDescent="0.2">
      <c r="A332" s="5">
        <v>6.367</v>
      </c>
      <c r="B332" s="5">
        <v>317</v>
      </c>
      <c r="C332" s="5">
        <v>124.069368866899</v>
      </c>
    </row>
    <row r="333" spans="1:3" x14ac:dyDescent="0.2">
      <c r="A333" s="5">
        <v>6.3869999999999996</v>
      </c>
      <c r="B333" s="5">
        <v>318</v>
      </c>
      <c r="C333" s="5">
        <v>124</v>
      </c>
    </row>
    <row r="334" spans="1:3" x14ac:dyDescent="0.2">
      <c r="A334" s="5">
        <v>6.4059999999999997</v>
      </c>
      <c r="B334" s="5">
        <v>319</v>
      </c>
      <c r="C334" s="5">
        <v>123.92600751011101</v>
      </c>
    </row>
    <row r="335" spans="1:3" x14ac:dyDescent="0.2">
      <c r="A335" s="5">
        <v>6.4260000000000002</v>
      </c>
      <c r="B335" s="5">
        <v>320</v>
      </c>
      <c r="C335" s="5">
        <v>123.848274161576</v>
      </c>
    </row>
    <row r="336" spans="1:3" x14ac:dyDescent="0.2">
      <c r="A336" s="5">
        <v>6.4450000000000003</v>
      </c>
      <c r="B336" s="5">
        <v>320</v>
      </c>
      <c r="C336" s="5">
        <v>123.767412711437</v>
      </c>
    </row>
    <row r="337" spans="1:3" x14ac:dyDescent="0.2">
      <c r="A337" s="5">
        <v>6.4649999999999999</v>
      </c>
      <c r="B337" s="5">
        <v>321</v>
      </c>
      <c r="C337" s="5">
        <v>123.684035916737</v>
      </c>
    </row>
    <row r="338" spans="1:3" x14ac:dyDescent="0.2">
      <c r="A338" s="5">
        <v>6.484</v>
      </c>
      <c r="B338" s="5">
        <v>322</v>
      </c>
      <c r="C338" s="5">
        <v>123.598756534518</v>
      </c>
    </row>
    <row r="339" spans="1:3" x14ac:dyDescent="0.2">
      <c r="A339" s="5">
        <v>6.5039999999999996</v>
      </c>
      <c r="B339" s="5">
        <v>323</v>
      </c>
      <c r="C339" s="5">
        <v>123.51218732182301</v>
      </c>
    </row>
    <row r="340" spans="1:3" x14ac:dyDescent="0.2">
      <c r="A340" s="5">
        <v>6.5229999999999997</v>
      </c>
      <c r="B340" s="5">
        <v>324</v>
      </c>
      <c r="C340" s="5">
        <v>123.424941035693</v>
      </c>
    </row>
    <row r="341" spans="1:3" x14ac:dyDescent="0.2">
      <c r="A341" s="5">
        <v>6.5430000000000001</v>
      </c>
      <c r="B341" s="5">
        <v>324</v>
      </c>
      <c r="C341" s="5">
        <v>123.33763043317001</v>
      </c>
    </row>
    <row r="342" spans="1:3" x14ac:dyDescent="0.2">
      <c r="A342" s="5">
        <v>6.5629999999999997</v>
      </c>
      <c r="B342" s="5">
        <v>325</v>
      </c>
      <c r="C342" s="5">
        <v>123.25086827129699</v>
      </c>
    </row>
    <row r="343" spans="1:3" x14ac:dyDescent="0.2">
      <c r="A343" s="5">
        <v>6.5819999999999999</v>
      </c>
      <c r="B343" s="5">
        <v>326</v>
      </c>
      <c r="C343" s="5">
        <v>123.165267307116</v>
      </c>
    </row>
    <row r="344" spans="1:3" x14ac:dyDescent="0.2">
      <c r="A344" s="5">
        <v>6.6020000000000003</v>
      </c>
      <c r="B344" s="5">
        <v>327</v>
      </c>
      <c r="C344" s="5">
        <v>123.08144029767</v>
      </c>
    </row>
    <row r="345" spans="1:3" x14ac:dyDescent="0.2">
      <c r="A345" s="5">
        <v>6.6210000000000004</v>
      </c>
      <c r="B345" s="5">
        <v>328</v>
      </c>
      <c r="C345" s="5">
        <v>123</v>
      </c>
    </row>
    <row r="346" spans="1:3" x14ac:dyDescent="0.2">
      <c r="A346" s="5">
        <v>6.641</v>
      </c>
      <c r="B346" s="5">
        <v>328</v>
      </c>
      <c r="C346" s="5">
        <v>122.914956798079</v>
      </c>
    </row>
    <row r="347" spans="1:3" x14ac:dyDescent="0.2">
      <c r="A347" s="5">
        <v>6.66</v>
      </c>
      <c r="B347" s="5">
        <v>329</v>
      </c>
      <c r="C347" s="5">
        <v>122.821659398744</v>
      </c>
    </row>
    <row r="348" spans="1:3" x14ac:dyDescent="0.2">
      <c r="A348" s="5">
        <v>6.68</v>
      </c>
      <c r="B348" s="5">
        <v>330</v>
      </c>
      <c r="C348" s="5">
        <v>122.722728043335</v>
      </c>
    </row>
    <row r="349" spans="1:3" x14ac:dyDescent="0.2">
      <c r="A349" s="5">
        <v>6.6989999999999998</v>
      </c>
      <c r="B349" s="5">
        <v>331</v>
      </c>
      <c r="C349" s="5">
        <v>122.62078297319199</v>
      </c>
    </row>
    <row r="350" spans="1:3" x14ac:dyDescent="0.2">
      <c r="A350" s="5">
        <v>6.7190000000000003</v>
      </c>
      <c r="B350" s="5">
        <v>331</v>
      </c>
      <c r="C350" s="5">
        <v>122.51844442965501</v>
      </c>
    </row>
    <row r="351" spans="1:3" x14ac:dyDescent="0.2">
      <c r="A351" s="5">
        <v>6.7380000000000004</v>
      </c>
      <c r="B351" s="5">
        <v>332</v>
      </c>
      <c r="C351" s="5">
        <v>122.418332654065</v>
      </c>
    </row>
    <row r="352" spans="1:3" x14ac:dyDescent="0.2">
      <c r="A352" s="5">
        <v>6.758</v>
      </c>
      <c r="B352" s="5">
        <v>333</v>
      </c>
      <c r="C352" s="5">
        <v>122.32306788776199</v>
      </c>
    </row>
    <row r="353" spans="1:3" x14ac:dyDescent="0.2">
      <c r="A353" s="5">
        <v>6.7770000000000001</v>
      </c>
      <c r="B353" s="5">
        <v>334</v>
      </c>
      <c r="C353" s="5">
        <v>122.235270372085</v>
      </c>
    </row>
    <row r="354" spans="1:3" x14ac:dyDescent="0.2">
      <c r="A354" s="5">
        <v>6.7969999999999997</v>
      </c>
      <c r="B354" s="5">
        <v>335</v>
      </c>
      <c r="C354" s="5">
        <v>122.157560348375</v>
      </c>
    </row>
    <row r="355" spans="1:3" x14ac:dyDescent="0.2">
      <c r="A355" s="5">
        <v>6.8159999999999998</v>
      </c>
      <c r="B355" s="5">
        <v>335</v>
      </c>
      <c r="C355" s="5">
        <v>122.092558057971</v>
      </c>
    </row>
    <row r="356" spans="1:3" x14ac:dyDescent="0.2">
      <c r="A356" s="5">
        <v>6.8360000000000003</v>
      </c>
      <c r="B356" s="5">
        <v>336</v>
      </c>
      <c r="C356" s="5">
        <v>122.042883742214</v>
      </c>
    </row>
    <row r="357" spans="1:3" x14ac:dyDescent="0.2">
      <c r="A357" s="5">
        <v>6.8550000000000004</v>
      </c>
      <c r="B357" s="5">
        <v>337</v>
      </c>
      <c r="C357" s="5">
        <v>122.011157642443</v>
      </c>
    </row>
    <row r="358" spans="1:3" x14ac:dyDescent="0.2">
      <c r="A358" s="5">
        <v>6.875</v>
      </c>
      <c r="B358" s="5">
        <v>338</v>
      </c>
      <c r="C358" s="5">
        <v>122</v>
      </c>
    </row>
    <row r="359" spans="1:3" x14ac:dyDescent="0.2">
      <c r="A359" s="5">
        <v>6.8949999999999996</v>
      </c>
      <c r="B359" s="5">
        <v>339</v>
      </c>
      <c r="C359" s="5">
        <v>122</v>
      </c>
    </row>
    <row r="360" spans="1:3" x14ac:dyDescent="0.2">
      <c r="A360" s="5">
        <v>6.9139999999999997</v>
      </c>
      <c r="B360" s="5">
        <v>339</v>
      </c>
      <c r="C360" s="5">
        <v>122</v>
      </c>
    </row>
    <row r="361" spans="1:3" x14ac:dyDescent="0.2">
      <c r="A361" s="5">
        <v>6.9340000000000002</v>
      </c>
      <c r="B361" s="5">
        <v>340</v>
      </c>
      <c r="C361" s="5">
        <v>122</v>
      </c>
    </row>
    <row r="362" spans="1:3" x14ac:dyDescent="0.2">
      <c r="A362" s="5">
        <v>6.9530000000000003</v>
      </c>
      <c r="B362" s="5">
        <v>341</v>
      </c>
      <c r="C362" s="5">
        <v>122</v>
      </c>
    </row>
    <row r="363" spans="1:3" x14ac:dyDescent="0.2">
      <c r="A363" s="5">
        <v>6.9729999999999999</v>
      </c>
      <c r="B363" s="5">
        <v>342</v>
      </c>
      <c r="C363" s="5">
        <v>122</v>
      </c>
    </row>
    <row r="364" spans="1:3" x14ac:dyDescent="0.2">
      <c r="A364" s="5">
        <v>6.992</v>
      </c>
      <c r="B364" s="5">
        <v>343</v>
      </c>
      <c r="C364" s="5">
        <v>122</v>
      </c>
    </row>
    <row r="365" spans="1:3" x14ac:dyDescent="0.2">
      <c r="A365" s="5">
        <v>7.0119999999999996</v>
      </c>
      <c r="B365" s="5">
        <v>343</v>
      </c>
      <c r="C365" s="5">
        <v>122</v>
      </c>
    </row>
    <row r="366" spans="1:3" x14ac:dyDescent="0.2">
      <c r="A366" s="5">
        <v>7.0309999999999997</v>
      </c>
      <c r="B366" s="5">
        <v>344</v>
      </c>
      <c r="C366" s="5">
        <v>122</v>
      </c>
    </row>
    <row r="367" spans="1:3" x14ac:dyDescent="0.2">
      <c r="A367" s="5">
        <v>7.0510000000000002</v>
      </c>
      <c r="B367" s="5">
        <v>345</v>
      </c>
      <c r="C367" s="5">
        <v>122</v>
      </c>
    </row>
    <row r="368" spans="1:3" x14ac:dyDescent="0.2">
      <c r="A368" s="5">
        <v>7.07</v>
      </c>
      <c r="B368" s="5">
        <v>346</v>
      </c>
      <c r="C368" s="5">
        <v>122</v>
      </c>
    </row>
    <row r="369" spans="1:3" x14ac:dyDescent="0.2">
      <c r="A369" s="5">
        <v>7.09</v>
      </c>
      <c r="B369" s="5">
        <v>347</v>
      </c>
      <c r="C369" s="5">
        <v>122</v>
      </c>
    </row>
    <row r="370" spans="1:3" x14ac:dyDescent="0.2">
      <c r="A370" s="5">
        <v>7.109</v>
      </c>
      <c r="B370" s="5">
        <v>347</v>
      </c>
      <c r="C370" s="5">
        <v>122</v>
      </c>
    </row>
    <row r="371" spans="1:3" x14ac:dyDescent="0.2">
      <c r="A371" s="5">
        <v>7.1289999999999996</v>
      </c>
      <c r="B371" s="5">
        <v>348</v>
      </c>
      <c r="C371" s="5">
        <v>122</v>
      </c>
    </row>
    <row r="372" spans="1:3" x14ac:dyDescent="0.2">
      <c r="A372" s="5">
        <v>7.1479999999999997</v>
      </c>
      <c r="B372" s="5">
        <v>349</v>
      </c>
      <c r="C372" s="5">
        <v>122</v>
      </c>
    </row>
    <row r="373" spans="1:3" x14ac:dyDescent="0.2">
      <c r="A373" s="5">
        <v>7.1680000000000001</v>
      </c>
      <c r="B373" s="5">
        <v>350</v>
      </c>
      <c r="C373" s="5">
        <v>122</v>
      </c>
    </row>
    <row r="374" spans="1:3" x14ac:dyDescent="0.2">
      <c r="A374" s="5">
        <v>7.1879999999999997</v>
      </c>
      <c r="B374" s="5">
        <v>351</v>
      </c>
      <c r="C374" s="5">
        <v>122</v>
      </c>
    </row>
    <row r="375" spans="1:3" x14ac:dyDescent="0.2">
      <c r="A375" s="5">
        <v>7.2069999999999999</v>
      </c>
      <c r="B375" s="5">
        <v>351</v>
      </c>
      <c r="C375" s="5">
        <v>122</v>
      </c>
    </row>
    <row r="376" spans="1:3" x14ac:dyDescent="0.2">
      <c r="A376" s="5">
        <v>7.2270000000000003</v>
      </c>
      <c r="B376" s="5">
        <v>352</v>
      </c>
      <c r="C376" s="5">
        <v>122</v>
      </c>
    </row>
    <row r="377" spans="1:3" x14ac:dyDescent="0.2">
      <c r="A377" s="5">
        <v>7.2460000000000004</v>
      </c>
      <c r="B377" s="5">
        <v>353</v>
      </c>
      <c r="C377" s="5">
        <v>122</v>
      </c>
    </row>
    <row r="378" spans="1:3" x14ac:dyDescent="0.2">
      <c r="A378" s="5">
        <v>7.266</v>
      </c>
      <c r="B378" s="5">
        <v>354</v>
      </c>
      <c r="C378" s="5">
        <v>122</v>
      </c>
    </row>
    <row r="379" spans="1:3" x14ac:dyDescent="0.2">
      <c r="A379" s="5">
        <v>7.2850000000000001</v>
      </c>
      <c r="B379" s="5">
        <v>355</v>
      </c>
      <c r="C379" s="5">
        <v>122</v>
      </c>
    </row>
    <row r="380" spans="1:3" x14ac:dyDescent="0.2">
      <c r="A380" s="5">
        <v>7.3049999999999997</v>
      </c>
      <c r="B380" s="5">
        <v>355</v>
      </c>
      <c r="C380" s="5">
        <v>122</v>
      </c>
    </row>
    <row r="381" spans="1:3" x14ac:dyDescent="0.2">
      <c r="A381" s="5">
        <v>7.3239999999999998</v>
      </c>
      <c r="B381" s="5">
        <v>356</v>
      </c>
      <c r="C381" s="5">
        <v>122</v>
      </c>
    </row>
    <row r="382" spans="1:3" x14ac:dyDescent="0.2">
      <c r="A382" s="5">
        <v>7.3440000000000003</v>
      </c>
      <c r="B382" s="5">
        <v>357</v>
      </c>
      <c r="C382" s="5">
        <v>122</v>
      </c>
    </row>
    <row r="383" spans="1:3" x14ac:dyDescent="0.2">
      <c r="A383" s="5">
        <v>7.3630000000000004</v>
      </c>
      <c r="B383" s="5">
        <v>358</v>
      </c>
      <c r="C383" s="5">
        <v>122</v>
      </c>
    </row>
    <row r="384" spans="1:3" x14ac:dyDescent="0.2">
      <c r="A384" s="5">
        <v>7.383</v>
      </c>
      <c r="B384" s="5">
        <v>359</v>
      </c>
      <c r="C384" s="5">
        <v>122</v>
      </c>
    </row>
    <row r="385" spans="1:3" x14ac:dyDescent="0.2">
      <c r="A385" s="5">
        <v>7.4020000000000001</v>
      </c>
      <c r="B385" s="5">
        <v>360</v>
      </c>
      <c r="C385" s="5">
        <v>122</v>
      </c>
    </row>
    <row r="386" spans="1:3" x14ac:dyDescent="0.2">
      <c r="A386" s="5">
        <v>7.4219999999999997</v>
      </c>
      <c r="B386" s="5">
        <v>360</v>
      </c>
      <c r="C386" s="5">
        <v>122</v>
      </c>
    </row>
    <row r="387" spans="1:3" x14ac:dyDescent="0.2">
      <c r="A387" s="5">
        <v>7.4409999999999998</v>
      </c>
      <c r="B387" s="5">
        <v>361</v>
      </c>
      <c r="C387" s="5">
        <v>122</v>
      </c>
    </row>
    <row r="388" spans="1:3" x14ac:dyDescent="0.2">
      <c r="A388" s="5">
        <v>7.4610000000000003</v>
      </c>
      <c r="B388" s="5">
        <v>362</v>
      </c>
      <c r="C388" s="5">
        <v>122</v>
      </c>
    </row>
    <row r="389" spans="1:3" x14ac:dyDescent="0.2">
      <c r="A389" s="5">
        <v>7.48</v>
      </c>
      <c r="B389" s="5">
        <v>363</v>
      </c>
      <c r="C389" s="5">
        <v>122</v>
      </c>
    </row>
    <row r="390" spans="1:3" x14ac:dyDescent="0.2">
      <c r="A390" s="5">
        <v>7.5</v>
      </c>
      <c r="B390" s="5">
        <v>364</v>
      </c>
      <c r="C390" s="5">
        <v>122</v>
      </c>
    </row>
    <row r="391" spans="1:3" x14ac:dyDescent="0.2">
      <c r="A391" s="5">
        <v>7.52</v>
      </c>
      <c r="B391" s="5">
        <v>364</v>
      </c>
      <c r="C391" s="5">
        <v>122</v>
      </c>
    </row>
    <row r="392" spans="1:3" x14ac:dyDescent="0.2">
      <c r="A392" s="5">
        <v>7.5389999999999997</v>
      </c>
      <c r="B392" s="5">
        <v>365</v>
      </c>
      <c r="C392" s="5">
        <v>122</v>
      </c>
    </row>
    <row r="393" spans="1:3" x14ac:dyDescent="0.2">
      <c r="A393" s="5">
        <v>7.5590000000000002</v>
      </c>
      <c r="B393" s="5">
        <v>366</v>
      </c>
      <c r="C393" s="5">
        <v>122</v>
      </c>
    </row>
    <row r="394" spans="1:3" x14ac:dyDescent="0.2">
      <c r="A394" s="5">
        <v>7.5780000000000003</v>
      </c>
      <c r="B394" s="5">
        <v>367</v>
      </c>
      <c r="C394" s="5">
        <v>122</v>
      </c>
    </row>
    <row r="395" spans="1:3" x14ac:dyDescent="0.2">
      <c r="A395" s="5">
        <v>7.5979999999999999</v>
      </c>
      <c r="B395" s="5">
        <v>368</v>
      </c>
      <c r="C395" s="5">
        <v>122</v>
      </c>
    </row>
    <row r="396" spans="1:3" x14ac:dyDescent="0.2">
      <c r="A396" s="5">
        <v>7.617</v>
      </c>
      <c r="B396" s="5">
        <v>369</v>
      </c>
      <c r="C396" s="5">
        <v>122</v>
      </c>
    </row>
    <row r="397" spans="1:3" x14ac:dyDescent="0.2">
      <c r="A397" s="5">
        <v>7.6369999999999996</v>
      </c>
      <c r="B397" s="5">
        <v>369</v>
      </c>
      <c r="C397" s="5">
        <v>122</v>
      </c>
    </row>
    <row r="398" spans="1:3" x14ac:dyDescent="0.2">
      <c r="A398" s="5">
        <v>7.6559999999999997</v>
      </c>
      <c r="B398" s="5">
        <v>370</v>
      </c>
      <c r="C398" s="5">
        <v>122</v>
      </c>
    </row>
    <row r="399" spans="1:3" x14ac:dyDescent="0.2">
      <c r="A399" s="5">
        <v>7.6760000000000002</v>
      </c>
      <c r="B399" s="5">
        <v>371</v>
      </c>
      <c r="C399" s="5">
        <v>122</v>
      </c>
    </row>
    <row r="400" spans="1:3" x14ac:dyDescent="0.2">
      <c r="A400" s="5">
        <v>7.6950000000000003</v>
      </c>
      <c r="B400" s="5">
        <v>372</v>
      </c>
      <c r="C400" s="5">
        <v>122</v>
      </c>
    </row>
    <row r="401" spans="1:3" x14ac:dyDescent="0.2">
      <c r="A401" s="5">
        <v>7.7149999999999999</v>
      </c>
      <c r="B401" s="5">
        <v>373</v>
      </c>
      <c r="C401" s="5">
        <v>122</v>
      </c>
    </row>
    <row r="402" spans="1:3" x14ac:dyDescent="0.2">
      <c r="A402" s="5">
        <v>7.734</v>
      </c>
      <c r="B402" s="5">
        <v>374</v>
      </c>
      <c r="C402" s="5">
        <v>122</v>
      </c>
    </row>
    <row r="403" spans="1:3" x14ac:dyDescent="0.2">
      <c r="A403" s="5">
        <v>7.7539999999999996</v>
      </c>
      <c r="B403" s="5">
        <v>374</v>
      </c>
      <c r="C403" s="5">
        <v>122</v>
      </c>
    </row>
    <row r="404" spans="1:3" x14ac:dyDescent="0.2">
      <c r="A404" s="5">
        <v>7.7729999999999997</v>
      </c>
      <c r="B404" s="5">
        <v>375</v>
      </c>
      <c r="C404" s="5">
        <v>122</v>
      </c>
    </row>
    <row r="405" spans="1:3" x14ac:dyDescent="0.2">
      <c r="A405" s="5">
        <v>7.7930000000000001</v>
      </c>
      <c r="B405" s="5">
        <v>376</v>
      </c>
      <c r="C405" s="5">
        <v>122</v>
      </c>
    </row>
    <row r="406" spans="1:3" x14ac:dyDescent="0.2">
      <c r="A406" s="5">
        <v>7.8129999999999997</v>
      </c>
      <c r="B406" s="5">
        <v>377</v>
      </c>
      <c r="C406" s="5">
        <v>122</v>
      </c>
    </row>
    <row r="407" spans="1:3" x14ac:dyDescent="0.2">
      <c r="A407" s="5">
        <v>7.8319999999999999</v>
      </c>
      <c r="B407" s="5">
        <v>378</v>
      </c>
      <c r="C407" s="5">
        <v>122</v>
      </c>
    </row>
    <row r="408" spans="1:3" x14ac:dyDescent="0.2">
      <c r="A408" s="5">
        <v>7.8520000000000003</v>
      </c>
      <c r="B408" s="5">
        <v>379</v>
      </c>
      <c r="C408" s="5">
        <v>122</v>
      </c>
    </row>
    <row r="409" spans="1:3" x14ac:dyDescent="0.2">
      <c r="A409" s="5">
        <v>7.8710000000000004</v>
      </c>
      <c r="B409" s="5">
        <v>379</v>
      </c>
      <c r="C409" s="5">
        <v>122</v>
      </c>
    </row>
    <row r="410" spans="1:3" x14ac:dyDescent="0.2">
      <c r="A410" s="5">
        <v>7.891</v>
      </c>
      <c r="B410" s="5">
        <v>380</v>
      </c>
      <c r="C410" s="5">
        <v>122</v>
      </c>
    </row>
    <row r="411" spans="1:3" x14ac:dyDescent="0.2">
      <c r="A411" s="5">
        <v>7.91</v>
      </c>
      <c r="B411" s="5">
        <v>381</v>
      </c>
      <c r="C411" s="5">
        <v>122</v>
      </c>
    </row>
    <row r="412" spans="1:3" x14ac:dyDescent="0.2">
      <c r="A412" s="5">
        <v>7.93</v>
      </c>
      <c r="B412" s="5">
        <v>382</v>
      </c>
      <c r="C412" s="5">
        <v>122</v>
      </c>
    </row>
    <row r="413" spans="1:3" x14ac:dyDescent="0.2">
      <c r="A413" s="5">
        <v>7.9489999999999998</v>
      </c>
      <c r="B413" s="5">
        <v>383</v>
      </c>
      <c r="C413" s="5">
        <v>122</v>
      </c>
    </row>
    <row r="414" spans="1:3" x14ac:dyDescent="0.2">
      <c r="A414" s="5">
        <v>7.9690000000000003</v>
      </c>
      <c r="B414" s="5">
        <v>384</v>
      </c>
      <c r="C414" s="5">
        <v>122</v>
      </c>
    </row>
    <row r="415" spans="1:3" x14ac:dyDescent="0.2">
      <c r="A415" s="5">
        <v>7.9880000000000004</v>
      </c>
      <c r="B415" s="5">
        <v>385</v>
      </c>
      <c r="C415" s="5">
        <v>122</v>
      </c>
    </row>
    <row r="416" spans="1:3" x14ac:dyDescent="0.2">
      <c r="A416" s="5">
        <v>8.0079999999999991</v>
      </c>
      <c r="B416" s="5">
        <v>385</v>
      </c>
      <c r="C416" s="5">
        <v>122</v>
      </c>
    </row>
    <row r="417" spans="1:3" x14ac:dyDescent="0.2">
      <c r="A417" s="5">
        <v>8.0269999999999992</v>
      </c>
      <c r="B417" s="5">
        <v>386</v>
      </c>
      <c r="C417" s="5">
        <v>122</v>
      </c>
    </row>
    <row r="418" spans="1:3" x14ac:dyDescent="0.2">
      <c r="A418" s="5">
        <v>8.0470000000000006</v>
      </c>
      <c r="B418" s="5">
        <v>387</v>
      </c>
      <c r="C418" s="5">
        <v>122</v>
      </c>
    </row>
    <row r="419" spans="1:3" x14ac:dyDescent="0.2">
      <c r="A419" s="5">
        <v>8.0660000000000007</v>
      </c>
      <c r="B419" s="5">
        <v>388</v>
      </c>
      <c r="C419" s="5">
        <v>122</v>
      </c>
    </row>
    <row r="420" spans="1:3" x14ac:dyDescent="0.2">
      <c r="A420" s="5">
        <v>8.0860000000000003</v>
      </c>
      <c r="B420" s="5">
        <v>389</v>
      </c>
      <c r="C420" s="5">
        <v>122</v>
      </c>
    </row>
    <row r="421" spans="1:3" x14ac:dyDescent="0.2">
      <c r="A421" s="5">
        <v>8.1050000000000004</v>
      </c>
      <c r="B421" s="5">
        <v>390</v>
      </c>
      <c r="C421" s="5">
        <v>122</v>
      </c>
    </row>
    <row r="422" spans="1:3" x14ac:dyDescent="0.2">
      <c r="A422" s="5">
        <v>8.125</v>
      </c>
      <c r="B422" s="5">
        <v>391</v>
      </c>
      <c r="C422" s="5">
        <v>122</v>
      </c>
    </row>
    <row r="423" spans="1:3" x14ac:dyDescent="0.2">
      <c r="A423" s="5">
        <v>8.1449999999999996</v>
      </c>
      <c r="B423" s="5">
        <v>391</v>
      </c>
      <c r="C423" s="5">
        <v>122</v>
      </c>
    </row>
    <row r="424" spans="1:3" x14ac:dyDescent="0.2">
      <c r="A424" s="5">
        <v>8.1639999999999997</v>
      </c>
      <c r="B424" s="5">
        <v>392</v>
      </c>
      <c r="C424" s="5">
        <v>122</v>
      </c>
    </row>
    <row r="425" spans="1:3" x14ac:dyDescent="0.2">
      <c r="A425" s="5">
        <v>8.1839999999999993</v>
      </c>
      <c r="B425" s="5">
        <v>393</v>
      </c>
      <c r="C425" s="5">
        <v>122</v>
      </c>
    </row>
    <row r="426" spans="1:3" x14ac:dyDescent="0.2">
      <c r="A426" s="5">
        <v>8.2029999999999994</v>
      </c>
      <c r="B426" s="5">
        <v>394</v>
      </c>
      <c r="C426" s="5">
        <v>122</v>
      </c>
    </row>
    <row r="427" spans="1:3" x14ac:dyDescent="0.2">
      <c r="A427" s="5">
        <v>8.2230000000000008</v>
      </c>
      <c r="B427" s="5">
        <v>395</v>
      </c>
      <c r="C427" s="5">
        <v>122</v>
      </c>
    </row>
    <row r="428" spans="1:3" x14ac:dyDescent="0.2">
      <c r="A428" s="5">
        <v>8.2420000000000009</v>
      </c>
      <c r="B428" s="5">
        <v>396</v>
      </c>
      <c r="C428" s="5">
        <v>122</v>
      </c>
    </row>
    <row r="429" spans="1:3" x14ac:dyDescent="0.2">
      <c r="A429" s="5">
        <v>8.2620000000000005</v>
      </c>
      <c r="B429" s="5">
        <v>397</v>
      </c>
      <c r="C429" s="5">
        <v>122</v>
      </c>
    </row>
    <row r="430" spans="1:3" x14ac:dyDescent="0.2">
      <c r="A430" s="5">
        <v>8.2810000000000006</v>
      </c>
      <c r="B430" s="5">
        <v>397</v>
      </c>
      <c r="C430" s="5">
        <v>122</v>
      </c>
    </row>
    <row r="431" spans="1:3" x14ac:dyDescent="0.2">
      <c r="A431" s="5">
        <v>8.3010000000000002</v>
      </c>
      <c r="B431" s="5">
        <v>398</v>
      </c>
      <c r="C431" s="5">
        <v>122</v>
      </c>
    </row>
    <row r="432" spans="1:3" x14ac:dyDescent="0.2">
      <c r="A432" s="5">
        <v>8.32</v>
      </c>
      <c r="B432" s="5">
        <v>399</v>
      </c>
      <c r="C432" s="5">
        <v>122</v>
      </c>
    </row>
    <row r="433" spans="1:3" x14ac:dyDescent="0.2">
      <c r="A433" s="5">
        <v>8.34</v>
      </c>
      <c r="B433" s="5">
        <v>400</v>
      </c>
      <c r="C433" s="5">
        <v>122</v>
      </c>
    </row>
    <row r="434" spans="1:3" x14ac:dyDescent="0.2">
      <c r="A434" s="5">
        <v>8.359</v>
      </c>
      <c r="B434" s="5">
        <v>401</v>
      </c>
      <c r="C434" s="5">
        <v>122</v>
      </c>
    </row>
    <row r="435" spans="1:3" x14ac:dyDescent="0.2">
      <c r="A435" s="5">
        <v>8.3789999999999996</v>
      </c>
      <c r="B435" s="5">
        <v>402</v>
      </c>
      <c r="C435" s="5">
        <v>122</v>
      </c>
    </row>
    <row r="436" spans="1:3" x14ac:dyDescent="0.2">
      <c r="A436" s="5">
        <v>8.3979999999999997</v>
      </c>
      <c r="B436" s="5">
        <v>403</v>
      </c>
      <c r="C436" s="5">
        <v>122</v>
      </c>
    </row>
    <row r="437" spans="1:3" x14ac:dyDescent="0.2">
      <c r="A437" s="5">
        <v>8.4179999999999993</v>
      </c>
      <c r="B437" s="5">
        <v>404</v>
      </c>
      <c r="C437" s="5">
        <v>122.011933808809</v>
      </c>
    </row>
    <row r="438" spans="1:3" x14ac:dyDescent="0.2">
      <c r="A438" s="5">
        <v>8.4380000000000006</v>
      </c>
      <c r="B438" s="5">
        <v>404</v>
      </c>
      <c r="C438" s="5">
        <v>122.04592092092101</v>
      </c>
    </row>
    <row r="439" spans="1:3" x14ac:dyDescent="0.2">
      <c r="A439" s="5">
        <v>8.4570000000000007</v>
      </c>
      <c r="B439" s="5">
        <v>405</v>
      </c>
      <c r="C439" s="5">
        <v>122.099239864865</v>
      </c>
    </row>
    <row r="440" spans="1:3" x14ac:dyDescent="0.2">
      <c r="A440" s="5">
        <v>8.4770000000000003</v>
      </c>
      <c r="B440" s="5">
        <v>406</v>
      </c>
      <c r="C440" s="5">
        <v>122.169169169169</v>
      </c>
    </row>
    <row r="441" spans="1:3" x14ac:dyDescent="0.2">
      <c r="A441" s="5">
        <v>8.4960000000000004</v>
      </c>
      <c r="B441" s="5">
        <v>407</v>
      </c>
      <c r="C441" s="5">
        <v>122.25298736236201</v>
      </c>
    </row>
    <row r="442" spans="1:3" x14ac:dyDescent="0.2">
      <c r="A442" s="5">
        <v>8.516</v>
      </c>
      <c r="B442" s="5">
        <v>408</v>
      </c>
      <c r="C442" s="5">
        <v>122.347972972973</v>
      </c>
    </row>
    <row r="443" spans="1:3" x14ac:dyDescent="0.2">
      <c r="A443" s="5">
        <v>8.5350000000000001</v>
      </c>
      <c r="B443" s="5">
        <v>409</v>
      </c>
      <c r="C443" s="5">
        <v>122.45140452953</v>
      </c>
    </row>
    <row r="444" spans="1:3" x14ac:dyDescent="0.2">
      <c r="A444" s="5">
        <v>8.5549999999999997</v>
      </c>
      <c r="B444" s="5">
        <v>410</v>
      </c>
      <c r="C444" s="5">
        <v>122.560560560561</v>
      </c>
    </row>
    <row r="445" spans="1:3" x14ac:dyDescent="0.2">
      <c r="A445" s="5">
        <v>8.5739999999999998</v>
      </c>
      <c r="B445" s="5">
        <v>411</v>
      </c>
      <c r="C445" s="5">
        <v>122.67271959459499</v>
      </c>
    </row>
    <row r="446" spans="1:3" x14ac:dyDescent="0.2">
      <c r="A446" s="5">
        <v>8.5939999999999994</v>
      </c>
      <c r="B446" s="5">
        <v>411</v>
      </c>
      <c r="C446" s="5">
        <v>122.78516016016</v>
      </c>
    </row>
    <row r="447" spans="1:3" x14ac:dyDescent="0.2">
      <c r="A447" s="5">
        <v>8.6129999999999995</v>
      </c>
      <c r="B447" s="5">
        <v>412</v>
      </c>
      <c r="C447" s="5">
        <v>122.895160785786</v>
      </c>
    </row>
    <row r="448" spans="1:3" x14ac:dyDescent="0.2">
      <c r="A448" s="5">
        <v>8.6329999999999991</v>
      </c>
      <c r="B448" s="5">
        <v>413</v>
      </c>
      <c r="C448" s="5">
        <v>123</v>
      </c>
    </row>
    <row r="449" spans="1:3" x14ac:dyDescent="0.2">
      <c r="A449" s="5">
        <v>8.6519999999999992</v>
      </c>
      <c r="B449" s="5">
        <v>414</v>
      </c>
      <c r="C449" s="5">
        <v>123.109948582539</v>
      </c>
    </row>
    <row r="450" spans="1:3" x14ac:dyDescent="0.2">
      <c r="A450" s="5">
        <v>8.6720000000000006</v>
      </c>
      <c r="B450" s="5">
        <v>415</v>
      </c>
      <c r="C450" s="5">
        <v>123.233868113105</v>
      </c>
    </row>
    <row r="451" spans="1:3" x14ac:dyDescent="0.2">
      <c r="A451" s="5">
        <v>8.6910000000000007</v>
      </c>
      <c r="B451" s="5">
        <v>416</v>
      </c>
      <c r="C451" s="5">
        <v>123.366923320181</v>
      </c>
    </row>
    <row r="452" spans="1:3" x14ac:dyDescent="0.2">
      <c r="A452" s="5">
        <v>8.7110000000000003</v>
      </c>
      <c r="B452" s="5">
        <v>417</v>
      </c>
      <c r="C452" s="5">
        <v>123.504278932245</v>
      </c>
    </row>
    <row r="453" spans="1:3" x14ac:dyDescent="0.2">
      <c r="A453" s="5">
        <v>8.73</v>
      </c>
      <c r="B453" s="5">
        <v>418</v>
      </c>
      <c r="C453" s="5">
        <v>123.641099677779</v>
      </c>
    </row>
    <row r="454" spans="1:3" x14ac:dyDescent="0.2">
      <c r="A454" s="5">
        <v>8.75</v>
      </c>
      <c r="B454" s="5">
        <v>418</v>
      </c>
      <c r="C454" s="5">
        <v>123.772550285262</v>
      </c>
    </row>
    <row r="455" spans="1:3" x14ac:dyDescent="0.2">
      <c r="A455" s="5">
        <v>8.77</v>
      </c>
      <c r="B455" s="5">
        <v>419</v>
      </c>
      <c r="C455" s="5">
        <v>123.89379548317601</v>
      </c>
    </row>
    <row r="456" spans="1:3" x14ac:dyDescent="0.2">
      <c r="A456" s="5">
        <v>8.7889999999999997</v>
      </c>
      <c r="B456" s="5">
        <v>420</v>
      </c>
      <c r="C456" s="5">
        <v>124</v>
      </c>
    </row>
    <row r="457" spans="1:3" x14ac:dyDescent="0.2">
      <c r="A457" s="5">
        <v>8.8089999999999993</v>
      </c>
      <c r="B457" s="5">
        <v>421</v>
      </c>
      <c r="C457" s="5">
        <v>124.093870236238</v>
      </c>
    </row>
    <row r="458" spans="1:3" x14ac:dyDescent="0.2">
      <c r="A458" s="5">
        <v>8.8279999999999994</v>
      </c>
      <c r="B458" s="5">
        <v>422</v>
      </c>
      <c r="C458" s="5">
        <v>124.18188685123</v>
      </c>
    </row>
    <row r="459" spans="1:3" x14ac:dyDescent="0.2">
      <c r="A459" s="5">
        <v>8.8480000000000008</v>
      </c>
      <c r="B459" s="5">
        <v>423</v>
      </c>
      <c r="C459" s="5">
        <v>124.26487596171</v>
      </c>
    </row>
    <row r="460" spans="1:3" x14ac:dyDescent="0.2">
      <c r="A460" s="5">
        <v>8.8670000000000009</v>
      </c>
      <c r="B460" s="5">
        <v>424</v>
      </c>
      <c r="C460" s="5">
        <v>124.343663684413</v>
      </c>
    </row>
    <row r="461" spans="1:3" x14ac:dyDescent="0.2">
      <c r="A461" s="5">
        <v>8.8870000000000005</v>
      </c>
      <c r="B461" s="5">
        <v>425</v>
      </c>
      <c r="C461" s="5">
        <v>124.419076136073</v>
      </c>
    </row>
    <row r="462" spans="1:3" x14ac:dyDescent="0.2">
      <c r="A462" s="5">
        <v>8.9060000000000006</v>
      </c>
      <c r="B462" s="5">
        <v>426</v>
      </c>
      <c r="C462" s="5">
        <v>124.491939433426</v>
      </c>
    </row>
    <row r="463" spans="1:3" x14ac:dyDescent="0.2">
      <c r="A463" s="5">
        <v>8.9260000000000002</v>
      </c>
      <c r="B463" s="5">
        <v>426</v>
      </c>
      <c r="C463" s="5">
        <v>124.56307969320601</v>
      </c>
    </row>
    <row r="464" spans="1:3" x14ac:dyDescent="0.2">
      <c r="A464" s="5">
        <v>8.9450000000000003</v>
      </c>
      <c r="B464" s="5">
        <v>427</v>
      </c>
      <c r="C464" s="5">
        <v>124.633323032148</v>
      </c>
    </row>
    <row r="465" spans="1:3" x14ac:dyDescent="0.2">
      <c r="A465" s="5">
        <v>8.9649999999999999</v>
      </c>
      <c r="B465" s="5">
        <v>428</v>
      </c>
      <c r="C465" s="5">
        <v>124.703495566987</v>
      </c>
    </row>
    <row r="466" spans="1:3" x14ac:dyDescent="0.2">
      <c r="A466" s="5">
        <v>8.984</v>
      </c>
      <c r="B466" s="5">
        <v>429</v>
      </c>
      <c r="C466" s="5">
        <v>124.774423414456</v>
      </c>
    </row>
    <row r="467" spans="1:3" x14ac:dyDescent="0.2">
      <c r="A467" s="5">
        <v>9.0039999999999996</v>
      </c>
      <c r="B467" s="5">
        <v>430</v>
      </c>
      <c r="C467" s="5">
        <v>124.846932691292</v>
      </c>
    </row>
    <row r="468" spans="1:3" x14ac:dyDescent="0.2">
      <c r="A468" s="5">
        <v>9.0229999999999997</v>
      </c>
      <c r="B468" s="5">
        <v>431</v>
      </c>
      <c r="C468" s="5">
        <v>124.921849514228</v>
      </c>
    </row>
    <row r="469" spans="1:3" x14ac:dyDescent="0.2">
      <c r="A469" s="5">
        <v>9.0429999999999993</v>
      </c>
      <c r="B469" s="5">
        <v>432</v>
      </c>
      <c r="C469" s="5">
        <v>125</v>
      </c>
    </row>
    <row r="470" spans="1:3" x14ac:dyDescent="0.2">
      <c r="A470" s="5">
        <v>9.0630000000000006</v>
      </c>
      <c r="B470" s="5">
        <v>433</v>
      </c>
      <c r="C470" s="5">
        <v>125.08056827839</v>
      </c>
    </row>
    <row r="471" spans="1:3" x14ac:dyDescent="0.2">
      <c r="A471" s="5">
        <v>9.0820000000000007</v>
      </c>
      <c r="B471" s="5">
        <v>434</v>
      </c>
      <c r="C471" s="5">
        <v>125.16209632791799</v>
      </c>
    </row>
    <row r="472" spans="1:3" x14ac:dyDescent="0.2">
      <c r="A472" s="5">
        <v>9.1020000000000003</v>
      </c>
      <c r="B472" s="5">
        <v>434</v>
      </c>
      <c r="C472" s="5">
        <v>125.24444703842001</v>
      </c>
    </row>
    <row r="473" spans="1:3" x14ac:dyDescent="0.2">
      <c r="A473" s="5">
        <v>9.1210000000000004</v>
      </c>
      <c r="B473" s="5">
        <v>435</v>
      </c>
      <c r="C473" s="5">
        <v>125.32748329973499</v>
      </c>
    </row>
    <row r="474" spans="1:3" x14ac:dyDescent="0.2">
      <c r="A474" s="5">
        <v>9.141</v>
      </c>
      <c r="B474" s="5">
        <v>436</v>
      </c>
      <c r="C474" s="5">
        <v>125.4110680017</v>
      </c>
    </row>
    <row r="475" spans="1:3" x14ac:dyDescent="0.2">
      <c r="A475" s="5">
        <v>9.16</v>
      </c>
      <c r="B475" s="5">
        <v>437</v>
      </c>
      <c r="C475" s="5">
        <v>125.49506403415199</v>
      </c>
    </row>
    <row r="476" spans="1:3" x14ac:dyDescent="0.2">
      <c r="A476" s="5">
        <v>9.18</v>
      </c>
      <c r="B476" s="5">
        <v>438</v>
      </c>
      <c r="C476" s="5">
        <v>125.579334286928</v>
      </c>
    </row>
    <row r="477" spans="1:3" x14ac:dyDescent="0.2">
      <c r="A477" s="5">
        <v>9.1989999999999998</v>
      </c>
      <c r="B477" s="5">
        <v>439</v>
      </c>
      <c r="C477" s="5">
        <v>125.663741649868</v>
      </c>
    </row>
    <row r="478" spans="1:3" x14ac:dyDescent="0.2">
      <c r="A478" s="5">
        <v>9.2189999999999994</v>
      </c>
      <c r="B478" s="5">
        <v>440</v>
      </c>
      <c r="C478" s="5">
        <v>125.748149012807</v>
      </c>
    </row>
    <row r="479" spans="1:3" x14ac:dyDescent="0.2">
      <c r="A479" s="5">
        <v>9.2379999999999995</v>
      </c>
      <c r="B479" s="5">
        <v>441</v>
      </c>
      <c r="C479" s="5">
        <v>125.83241926558399</v>
      </c>
    </row>
    <row r="480" spans="1:3" x14ac:dyDescent="0.2">
      <c r="A480" s="5">
        <v>9.2579999999999991</v>
      </c>
      <c r="B480" s="5">
        <v>442</v>
      </c>
      <c r="C480" s="5">
        <v>125.91641529803501</v>
      </c>
    </row>
    <row r="481" spans="1:3" x14ac:dyDescent="0.2">
      <c r="A481" s="5">
        <v>9.2769999999999992</v>
      </c>
      <c r="B481" s="5">
        <v>443</v>
      </c>
      <c r="C481" s="5">
        <v>126</v>
      </c>
    </row>
    <row r="482" spans="1:3" x14ac:dyDescent="0.2">
      <c r="A482" s="5">
        <v>9.2970000000000006</v>
      </c>
      <c r="B482" s="5">
        <v>443</v>
      </c>
      <c r="C482" s="5">
        <v>126.081956956957</v>
      </c>
    </row>
    <row r="483" spans="1:3" x14ac:dyDescent="0.2">
      <c r="A483" s="5">
        <v>9.3160000000000007</v>
      </c>
      <c r="B483" s="5">
        <v>444</v>
      </c>
      <c r="C483" s="5">
        <v>126.161661661662</v>
      </c>
    </row>
    <row r="484" spans="1:3" x14ac:dyDescent="0.2">
      <c r="A484" s="5">
        <v>9.3360000000000003</v>
      </c>
      <c r="B484" s="5">
        <v>445</v>
      </c>
      <c r="C484" s="5">
        <v>126.239864864865</v>
      </c>
    </row>
    <row r="485" spans="1:3" x14ac:dyDescent="0.2">
      <c r="A485" s="5">
        <v>9.3550000000000004</v>
      </c>
      <c r="B485" s="5">
        <v>446</v>
      </c>
      <c r="C485" s="5">
        <v>126.31731731731701</v>
      </c>
    </row>
    <row r="486" spans="1:3" x14ac:dyDescent="0.2">
      <c r="A486" s="5">
        <v>9.375</v>
      </c>
      <c r="B486" s="5">
        <v>447</v>
      </c>
      <c r="C486" s="5">
        <v>126.39476976976999</v>
      </c>
    </row>
    <row r="487" spans="1:3" x14ac:dyDescent="0.2">
      <c r="A487" s="5">
        <v>9.3949999999999996</v>
      </c>
      <c r="B487" s="5">
        <v>448</v>
      </c>
      <c r="C487" s="5">
        <v>126.472972972973</v>
      </c>
    </row>
    <row r="488" spans="1:3" x14ac:dyDescent="0.2">
      <c r="A488" s="5">
        <v>9.4139999999999997</v>
      </c>
      <c r="B488" s="5">
        <v>449</v>
      </c>
      <c r="C488" s="5">
        <v>126.55267767767801</v>
      </c>
    </row>
    <row r="489" spans="1:3" x14ac:dyDescent="0.2">
      <c r="A489" s="5">
        <v>9.4339999999999993</v>
      </c>
      <c r="B489" s="5">
        <v>450</v>
      </c>
      <c r="C489" s="5">
        <v>126.63463463463501</v>
      </c>
    </row>
    <row r="490" spans="1:3" x14ac:dyDescent="0.2">
      <c r="A490" s="5">
        <v>9.4529999999999994</v>
      </c>
      <c r="B490" s="5">
        <v>451</v>
      </c>
      <c r="C490" s="5">
        <v>126.71959459459499</v>
      </c>
    </row>
    <row r="491" spans="1:3" x14ac:dyDescent="0.2">
      <c r="A491" s="5">
        <v>9.4730000000000008</v>
      </c>
      <c r="B491" s="5">
        <v>452</v>
      </c>
      <c r="C491" s="5">
        <v>126.808308308308</v>
      </c>
    </row>
    <row r="492" spans="1:3" x14ac:dyDescent="0.2">
      <c r="A492" s="5">
        <v>9.4920000000000009</v>
      </c>
      <c r="B492" s="5">
        <v>452</v>
      </c>
      <c r="C492" s="5">
        <v>126.90152652652699</v>
      </c>
    </row>
    <row r="493" spans="1:3" x14ac:dyDescent="0.2">
      <c r="A493" s="5">
        <v>9.5120000000000005</v>
      </c>
      <c r="B493" s="5">
        <v>453</v>
      </c>
      <c r="C493" s="5">
        <v>127</v>
      </c>
    </row>
    <row r="494" spans="1:3" x14ac:dyDescent="0.2">
      <c r="A494" s="5">
        <v>9.5310000000000006</v>
      </c>
      <c r="B494" s="5">
        <v>454</v>
      </c>
      <c r="C494" s="5">
        <v>127.109948582539</v>
      </c>
    </row>
    <row r="495" spans="1:3" x14ac:dyDescent="0.2">
      <c r="A495" s="5">
        <v>9.5510000000000002</v>
      </c>
      <c r="B495" s="5">
        <v>455</v>
      </c>
      <c r="C495" s="5">
        <v>127.233868113105</v>
      </c>
    </row>
    <row r="496" spans="1:3" x14ac:dyDescent="0.2">
      <c r="A496" s="5">
        <v>9.57</v>
      </c>
      <c r="B496" s="5">
        <v>456</v>
      </c>
      <c r="C496" s="5">
        <v>127.366923320181</v>
      </c>
    </row>
    <row r="497" spans="1:3" x14ac:dyDescent="0.2">
      <c r="A497" s="5">
        <v>9.59</v>
      </c>
      <c r="B497" s="5">
        <v>457</v>
      </c>
      <c r="C497" s="5">
        <v>127.504278932245</v>
      </c>
    </row>
    <row r="498" spans="1:3" x14ac:dyDescent="0.2">
      <c r="A498" s="5">
        <v>9.609</v>
      </c>
      <c r="B498" s="5">
        <v>458</v>
      </c>
      <c r="C498" s="5">
        <v>127.641099677779</v>
      </c>
    </row>
    <row r="499" spans="1:3" x14ac:dyDescent="0.2">
      <c r="A499" s="5">
        <v>9.6289999999999996</v>
      </c>
      <c r="B499" s="5">
        <v>459</v>
      </c>
      <c r="C499" s="5">
        <v>127.772550285262</v>
      </c>
    </row>
    <row r="500" spans="1:3" x14ac:dyDescent="0.2">
      <c r="A500" s="5">
        <v>9.6479999999999997</v>
      </c>
      <c r="B500" s="5">
        <v>460</v>
      </c>
      <c r="C500" s="5">
        <v>127.89379548317601</v>
      </c>
    </row>
    <row r="501" spans="1:3" x14ac:dyDescent="0.2">
      <c r="A501" s="5">
        <v>9.6679999999999993</v>
      </c>
      <c r="B501" s="5">
        <v>461</v>
      </c>
      <c r="C501" s="5">
        <v>128</v>
      </c>
    </row>
    <row r="502" spans="1:3" x14ac:dyDescent="0.2">
      <c r="A502" s="5">
        <v>9.6880000000000006</v>
      </c>
      <c r="B502" s="5">
        <v>462</v>
      </c>
      <c r="C502" s="5">
        <v>128.09387023623799</v>
      </c>
    </row>
    <row r="503" spans="1:3" x14ac:dyDescent="0.2">
      <c r="A503" s="5">
        <v>9.7070000000000007</v>
      </c>
      <c r="B503" s="5">
        <v>462</v>
      </c>
      <c r="C503" s="5">
        <v>128.18188685122999</v>
      </c>
    </row>
    <row r="504" spans="1:3" x14ac:dyDescent="0.2">
      <c r="A504" s="5">
        <v>9.7270000000000003</v>
      </c>
      <c r="B504" s="5">
        <v>463</v>
      </c>
      <c r="C504" s="5">
        <v>128.26487596171</v>
      </c>
    </row>
    <row r="505" spans="1:3" x14ac:dyDescent="0.2">
      <c r="A505" s="5">
        <v>9.7460000000000004</v>
      </c>
      <c r="B505" s="5">
        <v>464</v>
      </c>
      <c r="C505" s="5">
        <v>128.343663684413</v>
      </c>
    </row>
    <row r="506" spans="1:3" x14ac:dyDescent="0.2">
      <c r="A506" s="5">
        <v>9.766</v>
      </c>
      <c r="B506" s="5">
        <v>465</v>
      </c>
      <c r="C506" s="5">
        <v>128.41907613607299</v>
      </c>
    </row>
    <row r="507" spans="1:3" x14ac:dyDescent="0.2">
      <c r="A507" s="5">
        <v>9.7850000000000001</v>
      </c>
      <c r="B507" s="5">
        <v>466</v>
      </c>
      <c r="C507" s="5">
        <v>128.49193943342601</v>
      </c>
    </row>
    <row r="508" spans="1:3" x14ac:dyDescent="0.2">
      <c r="A508" s="5">
        <v>9.8049999999999997</v>
      </c>
      <c r="B508" s="5">
        <v>467</v>
      </c>
      <c r="C508" s="5">
        <v>128.56307969320599</v>
      </c>
    </row>
    <row r="509" spans="1:3" x14ac:dyDescent="0.2">
      <c r="A509" s="5">
        <v>9.8239999999999998</v>
      </c>
      <c r="B509" s="5">
        <v>468</v>
      </c>
      <c r="C509" s="5">
        <v>128.63332303214801</v>
      </c>
    </row>
    <row r="510" spans="1:3" x14ac:dyDescent="0.2">
      <c r="A510" s="5">
        <v>9.8439999999999994</v>
      </c>
      <c r="B510" s="5">
        <v>469</v>
      </c>
      <c r="C510" s="5">
        <v>128.70349556698699</v>
      </c>
    </row>
    <row r="511" spans="1:3" x14ac:dyDescent="0.2">
      <c r="A511" s="5">
        <v>9.8629999999999995</v>
      </c>
      <c r="B511" s="5">
        <v>470</v>
      </c>
      <c r="C511" s="5">
        <v>128.77442341445601</v>
      </c>
    </row>
    <row r="512" spans="1:3" x14ac:dyDescent="0.2">
      <c r="A512" s="5">
        <v>9.8829999999999991</v>
      </c>
      <c r="B512" s="5">
        <v>471</v>
      </c>
      <c r="C512" s="5">
        <v>128.84693269129201</v>
      </c>
    </row>
    <row r="513" spans="1:3" x14ac:dyDescent="0.2">
      <c r="A513" s="5">
        <v>9.9019999999999992</v>
      </c>
      <c r="B513" s="5">
        <v>472</v>
      </c>
      <c r="C513" s="5">
        <v>128.921849514228</v>
      </c>
    </row>
    <row r="514" spans="1:3" x14ac:dyDescent="0.2">
      <c r="A514" s="5">
        <v>9.9220000000000006</v>
      </c>
      <c r="B514" s="5">
        <v>473</v>
      </c>
      <c r="C514" s="5">
        <v>129</v>
      </c>
    </row>
    <row r="515" spans="1:3" x14ac:dyDescent="0.2">
      <c r="A515" s="5">
        <v>9.9410000000000007</v>
      </c>
      <c r="B515" s="5">
        <v>473</v>
      </c>
      <c r="C515" s="5">
        <v>129.08144029767001</v>
      </c>
    </row>
    <row r="516" spans="1:3" x14ac:dyDescent="0.2">
      <c r="A516" s="5">
        <v>9.9610000000000003</v>
      </c>
      <c r="B516" s="5">
        <v>474</v>
      </c>
      <c r="C516" s="5">
        <v>129.16526730711601</v>
      </c>
    </row>
    <row r="517" spans="1:3" x14ac:dyDescent="0.2">
      <c r="A517" s="5">
        <v>9.98</v>
      </c>
      <c r="B517" s="5">
        <v>475</v>
      </c>
      <c r="C517" s="5">
        <v>129.25086827129701</v>
      </c>
    </row>
    <row r="518" spans="1:3" x14ac:dyDescent="0.2">
      <c r="A518" s="5">
        <v>10</v>
      </c>
      <c r="B518" s="5">
        <v>476</v>
      </c>
      <c r="C518" s="5">
        <v>129.33763043317001</v>
      </c>
    </row>
    <row r="519" spans="1:3" x14ac:dyDescent="0.2">
      <c r="A519" s="5">
        <v>10.02</v>
      </c>
      <c r="B519" s="5">
        <v>477</v>
      </c>
      <c r="C519" s="5">
        <v>129.424941035693</v>
      </c>
    </row>
    <row r="520" spans="1:3" x14ac:dyDescent="0.2">
      <c r="A520" s="5">
        <v>10.039</v>
      </c>
      <c r="B520" s="5">
        <v>478</v>
      </c>
      <c r="C520" s="5">
        <v>129.51218732182301</v>
      </c>
    </row>
    <row r="521" spans="1:3" x14ac:dyDescent="0.2">
      <c r="A521" s="5">
        <v>10.058999999999999</v>
      </c>
      <c r="B521" s="5">
        <v>479</v>
      </c>
      <c r="C521" s="5">
        <v>129.598756534518</v>
      </c>
    </row>
    <row r="522" spans="1:3" x14ac:dyDescent="0.2">
      <c r="A522" s="5">
        <v>10.077999999999999</v>
      </c>
      <c r="B522" s="5">
        <v>480</v>
      </c>
      <c r="C522" s="5">
        <v>129.684035916737</v>
      </c>
    </row>
    <row r="523" spans="1:3" x14ac:dyDescent="0.2">
      <c r="A523" s="5">
        <v>10.098000000000001</v>
      </c>
      <c r="B523" s="5">
        <v>481</v>
      </c>
      <c r="C523" s="5">
        <v>129.767412711437</v>
      </c>
    </row>
    <row r="524" spans="1:3" x14ac:dyDescent="0.2">
      <c r="A524" s="5">
        <v>10.117000000000001</v>
      </c>
      <c r="B524" s="5">
        <v>482</v>
      </c>
      <c r="C524" s="5">
        <v>129.848274161576</v>
      </c>
    </row>
    <row r="525" spans="1:3" x14ac:dyDescent="0.2">
      <c r="A525" s="5">
        <v>10.137</v>
      </c>
      <c r="B525" s="5">
        <v>483</v>
      </c>
      <c r="C525" s="5">
        <v>129.92600751011099</v>
      </c>
    </row>
    <row r="526" spans="1:3" x14ac:dyDescent="0.2">
      <c r="A526" s="5">
        <v>10.156000000000001</v>
      </c>
      <c r="B526" s="5">
        <v>484</v>
      </c>
      <c r="C526" s="5">
        <v>130</v>
      </c>
    </row>
    <row r="527" spans="1:3" x14ac:dyDescent="0.2">
      <c r="A527" s="5">
        <v>10.176</v>
      </c>
      <c r="B527" s="5">
        <v>485</v>
      </c>
      <c r="C527" s="5">
        <v>130.07038406520201</v>
      </c>
    </row>
    <row r="528" spans="1:3" x14ac:dyDescent="0.2">
      <c r="A528" s="5">
        <v>10.195</v>
      </c>
      <c r="B528" s="5">
        <v>485</v>
      </c>
      <c r="C528" s="5">
        <v>130.13795267903799</v>
      </c>
    </row>
    <row r="529" spans="1:3" x14ac:dyDescent="0.2">
      <c r="A529" s="5">
        <v>10.215</v>
      </c>
      <c r="B529" s="5">
        <v>486</v>
      </c>
      <c r="C529" s="5">
        <v>130.20308389351001</v>
      </c>
    </row>
    <row r="530" spans="1:3" x14ac:dyDescent="0.2">
      <c r="A530" s="5">
        <v>10.234</v>
      </c>
      <c r="B530" s="5">
        <v>487</v>
      </c>
      <c r="C530" s="5">
        <v>130.26615576061701</v>
      </c>
    </row>
    <row r="531" spans="1:3" x14ac:dyDescent="0.2">
      <c r="A531" s="5">
        <v>10.254</v>
      </c>
      <c r="B531" s="5">
        <v>488</v>
      </c>
      <c r="C531" s="5">
        <v>130.327546332362</v>
      </c>
    </row>
    <row r="532" spans="1:3" x14ac:dyDescent="0.2">
      <c r="A532" s="5">
        <v>10.273</v>
      </c>
      <c r="B532" s="5">
        <v>489</v>
      </c>
      <c r="C532" s="5">
        <v>130.38763366074599</v>
      </c>
    </row>
    <row r="533" spans="1:3" x14ac:dyDescent="0.2">
      <c r="A533" s="5">
        <v>10.292999999999999</v>
      </c>
      <c r="B533" s="5">
        <v>490</v>
      </c>
      <c r="C533" s="5">
        <v>130.44679579777099</v>
      </c>
    </row>
    <row r="534" spans="1:3" x14ac:dyDescent="0.2">
      <c r="A534" s="5">
        <v>10.313000000000001</v>
      </c>
      <c r="B534" s="5">
        <v>491</v>
      </c>
      <c r="C534" s="5">
        <v>130.50541079543601</v>
      </c>
    </row>
    <row r="535" spans="1:3" x14ac:dyDescent="0.2">
      <c r="A535" s="5">
        <v>10.332000000000001</v>
      </c>
      <c r="B535" s="5">
        <v>492</v>
      </c>
      <c r="C535" s="5">
        <v>130.563856705744</v>
      </c>
    </row>
    <row r="536" spans="1:3" x14ac:dyDescent="0.2">
      <c r="A536" s="5">
        <v>10.352</v>
      </c>
      <c r="B536" s="5">
        <v>493</v>
      </c>
      <c r="C536" s="5">
        <v>130.622511580696</v>
      </c>
    </row>
    <row r="537" spans="1:3" x14ac:dyDescent="0.2">
      <c r="A537" s="5">
        <v>10.371</v>
      </c>
      <c r="B537" s="5">
        <v>494</v>
      </c>
      <c r="C537" s="5">
        <v>130.681753472293</v>
      </c>
    </row>
    <row r="538" spans="1:3" x14ac:dyDescent="0.2">
      <c r="A538" s="5">
        <v>10.391</v>
      </c>
      <c r="B538" s="5">
        <v>495</v>
      </c>
      <c r="C538" s="5">
        <v>130.74196043253701</v>
      </c>
    </row>
    <row r="539" spans="1:3" x14ac:dyDescent="0.2">
      <c r="A539" s="5">
        <v>10.41</v>
      </c>
      <c r="B539" s="5">
        <v>496</v>
      </c>
      <c r="C539" s="5">
        <v>130.80351051342799</v>
      </c>
    </row>
    <row r="540" spans="1:3" x14ac:dyDescent="0.2">
      <c r="A540" s="5">
        <v>10.43</v>
      </c>
      <c r="B540" s="5">
        <v>497</v>
      </c>
      <c r="C540" s="5">
        <v>130.86678176696799</v>
      </c>
    </row>
    <row r="541" spans="1:3" x14ac:dyDescent="0.2">
      <c r="A541" s="5">
        <v>10.449</v>
      </c>
      <c r="B541" s="5">
        <v>498</v>
      </c>
      <c r="C541" s="5">
        <v>130.93215224515799</v>
      </c>
    </row>
    <row r="542" spans="1:3" x14ac:dyDescent="0.2">
      <c r="A542" s="5">
        <v>10.468999999999999</v>
      </c>
      <c r="B542" s="5">
        <v>498</v>
      </c>
      <c r="C542" s="5">
        <v>131</v>
      </c>
    </row>
    <row r="543" spans="1:3" x14ac:dyDescent="0.2">
      <c r="A543" s="5">
        <v>10.488</v>
      </c>
      <c r="B543" s="5">
        <v>499</v>
      </c>
      <c r="C543" s="5">
        <v>131.07013153068101</v>
      </c>
    </row>
    <row r="544" spans="1:3" x14ac:dyDescent="0.2">
      <c r="A544" s="5">
        <v>10.507999999999999</v>
      </c>
      <c r="B544" s="5">
        <v>500</v>
      </c>
      <c r="C544" s="5">
        <v>131.141992637724</v>
      </c>
    </row>
    <row r="545" spans="1:3" x14ac:dyDescent="0.2">
      <c r="A545" s="5">
        <v>10.526999999999999</v>
      </c>
      <c r="B545" s="5">
        <v>501</v>
      </c>
      <c r="C545" s="5">
        <v>131.21542032513301</v>
      </c>
    </row>
    <row r="546" spans="1:3" x14ac:dyDescent="0.2">
      <c r="A546" s="5">
        <v>10.547000000000001</v>
      </c>
      <c r="B546" s="5">
        <v>502</v>
      </c>
      <c r="C546" s="5">
        <v>131.290251596909</v>
      </c>
    </row>
    <row r="547" spans="1:3" x14ac:dyDescent="0.2">
      <c r="A547" s="5">
        <v>10.566000000000001</v>
      </c>
      <c r="B547" s="5">
        <v>503</v>
      </c>
      <c r="C547" s="5">
        <v>131.366323457058</v>
      </c>
    </row>
    <row r="548" spans="1:3" x14ac:dyDescent="0.2">
      <c r="A548" s="5">
        <v>10.586</v>
      </c>
      <c r="B548" s="5">
        <v>504</v>
      </c>
      <c r="C548" s="5">
        <v>131.443472909581</v>
      </c>
    </row>
    <row r="549" spans="1:3" x14ac:dyDescent="0.2">
      <c r="A549" s="5">
        <v>10.605</v>
      </c>
      <c r="B549" s="5">
        <v>505</v>
      </c>
      <c r="C549" s="5">
        <v>131.52153695848099</v>
      </c>
    </row>
    <row r="550" spans="1:3" x14ac:dyDescent="0.2">
      <c r="A550" s="5">
        <v>10.625</v>
      </c>
      <c r="B550" s="5">
        <v>506</v>
      </c>
      <c r="C550" s="5">
        <v>131.600352607763</v>
      </c>
    </row>
    <row r="551" spans="1:3" x14ac:dyDescent="0.2">
      <c r="A551" s="5">
        <v>10.645</v>
      </c>
      <c r="B551" s="5">
        <v>507</v>
      </c>
      <c r="C551" s="5">
        <v>131.67975686143001</v>
      </c>
    </row>
    <row r="552" spans="1:3" x14ac:dyDescent="0.2">
      <c r="A552" s="5">
        <v>10.664</v>
      </c>
      <c r="B552" s="5">
        <v>508</v>
      </c>
      <c r="C552" s="5">
        <v>131.75958672348301</v>
      </c>
    </row>
    <row r="553" spans="1:3" x14ac:dyDescent="0.2">
      <c r="A553" s="5">
        <v>10.683999999999999</v>
      </c>
      <c r="B553" s="5">
        <v>509</v>
      </c>
      <c r="C553" s="5">
        <v>131.83967919792701</v>
      </c>
    </row>
    <row r="554" spans="1:3" x14ac:dyDescent="0.2">
      <c r="A554" s="5">
        <v>10.702999999999999</v>
      </c>
      <c r="B554" s="5">
        <v>510</v>
      </c>
      <c r="C554" s="5">
        <v>131.91987128876499</v>
      </c>
    </row>
    <row r="555" spans="1:3" x14ac:dyDescent="0.2">
      <c r="A555" s="5">
        <v>10.723000000000001</v>
      </c>
      <c r="B555" s="5">
        <v>511</v>
      </c>
      <c r="C555" s="5">
        <v>132</v>
      </c>
    </row>
    <row r="556" spans="1:3" x14ac:dyDescent="0.2">
      <c r="A556" s="5">
        <v>10.742000000000001</v>
      </c>
      <c r="B556" s="5">
        <v>512</v>
      </c>
      <c r="C556" s="5">
        <v>132.079191902014</v>
      </c>
    </row>
    <row r="557" spans="1:3" x14ac:dyDescent="0.2">
      <c r="A557" s="5">
        <v>10.762</v>
      </c>
      <c r="B557" s="5">
        <v>512</v>
      </c>
      <c r="C557" s="5">
        <v>132.157091322913</v>
      </c>
    </row>
    <row r="558" spans="1:3" x14ac:dyDescent="0.2">
      <c r="A558" s="5">
        <v>10.781000000000001</v>
      </c>
      <c r="B558" s="5">
        <v>513</v>
      </c>
      <c r="C558" s="5">
        <v>132.234311903285</v>
      </c>
    </row>
    <row r="559" spans="1:3" x14ac:dyDescent="0.2">
      <c r="A559" s="5">
        <v>10.801</v>
      </c>
      <c r="B559" s="5">
        <v>514</v>
      </c>
      <c r="C559" s="5">
        <v>132.311467283719</v>
      </c>
    </row>
    <row r="560" spans="1:3" x14ac:dyDescent="0.2">
      <c r="A560" s="5">
        <v>10.82</v>
      </c>
      <c r="B560" s="5">
        <v>515</v>
      </c>
      <c r="C560" s="5">
        <v>132.38917110480301</v>
      </c>
    </row>
    <row r="561" spans="1:3" x14ac:dyDescent="0.2">
      <c r="A561" s="5">
        <v>10.84</v>
      </c>
      <c r="B561" s="5">
        <v>516</v>
      </c>
      <c r="C561" s="5">
        <v>132.46803700712499</v>
      </c>
    </row>
    <row r="562" spans="1:3" x14ac:dyDescent="0.2">
      <c r="A562" s="5">
        <v>10.859</v>
      </c>
      <c r="B562" s="5">
        <v>517</v>
      </c>
      <c r="C562" s="5">
        <v>132.54867863127299</v>
      </c>
    </row>
    <row r="563" spans="1:3" x14ac:dyDescent="0.2">
      <c r="A563" s="5">
        <v>10.879</v>
      </c>
      <c r="B563" s="5">
        <v>518</v>
      </c>
      <c r="C563" s="5">
        <v>132.63170961783601</v>
      </c>
    </row>
    <row r="564" spans="1:3" x14ac:dyDescent="0.2">
      <c r="A564" s="5">
        <v>10.898</v>
      </c>
      <c r="B564" s="5">
        <v>519</v>
      </c>
      <c r="C564" s="5">
        <v>132.71774360740099</v>
      </c>
    </row>
    <row r="565" spans="1:3" x14ac:dyDescent="0.2">
      <c r="A565" s="5">
        <v>10.917999999999999</v>
      </c>
      <c r="B565" s="5">
        <v>520</v>
      </c>
      <c r="C565" s="5">
        <v>132.80739424055901</v>
      </c>
    </row>
    <row r="566" spans="1:3" x14ac:dyDescent="0.2">
      <c r="A566" s="5">
        <v>10.938000000000001</v>
      </c>
      <c r="B566" s="5">
        <v>521</v>
      </c>
      <c r="C566" s="5">
        <v>132.90127515789499</v>
      </c>
    </row>
    <row r="567" spans="1:3" x14ac:dyDescent="0.2">
      <c r="A567" s="5">
        <v>10.957000000000001</v>
      </c>
      <c r="B567" s="5">
        <v>522</v>
      </c>
      <c r="C567" s="5">
        <v>133</v>
      </c>
    </row>
    <row r="568" spans="1:3" x14ac:dyDescent="0.2">
      <c r="A568" s="5">
        <v>10.977</v>
      </c>
      <c r="B568" s="5">
        <v>523</v>
      </c>
      <c r="C568" s="5">
        <v>133.11142081148901</v>
      </c>
    </row>
    <row r="569" spans="1:3" x14ac:dyDescent="0.2">
      <c r="A569" s="5">
        <v>10.996</v>
      </c>
      <c r="B569" s="5">
        <v>524</v>
      </c>
      <c r="C569" s="5">
        <v>133.23891575522001</v>
      </c>
    </row>
    <row r="570" spans="1:3" x14ac:dyDescent="0.2">
      <c r="A570" s="5">
        <v>11.016</v>
      </c>
      <c r="B570" s="5">
        <v>525</v>
      </c>
      <c r="C570" s="5">
        <v>133.37638764914601</v>
      </c>
    </row>
    <row r="571" spans="1:3" x14ac:dyDescent="0.2">
      <c r="A571" s="5">
        <v>11.035</v>
      </c>
      <c r="B571" s="5">
        <v>526</v>
      </c>
      <c r="C571" s="5">
        <v>133.51773931121801</v>
      </c>
    </row>
    <row r="572" spans="1:3" x14ac:dyDescent="0.2">
      <c r="A572" s="5">
        <v>11.055</v>
      </c>
      <c r="B572" s="5">
        <v>527</v>
      </c>
      <c r="C572" s="5">
        <v>133.65687355938701</v>
      </c>
    </row>
    <row r="573" spans="1:3" x14ac:dyDescent="0.2">
      <c r="A573" s="5">
        <v>11.074</v>
      </c>
      <c r="B573" s="5">
        <v>527</v>
      </c>
      <c r="C573" s="5">
        <v>133.78769321160601</v>
      </c>
    </row>
    <row r="574" spans="1:3" x14ac:dyDescent="0.2">
      <c r="A574" s="5">
        <v>11.093999999999999</v>
      </c>
      <c r="B574" s="5">
        <v>528</v>
      </c>
      <c r="C574" s="5">
        <v>133.90410108582699</v>
      </c>
    </row>
    <row r="575" spans="1:3" x14ac:dyDescent="0.2">
      <c r="A575" s="5">
        <v>11.113</v>
      </c>
      <c r="B575" s="5">
        <v>529</v>
      </c>
      <c r="C575" s="5">
        <v>134</v>
      </c>
    </row>
    <row r="576" spans="1:3" x14ac:dyDescent="0.2">
      <c r="A576" s="5">
        <v>11.132999999999999</v>
      </c>
      <c r="B576" s="5">
        <v>530</v>
      </c>
      <c r="C576" s="5">
        <v>134.08103899979301</v>
      </c>
    </row>
    <row r="577" spans="1:3" x14ac:dyDescent="0.2">
      <c r="A577" s="5">
        <v>11.151999999999999</v>
      </c>
      <c r="B577" s="5">
        <v>531</v>
      </c>
      <c r="C577" s="5">
        <v>134.15721064206701</v>
      </c>
    </row>
    <row r="578" spans="1:3" x14ac:dyDescent="0.2">
      <c r="A578" s="5">
        <v>11.172000000000001</v>
      </c>
      <c r="B578" s="5">
        <v>532</v>
      </c>
      <c r="C578" s="5">
        <v>134.22893301156699</v>
      </c>
    </row>
    <row r="579" spans="1:3" x14ac:dyDescent="0.2">
      <c r="A579" s="5">
        <v>11.191000000000001</v>
      </c>
      <c r="B579" s="5">
        <v>533</v>
      </c>
      <c r="C579" s="5">
        <v>134.296624193036</v>
      </c>
    </row>
    <row r="580" spans="1:3" x14ac:dyDescent="0.2">
      <c r="A580" s="5">
        <v>11.211</v>
      </c>
      <c r="B580" s="5">
        <v>534</v>
      </c>
      <c r="C580" s="5">
        <v>134.360702271219</v>
      </c>
    </row>
    <row r="581" spans="1:3" x14ac:dyDescent="0.2">
      <c r="A581" s="5">
        <v>11.23</v>
      </c>
      <c r="B581" s="5">
        <v>535</v>
      </c>
      <c r="C581" s="5">
        <v>134.42158533086001</v>
      </c>
    </row>
    <row r="582" spans="1:3" x14ac:dyDescent="0.2">
      <c r="A582" s="5">
        <v>11.25</v>
      </c>
      <c r="B582" s="5">
        <v>535</v>
      </c>
      <c r="C582" s="5">
        <v>134.47969145670399</v>
      </c>
    </row>
    <row r="583" spans="1:3" x14ac:dyDescent="0.2">
      <c r="A583" s="5">
        <v>11.27</v>
      </c>
      <c r="B583" s="5">
        <v>536</v>
      </c>
      <c r="C583" s="5">
        <v>134.535438733494</v>
      </c>
    </row>
    <row r="584" spans="1:3" x14ac:dyDescent="0.2">
      <c r="A584" s="5">
        <v>11.289</v>
      </c>
      <c r="B584" s="5">
        <v>537</v>
      </c>
      <c r="C584" s="5">
        <v>134.58924524597501</v>
      </c>
    </row>
    <row r="585" spans="1:3" x14ac:dyDescent="0.2">
      <c r="A585" s="5">
        <v>11.308999999999999</v>
      </c>
      <c r="B585" s="5">
        <v>538</v>
      </c>
      <c r="C585" s="5">
        <v>134.64152907889101</v>
      </c>
    </row>
    <row r="586" spans="1:3" x14ac:dyDescent="0.2">
      <c r="A586" s="5">
        <v>11.327999999999999</v>
      </c>
      <c r="B586" s="5">
        <v>539</v>
      </c>
      <c r="C586" s="5">
        <v>134.69270831698699</v>
      </c>
    </row>
    <row r="587" spans="1:3" x14ac:dyDescent="0.2">
      <c r="A587" s="5">
        <v>11.348000000000001</v>
      </c>
      <c r="B587" s="5">
        <v>540</v>
      </c>
      <c r="C587" s="5">
        <v>134.74320104500501</v>
      </c>
    </row>
    <row r="588" spans="1:3" x14ac:dyDescent="0.2">
      <c r="A588" s="5">
        <v>11.367000000000001</v>
      </c>
      <c r="B588" s="5">
        <v>541</v>
      </c>
      <c r="C588" s="5">
        <v>134.79342534769199</v>
      </c>
    </row>
    <row r="589" spans="1:3" x14ac:dyDescent="0.2">
      <c r="A589" s="5">
        <v>11.387</v>
      </c>
      <c r="B589" s="5">
        <v>541</v>
      </c>
      <c r="C589" s="5">
        <v>134.84379930979</v>
      </c>
    </row>
    <row r="590" spans="1:3" x14ac:dyDescent="0.2">
      <c r="A590" s="5">
        <v>11.406000000000001</v>
      </c>
      <c r="B590" s="5">
        <v>542</v>
      </c>
      <c r="C590" s="5">
        <v>134.894741016045</v>
      </c>
    </row>
    <row r="591" spans="1:3" x14ac:dyDescent="0.2">
      <c r="A591" s="5">
        <v>11.426</v>
      </c>
      <c r="B591" s="5">
        <v>543</v>
      </c>
      <c r="C591" s="5">
        <v>134.94666855119999</v>
      </c>
    </row>
    <row r="592" spans="1:3" x14ac:dyDescent="0.2">
      <c r="A592" s="5">
        <v>11.445</v>
      </c>
      <c r="B592" s="5">
        <v>544</v>
      </c>
      <c r="C592" s="5">
        <v>135</v>
      </c>
    </row>
    <row r="593" spans="1:3" x14ac:dyDescent="0.2">
      <c r="A593" s="5">
        <v>11.465</v>
      </c>
      <c r="B593" s="5">
        <v>545</v>
      </c>
      <c r="C593" s="5">
        <v>135.05402108768999</v>
      </c>
    </row>
    <row r="594" spans="1:3" x14ac:dyDescent="0.2">
      <c r="A594" s="5">
        <v>11.484</v>
      </c>
      <c r="B594" s="5">
        <v>545</v>
      </c>
      <c r="C594" s="5">
        <v>135.10772682501801</v>
      </c>
    </row>
    <row r="595" spans="1:3" x14ac:dyDescent="0.2">
      <c r="A595" s="5">
        <v>11.504</v>
      </c>
      <c r="B595" s="5">
        <v>546</v>
      </c>
      <c r="C595" s="5">
        <v>135.16109922498001</v>
      </c>
    </row>
    <row r="596" spans="1:3" x14ac:dyDescent="0.2">
      <c r="A596" s="5">
        <v>11.523</v>
      </c>
      <c r="B596" s="5">
        <v>547</v>
      </c>
      <c r="C596" s="5">
        <v>135.21412030056999</v>
      </c>
    </row>
    <row r="597" spans="1:3" x14ac:dyDescent="0.2">
      <c r="A597" s="5">
        <v>11.542999999999999</v>
      </c>
      <c r="B597" s="5">
        <v>548</v>
      </c>
      <c r="C597" s="5">
        <v>135.26677206478499</v>
      </c>
    </row>
    <row r="598" spans="1:3" x14ac:dyDescent="0.2">
      <c r="A598" s="5">
        <v>11.563000000000001</v>
      </c>
      <c r="B598" s="5">
        <v>549</v>
      </c>
      <c r="C598" s="5">
        <v>135.31903653062</v>
      </c>
    </row>
    <row r="599" spans="1:3" x14ac:dyDescent="0.2">
      <c r="A599" s="5">
        <v>11.582000000000001</v>
      </c>
      <c r="B599" s="5">
        <v>549</v>
      </c>
      <c r="C599" s="5">
        <v>135.370895711071</v>
      </c>
    </row>
    <row r="600" spans="1:3" x14ac:dyDescent="0.2">
      <c r="A600" s="5">
        <v>11.602</v>
      </c>
      <c r="B600" s="5">
        <v>550</v>
      </c>
      <c r="C600" s="5">
        <v>135.42233161913299</v>
      </c>
    </row>
    <row r="601" spans="1:3" x14ac:dyDescent="0.2">
      <c r="A601" s="5">
        <v>11.621</v>
      </c>
      <c r="B601" s="5">
        <v>551</v>
      </c>
      <c r="C601" s="5">
        <v>135.47332626780201</v>
      </c>
    </row>
    <row r="602" spans="1:3" x14ac:dyDescent="0.2">
      <c r="A602" s="5">
        <v>11.641</v>
      </c>
      <c r="B602" s="5">
        <v>552</v>
      </c>
      <c r="C602" s="5">
        <v>135.52386167007501</v>
      </c>
    </row>
    <row r="603" spans="1:3" x14ac:dyDescent="0.2">
      <c r="A603" s="5">
        <v>11.66</v>
      </c>
      <c r="B603" s="5">
        <v>552</v>
      </c>
      <c r="C603" s="5">
        <v>135.57391983894601</v>
      </c>
    </row>
    <row r="604" spans="1:3" x14ac:dyDescent="0.2">
      <c r="A604" s="5">
        <v>11.68</v>
      </c>
      <c r="B604" s="5">
        <v>553</v>
      </c>
      <c r="C604" s="5">
        <v>135.62348278741101</v>
      </c>
    </row>
    <row r="605" spans="1:3" x14ac:dyDescent="0.2">
      <c r="A605" s="5">
        <v>11.699</v>
      </c>
      <c r="B605" s="5">
        <v>554</v>
      </c>
      <c r="C605" s="5">
        <v>135.67253252846601</v>
      </c>
    </row>
    <row r="606" spans="1:3" x14ac:dyDescent="0.2">
      <c r="A606" s="5">
        <v>11.718999999999999</v>
      </c>
      <c r="B606" s="5">
        <v>555</v>
      </c>
      <c r="C606" s="5">
        <v>135.721051075106</v>
      </c>
    </row>
    <row r="607" spans="1:3" x14ac:dyDescent="0.2">
      <c r="A607" s="5">
        <v>11.738</v>
      </c>
      <c r="B607" s="5">
        <v>555</v>
      </c>
      <c r="C607" s="5">
        <v>135.76902044032801</v>
      </c>
    </row>
    <row r="608" spans="1:3" x14ac:dyDescent="0.2">
      <c r="A608" s="5">
        <v>11.757999999999999</v>
      </c>
      <c r="B608" s="5">
        <v>556</v>
      </c>
      <c r="C608" s="5">
        <v>135.81642263712601</v>
      </c>
    </row>
    <row r="609" spans="1:3" x14ac:dyDescent="0.2">
      <c r="A609" s="5">
        <v>11.776999999999999</v>
      </c>
      <c r="B609" s="5">
        <v>557</v>
      </c>
      <c r="C609" s="5">
        <v>135.863239678497</v>
      </c>
    </row>
    <row r="610" spans="1:3" x14ac:dyDescent="0.2">
      <c r="A610" s="5">
        <v>11.797000000000001</v>
      </c>
      <c r="B610" s="5">
        <v>557</v>
      </c>
      <c r="C610" s="5">
        <v>135.90945357743499</v>
      </c>
    </row>
    <row r="611" spans="1:3" x14ac:dyDescent="0.2">
      <c r="A611" s="5">
        <v>11.816000000000001</v>
      </c>
      <c r="B611" s="5">
        <v>558</v>
      </c>
      <c r="C611" s="5">
        <v>135.95504634693799</v>
      </c>
    </row>
    <row r="612" spans="1:3" x14ac:dyDescent="0.2">
      <c r="A612" s="5">
        <v>11.836</v>
      </c>
      <c r="B612" s="5">
        <v>559</v>
      </c>
      <c r="C612" s="5">
        <v>136</v>
      </c>
    </row>
    <row r="613" spans="1:3" x14ac:dyDescent="0.2">
      <c r="A613" s="5">
        <v>11.855</v>
      </c>
      <c r="B613" s="5">
        <v>560</v>
      </c>
      <c r="C613" s="5">
        <v>136.04580125619799</v>
      </c>
    </row>
    <row r="614" spans="1:3" x14ac:dyDescent="0.2">
      <c r="A614" s="5">
        <v>11.875</v>
      </c>
      <c r="B614" s="5">
        <v>560</v>
      </c>
      <c r="C614" s="5">
        <v>136.09372244628099</v>
      </c>
    </row>
    <row r="615" spans="1:3" x14ac:dyDescent="0.2">
      <c r="A615" s="5">
        <v>11.895</v>
      </c>
      <c r="B615" s="5">
        <v>561</v>
      </c>
      <c r="C615" s="5">
        <v>136.14342400000001</v>
      </c>
    </row>
    <row r="616" spans="1:3" x14ac:dyDescent="0.2">
      <c r="A616" s="5">
        <v>11.914</v>
      </c>
      <c r="B616" s="5">
        <v>562</v>
      </c>
      <c r="C616" s="5">
        <v>136.19456634710701</v>
      </c>
    </row>
    <row r="617" spans="1:3" x14ac:dyDescent="0.2">
      <c r="A617" s="5">
        <v>11.933999999999999</v>
      </c>
      <c r="B617" s="5">
        <v>562</v>
      </c>
      <c r="C617" s="5">
        <v>136.24680991735499</v>
      </c>
    </row>
    <row r="618" spans="1:3" x14ac:dyDescent="0.2">
      <c r="A618" s="5">
        <v>11.952999999999999</v>
      </c>
      <c r="B618" s="5">
        <v>563</v>
      </c>
      <c r="C618" s="5">
        <v>136.29981514049601</v>
      </c>
    </row>
    <row r="619" spans="1:3" x14ac:dyDescent="0.2">
      <c r="A619" s="5">
        <v>11.973000000000001</v>
      </c>
      <c r="B619" s="5">
        <v>564</v>
      </c>
      <c r="C619" s="5">
        <v>136.353242446281</v>
      </c>
    </row>
    <row r="620" spans="1:3" x14ac:dyDescent="0.2">
      <c r="A620" s="5">
        <v>11.992000000000001</v>
      </c>
      <c r="B620" s="5">
        <v>564</v>
      </c>
      <c r="C620" s="5">
        <v>136.40675226446299</v>
      </c>
    </row>
    <row r="621" spans="1:3" x14ac:dyDescent="0.2">
      <c r="A621" s="5">
        <v>12.012</v>
      </c>
      <c r="B621" s="5">
        <v>565</v>
      </c>
      <c r="C621" s="5">
        <v>136.46000502479299</v>
      </c>
    </row>
    <row r="622" spans="1:3" x14ac:dyDescent="0.2">
      <c r="A622" s="5">
        <v>12.031000000000001</v>
      </c>
      <c r="B622" s="5">
        <v>566</v>
      </c>
      <c r="C622" s="5">
        <v>136.51266115702501</v>
      </c>
    </row>
    <row r="623" spans="1:3" x14ac:dyDescent="0.2">
      <c r="A623" s="5">
        <v>12.051</v>
      </c>
      <c r="B623" s="5">
        <v>566</v>
      </c>
      <c r="C623" s="5">
        <v>136.564381090909</v>
      </c>
    </row>
    <row r="624" spans="1:3" x14ac:dyDescent="0.2">
      <c r="A624" s="5">
        <v>12.07</v>
      </c>
      <c r="B624" s="5">
        <v>567</v>
      </c>
      <c r="C624" s="5">
        <v>136.614825256198</v>
      </c>
    </row>
    <row r="625" spans="1:3" x14ac:dyDescent="0.2">
      <c r="A625" s="5">
        <v>12.09</v>
      </c>
      <c r="B625" s="5">
        <v>568</v>
      </c>
      <c r="C625" s="5">
        <v>136.663654082645</v>
      </c>
    </row>
    <row r="626" spans="1:3" x14ac:dyDescent="0.2">
      <c r="A626" s="5">
        <v>12.109</v>
      </c>
      <c r="B626" s="5">
        <v>568</v>
      </c>
      <c r="C626" s="5">
        <v>136.71052800000001</v>
      </c>
    </row>
    <row r="627" spans="1:3" x14ac:dyDescent="0.2">
      <c r="A627" s="5">
        <v>12.129</v>
      </c>
      <c r="B627" s="5">
        <v>569</v>
      </c>
      <c r="C627" s="5">
        <v>136.75510743801701</v>
      </c>
    </row>
    <row r="628" spans="1:3" x14ac:dyDescent="0.2">
      <c r="A628" s="5">
        <v>12.148</v>
      </c>
      <c r="B628" s="5">
        <v>570</v>
      </c>
      <c r="C628" s="5">
        <v>136.79705282644599</v>
      </c>
    </row>
    <row r="629" spans="1:3" x14ac:dyDescent="0.2">
      <c r="A629" s="5">
        <v>12.167999999999999</v>
      </c>
      <c r="B629" s="5">
        <v>570</v>
      </c>
      <c r="C629" s="5">
        <v>136.83602459504101</v>
      </c>
    </row>
    <row r="630" spans="1:3" x14ac:dyDescent="0.2">
      <c r="A630" s="5">
        <v>12.188000000000001</v>
      </c>
      <c r="B630" s="5">
        <v>571</v>
      </c>
      <c r="C630" s="5">
        <v>136.871683173554</v>
      </c>
    </row>
    <row r="631" spans="1:3" x14ac:dyDescent="0.2">
      <c r="A631" s="5">
        <v>12.207000000000001</v>
      </c>
      <c r="B631" s="5">
        <v>571</v>
      </c>
      <c r="C631" s="5">
        <v>136.903688991736</v>
      </c>
    </row>
    <row r="632" spans="1:3" x14ac:dyDescent="0.2">
      <c r="A632" s="5">
        <v>12.227</v>
      </c>
      <c r="B632" s="5">
        <v>572</v>
      </c>
      <c r="C632" s="5">
        <v>136.93170247933901</v>
      </c>
    </row>
    <row r="633" spans="1:3" x14ac:dyDescent="0.2">
      <c r="A633" s="5">
        <v>12.246</v>
      </c>
      <c r="B633" s="5">
        <v>573</v>
      </c>
      <c r="C633" s="5">
        <v>136.95538406611601</v>
      </c>
    </row>
    <row r="634" spans="1:3" x14ac:dyDescent="0.2">
      <c r="A634" s="5">
        <v>12.266</v>
      </c>
      <c r="B634" s="5">
        <v>573</v>
      </c>
      <c r="C634" s="5">
        <v>136.97439418181801</v>
      </c>
    </row>
    <row r="635" spans="1:3" x14ac:dyDescent="0.2">
      <c r="A635" s="5">
        <v>12.285</v>
      </c>
      <c r="B635" s="5">
        <v>574</v>
      </c>
      <c r="C635" s="5">
        <v>136.98839325619801</v>
      </c>
    </row>
    <row r="636" spans="1:3" x14ac:dyDescent="0.2">
      <c r="A636" s="5">
        <v>12.305</v>
      </c>
      <c r="B636" s="5">
        <v>575</v>
      </c>
      <c r="C636" s="5">
        <v>136.997041719008</v>
      </c>
    </row>
    <row r="637" spans="1:3" x14ac:dyDescent="0.2">
      <c r="A637" s="5">
        <v>12.324</v>
      </c>
      <c r="B637" s="5">
        <v>575</v>
      </c>
      <c r="C637" s="5">
        <v>137</v>
      </c>
    </row>
    <row r="638" spans="1:3" x14ac:dyDescent="0.2">
      <c r="A638" s="5">
        <v>12.343999999999999</v>
      </c>
      <c r="B638" s="5">
        <v>576</v>
      </c>
      <c r="C638" s="5">
        <v>136.99855882178699</v>
      </c>
    </row>
    <row r="639" spans="1:3" x14ac:dyDescent="0.2">
      <c r="A639" s="5">
        <v>12.363</v>
      </c>
      <c r="B639" s="5">
        <v>576</v>
      </c>
      <c r="C639" s="5">
        <v>136.99431425581901</v>
      </c>
    </row>
    <row r="640" spans="1:3" x14ac:dyDescent="0.2">
      <c r="A640" s="5">
        <v>12.382999999999999</v>
      </c>
      <c r="B640" s="5">
        <v>577</v>
      </c>
      <c r="C640" s="5">
        <v>136.98738475509799</v>
      </c>
    </row>
    <row r="641" spans="1:3" x14ac:dyDescent="0.2">
      <c r="A641" s="5">
        <v>12.401999999999999</v>
      </c>
      <c r="B641" s="5">
        <v>577</v>
      </c>
      <c r="C641" s="5">
        <v>136.977888772629</v>
      </c>
    </row>
    <row r="642" spans="1:3" x14ac:dyDescent="0.2">
      <c r="A642" s="5">
        <v>12.422000000000001</v>
      </c>
      <c r="B642" s="5">
        <v>578</v>
      </c>
      <c r="C642" s="5">
        <v>136.96594476141601</v>
      </c>
    </row>
    <row r="643" spans="1:3" x14ac:dyDescent="0.2">
      <c r="A643" s="5">
        <v>12.441000000000001</v>
      </c>
      <c r="B643" s="5">
        <v>579</v>
      </c>
      <c r="C643" s="5">
        <v>136.95167117446201</v>
      </c>
    </row>
    <row r="644" spans="1:3" x14ac:dyDescent="0.2">
      <c r="A644" s="5">
        <v>12.461</v>
      </c>
      <c r="B644" s="5">
        <v>579</v>
      </c>
      <c r="C644" s="5">
        <v>136.93518646477</v>
      </c>
    </row>
    <row r="645" spans="1:3" x14ac:dyDescent="0.2">
      <c r="A645" s="5">
        <v>12.48</v>
      </c>
      <c r="B645" s="5">
        <v>580</v>
      </c>
      <c r="C645" s="5">
        <v>136.91660908534499</v>
      </c>
    </row>
    <row r="646" spans="1:3" x14ac:dyDescent="0.2">
      <c r="A646" s="5">
        <v>12.5</v>
      </c>
      <c r="B646" s="5">
        <v>580</v>
      </c>
      <c r="C646" s="5">
        <v>136.89605748919101</v>
      </c>
    </row>
    <row r="647" spans="1:3" x14ac:dyDescent="0.2">
      <c r="A647" s="5">
        <v>12.52</v>
      </c>
      <c r="B647" s="5">
        <v>581</v>
      </c>
      <c r="C647" s="5">
        <v>136.87365012931099</v>
      </c>
    </row>
    <row r="648" spans="1:3" x14ac:dyDescent="0.2">
      <c r="A648" s="5">
        <v>12.539</v>
      </c>
      <c r="B648" s="5">
        <v>581</v>
      </c>
      <c r="C648" s="5">
        <v>136.84950545870899</v>
      </c>
    </row>
    <row r="649" spans="1:3" x14ac:dyDescent="0.2">
      <c r="A649" s="5">
        <v>12.558999999999999</v>
      </c>
      <c r="B649" s="5">
        <v>582</v>
      </c>
      <c r="C649" s="5">
        <v>136.82374193038899</v>
      </c>
    </row>
    <row r="650" spans="1:3" x14ac:dyDescent="0.2">
      <c r="A650" s="5">
        <v>12.577999999999999</v>
      </c>
      <c r="B650" s="5">
        <v>582</v>
      </c>
      <c r="C650" s="5">
        <v>136.796477997355</v>
      </c>
    </row>
    <row r="651" spans="1:3" x14ac:dyDescent="0.2">
      <c r="A651" s="5">
        <v>12.598000000000001</v>
      </c>
      <c r="B651" s="5">
        <v>583</v>
      </c>
      <c r="C651" s="5">
        <v>136.767832112609</v>
      </c>
    </row>
    <row r="652" spans="1:3" x14ac:dyDescent="0.2">
      <c r="A652" s="5">
        <v>12.617000000000001</v>
      </c>
      <c r="B652" s="5">
        <v>584</v>
      </c>
      <c r="C652" s="5">
        <v>136.73792272915699</v>
      </c>
    </row>
    <row r="653" spans="1:3" x14ac:dyDescent="0.2">
      <c r="A653" s="5">
        <v>12.637</v>
      </c>
      <c r="B653" s="5">
        <v>584</v>
      </c>
      <c r="C653" s="5">
        <v>136.70686830000199</v>
      </c>
    </row>
    <row r="654" spans="1:3" x14ac:dyDescent="0.2">
      <c r="A654" s="5">
        <v>12.656000000000001</v>
      </c>
      <c r="B654" s="5">
        <v>585</v>
      </c>
      <c r="C654" s="5">
        <v>136.67478727814699</v>
      </c>
    </row>
    <row r="655" spans="1:3" x14ac:dyDescent="0.2">
      <c r="A655" s="5">
        <v>12.676</v>
      </c>
      <c r="B655" s="5">
        <v>585</v>
      </c>
      <c r="C655" s="5">
        <v>136.64179811659699</v>
      </c>
    </row>
    <row r="656" spans="1:3" x14ac:dyDescent="0.2">
      <c r="A656" s="5">
        <v>12.695</v>
      </c>
      <c r="B656" s="5">
        <v>586</v>
      </c>
      <c r="C656" s="5">
        <v>136.60801926835501</v>
      </c>
    </row>
    <row r="657" spans="1:3" x14ac:dyDescent="0.2">
      <c r="A657" s="5">
        <v>12.715</v>
      </c>
      <c r="B657" s="5">
        <v>586</v>
      </c>
      <c r="C657" s="5">
        <v>136.573569186425</v>
      </c>
    </row>
    <row r="658" spans="1:3" x14ac:dyDescent="0.2">
      <c r="A658" s="5">
        <v>12.734</v>
      </c>
      <c r="B658" s="5">
        <v>587</v>
      </c>
      <c r="C658" s="5">
        <v>136.53856632381101</v>
      </c>
    </row>
    <row r="659" spans="1:3" x14ac:dyDescent="0.2">
      <c r="A659" s="5">
        <v>12.754</v>
      </c>
      <c r="B659" s="5">
        <v>587</v>
      </c>
      <c r="C659" s="5">
        <v>136.50312913351601</v>
      </c>
    </row>
    <row r="660" spans="1:3" x14ac:dyDescent="0.2">
      <c r="A660" s="5">
        <v>12.773</v>
      </c>
      <c r="B660" s="5">
        <v>588</v>
      </c>
      <c r="C660" s="5">
        <v>136.46737606854501</v>
      </c>
    </row>
    <row r="661" spans="1:3" x14ac:dyDescent="0.2">
      <c r="A661" s="5">
        <v>12.792999999999999</v>
      </c>
      <c r="B661" s="5">
        <v>588</v>
      </c>
      <c r="C661" s="5">
        <v>136.43142558189999</v>
      </c>
    </row>
    <row r="662" spans="1:3" x14ac:dyDescent="0.2">
      <c r="A662" s="5">
        <v>12.813000000000001</v>
      </c>
      <c r="B662" s="5">
        <v>589</v>
      </c>
      <c r="C662" s="5">
        <v>136.395396126587</v>
      </c>
    </row>
    <row r="663" spans="1:3" x14ac:dyDescent="0.2">
      <c r="A663" s="5">
        <v>12.832000000000001</v>
      </c>
      <c r="B663" s="5">
        <v>589</v>
      </c>
      <c r="C663" s="5">
        <v>136.35940615560801</v>
      </c>
    </row>
    <row r="664" spans="1:3" x14ac:dyDescent="0.2">
      <c r="A664" s="5">
        <v>12.852</v>
      </c>
      <c r="B664" s="5">
        <v>590</v>
      </c>
      <c r="C664" s="5">
        <v>136.323574121967</v>
      </c>
    </row>
    <row r="665" spans="1:3" x14ac:dyDescent="0.2">
      <c r="A665" s="5">
        <v>12.871</v>
      </c>
      <c r="B665" s="5">
        <v>590</v>
      </c>
      <c r="C665" s="5">
        <v>136.28801847866899</v>
      </c>
    </row>
    <row r="666" spans="1:3" x14ac:dyDescent="0.2">
      <c r="A666" s="5">
        <v>12.891</v>
      </c>
      <c r="B666" s="5">
        <v>591</v>
      </c>
      <c r="C666" s="5">
        <v>136.252857678716</v>
      </c>
    </row>
    <row r="667" spans="1:3" x14ac:dyDescent="0.2">
      <c r="A667" s="5">
        <v>12.91</v>
      </c>
      <c r="B667" s="5">
        <v>591</v>
      </c>
      <c r="C667" s="5">
        <v>136.218210175113</v>
      </c>
    </row>
    <row r="668" spans="1:3" x14ac:dyDescent="0.2">
      <c r="A668" s="5">
        <v>12.93</v>
      </c>
      <c r="B668" s="5">
        <v>592</v>
      </c>
      <c r="C668" s="5">
        <v>136.184194420864</v>
      </c>
    </row>
    <row r="669" spans="1:3" x14ac:dyDescent="0.2">
      <c r="A669" s="5">
        <v>12.949</v>
      </c>
      <c r="B669" s="5">
        <v>592</v>
      </c>
      <c r="C669" s="5">
        <v>136.15092886897099</v>
      </c>
    </row>
    <row r="670" spans="1:3" x14ac:dyDescent="0.2">
      <c r="A670" s="5">
        <v>12.968999999999999</v>
      </c>
      <c r="B670" s="5">
        <v>593</v>
      </c>
      <c r="C670" s="5">
        <v>136.11853197244</v>
      </c>
    </row>
    <row r="671" spans="1:3" x14ac:dyDescent="0.2">
      <c r="A671" s="5">
        <v>12.988</v>
      </c>
      <c r="B671" s="5">
        <v>593</v>
      </c>
      <c r="C671" s="5">
        <v>136.087122184273</v>
      </c>
    </row>
    <row r="672" spans="1:3" x14ac:dyDescent="0.2">
      <c r="A672" s="5">
        <v>13.007999999999999</v>
      </c>
      <c r="B672" s="5">
        <v>594</v>
      </c>
      <c r="C672" s="5">
        <v>136.056817957475</v>
      </c>
    </row>
    <row r="673" spans="1:3" x14ac:dyDescent="0.2">
      <c r="A673" s="5">
        <v>13.026999999999999</v>
      </c>
      <c r="B673" s="5">
        <v>594</v>
      </c>
      <c r="C673" s="5">
        <v>136.02773774504999</v>
      </c>
    </row>
    <row r="674" spans="1:3" x14ac:dyDescent="0.2">
      <c r="A674" s="5">
        <v>13.047000000000001</v>
      </c>
      <c r="B674" s="5">
        <v>595</v>
      </c>
      <c r="C674" s="5">
        <v>136</v>
      </c>
    </row>
    <row r="675" spans="1:3" x14ac:dyDescent="0.2">
      <c r="A675" s="5">
        <v>13.066000000000001</v>
      </c>
      <c r="B675" s="5">
        <v>595</v>
      </c>
      <c r="C675" s="5">
        <v>135.97343756517401</v>
      </c>
    </row>
    <row r="676" spans="1:3" x14ac:dyDescent="0.2">
      <c r="A676" s="5">
        <v>13.086</v>
      </c>
      <c r="B676" s="5">
        <v>596</v>
      </c>
      <c r="C676" s="5">
        <v>135.94775269339399</v>
      </c>
    </row>
    <row r="677" spans="1:3" x14ac:dyDescent="0.2">
      <c r="A677" s="5">
        <v>13.105</v>
      </c>
      <c r="B677" s="5">
        <v>596</v>
      </c>
      <c r="C677" s="5">
        <v>135.92286795262601</v>
      </c>
    </row>
    <row r="678" spans="1:3" x14ac:dyDescent="0.2">
      <c r="A678" s="5">
        <v>13.125</v>
      </c>
      <c r="B678" s="5">
        <v>597</v>
      </c>
      <c r="C678" s="5">
        <v>135.898705910838</v>
      </c>
    </row>
    <row r="679" spans="1:3" x14ac:dyDescent="0.2">
      <c r="A679" s="5">
        <v>13.145</v>
      </c>
      <c r="B679" s="5">
        <v>597</v>
      </c>
      <c r="C679" s="5">
        <v>135.87518913599499</v>
      </c>
    </row>
    <row r="680" spans="1:3" x14ac:dyDescent="0.2">
      <c r="A680" s="5">
        <v>13.164</v>
      </c>
      <c r="B680" s="5">
        <v>598</v>
      </c>
      <c r="C680" s="5">
        <v>135.852240196065</v>
      </c>
    </row>
    <row r="681" spans="1:3" x14ac:dyDescent="0.2">
      <c r="A681" s="5">
        <v>13.183999999999999</v>
      </c>
      <c r="B681" s="5">
        <v>598</v>
      </c>
      <c r="C681" s="5">
        <v>135.82978165901301</v>
      </c>
    </row>
    <row r="682" spans="1:3" x14ac:dyDescent="0.2">
      <c r="A682" s="5">
        <v>13.202999999999999</v>
      </c>
      <c r="B682" s="5">
        <v>599</v>
      </c>
      <c r="C682" s="5">
        <v>135.80773609280601</v>
      </c>
    </row>
    <row r="683" spans="1:3" x14ac:dyDescent="0.2">
      <c r="A683" s="5">
        <v>13.223000000000001</v>
      </c>
      <c r="B683" s="5">
        <v>599</v>
      </c>
      <c r="C683" s="5">
        <v>135.78602606541099</v>
      </c>
    </row>
    <row r="684" spans="1:3" x14ac:dyDescent="0.2">
      <c r="A684" s="5">
        <v>13.242000000000001</v>
      </c>
      <c r="B684" s="5">
        <v>600</v>
      </c>
      <c r="C684" s="5">
        <v>135.76457414479501</v>
      </c>
    </row>
    <row r="685" spans="1:3" x14ac:dyDescent="0.2">
      <c r="A685" s="5">
        <v>13.262</v>
      </c>
      <c r="B685" s="5">
        <v>600</v>
      </c>
      <c r="C685" s="5">
        <v>135.74330289892299</v>
      </c>
    </row>
    <row r="686" spans="1:3" x14ac:dyDescent="0.2">
      <c r="A686" s="5">
        <v>13.281000000000001</v>
      </c>
      <c r="B686" s="5">
        <v>601</v>
      </c>
      <c r="C686" s="5">
        <v>135.722134895762</v>
      </c>
    </row>
    <row r="687" spans="1:3" x14ac:dyDescent="0.2">
      <c r="A687" s="5">
        <v>13.301</v>
      </c>
      <c r="B687" s="5">
        <v>601</v>
      </c>
      <c r="C687" s="5">
        <v>135.70099270327901</v>
      </c>
    </row>
    <row r="688" spans="1:3" x14ac:dyDescent="0.2">
      <c r="A688" s="5">
        <v>13.32</v>
      </c>
      <c r="B688" s="5">
        <v>602</v>
      </c>
      <c r="C688" s="5">
        <v>135.679798889441</v>
      </c>
    </row>
    <row r="689" spans="1:3" x14ac:dyDescent="0.2">
      <c r="A689" s="5">
        <v>13.34</v>
      </c>
      <c r="B689" s="5">
        <v>602</v>
      </c>
      <c r="C689" s="5">
        <v>135.65847602221299</v>
      </c>
    </row>
    <row r="690" spans="1:3" x14ac:dyDescent="0.2">
      <c r="A690" s="5">
        <v>13.359</v>
      </c>
      <c r="B690" s="5">
        <v>603</v>
      </c>
      <c r="C690" s="5">
        <v>135.636946669563</v>
      </c>
    </row>
    <row r="691" spans="1:3" x14ac:dyDescent="0.2">
      <c r="A691" s="5">
        <v>13.379</v>
      </c>
      <c r="B691" s="5">
        <v>603</v>
      </c>
      <c r="C691" s="5">
        <v>135.61513339945699</v>
      </c>
    </row>
    <row r="692" spans="1:3" x14ac:dyDescent="0.2">
      <c r="A692" s="5">
        <v>13.398</v>
      </c>
      <c r="B692" s="5">
        <v>604</v>
      </c>
      <c r="C692" s="5">
        <v>135.59295877986099</v>
      </c>
    </row>
    <row r="693" spans="1:3" x14ac:dyDescent="0.2">
      <c r="A693" s="5">
        <v>13.417999999999999</v>
      </c>
      <c r="B693" s="5">
        <v>604</v>
      </c>
      <c r="C693" s="5">
        <v>135.57034537874301</v>
      </c>
    </row>
    <row r="694" spans="1:3" x14ac:dyDescent="0.2">
      <c r="A694" s="5">
        <v>13.438000000000001</v>
      </c>
      <c r="B694" s="5">
        <v>605</v>
      </c>
      <c r="C694" s="5">
        <v>135.547215764067</v>
      </c>
    </row>
    <row r="695" spans="1:3" x14ac:dyDescent="0.2">
      <c r="A695" s="5">
        <v>13.457000000000001</v>
      </c>
      <c r="B695" s="5">
        <v>605</v>
      </c>
      <c r="C695" s="5">
        <v>135.523492503802</v>
      </c>
    </row>
    <row r="696" spans="1:3" x14ac:dyDescent="0.2">
      <c r="A696" s="5">
        <v>13.477</v>
      </c>
      <c r="B696" s="5">
        <v>606</v>
      </c>
      <c r="C696" s="5">
        <v>135.49909816591301</v>
      </c>
    </row>
    <row r="697" spans="1:3" x14ac:dyDescent="0.2">
      <c r="A697" s="5">
        <v>13.496</v>
      </c>
      <c r="B697" s="5">
        <v>606</v>
      </c>
      <c r="C697" s="5">
        <v>135.47395531836699</v>
      </c>
    </row>
    <row r="698" spans="1:3" x14ac:dyDescent="0.2">
      <c r="A698" s="5">
        <v>13.516</v>
      </c>
      <c r="B698" s="5">
        <v>607</v>
      </c>
      <c r="C698" s="5">
        <v>135.44798652913099</v>
      </c>
    </row>
    <row r="699" spans="1:3" x14ac:dyDescent="0.2">
      <c r="A699" s="5">
        <v>13.535</v>
      </c>
      <c r="B699" s="5">
        <v>607</v>
      </c>
      <c r="C699" s="5">
        <v>135.421114366171</v>
      </c>
    </row>
    <row r="700" spans="1:3" x14ac:dyDescent="0.2">
      <c r="A700" s="5">
        <v>13.555</v>
      </c>
      <c r="B700" s="5">
        <v>607</v>
      </c>
      <c r="C700" s="5">
        <v>135.39326139745401</v>
      </c>
    </row>
    <row r="701" spans="1:3" x14ac:dyDescent="0.2">
      <c r="A701" s="5">
        <v>13.574</v>
      </c>
      <c r="B701" s="5">
        <v>608</v>
      </c>
      <c r="C701" s="5">
        <v>135.364350190945</v>
      </c>
    </row>
    <row r="702" spans="1:3" x14ac:dyDescent="0.2">
      <c r="A702" s="5">
        <v>13.593999999999999</v>
      </c>
      <c r="B702" s="5">
        <v>608</v>
      </c>
      <c r="C702" s="5">
        <v>135.33430331461301</v>
      </c>
    </row>
    <row r="703" spans="1:3" x14ac:dyDescent="0.2">
      <c r="A703" s="5">
        <v>13.613</v>
      </c>
      <c r="B703" s="5">
        <v>609</v>
      </c>
      <c r="C703" s="5">
        <v>135.30304333642201</v>
      </c>
    </row>
    <row r="704" spans="1:3" x14ac:dyDescent="0.2">
      <c r="A704" s="5">
        <v>13.632999999999999</v>
      </c>
      <c r="B704" s="5">
        <v>609</v>
      </c>
      <c r="C704" s="5">
        <v>135.27049282434001</v>
      </c>
    </row>
    <row r="705" spans="1:3" x14ac:dyDescent="0.2">
      <c r="A705" s="5">
        <v>13.651999999999999</v>
      </c>
      <c r="B705" s="5">
        <v>610</v>
      </c>
      <c r="C705" s="5">
        <v>135.23657434633401</v>
      </c>
    </row>
    <row r="706" spans="1:3" x14ac:dyDescent="0.2">
      <c r="A706" s="5">
        <v>13.672000000000001</v>
      </c>
      <c r="B706" s="5">
        <v>610</v>
      </c>
      <c r="C706" s="5">
        <v>135.20121047036901</v>
      </c>
    </row>
    <row r="707" spans="1:3" x14ac:dyDescent="0.2">
      <c r="A707" s="5">
        <v>13.691000000000001</v>
      </c>
      <c r="B707" s="5">
        <v>611</v>
      </c>
      <c r="C707" s="5">
        <v>135.16432376441301</v>
      </c>
    </row>
    <row r="708" spans="1:3" x14ac:dyDescent="0.2">
      <c r="A708" s="5">
        <v>13.711</v>
      </c>
      <c r="B708" s="5">
        <v>611</v>
      </c>
      <c r="C708" s="5">
        <v>135.125836796431</v>
      </c>
    </row>
    <row r="709" spans="1:3" x14ac:dyDescent="0.2">
      <c r="A709" s="5">
        <v>13.73</v>
      </c>
      <c r="B709" s="5">
        <v>612</v>
      </c>
      <c r="C709" s="5">
        <v>135.08567213439099</v>
      </c>
    </row>
    <row r="710" spans="1:3" x14ac:dyDescent="0.2">
      <c r="A710" s="5">
        <v>13.75</v>
      </c>
      <c r="B710" s="5">
        <v>612</v>
      </c>
      <c r="C710" s="5">
        <v>135.043752346258</v>
      </c>
    </row>
    <row r="711" spans="1:3" x14ac:dyDescent="0.2">
      <c r="A711" s="5">
        <v>13.77</v>
      </c>
      <c r="B711" s="5">
        <v>613</v>
      </c>
      <c r="C711" s="5">
        <v>135</v>
      </c>
    </row>
    <row r="712" spans="1:3" x14ac:dyDescent="0.2">
      <c r="A712" s="5">
        <v>13.789</v>
      </c>
      <c r="B712" s="5">
        <v>613</v>
      </c>
      <c r="C712" s="5">
        <v>134.950510449831</v>
      </c>
    </row>
    <row r="713" spans="1:3" x14ac:dyDescent="0.2">
      <c r="A713" s="5">
        <v>13.808999999999999</v>
      </c>
      <c r="B713" s="5">
        <v>613</v>
      </c>
      <c r="C713" s="5">
        <v>134.89200347352499</v>
      </c>
    </row>
    <row r="714" spans="1:3" x14ac:dyDescent="0.2">
      <c r="A714" s="5">
        <v>13.827999999999999</v>
      </c>
      <c r="B714" s="5">
        <v>614</v>
      </c>
      <c r="C714" s="5">
        <v>134.82533827438701</v>
      </c>
    </row>
    <row r="715" spans="1:3" x14ac:dyDescent="0.2">
      <c r="A715" s="5">
        <v>13.848000000000001</v>
      </c>
      <c r="B715" s="5">
        <v>614</v>
      </c>
      <c r="C715" s="5">
        <v>134.75137405572201</v>
      </c>
    </row>
    <row r="716" spans="1:3" x14ac:dyDescent="0.2">
      <c r="A716" s="5">
        <v>13.867000000000001</v>
      </c>
      <c r="B716" s="5">
        <v>615</v>
      </c>
      <c r="C716" s="5">
        <v>134.67097002083401</v>
      </c>
    </row>
    <row r="717" spans="1:3" x14ac:dyDescent="0.2">
      <c r="A717" s="5">
        <v>13.887</v>
      </c>
      <c r="B717" s="5">
        <v>615</v>
      </c>
      <c r="C717" s="5">
        <v>134.58498537302901</v>
      </c>
    </row>
    <row r="718" spans="1:3" x14ac:dyDescent="0.2">
      <c r="A718" s="5">
        <v>13.906000000000001</v>
      </c>
      <c r="B718" s="5">
        <v>616</v>
      </c>
      <c r="C718" s="5">
        <v>134.49427931561101</v>
      </c>
    </row>
    <row r="719" spans="1:3" x14ac:dyDescent="0.2">
      <c r="A719" s="5">
        <v>13.926</v>
      </c>
      <c r="B719" s="5">
        <v>616</v>
      </c>
      <c r="C719" s="5">
        <v>134.39971105188499</v>
      </c>
    </row>
    <row r="720" spans="1:3" x14ac:dyDescent="0.2">
      <c r="A720" s="5">
        <v>13.945</v>
      </c>
      <c r="B720" s="5">
        <v>617</v>
      </c>
      <c r="C720" s="5">
        <v>134.30213978515599</v>
      </c>
    </row>
    <row r="721" spans="1:3" x14ac:dyDescent="0.2">
      <c r="A721" s="5">
        <v>13.965</v>
      </c>
      <c r="B721" s="5">
        <v>617</v>
      </c>
      <c r="C721" s="5">
        <v>134.20242471872899</v>
      </c>
    </row>
    <row r="722" spans="1:3" x14ac:dyDescent="0.2">
      <c r="A722" s="5">
        <v>13.984</v>
      </c>
      <c r="B722" s="5">
        <v>618</v>
      </c>
      <c r="C722" s="5">
        <v>134.101425055909</v>
      </c>
    </row>
    <row r="723" spans="1:3" x14ac:dyDescent="0.2">
      <c r="A723" s="5">
        <v>14.004</v>
      </c>
      <c r="B723" s="5">
        <v>618</v>
      </c>
      <c r="C723" s="5">
        <v>134</v>
      </c>
    </row>
    <row r="724" spans="1:3" x14ac:dyDescent="0.2">
      <c r="A724" s="5">
        <v>14.023</v>
      </c>
      <c r="B724" s="5">
        <v>618</v>
      </c>
      <c r="C724" s="5">
        <v>133.89310599662201</v>
      </c>
    </row>
    <row r="725" spans="1:3" x14ac:dyDescent="0.2">
      <c r="A725" s="5">
        <v>14.042999999999999</v>
      </c>
      <c r="B725" s="5">
        <v>619</v>
      </c>
      <c r="C725" s="5">
        <v>133.77660472973</v>
      </c>
    </row>
    <row r="726" spans="1:3" x14ac:dyDescent="0.2">
      <c r="A726" s="5">
        <v>14.063000000000001</v>
      </c>
      <c r="B726" s="5">
        <v>619</v>
      </c>
      <c r="C726" s="5">
        <v>133.65271326013499</v>
      </c>
    </row>
    <row r="727" spans="1:3" x14ac:dyDescent="0.2">
      <c r="A727" s="5">
        <v>14.082000000000001</v>
      </c>
      <c r="B727" s="5">
        <v>620</v>
      </c>
      <c r="C727" s="5">
        <v>133.52364864864899</v>
      </c>
    </row>
    <row r="728" spans="1:3" x14ac:dyDescent="0.2">
      <c r="A728" s="5">
        <v>14.102</v>
      </c>
      <c r="B728" s="5">
        <v>620</v>
      </c>
      <c r="C728" s="5">
        <v>133.39162795608101</v>
      </c>
    </row>
    <row r="729" spans="1:3" x14ac:dyDescent="0.2">
      <c r="A729" s="5">
        <v>14.121</v>
      </c>
      <c r="B729" s="5">
        <v>621</v>
      </c>
      <c r="C729" s="5">
        <v>133.258868243243</v>
      </c>
    </row>
    <row r="730" spans="1:3" x14ac:dyDescent="0.2">
      <c r="A730" s="5">
        <v>14.141</v>
      </c>
      <c r="B730" s="5">
        <v>621</v>
      </c>
      <c r="C730" s="5">
        <v>133.12758657094599</v>
      </c>
    </row>
    <row r="731" spans="1:3" x14ac:dyDescent="0.2">
      <c r="A731" s="5">
        <v>14.16</v>
      </c>
      <c r="B731" s="5">
        <v>622</v>
      </c>
      <c r="C731" s="5">
        <v>133</v>
      </c>
    </row>
    <row r="732" spans="1:3" x14ac:dyDescent="0.2">
      <c r="A732" s="5">
        <v>14.18</v>
      </c>
      <c r="B732" s="5">
        <v>622</v>
      </c>
      <c r="C732" s="5">
        <v>132.87194542084001</v>
      </c>
    </row>
    <row r="733" spans="1:3" x14ac:dyDescent="0.2">
      <c r="A733" s="5">
        <v>14.199</v>
      </c>
      <c r="B733" s="5">
        <v>622</v>
      </c>
      <c r="C733" s="5">
        <v>132.73952715716501</v>
      </c>
    </row>
    <row r="734" spans="1:3" x14ac:dyDescent="0.2">
      <c r="A734" s="5">
        <v>14.218999999999999</v>
      </c>
      <c r="B734" s="5">
        <v>623</v>
      </c>
      <c r="C734" s="5">
        <v>132.60536341968401</v>
      </c>
    </row>
    <row r="735" spans="1:3" x14ac:dyDescent="0.2">
      <c r="A735" s="5">
        <v>14.238</v>
      </c>
      <c r="B735" s="5">
        <v>623</v>
      </c>
      <c r="C735" s="5">
        <v>132.47207241910601</v>
      </c>
    </row>
    <row r="736" spans="1:3" x14ac:dyDescent="0.2">
      <c r="A736" s="5">
        <v>14.257999999999999</v>
      </c>
      <c r="B736" s="5">
        <v>624</v>
      </c>
      <c r="C736" s="5">
        <v>132.34227236614001</v>
      </c>
    </row>
    <row r="737" spans="1:3" x14ac:dyDescent="0.2">
      <c r="A737" s="5">
        <v>14.276999999999999</v>
      </c>
      <c r="B737" s="5">
        <v>624</v>
      </c>
      <c r="C737" s="5">
        <v>132.21858147149501</v>
      </c>
    </row>
    <row r="738" spans="1:3" x14ac:dyDescent="0.2">
      <c r="A738" s="5">
        <v>14.297000000000001</v>
      </c>
      <c r="B738" s="5">
        <v>625</v>
      </c>
      <c r="C738" s="5">
        <v>132.103617945878</v>
      </c>
    </row>
    <row r="739" spans="1:3" x14ac:dyDescent="0.2">
      <c r="A739" s="5">
        <v>14.316000000000001</v>
      </c>
      <c r="B739" s="5">
        <v>625</v>
      </c>
      <c r="C739" s="5">
        <v>132</v>
      </c>
    </row>
    <row r="740" spans="1:3" x14ac:dyDescent="0.2">
      <c r="A740" s="5">
        <v>14.336</v>
      </c>
      <c r="B740" s="5">
        <v>626</v>
      </c>
      <c r="C740" s="5">
        <v>131.90733897533599</v>
      </c>
    </row>
    <row r="741" spans="1:3" x14ac:dyDescent="0.2">
      <c r="A741" s="5">
        <v>14.355</v>
      </c>
      <c r="B741" s="5">
        <v>626</v>
      </c>
      <c r="C741" s="5">
        <v>131.82254692454299</v>
      </c>
    </row>
    <row r="742" spans="1:3" x14ac:dyDescent="0.2">
      <c r="A742" s="5">
        <v>14.375</v>
      </c>
      <c r="B742" s="5">
        <v>626</v>
      </c>
      <c r="C742" s="5">
        <v>131.74419312509801</v>
      </c>
    </row>
    <row r="743" spans="1:3" x14ac:dyDescent="0.2">
      <c r="A743" s="5">
        <v>14.395</v>
      </c>
      <c r="B743" s="5">
        <v>627</v>
      </c>
      <c r="C743" s="5">
        <v>131.67084685447901</v>
      </c>
    </row>
    <row r="744" spans="1:3" x14ac:dyDescent="0.2">
      <c r="A744" s="5">
        <v>14.414</v>
      </c>
      <c r="B744" s="5">
        <v>627</v>
      </c>
      <c r="C744" s="5">
        <v>131.60107739016601</v>
      </c>
    </row>
    <row r="745" spans="1:3" x14ac:dyDescent="0.2">
      <c r="A745" s="5">
        <v>14.433999999999999</v>
      </c>
      <c r="B745" s="5">
        <v>628</v>
      </c>
      <c r="C745" s="5">
        <v>131.53345400963499</v>
      </c>
    </row>
    <row r="746" spans="1:3" x14ac:dyDescent="0.2">
      <c r="A746" s="5">
        <v>14.452999999999999</v>
      </c>
      <c r="B746" s="5">
        <v>628</v>
      </c>
      <c r="C746" s="5">
        <v>131.46654599036501</v>
      </c>
    </row>
    <row r="747" spans="1:3" x14ac:dyDescent="0.2">
      <c r="A747" s="5">
        <v>14.473000000000001</v>
      </c>
      <c r="B747" s="5">
        <v>629</v>
      </c>
      <c r="C747" s="5">
        <v>131.39892260983399</v>
      </c>
    </row>
    <row r="748" spans="1:3" x14ac:dyDescent="0.2">
      <c r="A748" s="5">
        <v>14.492000000000001</v>
      </c>
      <c r="B748" s="5">
        <v>629</v>
      </c>
      <c r="C748" s="5">
        <v>131.32915314552099</v>
      </c>
    </row>
    <row r="749" spans="1:3" x14ac:dyDescent="0.2">
      <c r="A749" s="5">
        <v>14.512</v>
      </c>
      <c r="B749" s="5">
        <v>629</v>
      </c>
      <c r="C749" s="5">
        <v>131.25580687490199</v>
      </c>
    </row>
    <row r="750" spans="1:3" x14ac:dyDescent="0.2">
      <c r="A750" s="5">
        <v>14.531000000000001</v>
      </c>
      <c r="B750" s="5">
        <v>630</v>
      </c>
      <c r="C750" s="5">
        <v>131.17745307545701</v>
      </c>
    </row>
    <row r="751" spans="1:3" x14ac:dyDescent="0.2">
      <c r="A751" s="5">
        <v>14.551</v>
      </c>
      <c r="B751" s="5">
        <v>630</v>
      </c>
      <c r="C751" s="5">
        <v>131.09266102466401</v>
      </c>
    </row>
    <row r="752" spans="1:3" x14ac:dyDescent="0.2">
      <c r="A752" s="5">
        <v>14.57</v>
      </c>
      <c r="B752" s="5">
        <v>631</v>
      </c>
      <c r="C752" s="5">
        <v>131</v>
      </c>
    </row>
    <row r="753" spans="1:3" x14ac:dyDescent="0.2">
      <c r="A753" s="5">
        <v>14.59</v>
      </c>
      <c r="B753" s="5">
        <v>631</v>
      </c>
      <c r="C753" s="5">
        <v>130.896382054122</v>
      </c>
    </row>
    <row r="754" spans="1:3" x14ac:dyDescent="0.2">
      <c r="A754" s="5">
        <v>14.609</v>
      </c>
      <c r="B754" s="5">
        <v>632</v>
      </c>
      <c r="C754" s="5">
        <v>130.78141852850499</v>
      </c>
    </row>
    <row r="755" spans="1:3" x14ac:dyDescent="0.2">
      <c r="A755" s="5">
        <v>14.629</v>
      </c>
      <c r="B755" s="5">
        <v>632</v>
      </c>
      <c r="C755" s="5">
        <v>130.65772763385999</v>
      </c>
    </row>
    <row r="756" spans="1:3" x14ac:dyDescent="0.2">
      <c r="A756" s="5">
        <v>14.648</v>
      </c>
      <c r="B756" s="5">
        <v>632</v>
      </c>
      <c r="C756" s="5">
        <v>130.52792758089399</v>
      </c>
    </row>
    <row r="757" spans="1:3" x14ac:dyDescent="0.2">
      <c r="A757" s="5">
        <v>14.667999999999999</v>
      </c>
      <c r="B757" s="5">
        <v>633</v>
      </c>
      <c r="C757" s="5">
        <v>130.39463658031599</v>
      </c>
    </row>
    <row r="758" spans="1:3" x14ac:dyDescent="0.2">
      <c r="A758" s="5">
        <v>14.688000000000001</v>
      </c>
      <c r="B758" s="5">
        <v>633</v>
      </c>
      <c r="C758" s="5">
        <v>130.26047284283499</v>
      </c>
    </row>
    <row r="759" spans="1:3" x14ac:dyDescent="0.2">
      <c r="A759" s="5">
        <v>14.707000000000001</v>
      </c>
      <c r="B759" s="5">
        <v>634</v>
      </c>
      <c r="C759" s="5">
        <v>130.12805457915999</v>
      </c>
    </row>
    <row r="760" spans="1:3" x14ac:dyDescent="0.2">
      <c r="A760" s="5">
        <v>14.727</v>
      </c>
      <c r="B760" s="5">
        <v>634</v>
      </c>
      <c r="C760" s="5">
        <v>130</v>
      </c>
    </row>
    <row r="761" spans="1:3" x14ac:dyDescent="0.2">
      <c r="A761" s="5">
        <v>14.746</v>
      </c>
      <c r="B761" s="5">
        <v>635</v>
      </c>
      <c r="C761" s="5">
        <v>129.87241342905401</v>
      </c>
    </row>
    <row r="762" spans="1:3" x14ac:dyDescent="0.2">
      <c r="A762" s="5">
        <v>14.766</v>
      </c>
      <c r="B762" s="5">
        <v>635</v>
      </c>
      <c r="C762" s="5">
        <v>129.741131756757</v>
      </c>
    </row>
    <row r="763" spans="1:3" x14ac:dyDescent="0.2">
      <c r="A763" s="5">
        <v>14.785</v>
      </c>
      <c r="B763" s="5">
        <v>635</v>
      </c>
      <c r="C763" s="5">
        <v>129.60837204391899</v>
      </c>
    </row>
    <row r="764" spans="1:3" x14ac:dyDescent="0.2">
      <c r="A764" s="5">
        <v>14.805</v>
      </c>
      <c r="B764" s="5">
        <v>636</v>
      </c>
      <c r="C764" s="5">
        <v>129.47635135135101</v>
      </c>
    </row>
    <row r="765" spans="1:3" x14ac:dyDescent="0.2">
      <c r="A765" s="5">
        <v>14.824</v>
      </c>
      <c r="B765" s="5">
        <v>636</v>
      </c>
      <c r="C765" s="5">
        <v>129.34728673986501</v>
      </c>
    </row>
    <row r="766" spans="1:3" x14ac:dyDescent="0.2">
      <c r="A766" s="5">
        <v>14.843999999999999</v>
      </c>
      <c r="B766" s="5">
        <v>637</v>
      </c>
      <c r="C766" s="5">
        <v>129.22339527027</v>
      </c>
    </row>
    <row r="767" spans="1:3" x14ac:dyDescent="0.2">
      <c r="A767" s="5">
        <v>14.863</v>
      </c>
      <c r="B767" s="5">
        <v>637</v>
      </c>
      <c r="C767" s="5">
        <v>129.10689400337799</v>
      </c>
    </row>
    <row r="768" spans="1:3" x14ac:dyDescent="0.2">
      <c r="A768" s="5">
        <v>14.882999999999999</v>
      </c>
      <c r="B768" s="5">
        <v>638</v>
      </c>
      <c r="C768" s="5">
        <v>129</v>
      </c>
    </row>
    <row r="769" spans="1:3" x14ac:dyDescent="0.2">
      <c r="A769" s="5">
        <v>14.901999999999999</v>
      </c>
      <c r="B769" s="5">
        <v>638</v>
      </c>
      <c r="C769" s="5">
        <v>128.902485747734</v>
      </c>
    </row>
    <row r="770" spans="1:3" x14ac:dyDescent="0.2">
      <c r="A770" s="5">
        <v>14.922000000000001</v>
      </c>
      <c r="B770" s="5">
        <v>638</v>
      </c>
      <c r="C770" s="5">
        <v>128.81179638542699</v>
      </c>
    </row>
    <row r="771" spans="1:3" x14ac:dyDescent="0.2">
      <c r="A771" s="5">
        <v>14.941000000000001</v>
      </c>
      <c r="B771" s="5">
        <v>639</v>
      </c>
      <c r="C771" s="5">
        <v>128.72665795075901</v>
      </c>
    </row>
    <row r="772" spans="1:3" x14ac:dyDescent="0.2">
      <c r="A772" s="5">
        <v>14.961</v>
      </c>
      <c r="B772" s="5">
        <v>639</v>
      </c>
      <c r="C772" s="5">
        <v>128.64579648141299</v>
      </c>
    </row>
    <row r="773" spans="1:3" x14ac:dyDescent="0.2">
      <c r="A773" s="5">
        <v>14.98</v>
      </c>
      <c r="B773" s="5">
        <v>640</v>
      </c>
      <c r="C773" s="5">
        <v>128.56793801507001</v>
      </c>
    </row>
    <row r="774" spans="1:3" x14ac:dyDescent="0.2">
      <c r="A774" s="5">
        <v>15</v>
      </c>
      <c r="B774" s="5">
        <v>640</v>
      </c>
      <c r="C774" s="5">
        <v>128.49180858941099</v>
      </c>
    </row>
    <row r="775" spans="1:3" x14ac:dyDescent="0.2">
      <c r="A775" s="5">
        <v>15.02</v>
      </c>
      <c r="B775" s="5">
        <v>641</v>
      </c>
      <c r="C775" s="5">
        <v>128.416134242119</v>
      </c>
    </row>
    <row r="776" spans="1:3" x14ac:dyDescent="0.2">
      <c r="A776" s="5">
        <v>15.039</v>
      </c>
      <c r="B776" s="5">
        <v>641</v>
      </c>
      <c r="C776" s="5">
        <v>128.339641010874</v>
      </c>
    </row>
    <row r="777" spans="1:3" x14ac:dyDescent="0.2">
      <c r="A777" s="5">
        <v>15.058999999999999</v>
      </c>
      <c r="B777" s="5">
        <v>641</v>
      </c>
      <c r="C777" s="5">
        <v>128.261054933358</v>
      </c>
    </row>
    <row r="778" spans="1:3" x14ac:dyDescent="0.2">
      <c r="A778" s="5">
        <v>15.077999999999999</v>
      </c>
      <c r="B778" s="5">
        <v>642</v>
      </c>
      <c r="C778" s="5">
        <v>128.179102047253</v>
      </c>
    </row>
    <row r="779" spans="1:3" x14ac:dyDescent="0.2">
      <c r="A779" s="5">
        <v>15.098000000000001</v>
      </c>
      <c r="B779" s="5">
        <v>642</v>
      </c>
      <c r="C779" s="5">
        <v>128.09250839024</v>
      </c>
    </row>
    <row r="780" spans="1:3" x14ac:dyDescent="0.2">
      <c r="A780" s="5">
        <v>15.117000000000001</v>
      </c>
      <c r="B780" s="5">
        <v>643</v>
      </c>
      <c r="C780" s="5">
        <v>128</v>
      </c>
    </row>
    <row r="781" spans="1:3" x14ac:dyDescent="0.2">
      <c r="A781" s="5">
        <v>15.137</v>
      </c>
      <c r="B781" s="5">
        <v>643</v>
      </c>
      <c r="C781" s="5">
        <v>127.898054445333</v>
      </c>
    </row>
    <row r="782" spans="1:3" x14ac:dyDescent="0.2">
      <c r="A782" s="5">
        <v>15.156000000000001</v>
      </c>
      <c r="B782" s="5">
        <v>644</v>
      </c>
      <c r="C782" s="5">
        <v>127.786180580652</v>
      </c>
    </row>
    <row r="783" spans="1:3" x14ac:dyDescent="0.2">
      <c r="A783" s="5">
        <v>15.176</v>
      </c>
      <c r="B783" s="5">
        <v>644</v>
      </c>
      <c r="C783" s="5">
        <v>127.667651372058</v>
      </c>
    </row>
    <row r="784" spans="1:3" x14ac:dyDescent="0.2">
      <c r="A784" s="5">
        <v>15.195</v>
      </c>
      <c r="B784" s="5">
        <v>645</v>
      </c>
      <c r="C784" s="5">
        <v>127.545739785652</v>
      </c>
    </row>
    <row r="785" spans="1:3" x14ac:dyDescent="0.2">
      <c r="A785" s="5">
        <v>15.215</v>
      </c>
      <c r="B785" s="5">
        <v>645</v>
      </c>
      <c r="C785" s="5">
        <v>127.423718787536</v>
      </c>
    </row>
    <row r="786" spans="1:3" x14ac:dyDescent="0.2">
      <c r="A786" s="5">
        <v>15.234</v>
      </c>
      <c r="B786" s="5">
        <v>645</v>
      </c>
      <c r="C786" s="5">
        <v>127.30486134381199</v>
      </c>
    </row>
    <row r="787" spans="1:3" x14ac:dyDescent="0.2">
      <c r="A787" s="5">
        <v>15.254</v>
      </c>
      <c r="B787" s="5">
        <v>646</v>
      </c>
      <c r="C787" s="5">
        <v>127.19244042058</v>
      </c>
    </row>
    <row r="788" spans="1:3" x14ac:dyDescent="0.2">
      <c r="A788" s="5">
        <v>15.273</v>
      </c>
      <c r="B788" s="5">
        <v>646</v>
      </c>
      <c r="C788" s="5">
        <v>127.089728983942</v>
      </c>
    </row>
    <row r="789" spans="1:3" x14ac:dyDescent="0.2">
      <c r="A789" s="5">
        <v>15.292999999999999</v>
      </c>
      <c r="B789" s="5">
        <v>647</v>
      </c>
      <c r="C789" s="5">
        <v>127</v>
      </c>
    </row>
    <row r="790" spans="1:3" x14ac:dyDescent="0.2">
      <c r="A790" s="5">
        <v>15.313000000000001</v>
      </c>
      <c r="B790" s="5">
        <v>647</v>
      </c>
      <c r="C790" s="5">
        <v>126.921640835633</v>
      </c>
    </row>
    <row r="791" spans="1:3" x14ac:dyDescent="0.2">
      <c r="A791" s="5">
        <v>15.332000000000001</v>
      </c>
      <c r="B791" s="5">
        <v>648</v>
      </c>
      <c r="C791" s="5">
        <v>126.850174298593</v>
      </c>
    </row>
    <row r="792" spans="1:3" x14ac:dyDescent="0.2">
      <c r="A792" s="5">
        <v>15.352</v>
      </c>
      <c r="B792" s="5">
        <v>648</v>
      </c>
      <c r="C792" s="5">
        <v>126.78457651629201</v>
      </c>
    </row>
    <row r="793" spans="1:3" x14ac:dyDescent="0.2">
      <c r="A793" s="5">
        <v>15.371</v>
      </c>
      <c r="B793" s="5">
        <v>648</v>
      </c>
      <c r="C793" s="5">
        <v>126.72382361614299</v>
      </c>
    </row>
    <row r="794" spans="1:3" x14ac:dyDescent="0.2">
      <c r="A794" s="5">
        <v>15.391</v>
      </c>
      <c r="B794" s="5">
        <v>649</v>
      </c>
      <c r="C794" s="5">
        <v>126.666891725556</v>
      </c>
    </row>
    <row r="795" spans="1:3" x14ac:dyDescent="0.2">
      <c r="A795" s="5">
        <v>15.41</v>
      </c>
      <c r="B795" s="5">
        <v>649</v>
      </c>
      <c r="C795" s="5">
        <v>126.61275697194399</v>
      </c>
    </row>
    <row r="796" spans="1:3" x14ac:dyDescent="0.2">
      <c r="A796" s="5">
        <v>15.43</v>
      </c>
      <c r="B796" s="5">
        <v>650</v>
      </c>
      <c r="C796" s="5">
        <v>126.56039548271799</v>
      </c>
    </row>
    <row r="797" spans="1:3" x14ac:dyDescent="0.2">
      <c r="A797" s="5">
        <v>15.449</v>
      </c>
      <c r="B797" s="5">
        <v>650</v>
      </c>
      <c r="C797" s="5">
        <v>126.50878338528899</v>
      </c>
    </row>
    <row r="798" spans="1:3" x14ac:dyDescent="0.2">
      <c r="A798" s="5">
        <v>15.468999999999999</v>
      </c>
      <c r="B798" s="5">
        <v>650</v>
      </c>
      <c r="C798" s="5">
        <v>126.456896807071</v>
      </c>
    </row>
    <row r="799" spans="1:3" x14ac:dyDescent="0.2">
      <c r="A799" s="5">
        <v>15.488</v>
      </c>
      <c r="B799" s="5">
        <v>651</v>
      </c>
      <c r="C799" s="5">
        <v>126.403711875474</v>
      </c>
    </row>
    <row r="800" spans="1:3" x14ac:dyDescent="0.2">
      <c r="A800" s="5">
        <v>15.507999999999999</v>
      </c>
      <c r="B800" s="5">
        <v>651</v>
      </c>
      <c r="C800" s="5">
        <v>126.34820471790999</v>
      </c>
    </row>
    <row r="801" spans="1:3" x14ac:dyDescent="0.2">
      <c r="A801" s="5">
        <v>15.526999999999999</v>
      </c>
      <c r="B801" s="5">
        <v>652</v>
      </c>
      <c r="C801" s="5">
        <v>126.289351461791</v>
      </c>
    </row>
    <row r="802" spans="1:3" x14ac:dyDescent="0.2">
      <c r="A802" s="5">
        <v>15.547000000000001</v>
      </c>
      <c r="B802" s="5">
        <v>652</v>
      </c>
      <c r="C802" s="5">
        <v>126.226128234529</v>
      </c>
    </row>
    <row r="803" spans="1:3" x14ac:dyDescent="0.2">
      <c r="A803" s="5">
        <v>15.566000000000001</v>
      </c>
      <c r="B803" s="5">
        <v>653</v>
      </c>
      <c r="C803" s="5">
        <v>126.15751116353501</v>
      </c>
    </row>
    <row r="804" spans="1:3" x14ac:dyDescent="0.2">
      <c r="A804" s="5">
        <v>15.586</v>
      </c>
      <c r="B804" s="5">
        <v>653</v>
      </c>
      <c r="C804" s="5">
        <v>126.082476376222</v>
      </c>
    </row>
    <row r="805" spans="1:3" x14ac:dyDescent="0.2">
      <c r="A805" s="5">
        <v>15.605</v>
      </c>
      <c r="B805" s="5">
        <v>653</v>
      </c>
      <c r="C805" s="5">
        <v>126</v>
      </c>
    </row>
    <row r="806" spans="1:3" x14ac:dyDescent="0.2">
      <c r="A806" s="5">
        <v>15.625</v>
      </c>
      <c r="B806" s="5">
        <v>654</v>
      </c>
      <c r="C806" s="5">
        <v>125.899920307274</v>
      </c>
    </row>
    <row r="807" spans="1:3" x14ac:dyDescent="0.2">
      <c r="A807" s="5">
        <v>15.645</v>
      </c>
      <c r="B807" s="5">
        <v>654</v>
      </c>
      <c r="C807" s="5">
        <v>125.777748745819</v>
      </c>
    </row>
    <row r="808" spans="1:3" x14ac:dyDescent="0.2">
      <c r="A808" s="5">
        <v>15.664</v>
      </c>
      <c r="B808" s="5">
        <v>655</v>
      </c>
      <c r="C808" s="5">
        <v>125.640971206104</v>
      </c>
    </row>
    <row r="809" spans="1:3" x14ac:dyDescent="0.2">
      <c r="A809" s="5">
        <v>15.683999999999999</v>
      </c>
      <c r="B809" s="5">
        <v>655</v>
      </c>
      <c r="C809" s="5">
        <v>125.49707357859501</v>
      </c>
    </row>
    <row r="810" spans="1:3" x14ac:dyDescent="0.2">
      <c r="A810" s="5">
        <v>15.702999999999999</v>
      </c>
      <c r="B810" s="5">
        <v>656</v>
      </c>
      <c r="C810" s="5">
        <v>125.353541753763</v>
      </c>
    </row>
    <row r="811" spans="1:3" x14ac:dyDescent="0.2">
      <c r="A811" s="5">
        <v>15.723000000000001</v>
      </c>
      <c r="B811" s="5">
        <v>656</v>
      </c>
      <c r="C811" s="5">
        <v>125.217861622074</v>
      </c>
    </row>
    <row r="812" spans="1:3" x14ac:dyDescent="0.2">
      <c r="A812" s="5">
        <v>15.742000000000001</v>
      </c>
      <c r="B812" s="5">
        <v>657</v>
      </c>
      <c r="C812" s="5">
        <v>125.09751907399701</v>
      </c>
    </row>
    <row r="813" spans="1:3" x14ac:dyDescent="0.2">
      <c r="A813" s="5">
        <v>15.762</v>
      </c>
      <c r="B813" s="5">
        <v>657</v>
      </c>
      <c r="C813" s="5">
        <v>125</v>
      </c>
    </row>
    <row r="814" spans="1:3" x14ac:dyDescent="0.2">
      <c r="A814" s="5">
        <v>15.781000000000001</v>
      </c>
      <c r="B814" s="5">
        <v>657</v>
      </c>
      <c r="C814" s="5">
        <v>124.919318196058</v>
      </c>
    </row>
    <row r="815" spans="1:3" x14ac:dyDescent="0.2">
      <c r="A815" s="5">
        <v>15.801</v>
      </c>
      <c r="B815" s="5">
        <v>658</v>
      </c>
      <c r="C815" s="5">
        <v>124.84412884237599</v>
      </c>
    </row>
    <row r="816" spans="1:3" x14ac:dyDescent="0.2">
      <c r="A816" s="5">
        <v>15.82</v>
      </c>
      <c r="B816" s="5">
        <v>658</v>
      </c>
      <c r="C816" s="5">
        <v>124.773879905763</v>
      </c>
    </row>
    <row r="817" spans="1:3" x14ac:dyDescent="0.2">
      <c r="A817" s="5">
        <v>15.84</v>
      </c>
      <c r="B817" s="5">
        <v>659</v>
      </c>
      <c r="C817" s="5">
        <v>124.708019353032</v>
      </c>
    </row>
    <row r="818" spans="1:3" x14ac:dyDescent="0.2">
      <c r="A818" s="5">
        <v>15.859</v>
      </c>
      <c r="B818" s="5">
        <v>659</v>
      </c>
      <c r="C818" s="5">
        <v>124.645995150994</v>
      </c>
    </row>
    <row r="819" spans="1:3" x14ac:dyDescent="0.2">
      <c r="A819" s="5">
        <v>15.879</v>
      </c>
      <c r="B819" s="5">
        <v>660</v>
      </c>
      <c r="C819" s="5">
        <v>124.587255266461</v>
      </c>
    </row>
    <row r="820" spans="1:3" x14ac:dyDescent="0.2">
      <c r="A820" s="5">
        <v>15.898</v>
      </c>
      <c r="B820" s="5">
        <v>660</v>
      </c>
      <c r="C820" s="5">
        <v>124.531247666244</v>
      </c>
    </row>
    <row r="821" spans="1:3" x14ac:dyDescent="0.2">
      <c r="A821" s="5">
        <v>15.917999999999999</v>
      </c>
      <c r="B821" s="5">
        <v>660</v>
      </c>
      <c r="C821" s="5">
        <v>124.47742031715499</v>
      </c>
    </row>
    <row r="822" spans="1:3" x14ac:dyDescent="0.2">
      <c r="A822" s="5">
        <v>15.938000000000001</v>
      </c>
      <c r="B822" s="5">
        <v>661</v>
      </c>
      <c r="C822" s="5">
        <v>124.425221186005</v>
      </c>
    </row>
    <row r="823" spans="1:3" x14ac:dyDescent="0.2">
      <c r="A823" s="5">
        <v>15.957000000000001</v>
      </c>
      <c r="B823" s="5">
        <v>661</v>
      </c>
      <c r="C823" s="5">
        <v>124.374098239606</v>
      </c>
    </row>
    <row r="824" spans="1:3" x14ac:dyDescent="0.2">
      <c r="A824" s="5">
        <v>15.977</v>
      </c>
      <c r="B824" s="5">
        <v>662</v>
      </c>
      <c r="C824" s="5">
        <v>124.323499444769</v>
      </c>
    </row>
    <row r="825" spans="1:3" x14ac:dyDescent="0.2">
      <c r="A825" s="5">
        <v>15.996</v>
      </c>
      <c r="B825" s="5">
        <v>662</v>
      </c>
      <c r="C825" s="5">
        <v>124.272872768306</v>
      </c>
    </row>
    <row r="826" spans="1:3" x14ac:dyDescent="0.2">
      <c r="A826" s="5">
        <v>16.015999999999998</v>
      </c>
      <c r="B826" s="5">
        <v>663</v>
      </c>
      <c r="C826" s="5">
        <v>124.221666177028</v>
      </c>
    </row>
    <row r="827" spans="1:3" x14ac:dyDescent="0.2">
      <c r="A827" s="5">
        <v>16.035</v>
      </c>
      <c r="B827" s="5">
        <v>663</v>
      </c>
      <c r="C827" s="5">
        <v>124.169327637747</v>
      </c>
    </row>
    <row r="828" spans="1:3" x14ac:dyDescent="0.2">
      <c r="A828" s="5">
        <v>16.055</v>
      </c>
      <c r="B828" s="5">
        <v>664</v>
      </c>
      <c r="C828" s="5">
        <v>124.115305117275</v>
      </c>
    </row>
    <row r="829" spans="1:3" x14ac:dyDescent="0.2">
      <c r="A829" s="5">
        <v>16.074000000000002</v>
      </c>
      <c r="B829" s="5">
        <v>664</v>
      </c>
      <c r="C829" s="5">
        <v>124.059046582422</v>
      </c>
    </row>
    <row r="830" spans="1:3" x14ac:dyDescent="0.2">
      <c r="A830" s="5">
        <v>16.094000000000001</v>
      </c>
      <c r="B830" s="5">
        <v>665</v>
      </c>
      <c r="C830" s="5">
        <v>124</v>
      </c>
    </row>
    <row r="831" spans="1:3" x14ac:dyDescent="0.2">
      <c r="A831" s="5">
        <v>16.113</v>
      </c>
      <c r="B831" s="5">
        <v>665</v>
      </c>
      <c r="C831" s="5">
        <v>123.93875483583599</v>
      </c>
    </row>
    <row r="832" spans="1:3" x14ac:dyDescent="0.2">
      <c r="A832" s="5">
        <v>16.132999999999999</v>
      </c>
      <c r="B832" s="5">
        <v>666</v>
      </c>
      <c r="C832" s="5">
        <v>123.876402800675</v>
      </c>
    </row>
    <row r="833" spans="1:3" x14ac:dyDescent="0.2">
      <c r="A833" s="5">
        <v>16.152000000000001</v>
      </c>
      <c r="B833" s="5">
        <v>666</v>
      </c>
      <c r="C833" s="5">
        <v>123.81314522870601</v>
      </c>
    </row>
    <row r="834" spans="1:3" x14ac:dyDescent="0.2">
      <c r="A834" s="5">
        <v>16.172000000000001</v>
      </c>
      <c r="B834" s="5">
        <v>666</v>
      </c>
      <c r="C834" s="5">
        <v>123.74918345412</v>
      </c>
    </row>
    <row r="835" spans="1:3" x14ac:dyDescent="0.2">
      <c r="A835" s="5">
        <v>16.190999999999999</v>
      </c>
      <c r="B835" s="5">
        <v>667</v>
      </c>
      <c r="C835" s="5">
        <v>123.684718811107</v>
      </c>
    </row>
    <row r="836" spans="1:3" x14ac:dyDescent="0.2">
      <c r="A836" s="5">
        <v>16.210999999999999</v>
      </c>
      <c r="B836" s="5">
        <v>667</v>
      </c>
      <c r="C836" s="5">
        <v>123.61995263385499</v>
      </c>
    </row>
    <row r="837" spans="1:3" x14ac:dyDescent="0.2">
      <c r="A837" s="5">
        <v>16.23</v>
      </c>
      <c r="B837" s="5">
        <v>668</v>
      </c>
      <c r="C837" s="5">
        <v>123.555086256555</v>
      </c>
    </row>
    <row r="838" spans="1:3" x14ac:dyDescent="0.2">
      <c r="A838" s="5">
        <v>16.25</v>
      </c>
      <c r="B838" s="5">
        <v>668</v>
      </c>
      <c r="C838" s="5">
        <v>123.490321013396</v>
      </c>
    </row>
    <row r="839" spans="1:3" x14ac:dyDescent="0.2">
      <c r="A839" s="5">
        <v>16.27</v>
      </c>
      <c r="B839" s="5">
        <v>669</v>
      </c>
      <c r="C839" s="5">
        <v>123.42585823856901</v>
      </c>
    </row>
    <row r="840" spans="1:3" x14ac:dyDescent="0.2">
      <c r="A840" s="5">
        <v>16.289000000000001</v>
      </c>
      <c r="B840" s="5">
        <v>669</v>
      </c>
      <c r="C840" s="5">
        <v>123.36189926626299</v>
      </c>
    </row>
    <row r="841" spans="1:3" x14ac:dyDescent="0.2">
      <c r="A841" s="5">
        <v>16.309000000000001</v>
      </c>
      <c r="B841" s="5">
        <v>670</v>
      </c>
      <c r="C841" s="5">
        <v>123.298645430668</v>
      </c>
    </row>
    <row r="842" spans="1:3" x14ac:dyDescent="0.2">
      <c r="A842" s="5">
        <v>16.327999999999999</v>
      </c>
      <c r="B842" s="5">
        <v>670</v>
      </c>
      <c r="C842" s="5">
        <v>123.236298065974</v>
      </c>
    </row>
    <row r="843" spans="1:3" x14ac:dyDescent="0.2">
      <c r="A843" s="5">
        <v>16.347999999999999</v>
      </c>
      <c r="B843" s="5">
        <v>671</v>
      </c>
      <c r="C843" s="5">
        <v>123.17505850636999</v>
      </c>
    </row>
    <row r="844" spans="1:3" x14ac:dyDescent="0.2">
      <c r="A844" s="5">
        <v>16.367000000000001</v>
      </c>
      <c r="B844" s="5">
        <v>671</v>
      </c>
      <c r="C844" s="5">
        <v>123.11512808604699</v>
      </c>
    </row>
    <row r="845" spans="1:3" x14ac:dyDescent="0.2">
      <c r="A845" s="5">
        <v>16.387</v>
      </c>
      <c r="B845" s="5">
        <v>672</v>
      </c>
      <c r="C845" s="5">
        <v>123.05670813919301</v>
      </c>
    </row>
    <row r="846" spans="1:3" x14ac:dyDescent="0.2">
      <c r="A846" s="5">
        <v>16.405999999999999</v>
      </c>
      <c r="B846" s="5">
        <v>672</v>
      </c>
      <c r="C846" s="5">
        <v>123</v>
      </c>
    </row>
    <row r="847" spans="1:3" x14ac:dyDescent="0.2">
      <c r="A847" s="5">
        <v>16.425999999999998</v>
      </c>
      <c r="B847" s="5">
        <v>673</v>
      </c>
      <c r="C847" s="5">
        <v>122.94240392562</v>
      </c>
    </row>
    <row r="848" spans="1:3" x14ac:dyDescent="0.2">
      <c r="A848" s="5">
        <v>16.445</v>
      </c>
      <c r="B848" s="5">
        <v>673</v>
      </c>
      <c r="C848" s="5">
        <v>122.88162809917399</v>
      </c>
    </row>
    <row r="849" spans="1:3" x14ac:dyDescent="0.2">
      <c r="A849" s="5">
        <v>16.465</v>
      </c>
      <c r="B849" s="5">
        <v>674</v>
      </c>
      <c r="C849" s="5">
        <v>122.818335743802</v>
      </c>
    </row>
    <row r="850" spans="1:3" x14ac:dyDescent="0.2">
      <c r="A850" s="5">
        <v>16.484000000000002</v>
      </c>
      <c r="B850" s="5">
        <v>674</v>
      </c>
      <c r="C850" s="5">
        <v>122.75319008264501</v>
      </c>
    </row>
    <row r="851" spans="1:3" x14ac:dyDescent="0.2">
      <c r="A851" s="5">
        <v>16.504000000000001</v>
      </c>
      <c r="B851" s="5">
        <v>675</v>
      </c>
      <c r="C851" s="5">
        <v>122.68685433884301</v>
      </c>
    </row>
    <row r="852" spans="1:3" x14ac:dyDescent="0.2">
      <c r="A852" s="5">
        <v>16.523</v>
      </c>
      <c r="B852" s="5">
        <v>675</v>
      </c>
      <c r="C852" s="5">
        <v>122.619991735537</v>
      </c>
    </row>
    <row r="853" spans="1:3" x14ac:dyDescent="0.2">
      <c r="A853" s="5">
        <v>16.542999999999999</v>
      </c>
      <c r="B853" s="5">
        <v>676</v>
      </c>
      <c r="C853" s="5">
        <v>122.553265495868</v>
      </c>
    </row>
    <row r="854" spans="1:3" x14ac:dyDescent="0.2">
      <c r="A854" s="5">
        <v>16.562999999999999</v>
      </c>
      <c r="B854" s="5">
        <v>676</v>
      </c>
      <c r="C854" s="5">
        <v>122.48733884297501</v>
      </c>
    </row>
    <row r="855" spans="1:3" x14ac:dyDescent="0.2">
      <c r="A855" s="5">
        <v>16.582000000000001</v>
      </c>
      <c r="B855" s="5">
        <v>677</v>
      </c>
      <c r="C855" s="5">
        <v>122.422875</v>
      </c>
    </row>
    <row r="856" spans="1:3" x14ac:dyDescent="0.2">
      <c r="A856" s="5">
        <v>16.602</v>
      </c>
      <c r="B856" s="5">
        <v>677</v>
      </c>
      <c r="C856" s="5">
        <v>122.36053719008299</v>
      </c>
    </row>
    <row r="857" spans="1:3" x14ac:dyDescent="0.2">
      <c r="A857" s="5">
        <v>16.620999999999999</v>
      </c>
      <c r="B857" s="5">
        <v>678</v>
      </c>
      <c r="C857" s="5">
        <v>122.300988636364</v>
      </c>
    </row>
    <row r="858" spans="1:3" x14ac:dyDescent="0.2">
      <c r="A858" s="5">
        <v>16.640999999999998</v>
      </c>
      <c r="B858" s="5">
        <v>678</v>
      </c>
      <c r="C858" s="5">
        <v>122.24489256198299</v>
      </c>
    </row>
    <row r="859" spans="1:3" x14ac:dyDescent="0.2">
      <c r="A859" s="5">
        <v>16.66</v>
      </c>
      <c r="B859" s="5">
        <v>679</v>
      </c>
      <c r="C859" s="5">
        <v>122.19291219008301</v>
      </c>
    </row>
    <row r="860" spans="1:3" x14ac:dyDescent="0.2">
      <c r="A860" s="5">
        <v>16.68</v>
      </c>
      <c r="B860" s="5">
        <v>679</v>
      </c>
      <c r="C860" s="5">
        <v>122.145710743802</v>
      </c>
    </row>
    <row r="861" spans="1:3" x14ac:dyDescent="0.2">
      <c r="A861" s="5">
        <v>16.699000000000002</v>
      </c>
      <c r="B861" s="5">
        <v>680</v>
      </c>
      <c r="C861" s="5">
        <v>122.103951446281</v>
      </c>
    </row>
    <row r="862" spans="1:3" x14ac:dyDescent="0.2">
      <c r="A862" s="5">
        <v>16.719000000000001</v>
      </c>
      <c r="B862" s="5">
        <v>680</v>
      </c>
      <c r="C862" s="5">
        <v>122.06829752066101</v>
      </c>
    </row>
    <row r="863" spans="1:3" x14ac:dyDescent="0.2">
      <c r="A863" s="5">
        <v>16.738</v>
      </c>
      <c r="B863" s="5">
        <v>681</v>
      </c>
      <c r="C863" s="5">
        <v>122.039412190083</v>
      </c>
    </row>
    <row r="864" spans="1:3" x14ac:dyDescent="0.2">
      <c r="A864" s="5">
        <v>16.757999999999999</v>
      </c>
      <c r="B864" s="5">
        <v>681</v>
      </c>
      <c r="C864" s="5">
        <v>122.017958677686</v>
      </c>
    </row>
    <row r="865" spans="1:3" x14ac:dyDescent="0.2">
      <c r="A865" s="5">
        <v>16.777000000000001</v>
      </c>
      <c r="B865" s="5">
        <v>682</v>
      </c>
      <c r="C865" s="5">
        <v>122.004600206612</v>
      </c>
    </row>
    <row r="866" spans="1:3" x14ac:dyDescent="0.2">
      <c r="A866" s="5">
        <v>16.797000000000001</v>
      </c>
      <c r="B866" s="5">
        <v>682</v>
      </c>
      <c r="C866" s="5">
        <v>122</v>
      </c>
    </row>
    <row r="867" spans="1:3" x14ac:dyDescent="0.2">
      <c r="A867" s="5">
        <v>16.815999999999999</v>
      </c>
      <c r="B867" s="5">
        <v>683</v>
      </c>
      <c r="C867" s="5">
        <v>122.002998216045</v>
      </c>
    </row>
    <row r="868" spans="1:3" x14ac:dyDescent="0.2">
      <c r="A868" s="5">
        <v>16.835999999999999</v>
      </c>
      <c r="B868" s="5">
        <v>684</v>
      </c>
      <c r="C868" s="5">
        <v>122.01175982817399</v>
      </c>
    </row>
    <row r="869" spans="1:3" x14ac:dyDescent="0.2">
      <c r="A869" s="5">
        <v>16.855</v>
      </c>
      <c r="B869" s="5">
        <v>684</v>
      </c>
      <c r="C869" s="5">
        <v>122.025935282375</v>
      </c>
    </row>
    <row r="870" spans="1:3" x14ac:dyDescent="0.2">
      <c r="A870" s="5">
        <v>16.875</v>
      </c>
      <c r="B870" s="5">
        <v>685</v>
      </c>
      <c r="C870" s="5">
        <v>122.045175024637</v>
      </c>
    </row>
    <row r="871" spans="1:3" x14ac:dyDescent="0.2">
      <c r="A871" s="5">
        <v>16.895</v>
      </c>
      <c r="B871" s="5">
        <v>685</v>
      </c>
      <c r="C871" s="5">
        <v>122.06912950094799</v>
      </c>
    </row>
    <row r="872" spans="1:3" x14ac:dyDescent="0.2">
      <c r="A872" s="5">
        <v>16.914000000000001</v>
      </c>
      <c r="B872" s="5">
        <v>686</v>
      </c>
      <c r="C872" s="5">
        <v>122.097449157296</v>
      </c>
    </row>
    <row r="873" spans="1:3" x14ac:dyDescent="0.2">
      <c r="A873" s="5">
        <v>16.934000000000001</v>
      </c>
      <c r="B873" s="5">
        <v>686</v>
      </c>
      <c r="C873" s="5">
        <v>122.12978443967199</v>
      </c>
    </row>
    <row r="874" spans="1:3" x14ac:dyDescent="0.2">
      <c r="A874" s="5">
        <v>16.952999999999999</v>
      </c>
      <c r="B874" s="5">
        <v>687</v>
      </c>
      <c r="C874" s="5">
        <v>122.165785794062</v>
      </c>
    </row>
    <row r="875" spans="1:3" x14ac:dyDescent="0.2">
      <c r="A875" s="5">
        <v>16.972999999999999</v>
      </c>
      <c r="B875" s="5">
        <v>687</v>
      </c>
      <c r="C875" s="5">
        <v>122.205103666456</v>
      </c>
    </row>
    <row r="876" spans="1:3" x14ac:dyDescent="0.2">
      <c r="A876" s="5">
        <v>16.992000000000001</v>
      </c>
      <c r="B876" s="5">
        <v>688</v>
      </c>
      <c r="C876" s="5">
        <v>122.24738850284299</v>
      </c>
    </row>
    <row r="877" spans="1:3" x14ac:dyDescent="0.2">
      <c r="A877" s="5">
        <v>17.012</v>
      </c>
      <c r="B877" s="5">
        <v>688</v>
      </c>
      <c r="C877" s="5">
        <v>122.29229074921</v>
      </c>
    </row>
    <row r="878" spans="1:3" x14ac:dyDescent="0.2">
      <c r="A878" s="5">
        <v>17.030999999999999</v>
      </c>
      <c r="B878" s="5">
        <v>689</v>
      </c>
      <c r="C878" s="5">
        <v>122.339460851548</v>
      </c>
    </row>
    <row r="879" spans="1:3" x14ac:dyDescent="0.2">
      <c r="A879" s="5">
        <v>17.050999999999998</v>
      </c>
      <c r="B879" s="5">
        <v>690</v>
      </c>
      <c r="C879" s="5">
        <v>122.388549255843</v>
      </c>
    </row>
    <row r="880" spans="1:3" x14ac:dyDescent="0.2">
      <c r="A880" s="5">
        <v>17.07</v>
      </c>
      <c r="B880" s="5">
        <v>690</v>
      </c>
      <c r="C880" s="5">
        <v>122.43920640808599</v>
      </c>
    </row>
    <row r="881" spans="1:3" x14ac:dyDescent="0.2">
      <c r="A881" s="5">
        <v>17.09</v>
      </c>
      <c r="B881" s="5">
        <v>691</v>
      </c>
      <c r="C881" s="5">
        <v>122.491082754264</v>
      </c>
    </row>
    <row r="882" spans="1:3" x14ac:dyDescent="0.2">
      <c r="A882" s="5">
        <v>17.109000000000002</v>
      </c>
      <c r="B882" s="5">
        <v>691</v>
      </c>
      <c r="C882" s="5">
        <v>122.543828740366</v>
      </c>
    </row>
    <row r="883" spans="1:3" x14ac:dyDescent="0.2">
      <c r="A883" s="5">
        <v>17.129000000000001</v>
      </c>
      <c r="B883" s="5">
        <v>692</v>
      </c>
      <c r="C883" s="5">
        <v>122.597094812382</v>
      </c>
    </row>
    <row r="884" spans="1:3" x14ac:dyDescent="0.2">
      <c r="A884" s="5">
        <v>17.148</v>
      </c>
      <c r="B884" s="5">
        <v>692</v>
      </c>
      <c r="C884" s="5">
        <v>122.65053141629799</v>
      </c>
    </row>
    <row r="885" spans="1:3" x14ac:dyDescent="0.2">
      <c r="A885" s="5">
        <v>17.167999999999999</v>
      </c>
      <c r="B885" s="5">
        <v>693</v>
      </c>
      <c r="C885" s="5">
        <v>122.703788998105</v>
      </c>
    </row>
    <row r="886" spans="1:3" x14ac:dyDescent="0.2">
      <c r="A886" s="5">
        <v>17.187999999999999</v>
      </c>
      <c r="B886" s="5">
        <v>693</v>
      </c>
      <c r="C886" s="5">
        <v>122.75651800379001</v>
      </c>
    </row>
    <row r="887" spans="1:3" x14ac:dyDescent="0.2">
      <c r="A887" s="5">
        <v>17.207000000000001</v>
      </c>
      <c r="B887" s="5">
        <v>694</v>
      </c>
      <c r="C887" s="5">
        <v>122.80836887934301</v>
      </c>
    </row>
    <row r="888" spans="1:3" x14ac:dyDescent="0.2">
      <c r="A888" s="5">
        <v>17.227</v>
      </c>
      <c r="B888" s="5">
        <v>695</v>
      </c>
      <c r="C888" s="5">
        <v>122.858992070752</v>
      </c>
    </row>
    <row r="889" spans="1:3" x14ac:dyDescent="0.2">
      <c r="A889" s="5">
        <v>17.245999999999999</v>
      </c>
      <c r="B889" s="5">
        <v>695</v>
      </c>
      <c r="C889" s="5">
        <v>122.90803802400499</v>
      </c>
    </row>
    <row r="890" spans="1:3" x14ac:dyDescent="0.2">
      <c r="A890" s="5">
        <v>17.265999999999998</v>
      </c>
      <c r="B890" s="5">
        <v>696</v>
      </c>
      <c r="C890" s="5">
        <v>122.95515718509201</v>
      </c>
    </row>
    <row r="891" spans="1:3" x14ac:dyDescent="0.2">
      <c r="A891" s="5">
        <v>17.285</v>
      </c>
      <c r="B891" s="5">
        <v>696</v>
      </c>
      <c r="C891" s="5">
        <v>123</v>
      </c>
    </row>
    <row r="892" spans="1:3" x14ac:dyDescent="0.2">
      <c r="A892" s="5">
        <v>17.305</v>
      </c>
      <c r="B892" s="5">
        <v>697</v>
      </c>
      <c r="C892" s="5">
        <v>123.04390976911201</v>
      </c>
    </row>
    <row r="893" spans="1:3" x14ac:dyDescent="0.2">
      <c r="A893" s="5">
        <v>17.324000000000002</v>
      </c>
      <c r="B893" s="5">
        <v>698</v>
      </c>
      <c r="C893" s="5">
        <v>123.08843688950699</v>
      </c>
    </row>
    <row r="894" spans="1:3" x14ac:dyDescent="0.2">
      <c r="A894" s="5">
        <v>17.344000000000001</v>
      </c>
      <c r="B894" s="5">
        <v>698</v>
      </c>
      <c r="C894" s="5">
        <v>123.13354245222401</v>
      </c>
    </row>
    <row r="895" spans="1:3" x14ac:dyDescent="0.2">
      <c r="A895" s="5">
        <v>17.363</v>
      </c>
      <c r="B895" s="5">
        <v>699</v>
      </c>
      <c r="C895" s="5">
        <v>123.17918754829699</v>
      </c>
    </row>
    <row r="896" spans="1:3" x14ac:dyDescent="0.2">
      <c r="A896" s="5">
        <v>17.382999999999999</v>
      </c>
      <c r="B896" s="5">
        <v>699</v>
      </c>
      <c r="C896" s="5">
        <v>123.225333268765</v>
      </c>
    </row>
    <row r="897" spans="1:3" x14ac:dyDescent="0.2">
      <c r="A897" s="5">
        <v>17.402000000000001</v>
      </c>
      <c r="B897" s="5">
        <v>700</v>
      </c>
      <c r="C897" s="5">
        <v>123.271940704665</v>
      </c>
    </row>
    <row r="898" spans="1:3" x14ac:dyDescent="0.2">
      <c r="A898" s="5">
        <v>17.422000000000001</v>
      </c>
      <c r="B898" s="5">
        <v>701</v>
      </c>
      <c r="C898" s="5">
        <v>123.31897094703299</v>
      </c>
    </row>
    <row r="899" spans="1:3" x14ac:dyDescent="0.2">
      <c r="A899" s="5">
        <v>17.440999999999999</v>
      </c>
      <c r="B899" s="5">
        <v>701</v>
      </c>
      <c r="C899" s="5">
        <v>123.36638508690601</v>
      </c>
    </row>
    <row r="900" spans="1:3" x14ac:dyDescent="0.2">
      <c r="A900" s="5">
        <v>17.460999999999999</v>
      </c>
      <c r="B900" s="5">
        <v>702</v>
      </c>
      <c r="C900" s="5">
        <v>123.41414421531999</v>
      </c>
    </row>
    <row r="901" spans="1:3" x14ac:dyDescent="0.2">
      <c r="A901" s="5">
        <v>17.48</v>
      </c>
      <c r="B901" s="5">
        <v>702</v>
      </c>
      <c r="C901" s="5">
        <v>123.46220942331399</v>
      </c>
    </row>
    <row r="902" spans="1:3" x14ac:dyDescent="0.2">
      <c r="A902" s="5">
        <v>17.5</v>
      </c>
      <c r="B902" s="5">
        <v>703</v>
      </c>
      <c r="C902" s="5">
        <v>123.510541801923</v>
      </c>
    </row>
    <row r="903" spans="1:3" x14ac:dyDescent="0.2">
      <c r="A903" s="5">
        <v>17.52</v>
      </c>
      <c r="B903" s="5">
        <v>704</v>
      </c>
      <c r="C903" s="5">
        <v>123.55910244218499</v>
      </c>
    </row>
    <row r="904" spans="1:3" x14ac:dyDescent="0.2">
      <c r="A904" s="5">
        <v>17.539000000000001</v>
      </c>
      <c r="B904" s="5">
        <v>704</v>
      </c>
      <c r="C904" s="5">
        <v>123.607852435137</v>
      </c>
    </row>
    <row r="905" spans="1:3" x14ac:dyDescent="0.2">
      <c r="A905" s="5">
        <v>17.559000000000001</v>
      </c>
      <c r="B905" s="5">
        <v>705</v>
      </c>
      <c r="C905" s="5">
        <v>123.656752871815</v>
      </c>
    </row>
    <row r="906" spans="1:3" x14ac:dyDescent="0.2">
      <c r="A906" s="5">
        <v>17.577999999999999</v>
      </c>
      <c r="B906" s="5">
        <v>706</v>
      </c>
      <c r="C906" s="5">
        <v>123.70576484325601</v>
      </c>
    </row>
    <row r="907" spans="1:3" x14ac:dyDescent="0.2">
      <c r="A907" s="5">
        <v>17.597999999999999</v>
      </c>
      <c r="B907" s="5">
        <v>706</v>
      </c>
      <c r="C907" s="5">
        <v>123.75484944049801</v>
      </c>
    </row>
    <row r="908" spans="1:3" x14ac:dyDescent="0.2">
      <c r="A908" s="5">
        <v>17.617000000000001</v>
      </c>
      <c r="B908" s="5">
        <v>707</v>
      </c>
      <c r="C908" s="5">
        <v>123.803967754577</v>
      </c>
    </row>
    <row r="909" spans="1:3" x14ac:dyDescent="0.2">
      <c r="A909" s="5">
        <v>17.637</v>
      </c>
      <c r="B909" s="5">
        <v>707</v>
      </c>
      <c r="C909" s="5">
        <v>123.85308087652901</v>
      </c>
    </row>
    <row r="910" spans="1:3" x14ac:dyDescent="0.2">
      <c r="A910" s="5">
        <v>17.655999999999999</v>
      </c>
      <c r="B910" s="5">
        <v>708</v>
      </c>
      <c r="C910" s="5">
        <v>123.902149897393</v>
      </c>
    </row>
    <row r="911" spans="1:3" x14ac:dyDescent="0.2">
      <c r="A911" s="5">
        <v>17.675999999999998</v>
      </c>
      <c r="B911" s="5">
        <v>709</v>
      </c>
      <c r="C911" s="5">
        <v>123.95113590820399</v>
      </c>
    </row>
    <row r="912" spans="1:3" x14ac:dyDescent="0.2">
      <c r="A912" s="5">
        <v>17.695</v>
      </c>
      <c r="B912" s="5">
        <v>709</v>
      </c>
      <c r="C912" s="5">
        <v>124</v>
      </c>
    </row>
    <row r="913" spans="1:3" x14ac:dyDescent="0.2">
      <c r="A913" s="5">
        <v>17.715</v>
      </c>
      <c r="B913" s="5">
        <v>710</v>
      </c>
      <c r="C913" s="5">
        <v>124.049745777379</v>
      </c>
    </row>
    <row r="914" spans="1:3" x14ac:dyDescent="0.2">
      <c r="A914" s="5">
        <v>17.734000000000002</v>
      </c>
      <c r="B914" s="5">
        <v>711</v>
      </c>
      <c r="C914" s="5">
        <v>124.101214337326</v>
      </c>
    </row>
    <row r="915" spans="1:3" x14ac:dyDescent="0.2">
      <c r="A915" s="5">
        <v>17.754000000000001</v>
      </c>
      <c r="B915" s="5">
        <v>711</v>
      </c>
      <c r="C915" s="5">
        <v>124.154123009459</v>
      </c>
    </row>
    <row r="916" spans="1:3" x14ac:dyDescent="0.2">
      <c r="A916" s="5">
        <v>17.773</v>
      </c>
      <c r="B916" s="5">
        <v>712</v>
      </c>
      <c r="C916" s="5">
        <v>124.20818912339701</v>
      </c>
    </row>
    <row r="917" spans="1:3" x14ac:dyDescent="0.2">
      <c r="A917" s="5">
        <v>17.792999999999999</v>
      </c>
      <c r="B917" s="5">
        <v>712</v>
      </c>
      <c r="C917" s="5">
        <v>124.26313000875599</v>
      </c>
    </row>
    <row r="918" spans="1:3" x14ac:dyDescent="0.2">
      <c r="A918" s="5">
        <v>17.812999999999999</v>
      </c>
      <c r="B918" s="5">
        <v>713</v>
      </c>
      <c r="C918" s="5">
        <v>124.318662995156</v>
      </c>
    </row>
    <row r="919" spans="1:3" x14ac:dyDescent="0.2">
      <c r="A919" s="5">
        <v>17.832000000000001</v>
      </c>
      <c r="B919" s="5">
        <v>714</v>
      </c>
      <c r="C919" s="5">
        <v>124.37450541221401</v>
      </c>
    </row>
    <row r="920" spans="1:3" x14ac:dyDescent="0.2">
      <c r="A920" s="5">
        <v>17.852</v>
      </c>
      <c r="B920" s="5">
        <v>714</v>
      </c>
      <c r="C920" s="5">
        <v>124.430374589547</v>
      </c>
    </row>
    <row r="921" spans="1:3" x14ac:dyDescent="0.2">
      <c r="A921" s="5">
        <v>17.870999999999999</v>
      </c>
      <c r="B921" s="5">
        <v>715</v>
      </c>
      <c r="C921" s="5">
        <v>124.485987856775</v>
      </c>
    </row>
    <row r="922" spans="1:3" x14ac:dyDescent="0.2">
      <c r="A922" s="5">
        <v>17.890999999999998</v>
      </c>
      <c r="B922" s="5">
        <v>716</v>
      </c>
      <c r="C922" s="5">
        <v>124.541062543514</v>
      </c>
    </row>
    <row r="923" spans="1:3" x14ac:dyDescent="0.2">
      <c r="A923" s="5">
        <v>17.91</v>
      </c>
      <c r="B923" s="5">
        <v>716</v>
      </c>
      <c r="C923" s="5">
        <v>124.595315979383</v>
      </c>
    </row>
    <row r="924" spans="1:3" x14ac:dyDescent="0.2">
      <c r="A924" s="5">
        <v>17.93</v>
      </c>
      <c r="B924" s="5">
        <v>717</v>
      </c>
      <c r="C924" s="5">
        <v>124.64846549400001</v>
      </c>
    </row>
    <row r="925" spans="1:3" x14ac:dyDescent="0.2">
      <c r="A925" s="5">
        <v>17.949000000000002</v>
      </c>
      <c r="B925" s="5">
        <v>718</v>
      </c>
      <c r="C925" s="5">
        <v>124.700228416982</v>
      </c>
    </row>
    <row r="926" spans="1:3" x14ac:dyDescent="0.2">
      <c r="A926" s="5">
        <v>17.969000000000001</v>
      </c>
      <c r="B926" s="5">
        <v>718</v>
      </c>
      <c r="C926" s="5">
        <v>124.750322077948</v>
      </c>
    </row>
    <row r="927" spans="1:3" x14ac:dyDescent="0.2">
      <c r="A927" s="5">
        <v>17.988</v>
      </c>
      <c r="B927" s="5">
        <v>719</v>
      </c>
      <c r="C927" s="5">
        <v>124.798463806515</v>
      </c>
    </row>
    <row r="928" spans="1:3" x14ac:dyDescent="0.2">
      <c r="A928" s="5">
        <v>18.007999999999999</v>
      </c>
      <c r="B928" s="5">
        <v>720</v>
      </c>
      <c r="C928" s="5">
        <v>124.844370932301</v>
      </c>
    </row>
    <row r="929" spans="1:3" x14ac:dyDescent="0.2">
      <c r="A929" s="5">
        <v>18.027000000000001</v>
      </c>
      <c r="B929" s="5">
        <v>720</v>
      </c>
      <c r="C929" s="5">
        <v>124.88776078492501</v>
      </c>
    </row>
    <row r="930" spans="1:3" x14ac:dyDescent="0.2">
      <c r="A930" s="5">
        <v>18.047000000000001</v>
      </c>
      <c r="B930" s="5">
        <v>721</v>
      </c>
      <c r="C930" s="5">
        <v>124.928350694004</v>
      </c>
    </row>
    <row r="931" spans="1:3" x14ac:dyDescent="0.2">
      <c r="A931" s="5">
        <v>18.065999999999999</v>
      </c>
      <c r="B931" s="5">
        <v>722</v>
      </c>
      <c r="C931" s="5">
        <v>124.965857989157</v>
      </c>
    </row>
    <row r="932" spans="1:3" x14ac:dyDescent="0.2">
      <c r="A932" s="5">
        <v>18.085999999999999</v>
      </c>
      <c r="B932" s="5">
        <v>722</v>
      </c>
      <c r="C932" s="5">
        <v>125</v>
      </c>
    </row>
    <row r="933" spans="1:3" x14ac:dyDescent="0.2">
      <c r="A933" s="5">
        <v>18.105</v>
      </c>
      <c r="B933" s="5">
        <v>723</v>
      </c>
      <c r="C933" s="5">
        <v>125.03210116531601</v>
      </c>
    </row>
    <row r="934" spans="1:3" x14ac:dyDescent="0.2">
      <c r="A934" s="5">
        <v>18.125</v>
      </c>
      <c r="B934" s="5">
        <v>724</v>
      </c>
      <c r="C934" s="5">
        <v>125.063677878229</v>
      </c>
    </row>
    <row r="935" spans="1:3" x14ac:dyDescent="0.2">
      <c r="A935" s="5">
        <v>18.145</v>
      </c>
      <c r="B935" s="5">
        <v>724</v>
      </c>
      <c r="C935" s="5">
        <v>125.094735399868</v>
      </c>
    </row>
    <row r="936" spans="1:3" x14ac:dyDescent="0.2">
      <c r="A936" s="5">
        <v>18.164000000000001</v>
      </c>
      <c r="B936" s="5">
        <v>725</v>
      </c>
      <c r="C936" s="5">
        <v>125.12527899136499</v>
      </c>
    </row>
    <row r="937" spans="1:3" x14ac:dyDescent="0.2">
      <c r="A937" s="5">
        <v>18.184000000000001</v>
      </c>
      <c r="B937" s="5">
        <v>726</v>
      </c>
      <c r="C937" s="5">
        <v>125.155313913849</v>
      </c>
    </row>
    <row r="938" spans="1:3" x14ac:dyDescent="0.2">
      <c r="A938" s="5">
        <v>18.202999999999999</v>
      </c>
      <c r="B938" s="5">
        <v>726</v>
      </c>
      <c r="C938" s="5">
        <v>125.18484542845199</v>
      </c>
    </row>
    <row r="939" spans="1:3" x14ac:dyDescent="0.2">
      <c r="A939" s="5">
        <v>18.222999999999999</v>
      </c>
      <c r="B939" s="5">
        <v>727</v>
      </c>
      <c r="C939" s="5">
        <v>125.213878796302</v>
      </c>
    </row>
    <row r="940" spans="1:3" x14ac:dyDescent="0.2">
      <c r="A940" s="5">
        <v>18.242000000000001</v>
      </c>
      <c r="B940" s="5">
        <v>728</v>
      </c>
      <c r="C940" s="5">
        <v>125.242419278531</v>
      </c>
    </row>
    <row r="941" spans="1:3" x14ac:dyDescent="0.2">
      <c r="A941" s="5">
        <v>18.262</v>
      </c>
      <c r="B941" s="5">
        <v>728</v>
      </c>
      <c r="C941" s="5">
        <v>125.27047213627</v>
      </c>
    </row>
    <row r="942" spans="1:3" x14ac:dyDescent="0.2">
      <c r="A942" s="5">
        <v>18.280999999999999</v>
      </c>
      <c r="B942" s="5">
        <v>729</v>
      </c>
      <c r="C942" s="5">
        <v>125.298042630648</v>
      </c>
    </row>
    <row r="943" spans="1:3" x14ac:dyDescent="0.2">
      <c r="A943" s="5">
        <v>18.300999999999998</v>
      </c>
      <c r="B943" s="5">
        <v>730</v>
      </c>
      <c r="C943" s="5">
        <v>125.325136022796</v>
      </c>
    </row>
    <row r="944" spans="1:3" x14ac:dyDescent="0.2">
      <c r="A944" s="5">
        <v>18.32</v>
      </c>
      <c r="B944" s="5">
        <v>730</v>
      </c>
      <c r="C944" s="5">
        <v>125.35175757384501</v>
      </c>
    </row>
    <row r="945" spans="1:3" x14ac:dyDescent="0.2">
      <c r="A945" s="5">
        <v>18.34</v>
      </c>
      <c r="B945" s="5">
        <v>731</v>
      </c>
      <c r="C945" s="5">
        <v>125.377912544924</v>
      </c>
    </row>
    <row r="946" spans="1:3" x14ac:dyDescent="0.2">
      <c r="A946" s="5">
        <v>18.359000000000002</v>
      </c>
      <c r="B946" s="5">
        <v>732</v>
      </c>
      <c r="C946" s="5">
        <v>125.403606197164</v>
      </c>
    </row>
    <row r="947" spans="1:3" x14ac:dyDescent="0.2">
      <c r="A947" s="5">
        <v>18.379000000000001</v>
      </c>
      <c r="B947" s="5">
        <v>733</v>
      </c>
      <c r="C947" s="5">
        <v>125.428843791696</v>
      </c>
    </row>
    <row r="948" spans="1:3" x14ac:dyDescent="0.2">
      <c r="A948" s="5">
        <v>18.398</v>
      </c>
      <c r="B948" s="5">
        <v>733</v>
      </c>
      <c r="C948" s="5">
        <v>125.45363058965</v>
      </c>
    </row>
    <row r="949" spans="1:3" x14ac:dyDescent="0.2">
      <c r="A949" s="5">
        <v>18.417999999999999</v>
      </c>
      <c r="B949" s="5">
        <v>734</v>
      </c>
      <c r="C949" s="5">
        <v>125.477971852156</v>
      </c>
    </row>
    <row r="950" spans="1:3" x14ac:dyDescent="0.2">
      <c r="A950" s="5">
        <v>18.437999999999999</v>
      </c>
      <c r="B950" s="5">
        <v>735</v>
      </c>
      <c r="C950" s="5">
        <v>125.501872840345</v>
      </c>
    </row>
    <row r="951" spans="1:3" x14ac:dyDescent="0.2">
      <c r="A951" s="5">
        <v>18.457000000000001</v>
      </c>
      <c r="B951" s="5">
        <v>735</v>
      </c>
      <c r="C951" s="5">
        <v>125.525338815347</v>
      </c>
    </row>
    <row r="952" spans="1:3" x14ac:dyDescent="0.2">
      <c r="A952" s="5">
        <v>18.477</v>
      </c>
      <c r="B952" s="5">
        <v>736</v>
      </c>
      <c r="C952" s="5">
        <v>125.548375038293</v>
      </c>
    </row>
    <row r="953" spans="1:3" x14ac:dyDescent="0.2">
      <c r="A953" s="5">
        <v>18.495999999999999</v>
      </c>
      <c r="B953" s="5">
        <v>737</v>
      </c>
      <c r="C953" s="5">
        <v>125.570986770313</v>
      </c>
    </row>
    <row r="954" spans="1:3" x14ac:dyDescent="0.2">
      <c r="A954" s="5">
        <v>18.515999999999998</v>
      </c>
      <c r="B954" s="5">
        <v>737</v>
      </c>
      <c r="C954" s="5">
        <v>125.593179272537</v>
      </c>
    </row>
    <row r="955" spans="1:3" x14ac:dyDescent="0.2">
      <c r="A955" s="5">
        <v>18.535</v>
      </c>
      <c r="B955" s="5">
        <v>738</v>
      </c>
      <c r="C955" s="5">
        <v>125.61495780609501</v>
      </c>
    </row>
    <row r="956" spans="1:3" x14ac:dyDescent="0.2">
      <c r="A956" s="5">
        <v>18.555</v>
      </c>
      <c r="B956" s="5">
        <v>739</v>
      </c>
      <c r="C956" s="5">
        <v>125.63632763211901</v>
      </c>
    </row>
    <row r="957" spans="1:3" x14ac:dyDescent="0.2">
      <c r="A957" s="5">
        <v>18.574000000000002</v>
      </c>
      <c r="B957" s="5">
        <v>740</v>
      </c>
      <c r="C957" s="5">
        <v>125.657294011739</v>
      </c>
    </row>
    <row r="958" spans="1:3" x14ac:dyDescent="0.2">
      <c r="A958" s="5">
        <v>18.594000000000001</v>
      </c>
      <c r="B958" s="5">
        <v>740</v>
      </c>
      <c r="C958" s="5">
        <v>125.677862206084</v>
      </c>
    </row>
    <row r="959" spans="1:3" x14ac:dyDescent="0.2">
      <c r="A959" s="5">
        <v>18.613</v>
      </c>
      <c r="B959" s="5">
        <v>741</v>
      </c>
      <c r="C959" s="5">
        <v>125.698037476286</v>
      </c>
    </row>
    <row r="960" spans="1:3" x14ac:dyDescent="0.2">
      <c r="A960" s="5">
        <v>18.632999999999999</v>
      </c>
      <c r="B960" s="5">
        <v>742</v>
      </c>
      <c r="C960" s="5">
        <v>125.717825083474</v>
      </c>
    </row>
    <row r="961" spans="1:3" x14ac:dyDescent="0.2">
      <c r="A961" s="5">
        <v>18.652000000000001</v>
      </c>
      <c r="B961" s="5">
        <v>743</v>
      </c>
      <c r="C961" s="5">
        <v>125.737230288779</v>
      </c>
    </row>
    <row r="962" spans="1:3" x14ac:dyDescent="0.2">
      <c r="A962" s="5">
        <v>18.672000000000001</v>
      </c>
      <c r="B962" s="5">
        <v>743</v>
      </c>
      <c r="C962" s="5">
        <v>125.756258353332</v>
      </c>
    </row>
    <row r="963" spans="1:3" x14ac:dyDescent="0.2">
      <c r="A963" s="5">
        <v>18.690999999999999</v>
      </c>
      <c r="B963" s="5">
        <v>744</v>
      </c>
      <c r="C963" s="5">
        <v>125.774914538263</v>
      </c>
    </row>
    <row r="964" spans="1:3" x14ac:dyDescent="0.2">
      <c r="A964" s="5">
        <v>18.710999999999999</v>
      </c>
      <c r="B964" s="5">
        <v>745</v>
      </c>
      <c r="C964" s="5">
        <v>125.79320410470299</v>
      </c>
    </row>
    <row r="965" spans="1:3" x14ac:dyDescent="0.2">
      <c r="A965" s="5">
        <v>18.73</v>
      </c>
      <c r="B965" s="5">
        <v>745</v>
      </c>
      <c r="C965" s="5">
        <v>125.811132313781</v>
      </c>
    </row>
    <row r="966" spans="1:3" x14ac:dyDescent="0.2">
      <c r="A966" s="5">
        <v>18.75</v>
      </c>
      <c r="B966" s="5">
        <v>746</v>
      </c>
      <c r="C966" s="5">
        <v>125.82870442662799</v>
      </c>
    </row>
    <row r="967" spans="1:3" x14ac:dyDescent="0.2">
      <c r="A967" s="5">
        <v>18.77</v>
      </c>
      <c r="B967" s="5">
        <v>747</v>
      </c>
      <c r="C967" s="5">
        <v>125.845925704374</v>
      </c>
    </row>
    <row r="968" spans="1:3" x14ac:dyDescent="0.2">
      <c r="A968" s="5">
        <v>18.789000000000001</v>
      </c>
      <c r="B968" s="5">
        <v>748</v>
      </c>
      <c r="C968" s="5">
        <v>125.862801408151</v>
      </c>
    </row>
    <row r="969" spans="1:3" x14ac:dyDescent="0.2">
      <c r="A969" s="5">
        <v>18.809000000000001</v>
      </c>
      <c r="B969" s="5">
        <v>748</v>
      </c>
      <c r="C969" s="5">
        <v>125.879336799087</v>
      </c>
    </row>
    <row r="970" spans="1:3" x14ac:dyDescent="0.2">
      <c r="A970" s="5">
        <v>18.827999999999999</v>
      </c>
      <c r="B970" s="5">
        <v>749</v>
      </c>
      <c r="C970" s="5">
        <v>125.89553713831501</v>
      </c>
    </row>
    <row r="971" spans="1:3" x14ac:dyDescent="0.2">
      <c r="A971" s="5">
        <v>18.847999999999999</v>
      </c>
      <c r="B971" s="5">
        <v>750</v>
      </c>
      <c r="C971" s="5">
        <v>125.911407686963</v>
      </c>
    </row>
    <row r="972" spans="1:3" x14ac:dyDescent="0.2">
      <c r="A972" s="5">
        <v>18.867000000000001</v>
      </c>
      <c r="B972" s="5">
        <v>751</v>
      </c>
      <c r="C972" s="5">
        <v>125.926953706163</v>
      </c>
    </row>
    <row r="973" spans="1:3" x14ac:dyDescent="0.2">
      <c r="A973" s="5">
        <v>18.887</v>
      </c>
      <c r="B973" s="5">
        <v>751</v>
      </c>
      <c r="C973" s="5">
        <v>125.942180457045</v>
      </c>
    </row>
    <row r="974" spans="1:3" x14ac:dyDescent="0.2">
      <c r="A974" s="5">
        <v>18.905999999999999</v>
      </c>
      <c r="B974" s="5">
        <v>752</v>
      </c>
      <c r="C974" s="5">
        <v>125.95709320074</v>
      </c>
    </row>
    <row r="975" spans="1:3" x14ac:dyDescent="0.2">
      <c r="A975" s="5">
        <v>18.925999999999998</v>
      </c>
      <c r="B975" s="5">
        <v>753</v>
      </c>
      <c r="C975" s="5">
        <v>125.971697198377</v>
      </c>
    </row>
    <row r="976" spans="1:3" x14ac:dyDescent="0.2">
      <c r="A976" s="5">
        <v>18.945</v>
      </c>
      <c r="B976" s="5">
        <v>754</v>
      </c>
      <c r="C976" s="5">
        <v>125.98599771108699</v>
      </c>
    </row>
    <row r="977" spans="1:3" x14ac:dyDescent="0.2">
      <c r="A977" s="5">
        <v>18.965</v>
      </c>
      <c r="B977" s="5">
        <v>754</v>
      </c>
      <c r="C977" s="5">
        <v>126</v>
      </c>
    </row>
    <row r="978" spans="1:3" x14ac:dyDescent="0.2">
      <c r="A978" s="5">
        <v>18.984000000000002</v>
      </c>
      <c r="B978" s="5">
        <v>755</v>
      </c>
      <c r="C978" s="5">
        <v>126.013721809659</v>
      </c>
    </row>
    <row r="979" spans="1:3" x14ac:dyDescent="0.2">
      <c r="A979" s="5">
        <v>19.004000000000001</v>
      </c>
      <c r="B979" s="5">
        <v>756</v>
      </c>
      <c r="C979" s="5">
        <v>126.027180762925</v>
      </c>
    </row>
    <row r="980" spans="1:3" x14ac:dyDescent="0.2">
      <c r="A980" s="5">
        <v>19.023</v>
      </c>
      <c r="B980" s="5">
        <v>757</v>
      </c>
      <c r="C980" s="5">
        <v>126.040381938409</v>
      </c>
    </row>
    <row r="981" spans="1:3" x14ac:dyDescent="0.2">
      <c r="A981" s="5">
        <v>19.042999999999999</v>
      </c>
      <c r="B981" s="5">
        <v>757</v>
      </c>
      <c r="C981" s="5">
        <v>126.053330414721</v>
      </c>
    </row>
    <row r="982" spans="1:3" x14ac:dyDescent="0.2">
      <c r="A982" s="5">
        <v>19.062999999999999</v>
      </c>
      <c r="B982" s="5">
        <v>758</v>
      </c>
      <c r="C982" s="5">
        <v>126.066031270472</v>
      </c>
    </row>
    <row r="983" spans="1:3" x14ac:dyDescent="0.2">
      <c r="A983" s="5">
        <v>19.082000000000001</v>
      </c>
      <c r="B983" s="5">
        <v>759</v>
      </c>
      <c r="C983" s="5">
        <v>126.07848958427201</v>
      </c>
    </row>
    <row r="984" spans="1:3" x14ac:dyDescent="0.2">
      <c r="A984" s="5">
        <v>19.102</v>
      </c>
      <c r="B984" s="5">
        <v>760</v>
      </c>
      <c r="C984" s="5">
        <v>126.09071043473099</v>
      </c>
    </row>
    <row r="985" spans="1:3" x14ac:dyDescent="0.2">
      <c r="A985" s="5">
        <v>19.120999999999999</v>
      </c>
      <c r="B985" s="5">
        <v>760</v>
      </c>
      <c r="C985" s="5">
        <v>126.10269890046099</v>
      </c>
    </row>
    <row r="986" spans="1:3" x14ac:dyDescent="0.2">
      <c r="A986" s="5">
        <v>19.140999999999998</v>
      </c>
      <c r="B986" s="5">
        <v>761</v>
      </c>
      <c r="C986" s="5">
        <v>126.114460060071</v>
      </c>
    </row>
    <row r="987" spans="1:3" x14ac:dyDescent="0.2">
      <c r="A987" s="5">
        <v>19.16</v>
      </c>
      <c r="B987" s="5">
        <v>762</v>
      </c>
      <c r="C987" s="5">
        <v>126.12599899217101</v>
      </c>
    </row>
    <row r="988" spans="1:3" x14ac:dyDescent="0.2">
      <c r="A988" s="5">
        <v>19.18</v>
      </c>
      <c r="B988" s="5">
        <v>763</v>
      </c>
      <c r="C988" s="5">
        <v>126.137320775373</v>
      </c>
    </row>
    <row r="989" spans="1:3" x14ac:dyDescent="0.2">
      <c r="A989" s="5">
        <v>19.199000000000002</v>
      </c>
      <c r="B989" s="5">
        <v>764</v>
      </c>
      <c r="C989" s="5">
        <v>126.148430488287</v>
      </c>
    </row>
    <row r="990" spans="1:3" x14ac:dyDescent="0.2">
      <c r="A990" s="5">
        <v>19.219000000000001</v>
      </c>
      <c r="B990" s="5">
        <v>764</v>
      </c>
      <c r="C990" s="5">
        <v>126.159333209523</v>
      </c>
    </row>
    <row r="991" spans="1:3" x14ac:dyDescent="0.2">
      <c r="A991" s="5">
        <v>19.238</v>
      </c>
      <c r="B991" s="5">
        <v>765</v>
      </c>
      <c r="C991" s="5">
        <v>126.170034017692</v>
      </c>
    </row>
    <row r="992" spans="1:3" x14ac:dyDescent="0.2">
      <c r="A992" s="5">
        <v>19.257999999999999</v>
      </c>
      <c r="B992" s="5">
        <v>766</v>
      </c>
      <c r="C992" s="5">
        <v>126.18053799140399</v>
      </c>
    </row>
    <row r="993" spans="1:3" x14ac:dyDescent="0.2">
      <c r="A993" s="5">
        <v>19.277000000000001</v>
      </c>
      <c r="B993" s="5">
        <v>767</v>
      </c>
      <c r="C993" s="5">
        <v>126.190850209269</v>
      </c>
    </row>
    <row r="994" spans="1:3" x14ac:dyDescent="0.2">
      <c r="A994" s="5">
        <v>19.297000000000001</v>
      </c>
      <c r="B994" s="5">
        <v>767</v>
      </c>
      <c r="C994" s="5">
        <v>126.20097574989801</v>
      </c>
    </row>
    <row r="995" spans="1:3" x14ac:dyDescent="0.2">
      <c r="A995" s="5">
        <v>19.315999999999999</v>
      </c>
      <c r="B995" s="5">
        <v>768</v>
      </c>
      <c r="C995" s="5">
        <v>126.21091969190201</v>
      </c>
    </row>
    <row r="996" spans="1:3" x14ac:dyDescent="0.2">
      <c r="A996" s="5">
        <v>19.335999999999999</v>
      </c>
      <c r="B996" s="5">
        <v>769</v>
      </c>
      <c r="C996" s="5">
        <v>126.220687113891</v>
      </c>
    </row>
    <row r="997" spans="1:3" x14ac:dyDescent="0.2">
      <c r="A997" s="5">
        <v>19.355</v>
      </c>
      <c r="B997" s="5">
        <v>770</v>
      </c>
      <c r="C997" s="5">
        <v>126.230283094474</v>
      </c>
    </row>
    <row r="998" spans="1:3" x14ac:dyDescent="0.2">
      <c r="A998" s="5">
        <v>19.375</v>
      </c>
      <c r="B998" s="5">
        <v>771</v>
      </c>
      <c r="C998" s="5">
        <v>126.23971271226399</v>
      </c>
    </row>
    <row r="999" spans="1:3" x14ac:dyDescent="0.2">
      <c r="A999" s="5">
        <v>19.395</v>
      </c>
      <c r="B999" s="5">
        <v>771</v>
      </c>
      <c r="C999" s="5">
        <v>126.24898104587</v>
      </c>
    </row>
    <row r="1000" spans="1:3" x14ac:dyDescent="0.2">
      <c r="A1000" s="5">
        <v>19.414000000000001</v>
      </c>
      <c r="B1000" s="5">
        <v>772</v>
      </c>
      <c r="C1000" s="5">
        <v>126.258093173902</v>
      </c>
    </row>
    <row r="1001" spans="1:3" x14ac:dyDescent="0.2">
      <c r="A1001" s="5">
        <v>19.434000000000001</v>
      </c>
      <c r="B1001" s="5">
        <v>773</v>
      </c>
      <c r="C1001" s="5">
        <v>126.267054174972</v>
      </c>
    </row>
    <row r="1002" spans="1:3" x14ac:dyDescent="0.2">
      <c r="A1002" s="5">
        <v>19.452999999999999</v>
      </c>
      <c r="B1002" s="5">
        <v>774</v>
      </c>
      <c r="C1002" s="5">
        <v>126.27586912768901</v>
      </c>
    </row>
    <row r="1003" spans="1:3" x14ac:dyDescent="0.2">
      <c r="A1003" s="5">
        <v>19.472999999999999</v>
      </c>
      <c r="B1003" s="5">
        <v>775</v>
      </c>
      <c r="C1003" s="5">
        <v>126.284543110664</v>
      </c>
    </row>
    <row r="1004" spans="1:3" x14ac:dyDescent="0.2">
      <c r="A1004" s="5">
        <v>19.492000000000001</v>
      </c>
      <c r="B1004" s="5">
        <v>775</v>
      </c>
      <c r="C1004" s="5">
        <v>126.29308120250801</v>
      </c>
    </row>
    <row r="1005" spans="1:3" x14ac:dyDescent="0.2">
      <c r="A1005" s="5">
        <v>19.512</v>
      </c>
      <c r="B1005" s="5">
        <v>776</v>
      </c>
      <c r="C1005" s="5">
        <v>126.30148848183001</v>
      </c>
    </row>
    <row r="1006" spans="1:3" x14ac:dyDescent="0.2">
      <c r="A1006" s="5">
        <v>19.530999999999999</v>
      </c>
      <c r="B1006" s="5">
        <v>777</v>
      </c>
      <c r="C1006" s="5">
        <v>126.309770027241</v>
      </c>
    </row>
    <row r="1007" spans="1:3" x14ac:dyDescent="0.2">
      <c r="A1007" s="5">
        <v>19.550999999999998</v>
      </c>
      <c r="B1007" s="5">
        <v>778</v>
      </c>
      <c r="C1007" s="5">
        <v>126.317930917353</v>
      </c>
    </row>
    <row r="1008" spans="1:3" x14ac:dyDescent="0.2">
      <c r="A1008" s="5">
        <v>19.57</v>
      </c>
      <c r="B1008" s="5">
        <v>779</v>
      </c>
      <c r="C1008" s="5">
        <v>126.325976230774</v>
      </c>
    </row>
    <row r="1009" spans="1:3" x14ac:dyDescent="0.2">
      <c r="A1009" s="5">
        <v>19.59</v>
      </c>
      <c r="B1009" s="5">
        <v>779</v>
      </c>
      <c r="C1009" s="5">
        <v>126.333911046117</v>
      </c>
    </row>
    <row r="1010" spans="1:3" x14ac:dyDescent="0.2">
      <c r="A1010" s="5">
        <v>19.609000000000002</v>
      </c>
      <c r="B1010" s="5">
        <v>780</v>
      </c>
      <c r="C1010" s="5">
        <v>126.34174044199</v>
      </c>
    </row>
    <row r="1011" spans="1:3" x14ac:dyDescent="0.2">
      <c r="A1011" s="5">
        <v>19.629000000000001</v>
      </c>
      <c r="B1011" s="5">
        <v>781</v>
      </c>
      <c r="C1011" s="5">
        <v>126.349469497005</v>
      </c>
    </row>
    <row r="1012" spans="1:3" x14ac:dyDescent="0.2">
      <c r="A1012" s="5">
        <v>19.648</v>
      </c>
      <c r="B1012" s="5">
        <v>782</v>
      </c>
      <c r="C1012" s="5">
        <v>126.357103289771</v>
      </c>
    </row>
    <row r="1013" spans="1:3" x14ac:dyDescent="0.2">
      <c r="A1013" s="5">
        <v>19.667999999999999</v>
      </c>
      <c r="B1013" s="5">
        <v>783</v>
      </c>
      <c r="C1013" s="5">
        <v>126.36464689890001</v>
      </c>
    </row>
    <row r="1014" spans="1:3" x14ac:dyDescent="0.2">
      <c r="A1014" s="5">
        <v>19.687999999999999</v>
      </c>
      <c r="B1014" s="5">
        <v>783</v>
      </c>
      <c r="C1014" s="5">
        <v>126.372105403002</v>
      </c>
    </row>
    <row r="1015" spans="1:3" x14ac:dyDescent="0.2">
      <c r="A1015" s="5">
        <v>19.707000000000001</v>
      </c>
      <c r="B1015" s="5">
        <v>784</v>
      </c>
      <c r="C1015" s="5">
        <v>126.379483880688</v>
      </c>
    </row>
    <row r="1016" spans="1:3" x14ac:dyDescent="0.2">
      <c r="A1016" s="5">
        <v>19.727</v>
      </c>
      <c r="B1016" s="5">
        <v>785</v>
      </c>
      <c r="C1016" s="5">
        <v>126.386787410567</v>
      </c>
    </row>
    <row r="1017" spans="1:3" x14ac:dyDescent="0.2">
      <c r="A1017" s="5">
        <v>19.745999999999999</v>
      </c>
      <c r="B1017" s="5">
        <v>786</v>
      </c>
      <c r="C1017" s="5">
        <v>126.39402107124999</v>
      </c>
    </row>
    <row r="1018" spans="1:3" x14ac:dyDescent="0.2">
      <c r="A1018" s="5">
        <v>19.765999999999998</v>
      </c>
      <c r="B1018" s="5">
        <v>787</v>
      </c>
      <c r="C1018" s="5">
        <v>126.40118994134799</v>
      </c>
    </row>
    <row r="1019" spans="1:3" x14ac:dyDescent="0.2">
      <c r="A1019" s="5">
        <v>19.785</v>
      </c>
      <c r="B1019" s="5">
        <v>788</v>
      </c>
      <c r="C1019" s="5">
        <v>126.40829909947099</v>
      </c>
    </row>
    <row r="1020" spans="1:3" x14ac:dyDescent="0.2">
      <c r="A1020" s="5">
        <v>19.805</v>
      </c>
      <c r="B1020" s="5">
        <v>788</v>
      </c>
      <c r="C1020" s="5">
        <v>126.415353624229</v>
      </c>
    </row>
    <row r="1021" spans="1:3" x14ac:dyDescent="0.2">
      <c r="A1021" s="5">
        <v>19.824000000000002</v>
      </c>
      <c r="B1021" s="5">
        <v>789</v>
      </c>
      <c r="C1021" s="5">
        <v>126.422358594233</v>
      </c>
    </row>
    <row r="1022" spans="1:3" x14ac:dyDescent="0.2">
      <c r="A1022" s="5">
        <v>19.844000000000001</v>
      </c>
      <c r="B1022" s="5">
        <v>790</v>
      </c>
      <c r="C1022" s="5">
        <v>126.429319088094</v>
      </c>
    </row>
    <row r="1023" spans="1:3" x14ac:dyDescent="0.2">
      <c r="A1023" s="5">
        <v>19.863</v>
      </c>
      <c r="B1023" s="5">
        <v>791</v>
      </c>
      <c r="C1023" s="5">
        <v>126.436240184422</v>
      </c>
    </row>
    <row r="1024" spans="1:3" x14ac:dyDescent="0.2">
      <c r="A1024" s="5">
        <v>19.882999999999999</v>
      </c>
      <c r="B1024" s="5">
        <v>792</v>
      </c>
      <c r="C1024" s="5">
        <v>126.44312696182701</v>
      </c>
    </row>
    <row r="1025" spans="1:3" x14ac:dyDescent="0.2">
      <c r="A1025" s="5">
        <v>19.902000000000001</v>
      </c>
      <c r="B1025" s="5">
        <v>792</v>
      </c>
      <c r="C1025" s="5">
        <v>126.44998449891899</v>
      </c>
    </row>
    <row r="1026" spans="1:3" x14ac:dyDescent="0.2">
      <c r="A1026" s="5">
        <v>19.922000000000001</v>
      </c>
      <c r="B1026" s="5">
        <v>793</v>
      </c>
      <c r="C1026" s="5">
        <v>126.45681787431</v>
      </c>
    </row>
    <row r="1027" spans="1:3" x14ac:dyDescent="0.2">
      <c r="A1027" s="5">
        <v>19.940999999999999</v>
      </c>
      <c r="B1027" s="5">
        <v>794</v>
      </c>
      <c r="C1027" s="5">
        <v>126.46363216661</v>
      </c>
    </row>
    <row r="1028" spans="1:3" x14ac:dyDescent="0.2">
      <c r="A1028" s="5">
        <v>19.960999999999999</v>
      </c>
      <c r="B1028" s="5">
        <v>795</v>
      </c>
      <c r="C1028" s="5">
        <v>126.47043245442801</v>
      </c>
    </row>
    <row r="1029" spans="1:3" x14ac:dyDescent="0.2">
      <c r="A1029" s="5">
        <v>19.98</v>
      </c>
      <c r="B1029" s="5">
        <v>796</v>
      </c>
      <c r="C1029" s="5">
        <v>126.477223816376</v>
      </c>
    </row>
    <row r="1030" spans="1:3" x14ac:dyDescent="0.2">
      <c r="A1030" s="5">
        <v>20</v>
      </c>
      <c r="B1030" s="5">
        <v>796</v>
      </c>
      <c r="C1030" s="5">
        <v>126.484011331064</v>
      </c>
    </row>
    <row r="1031" spans="1:3" x14ac:dyDescent="0.2">
      <c r="A1031" s="5">
        <v>20.02</v>
      </c>
      <c r="B1031" s="5">
        <v>797</v>
      </c>
      <c r="C1031" s="5">
        <v>126.49080007710199</v>
      </c>
    </row>
    <row r="1032" spans="1:3" x14ac:dyDescent="0.2">
      <c r="A1032" s="5">
        <v>20.039000000000001</v>
      </c>
      <c r="B1032" s="5">
        <v>798</v>
      </c>
      <c r="C1032" s="5">
        <v>126.497595133101</v>
      </c>
    </row>
    <row r="1033" spans="1:3" x14ac:dyDescent="0.2">
      <c r="A1033" s="5">
        <v>20.059000000000001</v>
      </c>
      <c r="B1033" s="5">
        <v>799</v>
      </c>
      <c r="C1033" s="5">
        <v>126.504401577672</v>
      </c>
    </row>
    <row r="1034" spans="1:3" x14ac:dyDescent="0.2">
      <c r="A1034" s="5">
        <v>20.077999999999999</v>
      </c>
      <c r="B1034" s="5">
        <v>800</v>
      </c>
      <c r="C1034" s="5">
        <v>126.511224489424</v>
      </c>
    </row>
    <row r="1035" spans="1:3" x14ac:dyDescent="0.2">
      <c r="A1035" s="5">
        <v>20.097999999999999</v>
      </c>
      <c r="B1035" s="5">
        <v>801</v>
      </c>
      <c r="C1035" s="5">
        <v>126.518068946968</v>
      </c>
    </row>
    <row r="1036" spans="1:3" x14ac:dyDescent="0.2">
      <c r="A1036" s="5">
        <v>20.117000000000001</v>
      </c>
      <c r="B1036" s="5">
        <v>801</v>
      </c>
      <c r="C1036" s="5">
        <v>126.524940028915</v>
      </c>
    </row>
    <row r="1037" spans="1:3" x14ac:dyDescent="0.2">
      <c r="A1037" s="5">
        <v>20.137</v>
      </c>
      <c r="B1037" s="5">
        <v>802</v>
      </c>
      <c r="C1037" s="5">
        <v>126.531842813875</v>
      </c>
    </row>
    <row r="1038" spans="1:3" x14ac:dyDescent="0.2">
      <c r="A1038" s="5">
        <v>20.155999999999999</v>
      </c>
      <c r="B1038" s="5">
        <v>803</v>
      </c>
      <c r="C1038" s="5">
        <v>126.538782380459</v>
      </c>
    </row>
    <row r="1039" spans="1:3" x14ac:dyDescent="0.2">
      <c r="A1039" s="5">
        <v>20.175999999999998</v>
      </c>
      <c r="B1039" s="5">
        <v>804</v>
      </c>
      <c r="C1039" s="5">
        <v>126.545763807276</v>
      </c>
    </row>
    <row r="1040" spans="1:3" x14ac:dyDescent="0.2">
      <c r="A1040" s="5">
        <v>20.195</v>
      </c>
      <c r="B1040" s="5">
        <v>805</v>
      </c>
      <c r="C1040" s="5">
        <v>126.552792172938</v>
      </c>
    </row>
    <row r="1041" spans="1:3" x14ac:dyDescent="0.2">
      <c r="A1041" s="5">
        <v>20.215</v>
      </c>
      <c r="B1041" s="5">
        <v>806</v>
      </c>
      <c r="C1041" s="5">
        <v>126.559872556055</v>
      </c>
    </row>
    <row r="1042" spans="1:3" x14ac:dyDescent="0.2">
      <c r="A1042" s="5">
        <v>20.234000000000002</v>
      </c>
      <c r="B1042" s="5">
        <v>806</v>
      </c>
      <c r="C1042" s="5">
        <v>126.567010035237</v>
      </c>
    </row>
    <row r="1043" spans="1:3" x14ac:dyDescent="0.2">
      <c r="A1043" s="5">
        <v>20.254000000000001</v>
      </c>
      <c r="B1043" s="5">
        <v>807</v>
      </c>
      <c r="C1043" s="5">
        <v>126.574209689094</v>
      </c>
    </row>
    <row r="1044" spans="1:3" x14ac:dyDescent="0.2">
      <c r="A1044" s="5">
        <v>20.273</v>
      </c>
      <c r="B1044" s="5">
        <v>808</v>
      </c>
      <c r="C1044" s="5">
        <v>126.58147659623801</v>
      </c>
    </row>
    <row r="1045" spans="1:3" x14ac:dyDescent="0.2">
      <c r="A1045" s="5">
        <v>20.292999999999999</v>
      </c>
      <c r="B1045" s="5">
        <v>809</v>
      </c>
      <c r="C1045" s="5">
        <v>126.588815835278</v>
      </c>
    </row>
    <row r="1046" spans="1:3" x14ac:dyDescent="0.2">
      <c r="A1046" s="5">
        <v>20.312999999999999</v>
      </c>
      <c r="B1046" s="5">
        <v>810</v>
      </c>
      <c r="C1046" s="5">
        <v>126.596232484826</v>
      </c>
    </row>
    <row r="1047" spans="1:3" x14ac:dyDescent="0.2">
      <c r="A1047" s="5">
        <v>20.332000000000001</v>
      </c>
      <c r="B1047" s="5">
        <v>811</v>
      </c>
      <c r="C1047" s="5">
        <v>126.603731623491</v>
      </c>
    </row>
    <row r="1048" spans="1:3" x14ac:dyDescent="0.2">
      <c r="A1048" s="5">
        <v>20.352</v>
      </c>
      <c r="B1048" s="5">
        <v>812</v>
      </c>
      <c r="C1048" s="5">
        <v>126.611318329884</v>
      </c>
    </row>
    <row r="1049" spans="1:3" x14ac:dyDescent="0.2">
      <c r="A1049" s="5">
        <v>20.370999999999999</v>
      </c>
      <c r="B1049" s="5">
        <v>812</v>
      </c>
      <c r="C1049" s="5">
        <v>126.618997682615</v>
      </c>
    </row>
    <row r="1050" spans="1:3" x14ac:dyDescent="0.2">
      <c r="A1050" s="5">
        <v>20.390999999999998</v>
      </c>
      <c r="B1050" s="5">
        <v>813</v>
      </c>
      <c r="C1050" s="5">
        <v>126.62677476029501</v>
      </c>
    </row>
    <row r="1051" spans="1:3" x14ac:dyDescent="0.2">
      <c r="A1051" s="5">
        <v>20.41</v>
      </c>
      <c r="B1051" s="5">
        <v>814</v>
      </c>
      <c r="C1051" s="5">
        <v>126.634654641534</v>
      </c>
    </row>
    <row r="1052" spans="1:3" x14ac:dyDescent="0.2">
      <c r="A1052" s="5">
        <v>20.43</v>
      </c>
      <c r="B1052" s="5">
        <v>815</v>
      </c>
      <c r="C1052" s="5">
        <v>126.642642404943</v>
      </c>
    </row>
    <row r="1053" spans="1:3" x14ac:dyDescent="0.2">
      <c r="A1053" s="5">
        <v>20.449000000000002</v>
      </c>
      <c r="B1053" s="5">
        <v>816</v>
      </c>
      <c r="C1053" s="5">
        <v>126.650743129132</v>
      </c>
    </row>
    <row r="1054" spans="1:3" x14ac:dyDescent="0.2">
      <c r="A1054" s="5">
        <v>20.469000000000001</v>
      </c>
      <c r="B1054" s="5">
        <v>817</v>
      </c>
      <c r="C1054" s="5">
        <v>126.658961892712</v>
      </c>
    </row>
    <row r="1055" spans="1:3" x14ac:dyDescent="0.2">
      <c r="A1055" s="5">
        <v>20.488</v>
      </c>
      <c r="B1055" s="5">
        <v>817</v>
      </c>
      <c r="C1055" s="5">
        <v>126.667303774293</v>
      </c>
    </row>
    <row r="1056" spans="1:3" x14ac:dyDescent="0.2">
      <c r="A1056" s="5">
        <v>20.507999999999999</v>
      </c>
      <c r="B1056" s="5">
        <v>818</v>
      </c>
      <c r="C1056" s="5">
        <v>126.67577385248499</v>
      </c>
    </row>
    <row r="1057" spans="1:3" x14ac:dyDescent="0.2">
      <c r="A1057" s="5">
        <v>20.527000000000001</v>
      </c>
      <c r="B1057" s="5">
        <v>819</v>
      </c>
      <c r="C1057" s="5">
        <v>126.684377205899</v>
      </c>
    </row>
    <row r="1058" spans="1:3" x14ac:dyDescent="0.2">
      <c r="A1058" s="5">
        <v>20.547000000000001</v>
      </c>
      <c r="B1058" s="5">
        <v>820</v>
      </c>
      <c r="C1058" s="5">
        <v>126.69311891314599</v>
      </c>
    </row>
    <row r="1059" spans="1:3" x14ac:dyDescent="0.2">
      <c r="A1059" s="5">
        <v>20.565999999999999</v>
      </c>
      <c r="B1059" s="5">
        <v>821</v>
      </c>
      <c r="C1059" s="5">
        <v>126.70200405283499</v>
      </c>
    </row>
    <row r="1060" spans="1:3" x14ac:dyDescent="0.2">
      <c r="A1060" s="5">
        <v>20.585999999999999</v>
      </c>
      <c r="B1060" s="5">
        <v>822</v>
      </c>
      <c r="C1060" s="5">
        <v>126.711037703578</v>
      </c>
    </row>
    <row r="1061" spans="1:3" x14ac:dyDescent="0.2">
      <c r="A1061" s="5">
        <v>20.605</v>
      </c>
      <c r="B1061" s="5">
        <v>822</v>
      </c>
      <c r="C1061" s="5">
        <v>126.72022494398399</v>
      </c>
    </row>
    <row r="1062" spans="1:3" x14ac:dyDescent="0.2">
      <c r="A1062" s="5">
        <v>20.625</v>
      </c>
      <c r="B1062" s="5">
        <v>823</v>
      </c>
      <c r="C1062" s="5">
        <v>126.72957085266501</v>
      </c>
    </row>
    <row r="1063" spans="1:3" x14ac:dyDescent="0.2">
      <c r="A1063" s="5">
        <v>20.645</v>
      </c>
      <c r="B1063" s="5">
        <v>824</v>
      </c>
      <c r="C1063" s="5">
        <v>126.73908050823</v>
      </c>
    </row>
    <row r="1064" spans="1:3" x14ac:dyDescent="0.2">
      <c r="A1064" s="5">
        <v>20.664000000000001</v>
      </c>
      <c r="B1064" s="5">
        <v>825</v>
      </c>
      <c r="C1064" s="5">
        <v>126.74875898929</v>
      </c>
    </row>
    <row r="1065" spans="1:3" x14ac:dyDescent="0.2">
      <c r="A1065" s="5">
        <v>20.684000000000001</v>
      </c>
      <c r="B1065" s="5">
        <v>826</v>
      </c>
      <c r="C1065" s="5">
        <v>126.758611374456</v>
      </c>
    </row>
    <row r="1066" spans="1:3" x14ac:dyDescent="0.2">
      <c r="A1066" s="5">
        <v>20.702999999999999</v>
      </c>
      <c r="B1066" s="5">
        <v>827</v>
      </c>
      <c r="C1066" s="5">
        <v>126.76864274233699</v>
      </c>
    </row>
    <row r="1067" spans="1:3" x14ac:dyDescent="0.2">
      <c r="A1067" s="5">
        <v>20.722999999999999</v>
      </c>
      <c r="B1067" s="5">
        <v>827</v>
      </c>
      <c r="C1067" s="5">
        <v>126.778858171545</v>
      </c>
    </row>
    <row r="1068" spans="1:3" x14ac:dyDescent="0.2">
      <c r="A1068" s="5">
        <v>20.742000000000001</v>
      </c>
      <c r="B1068" s="5">
        <v>828</v>
      </c>
      <c r="C1068" s="5">
        <v>126.78926274069001</v>
      </c>
    </row>
    <row r="1069" spans="1:3" x14ac:dyDescent="0.2">
      <c r="A1069" s="5">
        <v>20.762</v>
      </c>
      <c r="B1069" s="5">
        <v>829</v>
      </c>
      <c r="C1069" s="5">
        <v>126.799861528382</v>
      </c>
    </row>
    <row r="1070" spans="1:3" x14ac:dyDescent="0.2">
      <c r="A1070" s="5">
        <v>20.780999999999999</v>
      </c>
      <c r="B1070" s="5">
        <v>830</v>
      </c>
      <c r="C1070" s="5">
        <v>126.810659613231</v>
      </c>
    </row>
    <row r="1071" spans="1:3" x14ac:dyDescent="0.2">
      <c r="A1071" s="5">
        <v>20.800999999999998</v>
      </c>
      <c r="B1071" s="5">
        <v>831</v>
      </c>
      <c r="C1071" s="5">
        <v>126.821662073849</v>
      </c>
    </row>
    <row r="1072" spans="1:3" x14ac:dyDescent="0.2">
      <c r="A1072" s="5">
        <v>20.82</v>
      </c>
      <c r="B1072" s="5">
        <v>831</v>
      </c>
      <c r="C1072" s="5">
        <v>126.83287398884499</v>
      </c>
    </row>
    <row r="1073" spans="1:3" x14ac:dyDescent="0.2">
      <c r="A1073" s="5">
        <v>20.84</v>
      </c>
      <c r="B1073" s="5">
        <v>832</v>
      </c>
      <c r="C1073" s="5">
        <v>126.84430043683101</v>
      </c>
    </row>
    <row r="1074" spans="1:3" x14ac:dyDescent="0.2">
      <c r="A1074" s="5">
        <v>20.859000000000002</v>
      </c>
      <c r="B1074" s="5">
        <v>833</v>
      </c>
      <c r="C1074" s="5">
        <v>126.855946496415</v>
      </c>
    </row>
    <row r="1075" spans="1:3" x14ac:dyDescent="0.2">
      <c r="A1075" s="5">
        <v>20.879000000000001</v>
      </c>
      <c r="B1075" s="5">
        <v>834</v>
      </c>
      <c r="C1075" s="5">
        <v>126.86781724621</v>
      </c>
    </row>
    <row r="1076" spans="1:3" x14ac:dyDescent="0.2">
      <c r="A1076" s="5">
        <v>20.898</v>
      </c>
      <c r="B1076" s="5">
        <v>834</v>
      </c>
      <c r="C1076" s="5">
        <v>126.879917764825</v>
      </c>
    </row>
    <row r="1077" spans="1:3" x14ac:dyDescent="0.2">
      <c r="A1077" s="5">
        <v>20.917999999999999</v>
      </c>
      <c r="B1077" s="5">
        <v>835</v>
      </c>
      <c r="C1077" s="5">
        <v>126.892253130871</v>
      </c>
    </row>
    <row r="1078" spans="1:3" x14ac:dyDescent="0.2">
      <c r="A1078" s="5">
        <v>20.937999999999999</v>
      </c>
      <c r="B1078" s="5">
        <v>836</v>
      </c>
      <c r="C1078" s="5">
        <v>126.904828422958</v>
      </c>
    </row>
    <row r="1079" spans="1:3" x14ac:dyDescent="0.2">
      <c r="A1079" s="5">
        <v>20.957000000000001</v>
      </c>
      <c r="B1079" s="5">
        <v>837</v>
      </c>
      <c r="C1079" s="5">
        <v>126.917648719697</v>
      </c>
    </row>
    <row r="1080" spans="1:3" x14ac:dyDescent="0.2">
      <c r="A1080" s="5">
        <v>20.977</v>
      </c>
      <c r="B1080" s="5">
        <v>837</v>
      </c>
      <c r="C1080" s="5">
        <v>126.930719099698</v>
      </c>
    </row>
    <row r="1081" spans="1:3" x14ac:dyDescent="0.2">
      <c r="A1081" s="5">
        <v>20.995999999999999</v>
      </c>
      <c r="B1081" s="5">
        <v>838</v>
      </c>
      <c r="C1081" s="5">
        <v>126.944044641571</v>
      </c>
    </row>
    <row r="1082" spans="1:3" x14ac:dyDescent="0.2">
      <c r="A1082" s="5">
        <v>21.015999999999998</v>
      </c>
      <c r="B1082" s="5">
        <v>839</v>
      </c>
      <c r="C1082" s="5">
        <v>126.95763042392799</v>
      </c>
    </row>
    <row r="1083" spans="1:3" x14ac:dyDescent="0.2">
      <c r="A1083" s="5">
        <v>21.035</v>
      </c>
      <c r="B1083" s="5">
        <v>840</v>
      </c>
      <c r="C1083" s="5">
        <v>126.971481525378</v>
      </c>
    </row>
    <row r="1084" spans="1:3" x14ac:dyDescent="0.2">
      <c r="A1084" s="5">
        <v>21.055</v>
      </c>
      <c r="B1084" s="5">
        <v>840</v>
      </c>
      <c r="C1084" s="5">
        <v>126.985603024532</v>
      </c>
    </row>
    <row r="1085" spans="1:3" x14ac:dyDescent="0.2">
      <c r="A1085" s="5">
        <v>21.074000000000002</v>
      </c>
      <c r="B1085" s="5">
        <v>841</v>
      </c>
      <c r="C1085" s="5">
        <v>127</v>
      </c>
    </row>
    <row r="1086" spans="1:3" x14ac:dyDescent="0.2">
      <c r="A1086" s="5">
        <v>21.094000000000001</v>
      </c>
      <c r="B1086" s="5">
        <v>842</v>
      </c>
      <c r="C1086" s="5">
        <v>127.015118516466</v>
      </c>
    </row>
    <row r="1087" spans="1:3" x14ac:dyDescent="0.2">
      <c r="A1087" s="5">
        <v>21.113</v>
      </c>
      <c r="B1087" s="5">
        <v>843</v>
      </c>
      <c r="C1087" s="5">
        <v>127.031368379014</v>
      </c>
    </row>
    <row r="1088" spans="1:3" x14ac:dyDescent="0.2">
      <c r="A1088" s="5">
        <v>21.132999999999999</v>
      </c>
      <c r="B1088" s="5">
        <v>843</v>
      </c>
      <c r="C1088" s="5">
        <v>127.048700276853</v>
      </c>
    </row>
    <row r="1089" spans="1:3" x14ac:dyDescent="0.2">
      <c r="A1089" s="5">
        <v>21.152000000000001</v>
      </c>
      <c r="B1089" s="5">
        <v>844</v>
      </c>
      <c r="C1089" s="5">
        <v>127.06706489919399</v>
      </c>
    </row>
    <row r="1090" spans="1:3" x14ac:dyDescent="0.2">
      <c r="A1090" s="5">
        <v>21.172000000000001</v>
      </c>
      <c r="B1090" s="5">
        <v>845</v>
      </c>
      <c r="C1090" s="5">
        <v>127.08641293524801</v>
      </c>
    </row>
    <row r="1091" spans="1:3" x14ac:dyDescent="0.2">
      <c r="A1091" s="5">
        <v>21.190999999999999</v>
      </c>
      <c r="B1091" s="5">
        <v>845</v>
      </c>
      <c r="C1091" s="5">
        <v>127.10669507422401</v>
      </c>
    </row>
    <row r="1092" spans="1:3" x14ac:dyDescent="0.2">
      <c r="A1092" s="5">
        <v>21.210999999999999</v>
      </c>
      <c r="B1092" s="5">
        <v>846</v>
      </c>
      <c r="C1092" s="5">
        <v>127.12786200533399</v>
      </c>
    </row>
    <row r="1093" spans="1:3" x14ac:dyDescent="0.2">
      <c r="A1093" s="5">
        <v>21.23</v>
      </c>
      <c r="B1093" s="5">
        <v>847</v>
      </c>
      <c r="C1093" s="5">
        <v>127.14986441778601</v>
      </c>
    </row>
    <row r="1094" spans="1:3" x14ac:dyDescent="0.2">
      <c r="A1094" s="5">
        <v>21.25</v>
      </c>
      <c r="B1094" s="5">
        <v>848</v>
      </c>
      <c r="C1094" s="5">
        <v>127.172653000792</v>
      </c>
    </row>
    <row r="1095" spans="1:3" x14ac:dyDescent="0.2">
      <c r="A1095" s="5">
        <v>21.27</v>
      </c>
      <c r="B1095" s="5">
        <v>848</v>
      </c>
      <c r="C1095" s="5">
        <v>127.196178443562</v>
      </c>
    </row>
    <row r="1096" spans="1:3" x14ac:dyDescent="0.2">
      <c r="A1096" s="5">
        <v>21.289000000000001</v>
      </c>
      <c r="B1096" s="5">
        <v>849</v>
      </c>
      <c r="C1096" s="5">
        <v>127.220391435306</v>
      </c>
    </row>
    <row r="1097" spans="1:3" x14ac:dyDescent="0.2">
      <c r="A1097" s="5">
        <v>21.309000000000001</v>
      </c>
      <c r="B1097" s="5">
        <v>850</v>
      </c>
      <c r="C1097" s="5">
        <v>127.245242665235</v>
      </c>
    </row>
    <row r="1098" spans="1:3" x14ac:dyDescent="0.2">
      <c r="A1098" s="5">
        <v>21.327999999999999</v>
      </c>
      <c r="B1098" s="5">
        <v>850</v>
      </c>
      <c r="C1098" s="5">
        <v>127.270682822559</v>
      </c>
    </row>
    <row r="1099" spans="1:3" x14ac:dyDescent="0.2">
      <c r="A1099" s="5">
        <v>21.347999999999999</v>
      </c>
      <c r="B1099" s="5">
        <v>851</v>
      </c>
      <c r="C1099" s="5">
        <v>127.296662596487</v>
      </c>
    </row>
    <row r="1100" spans="1:3" x14ac:dyDescent="0.2">
      <c r="A1100" s="5">
        <v>21.367000000000001</v>
      </c>
      <c r="B1100" s="5">
        <v>852</v>
      </c>
      <c r="C1100" s="5">
        <v>127.323132676231</v>
      </c>
    </row>
    <row r="1101" spans="1:3" x14ac:dyDescent="0.2">
      <c r="A1101" s="5">
        <v>21.387</v>
      </c>
      <c r="B1101" s="5">
        <v>852</v>
      </c>
      <c r="C1101" s="5">
        <v>127.350043751001</v>
      </c>
    </row>
    <row r="1102" spans="1:3" x14ac:dyDescent="0.2">
      <c r="A1102" s="5">
        <v>21.405999999999999</v>
      </c>
      <c r="B1102" s="5">
        <v>853</v>
      </c>
      <c r="C1102" s="5">
        <v>127.377346510007</v>
      </c>
    </row>
    <row r="1103" spans="1:3" x14ac:dyDescent="0.2">
      <c r="A1103" s="5">
        <v>21.425999999999998</v>
      </c>
      <c r="B1103" s="5">
        <v>854</v>
      </c>
      <c r="C1103" s="5">
        <v>127.404991642459</v>
      </c>
    </row>
    <row r="1104" spans="1:3" x14ac:dyDescent="0.2">
      <c r="A1104" s="5">
        <v>21.445</v>
      </c>
      <c r="B1104" s="5">
        <v>855</v>
      </c>
      <c r="C1104" s="5">
        <v>127.432929837568</v>
      </c>
    </row>
    <row r="1105" spans="1:3" x14ac:dyDescent="0.2">
      <c r="A1105" s="5">
        <v>21.465</v>
      </c>
      <c r="B1105" s="5">
        <v>855</v>
      </c>
      <c r="C1105" s="5">
        <v>127.461111784544</v>
      </c>
    </row>
    <row r="1106" spans="1:3" x14ac:dyDescent="0.2">
      <c r="A1106" s="5">
        <v>21.484000000000002</v>
      </c>
      <c r="B1106" s="5">
        <v>856</v>
      </c>
      <c r="C1106" s="5">
        <v>127.48948817259701</v>
      </c>
    </row>
    <row r="1107" spans="1:3" x14ac:dyDescent="0.2">
      <c r="A1107" s="5">
        <v>21.504000000000001</v>
      </c>
      <c r="B1107" s="5">
        <v>857</v>
      </c>
      <c r="C1107" s="5">
        <v>127.518009690938</v>
      </c>
    </row>
    <row r="1108" spans="1:3" x14ac:dyDescent="0.2">
      <c r="A1108" s="5">
        <v>21.523</v>
      </c>
      <c r="B1108" s="5">
        <v>857</v>
      </c>
      <c r="C1108" s="5">
        <v>127.546627028776</v>
      </c>
    </row>
    <row r="1109" spans="1:3" x14ac:dyDescent="0.2">
      <c r="A1109" s="5">
        <v>21.542999999999999</v>
      </c>
      <c r="B1109" s="5">
        <v>858</v>
      </c>
      <c r="C1109" s="5">
        <v>127.57529087532301</v>
      </c>
    </row>
    <row r="1110" spans="1:3" x14ac:dyDescent="0.2">
      <c r="A1110" s="5">
        <v>21.562999999999999</v>
      </c>
      <c r="B1110" s="5">
        <v>859</v>
      </c>
      <c r="C1110" s="5">
        <v>127.603951919788</v>
      </c>
    </row>
    <row r="1111" spans="1:3" x14ac:dyDescent="0.2">
      <c r="A1111" s="5">
        <v>21.582000000000001</v>
      </c>
      <c r="B1111" s="5">
        <v>859</v>
      </c>
      <c r="C1111" s="5">
        <v>127.632560851383</v>
      </c>
    </row>
    <row r="1112" spans="1:3" x14ac:dyDescent="0.2">
      <c r="A1112" s="5">
        <v>21.602</v>
      </c>
      <c r="B1112" s="5">
        <v>860</v>
      </c>
      <c r="C1112" s="5">
        <v>127.661068359316</v>
      </c>
    </row>
    <row r="1113" spans="1:3" x14ac:dyDescent="0.2">
      <c r="A1113" s="5">
        <v>21.620999999999999</v>
      </c>
      <c r="B1113" s="5">
        <v>861</v>
      </c>
      <c r="C1113" s="5">
        <v>127.689425132799</v>
      </c>
    </row>
    <row r="1114" spans="1:3" x14ac:dyDescent="0.2">
      <c r="A1114" s="5">
        <v>21.640999999999998</v>
      </c>
      <c r="B1114" s="5">
        <v>861</v>
      </c>
      <c r="C1114" s="5">
        <v>127.717581861041</v>
      </c>
    </row>
    <row r="1115" spans="1:3" x14ac:dyDescent="0.2">
      <c r="A1115" s="5">
        <v>21.66</v>
      </c>
      <c r="B1115" s="5">
        <v>862</v>
      </c>
      <c r="C1115" s="5">
        <v>127.74548923325401</v>
      </c>
    </row>
    <row r="1116" spans="1:3" x14ac:dyDescent="0.2">
      <c r="A1116" s="5">
        <v>21.68</v>
      </c>
      <c r="B1116" s="5">
        <v>863</v>
      </c>
      <c r="C1116" s="5">
        <v>127.773097938646</v>
      </c>
    </row>
    <row r="1117" spans="1:3" x14ac:dyDescent="0.2">
      <c r="A1117" s="5">
        <v>21.699000000000002</v>
      </c>
      <c r="B1117" s="5">
        <v>863</v>
      </c>
      <c r="C1117" s="5">
        <v>127.80035866643</v>
      </c>
    </row>
    <row r="1118" spans="1:3" x14ac:dyDescent="0.2">
      <c r="A1118" s="5">
        <v>21.719000000000001</v>
      </c>
      <c r="B1118" s="5">
        <v>864</v>
      </c>
      <c r="C1118" s="5">
        <v>127.827222105815</v>
      </c>
    </row>
    <row r="1119" spans="1:3" x14ac:dyDescent="0.2">
      <c r="A1119" s="5">
        <v>21.738</v>
      </c>
      <c r="B1119" s="5">
        <v>865</v>
      </c>
      <c r="C1119" s="5">
        <v>127.85363894600999</v>
      </c>
    </row>
    <row r="1120" spans="1:3" x14ac:dyDescent="0.2">
      <c r="A1120" s="5">
        <v>21.757999999999999</v>
      </c>
      <c r="B1120" s="5">
        <v>865</v>
      </c>
      <c r="C1120" s="5">
        <v>127.879559876228</v>
      </c>
    </row>
    <row r="1121" spans="1:3" x14ac:dyDescent="0.2">
      <c r="A1121" s="5">
        <v>21.777000000000001</v>
      </c>
      <c r="B1121" s="5">
        <v>866</v>
      </c>
      <c r="C1121" s="5">
        <v>127.90493558567699</v>
      </c>
    </row>
    <row r="1122" spans="1:3" x14ac:dyDescent="0.2">
      <c r="A1122" s="5">
        <v>21.797000000000001</v>
      </c>
      <c r="B1122" s="5">
        <v>867</v>
      </c>
      <c r="C1122" s="5">
        <v>127.929716763569</v>
      </c>
    </row>
    <row r="1123" spans="1:3" x14ac:dyDescent="0.2">
      <c r="A1123" s="5">
        <v>21.815999999999999</v>
      </c>
      <c r="B1123" s="5">
        <v>867</v>
      </c>
      <c r="C1123" s="5">
        <v>127.953854099113</v>
      </c>
    </row>
    <row r="1124" spans="1:3" x14ac:dyDescent="0.2">
      <c r="A1124" s="5">
        <v>21.835999999999999</v>
      </c>
      <c r="B1124" s="5">
        <v>868</v>
      </c>
      <c r="C1124" s="5">
        <v>127.97729828152001</v>
      </c>
    </row>
    <row r="1125" spans="1:3" x14ac:dyDescent="0.2">
      <c r="A1125" s="5">
        <v>21.855</v>
      </c>
      <c r="B1125" s="5">
        <v>869</v>
      </c>
      <c r="C1125" s="5">
        <v>128</v>
      </c>
    </row>
    <row r="1126" spans="1:3" x14ac:dyDescent="0.2">
      <c r="A1126" s="5">
        <v>21.875</v>
      </c>
      <c r="B1126" s="5">
        <v>869</v>
      </c>
      <c r="C1126" s="5">
        <v>128.022113987691</v>
      </c>
    </row>
    <row r="1127" spans="1:3" x14ac:dyDescent="0.2">
      <c r="A1127" s="5">
        <v>21.895</v>
      </c>
      <c r="B1127" s="5">
        <v>870</v>
      </c>
      <c r="C1127" s="5">
        <v>128.043840405135</v>
      </c>
    </row>
    <row r="1128" spans="1:3" x14ac:dyDescent="0.2">
      <c r="A1128" s="5">
        <v>21.914000000000001</v>
      </c>
      <c r="B1128" s="5">
        <v>871</v>
      </c>
      <c r="C1128" s="5">
        <v>128.065198082645</v>
      </c>
    </row>
    <row r="1129" spans="1:3" x14ac:dyDescent="0.2">
      <c r="A1129" s="5">
        <v>21.934000000000001</v>
      </c>
      <c r="B1129" s="5">
        <v>871</v>
      </c>
      <c r="C1129" s="5">
        <v>128.086205850536</v>
      </c>
    </row>
    <row r="1130" spans="1:3" x14ac:dyDescent="0.2">
      <c r="A1130" s="5">
        <v>21.952999999999999</v>
      </c>
      <c r="B1130" s="5">
        <v>872</v>
      </c>
      <c r="C1130" s="5">
        <v>128.106882539124</v>
      </c>
    </row>
    <row r="1131" spans="1:3" x14ac:dyDescent="0.2">
      <c r="A1131" s="5">
        <v>21.972999999999999</v>
      </c>
      <c r="B1131" s="5">
        <v>873</v>
      </c>
      <c r="C1131" s="5">
        <v>128.12724697872301</v>
      </c>
    </row>
    <row r="1132" spans="1:3" x14ac:dyDescent="0.2">
      <c r="A1132" s="5">
        <v>21.992000000000001</v>
      </c>
      <c r="B1132" s="5">
        <v>873</v>
      </c>
      <c r="C1132" s="5">
        <v>128.14731799964801</v>
      </c>
    </row>
    <row r="1133" spans="1:3" x14ac:dyDescent="0.2">
      <c r="A1133" s="5">
        <v>22.012</v>
      </c>
      <c r="B1133" s="5">
        <v>874</v>
      </c>
      <c r="C1133" s="5">
        <v>128.16711443221399</v>
      </c>
    </row>
    <row r="1134" spans="1:3" x14ac:dyDescent="0.2">
      <c r="A1134" s="5">
        <v>22.030999999999999</v>
      </c>
      <c r="B1134" s="5">
        <v>875</v>
      </c>
      <c r="C1134" s="5">
        <v>128.186655106735</v>
      </c>
    </row>
    <row r="1135" spans="1:3" x14ac:dyDescent="0.2">
      <c r="A1135" s="5">
        <v>22.050999999999998</v>
      </c>
      <c r="B1135" s="5">
        <v>875</v>
      </c>
      <c r="C1135" s="5">
        <v>128.205958853526</v>
      </c>
    </row>
    <row r="1136" spans="1:3" x14ac:dyDescent="0.2">
      <c r="A1136" s="5">
        <v>22.07</v>
      </c>
      <c r="B1136" s="5">
        <v>876</v>
      </c>
      <c r="C1136" s="5">
        <v>128.225044502901</v>
      </c>
    </row>
    <row r="1137" spans="1:3" x14ac:dyDescent="0.2">
      <c r="A1137" s="5">
        <v>22.09</v>
      </c>
      <c r="B1137" s="5">
        <v>876</v>
      </c>
      <c r="C1137" s="5">
        <v>128.24393088517701</v>
      </c>
    </row>
    <row r="1138" spans="1:3" x14ac:dyDescent="0.2">
      <c r="A1138" s="5">
        <v>22.109000000000002</v>
      </c>
      <c r="B1138" s="5">
        <v>877</v>
      </c>
      <c r="C1138" s="5">
        <v>128.262636830666</v>
      </c>
    </row>
    <row r="1139" spans="1:3" x14ac:dyDescent="0.2">
      <c r="A1139" s="5">
        <v>22.129000000000001</v>
      </c>
      <c r="B1139" s="5">
        <v>878</v>
      </c>
      <c r="C1139" s="5">
        <v>128.281181169685</v>
      </c>
    </row>
    <row r="1140" spans="1:3" x14ac:dyDescent="0.2">
      <c r="A1140" s="5">
        <v>22.148</v>
      </c>
      <c r="B1140" s="5">
        <v>878</v>
      </c>
      <c r="C1140" s="5">
        <v>128.299582732548</v>
      </c>
    </row>
    <row r="1141" spans="1:3" x14ac:dyDescent="0.2">
      <c r="A1141" s="5">
        <v>22.167999999999999</v>
      </c>
      <c r="B1141" s="5">
        <v>879</v>
      </c>
      <c r="C1141" s="5">
        <v>128.317860349569</v>
      </c>
    </row>
    <row r="1142" spans="1:3" x14ac:dyDescent="0.2">
      <c r="A1142" s="5">
        <v>22.187999999999999</v>
      </c>
      <c r="B1142" s="5">
        <v>880</v>
      </c>
      <c r="C1142" s="5">
        <v>128.336032851064</v>
      </c>
    </row>
    <row r="1143" spans="1:3" x14ac:dyDescent="0.2">
      <c r="A1143" s="5">
        <v>22.207000000000001</v>
      </c>
      <c r="B1143" s="5">
        <v>880</v>
      </c>
      <c r="C1143" s="5">
        <v>128.354119067347</v>
      </c>
    </row>
    <row r="1144" spans="1:3" x14ac:dyDescent="0.2">
      <c r="A1144" s="5">
        <v>22.227</v>
      </c>
      <c r="B1144" s="5">
        <v>881</v>
      </c>
      <c r="C1144" s="5">
        <v>128.37213782873201</v>
      </c>
    </row>
    <row r="1145" spans="1:3" x14ac:dyDescent="0.2">
      <c r="A1145" s="5">
        <v>22.245999999999999</v>
      </c>
      <c r="B1145" s="5">
        <v>882</v>
      </c>
      <c r="C1145" s="5">
        <v>128.39010796553501</v>
      </c>
    </row>
    <row r="1146" spans="1:3" x14ac:dyDescent="0.2">
      <c r="A1146" s="5">
        <v>22.265999999999998</v>
      </c>
      <c r="B1146" s="5">
        <v>882</v>
      </c>
      <c r="C1146" s="5">
        <v>128.40804830807099</v>
      </c>
    </row>
    <row r="1147" spans="1:3" x14ac:dyDescent="0.2">
      <c r="A1147" s="5">
        <v>22.285</v>
      </c>
      <c r="B1147" s="5">
        <v>883</v>
      </c>
      <c r="C1147" s="5">
        <v>128.42597768665399</v>
      </c>
    </row>
    <row r="1148" spans="1:3" x14ac:dyDescent="0.2">
      <c r="A1148" s="5">
        <v>22.305</v>
      </c>
      <c r="B1148" s="5">
        <v>884</v>
      </c>
      <c r="C1148" s="5">
        <v>128.44391493159799</v>
      </c>
    </row>
    <row r="1149" spans="1:3" x14ac:dyDescent="0.2">
      <c r="A1149" s="5">
        <v>22.324000000000002</v>
      </c>
      <c r="B1149" s="5">
        <v>884</v>
      </c>
      <c r="C1149" s="5">
        <v>128.46187887322</v>
      </c>
    </row>
    <row r="1150" spans="1:3" x14ac:dyDescent="0.2">
      <c r="A1150" s="5">
        <v>22.344000000000001</v>
      </c>
      <c r="B1150" s="5">
        <v>885</v>
      </c>
      <c r="C1150" s="5">
        <v>128.47988834183201</v>
      </c>
    </row>
    <row r="1151" spans="1:3" x14ac:dyDescent="0.2">
      <c r="A1151" s="5">
        <v>22.363</v>
      </c>
      <c r="B1151" s="5">
        <v>886</v>
      </c>
      <c r="C1151" s="5">
        <v>128.49796216775101</v>
      </c>
    </row>
    <row r="1152" spans="1:3" x14ac:dyDescent="0.2">
      <c r="A1152" s="5">
        <v>22.382999999999999</v>
      </c>
      <c r="B1152" s="5">
        <v>886</v>
      </c>
      <c r="C1152" s="5">
        <v>128.516119181291</v>
      </c>
    </row>
    <row r="1153" spans="1:3" x14ac:dyDescent="0.2">
      <c r="A1153" s="5">
        <v>22.402000000000001</v>
      </c>
      <c r="B1153" s="5">
        <v>887</v>
      </c>
      <c r="C1153" s="5">
        <v>128.534378212766</v>
      </c>
    </row>
    <row r="1154" spans="1:3" x14ac:dyDescent="0.2">
      <c r="A1154" s="5">
        <v>22.422000000000001</v>
      </c>
      <c r="B1154" s="5">
        <v>888</v>
      </c>
      <c r="C1154" s="5">
        <v>128.55275809249201</v>
      </c>
    </row>
    <row r="1155" spans="1:3" x14ac:dyDescent="0.2">
      <c r="A1155" s="5">
        <v>22.440999999999999</v>
      </c>
      <c r="B1155" s="5">
        <v>888</v>
      </c>
      <c r="C1155" s="5">
        <v>128.571277650783</v>
      </c>
    </row>
    <row r="1156" spans="1:3" x14ac:dyDescent="0.2">
      <c r="A1156" s="5">
        <v>22.460999999999999</v>
      </c>
      <c r="B1156" s="5">
        <v>889</v>
      </c>
      <c r="C1156" s="5">
        <v>128.58995571795299</v>
      </c>
    </row>
    <row r="1157" spans="1:3" x14ac:dyDescent="0.2">
      <c r="A1157" s="5">
        <v>22.48</v>
      </c>
      <c r="B1157" s="5">
        <v>889</v>
      </c>
      <c r="C1157" s="5">
        <v>128.608811124319</v>
      </c>
    </row>
    <row r="1158" spans="1:3" x14ac:dyDescent="0.2">
      <c r="A1158" s="5">
        <v>22.5</v>
      </c>
      <c r="B1158" s="5">
        <v>890</v>
      </c>
      <c r="C1158" s="5">
        <v>128.62786270019299</v>
      </c>
    </row>
    <row r="1159" spans="1:3" x14ac:dyDescent="0.2">
      <c r="A1159" s="5">
        <v>22.52</v>
      </c>
      <c r="B1159" s="5">
        <v>891</v>
      </c>
      <c r="C1159" s="5">
        <v>128.64712927589201</v>
      </c>
    </row>
    <row r="1160" spans="1:3" x14ac:dyDescent="0.2">
      <c r="A1160" s="5">
        <v>22.539000000000001</v>
      </c>
      <c r="B1160" s="5">
        <v>891</v>
      </c>
      <c r="C1160" s="5">
        <v>128.66662968173</v>
      </c>
    </row>
    <row r="1161" spans="1:3" x14ac:dyDescent="0.2">
      <c r="A1161" s="5">
        <v>22.559000000000001</v>
      </c>
      <c r="B1161" s="5">
        <v>892</v>
      </c>
      <c r="C1161" s="5">
        <v>128.686382748022</v>
      </c>
    </row>
    <row r="1162" spans="1:3" x14ac:dyDescent="0.2">
      <c r="A1162" s="5">
        <v>22.577999999999999</v>
      </c>
      <c r="B1162" s="5">
        <v>893</v>
      </c>
      <c r="C1162" s="5">
        <v>128.706407305082</v>
      </c>
    </row>
    <row r="1163" spans="1:3" x14ac:dyDescent="0.2">
      <c r="A1163" s="5">
        <v>22.597999999999999</v>
      </c>
      <c r="B1163" s="5">
        <v>893</v>
      </c>
      <c r="C1163" s="5">
        <v>128.72672218322501</v>
      </c>
    </row>
    <row r="1164" spans="1:3" x14ac:dyDescent="0.2">
      <c r="A1164" s="5">
        <v>22.617000000000001</v>
      </c>
      <c r="B1164" s="5">
        <v>894</v>
      </c>
      <c r="C1164" s="5">
        <v>128.74734621276599</v>
      </c>
    </row>
    <row r="1165" spans="1:3" x14ac:dyDescent="0.2">
      <c r="A1165" s="5">
        <v>22.637</v>
      </c>
      <c r="B1165" s="5">
        <v>895</v>
      </c>
      <c r="C1165" s="5">
        <v>128.76829822401999</v>
      </c>
    </row>
    <row r="1166" spans="1:3" x14ac:dyDescent="0.2">
      <c r="A1166" s="5">
        <v>22.655999999999999</v>
      </c>
      <c r="B1166" s="5">
        <v>895</v>
      </c>
      <c r="C1166" s="5">
        <v>128.78959704730099</v>
      </c>
    </row>
    <row r="1167" spans="1:3" x14ac:dyDescent="0.2">
      <c r="A1167" s="5">
        <v>22.675999999999998</v>
      </c>
      <c r="B1167" s="5">
        <v>896</v>
      </c>
      <c r="C1167" s="5">
        <v>128.81126151292401</v>
      </c>
    </row>
    <row r="1168" spans="1:3" x14ac:dyDescent="0.2">
      <c r="A1168" s="5">
        <v>22.695</v>
      </c>
      <c r="B1168" s="5">
        <v>897</v>
      </c>
      <c r="C1168" s="5">
        <v>128.83331045120499</v>
      </c>
    </row>
    <row r="1169" spans="1:3" x14ac:dyDescent="0.2">
      <c r="A1169" s="5">
        <v>22.715</v>
      </c>
      <c r="B1169" s="5">
        <v>897</v>
      </c>
      <c r="C1169" s="5">
        <v>128.85576269245601</v>
      </c>
    </row>
    <row r="1170" spans="1:3" x14ac:dyDescent="0.2">
      <c r="A1170" s="5">
        <v>22.734000000000002</v>
      </c>
      <c r="B1170" s="5">
        <v>898</v>
      </c>
      <c r="C1170" s="5">
        <v>128.878637066995</v>
      </c>
    </row>
    <row r="1171" spans="1:3" x14ac:dyDescent="0.2">
      <c r="A1171" s="5">
        <v>22.754000000000001</v>
      </c>
      <c r="B1171" s="5">
        <v>898</v>
      </c>
      <c r="C1171" s="5">
        <v>128.90195240513501</v>
      </c>
    </row>
    <row r="1172" spans="1:3" x14ac:dyDescent="0.2">
      <c r="A1172" s="5">
        <v>22.773</v>
      </c>
      <c r="B1172" s="5">
        <v>899</v>
      </c>
      <c r="C1172" s="5">
        <v>128.92572753719</v>
      </c>
    </row>
    <row r="1173" spans="1:3" x14ac:dyDescent="0.2">
      <c r="A1173" s="5">
        <v>22.792999999999999</v>
      </c>
      <c r="B1173" s="5">
        <v>900</v>
      </c>
      <c r="C1173" s="5">
        <v>128.94998129347599</v>
      </c>
    </row>
    <row r="1174" spans="1:3" x14ac:dyDescent="0.2">
      <c r="A1174" s="5">
        <v>22.812999999999999</v>
      </c>
      <c r="B1174" s="5">
        <v>900</v>
      </c>
      <c r="C1174" s="5">
        <v>128.97473250430801</v>
      </c>
    </row>
    <row r="1175" spans="1:3" x14ac:dyDescent="0.2">
      <c r="A1175" s="5">
        <v>22.832000000000001</v>
      </c>
      <c r="B1175" s="5">
        <v>901</v>
      </c>
      <c r="C1175" s="5">
        <v>129</v>
      </c>
    </row>
    <row r="1176" spans="1:3" x14ac:dyDescent="0.2">
      <c r="A1176" s="5">
        <v>22.852</v>
      </c>
      <c r="B1176" s="5">
        <v>902</v>
      </c>
      <c r="C1176" s="5">
        <v>129.02604334121401</v>
      </c>
    </row>
    <row r="1177" spans="1:3" x14ac:dyDescent="0.2">
      <c r="A1177" s="5">
        <v>22.870999999999999</v>
      </c>
      <c r="B1177" s="5">
        <v>902</v>
      </c>
      <c r="C1177" s="5">
        <v>129.053074862096</v>
      </c>
    </row>
    <row r="1178" spans="1:3" x14ac:dyDescent="0.2">
      <c r="A1178" s="5">
        <v>22.890999999999998</v>
      </c>
      <c r="B1178" s="5">
        <v>903</v>
      </c>
      <c r="C1178" s="5">
        <v>129.081042553191</v>
      </c>
    </row>
    <row r="1179" spans="1:3" x14ac:dyDescent="0.2">
      <c r="A1179" s="5">
        <v>22.91</v>
      </c>
      <c r="B1179" s="5">
        <v>903</v>
      </c>
      <c r="C1179" s="5">
        <v>129.10989440504301</v>
      </c>
    </row>
    <row r="1180" spans="1:3" x14ac:dyDescent="0.2">
      <c r="A1180" s="5">
        <v>22.93</v>
      </c>
      <c r="B1180" s="5">
        <v>904</v>
      </c>
      <c r="C1180" s="5">
        <v>129.13957840819501</v>
      </c>
    </row>
    <row r="1181" spans="1:3" x14ac:dyDescent="0.2">
      <c r="A1181" s="5">
        <v>22.949000000000002</v>
      </c>
      <c r="B1181" s="5">
        <v>905</v>
      </c>
      <c r="C1181" s="5">
        <v>129.170042553191</v>
      </c>
    </row>
    <row r="1182" spans="1:3" x14ac:dyDescent="0.2">
      <c r="A1182" s="5">
        <v>22.969000000000001</v>
      </c>
      <c r="B1182" s="5">
        <v>905</v>
      </c>
      <c r="C1182" s="5">
        <v>129.201234830575</v>
      </c>
    </row>
    <row r="1183" spans="1:3" x14ac:dyDescent="0.2">
      <c r="A1183" s="5">
        <v>22.988</v>
      </c>
      <c r="B1183" s="5">
        <v>906</v>
      </c>
      <c r="C1183" s="5">
        <v>129.23310323089001</v>
      </c>
    </row>
    <row r="1184" spans="1:3" x14ac:dyDescent="0.2">
      <c r="A1184" s="5">
        <v>23.007999999999999</v>
      </c>
      <c r="B1184" s="5">
        <v>907</v>
      </c>
      <c r="C1184" s="5">
        <v>129.26559574468101</v>
      </c>
    </row>
    <row r="1185" spans="1:3" x14ac:dyDescent="0.2">
      <c r="A1185" s="5">
        <v>23.027000000000001</v>
      </c>
      <c r="B1185" s="5">
        <v>907</v>
      </c>
      <c r="C1185" s="5">
        <v>129.29866036249001</v>
      </c>
    </row>
    <row r="1186" spans="1:3" x14ac:dyDescent="0.2">
      <c r="A1186" s="5">
        <v>23.047000000000001</v>
      </c>
      <c r="B1186" s="5">
        <v>908</v>
      </c>
      <c r="C1186" s="5">
        <v>129.33224507486199</v>
      </c>
    </row>
    <row r="1187" spans="1:3" x14ac:dyDescent="0.2">
      <c r="A1187" s="5">
        <v>23.065999999999999</v>
      </c>
      <c r="B1187" s="5">
        <v>908</v>
      </c>
      <c r="C1187" s="5">
        <v>129.36629787234</v>
      </c>
    </row>
    <row r="1188" spans="1:3" x14ac:dyDescent="0.2">
      <c r="A1188" s="5">
        <v>23.085999999999999</v>
      </c>
      <c r="B1188" s="5">
        <v>909</v>
      </c>
      <c r="C1188" s="5">
        <v>129.40076674546901</v>
      </c>
    </row>
    <row r="1189" spans="1:3" x14ac:dyDescent="0.2">
      <c r="A1189" s="5">
        <v>23.105</v>
      </c>
      <c r="B1189" s="5">
        <v>910</v>
      </c>
      <c r="C1189" s="5">
        <v>129.43559968479099</v>
      </c>
    </row>
    <row r="1190" spans="1:3" x14ac:dyDescent="0.2">
      <c r="A1190" s="5">
        <v>23.125</v>
      </c>
      <c r="B1190" s="5">
        <v>910</v>
      </c>
      <c r="C1190" s="5">
        <v>129.470744680851</v>
      </c>
    </row>
    <row r="1191" spans="1:3" x14ac:dyDescent="0.2">
      <c r="A1191" s="5">
        <v>23.145</v>
      </c>
      <c r="B1191" s="5">
        <v>911</v>
      </c>
      <c r="C1191" s="5">
        <v>129.506149724192</v>
      </c>
    </row>
    <row r="1192" spans="1:3" x14ac:dyDescent="0.2">
      <c r="A1192" s="5">
        <v>23.164000000000001</v>
      </c>
      <c r="B1192" s="5">
        <v>912</v>
      </c>
      <c r="C1192" s="5">
        <v>129.54176280535901</v>
      </c>
    </row>
    <row r="1193" spans="1:3" x14ac:dyDescent="0.2">
      <c r="A1193" s="5">
        <v>23.184000000000001</v>
      </c>
      <c r="B1193" s="5">
        <v>912</v>
      </c>
      <c r="C1193" s="5">
        <v>129.577531914894</v>
      </c>
    </row>
    <row r="1194" spans="1:3" x14ac:dyDescent="0.2">
      <c r="A1194" s="5">
        <v>23.202999999999999</v>
      </c>
      <c r="B1194" s="5">
        <v>913</v>
      </c>
      <c r="C1194" s="5">
        <v>129.613405043341</v>
      </c>
    </row>
    <row r="1195" spans="1:3" x14ac:dyDescent="0.2">
      <c r="A1195" s="5">
        <v>23.222999999999999</v>
      </c>
      <c r="B1195" s="5">
        <v>914</v>
      </c>
      <c r="C1195" s="5">
        <v>129.64933018124501</v>
      </c>
    </row>
    <row r="1196" spans="1:3" x14ac:dyDescent="0.2">
      <c r="A1196" s="5">
        <v>23.242000000000001</v>
      </c>
      <c r="B1196" s="5">
        <v>914</v>
      </c>
      <c r="C1196" s="5">
        <v>129.68525531914901</v>
      </c>
    </row>
    <row r="1197" spans="1:3" x14ac:dyDescent="0.2">
      <c r="A1197" s="5">
        <v>23.262</v>
      </c>
      <c r="B1197" s="5">
        <v>915</v>
      </c>
      <c r="C1197" s="5">
        <v>129.72112844759701</v>
      </c>
    </row>
    <row r="1198" spans="1:3" x14ac:dyDescent="0.2">
      <c r="A1198" s="5">
        <v>23.280999999999999</v>
      </c>
      <c r="B1198" s="5">
        <v>915</v>
      </c>
      <c r="C1198" s="5">
        <v>129.75689755713199</v>
      </c>
    </row>
    <row r="1199" spans="1:3" x14ac:dyDescent="0.2">
      <c r="A1199" s="5">
        <v>23.300999999999998</v>
      </c>
      <c r="B1199" s="5">
        <v>916</v>
      </c>
      <c r="C1199" s="5">
        <v>129.79251063829801</v>
      </c>
    </row>
    <row r="1200" spans="1:3" x14ac:dyDescent="0.2">
      <c r="A1200" s="5">
        <v>23.32</v>
      </c>
      <c r="B1200" s="5">
        <v>917</v>
      </c>
      <c r="C1200" s="5">
        <v>129.82791568163901</v>
      </c>
    </row>
    <row r="1201" spans="1:3" x14ac:dyDescent="0.2">
      <c r="A1201" s="5">
        <v>23.34</v>
      </c>
      <c r="B1201" s="5">
        <v>917</v>
      </c>
      <c r="C1201" s="5">
        <v>129.863060677699</v>
      </c>
    </row>
    <row r="1202" spans="1:3" x14ac:dyDescent="0.2">
      <c r="A1202" s="5">
        <v>23.359000000000002</v>
      </c>
      <c r="B1202" s="5">
        <v>918</v>
      </c>
      <c r="C1202" s="5">
        <v>129.897893617021</v>
      </c>
    </row>
    <row r="1203" spans="1:3" x14ac:dyDescent="0.2">
      <c r="A1203" s="5">
        <v>23.379000000000001</v>
      </c>
      <c r="B1203" s="5">
        <v>919</v>
      </c>
      <c r="C1203" s="5">
        <v>129.93236249015001</v>
      </c>
    </row>
    <row r="1204" spans="1:3" x14ac:dyDescent="0.2">
      <c r="A1204" s="5">
        <v>23.398</v>
      </c>
      <c r="B1204" s="5">
        <v>919</v>
      </c>
      <c r="C1204" s="5">
        <v>129.966415287628</v>
      </c>
    </row>
    <row r="1205" spans="1:3" x14ac:dyDescent="0.2">
      <c r="A1205" s="5">
        <v>23.417999999999999</v>
      </c>
      <c r="B1205" s="5">
        <v>920</v>
      </c>
      <c r="C1205" s="5">
        <v>130</v>
      </c>
    </row>
    <row r="1206" spans="1:3" x14ac:dyDescent="0.2">
      <c r="A1206" s="5">
        <v>23.437999999999999</v>
      </c>
      <c r="B1206" s="5">
        <v>921</v>
      </c>
      <c r="C1206" s="5">
        <v>130.03333333333299</v>
      </c>
    </row>
    <row r="1207" spans="1:3" x14ac:dyDescent="0.2">
      <c r="A1207" s="5">
        <v>23.457000000000001</v>
      </c>
      <c r="B1207" s="5">
        <v>921</v>
      </c>
      <c r="C1207" s="5">
        <v>130.066666666667</v>
      </c>
    </row>
    <row r="1208" spans="1:3" x14ac:dyDescent="0.2">
      <c r="A1208" s="5">
        <v>23.477</v>
      </c>
      <c r="B1208" s="5">
        <v>922</v>
      </c>
      <c r="C1208" s="5">
        <v>130.1</v>
      </c>
    </row>
    <row r="1209" spans="1:3" x14ac:dyDescent="0.2">
      <c r="A1209" s="5">
        <v>23.495999999999999</v>
      </c>
      <c r="B1209" s="5">
        <v>923</v>
      </c>
      <c r="C1209" s="5">
        <v>130.13333333333301</v>
      </c>
    </row>
    <row r="1210" spans="1:3" x14ac:dyDescent="0.2">
      <c r="A1210" s="5">
        <v>23.515999999999998</v>
      </c>
      <c r="B1210" s="5">
        <v>923</v>
      </c>
      <c r="C1210" s="5">
        <v>130.166666666667</v>
      </c>
    </row>
    <row r="1211" spans="1:3" x14ac:dyDescent="0.2">
      <c r="A1211" s="5">
        <v>23.535</v>
      </c>
      <c r="B1211" s="5">
        <v>924</v>
      </c>
      <c r="C1211" s="5">
        <v>130.19999999999999</v>
      </c>
    </row>
    <row r="1212" spans="1:3" x14ac:dyDescent="0.2">
      <c r="A1212" s="5">
        <v>23.555</v>
      </c>
      <c r="B1212" s="5">
        <v>924</v>
      </c>
      <c r="C1212" s="5">
        <v>130.23333333333301</v>
      </c>
    </row>
    <row r="1213" spans="1:3" x14ac:dyDescent="0.2">
      <c r="A1213" s="5">
        <v>23.574000000000002</v>
      </c>
      <c r="B1213" s="5">
        <v>925</v>
      </c>
      <c r="C1213" s="5">
        <v>130.26666666666699</v>
      </c>
    </row>
    <row r="1214" spans="1:3" x14ac:dyDescent="0.2">
      <c r="A1214" s="5">
        <v>23.594000000000001</v>
      </c>
      <c r="B1214" s="5">
        <v>926</v>
      </c>
      <c r="C1214" s="5">
        <v>130.30000000000001</v>
      </c>
    </row>
    <row r="1215" spans="1:3" x14ac:dyDescent="0.2">
      <c r="A1215" s="5">
        <v>23.613</v>
      </c>
      <c r="B1215" s="5">
        <v>926</v>
      </c>
      <c r="C1215" s="5">
        <v>130.333333333333</v>
      </c>
    </row>
    <row r="1216" spans="1:3" x14ac:dyDescent="0.2">
      <c r="A1216" s="5">
        <v>23.632999999999999</v>
      </c>
      <c r="B1216" s="5">
        <v>927</v>
      </c>
      <c r="C1216" s="5">
        <v>130.36666666666699</v>
      </c>
    </row>
    <row r="1217" spans="1:3" x14ac:dyDescent="0.2">
      <c r="A1217" s="5">
        <v>23.652000000000001</v>
      </c>
      <c r="B1217" s="5">
        <v>928</v>
      </c>
      <c r="C1217" s="5">
        <v>130.4</v>
      </c>
    </row>
    <row r="1218" spans="1:3" x14ac:dyDescent="0.2">
      <c r="A1218" s="5">
        <v>23.672000000000001</v>
      </c>
      <c r="B1218" s="5">
        <v>928</v>
      </c>
      <c r="C1218" s="5">
        <v>130.433333333333</v>
      </c>
    </row>
    <row r="1219" spans="1:3" x14ac:dyDescent="0.2">
      <c r="A1219" s="5">
        <v>23.690999999999999</v>
      </c>
      <c r="B1219" s="5">
        <v>929</v>
      </c>
      <c r="C1219" s="5">
        <v>130.46666666666701</v>
      </c>
    </row>
    <row r="1220" spans="1:3" x14ac:dyDescent="0.2">
      <c r="A1220" s="5">
        <v>23.710999999999999</v>
      </c>
      <c r="B1220" s="5">
        <v>930</v>
      </c>
      <c r="C1220" s="5">
        <v>130.5</v>
      </c>
    </row>
    <row r="1221" spans="1:3" x14ac:dyDescent="0.2">
      <c r="A1221" s="5">
        <v>23.73</v>
      </c>
      <c r="B1221" s="5">
        <v>930</v>
      </c>
      <c r="C1221" s="5">
        <v>130.53333333333299</v>
      </c>
    </row>
    <row r="1222" spans="1:3" x14ac:dyDescent="0.2">
      <c r="A1222" s="5">
        <v>23.75</v>
      </c>
      <c r="B1222" s="5">
        <v>931</v>
      </c>
      <c r="C1222" s="5">
        <v>130.566666666667</v>
      </c>
    </row>
    <row r="1223" spans="1:3" x14ac:dyDescent="0.2">
      <c r="A1223" s="5">
        <v>23.77</v>
      </c>
      <c r="B1223" s="5">
        <v>932</v>
      </c>
      <c r="C1223" s="5">
        <v>130.6</v>
      </c>
    </row>
    <row r="1224" spans="1:3" x14ac:dyDescent="0.2">
      <c r="A1224" s="5">
        <v>23.789000000000001</v>
      </c>
      <c r="B1224" s="5">
        <v>932</v>
      </c>
      <c r="C1224" s="5">
        <v>130.63333333333301</v>
      </c>
    </row>
    <row r="1225" spans="1:3" x14ac:dyDescent="0.2">
      <c r="A1225" s="5">
        <v>23.809000000000001</v>
      </c>
      <c r="B1225" s="5">
        <v>933</v>
      </c>
      <c r="C1225" s="5">
        <v>130.666666666667</v>
      </c>
    </row>
    <row r="1226" spans="1:3" x14ac:dyDescent="0.2">
      <c r="A1226" s="5">
        <v>23.827999999999999</v>
      </c>
      <c r="B1226" s="5">
        <v>934</v>
      </c>
      <c r="C1226" s="5">
        <v>130.69999999999999</v>
      </c>
    </row>
    <row r="1227" spans="1:3" x14ac:dyDescent="0.2">
      <c r="A1227" s="5">
        <v>23.847999999999999</v>
      </c>
      <c r="B1227" s="5">
        <v>934</v>
      </c>
      <c r="C1227" s="5">
        <v>130.73333333333301</v>
      </c>
    </row>
    <row r="1228" spans="1:3" x14ac:dyDescent="0.2">
      <c r="A1228" s="5">
        <v>23.867000000000001</v>
      </c>
      <c r="B1228" s="5">
        <v>935</v>
      </c>
      <c r="C1228" s="5">
        <v>130.76666666666699</v>
      </c>
    </row>
    <row r="1229" spans="1:3" x14ac:dyDescent="0.2">
      <c r="A1229" s="5">
        <v>23.887</v>
      </c>
      <c r="B1229" s="5">
        <v>936</v>
      </c>
      <c r="C1229" s="5">
        <v>130.80000000000001</v>
      </c>
    </row>
    <row r="1230" spans="1:3" x14ac:dyDescent="0.2">
      <c r="A1230" s="5">
        <v>23.905999999999999</v>
      </c>
      <c r="B1230" s="5">
        <v>936</v>
      </c>
      <c r="C1230" s="5">
        <v>130.833333333333</v>
      </c>
    </row>
    <row r="1231" spans="1:3" x14ac:dyDescent="0.2">
      <c r="A1231" s="5">
        <v>23.925999999999998</v>
      </c>
      <c r="B1231" s="5">
        <v>937</v>
      </c>
      <c r="C1231" s="5">
        <v>130.86666666666699</v>
      </c>
    </row>
    <row r="1232" spans="1:3" x14ac:dyDescent="0.2">
      <c r="A1232" s="5">
        <v>23.945</v>
      </c>
      <c r="B1232" s="5">
        <v>938</v>
      </c>
      <c r="C1232" s="5">
        <v>130.9</v>
      </c>
    </row>
    <row r="1233" spans="1:3" x14ac:dyDescent="0.2">
      <c r="A1233" s="5">
        <v>23.965</v>
      </c>
      <c r="B1233" s="5">
        <v>939</v>
      </c>
      <c r="C1233" s="5">
        <v>130.933333333333</v>
      </c>
    </row>
    <row r="1234" spans="1:3" x14ac:dyDescent="0.2">
      <c r="A1234" s="5">
        <v>23.984000000000002</v>
      </c>
      <c r="B1234" s="5">
        <v>939</v>
      </c>
      <c r="C1234" s="5">
        <v>130.96666666666701</v>
      </c>
    </row>
    <row r="1235" spans="1:3" x14ac:dyDescent="0.2">
      <c r="A1235" s="5">
        <v>24.004000000000001</v>
      </c>
      <c r="B1235" s="5">
        <v>940</v>
      </c>
      <c r="C1235" s="5">
        <v>131</v>
      </c>
    </row>
    <row r="1236" spans="1:3" x14ac:dyDescent="0.2">
      <c r="A1236" s="5">
        <v>24.023</v>
      </c>
      <c r="B1236" s="5">
        <v>941</v>
      </c>
      <c r="C1236" s="5">
        <v>131.033480466768</v>
      </c>
    </row>
    <row r="1237" spans="1:3" x14ac:dyDescent="0.2">
      <c r="A1237" s="5">
        <v>24.042999999999999</v>
      </c>
      <c r="B1237" s="5">
        <v>941</v>
      </c>
      <c r="C1237" s="5">
        <v>131.06723490613899</v>
      </c>
    </row>
    <row r="1238" spans="1:3" x14ac:dyDescent="0.2">
      <c r="A1238" s="5">
        <v>24.062999999999999</v>
      </c>
      <c r="B1238" s="5">
        <v>942</v>
      </c>
      <c r="C1238" s="5">
        <v>131.101232876712</v>
      </c>
    </row>
    <row r="1239" spans="1:3" x14ac:dyDescent="0.2">
      <c r="A1239" s="5">
        <v>24.082000000000001</v>
      </c>
      <c r="B1239" s="5">
        <v>943</v>
      </c>
      <c r="C1239" s="5">
        <v>131.13544393708801</v>
      </c>
    </row>
    <row r="1240" spans="1:3" x14ac:dyDescent="0.2">
      <c r="A1240" s="5">
        <v>24.102</v>
      </c>
      <c r="B1240" s="5">
        <v>943</v>
      </c>
      <c r="C1240" s="5">
        <v>131.16983764586499</v>
      </c>
    </row>
    <row r="1241" spans="1:3" x14ac:dyDescent="0.2">
      <c r="A1241" s="5">
        <v>24.120999999999999</v>
      </c>
      <c r="B1241" s="5">
        <v>944</v>
      </c>
      <c r="C1241" s="5">
        <v>131.20438356164399</v>
      </c>
    </row>
    <row r="1242" spans="1:3" x14ac:dyDescent="0.2">
      <c r="A1242" s="5">
        <v>24.140999999999998</v>
      </c>
      <c r="B1242" s="5">
        <v>945</v>
      </c>
      <c r="C1242" s="5">
        <v>131.23905124302399</v>
      </c>
    </row>
    <row r="1243" spans="1:3" x14ac:dyDescent="0.2">
      <c r="A1243" s="5">
        <v>24.16</v>
      </c>
      <c r="B1243" s="5">
        <v>945</v>
      </c>
      <c r="C1243" s="5">
        <v>131.273810248605</v>
      </c>
    </row>
    <row r="1244" spans="1:3" x14ac:dyDescent="0.2">
      <c r="A1244" s="5">
        <v>24.18</v>
      </c>
      <c r="B1244" s="5">
        <v>946</v>
      </c>
      <c r="C1244" s="5">
        <v>131.30863013698601</v>
      </c>
    </row>
    <row r="1245" spans="1:3" x14ac:dyDescent="0.2">
      <c r="A1245" s="5">
        <v>24.199000000000002</v>
      </c>
      <c r="B1245" s="5">
        <v>947</v>
      </c>
      <c r="C1245" s="5">
        <v>131.343480466768</v>
      </c>
    </row>
    <row r="1246" spans="1:3" x14ac:dyDescent="0.2">
      <c r="A1246" s="5">
        <v>24.219000000000001</v>
      </c>
      <c r="B1246" s="5">
        <v>948</v>
      </c>
      <c r="C1246" s="5">
        <v>131.37833079654999</v>
      </c>
    </row>
    <row r="1247" spans="1:3" x14ac:dyDescent="0.2">
      <c r="A1247" s="5">
        <v>24.238</v>
      </c>
      <c r="B1247" s="5">
        <v>948</v>
      </c>
      <c r="C1247" s="5">
        <v>131.41315068493199</v>
      </c>
    </row>
    <row r="1248" spans="1:3" x14ac:dyDescent="0.2">
      <c r="A1248" s="5">
        <v>24.257999999999999</v>
      </c>
      <c r="B1248" s="5">
        <v>949</v>
      </c>
      <c r="C1248" s="5">
        <v>131.44790969051201</v>
      </c>
    </row>
    <row r="1249" spans="1:3" x14ac:dyDescent="0.2">
      <c r="A1249" s="5">
        <v>24.277000000000001</v>
      </c>
      <c r="B1249" s="5">
        <v>950</v>
      </c>
      <c r="C1249" s="5">
        <v>131.48257737189201</v>
      </c>
    </row>
    <row r="1250" spans="1:3" x14ac:dyDescent="0.2">
      <c r="A1250" s="5">
        <v>24.297000000000001</v>
      </c>
      <c r="B1250" s="5">
        <v>950</v>
      </c>
      <c r="C1250" s="5">
        <v>131.51712328767101</v>
      </c>
    </row>
    <row r="1251" spans="1:3" x14ac:dyDescent="0.2">
      <c r="A1251" s="5">
        <v>24.315999999999999</v>
      </c>
      <c r="B1251" s="5">
        <v>951</v>
      </c>
      <c r="C1251" s="5">
        <v>131.55151699644901</v>
      </c>
    </row>
    <row r="1252" spans="1:3" x14ac:dyDescent="0.2">
      <c r="A1252" s="5">
        <v>24.335999999999999</v>
      </c>
      <c r="B1252" s="5">
        <v>952</v>
      </c>
      <c r="C1252" s="5">
        <v>131.585728056824</v>
      </c>
    </row>
    <row r="1253" spans="1:3" x14ac:dyDescent="0.2">
      <c r="A1253" s="5">
        <v>24.355</v>
      </c>
      <c r="B1253" s="5">
        <v>953</v>
      </c>
      <c r="C1253" s="5">
        <v>131.61972602739701</v>
      </c>
    </row>
    <row r="1254" spans="1:3" x14ac:dyDescent="0.2">
      <c r="A1254" s="5">
        <v>24.375</v>
      </c>
      <c r="B1254" s="5">
        <v>953</v>
      </c>
      <c r="C1254" s="5">
        <v>131.653480466768</v>
      </c>
    </row>
    <row r="1255" spans="1:3" x14ac:dyDescent="0.2">
      <c r="A1255" s="5">
        <v>24.395</v>
      </c>
      <c r="B1255" s="5">
        <v>954</v>
      </c>
      <c r="C1255" s="5">
        <v>131.686960933536</v>
      </c>
    </row>
    <row r="1256" spans="1:3" x14ac:dyDescent="0.2">
      <c r="A1256" s="5">
        <v>24.414000000000001</v>
      </c>
      <c r="B1256" s="5">
        <v>955</v>
      </c>
      <c r="C1256" s="5">
        <v>131.72013698630099</v>
      </c>
    </row>
    <row r="1257" spans="1:3" x14ac:dyDescent="0.2">
      <c r="A1257" s="5">
        <v>24.434000000000001</v>
      </c>
      <c r="B1257" s="5">
        <v>955</v>
      </c>
      <c r="C1257" s="5">
        <v>131.752978183663</v>
      </c>
    </row>
    <row r="1258" spans="1:3" x14ac:dyDescent="0.2">
      <c r="A1258" s="5">
        <v>24.452999999999999</v>
      </c>
      <c r="B1258" s="5">
        <v>956</v>
      </c>
      <c r="C1258" s="5">
        <v>131.78545408422099</v>
      </c>
    </row>
    <row r="1259" spans="1:3" x14ac:dyDescent="0.2">
      <c r="A1259" s="5">
        <v>24.472999999999999</v>
      </c>
      <c r="B1259" s="5">
        <v>957</v>
      </c>
      <c r="C1259" s="5">
        <v>131.81753424657501</v>
      </c>
    </row>
    <row r="1260" spans="1:3" x14ac:dyDescent="0.2">
      <c r="A1260" s="5">
        <v>24.492000000000001</v>
      </c>
      <c r="B1260" s="5">
        <v>958</v>
      </c>
      <c r="C1260" s="5">
        <v>131.84918822932499</v>
      </c>
    </row>
    <row r="1261" spans="1:3" x14ac:dyDescent="0.2">
      <c r="A1261" s="5">
        <v>24.512</v>
      </c>
      <c r="B1261" s="5">
        <v>958</v>
      </c>
      <c r="C1261" s="5">
        <v>131.88038559107099</v>
      </c>
    </row>
    <row r="1262" spans="1:3" x14ac:dyDescent="0.2">
      <c r="A1262" s="5">
        <v>24.530999999999999</v>
      </c>
      <c r="B1262" s="5">
        <v>959</v>
      </c>
      <c r="C1262" s="5">
        <v>131.91109589041099</v>
      </c>
    </row>
    <row r="1263" spans="1:3" x14ac:dyDescent="0.2">
      <c r="A1263" s="5">
        <v>24.550999999999998</v>
      </c>
      <c r="B1263" s="5">
        <v>960</v>
      </c>
      <c r="C1263" s="5">
        <v>131.94128868594601</v>
      </c>
    </row>
    <row r="1264" spans="1:3" x14ac:dyDescent="0.2">
      <c r="A1264" s="5">
        <v>24.57</v>
      </c>
      <c r="B1264" s="5">
        <v>960</v>
      </c>
      <c r="C1264" s="5">
        <v>131.97093353627599</v>
      </c>
    </row>
    <row r="1265" spans="1:3" x14ac:dyDescent="0.2">
      <c r="A1265" s="5">
        <v>24.59</v>
      </c>
      <c r="B1265" s="5">
        <v>961</v>
      </c>
      <c r="C1265" s="5">
        <v>132</v>
      </c>
    </row>
    <row r="1266" spans="1:3" x14ac:dyDescent="0.2">
      <c r="A1266" s="5">
        <v>24.609000000000002</v>
      </c>
      <c r="B1266" s="5">
        <v>962</v>
      </c>
      <c r="C1266" s="5">
        <v>132.02808254203001</v>
      </c>
    </row>
    <row r="1267" spans="1:3" x14ac:dyDescent="0.2">
      <c r="A1267" s="5">
        <v>24.629000000000001</v>
      </c>
      <c r="B1267" s="5">
        <v>963</v>
      </c>
      <c r="C1267" s="5">
        <v>132.05485647571601</v>
      </c>
    </row>
    <row r="1268" spans="1:3" x14ac:dyDescent="0.2">
      <c r="A1268" s="5">
        <v>24.648</v>
      </c>
      <c r="B1268" s="5">
        <v>963</v>
      </c>
      <c r="C1268" s="5">
        <v>132.08041263231601</v>
      </c>
    </row>
    <row r="1269" spans="1:3" x14ac:dyDescent="0.2">
      <c r="A1269" s="5">
        <v>24.667999999999999</v>
      </c>
      <c r="B1269" s="5">
        <v>964</v>
      </c>
      <c r="C1269" s="5">
        <v>132.104841843088</v>
      </c>
    </row>
    <row r="1270" spans="1:3" x14ac:dyDescent="0.2">
      <c r="A1270" s="5">
        <v>24.687999999999999</v>
      </c>
      <c r="B1270" s="5">
        <v>965</v>
      </c>
      <c r="C1270" s="5">
        <v>132.12823493929</v>
      </c>
    </row>
    <row r="1271" spans="1:3" x14ac:dyDescent="0.2">
      <c r="A1271" s="5">
        <v>24.707000000000001</v>
      </c>
      <c r="B1271" s="5">
        <v>966</v>
      </c>
      <c r="C1271" s="5">
        <v>132.15068275217899</v>
      </c>
    </row>
    <row r="1272" spans="1:3" x14ac:dyDescent="0.2">
      <c r="A1272" s="5">
        <v>24.727</v>
      </c>
      <c r="B1272" s="5">
        <v>966</v>
      </c>
      <c r="C1272" s="5">
        <v>132.17227611301399</v>
      </c>
    </row>
    <row r="1273" spans="1:3" x14ac:dyDescent="0.2">
      <c r="A1273" s="5">
        <v>24.745999999999999</v>
      </c>
      <c r="B1273" s="5">
        <v>967</v>
      </c>
      <c r="C1273" s="5">
        <v>132.19310585305101</v>
      </c>
    </row>
    <row r="1274" spans="1:3" x14ac:dyDescent="0.2">
      <c r="A1274" s="5">
        <v>24.765999999999998</v>
      </c>
      <c r="B1274" s="5">
        <v>968</v>
      </c>
      <c r="C1274" s="5">
        <v>132.21326280354899</v>
      </c>
    </row>
    <row r="1275" spans="1:3" x14ac:dyDescent="0.2">
      <c r="A1275" s="5">
        <v>24.785</v>
      </c>
      <c r="B1275" s="5">
        <v>969</v>
      </c>
      <c r="C1275" s="5">
        <v>132.23283779576599</v>
      </c>
    </row>
    <row r="1276" spans="1:3" x14ac:dyDescent="0.2">
      <c r="A1276" s="5">
        <v>24.805</v>
      </c>
      <c r="B1276" s="5">
        <v>969</v>
      </c>
      <c r="C1276" s="5">
        <v>132.251921660959</v>
      </c>
    </row>
    <row r="1277" spans="1:3" x14ac:dyDescent="0.2">
      <c r="A1277" s="5">
        <v>24.824000000000002</v>
      </c>
      <c r="B1277" s="5">
        <v>970</v>
      </c>
      <c r="C1277" s="5">
        <v>132.270605230386</v>
      </c>
    </row>
    <row r="1278" spans="1:3" x14ac:dyDescent="0.2">
      <c r="A1278" s="5">
        <v>24.844000000000001</v>
      </c>
      <c r="B1278" s="5">
        <v>971</v>
      </c>
      <c r="C1278" s="5">
        <v>132.28897933530499</v>
      </c>
    </row>
    <row r="1279" spans="1:3" x14ac:dyDescent="0.2">
      <c r="A1279" s="5">
        <v>24.863</v>
      </c>
      <c r="B1279" s="5">
        <v>972</v>
      </c>
      <c r="C1279" s="5">
        <v>132.30713480697401</v>
      </c>
    </row>
    <row r="1280" spans="1:3" x14ac:dyDescent="0.2">
      <c r="A1280" s="5">
        <v>24.882999999999999</v>
      </c>
      <c r="B1280" s="5">
        <v>972</v>
      </c>
      <c r="C1280" s="5">
        <v>132.32516247665001</v>
      </c>
    </row>
    <row r="1281" spans="1:3" x14ac:dyDescent="0.2">
      <c r="A1281" s="5">
        <v>24.902000000000001</v>
      </c>
      <c r="B1281" s="5">
        <v>973</v>
      </c>
      <c r="C1281" s="5">
        <v>132.34315317559199</v>
      </c>
    </row>
    <row r="1282" spans="1:3" x14ac:dyDescent="0.2">
      <c r="A1282" s="5">
        <v>24.922000000000001</v>
      </c>
      <c r="B1282" s="5">
        <v>974</v>
      </c>
      <c r="C1282" s="5">
        <v>132.36119773505601</v>
      </c>
    </row>
    <row r="1283" spans="1:3" x14ac:dyDescent="0.2">
      <c r="A1283" s="5">
        <v>24.940999999999999</v>
      </c>
      <c r="B1283" s="5">
        <v>975</v>
      </c>
      <c r="C1283" s="5">
        <v>132.379386986301</v>
      </c>
    </row>
    <row r="1284" spans="1:3" x14ac:dyDescent="0.2">
      <c r="A1284" s="5">
        <v>24.960999999999999</v>
      </c>
      <c r="B1284" s="5">
        <v>975</v>
      </c>
      <c r="C1284" s="5">
        <v>132.397811760585</v>
      </c>
    </row>
    <row r="1285" spans="1:3" x14ac:dyDescent="0.2">
      <c r="A1285" s="5">
        <v>24.98</v>
      </c>
      <c r="B1285" s="5">
        <v>976</v>
      </c>
      <c r="C1285" s="5">
        <v>132.41656288916599</v>
      </c>
    </row>
    <row r="1286" spans="1:3" x14ac:dyDescent="0.2">
      <c r="A1286" s="5">
        <v>25</v>
      </c>
      <c r="B1286" s="5">
        <v>977</v>
      </c>
      <c r="C1286" s="5">
        <v>132.43573120330001</v>
      </c>
    </row>
    <row r="1287" spans="1:3" x14ac:dyDescent="0.2">
      <c r="A1287" s="5">
        <v>25.02</v>
      </c>
      <c r="B1287" s="5">
        <v>978</v>
      </c>
      <c r="C1287" s="5">
        <v>132.455407534247</v>
      </c>
    </row>
    <row r="1288" spans="1:3" x14ac:dyDescent="0.2">
      <c r="A1288" s="5">
        <v>25.039000000000001</v>
      </c>
      <c r="B1288" s="5">
        <v>978</v>
      </c>
      <c r="C1288" s="5">
        <v>132.47568271326301</v>
      </c>
    </row>
    <row r="1289" spans="1:3" x14ac:dyDescent="0.2">
      <c r="A1289" s="5">
        <v>25.059000000000001</v>
      </c>
      <c r="B1289" s="5">
        <v>979</v>
      </c>
      <c r="C1289" s="5">
        <v>132.49664757160599</v>
      </c>
    </row>
    <row r="1290" spans="1:3" x14ac:dyDescent="0.2">
      <c r="A1290" s="5">
        <v>25.077999999999999</v>
      </c>
      <c r="B1290" s="5">
        <v>980</v>
      </c>
      <c r="C1290" s="5">
        <v>132.51839294053599</v>
      </c>
    </row>
    <row r="1291" spans="1:3" x14ac:dyDescent="0.2">
      <c r="A1291" s="5">
        <v>25.097999999999999</v>
      </c>
      <c r="B1291" s="5">
        <v>981</v>
      </c>
      <c r="C1291" s="5">
        <v>132.541009651308</v>
      </c>
    </row>
    <row r="1292" spans="1:3" x14ac:dyDescent="0.2">
      <c r="A1292" s="5">
        <v>25.117000000000001</v>
      </c>
      <c r="B1292" s="5">
        <v>982</v>
      </c>
      <c r="C1292" s="5">
        <v>132.564588535181</v>
      </c>
    </row>
    <row r="1293" spans="1:3" x14ac:dyDescent="0.2">
      <c r="A1293" s="5">
        <v>25.137</v>
      </c>
      <c r="B1293" s="5">
        <v>982</v>
      </c>
      <c r="C1293" s="5">
        <v>132.589220423412</v>
      </c>
    </row>
    <row r="1294" spans="1:3" x14ac:dyDescent="0.2">
      <c r="A1294" s="5">
        <v>25.155999999999999</v>
      </c>
      <c r="B1294" s="5">
        <v>983</v>
      </c>
      <c r="C1294" s="5">
        <v>132.61499614726</v>
      </c>
    </row>
    <row r="1295" spans="1:3" x14ac:dyDescent="0.2">
      <c r="A1295" s="5">
        <v>25.175999999999998</v>
      </c>
      <c r="B1295" s="5">
        <v>984</v>
      </c>
      <c r="C1295" s="5">
        <v>132.64200653798301</v>
      </c>
    </row>
    <row r="1296" spans="1:3" x14ac:dyDescent="0.2">
      <c r="A1296" s="5">
        <v>25.195</v>
      </c>
      <c r="B1296" s="5">
        <v>985</v>
      </c>
      <c r="C1296" s="5">
        <v>132.67034242683701</v>
      </c>
    </row>
    <row r="1297" spans="1:3" x14ac:dyDescent="0.2">
      <c r="A1297" s="5">
        <v>25.215</v>
      </c>
      <c r="B1297" s="5">
        <v>985</v>
      </c>
      <c r="C1297" s="5">
        <v>132.70009464508101</v>
      </c>
    </row>
    <row r="1298" spans="1:3" x14ac:dyDescent="0.2">
      <c r="A1298" s="5">
        <v>25.234000000000002</v>
      </c>
      <c r="B1298" s="5">
        <v>986</v>
      </c>
      <c r="C1298" s="5">
        <v>132.73135402397301</v>
      </c>
    </row>
    <row r="1299" spans="1:3" x14ac:dyDescent="0.2">
      <c r="A1299" s="5">
        <v>25.254000000000001</v>
      </c>
      <c r="B1299" s="5">
        <v>987</v>
      </c>
      <c r="C1299" s="5">
        <v>132.76421139477</v>
      </c>
    </row>
    <row r="1300" spans="1:3" x14ac:dyDescent="0.2">
      <c r="A1300" s="5">
        <v>25.273</v>
      </c>
      <c r="B1300" s="5">
        <v>988</v>
      </c>
      <c r="C1300" s="5">
        <v>132.79875758873001</v>
      </c>
    </row>
    <row r="1301" spans="1:3" x14ac:dyDescent="0.2">
      <c r="A1301" s="5">
        <v>25.292999999999999</v>
      </c>
      <c r="B1301" s="5">
        <v>989</v>
      </c>
      <c r="C1301" s="5">
        <v>132.835083437111</v>
      </c>
    </row>
    <row r="1302" spans="1:3" x14ac:dyDescent="0.2">
      <c r="A1302" s="5">
        <v>25.312999999999999</v>
      </c>
      <c r="B1302" s="5">
        <v>989</v>
      </c>
      <c r="C1302" s="5">
        <v>132.87327977117101</v>
      </c>
    </row>
    <row r="1303" spans="1:3" x14ac:dyDescent="0.2">
      <c r="A1303" s="5">
        <v>25.332000000000001</v>
      </c>
      <c r="B1303" s="5">
        <v>990</v>
      </c>
      <c r="C1303" s="5">
        <v>132.91343742216699</v>
      </c>
    </row>
    <row r="1304" spans="1:3" x14ac:dyDescent="0.2">
      <c r="A1304" s="5">
        <v>25.352</v>
      </c>
      <c r="B1304" s="5">
        <v>991</v>
      </c>
      <c r="C1304" s="5">
        <v>132.955647221357</v>
      </c>
    </row>
    <row r="1305" spans="1:3" x14ac:dyDescent="0.2">
      <c r="A1305" s="5">
        <v>25.370999999999999</v>
      </c>
      <c r="B1305" s="5">
        <v>992</v>
      </c>
      <c r="C1305" s="5">
        <v>133</v>
      </c>
    </row>
    <row r="1306" spans="1:3" x14ac:dyDescent="0.2">
      <c r="A1306" s="5">
        <v>25.390999999999998</v>
      </c>
      <c r="B1306" s="5">
        <v>992</v>
      </c>
      <c r="C1306" s="5">
        <v>133.058587412587</v>
      </c>
    </row>
    <row r="1307" spans="1:3" x14ac:dyDescent="0.2">
      <c r="A1307" s="5">
        <v>25.41</v>
      </c>
      <c r="B1307" s="5">
        <v>993</v>
      </c>
      <c r="C1307" s="5">
        <v>133.14002797202801</v>
      </c>
    </row>
    <row r="1308" spans="1:3" x14ac:dyDescent="0.2">
      <c r="A1308" s="5">
        <v>25.43</v>
      </c>
      <c r="B1308" s="5">
        <v>994</v>
      </c>
      <c r="C1308" s="5">
        <v>133.23920279720301</v>
      </c>
    </row>
    <row r="1309" spans="1:3" x14ac:dyDescent="0.2">
      <c r="A1309" s="5">
        <v>25.449000000000002</v>
      </c>
      <c r="B1309" s="5">
        <v>995</v>
      </c>
      <c r="C1309" s="5">
        <v>133.35099300699301</v>
      </c>
    </row>
    <row r="1310" spans="1:3" x14ac:dyDescent="0.2">
      <c r="A1310" s="5">
        <v>25.469000000000001</v>
      </c>
      <c r="B1310" s="5">
        <v>996</v>
      </c>
      <c r="C1310" s="5">
        <v>133.47027972027999</v>
      </c>
    </row>
    <row r="1311" spans="1:3" x14ac:dyDescent="0.2">
      <c r="A1311" s="5">
        <v>25.488</v>
      </c>
      <c r="B1311" s="5">
        <v>996</v>
      </c>
      <c r="C1311" s="5">
        <v>133.591944055944</v>
      </c>
    </row>
    <row r="1312" spans="1:3" x14ac:dyDescent="0.2">
      <c r="A1312" s="5">
        <v>25.507999999999999</v>
      </c>
      <c r="B1312" s="5">
        <v>997</v>
      </c>
      <c r="C1312" s="5">
        <v>133.71086713286701</v>
      </c>
    </row>
    <row r="1313" spans="1:3" x14ac:dyDescent="0.2">
      <c r="A1313" s="5">
        <v>25.527000000000001</v>
      </c>
      <c r="B1313" s="5">
        <v>998</v>
      </c>
      <c r="C1313" s="5">
        <v>133.82193006993</v>
      </c>
    </row>
    <row r="1314" spans="1:3" x14ac:dyDescent="0.2">
      <c r="A1314" s="5">
        <v>25.547000000000001</v>
      </c>
      <c r="B1314" s="5">
        <v>999</v>
      </c>
      <c r="C1314" s="5">
        <v>133.920013986014</v>
      </c>
    </row>
    <row r="1315" spans="1:3" x14ac:dyDescent="0.2">
      <c r="A1315" s="5">
        <v>25.565999999999999</v>
      </c>
      <c r="B1315" s="5">
        <v>1000</v>
      </c>
      <c r="C1315" s="5">
        <v>134</v>
      </c>
    </row>
    <row r="1316" spans="1:3" x14ac:dyDescent="0.2">
      <c r="A1316" s="5">
        <v>25.585999999999999</v>
      </c>
      <c r="B1316" s="5">
        <v>1000</v>
      </c>
      <c r="C1316" s="5">
        <v>134.067355769231</v>
      </c>
    </row>
    <row r="1317" spans="1:3" x14ac:dyDescent="0.2">
      <c r="A1317" s="5">
        <v>25.605</v>
      </c>
      <c r="B1317" s="5">
        <v>1001</v>
      </c>
      <c r="C1317" s="5">
        <v>134.13115384615401</v>
      </c>
    </row>
    <row r="1318" spans="1:3" x14ac:dyDescent="0.2">
      <c r="A1318" s="5">
        <v>25.625</v>
      </c>
      <c r="B1318" s="5">
        <v>1002</v>
      </c>
      <c r="C1318" s="5">
        <v>134.19168269230801</v>
      </c>
    </row>
    <row r="1319" spans="1:3" x14ac:dyDescent="0.2">
      <c r="A1319" s="5">
        <v>25.645</v>
      </c>
      <c r="B1319" s="5">
        <v>1003</v>
      </c>
      <c r="C1319" s="5">
        <v>134.24923076923099</v>
      </c>
    </row>
    <row r="1320" spans="1:3" x14ac:dyDescent="0.2">
      <c r="A1320" s="5">
        <v>25.664000000000001</v>
      </c>
      <c r="B1320" s="5">
        <v>1004</v>
      </c>
      <c r="C1320" s="5">
        <v>134.304086538462</v>
      </c>
    </row>
    <row r="1321" spans="1:3" x14ac:dyDescent="0.2">
      <c r="A1321" s="5">
        <v>25.684000000000001</v>
      </c>
      <c r="B1321" s="5">
        <v>1004</v>
      </c>
      <c r="C1321" s="5">
        <v>134.35653846153801</v>
      </c>
    </row>
    <row r="1322" spans="1:3" x14ac:dyDescent="0.2">
      <c r="A1322" s="5">
        <v>25.702999999999999</v>
      </c>
      <c r="B1322" s="5">
        <v>1005</v>
      </c>
      <c r="C1322" s="5">
        <v>134.40687500000001</v>
      </c>
    </row>
    <row r="1323" spans="1:3" x14ac:dyDescent="0.2">
      <c r="A1323" s="5">
        <v>25.722999999999999</v>
      </c>
      <c r="B1323" s="5">
        <v>1006</v>
      </c>
      <c r="C1323" s="5">
        <v>134.45538461538499</v>
      </c>
    </row>
    <row r="1324" spans="1:3" x14ac:dyDescent="0.2">
      <c r="A1324" s="5">
        <v>25.742000000000001</v>
      </c>
      <c r="B1324" s="5">
        <v>1007</v>
      </c>
      <c r="C1324" s="5">
        <v>134.502355769231</v>
      </c>
    </row>
    <row r="1325" spans="1:3" x14ac:dyDescent="0.2">
      <c r="A1325" s="5">
        <v>25.762</v>
      </c>
      <c r="B1325" s="5">
        <v>1008</v>
      </c>
      <c r="C1325" s="5">
        <v>134.54807692307699</v>
      </c>
    </row>
    <row r="1326" spans="1:3" x14ac:dyDescent="0.2">
      <c r="A1326" s="5">
        <v>25.780999999999999</v>
      </c>
      <c r="B1326" s="5">
        <v>1008</v>
      </c>
      <c r="C1326" s="5">
        <v>134.592836538462</v>
      </c>
    </row>
    <row r="1327" spans="1:3" x14ac:dyDescent="0.2">
      <c r="A1327" s="5">
        <v>25.800999999999998</v>
      </c>
      <c r="B1327" s="5">
        <v>1009</v>
      </c>
      <c r="C1327" s="5">
        <v>134.63692307692301</v>
      </c>
    </row>
    <row r="1328" spans="1:3" x14ac:dyDescent="0.2">
      <c r="A1328" s="5">
        <v>25.82</v>
      </c>
      <c r="B1328" s="5">
        <v>1010</v>
      </c>
      <c r="C1328" s="5">
        <v>134.68062499999999</v>
      </c>
    </row>
    <row r="1329" spans="1:3" x14ac:dyDescent="0.2">
      <c r="A1329" s="5">
        <v>25.84</v>
      </c>
      <c r="B1329" s="5">
        <v>1011</v>
      </c>
      <c r="C1329" s="5">
        <v>134.72423076923101</v>
      </c>
    </row>
    <row r="1330" spans="1:3" x14ac:dyDescent="0.2">
      <c r="A1330" s="5">
        <v>25.859000000000002</v>
      </c>
      <c r="B1330" s="5">
        <v>1012</v>
      </c>
      <c r="C1330" s="5">
        <v>134.76802884615401</v>
      </c>
    </row>
    <row r="1331" spans="1:3" x14ac:dyDescent="0.2">
      <c r="A1331" s="5">
        <v>25.879000000000001</v>
      </c>
      <c r="B1331" s="5">
        <v>1013</v>
      </c>
      <c r="C1331" s="5">
        <v>134.812307692308</v>
      </c>
    </row>
    <row r="1332" spans="1:3" x14ac:dyDescent="0.2">
      <c r="A1332" s="5">
        <v>25.898</v>
      </c>
      <c r="B1332" s="5">
        <v>1013</v>
      </c>
      <c r="C1332" s="5">
        <v>134.85735576923099</v>
      </c>
    </row>
    <row r="1333" spans="1:3" x14ac:dyDescent="0.2">
      <c r="A1333" s="5">
        <v>25.917999999999999</v>
      </c>
      <c r="B1333" s="5">
        <v>1014</v>
      </c>
      <c r="C1333" s="5">
        <v>134.90346153846201</v>
      </c>
    </row>
    <row r="1334" spans="1:3" x14ac:dyDescent="0.2">
      <c r="A1334" s="5">
        <v>25.937999999999999</v>
      </c>
      <c r="B1334" s="5">
        <v>1015</v>
      </c>
      <c r="C1334" s="5">
        <v>134.95091346153799</v>
      </c>
    </row>
    <row r="1335" spans="1:3" x14ac:dyDescent="0.2">
      <c r="A1335" s="5">
        <v>25.957000000000001</v>
      </c>
      <c r="B1335" s="5">
        <v>1016</v>
      </c>
      <c r="C1335" s="5">
        <v>135</v>
      </c>
    </row>
    <row r="1336" spans="1:3" x14ac:dyDescent="0.2">
      <c r="A1336" s="5">
        <v>25.977</v>
      </c>
      <c r="B1336" s="5">
        <v>1017</v>
      </c>
      <c r="C1336" s="5">
        <v>135.04908653846201</v>
      </c>
    </row>
    <row r="1337" spans="1:3" x14ac:dyDescent="0.2">
      <c r="A1337" s="5">
        <v>25.995999999999999</v>
      </c>
      <c r="B1337" s="5">
        <v>1017</v>
      </c>
      <c r="C1337" s="5">
        <v>135.09653846153799</v>
      </c>
    </row>
    <row r="1338" spans="1:3" x14ac:dyDescent="0.2">
      <c r="A1338" s="5">
        <v>26.015999999999998</v>
      </c>
      <c r="B1338" s="5">
        <v>1018</v>
      </c>
      <c r="C1338" s="5">
        <v>135.14264423076901</v>
      </c>
    </row>
    <row r="1339" spans="1:3" x14ac:dyDescent="0.2">
      <c r="A1339" s="5">
        <v>26.035</v>
      </c>
      <c r="B1339" s="5">
        <v>1019</v>
      </c>
      <c r="C1339" s="5">
        <v>135.187692307692</v>
      </c>
    </row>
    <row r="1340" spans="1:3" x14ac:dyDescent="0.2">
      <c r="A1340" s="5">
        <v>26.055</v>
      </c>
      <c r="B1340" s="5">
        <v>1020</v>
      </c>
      <c r="C1340" s="5">
        <v>135.23197115384599</v>
      </c>
    </row>
    <row r="1341" spans="1:3" x14ac:dyDescent="0.2">
      <c r="A1341" s="5">
        <v>26.074000000000002</v>
      </c>
      <c r="B1341" s="5">
        <v>1021</v>
      </c>
      <c r="C1341" s="5">
        <v>135.27576923076899</v>
      </c>
    </row>
    <row r="1342" spans="1:3" x14ac:dyDescent="0.2">
      <c r="A1342" s="5">
        <v>26.094000000000001</v>
      </c>
      <c r="B1342" s="5">
        <v>1021</v>
      </c>
      <c r="C1342" s="5">
        <v>135.31937500000001</v>
      </c>
    </row>
    <row r="1343" spans="1:3" x14ac:dyDescent="0.2">
      <c r="A1343" s="5">
        <v>26.113</v>
      </c>
      <c r="B1343" s="5">
        <v>1022</v>
      </c>
      <c r="C1343" s="5">
        <v>135.36307692307699</v>
      </c>
    </row>
    <row r="1344" spans="1:3" x14ac:dyDescent="0.2">
      <c r="A1344" s="5">
        <v>26.132999999999999</v>
      </c>
      <c r="B1344" s="5">
        <v>1023</v>
      </c>
      <c r="C1344" s="5">
        <v>135.407163461538</v>
      </c>
    </row>
    <row r="1345" spans="1:3" x14ac:dyDescent="0.2">
      <c r="A1345" s="5">
        <v>26.152000000000001</v>
      </c>
      <c r="B1345" s="5">
        <v>1024</v>
      </c>
      <c r="C1345" s="5">
        <v>135.45192307692301</v>
      </c>
    </row>
    <row r="1346" spans="1:3" x14ac:dyDescent="0.2">
      <c r="A1346" s="5">
        <v>26.172000000000001</v>
      </c>
      <c r="B1346" s="5">
        <v>1025</v>
      </c>
      <c r="C1346" s="5">
        <v>135.497644230769</v>
      </c>
    </row>
    <row r="1347" spans="1:3" x14ac:dyDescent="0.2">
      <c r="A1347" s="5">
        <v>26.190999999999999</v>
      </c>
      <c r="B1347" s="5">
        <v>1026</v>
      </c>
      <c r="C1347" s="5">
        <v>135.54461538461501</v>
      </c>
    </row>
    <row r="1348" spans="1:3" x14ac:dyDescent="0.2">
      <c r="A1348" s="5">
        <v>26.210999999999999</v>
      </c>
      <c r="B1348" s="5">
        <v>1026</v>
      </c>
      <c r="C1348" s="5">
        <v>135.59312499999999</v>
      </c>
    </row>
    <row r="1349" spans="1:3" x14ac:dyDescent="0.2">
      <c r="A1349" s="5">
        <v>26.23</v>
      </c>
      <c r="B1349" s="5">
        <v>1027</v>
      </c>
      <c r="C1349" s="5">
        <v>135.64346153846199</v>
      </c>
    </row>
    <row r="1350" spans="1:3" x14ac:dyDescent="0.2">
      <c r="A1350" s="5">
        <v>26.25</v>
      </c>
      <c r="B1350" s="5">
        <v>1028</v>
      </c>
      <c r="C1350" s="5">
        <v>135.695913461538</v>
      </c>
    </row>
    <row r="1351" spans="1:3" x14ac:dyDescent="0.2">
      <c r="A1351" s="5">
        <v>26.27</v>
      </c>
      <c r="B1351" s="5">
        <v>1029</v>
      </c>
      <c r="C1351" s="5">
        <v>135.75076923076901</v>
      </c>
    </row>
    <row r="1352" spans="1:3" x14ac:dyDescent="0.2">
      <c r="A1352" s="5">
        <v>26.289000000000001</v>
      </c>
      <c r="B1352" s="5">
        <v>1030</v>
      </c>
      <c r="C1352" s="5">
        <v>135.80831730769199</v>
      </c>
    </row>
    <row r="1353" spans="1:3" x14ac:dyDescent="0.2">
      <c r="A1353" s="5">
        <v>26.309000000000001</v>
      </c>
      <c r="B1353" s="5">
        <v>1031</v>
      </c>
      <c r="C1353" s="5">
        <v>135.86884615384599</v>
      </c>
    </row>
    <row r="1354" spans="1:3" x14ac:dyDescent="0.2">
      <c r="A1354" s="5">
        <v>26.327999999999999</v>
      </c>
      <c r="B1354" s="5">
        <v>1031</v>
      </c>
      <c r="C1354" s="5">
        <v>135.932644230769</v>
      </c>
    </row>
    <row r="1355" spans="1:3" x14ac:dyDescent="0.2">
      <c r="A1355" s="5">
        <v>26.347999999999999</v>
      </c>
      <c r="B1355" s="5">
        <v>1032</v>
      </c>
      <c r="C1355" s="5">
        <v>136</v>
      </c>
    </row>
    <row r="1356" spans="1:3" x14ac:dyDescent="0.2">
      <c r="A1356" s="5">
        <v>26.367000000000001</v>
      </c>
      <c r="B1356" s="5">
        <v>1033</v>
      </c>
      <c r="C1356" s="5">
        <v>136.07507692307701</v>
      </c>
    </row>
    <row r="1357" spans="1:3" x14ac:dyDescent="0.2">
      <c r="A1357" s="5">
        <v>26.387</v>
      </c>
      <c r="B1357" s="5">
        <v>1034</v>
      </c>
      <c r="C1357" s="5">
        <v>136.160615384615</v>
      </c>
    </row>
    <row r="1358" spans="1:3" x14ac:dyDescent="0.2">
      <c r="A1358" s="5">
        <v>26.405999999999999</v>
      </c>
      <c r="B1358" s="5">
        <v>1035</v>
      </c>
      <c r="C1358" s="5">
        <v>136.254769230769</v>
      </c>
    </row>
    <row r="1359" spans="1:3" x14ac:dyDescent="0.2">
      <c r="A1359" s="5">
        <v>26.425999999999998</v>
      </c>
      <c r="B1359" s="5">
        <v>1036</v>
      </c>
      <c r="C1359" s="5">
        <v>136.35569230769201</v>
      </c>
    </row>
    <row r="1360" spans="1:3" x14ac:dyDescent="0.2">
      <c r="A1360" s="5">
        <v>26.445</v>
      </c>
      <c r="B1360" s="5">
        <v>1036</v>
      </c>
      <c r="C1360" s="5">
        <v>136.461538461538</v>
      </c>
    </row>
    <row r="1361" spans="1:3" x14ac:dyDescent="0.2">
      <c r="A1361" s="5">
        <v>26.465</v>
      </c>
      <c r="B1361" s="5">
        <v>1037</v>
      </c>
      <c r="C1361" s="5">
        <v>136.57046153846201</v>
      </c>
    </row>
    <row r="1362" spans="1:3" x14ac:dyDescent="0.2">
      <c r="A1362" s="5">
        <v>26.484000000000002</v>
      </c>
      <c r="B1362" s="5">
        <v>1038</v>
      </c>
      <c r="C1362" s="5">
        <v>136.68061538461501</v>
      </c>
    </row>
    <row r="1363" spans="1:3" x14ac:dyDescent="0.2">
      <c r="A1363" s="5">
        <v>26.504000000000001</v>
      </c>
      <c r="B1363" s="5">
        <v>1039</v>
      </c>
      <c r="C1363" s="5">
        <v>136.790153846154</v>
      </c>
    </row>
    <row r="1364" spans="1:3" x14ac:dyDescent="0.2">
      <c r="A1364" s="5">
        <v>26.523</v>
      </c>
      <c r="B1364" s="5">
        <v>1040</v>
      </c>
      <c r="C1364" s="5">
        <v>136.89723076923099</v>
      </c>
    </row>
    <row r="1365" spans="1:3" x14ac:dyDescent="0.2">
      <c r="A1365" s="5">
        <v>26.542999999999999</v>
      </c>
      <c r="B1365" s="5">
        <v>1041</v>
      </c>
      <c r="C1365" s="5">
        <v>137</v>
      </c>
    </row>
    <row r="1366" spans="1:3" x14ac:dyDescent="0.2">
      <c r="A1366" s="5">
        <v>26.562999999999999</v>
      </c>
      <c r="B1366" s="5">
        <v>1042</v>
      </c>
      <c r="C1366" s="5">
        <v>137.10276923076901</v>
      </c>
    </row>
    <row r="1367" spans="1:3" x14ac:dyDescent="0.2">
      <c r="A1367" s="5">
        <v>26.582000000000001</v>
      </c>
      <c r="B1367" s="5">
        <v>1042</v>
      </c>
      <c r="C1367" s="5">
        <v>137.209846153846</v>
      </c>
    </row>
    <row r="1368" spans="1:3" x14ac:dyDescent="0.2">
      <c r="A1368" s="5">
        <v>26.602</v>
      </c>
      <c r="B1368" s="5">
        <v>1043</v>
      </c>
      <c r="C1368" s="5">
        <v>137.31938461538499</v>
      </c>
    </row>
    <row r="1369" spans="1:3" x14ac:dyDescent="0.2">
      <c r="A1369" s="5">
        <v>26.620999999999999</v>
      </c>
      <c r="B1369" s="5">
        <v>1044</v>
      </c>
      <c r="C1369" s="5">
        <v>137.42953846153799</v>
      </c>
    </row>
    <row r="1370" spans="1:3" x14ac:dyDescent="0.2">
      <c r="A1370" s="5">
        <v>26.640999999999998</v>
      </c>
      <c r="B1370" s="5">
        <v>1045</v>
      </c>
      <c r="C1370" s="5">
        <v>137.538461538462</v>
      </c>
    </row>
    <row r="1371" spans="1:3" x14ac:dyDescent="0.2">
      <c r="A1371" s="5">
        <v>26.66</v>
      </c>
      <c r="B1371" s="5">
        <v>1046</v>
      </c>
      <c r="C1371" s="5">
        <v>137.64430769230799</v>
      </c>
    </row>
    <row r="1372" spans="1:3" x14ac:dyDescent="0.2">
      <c r="A1372" s="5">
        <v>26.68</v>
      </c>
      <c r="B1372" s="5">
        <v>1047</v>
      </c>
      <c r="C1372" s="5">
        <v>137.745230769231</v>
      </c>
    </row>
    <row r="1373" spans="1:3" x14ac:dyDescent="0.2">
      <c r="A1373" s="5">
        <v>26.699000000000002</v>
      </c>
      <c r="B1373" s="5">
        <v>1047</v>
      </c>
      <c r="C1373" s="5">
        <v>137.839384615385</v>
      </c>
    </row>
    <row r="1374" spans="1:3" x14ac:dyDescent="0.2">
      <c r="A1374" s="5">
        <v>26.719000000000001</v>
      </c>
      <c r="B1374" s="5">
        <v>1048</v>
      </c>
      <c r="C1374" s="5">
        <v>137.92492307692299</v>
      </c>
    </row>
    <row r="1375" spans="1:3" x14ac:dyDescent="0.2">
      <c r="A1375" s="5">
        <v>26.738</v>
      </c>
      <c r="B1375" s="5">
        <v>1049</v>
      </c>
      <c r="C1375" s="5">
        <v>138</v>
      </c>
    </row>
    <row r="1376" spans="1:3" x14ac:dyDescent="0.2">
      <c r="A1376" s="5">
        <v>26.757999999999999</v>
      </c>
      <c r="B1376" s="5">
        <v>1050</v>
      </c>
      <c r="C1376" s="5">
        <v>138.066442307692</v>
      </c>
    </row>
    <row r="1377" spans="1:3" x14ac:dyDescent="0.2">
      <c r="A1377" s="5">
        <v>26.777000000000001</v>
      </c>
      <c r="B1377" s="5">
        <v>1051</v>
      </c>
      <c r="C1377" s="5">
        <v>138.127692307692</v>
      </c>
    </row>
    <row r="1378" spans="1:3" x14ac:dyDescent="0.2">
      <c r="A1378" s="5">
        <v>26.797000000000001</v>
      </c>
      <c r="B1378" s="5">
        <v>1052</v>
      </c>
      <c r="C1378" s="5">
        <v>138.18432692307701</v>
      </c>
    </row>
    <row r="1379" spans="1:3" x14ac:dyDescent="0.2">
      <c r="A1379" s="5">
        <v>26.815999999999999</v>
      </c>
      <c r="B1379" s="5">
        <v>1053</v>
      </c>
      <c r="C1379" s="5">
        <v>138.23692307692301</v>
      </c>
    </row>
    <row r="1380" spans="1:3" x14ac:dyDescent="0.2">
      <c r="A1380" s="5">
        <v>26.835999999999999</v>
      </c>
      <c r="B1380" s="5">
        <v>1053</v>
      </c>
      <c r="C1380" s="5">
        <v>138.28605769230799</v>
      </c>
    </row>
    <row r="1381" spans="1:3" x14ac:dyDescent="0.2">
      <c r="A1381" s="5">
        <v>26.855</v>
      </c>
      <c r="B1381" s="5">
        <v>1054</v>
      </c>
      <c r="C1381" s="5">
        <v>138.33230769230801</v>
      </c>
    </row>
    <row r="1382" spans="1:3" x14ac:dyDescent="0.2">
      <c r="A1382" s="5">
        <v>26.875</v>
      </c>
      <c r="B1382" s="5">
        <v>1055</v>
      </c>
      <c r="C1382" s="5">
        <v>138.37625</v>
      </c>
    </row>
    <row r="1383" spans="1:3" x14ac:dyDescent="0.2">
      <c r="A1383" s="5">
        <v>26.895</v>
      </c>
      <c r="B1383" s="5">
        <v>1056</v>
      </c>
      <c r="C1383" s="5">
        <v>138.418461538462</v>
      </c>
    </row>
    <row r="1384" spans="1:3" x14ac:dyDescent="0.2">
      <c r="A1384" s="5">
        <v>26.914000000000001</v>
      </c>
      <c r="B1384" s="5">
        <v>1057</v>
      </c>
      <c r="C1384" s="5">
        <v>138.45951923076899</v>
      </c>
    </row>
    <row r="1385" spans="1:3" x14ac:dyDescent="0.2">
      <c r="A1385" s="5">
        <v>26.934000000000001</v>
      </c>
      <c r="B1385" s="5">
        <v>1058</v>
      </c>
      <c r="C1385" s="5">
        <v>138.5</v>
      </c>
    </row>
    <row r="1386" spans="1:3" x14ac:dyDescent="0.2">
      <c r="A1386" s="5">
        <v>26.952999999999999</v>
      </c>
      <c r="B1386" s="5">
        <v>1059</v>
      </c>
      <c r="C1386" s="5">
        <v>138.54048076923101</v>
      </c>
    </row>
    <row r="1387" spans="1:3" x14ac:dyDescent="0.2">
      <c r="A1387" s="5">
        <v>26.972999999999999</v>
      </c>
      <c r="B1387" s="5">
        <v>1060</v>
      </c>
      <c r="C1387" s="5">
        <v>138.581538461538</v>
      </c>
    </row>
    <row r="1388" spans="1:3" x14ac:dyDescent="0.2">
      <c r="A1388" s="5">
        <v>26.992000000000001</v>
      </c>
      <c r="B1388" s="5">
        <v>1060</v>
      </c>
      <c r="C1388" s="5">
        <v>138.62375</v>
      </c>
    </row>
    <row r="1389" spans="1:3" x14ac:dyDescent="0.2">
      <c r="A1389" s="5">
        <v>27.012</v>
      </c>
      <c r="B1389" s="5">
        <v>1061</v>
      </c>
      <c r="C1389" s="5">
        <v>138.66769230769199</v>
      </c>
    </row>
    <row r="1390" spans="1:3" x14ac:dyDescent="0.2">
      <c r="A1390" s="5">
        <v>27.030999999999999</v>
      </c>
      <c r="B1390" s="5">
        <v>1062</v>
      </c>
      <c r="C1390" s="5">
        <v>138.71394230769201</v>
      </c>
    </row>
    <row r="1391" spans="1:3" x14ac:dyDescent="0.2">
      <c r="A1391" s="5">
        <v>27.050999999999998</v>
      </c>
      <c r="B1391" s="5">
        <v>1063</v>
      </c>
      <c r="C1391" s="5">
        <v>138.76307692307699</v>
      </c>
    </row>
    <row r="1392" spans="1:3" x14ac:dyDescent="0.2">
      <c r="A1392" s="5">
        <v>27.07</v>
      </c>
      <c r="B1392" s="5">
        <v>1064</v>
      </c>
      <c r="C1392" s="5">
        <v>138.81567307692299</v>
      </c>
    </row>
    <row r="1393" spans="1:3" x14ac:dyDescent="0.2">
      <c r="A1393" s="5">
        <v>27.09</v>
      </c>
      <c r="B1393" s="5">
        <v>1065</v>
      </c>
      <c r="C1393" s="5">
        <v>138.872307692308</v>
      </c>
    </row>
    <row r="1394" spans="1:3" x14ac:dyDescent="0.2">
      <c r="A1394" s="5">
        <v>27.109000000000002</v>
      </c>
      <c r="B1394" s="5">
        <v>1066</v>
      </c>
      <c r="C1394" s="5">
        <v>138.933557692308</v>
      </c>
    </row>
    <row r="1395" spans="1:3" x14ac:dyDescent="0.2">
      <c r="A1395" s="5">
        <v>27.129000000000001</v>
      </c>
      <c r="B1395" s="5">
        <v>1066</v>
      </c>
      <c r="C1395" s="5">
        <v>139</v>
      </c>
    </row>
    <row r="1396" spans="1:3" x14ac:dyDescent="0.2">
      <c r="A1396" s="5">
        <v>27.148</v>
      </c>
      <c r="B1396" s="5">
        <v>1067</v>
      </c>
      <c r="C1396" s="5">
        <v>139.077846153846</v>
      </c>
    </row>
    <row r="1397" spans="1:3" x14ac:dyDescent="0.2">
      <c r="A1397" s="5">
        <v>27.167999999999999</v>
      </c>
      <c r="B1397" s="5">
        <v>1068</v>
      </c>
      <c r="C1397" s="5">
        <v>139.17046153846201</v>
      </c>
    </row>
    <row r="1398" spans="1:3" x14ac:dyDescent="0.2">
      <c r="A1398" s="5">
        <v>27.187999999999999</v>
      </c>
      <c r="B1398" s="5">
        <v>1069</v>
      </c>
      <c r="C1398" s="5">
        <v>139.27415384615401</v>
      </c>
    </row>
    <row r="1399" spans="1:3" x14ac:dyDescent="0.2">
      <c r="A1399" s="5">
        <v>27.207000000000001</v>
      </c>
      <c r="B1399" s="5">
        <v>1070</v>
      </c>
      <c r="C1399" s="5">
        <v>139.38523076923099</v>
      </c>
    </row>
    <row r="1400" spans="1:3" x14ac:dyDescent="0.2">
      <c r="A1400" s="5">
        <v>27.227</v>
      </c>
      <c r="B1400" s="5">
        <v>1071</v>
      </c>
      <c r="C1400" s="5">
        <v>139.5</v>
      </c>
    </row>
    <row r="1401" spans="1:3" x14ac:dyDescent="0.2">
      <c r="A1401" s="5">
        <v>27.245999999999999</v>
      </c>
      <c r="B1401" s="5">
        <v>1072</v>
      </c>
      <c r="C1401" s="5">
        <v>139.61476923076901</v>
      </c>
    </row>
    <row r="1402" spans="1:3" x14ac:dyDescent="0.2">
      <c r="A1402" s="5">
        <v>27.265999999999998</v>
      </c>
      <c r="B1402" s="5">
        <v>1073</v>
      </c>
      <c r="C1402" s="5">
        <v>139.72584615384599</v>
      </c>
    </row>
    <row r="1403" spans="1:3" x14ac:dyDescent="0.2">
      <c r="A1403" s="5">
        <v>27.285</v>
      </c>
      <c r="B1403" s="5">
        <v>1073</v>
      </c>
      <c r="C1403" s="5">
        <v>139.82953846153799</v>
      </c>
    </row>
    <row r="1404" spans="1:3" x14ac:dyDescent="0.2">
      <c r="A1404" s="5">
        <v>27.305</v>
      </c>
      <c r="B1404" s="5">
        <v>1074</v>
      </c>
      <c r="C1404" s="5">
        <v>139.922153846154</v>
      </c>
    </row>
    <row r="1405" spans="1:3" x14ac:dyDescent="0.2">
      <c r="A1405" s="5">
        <v>27.324000000000002</v>
      </c>
      <c r="B1405" s="5">
        <v>1075</v>
      </c>
      <c r="C1405" s="5">
        <v>140</v>
      </c>
    </row>
    <row r="1406" spans="1:3" x14ac:dyDescent="0.2">
      <c r="A1406" s="5">
        <v>27.344000000000001</v>
      </c>
      <c r="B1406" s="5">
        <v>1076</v>
      </c>
      <c r="C1406" s="5">
        <v>140.066442307692</v>
      </c>
    </row>
    <row r="1407" spans="1:3" x14ac:dyDescent="0.2">
      <c r="A1407" s="5">
        <v>27.363</v>
      </c>
      <c r="B1407" s="5">
        <v>1077</v>
      </c>
      <c r="C1407" s="5">
        <v>140.127692307692</v>
      </c>
    </row>
    <row r="1408" spans="1:3" x14ac:dyDescent="0.2">
      <c r="A1408" s="5">
        <v>27.382999999999999</v>
      </c>
      <c r="B1408" s="5">
        <v>1078</v>
      </c>
      <c r="C1408" s="5">
        <v>140.18432692307701</v>
      </c>
    </row>
    <row r="1409" spans="1:3" x14ac:dyDescent="0.2">
      <c r="A1409" s="5">
        <v>27.402000000000001</v>
      </c>
      <c r="B1409" s="5">
        <v>1079</v>
      </c>
      <c r="C1409" s="5">
        <v>140.23692307692301</v>
      </c>
    </row>
    <row r="1410" spans="1:3" x14ac:dyDescent="0.2">
      <c r="A1410" s="5">
        <v>27.422000000000001</v>
      </c>
      <c r="B1410" s="5">
        <v>1080</v>
      </c>
      <c r="C1410" s="5">
        <v>140.28605769230799</v>
      </c>
    </row>
    <row r="1411" spans="1:3" x14ac:dyDescent="0.2">
      <c r="A1411" s="5">
        <v>27.440999999999999</v>
      </c>
      <c r="B1411" s="5">
        <v>1081</v>
      </c>
      <c r="C1411" s="5">
        <v>140.33230769230801</v>
      </c>
    </row>
    <row r="1412" spans="1:3" x14ac:dyDescent="0.2">
      <c r="A1412" s="5">
        <v>27.460999999999999</v>
      </c>
      <c r="B1412" s="5">
        <v>1081</v>
      </c>
      <c r="C1412" s="5">
        <v>140.37625</v>
      </c>
    </row>
    <row r="1413" spans="1:3" x14ac:dyDescent="0.2">
      <c r="A1413" s="5">
        <v>27.48</v>
      </c>
      <c r="B1413" s="5">
        <v>1082</v>
      </c>
      <c r="C1413" s="5">
        <v>140.418461538462</v>
      </c>
    </row>
    <row r="1414" spans="1:3" x14ac:dyDescent="0.2">
      <c r="A1414" s="5">
        <v>27.5</v>
      </c>
      <c r="B1414" s="5">
        <v>1083</v>
      </c>
      <c r="C1414" s="5">
        <v>140.45951923076899</v>
      </c>
    </row>
    <row r="1415" spans="1:3" x14ac:dyDescent="0.2">
      <c r="A1415" s="5">
        <v>27.52</v>
      </c>
      <c r="B1415" s="5">
        <v>1084</v>
      </c>
      <c r="C1415" s="5">
        <v>140.5</v>
      </c>
    </row>
    <row r="1416" spans="1:3" x14ac:dyDescent="0.2">
      <c r="A1416" s="5">
        <v>27.539000000000001</v>
      </c>
      <c r="B1416" s="5">
        <v>1085</v>
      </c>
      <c r="C1416" s="5">
        <v>140.54048076923101</v>
      </c>
    </row>
    <row r="1417" spans="1:3" x14ac:dyDescent="0.2">
      <c r="A1417" s="5">
        <v>27.559000000000001</v>
      </c>
      <c r="B1417" s="5">
        <v>1086</v>
      </c>
      <c r="C1417" s="5">
        <v>140.581538461538</v>
      </c>
    </row>
    <row r="1418" spans="1:3" x14ac:dyDescent="0.2">
      <c r="A1418" s="5">
        <v>27.577999999999999</v>
      </c>
      <c r="B1418" s="5">
        <v>1087</v>
      </c>
      <c r="C1418" s="5">
        <v>140.62375</v>
      </c>
    </row>
    <row r="1419" spans="1:3" x14ac:dyDescent="0.2">
      <c r="A1419" s="5">
        <v>27.597999999999999</v>
      </c>
      <c r="B1419" s="5">
        <v>1088</v>
      </c>
      <c r="C1419" s="5">
        <v>140.66769230769199</v>
      </c>
    </row>
    <row r="1420" spans="1:3" x14ac:dyDescent="0.2">
      <c r="A1420" s="5">
        <v>27.617000000000001</v>
      </c>
      <c r="B1420" s="5">
        <v>1089</v>
      </c>
      <c r="C1420" s="5">
        <v>140.71394230769201</v>
      </c>
    </row>
    <row r="1421" spans="1:3" x14ac:dyDescent="0.2">
      <c r="A1421" s="5">
        <v>27.637</v>
      </c>
      <c r="B1421" s="5">
        <v>1089</v>
      </c>
      <c r="C1421" s="5">
        <v>140.76307692307699</v>
      </c>
    </row>
    <row r="1422" spans="1:3" x14ac:dyDescent="0.2">
      <c r="A1422" s="5">
        <v>27.655999999999999</v>
      </c>
      <c r="B1422" s="5">
        <v>1090</v>
      </c>
      <c r="C1422" s="5">
        <v>140.81567307692299</v>
      </c>
    </row>
    <row r="1423" spans="1:3" x14ac:dyDescent="0.2">
      <c r="A1423" s="5">
        <v>27.675999999999998</v>
      </c>
      <c r="B1423" s="5">
        <v>1091</v>
      </c>
      <c r="C1423" s="5">
        <v>140.872307692308</v>
      </c>
    </row>
    <row r="1424" spans="1:3" x14ac:dyDescent="0.2">
      <c r="A1424" s="5">
        <v>27.695</v>
      </c>
      <c r="B1424" s="5">
        <v>1092</v>
      </c>
      <c r="C1424" s="5">
        <v>140.933557692308</v>
      </c>
    </row>
    <row r="1425" spans="1:3" x14ac:dyDescent="0.2">
      <c r="A1425" s="5">
        <v>27.715</v>
      </c>
      <c r="B1425" s="5">
        <v>1093</v>
      </c>
      <c r="C1425" s="5">
        <v>141</v>
      </c>
    </row>
    <row r="1426" spans="1:3" x14ac:dyDescent="0.2">
      <c r="A1426" s="5">
        <v>27.734000000000002</v>
      </c>
      <c r="B1426" s="5">
        <v>1094</v>
      </c>
      <c r="C1426" s="5">
        <v>141.08055518394701</v>
      </c>
    </row>
    <row r="1427" spans="1:3" x14ac:dyDescent="0.2">
      <c r="A1427" s="5">
        <v>27.754000000000001</v>
      </c>
      <c r="B1427" s="5">
        <v>1095</v>
      </c>
      <c r="C1427" s="5">
        <v>141.18009364548499</v>
      </c>
    </row>
    <row r="1428" spans="1:3" x14ac:dyDescent="0.2">
      <c r="A1428" s="5">
        <v>27.773</v>
      </c>
      <c r="B1428" s="5">
        <v>1096</v>
      </c>
      <c r="C1428" s="5">
        <v>141.293117056856</v>
      </c>
    </row>
    <row r="1429" spans="1:3" x14ac:dyDescent="0.2">
      <c r="A1429" s="5">
        <v>27.792999999999999</v>
      </c>
      <c r="B1429" s="5">
        <v>1097</v>
      </c>
      <c r="C1429" s="5">
        <v>141.41412709030101</v>
      </c>
    </row>
    <row r="1430" spans="1:3" x14ac:dyDescent="0.2">
      <c r="A1430" s="5">
        <v>27.812999999999999</v>
      </c>
      <c r="B1430" s="5">
        <v>1098</v>
      </c>
      <c r="C1430" s="5">
        <v>141.53762541806</v>
      </c>
    </row>
    <row r="1431" spans="1:3" x14ac:dyDescent="0.2">
      <c r="A1431" s="5">
        <v>27.832000000000001</v>
      </c>
      <c r="B1431" s="5">
        <v>1099</v>
      </c>
      <c r="C1431" s="5">
        <v>141.65811371237501</v>
      </c>
    </row>
    <row r="1432" spans="1:3" x14ac:dyDescent="0.2">
      <c r="A1432" s="5">
        <v>27.852</v>
      </c>
      <c r="B1432" s="5">
        <v>1099</v>
      </c>
      <c r="C1432" s="5">
        <v>141.77009364548499</v>
      </c>
    </row>
    <row r="1433" spans="1:3" x14ac:dyDescent="0.2">
      <c r="A1433" s="5">
        <v>27.870999999999999</v>
      </c>
      <c r="B1433" s="5">
        <v>1100</v>
      </c>
      <c r="C1433" s="5">
        <v>141.86806688963199</v>
      </c>
    </row>
    <row r="1434" spans="1:3" x14ac:dyDescent="0.2">
      <c r="A1434" s="5">
        <v>27.890999999999998</v>
      </c>
      <c r="B1434" s="5">
        <v>1101</v>
      </c>
      <c r="C1434" s="5">
        <v>141.94653511705701</v>
      </c>
    </row>
    <row r="1435" spans="1:3" x14ac:dyDescent="0.2">
      <c r="A1435" s="5">
        <v>27.91</v>
      </c>
      <c r="B1435" s="5">
        <v>1102</v>
      </c>
      <c r="C1435" s="5">
        <v>142</v>
      </c>
    </row>
    <row r="1436" spans="1:3" x14ac:dyDescent="0.2">
      <c r="A1436" s="5">
        <v>27.93</v>
      </c>
      <c r="B1436" s="5">
        <v>1103</v>
      </c>
      <c r="C1436" s="5">
        <v>142.038764869565</v>
      </c>
    </row>
    <row r="1437" spans="1:3" x14ac:dyDescent="0.2">
      <c r="A1437" s="5">
        <v>27.949000000000002</v>
      </c>
      <c r="B1437" s="5">
        <v>1104</v>
      </c>
      <c r="C1437" s="5">
        <v>142.076797217391</v>
      </c>
    </row>
    <row r="1438" spans="1:3" x14ac:dyDescent="0.2">
      <c r="A1438" s="5">
        <v>27.969000000000001</v>
      </c>
      <c r="B1438" s="5">
        <v>1105</v>
      </c>
      <c r="C1438" s="5">
        <v>142.114094956522</v>
      </c>
    </row>
    <row r="1439" spans="1:3" x14ac:dyDescent="0.2">
      <c r="A1439" s="5">
        <v>27.988</v>
      </c>
      <c r="B1439" s="5">
        <v>1106</v>
      </c>
      <c r="C1439" s="5">
        <v>142.150656</v>
      </c>
    </row>
    <row r="1440" spans="1:3" x14ac:dyDescent="0.2">
      <c r="A1440" s="5">
        <v>28.007999999999999</v>
      </c>
      <c r="B1440" s="5">
        <v>1107</v>
      </c>
      <c r="C1440" s="5">
        <v>142.18647826086999</v>
      </c>
    </row>
    <row r="1441" spans="1:3" x14ac:dyDescent="0.2">
      <c r="A1441" s="5">
        <v>28.027000000000001</v>
      </c>
      <c r="B1441" s="5">
        <v>1108</v>
      </c>
      <c r="C1441" s="5">
        <v>142.22155965217399</v>
      </c>
    </row>
    <row r="1442" spans="1:3" x14ac:dyDescent="0.2">
      <c r="A1442" s="5">
        <v>28.047000000000001</v>
      </c>
      <c r="B1442" s="5">
        <v>1109</v>
      </c>
      <c r="C1442" s="5">
        <v>142.25589808695699</v>
      </c>
    </row>
    <row r="1443" spans="1:3" x14ac:dyDescent="0.2">
      <c r="A1443" s="5">
        <v>28.065999999999999</v>
      </c>
      <c r="B1443" s="5">
        <v>1109</v>
      </c>
      <c r="C1443" s="5">
        <v>142.289491478261</v>
      </c>
    </row>
    <row r="1444" spans="1:3" x14ac:dyDescent="0.2">
      <c r="A1444" s="5">
        <v>28.085999999999999</v>
      </c>
      <c r="B1444" s="5">
        <v>1110</v>
      </c>
      <c r="C1444" s="5">
        <v>142.32233773913001</v>
      </c>
    </row>
    <row r="1445" spans="1:3" x14ac:dyDescent="0.2">
      <c r="A1445" s="5">
        <v>28.105</v>
      </c>
      <c r="B1445" s="5">
        <v>1111</v>
      </c>
      <c r="C1445" s="5">
        <v>142.35443478260899</v>
      </c>
    </row>
    <row r="1446" spans="1:3" x14ac:dyDescent="0.2">
      <c r="A1446" s="5">
        <v>28.125</v>
      </c>
      <c r="B1446" s="5">
        <v>1112</v>
      </c>
      <c r="C1446" s="5">
        <v>142.38578052173901</v>
      </c>
    </row>
    <row r="1447" spans="1:3" x14ac:dyDescent="0.2">
      <c r="A1447" s="5">
        <v>28.145</v>
      </c>
      <c r="B1447" s="5">
        <v>1113</v>
      </c>
      <c r="C1447" s="5">
        <v>142.41637286956501</v>
      </c>
    </row>
    <row r="1448" spans="1:3" x14ac:dyDescent="0.2">
      <c r="A1448" s="5">
        <v>28.164000000000001</v>
      </c>
      <c r="B1448" s="5">
        <v>1114</v>
      </c>
      <c r="C1448" s="5">
        <v>142.44620973913001</v>
      </c>
    </row>
    <row r="1449" spans="1:3" x14ac:dyDescent="0.2">
      <c r="A1449" s="5">
        <v>28.184000000000001</v>
      </c>
      <c r="B1449" s="5">
        <v>1115</v>
      </c>
      <c r="C1449" s="5">
        <v>142.475289043478</v>
      </c>
    </row>
    <row r="1450" spans="1:3" x14ac:dyDescent="0.2">
      <c r="A1450" s="5">
        <v>28.202999999999999</v>
      </c>
      <c r="B1450" s="5">
        <v>1116</v>
      </c>
      <c r="C1450" s="5">
        <v>142.50360869565199</v>
      </c>
    </row>
    <row r="1451" spans="1:3" x14ac:dyDescent="0.2">
      <c r="A1451" s="5">
        <v>28.222999999999999</v>
      </c>
      <c r="B1451" s="5">
        <v>1117</v>
      </c>
      <c r="C1451" s="5">
        <v>142.531166608696</v>
      </c>
    </row>
    <row r="1452" spans="1:3" x14ac:dyDescent="0.2">
      <c r="A1452" s="5">
        <v>28.242000000000001</v>
      </c>
      <c r="B1452" s="5">
        <v>1118</v>
      </c>
      <c r="C1452" s="5">
        <v>142.55796069565201</v>
      </c>
    </row>
    <row r="1453" spans="1:3" x14ac:dyDescent="0.2">
      <c r="A1453" s="5">
        <v>28.262</v>
      </c>
      <c r="B1453" s="5">
        <v>1119</v>
      </c>
      <c r="C1453" s="5">
        <v>142.58398886956499</v>
      </c>
    </row>
    <row r="1454" spans="1:3" x14ac:dyDescent="0.2">
      <c r="A1454" s="5">
        <v>28.280999999999999</v>
      </c>
      <c r="B1454" s="5">
        <v>1120</v>
      </c>
      <c r="C1454" s="5">
        <v>142.609249043478</v>
      </c>
    </row>
    <row r="1455" spans="1:3" x14ac:dyDescent="0.2">
      <c r="A1455" s="5">
        <v>28.300999999999998</v>
      </c>
      <c r="B1455" s="5">
        <v>1120</v>
      </c>
      <c r="C1455" s="5">
        <v>142.633739130435</v>
      </c>
    </row>
    <row r="1456" spans="1:3" x14ac:dyDescent="0.2">
      <c r="A1456" s="5">
        <v>28.32</v>
      </c>
      <c r="B1456" s="5">
        <v>1121</v>
      </c>
      <c r="C1456" s="5">
        <v>142.65745704347799</v>
      </c>
    </row>
    <row r="1457" spans="1:3" x14ac:dyDescent="0.2">
      <c r="A1457" s="5">
        <v>28.34</v>
      </c>
      <c r="B1457" s="5">
        <v>1122</v>
      </c>
      <c r="C1457" s="5">
        <v>142.680400695652</v>
      </c>
    </row>
    <row r="1458" spans="1:3" x14ac:dyDescent="0.2">
      <c r="A1458" s="5">
        <v>28.359000000000002</v>
      </c>
      <c r="B1458" s="5">
        <v>1123</v>
      </c>
      <c r="C1458" s="5">
        <v>142.70256800000001</v>
      </c>
    </row>
    <row r="1459" spans="1:3" x14ac:dyDescent="0.2">
      <c r="A1459" s="5">
        <v>28.379000000000001</v>
      </c>
      <c r="B1459" s="5">
        <v>1124</v>
      </c>
      <c r="C1459" s="5">
        <v>142.723956869565</v>
      </c>
    </row>
    <row r="1460" spans="1:3" x14ac:dyDescent="0.2">
      <c r="A1460" s="5">
        <v>28.398</v>
      </c>
      <c r="B1460" s="5">
        <v>1125</v>
      </c>
      <c r="C1460" s="5">
        <v>142.744565217391</v>
      </c>
    </row>
    <row r="1461" spans="1:3" x14ac:dyDescent="0.2">
      <c r="A1461" s="5">
        <v>28.417999999999999</v>
      </c>
      <c r="B1461" s="5">
        <v>1126</v>
      </c>
      <c r="C1461" s="5">
        <v>142.76439095652199</v>
      </c>
    </row>
    <row r="1462" spans="1:3" x14ac:dyDescent="0.2">
      <c r="A1462" s="5">
        <v>28.437999999999999</v>
      </c>
      <c r="B1462" s="5">
        <v>1127</v>
      </c>
      <c r="C1462" s="5">
        <v>142.783432</v>
      </c>
    </row>
    <row r="1463" spans="1:3" x14ac:dyDescent="0.2">
      <c r="A1463" s="5">
        <v>28.457000000000001</v>
      </c>
      <c r="B1463" s="5">
        <v>1128</v>
      </c>
      <c r="C1463" s="5">
        <v>142.80168626087001</v>
      </c>
    </row>
    <row r="1464" spans="1:3" x14ac:dyDescent="0.2">
      <c r="A1464" s="5">
        <v>28.477</v>
      </c>
      <c r="B1464" s="5">
        <v>1129</v>
      </c>
      <c r="C1464" s="5">
        <v>142.81915165217401</v>
      </c>
    </row>
    <row r="1465" spans="1:3" x14ac:dyDescent="0.2">
      <c r="A1465" s="5">
        <v>28.495999999999999</v>
      </c>
      <c r="B1465" s="5">
        <v>1130</v>
      </c>
      <c r="C1465" s="5">
        <v>142.83582608695701</v>
      </c>
    </row>
    <row r="1466" spans="1:3" x14ac:dyDescent="0.2">
      <c r="A1466" s="5">
        <v>28.515999999999998</v>
      </c>
      <c r="B1466" s="5">
        <v>1131</v>
      </c>
      <c r="C1466" s="5">
        <v>142.85170747826101</v>
      </c>
    </row>
    <row r="1467" spans="1:3" x14ac:dyDescent="0.2">
      <c r="A1467" s="5">
        <v>28.535</v>
      </c>
      <c r="B1467" s="5">
        <v>1132</v>
      </c>
      <c r="C1467" s="5">
        <v>142.86679373913</v>
      </c>
    </row>
    <row r="1468" spans="1:3" x14ac:dyDescent="0.2">
      <c r="A1468" s="5">
        <v>28.555</v>
      </c>
      <c r="B1468" s="5">
        <v>1133</v>
      </c>
      <c r="C1468" s="5">
        <v>142.88108278260901</v>
      </c>
    </row>
    <row r="1469" spans="1:3" x14ac:dyDescent="0.2">
      <c r="A1469" s="5">
        <v>28.574000000000002</v>
      </c>
      <c r="B1469" s="5">
        <v>1133</v>
      </c>
      <c r="C1469" s="5">
        <v>142.89457252173901</v>
      </c>
    </row>
    <row r="1470" spans="1:3" x14ac:dyDescent="0.2">
      <c r="A1470" s="5">
        <v>28.594000000000001</v>
      </c>
      <c r="B1470" s="5">
        <v>1134</v>
      </c>
      <c r="C1470" s="5">
        <v>142.90726086956499</v>
      </c>
    </row>
    <row r="1471" spans="1:3" x14ac:dyDescent="0.2">
      <c r="A1471" s="5">
        <v>28.613</v>
      </c>
      <c r="B1471" s="5">
        <v>1135</v>
      </c>
      <c r="C1471" s="5">
        <v>142.91914573912999</v>
      </c>
    </row>
    <row r="1472" spans="1:3" x14ac:dyDescent="0.2">
      <c r="A1472" s="5">
        <v>28.632999999999999</v>
      </c>
      <c r="B1472" s="5">
        <v>1136</v>
      </c>
      <c r="C1472" s="5">
        <v>142.930225043478</v>
      </c>
    </row>
    <row r="1473" spans="1:3" x14ac:dyDescent="0.2">
      <c r="A1473" s="5">
        <v>28.652000000000001</v>
      </c>
      <c r="B1473" s="5">
        <v>1137</v>
      </c>
      <c r="C1473" s="5">
        <v>142.940496695652</v>
      </c>
    </row>
    <row r="1474" spans="1:3" x14ac:dyDescent="0.2">
      <c r="A1474" s="5">
        <v>28.672000000000001</v>
      </c>
      <c r="B1474" s="5">
        <v>1138</v>
      </c>
      <c r="C1474" s="5">
        <v>142.94995860869599</v>
      </c>
    </row>
    <row r="1475" spans="1:3" x14ac:dyDescent="0.2">
      <c r="A1475" s="5">
        <v>28.690999999999999</v>
      </c>
      <c r="B1475" s="5">
        <v>1139</v>
      </c>
      <c r="C1475" s="5">
        <v>142.958608695652</v>
      </c>
    </row>
    <row r="1476" spans="1:3" x14ac:dyDescent="0.2">
      <c r="A1476" s="5">
        <v>28.710999999999999</v>
      </c>
      <c r="B1476" s="5">
        <v>1140</v>
      </c>
      <c r="C1476" s="5">
        <v>142.96644486956501</v>
      </c>
    </row>
    <row r="1477" spans="1:3" x14ac:dyDescent="0.2">
      <c r="A1477" s="5">
        <v>28.73</v>
      </c>
      <c r="B1477" s="5">
        <v>1141</v>
      </c>
      <c r="C1477" s="5">
        <v>142.973465043478</v>
      </c>
    </row>
    <row r="1478" spans="1:3" x14ac:dyDescent="0.2">
      <c r="A1478" s="5">
        <v>28.75</v>
      </c>
      <c r="B1478" s="5">
        <v>1142</v>
      </c>
      <c r="C1478" s="5">
        <v>142.97966713043499</v>
      </c>
    </row>
    <row r="1479" spans="1:3" x14ac:dyDescent="0.2">
      <c r="A1479" s="5">
        <v>28.77</v>
      </c>
      <c r="B1479" s="5">
        <v>1143</v>
      </c>
      <c r="C1479" s="5">
        <v>142.985049043478</v>
      </c>
    </row>
    <row r="1480" spans="1:3" x14ac:dyDescent="0.2">
      <c r="A1480" s="5">
        <v>28.789000000000001</v>
      </c>
      <c r="B1480" s="5">
        <v>1144</v>
      </c>
      <c r="C1480" s="5">
        <v>142.98960869565201</v>
      </c>
    </row>
    <row r="1481" spans="1:3" x14ac:dyDescent="0.2">
      <c r="A1481" s="5">
        <v>28.809000000000001</v>
      </c>
      <c r="B1481" s="5">
        <v>1144</v>
      </c>
      <c r="C1481" s="5">
        <v>142.99334400000001</v>
      </c>
    </row>
    <row r="1482" spans="1:3" x14ac:dyDescent="0.2">
      <c r="A1482" s="5">
        <v>28.827999999999999</v>
      </c>
      <c r="B1482" s="5">
        <v>1145</v>
      </c>
      <c r="C1482" s="5">
        <v>142.99625286956501</v>
      </c>
    </row>
    <row r="1483" spans="1:3" x14ac:dyDescent="0.2">
      <c r="A1483" s="5">
        <v>28.847999999999999</v>
      </c>
      <c r="B1483" s="5">
        <v>1146</v>
      </c>
      <c r="C1483" s="5">
        <v>142.99833321739101</v>
      </c>
    </row>
    <row r="1484" spans="1:3" x14ac:dyDescent="0.2">
      <c r="A1484" s="5">
        <v>28.867000000000001</v>
      </c>
      <c r="B1484" s="5">
        <v>1147</v>
      </c>
      <c r="C1484" s="5">
        <v>142.999582956522</v>
      </c>
    </row>
    <row r="1485" spans="1:3" x14ac:dyDescent="0.2">
      <c r="A1485" s="5">
        <v>28.887</v>
      </c>
      <c r="B1485" s="5">
        <v>1148</v>
      </c>
      <c r="C1485" s="5">
        <v>143</v>
      </c>
    </row>
    <row r="1486" spans="1:3" x14ac:dyDescent="0.2">
      <c r="A1486" s="5">
        <v>28.905999999999999</v>
      </c>
      <c r="B1486" s="5">
        <v>1149</v>
      </c>
      <c r="C1486" s="5">
        <v>142.99881600000001</v>
      </c>
    </row>
    <row r="1487" spans="1:3" x14ac:dyDescent="0.2">
      <c r="A1487" s="5">
        <v>28.925999999999998</v>
      </c>
      <c r="B1487" s="5">
        <v>1150</v>
      </c>
      <c r="C1487" s="5">
        <v>142.995328</v>
      </c>
    </row>
    <row r="1488" spans="1:3" x14ac:dyDescent="0.2">
      <c r="A1488" s="5">
        <v>28.945</v>
      </c>
      <c r="B1488" s="5">
        <v>1151</v>
      </c>
      <c r="C1488" s="5">
        <v>142.989632</v>
      </c>
    </row>
    <row r="1489" spans="1:3" x14ac:dyDescent="0.2">
      <c r="A1489" s="5">
        <v>28.965</v>
      </c>
      <c r="B1489" s="5">
        <v>1151</v>
      </c>
      <c r="C1489" s="5">
        <v>142.98182399999999</v>
      </c>
    </row>
    <row r="1490" spans="1:3" x14ac:dyDescent="0.2">
      <c r="A1490" s="5">
        <v>28.984000000000002</v>
      </c>
      <c r="B1490" s="5">
        <v>1152</v>
      </c>
      <c r="C1490" s="5">
        <v>142.97200000000001</v>
      </c>
    </row>
    <row r="1491" spans="1:3" x14ac:dyDescent="0.2">
      <c r="A1491" s="5">
        <v>29.004000000000001</v>
      </c>
      <c r="B1491" s="5">
        <v>1153</v>
      </c>
      <c r="C1491" s="5">
        <v>142.96025599999999</v>
      </c>
    </row>
    <row r="1492" spans="1:3" x14ac:dyDescent="0.2">
      <c r="A1492" s="5">
        <v>29.023</v>
      </c>
      <c r="B1492" s="5">
        <v>1154</v>
      </c>
      <c r="C1492" s="5">
        <v>142.94668799999999</v>
      </c>
    </row>
    <row r="1493" spans="1:3" x14ac:dyDescent="0.2">
      <c r="A1493" s="5">
        <v>29.042999999999999</v>
      </c>
      <c r="B1493" s="5">
        <v>1155</v>
      </c>
      <c r="C1493" s="5">
        <v>142.93139199999999</v>
      </c>
    </row>
    <row r="1494" spans="1:3" x14ac:dyDescent="0.2">
      <c r="A1494" s="5">
        <v>29.062999999999999</v>
      </c>
      <c r="B1494" s="5">
        <v>1156</v>
      </c>
      <c r="C1494" s="5">
        <v>142.91446400000001</v>
      </c>
    </row>
    <row r="1495" spans="1:3" x14ac:dyDescent="0.2">
      <c r="A1495" s="5">
        <v>29.082000000000001</v>
      </c>
      <c r="B1495" s="5">
        <v>1157</v>
      </c>
      <c r="C1495" s="5">
        <v>142.89599999999999</v>
      </c>
    </row>
    <row r="1496" spans="1:3" x14ac:dyDescent="0.2">
      <c r="A1496" s="5">
        <v>29.102</v>
      </c>
      <c r="B1496" s="5">
        <v>1157</v>
      </c>
      <c r="C1496" s="5">
        <v>142.87609599999999</v>
      </c>
    </row>
    <row r="1497" spans="1:3" x14ac:dyDescent="0.2">
      <c r="A1497" s="5">
        <v>29.120999999999999</v>
      </c>
      <c r="B1497" s="5">
        <v>1158</v>
      </c>
      <c r="C1497" s="5">
        <v>142.854848</v>
      </c>
    </row>
    <row r="1498" spans="1:3" x14ac:dyDescent="0.2">
      <c r="A1498" s="5">
        <v>29.140999999999998</v>
      </c>
      <c r="B1498" s="5">
        <v>1159</v>
      </c>
      <c r="C1498" s="5">
        <v>142.83235199999999</v>
      </c>
    </row>
    <row r="1499" spans="1:3" x14ac:dyDescent="0.2">
      <c r="A1499" s="5">
        <v>29.16</v>
      </c>
      <c r="B1499" s="5">
        <v>1160</v>
      </c>
      <c r="C1499" s="5">
        <v>142.80870400000001</v>
      </c>
    </row>
    <row r="1500" spans="1:3" x14ac:dyDescent="0.2">
      <c r="A1500" s="5">
        <v>29.18</v>
      </c>
      <c r="B1500" s="5">
        <v>1161</v>
      </c>
      <c r="C1500" s="5">
        <v>142.78399999999999</v>
      </c>
    </row>
    <row r="1501" spans="1:3" x14ac:dyDescent="0.2">
      <c r="A1501" s="5">
        <v>29.199000000000002</v>
      </c>
      <c r="B1501" s="5">
        <v>1161</v>
      </c>
      <c r="C1501" s="5">
        <v>142.75833600000001</v>
      </c>
    </row>
    <row r="1502" spans="1:3" x14ac:dyDescent="0.2">
      <c r="A1502" s="5">
        <v>29.219000000000001</v>
      </c>
      <c r="B1502" s="5">
        <v>1162</v>
      </c>
      <c r="C1502" s="5">
        <v>142.731808</v>
      </c>
    </row>
    <row r="1503" spans="1:3" x14ac:dyDescent="0.2">
      <c r="A1503" s="5">
        <v>29.238</v>
      </c>
      <c r="B1503" s="5">
        <v>1163</v>
      </c>
      <c r="C1503" s="5">
        <v>142.70451199999999</v>
      </c>
    </row>
    <row r="1504" spans="1:3" x14ac:dyDescent="0.2">
      <c r="A1504" s="5">
        <v>29.257999999999999</v>
      </c>
      <c r="B1504" s="5">
        <v>1164</v>
      </c>
      <c r="C1504" s="5">
        <v>142.67654400000001</v>
      </c>
    </row>
    <row r="1505" spans="1:3" x14ac:dyDescent="0.2">
      <c r="A1505" s="5">
        <v>29.277000000000001</v>
      </c>
      <c r="B1505" s="5">
        <v>1165</v>
      </c>
      <c r="C1505" s="5">
        <v>142.648</v>
      </c>
    </row>
    <row r="1506" spans="1:3" x14ac:dyDescent="0.2">
      <c r="A1506" s="5">
        <v>29.297000000000001</v>
      </c>
      <c r="B1506" s="5">
        <v>1165</v>
      </c>
      <c r="C1506" s="5">
        <v>142.618976</v>
      </c>
    </row>
    <row r="1507" spans="1:3" x14ac:dyDescent="0.2">
      <c r="A1507" s="5">
        <v>29.315999999999999</v>
      </c>
      <c r="B1507" s="5">
        <v>1166</v>
      </c>
      <c r="C1507" s="5">
        <v>142.58956800000001</v>
      </c>
    </row>
    <row r="1508" spans="1:3" x14ac:dyDescent="0.2">
      <c r="A1508" s="5">
        <v>29.335999999999999</v>
      </c>
      <c r="B1508" s="5">
        <v>1167</v>
      </c>
      <c r="C1508" s="5">
        <v>142.55987200000001</v>
      </c>
    </row>
    <row r="1509" spans="1:3" x14ac:dyDescent="0.2">
      <c r="A1509" s="5">
        <v>29.355</v>
      </c>
      <c r="B1509" s="5">
        <v>1168</v>
      </c>
      <c r="C1509" s="5">
        <v>142.52998400000001</v>
      </c>
    </row>
    <row r="1510" spans="1:3" x14ac:dyDescent="0.2">
      <c r="A1510" s="5">
        <v>29.375</v>
      </c>
      <c r="B1510" s="5">
        <v>1168</v>
      </c>
      <c r="C1510" s="5">
        <v>142.5</v>
      </c>
    </row>
    <row r="1511" spans="1:3" x14ac:dyDescent="0.2">
      <c r="A1511" s="5">
        <v>29.395</v>
      </c>
      <c r="B1511" s="5">
        <v>1169</v>
      </c>
      <c r="C1511" s="5">
        <v>142.47001599999999</v>
      </c>
    </row>
    <row r="1512" spans="1:3" x14ac:dyDescent="0.2">
      <c r="A1512" s="5">
        <v>29.414000000000001</v>
      </c>
      <c r="B1512" s="5">
        <v>1170</v>
      </c>
      <c r="C1512" s="5">
        <v>142.44012799999999</v>
      </c>
    </row>
    <row r="1513" spans="1:3" x14ac:dyDescent="0.2">
      <c r="A1513" s="5">
        <v>29.434000000000001</v>
      </c>
      <c r="B1513" s="5">
        <v>1171</v>
      </c>
      <c r="C1513" s="5">
        <v>142.41043199999999</v>
      </c>
    </row>
    <row r="1514" spans="1:3" x14ac:dyDescent="0.2">
      <c r="A1514" s="5">
        <v>29.452999999999999</v>
      </c>
      <c r="B1514" s="5">
        <v>1171</v>
      </c>
      <c r="C1514" s="5">
        <v>142.381024</v>
      </c>
    </row>
    <row r="1515" spans="1:3" x14ac:dyDescent="0.2">
      <c r="A1515" s="5">
        <v>29.472999999999999</v>
      </c>
      <c r="B1515" s="5">
        <v>1172</v>
      </c>
      <c r="C1515" s="5">
        <v>142.352</v>
      </c>
    </row>
    <row r="1516" spans="1:3" x14ac:dyDescent="0.2">
      <c r="A1516" s="5">
        <v>29.492000000000001</v>
      </c>
      <c r="B1516" s="5">
        <v>1173</v>
      </c>
      <c r="C1516" s="5">
        <v>142.32345599999999</v>
      </c>
    </row>
    <row r="1517" spans="1:3" x14ac:dyDescent="0.2">
      <c r="A1517" s="5">
        <v>29.512</v>
      </c>
      <c r="B1517" s="5">
        <v>1174</v>
      </c>
      <c r="C1517" s="5">
        <v>142.29548800000001</v>
      </c>
    </row>
    <row r="1518" spans="1:3" x14ac:dyDescent="0.2">
      <c r="A1518" s="5">
        <v>29.530999999999999</v>
      </c>
      <c r="B1518" s="5">
        <v>1174</v>
      </c>
      <c r="C1518" s="5">
        <v>142.268192</v>
      </c>
    </row>
    <row r="1519" spans="1:3" x14ac:dyDescent="0.2">
      <c r="A1519" s="5">
        <v>29.550999999999998</v>
      </c>
      <c r="B1519" s="5">
        <v>1175</v>
      </c>
      <c r="C1519" s="5">
        <v>142.24166399999999</v>
      </c>
    </row>
    <row r="1520" spans="1:3" x14ac:dyDescent="0.2">
      <c r="A1520" s="5">
        <v>29.57</v>
      </c>
      <c r="B1520" s="5">
        <v>1176</v>
      </c>
      <c r="C1520" s="5">
        <v>142.21600000000001</v>
      </c>
    </row>
    <row r="1521" spans="1:3" x14ac:dyDescent="0.2">
      <c r="A1521" s="5">
        <v>29.59</v>
      </c>
      <c r="B1521" s="5">
        <v>1176</v>
      </c>
      <c r="C1521" s="5">
        <v>142.19129599999999</v>
      </c>
    </row>
    <row r="1522" spans="1:3" x14ac:dyDescent="0.2">
      <c r="A1522" s="5">
        <v>29.609000000000002</v>
      </c>
      <c r="B1522" s="5">
        <v>1177</v>
      </c>
      <c r="C1522" s="5">
        <v>142.16764800000001</v>
      </c>
    </row>
    <row r="1523" spans="1:3" x14ac:dyDescent="0.2">
      <c r="A1523" s="5">
        <v>29.629000000000001</v>
      </c>
      <c r="B1523" s="5">
        <v>1178</v>
      </c>
      <c r="C1523" s="5">
        <v>142.145152</v>
      </c>
    </row>
    <row r="1524" spans="1:3" x14ac:dyDescent="0.2">
      <c r="A1524" s="5">
        <v>29.648</v>
      </c>
      <c r="B1524" s="5">
        <v>1179</v>
      </c>
      <c r="C1524" s="5">
        <v>142.12390400000001</v>
      </c>
    </row>
    <row r="1525" spans="1:3" x14ac:dyDescent="0.2">
      <c r="A1525" s="5">
        <v>29.667999999999999</v>
      </c>
      <c r="B1525" s="5">
        <v>1179</v>
      </c>
      <c r="C1525" s="5">
        <v>142.10400000000001</v>
      </c>
    </row>
    <row r="1526" spans="1:3" x14ac:dyDescent="0.2">
      <c r="A1526" s="5">
        <v>29.687999999999999</v>
      </c>
      <c r="B1526" s="5">
        <v>1180</v>
      </c>
      <c r="C1526" s="5">
        <v>142.08553599999999</v>
      </c>
    </row>
    <row r="1527" spans="1:3" x14ac:dyDescent="0.2">
      <c r="A1527" s="5">
        <v>29.707000000000001</v>
      </c>
      <c r="B1527" s="5">
        <v>1181</v>
      </c>
      <c r="C1527" s="5">
        <v>142.06860800000001</v>
      </c>
    </row>
    <row r="1528" spans="1:3" x14ac:dyDescent="0.2">
      <c r="A1528" s="5">
        <v>29.727</v>
      </c>
      <c r="B1528" s="5">
        <v>1182</v>
      </c>
      <c r="C1528" s="5">
        <v>142.05331200000001</v>
      </c>
    </row>
    <row r="1529" spans="1:3" x14ac:dyDescent="0.2">
      <c r="A1529" s="5">
        <v>29.745999999999999</v>
      </c>
      <c r="B1529" s="5">
        <v>1182</v>
      </c>
      <c r="C1529" s="5">
        <v>142.03974400000001</v>
      </c>
    </row>
    <row r="1530" spans="1:3" x14ac:dyDescent="0.2">
      <c r="A1530" s="5">
        <v>29.765999999999998</v>
      </c>
      <c r="B1530" s="5">
        <v>1183</v>
      </c>
      <c r="C1530" s="5">
        <v>142.02799999999999</v>
      </c>
    </row>
    <row r="1531" spans="1:3" x14ac:dyDescent="0.2">
      <c r="A1531" s="5">
        <v>29.785</v>
      </c>
      <c r="B1531" s="5">
        <v>1184</v>
      </c>
      <c r="C1531" s="5">
        <v>142.01817600000001</v>
      </c>
    </row>
    <row r="1532" spans="1:3" x14ac:dyDescent="0.2">
      <c r="A1532" s="5">
        <v>29.805</v>
      </c>
      <c r="B1532" s="5">
        <v>1184</v>
      </c>
      <c r="C1532" s="5">
        <v>142.010368</v>
      </c>
    </row>
    <row r="1533" spans="1:3" x14ac:dyDescent="0.2">
      <c r="A1533" s="5">
        <v>29.824000000000002</v>
      </c>
      <c r="B1533" s="5">
        <v>1185</v>
      </c>
      <c r="C1533" s="5">
        <v>142.004672</v>
      </c>
    </row>
    <row r="1534" spans="1:3" x14ac:dyDescent="0.2">
      <c r="A1534" s="5">
        <v>29.844000000000001</v>
      </c>
      <c r="B1534" s="5">
        <v>1186</v>
      </c>
      <c r="C1534" s="5">
        <v>142.00118399999999</v>
      </c>
    </row>
    <row r="1535" spans="1:3" x14ac:dyDescent="0.2">
      <c r="A1535" s="5">
        <v>29.863</v>
      </c>
      <c r="B1535" s="5">
        <v>1187</v>
      </c>
      <c r="C1535" s="5">
        <v>142</v>
      </c>
    </row>
    <row r="1536" spans="1:3" x14ac:dyDescent="0.2">
      <c r="A1536" s="5">
        <v>29.882999999999999</v>
      </c>
      <c r="B1536" s="5">
        <v>1187</v>
      </c>
      <c r="C1536" s="5">
        <v>142.00010339914499</v>
      </c>
    </row>
    <row r="1537" spans="1:3" x14ac:dyDescent="0.2">
      <c r="A1537" s="5">
        <v>29.902000000000001</v>
      </c>
      <c r="B1537" s="5">
        <v>1188</v>
      </c>
      <c r="C1537" s="5">
        <v>142.00041196824799</v>
      </c>
    </row>
    <row r="1538" spans="1:3" x14ac:dyDescent="0.2">
      <c r="A1538" s="5">
        <v>29.922000000000001</v>
      </c>
      <c r="B1538" s="5">
        <v>1189</v>
      </c>
      <c r="C1538" s="5">
        <v>142.00092326480799</v>
      </c>
    </row>
    <row r="1539" spans="1:3" x14ac:dyDescent="0.2">
      <c r="A1539" s="5">
        <v>29.940999999999999</v>
      </c>
      <c r="B1539" s="5">
        <v>1189</v>
      </c>
      <c r="C1539" s="5">
        <v>142.001634846326</v>
      </c>
    </row>
    <row r="1540" spans="1:3" x14ac:dyDescent="0.2">
      <c r="A1540" s="5">
        <v>29.960999999999999</v>
      </c>
      <c r="B1540" s="5">
        <v>1190</v>
      </c>
      <c r="C1540" s="5">
        <v>142.00254427030299</v>
      </c>
    </row>
    <row r="1541" spans="1:3" x14ac:dyDescent="0.2">
      <c r="A1541" s="5">
        <v>29.98</v>
      </c>
      <c r="B1541" s="5">
        <v>1191</v>
      </c>
      <c r="C1541" s="5">
        <v>142.00364909423999</v>
      </c>
    </row>
    <row r="1542" spans="1:3" x14ac:dyDescent="0.2">
      <c r="A1542" s="5">
        <v>30</v>
      </c>
      <c r="B1542" s="5">
        <v>1192</v>
      </c>
      <c r="C1542" s="5">
        <v>142.00494687563599</v>
      </c>
    </row>
    <row r="1543" spans="1:3" x14ac:dyDescent="0.2">
      <c r="A1543" s="5">
        <v>30.02</v>
      </c>
      <c r="B1543" s="5">
        <v>1192</v>
      </c>
      <c r="C1543" s="5">
        <v>142.00643517199299</v>
      </c>
    </row>
    <row r="1544" spans="1:3" x14ac:dyDescent="0.2">
      <c r="A1544" s="5">
        <v>30.039000000000001</v>
      </c>
      <c r="B1544" s="5">
        <v>1193</v>
      </c>
      <c r="C1544" s="5">
        <v>142.00811154081001</v>
      </c>
    </row>
    <row r="1545" spans="1:3" x14ac:dyDescent="0.2">
      <c r="A1545" s="5">
        <v>30.059000000000001</v>
      </c>
      <c r="B1545" s="5">
        <v>1194</v>
      </c>
      <c r="C1545" s="5">
        <v>142.009973539589</v>
      </c>
    </row>
    <row r="1546" spans="1:3" x14ac:dyDescent="0.2">
      <c r="A1546" s="5">
        <v>30.077999999999999</v>
      </c>
      <c r="B1546" s="5">
        <v>1194</v>
      </c>
      <c r="C1546" s="5">
        <v>142.01201872582899</v>
      </c>
    </row>
    <row r="1547" spans="1:3" x14ac:dyDescent="0.2">
      <c r="A1547" s="5">
        <v>30.097999999999999</v>
      </c>
      <c r="B1547" s="5">
        <v>1195</v>
      </c>
      <c r="C1547" s="5">
        <v>142.01424465703201</v>
      </c>
    </row>
    <row r="1548" spans="1:3" x14ac:dyDescent="0.2">
      <c r="A1548" s="5">
        <v>30.117000000000001</v>
      </c>
      <c r="B1548" s="5">
        <v>1196</v>
      </c>
      <c r="C1548" s="5">
        <v>142.01664889069801</v>
      </c>
    </row>
    <row r="1549" spans="1:3" x14ac:dyDescent="0.2">
      <c r="A1549" s="5">
        <v>30.137</v>
      </c>
      <c r="B1549" s="5">
        <v>1197</v>
      </c>
      <c r="C1549" s="5">
        <v>142.01922898432699</v>
      </c>
    </row>
    <row r="1550" spans="1:3" x14ac:dyDescent="0.2">
      <c r="A1550" s="5">
        <v>30.155999999999999</v>
      </c>
      <c r="B1550" s="5">
        <v>1197</v>
      </c>
      <c r="C1550" s="5">
        <v>142.02198249541999</v>
      </c>
    </row>
    <row r="1551" spans="1:3" x14ac:dyDescent="0.2">
      <c r="A1551" s="5">
        <v>30.175999999999998</v>
      </c>
      <c r="B1551" s="5">
        <v>1198</v>
      </c>
      <c r="C1551" s="5">
        <v>142.02490698147801</v>
      </c>
    </row>
    <row r="1552" spans="1:3" x14ac:dyDescent="0.2">
      <c r="A1552" s="5">
        <v>30.195</v>
      </c>
      <c r="B1552" s="5">
        <v>1199</v>
      </c>
      <c r="C1552" s="5">
        <v>142.02799999999999</v>
      </c>
    </row>
    <row r="1553" spans="1:3" x14ac:dyDescent="0.2">
      <c r="A1553" s="5">
        <v>30.215</v>
      </c>
      <c r="B1553" s="5">
        <v>1199</v>
      </c>
      <c r="C1553" s="5">
        <v>142.031259108488</v>
      </c>
    </row>
    <row r="1554" spans="1:3" x14ac:dyDescent="0.2">
      <c r="A1554" s="5">
        <v>30.234000000000002</v>
      </c>
      <c r="B1554" s="5">
        <v>1200</v>
      </c>
      <c r="C1554" s="5">
        <v>142.03468186444101</v>
      </c>
    </row>
    <row r="1555" spans="1:3" x14ac:dyDescent="0.2">
      <c r="A1555" s="5">
        <v>30.254000000000001</v>
      </c>
      <c r="B1555" s="5">
        <v>1201</v>
      </c>
      <c r="C1555" s="5">
        <v>142.03826582536101</v>
      </c>
    </row>
    <row r="1556" spans="1:3" x14ac:dyDescent="0.2">
      <c r="A1556" s="5">
        <v>30.273</v>
      </c>
      <c r="B1556" s="5">
        <v>1202</v>
      </c>
      <c r="C1556" s="5">
        <v>142.04200854874799</v>
      </c>
    </row>
    <row r="1557" spans="1:3" x14ac:dyDescent="0.2">
      <c r="A1557" s="5">
        <v>30.292999999999999</v>
      </c>
      <c r="B1557" s="5">
        <v>1202</v>
      </c>
      <c r="C1557" s="5">
        <v>142.04590759210299</v>
      </c>
    </row>
    <row r="1558" spans="1:3" x14ac:dyDescent="0.2">
      <c r="A1558" s="5">
        <v>30.312999999999999</v>
      </c>
      <c r="B1558" s="5">
        <v>1203</v>
      </c>
      <c r="C1558" s="5">
        <v>142.049960512925</v>
      </c>
    </row>
    <row r="1559" spans="1:3" x14ac:dyDescent="0.2">
      <c r="A1559" s="5">
        <v>30.332000000000001</v>
      </c>
      <c r="B1559" s="5">
        <v>1204</v>
      </c>
      <c r="C1559" s="5">
        <v>142.05416486871599</v>
      </c>
    </row>
    <row r="1560" spans="1:3" x14ac:dyDescent="0.2">
      <c r="A1560" s="5">
        <v>30.352</v>
      </c>
      <c r="B1560" s="5">
        <v>1204</v>
      </c>
      <c r="C1560" s="5">
        <v>142.05851821697499</v>
      </c>
    </row>
    <row r="1561" spans="1:3" x14ac:dyDescent="0.2">
      <c r="A1561" s="5">
        <v>30.370999999999999</v>
      </c>
      <c r="B1561" s="5">
        <v>1205</v>
      </c>
      <c r="C1561" s="5">
        <v>142.06301811520501</v>
      </c>
    </row>
    <row r="1562" spans="1:3" x14ac:dyDescent="0.2">
      <c r="A1562" s="5">
        <v>30.390999999999998</v>
      </c>
      <c r="B1562" s="5">
        <v>1206</v>
      </c>
      <c r="C1562" s="5">
        <v>142.067662120904</v>
      </c>
    </row>
    <row r="1563" spans="1:3" x14ac:dyDescent="0.2">
      <c r="A1563" s="5">
        <v>30.41</v>
      </c>
      <c r="B1563" s="5">
        <v>1207</v>
      </c>
      <c r="C1563" s="5">
        <v>142.07244779157301</v>
      </c>
    </row>
    <row r="1564" spans="1:3" x14ac:dyDescent="0.2">
      <c r="A1564" s="5">
        <v>30.43</v>
      </c>
      <c r="B1564" s="5">
        <v>1207</v>
      </c>
      <c r="C1564" s="5">
        <v>142.07737268471399</v>
      </c>
    </row>
    <row r="1565" spans="1:3" x14ac:dyDescent="0.2">
      <c r="A1565" s="5">
        <v>30.449000000000002</v>
      </c>
      <c r="B1565" s="5">
        <v>1208</v>
      </c>
      <c r="C1565" s="5">
        <v>142.082434357826</v>
      </c>
    </row>
    <row r="1566" spans="1:3" x14ac:dyDescent="0.2">
      <c r="A1566" s="5">
        <v>30.469000000000001</v>
      </c>
      <c r="B1566" s="5">
        <v>1209</v>
      </c>
      <c r="C1566" s="5">
        <v>142.08763036841</v>
      </c>
    </row>
    <row r="1567" spans="1:3" x14ac:dyDescent="0.2">
      <c r="A1567" s="5">
        <v>30.488</v>
      </c>
      <c r="B1567" s="5">
        <v>1209</v>
      </c>
      <c r="C1567" s="5">
        <v>142.09295827396701</v>
      </c>
    </row>
    <row r="1568" spans="1:3" x14ac:dyDescent="0.2">
      <c r="A1568" s="5">
        <v>30.507999999999999</v>
      </c>
      <c r="B1568" s="5">
        <v>1210</v>
      </c>
      <c r="C1568" s="5">
        <v>142.098415631997</v>
      </c>
    </row>
    <row r="1569" spans="1:3" x14ac:dyDescent="0.2">
      <c r="A1569" s="5">
        <v>30.527000000000001</v>
      </c>
      <c r="B1569" s="5">
        <v>1211</v>
      </c>
      <c r="C1569" s="5">
        <v>142.10400000000001</v>
      </c>
    </row>
    <row r="1570" spans="1:3" x14ac:dyDescent="0.2">
      <c r="A1570" s="5">
        <v>30.547000000000001</v>
      </c>
      <c r="B1570" s="5">
        <v>1211</v>
      </c>
      <c r="C1570" s="5">
        <v>142.10970893547699</v>
      </c>
    </row>
    <row r="1571" spans="1:3" x14ac:dyDescent="0.2">
      <c r="A1571" s="5">
        <v>30.565999999999999</v>
      </c>
      <c r="B1571" s="5">
        <v>1212</v>
      </c>
      <c r="C1571" s="5">
        <v>142.115539995929</v>
      </c>
    </row>
    <row r="1572" spans="1:3" x14ac:dyDescent="0.2">
      <c r="A1572" s="5">
        <v>30.585999999999999</v>
      </c>
      <c r="B1572" s="5">
        <v>1213</v>
      </c>
      <c r="C1572" s="5">
        <v>142.12149073885601</v>
      </c>
    </row>
    <row r="1573" spans="1:3" x14ac:dyDescent="0.2">
      <c r="A1573" s="5">
        <v>30.605</v>
      </c>
      <c r="B1573" s="5">
        <v>1214</v>
      </c>
      <c r="C1573" s="5">
        <v>142.12755872175899</v>
      </c>
    </row>
    <row r="1574" spans="1:3" x14ac:dyDescent="0.2">
      <c r="A1574" s="5">
        <v>30.625</v>
      </c>
      <c r="B1574" s="5">
        <v>1214</v>
      </c>
      <c r="C1574" s="5">
        <v>142.13374150213701</v>
      </c>
    </row>
    <row r="1575" spans="1:3" x14ac:dyDescent="0.2">
      <c r="A1575" s="5">
        <v>30.645</v>
      </c>
      <c r="B1575" s="5">
        <v>1215</v>
      </c>
      <c r="C1575" s="5">
        <v>142.14003663749199</v>
      </c>
    </row>
    <row r="1576" spans="1:3" x14ac:dyDescent="0.2">
      <c r="A1576" s="5">
        <v>30.664000000000001</v>
      </c>
      <c r="B1576" s="5">
        <v>1216</v>
      </c>
      <c r="C1576" s="5">
        <v>142.14644168532499</v>
      </c>
    </row>
    <row r="1577" spans="1:3" x14ac:dyDescent="0.2">
      <c r="A1577" s="5">
        <v>30.684000000000001</v>
      </c>
      <c r="B1577" s="5">
        <v>1216</v>
      </c>
      <c r="C1577" s="5">
        <v>142.15295420313501</v>
      </c>
    </row>
    <row r="1578" spans="1:3" x14ac:dyDescent="0.2">
      <c r="A1578" s="5">
        <v>30.702999999999999</v>
      </c>
      <c r="B1578" s="5">
        <v>1217</v>
      </c>
      <c r="C1578" s="5">
        <v>142.15957174842299</v>
      </c>
    </row>
    <row r="1579" spans="1:3" x14ac:dyDescent="0.2">
      <c r="A1579" s="5">
        <v>30.722999999999999</v>
      </c>
      <c r="B1579" s="5">
        <v>1218</v>
      </c>
      <c r="C1579" s="5">
        <v>142.16629187868901</v>
      </c>
    </row>
    <row r="1580" spans="1:3" x14ac:dyDescent="0.2">
      <c r="A1580" s="5">
        <v>30.742000000000001</v>
      </c>
      <c r="B1580" s="5">
        <v>1218</v>
      </c>
      <c r="C1580" s="5">
        <v>142.17311215143499</v>
      </c>
    </row>
    <row r="1581" spans="1:3" x14ac:dyDescent="0.2">
      <c r="A1581" s="5">
        <v>30.762</v>
      </c>
      <c r="B1581" s="5">
        <v>1219</v>
      </c>
      <c r="C1581" s="5">
        <v>142.18003012416</v>
      </c>
    </row>
    <row r="1582" spans="1:3" x14ac:dyDescent="0.2">
      <c r="A1582" s="5">
        <v>30.780999999999999</v>
      </c>
      <c r="B1582" s="5">
        <v>1220</v>
      </c>
      <c r="C1582" s="5">
        <v>142.18704335436601</v>
      </c>
    </row>
    <row r="1583" spans="1:3" x14ac:dyDescent="0.2">
      <c r="A1583" s="5">
        <v>30.800999999999998</v>
      </c>
      <c r="B1583" s="5">
        <v>1221</v>
      </c>
      <c r="C1583" s="5">
        <v>142.194149399552</v>
      </c>
    </row>
    <row r="1584" spans="1:3" x14ac:dyDescent="0.2">
      <c r="A1584" s="5">
        <v>30.82</v>
      </c>
      <c r="B1584" s="5">
        <v>1221</v>
      </c>
      <c r="C1584" s="5">
        <v>142.20134581721999</v>
      </c>
    </row>
    <row r="1585" spans="1:3" x14ac:dyDescent="0.2">
      <c r="A1585" s="5">
        <v>30.84</v>
      </c>
      <c r="B1585" s="5">
        <v>1222</v>
      </c>
      <c r="C1585" s="5">
        <v>142.20863016486899</v>
      </c>
    </row>
    <row r="1586" spans="1:3" x14ac:dyDescent="0.2">
      <c r="A1586" s="5">
        <v>30.859000000000002</v>
      </c>
      <c r="B1586" s="5">
        <v>1223</v>
      </c>
      <c r="C1586" s="5">
        <v>142.21600000000001</v>
      </c>
    </row>
    <row r="1587" spans="1:3" x14ac:dyDescent="0.2">
      <c r="A1587" s="5">
        <v>30.879000000000001</v>
      </c>
      <c r="B1587" s="5">
        <v>1223</v>
      </c>
      <c r="C1587" s="5">
        <v>142.223452880114</v>
      </c>
    </row>
    <row r="1588" spans="1:3" x14ac:dyDescent="0.2">
      <c r="A1588" s="5">
        <v>30.898</v>
      </c>
      <c r="B1588" s="5">
        <v>1224</v>
      </c>
      <c r="C1588" s="5">
        <v>142.23098636271101</v>
      </c>
    </row>
    <row r="1589" spans="1:3" x14ac:dyDescent="0.2">
      <c r="A1589" s="5">
        <v>30.917999999999999</v>
      </c>
      <c r="B1589" s="5">
        <v>1225</v>
      </c>
      <c r="C1589" s="5">
        <v>142.238598005292</v>
      </c>
    </row>
    <row r="1590" spans="1:3" x14ac:dyDescent="0.2">
      <c r="A1590" s="5">
        <v>30.937999999999999</v>
      </c>
      <c r="B1590" s="5">
        <v>1225</v>
      </c>
      <c r="C1590" s="5">
        <v>142.24628536535701</v>
      </c>
    </row>
    <row r="1591" spans="1:3" x14ac:dyDescent="0.2">
      <c r="A1591" s="5">
        <v>30.957000000000001</v>
      </c>
      <c r="B1591" s="5">
        <v>1226</v>
      </c>
      <c r="C1591" s="5">
        <v>142.25404600040699</v>
      </c>
    </row>
    <row r="1592" spans="1:3" x14ac:dyDescent="0.2">
      <c r="A1592" s="5">
        <v>30.977</v>
      </c>
      <c r="B1592" s="5">
        <v>1227</v>
      </c>
      <c r="C1592" s="5">
        <v>142.26187746794201</v>
      </c>
    </row>
    <row r="1593" spans="1:3" x14ac:dyDescent="0.2">
      <c r="A1593" s="5">
        <v>30.995999999999999</v>
      </c>
      <c r="B1593" s="5">
        <v>1227</v>
      </c>
      <c r="C1593" s="5">
        <v>142.269777325463</v>
      </c>
    </row>
    <row r="1594" spans="1:3" x14ac:dyDescent="0.2">
      <c r="A1594" s="5">
        <v>31.015999999999998</v>
      </c>
      <c r="B1594" s="5">
        <v>1228</v>
      </c>
      <c r="C1594" s="5">
        <v>142.27774313046999</v>
      </c>
    </row>
    <row r="1595" spans="1:3" x14ac:dyDescent="0.2">
      <c r="A1595" s="5">
        <v>31.035</v>
      </c>
      <c r="B1595" s="5">
        <v>1229</v>
      </c>
      <c r="C1595" s="5">
        <v>142.285772440464</v>
      </c>
    </row>
    <row r="1596" spans="1:3" x14ac:dyDescent="0.2">
      <c r="A1596" s="5">
        <v>31.055</v>
      </c>
      <c r="B1596" s="5">
        <v>1229</v>
      </c>
      <c r="C1596" s="5">
        <v>142.29386281294501</v>
      </c>
    </row>
    <row r="1597" spans="1:3" x14ac:dyDescent="0.2">
      <c r="A1597" s="5">
        <v>31.074000000000002</v>
      </c>
      <c r="B1597" s="5">
        <v>1230</v>
      </c>
      <c r="C1597" s="5">
        <v>142.302011805414</v>
      </c>
    </row>
    <row r="1598" spans="1:3" x14ac:dyDescent="0.2">
      <c r="A1598" s="5">
        <v>31.094000000000001</v>
      </c>
      <c r="B1598" s="5">
        <v>1231</v>
      </c>
      <c r="C1598" s="5">
        <v>142.31021697537099</v>
      </c>
    </row>
    <row r="1599" spans="1:3" x14ac:dyDescent="0.2">
      <c r="A1599" s="5">
        <v>31.113</v>
      </c>
      <c r="B1599" s="5">
        <v>1231</v>
      </c>
      <c r="C1599" s="5">
        <v>142.318475880318</v>
      </c>
    </row>
    <row r="1600" spans="1:3" x14ac:dyDescent="0.2">
      <c r="A1600" s="5">
        <v>31.132999999999999</v>
      </c>
      <c r="B1600" s="5">
        <v>1232</v>
      </c>
      <c r="C1600" s="5">
        <v>142.32678607775301</v>
      </c>
    </row>
    <row r="1601" spans="1:3" x14ac:dyDescent="0.2">
      <c r="A1601" s="5">
        <v>31.152000000000001</v>
      </c>
      <c r="B1601" s="5">
        <v>1233</v>
      </c>
      <c r="C1601" s="5">
        <v>142.335145125178</v>
      </c>
    </row>
    <row r="1602" spans="1:3" x14ac:dyDescent="0.2">
      <c r="A1602" s="5">
        <v>31.172000000000001</v>
      </c>
      <c r="B1602" s="5">
        <v>1233</v>
      </c>
      <c r="C1602" s="5">
        <v>142.34355058009399</v>
      </c>
    </row>
    <row r="1603" spans="1:3" x14ac:dyDescent="0.2">
      <c r="A1603" s="5">
        <v>31.190999999999999</v>
      </c>
      <c r="B1603" s="5">
        <v>1234</v>
      </c>
      <c r="C1603" s="5">
        <v>142.352</v>
      </c>
    </row>
    <row r="1604" spans="1:3" x14ac:dyDescent="0.2">
      <c r="A1604" s="5">
        <v>31.210999999999999</v>
      </c>
      <c r="B1604" s="5">
        <v>1235</v>
      </c>
      <c r="C1604" s="5">
        <v>142.360490942398</v>
      </c>
    </row>
    <row r="1605" spans="1:3" x14ac:dyDescent="0.2">
      <c r="A1605" s="5">
        <v>31.23</v>
      </c>
      <c r="B1605" s="5">
        <v>1235</v>
      </c>
      <c r="C1605" s="5">
        <v>142.36902096478701</v>
      </c>
    </row>
    <row r="1606" spans="1:3" x14ac:dyDescent="0.2">
      <c r="A1606" s="5">
        <v>31.25</v>
      </c>
      <c r="B1606" s="5">
        <v>1236</v>
      </c>
      <c r="C1606" s="5">
        <v>142.37758762466899</v>
      </c>
    </row>
    <row r="1607" spans="1:3" x14ac:dyDescent="0.2">
      <c r="A1607" s="5">
        <v>31.27</v>
      </c>
      <c r="B1607" s="5">
        <v>1237</v>
      </c>
      <c r="C1607" s="5">
        <v>142.38618847954399</v>
      </c>
    </row>
    <row r="1608" spans="1:3" x14ac:dyDescent="0.2">
      <c r="A1608" s="5">
        <v>31.289000000000001</v>
      </c>
      <c r="B1608" s="5">
        <v>1237</v>
      </c>
      <c r="C1608" s="5">
        <v>142.394821086912</v>
      </c>
    </row>
    <row r="1609" spans="1:3" x14ac:dyDescent="0.2">
      <c r="A1609" s="5">
        <v>31.309000000000001</v>
      </c>
      <c r="B1609" s="5">
        <v>1238</v>
      </c>
      <c r="C1609" s="5">
        <v>142.40348300427399</v>
      </c>
    </row>
    <row r="1610" spans="1:3" x14ac:dyDescent="0.2">
      <c r="A1610" s="5">
        <v>31.327999999999999</v>
      </c>
      <c r="B1610" s="5">
        <v>1239</v>
      </c>
      <c r="C1610" s="5">
        <v>142.41217178913101</v>
      </c>
    </row>
    <row r="1611" spans="1:3" x14ac:dyDescent="0.2">
      <c r="A1611" s="5">
        <v>31.347999999999999</v>
      </c>
      <c r="B1611" s="5">
        <v>1239</v>
      </c>
      <c r="C1611" s="5">
        <v>142.42088499898199</v>
      </c>
    </row>
    <row r="1612" spans="1:3" x14ac:dyDescent="0.2">
      <c r="A1612" s="5">
        <v>31.367000000000001</v>
      </c>
      <c r="B1612" s="5">
        <v>1240</v>
      </c>
      <c r="C1612" s="5">
        <v>142.42962019132901</v>
      </c>
    </row>
    <row r="1613" spans="1:3" x14ac:dyDescent="0.2">
      <c r="A1613" s="5">
        <v>31.387</v>
      </c>
      <c r="B1613" s="5">
        <v>1241</v>
      </c>
      <c r="C1613" s="5">
        <v>142.438374923672</v>
      </c>
    </row>
    <row r="1614" spans="1:3" x14ac:dyDescent="0.2">
      <c r="A1614" s="5">
        <v>31.405999999999999</v>
      </c>
      <c r="B1614" s="5">
        <v>1241</v>
      </c>
      <c r="C1614" s="5">
        <v>142.44714675351099</v>
      </c>
    </row>
    <row r="1615" spans="1:3" x14ac:dyDescent="0.2">
      <c r="A1615" s="5">
        <v>31.425999999999998</v>
      </c>
      <c r="B1615" s="5">
        <v>1242</v>
      </c>
      <c r="C1615" s="5">
        <v>142.455933238347</v>
      </c>
    </row>
    <row r="1616" spans="1:3" x14ac:dyDescent="0.2">
      <c r="A1616" s="5">
        <v>31.445</v>
      </c>
      <c r="B1616" s="5">
        <v>1243</v>
      </c>
      <c r="C1616" s="5">
        <v>142.46473193568099</v>
      </c>
    </row>
    <row r="1617" spans="1:3" x14ac:dyDescent="0.2">
      <c r="A1617" s="5">
        <v>31.465</v>
      </c>
      <c r="B1617" s="5">
        <v>1243</v>
      </c>
      <c r="C1617" s="5">
        <v>142.47354040301201</v>
      </c>
    </row>
    <row r="1618" spans="1:3" x14ac:dyDescent="0.2">
      <c r="A1618" s="5">
        <v>31.484000000000002</v>
      </c>
      <c r="B1618" s="5">
        <v>1244</v>
      </c>
      <c r="C1618" s="5">
        <v>142.48235619784199</v>
      </c>
    </row>
    <row r="1619" spans="1:3" x14ac:dyDescent="0.2">
      <c r="A1619" s="5">
        <v>31.504000000000001</v>
      </c>
      <c r="B1619" s="5">
        <v>1245</v>
      </c>
      <c r="C1619" s="5">
        <v>142.49117687767099</v>
      </c>
    </row>
    <row r="1620" spans="1:3" x14ac:dyDescent="0.2">
      <c r="A1620" s="5">
        <v>31.523</v>
      </c>
      <c r="B1620" s="5">
        <v>1245</v>
      </c>
      <c r="C1620" s="5">
        <v>142.5</v>
      </c>
    </row>
    <row r="1621" spans="1:3" x14ac:dyDescent="0.2">
      <c r="A1621" s="5">
        <v>31.542999999999999</v>
      </c>
      <c r="B1621" s="5">
        <v>1246</v>
      </c>
      <c r="C1621" s="5">
        <v>142.50882312232901</v>
      </c>
    </row>
    <row r="1622" spans="1:3" x14ac:dyDescent="0.2">
      <c r="A1622" s="5">
        <v>31.562999999999999</v>
      </c>
      <c r="B1622" s="5">
        <v>1247</v>
      </c>
      <c r="C1622" s="5">
        <v>142.51764380215801</v>
      </c>
    </row>
    <row r="1623" spans="1:3" x14ac:dyDescent="0.2">
      <c r="A1623" s="5">
        <v>31.582000000000001</v>
      </c>
      <c r="B1623" s="5">
        <v>1247</v>
      </c>
      <c r="C1623" s="5">
        <v>142.52645959698799</v>
      </c>
    </row>
    <row r="1624" spans="1:3" x14ac:dyDescent="0.2">
      <c r="A1624" s="5">
        <v>31.602</v>
      </c>
      <c r="B1624" s="5">
        <v>1248</v>
      </c>
      <c r="C1624" s="5">
        <v>142.53526806431901</v>
      </c>
    </row>
    <row r="1625" spans="1:3" x14ac:dyDescent="0.2">
      <c r="A1625" s="5">
        <v>31.620999999999999</v>
      </c>
      <c r="B1625" s="5">
        <v>1248</v>
      </c>
      <c r="C1625" s="5">
        <v>142.544066761653</v>
      </c>
    </row>
    <row r="1626" spans="1:3" x14ac:dyDescent="0.2">
      <c r="A1626" s="5">
        <v>31.640999999999998</v>
      </c>
      <c r="B1626" s="5">
        <v>1249</v>
      </c>
      <c r="C1626" s="5">
        <v>142.55285324648901</v>
      </c>
    </row>
    <row r="1627" spans="1:3" x14ac:dyDescent="0.2">
      <c r="A1627" s="5">
        <v>31.66</v>
      </c>
      <c r="B1627" s="5">
        <v>1250</v>
      </c>
      <c r="C1627" s="5">
        <v>142.561625076328</v>
      </c>
    </row>
    <row r="1628" spans="1:3" x14ac:dyDescent="0.2">
      <c r="A1628" s="5">
        <v>31.68</v>
      </c>
      <c r="B1628" s="5">
        <v>1250</v>
      </c>
      <c r="C1628" s="5">
        <v>142.57037980867099</v>
      </c>
    </row>
    <row r="1629" spans="1:3" x14ac:dyDescent="0.2">
      <c r="A1629" s="5">
        <v>31.699000000000002</v>
      </c>
      <c r="B1629" s="5">
        <v>1251</v>
      </c>
      <c r="C1629" s="5">
        <v>142.57911500101801</v>
      </c>
    </row>
    <row r="1630" spans="1:3" x14ac:dyDescent="0.2">
      <c r="A1630" s="5">
        <v>31.719000000000001</v>
      </c>
      <c r="B1630" s="5">
        <v>1252</v>
      </c>
      <c r="C1630" s="5">
        <v>142.58782821086899</v>
      </c>
    </row>
    <row r="1631" spans="1:3" x14ac:dyDescent="0.2">
      <c r="A1631" s="5">
        <v>31.738</v>
      </c>
      <c r="B1631" s="5">
        <v>1252</v>
      </c>
      <c r="C1631" s="5">
        <v>142.59651699572601</v>
      </c>
    </row>
    <row r="1632" spans="1:3" x14ac:dyDescent="0.2">
      <c r="A1632" s="5">
        <v>31.757999999999999</v>
      </c>
      <c r="B1632" s="5">
        <v>1253</v>
      </c>
      <c r="C1632" s="5">
        <v>142.605178913088</v>
      </c>
    </row>
    <row r="1633" spans="1:3" x14ac:dyDescent="0.2">
      <c r="A1633" s="5">
        <v>31.777000000000001</v>
      </c>
      <c r="B1633" s="5">
        <v>1253</v>
      </c>
      <c r="C1633" s="5">
        <v>142.61381152045601</v>
      </c>
    </row>
    <row r="1634" spans="1:3" x14ac:dyDescent="0.2">
      <c r="A1634" s="5">
        <v>31.797000000000001</v>
      </c>
      <c r="B1634" s="5">
        <v>1254</v>
      </c>
      <c r="C1634" s="5">
        <v>142.62241237533101</v>
      </c>
    </row>
    <row r="1635" spans="1:3" x14ac:dyDescent="0.2">
      <c r="A1635" s="5">
        <v>31.815999999999999</v>
      </c>
      <c r="B1635" s="5">
        <v>1255</v>
      </c>
      <c r="C1635" s="5">
        <v>142.63097903521299</v>
      </c>
    </row>
    <row r="1636" spans="1:3" x14ac:dyDescent="0.2">
      <c r="A1636" s="5">
        <v>31.835999999999999</v>
      </c>
      <c r="B1636" s="5">
        <v>1255</v>
      </c>
      <c r="C1636" s="5">
        <v>142.639509057602</v>
      </c>
    </row>
    <row r="1637" spans="1:3" x14ac:dyDescent="0.2">
      <c r="A1637" s="5">
        <v>31.855</v>
      </c>
      <c r="B1637" s="5">
        <v>1256</v>
      </c>
      <c r="C1637" s="5">
        <v>142.648</v>
      </c>
    </row>
    <row r="1638" spans="1:3" x14ac:dyDescent="0.2">
      <c r="A1638" s="5">
        <v>31.875</v>
      </c>
      <c r="B1638" s="5">
        <v>1257</v>
      </c>
      <c r="C1638" s="5">
        <v>142.65644941990601</v>
      </c>
    </row>
    <row r="1639" spans="1:3" x14ac:dyDescent="0.2">
      <c r="A1639" s="5">
        <v>31.895</v>
      </c>
      <c r="B1639" s="5">
        <v>1257</v>
      </c>
      <c r="C1639" s="5">
        <v>142.664854874822</v>
      </c>
    </row>
    <row r="1640" spans="1:3" x14ac:dyDescent="0.2">
      <c r="A1640" s="5">
        <v>31.914000000000001</v>
      </c>
      <c r="B1640" s="5">
        <v>1258</v>
      </c>
      <c r="C1640" s="5">
        <v>142.67321392224699</v>
      </c>
    </row>
    <row r="1641" spans="1:3" x14ac:dyDescent="0.2">
      <c r="A1641" s="5">
        <v>31.934000000000001</v>
      </c>
      <c r="B1641" s="5">
        <v>1258</v>
      </c>
      <c r="C1641" s="5">
        <v>142.681524119682</v>
      </c>
    </row>
    <row r="1642" spans="1:3" x14ac:dyDescent="0.2">
      <c r="A1642" s="5">
        <v>31.952999999999999</v>
      </c>
      <c r="B1642" s="5">
        <v>1259</v>
      </c>
      <c r="C1642" s="5">
        <v>142.68978302462901</v>
      </c>
    </row>
    <row r="1643" spans="1:3" x14ac:dyDescent="0.2">
      <c r="A1643" s="5">
        <v>31.972999999999999</v>
      </c>
      <c r="B1643" s="5">
        <v>1260</v>
      </c>
      <c r="C1643" s="5">
        <v>142.697988194586</v>
      </c>
    </row>
    <row r="1644" spans="1:3" x14ac:dyDescent="0.2">
      <c r="A1644" s="5">
        <v>31.992000000000001</v>
      </c>
      <c r="B1644" s="5">
        <v>1260</v>
      </c>
      <c r="C1644" s="5">
        <v>142.70613718705499</v>
      </c>
    </row>
    <row r="1645" spans="1:3" x14ac:dyDescent="0.2">
      <c r="A1645" s="5">
        <v>32.012</v>
      </c>
      <c r="B1645" s="5">
        <v>1261</v>
      </c>
      <c r="C1645" s="5">
        <v>142.714227559536</v>
      </c>
    </row>
    <row r="1646" spans="1:3" x14ac:dyDescent="0.2">
      <c r="A1646" s="5">
        <v>32.030999999999999</v>
      </c>
      <c r="B1646" s="5">
        <v>1261</v>
      </c>
      <c r="C1646" s="5">
        <v>142.72225686953001</v>
      </c>
    </row>
    <row r="1647" spans="1:3" x14ac:dyDescent="0.2">
      <c r="A1647" s="5">
        <v>32.051000000000002</v>
      </c>
      <c r="B1647" s="5">
        <v>1262</v>
      </c>
      <c r="C1647" s="5">
        <v>142.730222674537</v>
      </c>
    </row>
    <row r="1648" spans="1:3" x14ac:dyDescent="0.2">
      <c r="A1648" s="5">
        <v>32.07</v>
      </c>
      <c r="B1648" s="5">
        <v>1263</v>
      </c>
      <c r="C1648" s="5">
        <v>142.73812253205799</v>
      </c>
    </row>
    <row r="1649" spans="1:3" x14ac:dyDescent="0.2">
      <c r="A1649" s="5">
        <v>32.090000000000003</v>
      </c>
      <c r="B1649" s="5">
        <v>1263</v>
      </c>
      <c r="C1649" s="5">
        <v>142.74595399959301</v>
      </c>
    </row>
    <row r="1650" spans="1:3" x14ac:dyDescent="0.2">
      <c r="A1650" s="5">
        <v>32.109000000000002</v>
      </c>
      <c r="B1650" s="5">
        <v>1264</v>
      </c>
      <c r="C1650" s="5">
        <v>142.75371463464299</v>
      </c>
    </row>
    <row r="1651" spans="1:3" x14ac:dyDescent="0.2">
      <c r="A1651" s="5">
        <v>32.128999999999998</v>
      </c>
      <c r="B1651" s="5">
        <v>1264</v>
      </c>
      <c r="C1651" s="5">
        <v>142.761401994708</v>
      </c>
    </row>
    <row r="1652" spans="1:3" x14ac:dyDescent="0.2">
      <c r="A1652" s="5">
        <v>32.148000000000003</v>
      </c>
      <c r="B1652" s="5">
        <v>1265</v>
      </c>
      <c r="C1652" s="5">
        <v>142.76901363728899</v>
      </c>
    </row>
    <row r="1653" spans="1:3" x14ac:dyDescent="0.2">
      <c r="A1653" s="5">
        <v>32.167999999999999</v>
      </c>
      <c r="B1653" s="5">
        <v>1265</v>
      </c>
      <c r="C1653" s="5">
        <v>142.776547119886</v>
      </c>
    </row>
    <row r="1654" spans="1:3" x14ac:dyDescent="0.2">
      <c r="A1654" s="5">
        <v>32.188000000000002</v>
      </c>
      <c r="B1654" s="5">
        <v>1266</v>
      </c>
      <c r="C1654" s="5">
        <v>142.78399999999999</v>
      </c>
    </row>
    <row r="1655" spans="1:3" x14ac:dyDescent="0.2">
      <c r="A1655" s="5">
        <v>32.207000000000001</v>
      </c>
      <c r="B1655" s="5">
        <v>1267</v>
      </c>
      <c r="C1655" s="5">
        <v>142.79136983513101</v>
      </c>
    </row>
    <row r="1656" spans="1:3" x14ac:dyDescent="0.2">
      <c r="A1656" s="5">
        <v>32.226999999999997</v>
      </c>
      <c r="B1656" s="5">
        <v>1267</v>
      </c>
      <c r="C1656" s="5">
        <v>142.79865418278001</v>
      </c>
    </row>
    <row r="1657" spans="1:3" x14ac:dyDescent="0.2">
      <c r="A1657" s="5">
        <v>32.246000000000002</v>
      </c>
      <c r="B1657" s="5">
        <v>1268</v>
      </c>
      <c r="C1657" s="5">
        <v>142.805850600448</v>
      </c>
    </row>
    <row r="1658" spans="1:3" x14ac:dyDescent="0.2">
      <c r="A1658" s="5">
        <v>32.265999999999998</v>
      </c>
      <c r="B1658" s="5">
        <v>1268</v>
      </c>
      <c r="C1658" s="5">
        <v>142.81295664563399</v>
      </c>
    </row>
    <row r="1659" spans="1:3" x14ac:dyDescent="0.2">
      <c r="A1659" s="5">
        <v>32.284999999999997</v>
      </c>
      <c r="B1659" s="5">
        <v>1269</v>
      </c>
      <c r="C1659" s="5">
        <v>142.81996987584</v>
      </c>
    </row>
    <row r="1660" spans="1:3" x14ac:dyDescent="0.2">
      <c r="A1660" s="5">
        <v>32.305</v>
      </c>
      <c r="B1660" s="5">
        <v>1270</v>
      </c>
      <c r="C1660" s="5">
        <v>142.82688784856501</v>
      </c>
    </row>
    <row r="1661" spans="1:3" x14ac:dyDescent="0.2">
      <c r="A1661" s="5">
        <v>32.323999999999998</v>
      </c>
      <c r="B1661" s="5">
        <v>1270</v>
      </c>
      <c r="C1661" s="5">
        <v>142.83370812131099</v>
      </c>
    </row>
    <row r="1662" spans="1:3" x14ac:dyDescent="0.2">
      <c r="A1662" s="5">
        <v>32.344000000000001</v>
      </c>
      <c r="B1662" s="5">
        <v>1271</v>
      </c>
      <c r="C1662" s="5">
        <v>142.84042825157701</v>
      </c>
    </row>
    <row r="1663" spans="1:3" x14ac:dyDescent="0.2">
      <c r="A1663" s="5">
        <v>32.363</v>
      </c>
      <c r="B1663" s="5">
        <v>1271</v>
      </c>
      <c r="C1663" s="5">
        <v>142.84704579686499</v>
      </c>
    </row>
    <row r="1664" spans="1:3" x14ac:dyDescent="0.2">
      <c r="A1664" s="5">
        <v>32.383000000000003</v>
      </c>
      <c r="B1664" s="5">
        <v>1272</v>
      </c>
      <c r="C1664" s="5">
        <v>142.85355831467501</v>
      </c>
    </row>
    <row r="1665" spans="1:3" x14ac:dyDescent="0.2">
      <c r="A1665" s="5">
        <v>32.402000000000001</v>
      </c>
      <c r="B1665" s="5">
        <v>1272</v>
      </c>
      <c r="C1665" s="5">
        <v>142.85996336250801</v>
      </c>
    </row>
    <row r="1666" spans="1:3" x14ac:dyDescent="0.2">
      <c r="A1666" s="5">
        <v>32.421999999999997</v>
      </c>
      <c r="B1666" s="5">
        <v>1273</v>
      </c>
      <c r="C1666" s="5">
        <v>142.86625849786299</v>
      </c>
    </row>
    <row r="1667" spans="1:3" x14ac:dyDescent="0.2">
      <c r="A1667" s="5">
        <v>32.441000000000003</v>
      </c>
      <c r="B1667" s="5">
        <v>1274</v>
      </c>
      <c r="C1667" s="5">
        <v>142.87244127824101</v>
      </c>
    </row>
    <row r="1668" spans="1:3" x14ac:dyDescent="0.2">
      <c r="A1668" s="5">
        <v>32.460999999999999</v>
      </c>
      <c r="B1668" s="5">
        <v>1274</v>
      </c>
      <c r="C1668" s="5">
        <v>142.87850926114399</v>
      </c>
    </row>
    <row r="1669" spans="1:3" x14ac:dyDescent="0.2">
      <c r="A1669" s="5">
        <v>32.479999999999997</v>
      </c>
      <c r="B1669" s="5">
        <v>1275</v>
      </c>
      <c r="C1669" s="5">
        <v>142.884460004071</v>
      </c>
    </row>
    <row r="1670" spans="1:3" x14ac:dyDescent="0.2">
      <c r="A1670" s="5">
        <v>32.5</v>
      </c>
      <c r="B1670" s="5">
        <v>1275</v>
      </c>
      <c r="C1670" s="5">
        <v>142.89029106452301</v>
      </c>
    </row>
    <row r="1671" spans="1:3" x14ac:dyDescent="0.2">
      <c r="A1671" s="5">
        <v>32.520000000000003</v>
      </c>
      <c r="B1671" s="5">
        <v>1276</v>
      </c>
      <c r="C1671" s="5">
        <v>142.89599999999999</v>
      </c>
    </row>
    <row r="1672" spans="1:3" x14ac:dyDescent="0.2">
      <c r="A1672" s="5">
        <v>32.539000000000001</v>
      </c>
      <c r="B1672" s="5">
        <v>1276</v>
      </c>
      <c r="C1672" s="5">
        <v>142.901584368003</v>
      </c>
    </row>
    <row r="1673" spans="1:3" x14ac:dyDescent="0.2">
      <c r="A1673" s="5">
        <v>32.558999999999997</v>
      </c>
      <c r="B1673" s="5">
        <v>1277</v>
      </c>
      <c r="C1673" s="5">
        <v>142.90704172603299</v>
      </c>
    </row>
    <row r="1674" spans="1:3" x14ac:dyDescent="0.2">
      <c r="A1674" s="5">
        <v>32.578000000000003</v>
      </c>
      <c r="B1674" s="5">
        <v>1277</v>
      </c>
      <c r="C1674" s="5">
        <v>142.91236963159</v>
      </c>
    </row>
    <row r="1675" spans="1:3" x14ac:dyDescent="0.2">
      <c r="A1675" s="5">
        <v>32.597999999999999</v>
      </c>
      <c r="B1675" s="5">
        <v>1278</v>
      </c>
      <c r="C1675" s="5">
        <v>142.917565642174</v>
      </c>
    </row>
    <row r="1676" spans="1:3" x14ac:dyDescent="0.2">
      <c r="A1676" s="5">
        <v>32.616999999999997</v>
      </c>
      <c r="B1676" s="5">
        <v>1279</v>
      </c>
      <c r="C1676" s="5">
        <v>142.92262731528601</v>
      </c>
    </row>
    <row r="1677" spans="1:3" x14ac:dyDescent="0.2">
      <c r="A1677" s="5">
        <v>32.637</v>
      </c>
      <c r="B1677" s="5">
        <v>1279</v>
      </c>
      <c r="C1677" s="5">
        <v>142.92755220842699</v>
      </c>
    </row>
    <row r="1678" spans="1:3" x14ac:dyDescent="0.2">
      <c r="A1678" s="5">
        <v>32.655999999999999</v>
      </c>
      <c r="B1678" s="5">
        <v>1280</v>
      </c>
      <c r="C1678" s="5">
        <v>142.932337879096</v>
      </c>
    </row>
    <row r="1679" spans="1:3" x14ac:dyDescent="0.2">
      <c r="A1679" s="5">
        <v>32.676000000000002</v>
      </c>
      <c r="B1679" s="5">
        <v>1280</v>
      </c>
      <c r="C1679" s="5">
        <v>142.93698188479499</v>
      </c>
    </row>
    <row r="1680" spans="1:3" x14ac:dyDescent="0.2">
      <c r="A1680" s="5">
        <v>32.695</v>
      </c>
      <c r="B1680" s="5">
        <v>1281</v>
      </c>
      <c r="C1680" s="5">
        <v>142.94148178302501</v>
      </c>
    </row>
    <row r="1681" spans="1:3" x14ac:dyDescent="0.2">
      <c r="A1681" s="5">
        <v>32.715000000000003</v>
      </c>
      <c r="B1681" s="5">
        <v>1281</v>
      </c>
      <c r="C1681" s="5">
        <v>142.94583513128401</v>
      </c>
    </row>
    <row r="1682" spans="1:3" x14ac:dyDescent="0.2">
      <c r="A1682" s="5">
        <v>32.734000000000002</v>
      </c>
      <c r="B1682" s="5">
        <v>1282</v>
      </c>
      <c r="C1682" s="5">
        <v>142.950039487075</v>
      </c>
    </row>
    <row r="1683" spans="1:3" x14ac:dyDescent="0.2">
      <c r="A1683" s="5">
        <v>32.753999999999998</v>
      </c>
      <c r="B1683" s="5">
        <v>1283</v>
      </c>
      <c r="C1683" s="5">
        <v>142.95409240789701</v>
      </c>
    </row>
    <row r="1684" spans="1:3" x14ac:dyDescent="0.2">
      <c r="A1684" s="5">
        <v>32.773000000000003</v>
      </c>
      <c r="B1684" s="5">
        <v>1283</v>
      </c>
      <c r="C1684" s="5">
        <v>142.95799145125201</v>
      </c>
    </row>
    <row r="1685" spans="1:3" x14ac:dyDescent="0.2">
      <c r="A1685" s="5">
        <v>32.792999999999999</v>
      </c>
      <c r="B1685" s="5">
        <v>1284</v>
      </c>
      <c r="C1685" s="5">
        <v>142.96173417463899</v>
      </c>
    </row>
    <row r="1686" spans="1:3" x14ac:dyDescent="0.2">
      <c r="A1686" s="5">
        <v>32.813000000000002</v>
      </c>
      <c r="B1686" s="5">
        <v>1284</v>
      </c>
      <c r="C1686" s="5">
        <v>142.96531813555899</v>
      </c>
    </row>
    <row r="1687" spans="1:3" x14ac:dyDescent="0.2">
      <c r="A1687" s="5">
        <v>32.832000000000001</v>
      </c>
      <c r="B1687" s="5">
        <v>1285</v>
      </c>
      <c r="C1687" s="5">
        <v>142.968740891512</v>
      </c>
    </row>
    <row r="1688" spans="1:3" x14ac:dyDescent="0.2">
      <c r="A1688" s="5">
        <v>32.851999999999997</v>
      </c>
      <c r="B1688" s="5">
        <v>1285</v>
      </c>
      <c r="C1688" s="5">
        <v>142.97200000000001</v>
      </c>
    </row>
    <row r="1689" spans="1:3" x14ac:dyDescent="0.2">
      <c r="A1689" s="5">
        <v>32.871000000000002</v>
      </c>
      <c r="B1689" s="5">
        <v>1286</v>
      </c>
      <c r="C1689" s="5">
        <v>142.97509301852199</v>
      </c>
    </row>
    <row r="1690" spans="1:3" x14ac:dyDescent="0.2">
      <c r="A1690" s="5">
        <v>32.890999999999998</v>
      </c>
      <c r="B1690" s="5">
        <v>1286</v>
      </c>
      <c r="C1690" s="5">
        <v>142.97801750458001</v>
      </c>
    </row>
    <row r="1691" spans="1:3" x14ac:dyDescent="0.2">
      <c r="A1691" s="5">
        <v>32.909999999999997</v>
      </c>
      <c r="B1691" s="5">
        <v>1287</v>
      </c>
      <c r="C1691" s="5">
        <v>142.98077101567301</v>
      </c>
    </row>
    <row r="1692" spans="1:3" x14ac:dyDescent="0.2">
      <c r="A1692" s="5">
        <v>32.93</v>
      </c>
      <c r="B1692" s="5">
        <v>1288</v>
      </c>
      <c r="C1692" s="5">
        <v>142.98335110930199</v>
      </c>
    </row>
    <row r="1693" spans="1:3" x14ac:dyDescent="0.2">
      <c r="A1693" s="5">
        <v>32.948999999999998</v>
      </c>
      <c r="B1693" s="5">
        <v>1288</v>
      </c>
      <c r="C1693" s="5">
        <v>142.98575534296799</v>
      </c>
    </row>
    <row r="1694" spans="1:3" x14ac:dyDescent="0.2">
      <c r="A1694" s="5">
        <v>32.969000000000001</v>
      </c>
      <c r="B1694" s="5">
        <v>1289</v>
      </c>
      <c r="C1694" s="5">
        <v>142.98798127417101</v>
      </c>
    </row>
    <row r="1695" spans="1:3" x14ac:dyDescent="0.2">
      <c r="A1695" s="5">
        <v>32.988</v>
      </c>
      <c r="B1695" s="5">
        <v>1289</v>
      </c>
      <c r="C1695" s="5">
        <v>142.990026460411</v>
      </c>
    </row>
    <row r="1696" spans="1:3" x14ac:dyDescent="0.2">
      <c r="A1696" s="5">
        <v>33.008000000000003</v>
      </c>
      <c r="B1696" s="5">
        <v>1290</v>
      </c>
      <c r="C1696" s="5">
        <v>142.99188845918999</v>
      </c>
    </row>
    <row r="1697" spans="1:3" x14ac:dyDescent="0.2">
      <c r="A1697" s="5">
        <v>33.027000000000001</v>
      </c>
      <c r="B1697" s="5">
        <v>1290</v>
      </c>
      <c r="C1697" s="5">
        <v>142.99356482800701</v>
      </c>
    </row>
    <row r="1698" spans="1:3" x14ac:dyDescent="0.2">
      <c r="A1698" s="5">
        <v>33.046999999999997</v>
      </c>
      <c r="B1698" s="5">
        <v>1291</v>
      </c>
      <c r="C1698" s="5">
        <v>142.99505312436401</v>
      </c>
    </row>
    <row r="1699" spans="1:3" x14ac:dyDescent="0.2">
      <c r="A1699" s="5">
        <v>33.066000000000003</v>
      </c>
      <c r="B1699" s="5">
        <v>1292</v>
      </c>
      <c r="C1699" s="5">
        <v>142.99635090576001</v>
      </c>
    </row>
    <row r="1700" spans="1:3" x14ac:dyDescent="0.2">
      <c r="A1700" s="5">
        <v>33.085999999999999</v>
      </c>
      <c r="B1700" s="5">
        <v>1292</v>
      </c>
      <c r="C1700" s="5">
        <v>142.99745572969701</v>
      </c>
    </row>
    <row r="1701" spans="1:3" x14ac:dyDescent="0.2">
      <c r="A1701" s="5">
        <v>33.104999999999997</v>
      </c>
      <c r="B1701" s="5">
        <v>1293</v>
      </c>
      <c r="C1701" s="5">
        <v>142.998365153674</v>
      </c>
    </row>
    <row r="1702" spans="1:3" x14ac:dyDescent="0.2">
      <c r="A1702" s="5">
        <v>33.125</v>
      </c>
      <c r="B1702" s="5">
        <v>1293</v>
      </c>
      <c r="C1702" s="5">
        <v>142.99907673519201</v>
      </c>
    </row>
    <row r="1703" spans="1:3" x14ac:dyDescent="0.2">
      <c r="A1703" s="5">
        <v>33.145000000000003</v>
      </c>
      <c r="B1703" s="5">
        <v>1294</v>
      </c>
      <c r="C1703" s="5">
        <v>142.99958803175301</v>
      </c>
    </row>
    <row r="1704" spans="1:3" x14ac:dyDescent="0.2">
      <c r="A1704" s="5">
        <v>33.164000000000001</v>
      </c>
      <c r="B1704" s="5">
        <v>1294</v>
      </c>
      <c r="C1704" s="5">
        <v>142.99989660085501</v>
      </c>
    </row>
    <row r="1705" spans="1:3" x14ac:dyDescent="0.2">
      <c r="A1705" s="5">
        <v>33.183999999999997</v>
      </c>
      <c r="B1705" s="5">
        <v>1295</v>
      </c>
      <c r="C1705" s="5">
        <v>143</v>
      </c>
    </row>
    <row r="1706" spans="1:3" x14ac:dyDescent="0.2">
      <c r="A1706" s="5">
        <v>33.203000000000003</v>
      </c>
      <c r="B1706" s="5">
        <v>1296</v>
      </c>
      <c r="C1706" s="5">
        <v>142.99962289562299</v>
      </c>
    </row>
    <row r="1707" spans="1:3" x14ac:dyDescent="0.2">
      <c r="A1707" s="5">
        <v>33.222999999999999</v>
      </c>
      <c r="B1707" s="5">
        <v>1296</v>
      </c>
      <c r="C1707" s="5">
        <v>142.998498316498</v>
      </c>
    </row>
    <row r="1708" spans="1:3" x14ac:dyDescent="0.2">
      <c r="A1708" s="5">
        <v>33.241999999999997</v>
      </c>
      <c r="B1708" s="5">
        <v>1297</v>
      </c>
      <c r="C1708" s="5">
        <v>142.99663636363599</v>
      </c>
    </row>
    <row r="1709" spans="1:3" x14ac:dyDescent="0.2">
      <c r="A1709" s="5">
        <v>33.262</v>
      </c>
      <c r="B1709" s="5">
        <v>1297</v>
      </c>
      <c r="C1709" s="5">
        <v>142.99404713804699</v>
      </c>
    </row>
    <row r="1710" spans="1:3" x14ac:dyDescent="0.2">
      <c r="A1710" s="5">
        <v>33.280999999999999</v>
      </c>
      <c r="B1710" s="5">
        <v>1298</v>
      </c>
      <c r="C1710" s="5">
        <v>142.99074074074099</v>
      </c>
    </row>
    <row r="1711" spans="1:3" x14ac:dyDescent="0.2">
      <c r="A1711" s="5">
        <v>33.301000000000002</v>
      </c>
      <c r="B1711" s="5">
        <v>1298</v>
      </c>
      <c r="C1711" s="5">
        <v>142.98672727272699</v>
      </c>
    </row>
    <row r="1712" spans="1:3" x14ac:dyDescent="0.2">
      <c r="A1712" s="5">
        <v>33.32</v>
      </c>
      <c r="B1712" s="5">
        <v>1299</v>
      </c>
      <c r="C1712" s="5">
        <v>142.98201683501699</v>
      </c>
    </row>
    <row r="1713" spans="1:3" x14ac:dyDescent="0.2">
      <c r="A1713" s="5">
        <v>33.340000000000003</v>
      </c>
      <c r="B1713" s="5">
        <v>1299</v>
      </c>
      <c r="C1713" s="5">
        <v>142.97661952862001</v>
      </c>
    </row>
    <row r="1714" spans="1:3" x14ac:dyDescent="0.2">
      <c r="A1714" s="5">
        <v>33.359000000000002</v>
      </c>
      <c r="B1714" s="5">
        <v>1300</v>
      </c>
      <c r="C1714" s="5">
        <v>142.970545454545</v>
      </c>
    </row>
    <row r="1715" spans="1:3" x14ac:dyDescent="0.2">
      <c r="A1715" s="5">
        <v>33.378999999999998</v>
      </c>
      <c r="B1715" s="5">
        <v>1301</v>
      </c>
      <c r="C1715" s="5">
        <v>142.96380471380499</v>
      </c>
    </row>
    <row r="1716" spans="1:3" x14ac:dyDescent="0.2">
      <c r="A1716" s="5">
        <v>33.398000000000003</v>
      </c>
      <c r="B1716" s="5">
        <v>1301</v>
      </c>
      <c r="C1716" s="5">
        <v>142.956407407407</v>
      </c>
    </row>
    <row r="1717" spans="1:3" x14ac:dyDescent="0.2">
      <c r="A1717" s="5">
        <v>33.417999999999999</v>
      </c>
      <c r="B1717" s="5">
        <v>1302</v>
      </c>
      <c r="C1717" s="5">
        <v>142.94836363636401</v>
      </c>
    </row>
    <row r="1718" spans="1:3" x14ac:dyDescent="0.2">
      <c r="A1718" s="5">
        <v>33.438000000000002</v>
      </c>
      <c r="B1718" s="5">
        <v>1302</v>
      </c>
      <c r="C1718" s="5">
        <v>142.93968350168399</v>
      </c>
    </row>
    <row r="1719" spans="1:3" x14ac:dyDescent="0.2">
      <c r="A1719" s="5">
        <v>33.457000000000001</v>
      </c>
      <c r="B1719" s="5">
        <v>1303</v>
      </c>
      <c r="C1719" s="5">
        <v>142.93037710437699</v>
      </c>
    </row>
    <row r="1720" spans="1:3" x14ac:dyDescent="0.2">
      <c r="A1720" s="5">
        <v>33.476999999999997</v>
      </c>
      <c r="B1720" s="5">
        <v>1304</v>
      </c>
      <c r="C1720" s="5">
        <v>142.92045454545499</v>
      </c>
    </row>
    <row r="1721" spans="1:3" x14ac:dyDescent="0.2">
      <c r="A1721" s="5">
        <v>33.496000000000002</v>
      </c>
      <c r="B1721" s="5">
        <v>1304</v>
      </c>
      <c r="C1721" s="5">
        <v>142.90992592592599</v>
      </c>
    </row>
    <row r="1722" spans="1:3" x14ac:dyDescent="0.2">
      <c r="A1722" s="5">
        <v>33.515999999999998</v>
      </c>
      <c r="B1722" s="5">
        <v>1305</v>
      </c>
      <c r="C1722" s="5">
        <v>142.89880134680101</v>
      </c>
    </row>
    <row r="1723" spans="1:3" x14ac:dyDescent="0.2">
      <c r="A1723" s="5">
        <v>33.534999999999997</v>
      </c>
      <c r="B1723" s="5">
        <v>1305</v>
      </c>
      <c r="C1723" s="5">
        <v>142.887090909091</v>
      </c>
    </row>
    <row r="1724" spans="1:3" x14ac:dyDescent="0.2">
      <c r="A1724" s="5">
        <v>33.555</v>
      </c>
      <c r="B1724" s="5">
        <v>1306</v>
      </c>
      <c r="C1724" s="5">
        <v>142.87480471380499</v>
      </c>
    </row>
    <row r="1725" spans="1:3" x14ac:dyDescent="0.2">
      <c r="A1725" s="5">
        <v>33.573999999999998</v>
      </c>
      <c r="B1725" s="5">
        <v>1306</v>
      </c>
      <c r="C1725" s="5">
        <v>142.861952861953</v>
      </c>
    </row>
    <row r="1726" spans="1:3" x14ac:dyDescent="0.2">
      <c r="A1726" s="5">
        <v>33.594000000000001</v>
      </c>
      <c r="B1726" s="5">
        <v>1307</v>
      </c>
      <c r="C1726" s="5">
        <v>142.84854545454499</v>
      </c>
    </row>
    <row r="1727" spans="1:3" x14ac:dyDescent="0.2">
      <c r="A1727" s="5">
        <v>33.613</v>
      </c>
      <c r="B1727" s="5">
        <v>1308</v>
      </c>
      <c r="C1727" s="5">
        <v>142.834592592593</v>
      </c>
    </row>
    <row r="1728" spans="1:3" x14ac:dyDescent="0.2">
      <c r="A1728" s="5">
        <v>33.633000000000003</v>
      </c>
      <c r="B1728" s="5">
        <v>1308</v>
      </c>
      <c r="C1728" s="5">
        <v>142.820104377104</v>
      </c>
    </row>
    <row r="1729" spans="1:3" x14ac:dyDescent="0.2">
      <c r="A1729" s="5">
        <v>33.652000000000001</v>
      </c>
      <c r="B1729" s="5">
        <v>1309</v>
      </c>
      <c r="C1729" s="5">
        <v>142.80509090909101</v>
      </c>
    </row>
    <row r="1730" spans="1:3" x14ac:dyDescent="0.2">
      <c r="A1730" s="5">
        <v>33.671999999999997</v>
      </c>
      <c r="B1730" s="5">
        <v>1309</v>
      </c>
      <c r="C1730" s="5">
        <v>142.78956228956201</v>
      </c>
    </row>
    <row r="1731" spans="1:3" x14ac:dyDescent="0.2">
      <c r="A1731" s="5">
        <v>33.691000000000003</v>
      </c>
      <c r="B1731" s="5">
        <v>1310</v>
      </c>
      <c r="C1731" s="5">
        <v>142.773528619529</v>
      </c>
    </row>
    <row r="1732" spans="1:3" x14ac:dyDescent="0.2">
      <c r="A1732" s="5">
        <v>33.710999999999999</v>
      </c>
      <c r="B1732" s="5">
        <v>1311</v>
      </c>
      <c r="C1732" s="5">
        <v>142.75700000000001</v>
      </c>
    </row>
    <row r="1733" spans="1:3" x14ac:dyDescent="0.2">
      <c r="A1733" s="5">
        <v>33.729999999999997</v>
      </c>
      <c r="B1733" s="5">
        <v>1311</v>
      </c>
      <c r="C1733" s="5">
        <v>142.739986531987</v>
      </c>
    </row>
    <row r="1734" spans="1:3" x14ac:dyDescent="0.2">
      <c r="A1734" s="5">
        <v>33.75</v>
      </c>
      <c r="B1734" s="5">
        <v>1312</v>
      </c>
      <c r="C1734" s="5">
        <v>142.72249831649799</v>
      </c>
    </row>
    <row r="1735" spans="1:3" x14ac:dyDescent="0.2">
      <c r="A1735" s="5">
        <v>33.770000000000003</v>
      </c>
      <c r="B1735" s="5">
        <v>1312</v>
      </c>
      <c r="C1735" s="5">
        <v>142.70454545454501</v>
      </c>
    </row>
    <row r="1736" spans="1:3" x14ac:dyDescent="0.2">
      <c r="A1736" s="5">
        <v>33.789000000000001</v>
      </c>
      <c r="B1736" s="5">
        <v>1313</v>
      </c>
      <c r="C1736" s="5">
        <v>142.686138047138</v>
      </c>
    </row>
    <row r="1737" spans="1:3" x14ac:dyDescent="0.2">
      <c r="A1737" s="5">
        <v>33.808999999999997</v>
      </c>
      <c r="B1737" s="5">
        <v>1314</v>
      </c>
      <c r="C1737" s="5">
        <v>142.66728619528601</v>
      </c>
    </row>
    <row r="1738" spans="1:3" x14ac:dyDescent="0.2">
      <c r="A1738" s="5">
        <v>33.828000000000003</v>
      </c>
      <c r="B1738" s="5">
        <v>1314</v>
      </c>
      <c r="C1738" s="5">
        <v>142.648</v>
      </c>
    </row>
    <row r="1739" spans="1:3" x14ac:dyDescent="0.2">
      <c r="A1739" s="5">
        <v>33.847999999999999</v>
      </c>
      <c r="B1739" s="5">
        <v>1315</v>
      </c>
      <c r="C1739" s="5">
        <v>142.62828956229001</v>
      </c>
    </row>
    <row r="1740" spans="1:3" x14ac:dyDescent="0.2">
      <c r="A1740" s="5">
        <v>33.866999999999997</v>
      </c>
      <c r="B1740" s="5">
        <v>1315</v>
      </c>
      <c r="C1740" s="5">
        <v>142.60816498316501</v>
      </c>
    </row>
    <row r="1741" spans="1:3" x14ac:dyDescent="0.2">
      <c r="A1741" s="5">
        <v>33.887</v>
      </c>
      <c r="B1741" s="5">
        <v>1316</v>
      </c>
      <c r="C1741" s="5">
        <v>142.58763636363599</v>
      </c>
    </row>
    <row r="1742" spans="1:3" x14ac:dyDescent="0.2">
      <c r="A1742" s="5">
        <v>33.905999999999999</v>
      </c>
      <c r="B1742" s="5">
        <v>1317</v>
      </c>
      <c r="C1742" s="5">
        <v>142.566713804714</v>
      </c>
    </row>
    <row r="1743" spans="1:3" x14ac:dyDescent="0.2">
      <c r="A1743" s="5">
        <v>33.926000000000002</v>
      </c>
      <c r="B1743" s="5">
        <v>1317</v>
      </c>
      <c r="C1743" s="5">
        <v>142.545407407407</v>
      </c>
    </row>
    <row r="1744" spans="1:3" x14ac:dyDescent="0.2">
      <c r="A1744" s="5">
        <v>33.945</v>
      </c>
      <c r="B1744" s="5">
        <v>1318</v>
      </c>
      <c r="C1744" s="5">
        <v>142.523727272727</v>
      </c>
    </row>
    <row r="1745" spans="1:3" x14ac:dyDescent="0.2">
      <c r="A1745" s="5">
        <v>33.965000000000003</v>
      </c>
      <c r="B1745" s="5">
        <v>1318</v>
      </c>
      <c r="C1745" s="5">
        <v>142.501683501684</v>
      </c>
    </row>
    <row r="1746" spans="1:3" x14ac:dyDescent="0.2">
      <c r="A1746" s="5">
        <v>33.984000000000002</v>
      </c>
      <c r="B1746" s="5">
        <v>1319</v>
      </c>
      <c r="C1746" s="5">
        <v>142.47928619528599</v>
      </c>
    </row>
    <row r="1747" spans="1:3" x14ac:dyDescent="0.2">
      <c r="A1747" s="5">
        <v>34.003999999999998</v>
      </c>
      <c r="B1747" s="5">
        <v>1320</v>
      </c>
      <c r="C1747" s="5">
        <v>142.45654545454499</v>
      </c>
    </row>
    <row r="1748" spans="1:3" x14ac:dyDescent="0.2">
      <c r="A1748" s="5">
        <v>34.023000000000003</v>
      </c>
      <c r="B1748" s="5">
        <v>1320</v>
      </c>
      <c r="C1748" s="5">
        <v>142.43347138047099</v>
      </c>
    </row>
    <row r="1749" spans="1:3" x14ac:dyDescent="0.2">
      <c r="A1749" s="5">
        <v>34.042999999999999</v>
      </c>
      <c r="B1749" s="5">
        <v>1321</v>
      </c>
      <c r="C1749" s="5">
        <v>142.410074074074</v>
      </c>
    </row>
    <row r="1750" spans="1:3" x14ac:dyDescent="0.2">
      <c r="A1750" s="5">
        <v>34.063000000000002</v>
      </c>
      <c r="B1750" s="5">
        <v>1321</v>
      </c>
      <c r="C1750" s="5">
        <v>142.386363636364</v>
      </c>
    </row>
    <row r="1751" spans="1:3" x14ac:dyDescent="0.2">
      <c r="A1751" s="5">
        <v>34.082000000000001</v>
      </c>
      <c r="B1751" s="5">
        <v>1322</v>
      </c>
      <c r="C1751" s="5">
        <v>142.36235016834999</v>
      </c>
    </row>
    <row r="1752" spans="1:3" x14ac:dyDescent="0.2">
      <c r="A1752" s="5">
        <v>34.101999999999997</v>
      </c>
      <c r="B1752" s="5">
        <v>1323</v>
      </c>
      <c r="C1752" s="5">
        <v>142.338043771044</v>
      </c>
    </row>
    <row r="1753" spans="1:3" x14ac:dyDescent="0.2">
      <c r="A1753" s="5">
        <v>34.121000000000002</v>
      </c>
      <c r="B1753" s="5">
        <v>1323</v>
      </c>
      <c r="C1753" s="5">
        <v>142.31345454545499</v>
      </c>
    </row>
    <row r="1754" spans="1:3" x14ac:dyDescent="0.2">
      <c r="A1754" s="5">
        <v>34.140999999999998</v>
      </c>
      <c r="B1754" s="5">
        <v>1324</v>
      </c>
      <c r="C1754" s="5">
        <v>142.28859259259301</v>
      </c>
    </row>
    <row r="1755" spans="1:3" x14ac:dyDescent="0.2">
      <c r="A1755" s="5">
        <v>34.159999999999997</v>
      </c>
      <c r="B1755" s="5">
        <v>1324</v>
      </c>
      <c r="C1755" s="5">
        <v>142.26346801346801</v>
      </c>
    </row>
    <row r="1756" spans="1:3" x14ac:dyDescent="0.2">
      <c r="A1756" s="5">
        <v>34.18</v>
      </c>
      <c r="B1756" s="5">
        <v>1325</v>
      </c>
      <c r="C1756" s="5">
        <v>142.238090909091</v>
      </c>
    </row>
    <row r="1757" spans="1:3" x14ac:dyDescent="0.2">
      <c r="A1757" s="5">
        <v>34.198999999999998</v>
      </c>
      <c r="B1757" s="5">
        <v>1326</v>
      </c>
      <c r="C1757" s="5">
        <v>142.21247138047099</v>
      </c>
    </row>
    <row r="1758" spans="1:3" x14ac:dyDescent="0.2">
      <c r="A1758" s="5">
        <v>34.219000000000001</v>
      </c>
      <c r="B1758" s="5">
        <v>1326</v>
      </c>
      <c r="C1758" s="5">
        <v>142.18661952862001</v>
      </c>
    </row>
    <row r="1759" spans="1:3" x14ac:dyDescent="0.2">
      <c r="A1759" s="5">
        <v>34.238</v>
      </c>
      <c r="B1759" s="5">
        <v>1327</v>
      </c>
      <c r="C1759" s="5">
        <v>142.160545454545</v>
      </c>
    </row>
    <row r="1760" spans="1:3" x14ac:dyDescent="0.2">
      <c r="A1760" s="5">
        <v>34.258000000000003</v>
      </c>
      <c r="B1760" s="5">
        <v>1328</v>
      </c>
      <c r="C1760" s="5">
        <v>142.13425925925901</v>
      </c>
    </row>
    <row r="1761" spans="1:3" x14ac:dyDescent="0.2">
      <c r="A1761" s="5">
        <v>34.277000000000001</v>
      </c>
      <c r="B1761" s="5">
        <v>1328</v>
      </c>
      <c r="C1761" s="5">
        <v>142.10777104377101</v>
      </c>
    </row>
    <row r="1762" spans="1:3" x14ac:dyDescent="0.2">
      <c r="A1762" s="5">
        <v>34.296999999999997</v>
      </c>
      <c r="B1762" s="5">
        <v>1329</v>
      </c>
      <c r="C1762" s="5">
        <v>142.08109090909099</v>
      </c>
    </row>
    <row r="1763" spans="1:3" x14ac:dyDescent="0.2">
      <c r="A1763" s="5">
        <v>34.316000000000003</v>
      </c>
      <c r="B1763" s="5">
        <v>1329</v>
      </c>
      <c r="C1763" s="5">
        <v>142.054228956229</v>
      </c>
    </row>
    <row r="1764" spans="1:3" x14ac:dyDescent="0.2">
      <c r="A1764" s="5">
        <v>34.335999999999999</v>
      </c>
      <c r="B1764" s="5">
        <v>1330</v>
      </c>
      <c r="C1764" s="5">
        <v>142.027195286195</v>
      </c>
    </row>
    <row r="1765" spans="1:3" x14ac:dyDescent="0.2">
      <c r="A1765" s="5">
        <v>34.354999999999997</v>
      </c>
      <c r="B1765" s="5">
        <v>1331</v>
      </c>
      <c r="C1765" s="5">
        <v>142</v>
      </c>
    </row>
    <row r="1766" spans="1:3" x14ac:dyDescent="0.2">
      <c r="A1766" s="5">
        <v>34.375</v>
      </c>
      <c r="B1766" s="5">
        <v>1331</v>
      </c>
      <c r="C1766" s="5">
        <v>141.97006203931201</v>
      </c>
    </row>
    <row r="1767" spans="1:3" x14ac:dyDescent="0.2">
      <c r="A1767" s="5">
        <v>34.395000000000003</v>
      </c>
      <c r="B1767" s="5">
        <v>1332</v>
      </c>
      <c r="C1767" s="5">
        <v>141.93511547911501</v>
      </c>
    </row>
    <row r="1768" spans="1:3" x14ac:dyDescent="0.2">
      <c r="A1768" s="5">
        <v>34.414000000000001</v>
      </c>
      <c r="B1768" s="5">
        <v>1333</v>
      </c>
      <c r="C1768" s="5">
        <v>141.895643120393</v>
      </c>
    </row>
    <row r="1769" spans="1:3" x14ac:dyDescent="0.2">
      <c r="A1769" s="5">
        <v>34.433999999999997</v>
      </c>
      <c r="B1769" s="5">
        <v>1333</v>
      </c>
      <c r="C1769" s="5">
        <v>141.852127764128</v>
      </c>
    </row>
    <row r="1770" spans="1:3" x14ac:dyDescent="0.2">
      <c r="A1770" s="5">
        <v>34.453000000000003</v>
      </c>
      <c r="B1770" s="5">
        <v>1334</v>
      </c>
      <c r="C1770" s="5">
        <v>141.80505221130201</v>
      </c>
    </row>
    <row r="1771" spans="1:3" x14ac:dyDescent="0.2">
      <c r="A1771" s="5">
        <v>34.472999999999999</v>
      </c>
      <c r="B1771" s="5">
        <v>1335</v>
      </c>
      <c r="C1771" s="5">
        <v>141.75489926289899</v>
      </c>
    </row>
    <row r="1772" spans="1:3" x14ac:dyDescent="0.2">
      <c r="A1772" s="5">
        <v>34.491999999999997</v>
      </c>
      <c r="B1772" s="5">
        <v>1335</v>
      </c>
      <c r="C1772" s="5">
        <v>141.70215171990199</v>
      </c>
    </row>
    <row r="1773" spans="1:3" x14ac:dyDescent="0.2">
      <c r="A1773" s="5">
        <v>34.512</v>
      </c>
      <c r="B1773" s="5">
        <v>1336</v>
      </c>
      <c r="C1773" s="5">
        <v>141.64729238329201</v>
      </c>
    </row>
    <row r="1774" spans="1:3" x14ac:dyDescent="0.2">
      <c r="A1774" s="5">
        <v>34.530999999999999</v>
      </c>
      <c r="B1774" s="5">
        <v>1336</v>
      </c>
      <c r="C1774" s="5">
        <v>141.59080405405399</v>
      </c>
    </row>
    <row r="1775" spans="1:3" x14ac:dyDescent="0.2">
      <c r="A1775" s="5">
        <v>34.551000000000002</v>
      </c>
      <c r="B1775" s="5">
        <v>1337</v>
      </c>
      <c r="C1775" s="5">
        <v>141.53316953317</v>
      </c>
    </row>
    <row r="1776" spans="1:3" x14ac:dyDescent="0.2">
      <c r="A1776" s="5">
        <v>34.57</v>
      </c>
      <c r="B1776" s="5">
        <v>1338</v>
      </c>
      <c r="C1776" s="5">
        <v>141.47487162162199</v>
      </c>
    </row>
    <row r="1777" spans="1:3" x14ac:dyDescent="0.2">
      <c r="A1777" s="5">
        <v>34.590000000000003</v>
      </c>
      <c r="B1777" s="5">
        <v>1338</v>
      </c>
      <c r="C1777" s="5">
        <v>141.416393120393</v>
      </c>
    </row>
    <row r="1778" spans="1:3" x14ac:dyDescent="0.2">
      <c r="A1778" s="5">
        <v>34.609000000000002</v>
      </c>
      <c r="B1778" s="5">
        <v>1339</v>
      </c>
      <c r="C1778" s="5">
        <v>141.358216830467</v>
      </c>
    </row>
    <row r="1779" spans="1:3" x14ac:dyDescent="0.2">
      <c r="A1779" s="5">
        <v>34.628999999999998</v>
      </c>
      <c r="B1779" s="5">
        <v>1340</v>
      </c>
      <c r="C1779" s="5">
        <v>141.30082555282601</v>
      </c>
    </row>
    <row r="1780" spans="1:3" x14ac:dyDescent="0.2">
      <c r="A1780" s="5">
        <v>34.648000000000003</v>
      </c>
      <c r="B1780" s="5">
        <v>1340</v>
      </c>
      <c r="C1780" s="5">
        <v>141.24470208845199</v>
      </c>
    </row>
    <row r="1781" spans="1:3" x14ac:dyDescent="0.2">
      <c r="A1781" s="5">
        <v>34.667999999999999</v>
      </c>
      <c r="B1781" s="5">
        <v>1341</v>
      </c>
      <c r="C1781" s="5">
        <v>141.19032923832901</v>
      </c>
    </row>
    <row r="1782" spans="1:3" x14ac:dyDescent="0.2">
      <c r="A1782" s="5">
        <v>34.688000000000002</v>
      </c>
      <c r="B1782" s="5">
        <v>1342</v>
      </c>
      <c r="C1782" s="5">
        <v>141.13818980344001</v>
      </c>
    </row>
    <row r="1783" spans="1:3" x14ac:dyDescent="0.2">
      <c r="A1783" s="5">
        <v>34.707000000000001</v>
      </c>
      <c r="B1783" s="5">
        <v>1342</v>
      </c>
      <c r="C1783" s="5">
        <v>141.088766584767</v>
      </c>
    </row>
    <row r="1784" spans="1:3" x14ac:dyDescent="0.2">
      <c r="A1784" s="5">
        <v>34.726999999999997</v>
      </c>
      <c r="B1784" s="5">
        <v>1343</v>
      </c>
      <c r="C1784" s="5">
        <v>141.04254238329199</v>
      </c>
    </row>
    <row r="1785" spans="1:3" x14ac:dyDescent="0.2">
      <c r="A1785" s="5">
        <v>34.746000000000002</v>
      </c>
      <c r="B1785" s="5">
        <v>1344</v>
      </c>
      <c r="C1785" s="5">
        <v>141</v>
      </c>
    </row>
    <row r="1786" spans="1:3" x14ac:dyDescent="0.2">
      <c r="A1786" s="5">
        <v>34.765999999999998</v>
      </c>
      <c r="B1786" s="5">
        <v>1344</v>
      </c>
      <c r="C1786" s="5">
        <v>140.96016416416401</v>
      </c>
    </row>
    <row r="1787" spans="1:3" x14ac:dyDescent="0.2">
      <c r="A1787" s="5">
        <v>34.784999999999997</v>
      </c>
      <c r="B1787" s="5">
        <v>1345</v>
      </c>
      <c r="C1787" s="5">
        <v>140.92167367367401</v>
      </c>
    </row>
    <row r="1788" spans="1:3" x14ac:dyDescent="0.2">
      <c r="A1788" s="5">
        <v>34.805</v>
      </c>
      <c r="B1788" s="5">
        <v>1346</v>
      </c>
      <c r="C1788" s="5">
        <v>140.88443243243199</v>
      </c>
    </row>
    <row r="1789" spans="1:3" x14ac:dyDescent="0.2">
      <c r="A1789" s="5">
        <v>34.823999999999998</v>
      </c>
      <c r="B1789" s="5">
        <v>1346</v>
      </c>
      <c r="C1789" s="5">
        <v>140.84834434434401</v>
      </c>
    </row>
    <row r="1790" spans="1:3" x14ac:dyDescent="0.2">
      <c r="A1790" s="5">
        <v>34.844000000000001</v>
      </c>
      <c r="B1790" s="5">
        <v>1347</v>
      </c>
      <c r="C1790" s="5">
        <v>140.81331331331299</v>
      </c>
    </row>
    <row r="1791" spans="1:3" x14ac:dyDescent="0.2">
      <c r="A1791" s="5">
        <v>34.863</v>
      </c>
      <c r="B1791" s="5">
        <v>1348</v>
      </c>
      <c r="C1791" s="5">
        <v>140.779243243243</v>
      </c>
    </row>
    <row r="1792" spans="1:3" x14ac:dyDescent="0.2">
      <c r="A1792" s="5">
        <v>34.883000000000003</v>
      </c>
      <c r="B1792" s="5">
        <v>1348</v>
      </c>
      <c r="C1792" s="5">
        <v>140.74603803803799</v>
      </c>
    </row>
    <row r="1793" spans="1:3" x14ac:dyDescent="0.2">
      <c r="A1793" s="5">
        <v>34.902000000000001</v>
      </c>
      <c r="B1793" s="5">
        <v>1349</v>
      </c>
      <c r="C1793" s="5">
        <v>140.71360160160199</v>
      </c>
    </row>
    <row r="1794" spans="1:3" x14ac:dyDescent="0.2">
      <c r="A1794" s="5">
        <v>34.921999999999997</v>
      </c>
      <c r="B1794" s="5">
        <v>1350</v>
      </c>
      <c r="C1794" s="5">
        <v>140.681837837838</v>
      </c>
    </row>
    <row r="1795" spans="1:3" x14ac:dyDescent="0.2">
      <c r="A1795" s="5">
        <v>34.941000000000003</v>
      </c>
      <c r="B1795" s="5">
        <v>1350</v>
      </c>
      <c r="C1795" s="5">
        <v>140.65065065065099</v>
      </c>
    </row>
    <row r="1796" spans="1:3" x14ac:dyDescent="0.2">
      <c r="A1796" s="5">
        <v>34.960999999999999</v>
      </c>
      <c r="B1796" s="5">
        <v>1351</v>
      </c>
      <c r="C1796" s="5">
        <v>140.61994394394401</v>
      </c>
    </row>
    <row r="1797" spans="1:3" x14ac:dyDescent="0.2">
      <c r="A1797" s="5">
        <v>34.979999999999997</v>
      </c>
      <c r="B1797" s="5">
        <v>1352</v>
      </c>
      <c r="C1797" s="5">
        <v>140.589621621622</v>
      </c>
    </row>
    <row r="1798" spans="1:3" x14ac:dyDescent="0.2">
      <c r="A1798" s="5">
        <v>35</v>
      </c>
      <c r="B1798" s="5">
        <v>1352</v>
      </c>
      <c r="C1798" s="5">
        <v>140.559587587588</v>
      </c>
    </row>
    <row r="1799" spans="1:3" x14ac:dyDescent="0.2">
      <c r="A1799" s="5">
        <v>35.020000000000003</v>
      </c>
      <c r="B1799" s="5">
        <v>1353</v>
      </c>
      <c r="C1799" s="5">
        <v>140.529745745746</v>
      </c>
    </row>
    <row r="1800" spans="1:3" x14ac:dyDescent="0.2">
      <c r="A1800" s="5">
        <v>35.039000000000001</v>
      </c>
      <c r="B1800" s="5">
        <v>1354</v>
      </c>
      <c r="C1800" s="5">
        <v>140.5</v>
      </c>
    </row>
    <row r="1801" spans="1:3" x14ac:dyDescent="0.2">
      <c r="A1801" s="5">
        <v>35.058999999999997</v>
      </c>
      <c r="B1801" s="5">
        <v>1354</v>
      </c>
      <c r="C1801" s="5">
        <v>140.470254254254</v>
      </c>
    </row>
    <row r="1802" spans="1:3" x14ac:dyDescent="0.2">
      <c r="A1802" s="5">
        <v>35.078000000000003</v>
      </c>
      <c r="B1802" s="5">
        <v>1355</v>
      </c>
      <c r="C1802" s="5">
        <v>140.440412412412</v>
      </c>
    </row>
    <row r="1803" spans="1:3" x14ac:dyDescent="0.2">
      <c r="A1803" s="5">
        <v>35.097999999999999</v>
      </c>
      <c r="B1803" s="5">
        <v>1356</v>
      </c>
      <c r="C1803" s="5">
        <v>140.410378378378</v>
      </c>
    </row>
    <row r="1804" spans="1:3" x14ac:dyDescent="0.2">
      <c r="A1804" s="5">
        <v>35.116999999999997</v>
      </c>
      <c r="B1804" s="5">
        <v>1356</v>
      </c>
      <c r="C1804" s="5">
        <v>140.38005605605599</v>
      </c>
    </row>
    <row r="1805" spans="1:3" x14ac:dyDescent="0.2">
      <c r="A1805" s="5">
        <v>35.137</v>
      </c>
      <c r="B1805" s="5">
        <v>1357</v>
      </c>
      <c r="C1805" s="5">
        <v>140.34934934934901</v>
      </c>
    </row>
    <row r="1806" spans="1:3" x14ac:dyDescent="0.2">
      <c r="A1806" s="5">
        <v>35.155999999999999</v>
      </c>
      <c r="B1806" s="5">
        <v>1358</v>
      </c>
      <c r="C1806" s="5">
        <v>140.318162162162</v>
      </c>
    </row>
    <row r="1807" spans="1:3" x14ac:dyDescent="0.2">
      <c r="A1807" s="5">
        <v>35.176000000000002</v>
      </c>
      <c r="B1807" s="5">
        <v>1358</v>
      </c>
      <c r="C1807" s="5">
        <v>140.28639839839801</v>
      </c>
    </row>
    <row r="1808" spans="1:3" x14ac:dyDescent="0.2">
      <c r="A1808" s="5">
        <v>35.195</v>
      </c>
      <c r="B1808" s="5">
        <v>1359</v>
      </c>
      <c r="C1808" s="5">
        <v>140.25396196196201</v>
      </c>
    </row>
    <row r="1809" spans="1:3" x14ac:dyDescent="0.2">
      <c r="A1809" s="5">
        <v>35.215000000000003</v>
      </c>
      <c r="B1809" s="5">
        <v>1360</v>
      </c>
      <c r="C1809" s="5">
        <v>140.220756756757</v>
      </c>
    </row>
    <row r="1810" spans="1:3" x14ac:dyDescent="0.2">
      <c r="A1810" s="5">
        <v>35.234000000000002</v>
      </c>
      <c r="B1810" s="5">
        <v>1361</v>
      </c>
      <c r="C1810" s="5">
        <v>140.18668668668701</v>
      </c>
    </row>
    <row r="1811" spans="1:3" x14ac:dyDescent="0.2">
      <c r="A1811" s="5">
        <v>35.253999999999998</v>
      </c>
      <c r="B1811" s="5">
        <v>1361</v>
      </c>
      <c r="C1811" s="5">
        <v>140.15165565565599</v>
      </c>
    </row>
    <row r="1812" spans="1:3" x14ac:dyDescent="0.2">
      <c r="A1812" s="5">
        <v>35.273000000000003</v>
      </c>
      <c r="B1812" s="5">
        <v>1362</v>
      </c>
      <c r="C1812" s="5">
        <v>140.11556756756801</v>
      </c>
    </row>
    <row r="1813" spans="1:3" x14ac:dyDescent="0.2">
      <c r="A1813" s="5">
        <v>35.292999999999999</v>
      </c>
      <c r="B1813" s="5">
        <v>1363</v>
      </c>
      <c r="C1813" s="5">
        <v>140.07832632632599</v>
      </c>
    </row>
    <row r="1814" spans="1:3" x14ac:dyDescent="0.2">
      <c r="A1814" s="5">
        <v>35.313000000000002</v>
      </c>
      <c r="B1814" s="5">
        <v>1363</v>
      </c>
      <c r="C1814" s="5">
        <v>140.03983583583599</v>
      </c>
    </row>
    <row r="1815" spans="1:3" x14ac:dyDescent="0.2">
      <c r="A1815" s="5">
        <v>35.332000000000001</v>
      </c>
      <c r="B1815" s="5">
        <v>1364</v>
      </c>
      <c r="C1815" s="5">
        <v>140</v>
      </c>
    </row>
    <row r="1816" spans="1:3" x14ac:dyDescent="0.2">
      <c r="A1816" s="5">
        <v>35.351999999999997</v>
      </c>
      <c r="B1816" s="5">
        <v>1365</v>
      </c>
      <c r="C1816" s="5">
        <v>139.958537162162</v>
      </c>
    </row>
    <row r="1817" spans="1:3" x14ac:dyDescent="0.2">
      <c r="A1817" s="5">
        <v>35.371000000000002</v>
      </c>
      <c r="B1817" s="5">
        <v>1365</v>
      </c>
      <c r="C1817" s="5">
        <v>139.91532432432399</v>
      </c>
    </row>
    <row r="1818" spans="1:3" x14ac:dyDescent="0.2">
      <c r="A1818" s="5">
        <v>35.390999999999998</v>
      </c>
      <c r="B1818" s="5">
        <v>1366</v>
      </c>
      <c r="C1818" s="5">
        <v>139.870503378378</v>
      </c>
    </row>
    <row r="1819" spans="1:3" x14ac:dyDescent="0.2">
      <c r="A1819" s="5">
        <v>35.409999999999997</v>
      </c>
      <c r="B1819" s="5">
        <v>1367</v>
      </c>
      <c r="C1819" s="5">
        <v>139.824216216216</v>
      </c>
    </row>
    <row r="1820" spans="1:3" x14ac:dyDescent="0.2">
      <c r="A1820" s="5">
        <v>35.43</v>
      </c>
      <c r="B1820" s="5">
        <v>1368</v>
      </c>
      <c r="C1820" s="5">
        <v>139.77660472973</v>
      </c>
    </row>
    <row r="1821" spans="1:3" x14ac:dyDescent="0.2">
      <c r="A1821" s="5">
        <v>35.448999999999998</v>
      </c>
      <c r="B1821" s="5">
        <v>1368</v>
      </c>
      <c r="C1821" s="5">
        <v>139.72781081081101</v>
      </c>
    </row>
    <row r="1822" spans="1:3" x14ac:dyDescent="0.2">
      <c r="A1822" s="5">
        <v>35.469000000000001</v>
      </c>
      <c r="B1822" s="5">
        <v>1369</v>
      </c>
      <c r="C1822" s="5">
        <v>139.67797635135099</v>
      </c>
    </row>
    <row r="1823" spans="1:3" x14ac:dyDescent="0.2">
      <c r="A1823" s="5">
        <v>35.488</v>
      </c>
      <c r="B1823" s="5">
        <v>1370</v>
      </c>
      <c r="C1823" s="5">
        <v>139.62724324324299</v>
      </c>
    </row>
    <row r="1824" spans="1:3" x14ac:dyDescent="0.2">
      <c r="A1824" s="5">
        <v>35.508000000000003</v>
      </c>
      <c r="B1824" s="5">
        <v>1370</v>
      </c>
      <c r="C1824" s="5">
        <v>139.57575337837801</v>
      </c>
    </row>
    <row r="1825" spans="1:3" x14ac:dyDescent="0.2">
      <c r="A1825" s="5">
        <v>35.527000000000001</v>
      </c>
      <c r="B1825" s="5">
        <v>1371</v>
      </c>
      <c r="C1825" s="5">
        <v>139.52364864864899</v>
      </c>
    </row>
    <row r="1826" spans="1:3" x14ac:dyDescent="0.2">
      <c r="A1826" s="5">
        <v>35.546999999999997</v>
      </c>
      <c r="B1826" s="5">
        <v>1372</v>
      </c>
      <c r="C1826" s="5">
        <v>139.471070945946</v>
      </c>
    </row>
    <row r="1827" spans="1:3" x14ac:dyDescent="0.2">
      <c r="A1827" s="5">
        <v>35.566000000000003</v>
      </c>
      <c r="B1827" s="5">
        <v>1373</v>
      </c>
      <c r="C1827" s="5">
        <v>139.41816216216199</v>
      </c>
    </row>
    <row r="1828" spans="1:3" x14ac:dyDescent="0.2">
      <c r="A1828" s="5">
        <v>35.585999999999999</v>
      </c>
      <c r="B1828" s="5">
        <v>1373</v>
      </c>
      <c r="C1828" s="5">
        <v>139.36506418918901</v>
      </c>
    </row>
    <row r="1829" spans="1:3" x14ac:dyDescent="0.2">
      <c r="A1829" s="5">
        <v>35.604999999999997</v>
      </c>
      <c r="B1829" s="5">
        <v>1374</v>
      </c>
      <c r="C1829" s="5">
        <v>139.31191891891899</v>
      </c>
    </row>
    <row r="1830" spans="1:3" x14ac:dyDescent="0.2">
      <c r="A1830" s="5">
        <v>35.625</v>
      </c>
      <c r="B1830" s="5">
        <v>1375</v>
      </c>
      <c r="C1830" s="5">
        <v>139.258868243243</v>
      </c>
    </row>
    <row r="1831" spans="1:3" x14ac:dyDescent="0.2">
      <c r="A1831" s="5">
        <v>35.645000000000003</v>
      </c>
      <c r="B1831" s="5">
        <v>1375</v>
      </c>
      <c r="C1831" s="5">
        <v>139.20605405405399</v>
      </c>
    </row>
    <row r="1832" spans="1:3" x14ac:dyDescent="0.2">
      <c r="A1832" s="5">
        <v>35.664000000000001</v>
      </c>
      <c r="B1832" s="5">
        <v>1376</v>
      </c>
      <c r="C1832" s="5">
        <v>139.15361824324299</v>
      </c>
    </row>
    <row r="1833" spans="1:3" x14ac:dyDescent="0.2">
      <c r="A1833" s="5">
        <v>35.683999999999997</v>
      </c>
      <c r="B1833" s="5">
        <v>1377</v>
      </c>
      <c r="C1833" s="5">
        <v>139.10170270270299</v>
      </c>
    </row>
    <row r="1834" spans="1:3" x14ac:dyDescent="0.2">
      <c r="A1834" s="5">
        <v>35.703000000000003</v>
      </c>
      <c r="B1834" s="5">
        <v>1378</v>
      </c>
      <c r="C1834" s="5">
        <v>139.05044932432401</v>
      </c>
    </row>
    <row r="1835" spans="1:3" x14ac:dyDescent="0.2">
      <c r="A1835" s="5">
        <v>35.722999999999999</v>
      </c>
      <c r="B1835" s="5">
        <v>1378</v>
      </c>
      <c r="C1835" s="5">
        <v>139</v>
      </c>
    </row>
    <row r="1836" spans="1:3" x14ac:dyDescent="0.2">
      <c r="A1836" s="5">
        <v>35.741999999999997</v>
      </c>
      <c r="B1836" s="5">
        <v>1379</v>
      </c>
      <c r="C1836" s="5">
        <v>138.951943181818</v>
      </c>
    </row>
    <row r="1837" spans="1:3" x14ac:dyDescent="0.2">
      <c r="A1837" s="5">
        <v>35.762</v>
      </c>
      <c r="B1837" s="5">
        <v>1380</v>
      </c>
      <c r="C1837" s="5">
        <v>138.90736363636401</v>
      </c>
    </row>
    <row r="1838" spans="1:3" x14ac:dyDescent="0.2">
      <c r="A1838" s="5">
        <v>35.780999999999999</v>
      </c>
      <c r="B1838" s="5">
        <v>1381</v>
      </c>
      <c r="C1838" s="5">
        <v>138.865647727273</v>
      </c>
    </row>
    <row r="1839" spans="1:3" x14ac:dyDescent="0.2">
      <c r="A1839" s="5">
        <v>35.801000000000002</v>
      </c>
      <c r="B1839" s="5">
        <v>1381</v>
      </c>
      <c r="C1839" s="5">
        <v>138.82618181818199</v>
      </c>
    </row>
    <row r="1840" spans="1:3" x14ac:dyDescent="0.2">
      <c r="A1840" s="5">
        <v>35.82</v>
      </c>
      <c r="B1840" s="5">
        <v>1382</v>
      </c>
      <c r="C1840" s="5">
        <v>138.788352272727</v>
      </c>
    </row>
    <row r="1841" spans="1:3" x14ac:dyDescent="0.2">
      <c r="A1841" s="5">
        <v>35.840000000000003</v>
      </c>
      <c r="B1841" s="5">
        <v>1383</v>
      </c>
      <c r="C1841" s="5">
        <v>138.75154545454501</v>
      </c>
    </row>
    <row r="1842" spans="1:3" x14ac:dyDescent="0.2">
      <c r="A1842" s="5">
        <v>35.859000000000002</v>
      </c>
      <c r="B1842" s="5">
        <v>1384</v>
      </c>
      <c r="C1842" s="5">
        <v>138.71514772727301</v>
      </c>
    </row>
    <row r="1843" spans="1:3" x14ac:dyDescent="0.2">
      <c r="A1843" s="5">
        <v>35.878999999999998</v>
      </c>
      <c r="B1843" s="5">
        <v>1384</v>
      </c>
      <c r="C1843" s="5">
        <v>138.678545454545</v>
      </c>
    </row>
    <row r="1844" spans="1:3" x14ac:dyDescent="0.2">
      <c r="A1844" s="5">
        <v>35.898000000000003</v>
      </c>
      <c r="B1844" s="5">
        <v>1385</v>
      </c>
      <c r="C1844" s="5">
        <v>138.64112499999999</v>
      </c>
    </row>
    <row r="1845" spans="1:3" x14ac:dyDescent="0.2">
      <c r="A1845" s="5">
        <v>35.917999999999999</v>
      </c>
      <c r="B1845" s="5">
        <v>1386</v>
      </c>
      <c r="C1845" s="5">
        <v>138.602272727273</v>
      </c>
    </row>
    <row r="1846" spans="1:3" x14ac:dyDescent="0.2">
      <c r="A1846" s="5">
        <v>35.938000000000002</v>
      </c>
      <c r="B1846" s="5">
        <v>1386</v>
      </c>
      <c r="C1846" s="5">
        <v>138.561375</v>
      </c>
    </row>
    <row r="1847" spans="1:3" x14ac:dyDescent="0.2">
      <c r="A1847" s="5">
        <v>35.957000000000001</v>
      </c>
      <c r="B1847" s="5">
        <v>1387</v>
      </c>
      <c r="C1847" s="5">
        <v>138.517818181818</v>
      </c>
    </row>
    <row r="1848" spans="1:3" x14ac:dyDescent="0.2">
      <c r="A1848" s="5">
        <v>35.976999999999997</v>
      </c>
      <c r="B1848" s="5">
        <v>1388</v>
      </c>
      <c r="C1848" s="5">
        <v>138.47098863636401</v>
      </c>
    </row>
    <row r="1849" spans="1:3" x14ac:dyDescent="0.2">
      <c r="A1849" s="5">
        <v>35.996000000000002</v>
      </c>
      <c r="B1849" s="5">
        <v>1389</v>
      </c>
      <c r="C1849" s="5">
        <v>138.42027272727299</v>
      </c>
    </row>
    <row r="1850" spans="1:3" x14ac:dyDescent="0.2">
      <c r="A1850" s="5">
        <v>36.015999999999998</v>
      </c>
      <c r="B1850" s="5">
        <v>1389</v>
      </c>
      <c r="C1850" s="5">
        <v>138.36505681818201</v>
      </c>
    </row>
    <row r="1851" spans="1:3" x14ac:dyDescent="0.2">
      <c r="A1851" s="5">
        <v>36.034999999999997</v>
      </c>
      <c r="B1851" s="5">
        <v>1390</v>
      </c>
      <c r="C1851" s="5">
        <v>138.30472727272701</v>
      </c>
    </row>
    <row r="1852" spans="1:3" x14ac:dyDescent="0.2">
      <c r="A1852" s="5">
        <v>36.055</v>
      </c>
      <c r="B1852" s="5">
        <v>1391</v>
      </c>
      <c r="C1852" s="5">
        <v>138.238670454545</v>
      </c>
    </row>
    <row r="1853" spans="1:3" x14ac:dyDescent="0.2">
      <c r="A1853" s="5">
        <v>36.073999999999998</v>
      </c>
      <c r="B1853" s="5">
        <v>1392</v>
      </c>
      <c r="C1853" s="5">
        <v>138.166272727273</v>
      </c>
    </row>
    <row r="1854" spans="1:3" x14ac:dyDescent="0.2">
      <c r="A1854" s="5">
        <v>36.094000000000001</v>
      </c>
      <c r="B1854" s="5">
        <v>1393</v>
      </c>
      <c r="C1854" s="5">
        <v>138.08692045454501</v>
      </c>
    </row>
    <row r="1855" spans="1:3" x14ac:dyDescent="0.2">
      <c r="A1855" s="5">
        <v>36.113</v>
      </c>
      <c r="B1855" s="5">
        <v>1393</v>
      </c>
      <c r="C1855" s="5">
        <v>138</v>
      </c>
    </row>
    <row r="1856" spans="1:3" x14ac:dyDescent="0.2">
      <c r="A1856" s="5">
        <v>36.133000000000003</v>
      </c>
      <c r="B1856" s="5">
        <v>1394</v>
      </c>
      <c r="C1856" s="5">
        <v>137.85527272727299</v>
      </c>
    </row>
    <row r="1857" spans="1:3" x14ac:dyDescent="0.2">
      <c r="A1857" s="5">
        <v>36.152000000000001</v>
      </c>
      <c r="B1857" s="5">
        <v>1395</v>
      </c>
      <c r="C1857" s="5">
        <v>137.63490909090899</v>
      </c>
    </row>
    <row r="1858" spans="1:3" x14ac:dyDescent="0.2">
      <c r="A1858" s="5">
        <v>36.171999999999997</v>
      </c>
      <c r="B1858" s="5">
        <v>1396</v>
      </c>
      <c r="C1858" s="5">
        <v>137.386909090909</v>
      </c>
    </row>
    <row r="1859" spans="1:3" x14ac:dyDescent="0.2">
      <c r="A1859" s="5">
        <v>36.191000000000003</v>
      </c>
      <c r="B1859" s="5">
        <v>1396</v>
      </c>
      <c r="C1859" s="5">
        <v>137.15927272727299</v>
      </c>
    </row>
    <row r="1860" spans="1:3" x14ac:dyDescent="0.2">
      <c r="A1860" s="5">
        <v>36.210999999999999</v>
      </c>
      <c r="B1860" s="5">
        <v>1397</v>
      </c>
      <c r="C1860" s="5">
        <v>137</v>
      </c>
    </row>
    <row r="1861" spans="1:3" x14ac:dyDescent="0.2">
      <c r="A1861" s="5">
        <v>36.229999999999997</v>
      </c>
      <c r="B1861" s="5">
        <v>1398</v>
      </c>
      <c r="C1861" s="5">
        <v>136.89727400127401</v>
      </c>
    </row>
    <row r="1862" spans="1:3" x14ac:dyDescent="0.2">
      <c r="A1862" s="5">
        <v>36.25</v>
      </c>
      <c r="B1862" s="5">
        <v>1399</v>
      </c>
      <c r="C1862" s="5">
        <v>136.80626735826701</v>
      </c>
    </row>
    <row r="1863" spans="1:3" x14ac:dyDescent="0.2">
      <c r="A1863" s="5">
        <v>36.270000000000003</v>
      </c>
      <c r="B1863" s="5">
        <v>1399</v>
      </c>
      <c r="C1863" s="5">
        <v>136.72546437346401</v>
      </c>
    </row>
    <row r="1864" spans="1:3" x14ac:dyDescent="0.2">
      <c r="A1864" s="5">
        <v>36.289000000000001</v>
      </c>
      <c r="B1864" s="5">
        <v>1400</v>
      </c>
      <c r="C1864" s="5">
        <v>136.65334934934901</v>
      </c>
    </row>
    <row r="1865" spans="1:3" x14ac:dyDescent="0.2">
      <c r="A1865" s="5">
        <v>36.308999999999997</v>
      </c>
      <c r="B1865" s="5">
        <v>1401</v>
      </c>
      <c r="C1865" s="5">
        <v>136.588406588407</v>
      </c>
    </row>
    <row r="1866" spans="1:3" x14ac:dyDescent="0.2">
      <c r="A1866" s="5">
        <v>36.328000000000003</v>
      </c>
      <c r="B1866" s="5">
        <v>1402</v>
      </c>
      <c r="C1866" s="5">
        <v>136.52912039312</v>
      </c>
    </row>
    <row r="1867" spans="1:3" x14ac:dyDescent="0.2">
      <c r="A1867" s="5">
        <v>36.347999999999999</v>
      </c>
      <c r="B1867" s="5">
        <v>1402</v>
      </c>
      <c r="C1867" s="5">
        <v>136.473975065975</v>
      </c>
    </row>
    <row r="1868" spans="1:3" x14ac:dyDescent="0.2">
      <c r="A1868" s="5">
        <v>36.366999999999997</v>
      </c>
      <c r="B1868" s="5">
        <v>1403</v>
      </c>
      <c r="C1868" s="5">
        <v>136.42145490945501</v>
      </c>
    </row>
    <row r="1869" spans="1:3" x14ac:dyDescent="0.2">
      <c r="A1869" s="5">
        <v>36.387</v>
      </c>
      <c r="B1869" s="5">
        <v>1404</v>
      </c>
      <c r="C1869" s="5">
        <v>136.370044226044</v>
      </c>
    </row>
    <row r="1870" spans="1:3" x14ac:dyDescent="0.2">
      <c r="A1870" s="5">
        <v>36.405999999999999</v>
      </c>
      <c r="B1870" s="5">
        <v>1405</v>
      </c>
      <c r="C1870" s="5">
        <v>136.318227318227</v>
      </c>
    </row>
    <row r="1871" spans="1:3" x14ac:dyDescent="0.2">
      <c r="A1871" s="5">
        <v>36.426000000000002</v>
      </c>
      <c r="B1871" s="5">
        <v>1406</v>
      </c>
      <c r="C1871" s="5">
        <v>136.26448848848901</v>
      </c>
    </row>
    <row r="1872" spans="1:3" x14ac:dyDescent="0.2">
      <c r="A1872" s="5">
        <v>36.445</v>
      </c>
      <c r="B1872" s="5">
        <v>1406</v>
      </c>
      <c r="C1872" s="5">
        <v>136.207312039312</v>
      </c>
    </row>
    <row r="1873" spans="1:3" x14ac:dyDescent="0.2">
      <c r="A1873" s="5">
        <v>36.465000000000003</v>
      </c>
      <c r="B1873" s="5">
        <v>1407</v>
      </c>
      <c r="C1873" s="5">
        <v>136.145182273182</v>
      </c>
    </row>
    <row r="1874" spans="1:3" x14ac:dyDescent="0.2">
      <c r="A1874" s="5">
        <v>36.484000000000002</v>
      </c>
      <c r="B1874" s="5">
        <v>1408</v>
      </c>
      <c r="C1874" s="5">
        <v>136.07658349258401</v>
      </c>
    </row>
    <row r="1875" spans="1:3" x14ac:dyDescent="0.2">
      <c r="A1875" s="5">
        <v>36.503999999999998</v>
      </c>
      <c r="B1875" s="5">
        <v>1409</v>
      </c>
      <c r="C1875" s="5">
        <v>136</v>
      </c>
    </row>
    <row r="1876" spans="1:3" x14ac:dyDescent="0.2">
      <c r="A1876" s="5">
        <v>36.523000000000003</v>
      </c>
      <c r="B1876" s="5">
        <v>1409</v>
      </c>
      <c r="C1876" s="5">
        <v>135.906324324324</v>
      </c>
    </row>
    <row r="1877" spans="1:3" x14ac:dyDescent="0.2">
      <c r="A1877" s="5">
        <v>36.542999999999999</v>
      </c>
      <c r="B1877" s="5">
        <v>1410</v>
      </c>
      <c r="C1877" s="5">
        <v>135.79221621621599</v>
      </c>
    </row>
    <row r="1878" spans="1:3" x14ac:dyDescent="0.2">
      <c r="A1878" s="5">
        <v>36.563000000000002</v>
      </c>
      <c r="B1878" s="5">
        <v>1411</v>
      </c>
      <c r="C1878" s="5">
        <v>135.66481081081099</v>
      </c>
    </row>
    <row r="1879" spans="1:3" x14ac:dyDescent="0.2">
      <c r="A1879" s="5">
        <v>36.582000000000001</v>
      </c>
      <c r="B1879" s="5">
        <v>1412</v>
      </c>
      <c r="C1879" s="5">
        <v>135.53124324324301</v>
      </c>
    </row>
    <row r="1880" spans="1:3" x14ac:dyDescent="0.2">
      <c r="A1880" s="5">
        <v>36.601999999999997</v>
      </c>
      <c r="B1880" s="5">
        <v>1413</v>
      </c>
      <c r="C1880" s="5">
        <v>135.39864864864899</v>
      </c>
    </row>
    <row r="1881" spans="1:3" x14ac:dyDescent="0.2">
      <c r="A1881" s="5">
        <v>36.621000000000002</v>
      </c>
      <c r="B1881" s="5">
        <v>1413</v>
      </c>
      <c r="C1881" s="5">
        <v>135.27416216216201</v>
      </c>
    </row>
    <row r="1882" spans="1:3" x14ac:dyDescent="0.2">
      <c r="A1882" s="5">
        <v>36.640999999999998</v>
      </c>
      <c r="B1882" s="5">
        <v>1414</v>
      </c>
      <c r="C1882" s="5">
        <v>135.164918918919</v>
      </c>
    </row>
    <row r="1883" spans="1:3" x14ac:dyDescent="0.2">
      <c r="A1883" s="5">
        <v>36.659999999999997</v>
      </c>
      <c r="B1883" s="5">
        <v>1415</v>
      </c>
      <c r="C1883" s="5">
        <v>135.07805405405401</v>
      </c>
    </row>
    <row r="1884" spans="1:3" x14ac:dyDescent="0.2">
      <c r="A1884" s="5">
        <v>36.68</v>
      </c>
      <c r="B1884" s="5">
        <v>1416</v>
      </c>
      <c r="C1884" s="5">
        <v>135.02070270270301</v>
      </c>
    </row>
    <row r="1885" spans="1:3" x14ac:dyDescent="0.2">
      <c r="A1885" s="5">
        <v>36.698999999999998</v>
      </c>
      <c r="B1885" s="5">
        <v>1417</v>
      </c>
      <c r="C1885" s="5">
        <v>135</v>
      </c>
    </row>
    <row r="1886" spans="1:3" x14ac:dyDescent="0.2">
      <c r="A1886" s="5">
        <v>36.719000000000001</v>
      </c>
      <c r="B1886" s="5">
        <v>1417</v>
      </c>
      <c r="C1886" s="5">
        <v>135.001</v>
      </c>
    </row>
    <row r="1887" spans="1:3" x14ac:dyDescent="0.2">
      <c r="A1887" s="5">
        <v>36.738</v>
      </c>
      <c r="B1887" s="5">
        <v>1418</v>
      </c>
      <c r="C1887" s="5">
        <v>135.00396153846199</v>
      </c>
    </row>
    <row r="1888" spans="1:3" x14ac:dyDescent="0.2">
      <c r="A1888" s="5">
        <v>36.758000000000003</v>
      </c>
      <c r="B1888" s="5">
        <v>1419</v>
      </c>
      <c r="C1888" s="5">
        <v>135.00882692307701</v>
      </c>
    </row>
    <row r="1889" spans="1:3" x14ac:dyDescent="0.2">
      <c r="A1889" s="5">
        <v>36.777000000000001</v>
      </c>
      <c r="B1889" s="5">
        <v>1420</v>
      </c>
      <c r="C1889" s="5">
        <v>135.015538461538</v>
      </c>
    </row>
    <row r="1890" spans="1:3" x14ac:dyDescent="0.2">
      <c r="A1890" s="5">
        <v>36.796999999999997</v>
      </c>
      <c r="B1890" s="5">
        <v>1421</v>
      </c>
      <c r="C1890" s="5">
        <v>135.024038461538</v>
      </c>
    </row>
    <row r="1891" spans="1:3" x14ac:dyDescent="0.2">
      <c r="A1891" s="5">
        <v>36.816000000000003</v>
      </c>
      <c r="B1891" s="5">
        <v>1421</v>
      </c>
      <c r="C1891" s="5">
        <v>135.03426923076901</v>
      </c>
    </row>
    <row r="1892" spans="1:3" x14ac:dyDescent="0.2">
      <c r="A1892" s="5">
        <v>36.835999999999999</v>
      </c>
      <c r="B1892" s="5">
        <v>1422</v>
      </c>
      <c r="C1892" s="5">
        <v>135.046173076923</v>
      </c>
    </row>
    <row r="1893" spans="1:3" x14ac:dyDescent="0.2">
      <c r="A1893" s="5">
        <v>36.854999999999997</v>
      </c>
      <c r="B1893" s="5">
        <v>1423</v>
      </c>
      <c r="C1893" s="5">
        <v>135.05969230769199</v>
      </c>
    </row>
    <row r="1894" spans="1:3" x14ac:dyDescent="0.2">
      <c r="A1894" s="5">
        <v>36.875</v>
      </c>
      <c r="B1894" s="5">
        <v>1424</v>
      </c>
      <c r="C1894" s="5">
        <v>135.07476923076899</v>
      </c>
    </row>
    <row r="1895" spans="1:3" x14ac:dyDescent="0.2">
      <c r="A1895" s="5">
        <v>36.895000000000003</v>
      </c>
      <c r="B1895" s="5">
        <v>1425</v>
      </c>
      <c r="C1895" s="5">
        <v>135.09134615384599</v>
      </c>
    </row>
    <row r="1896" spans="1:3" x14ac:dyDescent="0.2">
      <c r="A1896" s="5">
        <v>36.914000000000001</v>
      </c>
      <c r="B1896" s="5">
        <v>1425</v>
      </c>
      <c r="C1896" s="5">
        <v>135.10936538461499</v>
      </c>
    </row>
    <row r="1897" spans="1:3" x14ac:dyDescent="0.2">
      <c r="A1897" s="5">
        <v>36.933999999999997</v>
      </c>
      <c r="B1897" s="5">
        <v>1426</v>
      </c>
      <c r="C1897" s="5">
        <v>135.128769230769</v>
      </c>
    </row>
    <row r="1898" spans="1:3" x14ac:dyDescent="0.2">
      <c r="A1898" s="5">
        <v>36.953000000000003</v>
      </c>
      <c r="B1898" s="5">
        <v>1427</v>
      </c>
      <c r="C1898" s="5">
        <v>135.14949999999999</v>
      </c>
    </row>
    <row r="1899" spans="1:3" x14ac:dyDescent="0.2">
      <c r="A1899" s="5">
        <v>36.972999999999999</v>
      </c>
      <c r="B1899" s="5">
        <v>1428</v>
      </c>
      <c r="C1899" s="5">
        <v>135.17150000000001</v>
      </c>
    </row>
    <row r="1900" spans="1:3" x14ac:dyDescent="0.2">
      <c r="A1900" s="5">
        <v>36.991999999999997</v>
      </c>
      <c r="B1900" s="5">
        <v>1429</v>
      </c>
      <c r="C1900" s="5">
        <v>135.194711538462</v>
      </c>
    </row>
    <row r="1901" spans="1:3" x14ac:dyDescent="0.2">
      <c r="A1901" s="5">
        <v>37.012</v>
      </c>
      <c r="B1901" s="5">
        <v>1429</v>
      </c>
      <c r="C1901" s="5">
        <v>135.21907692307701</v>
      </c>
    </row>
    <row r="1902" spans="1:3" x14ac:dyDescent="0.2">
      <c r="A1902" s="5">
        <v>37.030999999999999</v>
      </c>
      <c r="B1902" s="5">
        <v>1430</v>
      </c>
      <c r="C1902" s="5">
        <v>135.24453846153801</v>
      </c>
    </row>
    <row r="1903" spans="1:3" x14ac:dyDescent="0.2">
      <c r="A1903" s="5">
        <v>37.051000000000002</v>
      </c>
      <c r="B1903" s="5">
        <v>1431</v>
      </c>
      <c r="C1903" s="5">
        <v>135.27103846153801</v>
      </c>
    </row>
    <row r="1904" spans="1:3" x14ac:dyDescent="0.2">
      <c r="A1904" s="5">
        <v>37.07</v>
      </c>
      <c r="B1904" s="5">
        <v>1432</v>
      </c>
      <c r="C1904" s="5">
        <v>135.29851923076899</v>
      </c>
    </row>
    <row r="1905" spans="1:3" x14ac:dyDescent="0.2">
      <c r="A1905" s="5">
        <v>37.090000000000003</v>
      </c>
      <c r="B1905" s="5">
        <v>1433</v>
      </c>
      <c r="C1905" s="5">
        <v>135.32692307692301</v>
      </c>
    </row>
    <row r="1906" spans="1:3" x14ac:dyDescent="0.2">
      <c r="A1906" s="5">
        <v>37.109000000000002</v>
      </c>
      <c r="B1906" s="5">
        <v>1433</v>
      </c>
      <c r="C1906" s="5">
        <v>135.356192307692</v>
      </c>
    </row>
    <row r="1907" spans="1:3" x14ac:dyDescent="0.2">
      <c r="A1907" s="5">
        <v>37.128999999999998</v>
      </c>
      <c r="B1907" s="5">
        <v>1434</v>
      </c>
      <c r="C1907" s="5">
        <v>135.38626923076899</v>
      </c>
    </row>
    <row r="1908" spans="1:3" x14ac:dyDescent="0.2">
      <c r="A1908" s="5">
        <v>37.148000000000003</v>
      </c>
      <c r="B1908" s="5">
        <v>1435</v>
      </c>
      <c r="C1908" s="5">
        <v>135.41709615384599</v>
      </c>
    </row>
    <row r="1909" spans="1:3" x14ac:dyDescent="0.2">
      <c r="A1909" s="5">
        <v>37.167999999999999</v>
      </c>
      <c r="B1909" s="5">
        <v>1436</v>
      </c>
      <c r="C1909" s="5">
        <v>135.44861538461501</v>
      </c>
    </row>
    <row r="1910" spans="1:3" x14ac:dyDescent="0.2">
      <c r="A1910" s="5">
        <v>37.188000000000002</v>
      </c>
      <c r="B1910" s="5">
        <v>1437</v>
      </c>
      <c r="C1910" s="5">
        <v>135.480769230769</v>
      </c>
    </row>
    <row r="1911" spans="1:3" x14ac:dyDescent="0.2">
      <c r="A1911" s="5">
        <v>37.207000000000001</v>
      </c>
      <c r="B1911" s="5">
        <v>1438</v>
      </c>
      <c r="C1911" s="5">
        <v>135.51349999999999</v>
      </c>
    </row>
    <row r="1912" spans="1:3" x14ac:dyDescent="0.2">
      <c r="A1912" s="5">
        <v>37.226999999999997</v>
      </c>
      <c r="B1912" s="5">
        <v>1438</v>
      </c>
      <c r="C1912" s="5">
        <v>135.54675</v>
      </c>
    </row>
    <row r="1913" spans="1:3" x14ac:dyDescent="0.2">
      <c r="A1913" s="5">
        <v>37.246000000000002</v>
      </c>
      <c r="B1913" s="5">
        <v>1439</v>
      </c>
      <c r="C1913" s="5">
        <v>135.580461538462</v>
      </c>
    </row>
    <row r="1914" spans="1:3" x14ac:dyDescent="0.2">
      <c r="A1914" s="5">
        <v>37.265999999999998</v>
      </c>
      <c r="B1914" s="5">
        <v>1440</v>
      </c>
      <c r="C1914" s="5">
        <v>135.61457692307701</v>
      </c>
    </row>
    <row r="1915" spans="1:3" x14ac:dyDescent="0.2">
      <c r="A1915" s="5">
        <v>37.284999999999997</v>
      </c>
      <c r="B1915" s="5">
        <v>1441</v>
      </c>
      <c r="C1915" s="5">
        <v>135.649038461538</v>
      </c>
    </row>
    <row r="1916" spans="1:3" x14ac:dyDescent="0.2">
      <c r="A1916" s="5">
        <v>37.305</v>
      </c>
      <c r="B1916" s="5">
        <v>1442</v>
      </c>
      <c r="C1916" s="5">
        <v>135.683788461538</v>
      </c>
    </row>
    <row r="1917" spans="1:3" x14ac:dyDescent="0.2">
      <c r="A1917" s="5">
        <v>37.323999999999998</v>
      </c>
      <c r="B1917" s="5">
        <v>1443</v>
      </c>
      <c r="C1917" s="5">
        <v>135.718769230769</v>
      </c>
    </row>
    <row r="1918" spans="1:3" x14ac:dyDescent="0.2">
      <c r="A1918" s="5">
        <v>37.344000000000001</v>
      </c>
      <c r="B1918" s="5">
        <v>1443</v>
      </c>
      <c r="C1918" s="5">
        <v>135.753923076923</v>
      </c>
    </row>
    <row r="1919" spans="1:3" x14ac:dyDescent="0.2">
      <c r="A1919" s="5">
        <v>37.363</v>
      </c>
      <c r="B1919" s="5">
        <v>1444</v>
      </c>
      <c r="C1919" s="5">
        <v>135.78919230769199</v>
      </c>
    </row>
    <row r="1920" spans="1:3" x14ac:dyDescent="0.2">
      <c r="A1920" s="5">
        <v>37.383000000000003</v>
      </c>
      <c r="B1920" s="5">
        <v>1445</v>
      </c>
      <c r="C1920" s="5">
        <v>135.824519230769</v>
      </c>
    </row>
    <row r="1921" spans="1:3" x14ac:dyDescent="0.2">
      <c r="A1921" s="5">
        <v>37.402000000000001</v>
      </c>
      <c r="B1921" s="5">
        <v>1446</v>
      </c>
      <c r="C1921" s="5">
        <v>135.85984615384601</v>
      </c>
    </row>
    <row r="1922" spans="1:3" x14ac:dyDescent="0.2">
      <c r="A1922" s="5">
        <v>37.421999999999997</v>
      </c>
      <c r="B1922" s="5">
        <v>1447</v>
      </c>
      <c r="C1922" s="5">
        <v>135.895115384615</v>
      </c>
    </row>
    <row r="1923" spans="1:3" x14ac:dyDescent="0.2">
      <c r="A1923" s="5">
        <v>37.441000000000003</v>
      </c>
      <c r="B1923" s="5">
        <v>1447</v>
      </c>
      <c r="C1923" s="5">
        <v>135.930269230769</v>
      </c>
    </row>
    <row r="1924" spans="1:3" x14ac:dyDescent="0.2">
      <c r="A1924" s="5">
        <v>37.460999999999999</v>
      </c>
      <c r="B1924" s="5">
        <v>1448</v>
      </c>
      <c r="C1924" s="5">
        <v>135.96525</v>
      </c>
    </row>
    <row r="1925" spans="1:3" x14ac:dyDescent="0.2">
      <c r="A1925" s="5">
        <v>37.479999999999997</v>
      </c>
      <c r="B1925" s="5">
        <v>1449</v>
      </c>
      <c r="C1925" s="5">
        <v>136</v>
      </c>
    </row>
    <row r="1926" spans="1:3" x14ac:dyDescent="0.2">
      <c r="A1926" s="5">
        <v>37.5</v>
      </c>
      <c r="B1926" s="5">
        <v>1450</v>
      </c>
      <c r="C1926" s="5">
        <v>136.03611538461499</v>
      </c>
    </row>
    <row r="1927" spans="1:3" x14ac:dyDescent="0.2">
      <c r="A1927" s="5">
        <v>37.520000000000003</v>
      </c>
      <c r="B1927" s="5">
        <v>1451</v>
      </c>
      <c r="C1927" s="5">
        <v>136.07507692307701</v>
      </c>
    </row>
    <row r="1928" spans="1:3" x14ac:dyDescent="0.2">
      <c r="A1928" s="5">
        <v>37.539000000000001</v>
      </c>
      <c r="B1928" s="5">
        <v>1452</v>
      </c>
      <c r="C1928" s="5">
        <v>136.11665384615401</v>
      </c>
    </row>
    <row r="1929" spans="1:3" x14ac:dyDescent="0.2">
      <c r="A1929" s="5">
        <v>37.558999999999997</v>
      </c>
      <c r="B1929" s="5">
        <v>1453</v>
      </c>
      <c r="C1929" s="5">
        <v>136.160615384615</v>
      </c>
    </row>
    <row r="1930" spans="1:3" x14ac:dyDescent="0.2">
      <c r="A1930" s="5">
        <v>37.578000000000003</v>
      </c>
      <c r="B1930" s="5">
        <v>1453</v>
      </c>
      <c r="C1930" s="5">
        <v>136.206730769231</v>
      </c>
    </row>
    <row r="1931" spans="1:3" x14ac:dyDescent="0.2">
      <c r="A1931" s="5">
        <v>37.597999999999999</v>
      </c>
      <c r="B1931" s="5">
        <v>1454</v>
      </c>
      <c r="C1931" s="5">
        <v>136.254769230769</v>
      </c>
    </row>
    <row r="1932" spans="1:3" x14ac:dyDescent="0.2">
      <c r="A1932" s="5">
        <v>37.616999999999997</v>
      </c>
      <c r="B1932" s="5">
        <v>1455</v>
      </c>
      <c r="C1932" s="5">
        <v>136.30449999999999</v>
      </c>
    </row>
    <row r="1933" spans="1:3" x14ac:dyDescent="0.2">
      <c r="A1933" s="5">
        <v>37.637</v>
      </c>
      <c r="B1933" s="5">
        <v>1456</v>
      </c>
      <c r="C1933" s="5">
        <v>136.35569230769201</v>
      </c>
    </row>
    <row r="1934" spans="1:3" x14ac:dyDescent="0.2">
      <c r="A1934" s="5">
        <v>37.655999999999999</v>
      </c>
      <c r="B1934" s="5">
        <v>1457</v>
      </c>
      <c r="C1934" s="5">
        <v>136.408115384615</v>
      </c>
    </row>
    <row r="1935" spans="1:3" x14ac:dyDescent="0.2">
      <c r="A1935" s="5">
        <v>37.676000000000002</v>
      </c>
      <c r="B1935" s="5">
        <v>1458</v>
      </c>
      <c r="C1935" s="5">
        <v>136.461538461538</v>
      </c>
    </row>
    <row r="1936" spans="1:3" x14ac:dyDescent="0.2">
      <c r="A1936" s="5">
        <v>37.695</v>
      </c>
      <c r="B1936" s="5">
        <v>1458</v>
      </c>
      <c r="C1936" s="5">
        <v>136.515730769231</v>
      </c>
    </row>
    <row r="1937" spans="1:3" x14ac:dyDescent="0.2">
      <c r="A1937" s="5">
        <v>37.715000000000003</v>
      </c>
      <c r="B1937" s="5">
        <v>1459</v>
      </c>
      <c r="C1937" s="5">
        <v>136.57046153846201</v>
      </c>
    </row>
    <row r="1938" spans="1:3" x14ac:dyDescent="0.2">
      <c r="A1938" s="5">
        <v>37.734000000000002</v>
      </c>
      <c r="B1938" s="5">
        <v>1460</v>
      </c>
      <c r="C1938" s="5">
        <v>136.62549999999999</v>
      </c>
    </row>
    <row r="1939" spans="1:3" x14ac:dyDescent="0.2">
      <c r="A1939" s="5">
        <v>37.753999999999998</v>
      </c>
      <c r="B1939" s="5">
        <v>1461</v>
      </c>
      <c r="C1939" s="5">
        <v>136.68061538461501</v>
      </c>
    </row>
    <row r="1940" spans="1:3" x14ac:dyDescent="0.2">
      <c r="A1940" s="5">
        <v>37.773000000000003</v>
      </c>
      <c r="B1940" s="5">
        <v>1462</v>
      </c>
      <c r="C1940" s="5">
        <v>136.73557692307699</v>
      </c>
    </row>
    <row r="1941" spans="1:3" x14ac:dyDescent="0.2">
      <c r="A1941" s="5">
        <v>37.792999999999999</v>
      </c>
      <c r="B1941" s="5">
        <v>1463</v>
      </c>
      <c r="C1941" s="5">
        <v>136.790153846154</v>
      </c>
    </row>
    <row r="1942" spans="1:3" x14ac:dyDescent="0.2">
      <c r="A1942" s="5">
        <v>37.813000000000002</v>
      </c>
      <c r="B1942" s="5">
        <v>1464</v>
      </c>
      <c r="C1942" s="5">
        <v>136.84411538461501</v>
      </c>
    </row>
    <row r="1943" spans="1:3" x14ac:dyDescent="0.2">
      <c r="A1943" s="5">
        <v>37.832000000000001</v>
      </c>
      <c r="B1943" s="5">
        <v>1464</v>
      </c>
      <c r="C1943" s="5">
        <v>136.89723076923099</v>
      </c>
    </row>
    <row r="1944" spans="1:3" x14ac:dyDescent="0.2">
      <c r="A1944" s="5">
        <v>37.851999999999997</v>
      </c>
      <c r="B1944" s="5">
        <v>1465</v>
      </c>
      <c r="C1944" s="5">
        <v>136.949269230769</v>
      </c>
    </row>
    <row r="1945" spans="1:3" x14ac:dyDescent="0.2">
      <c r="A1945" s="5">
        <v>37.871000000000002</v>
      </c>
      <c r="B1945" s="5">
        <v>1466</v>
      </c>
      <c r="C1945" s="5">
        <v>137</v>
      </c>
    </row>
    <row r="1946" spans="1:3" x14ac:dyDescent="0.2">
      <c r="A1946" s="5">
        <v>37.890999999999998</v>
      </c>
      <c r="B1946" s="5">
        <v>1467</v>
      </c>
      <c r="C1946" s="5">
        <v>137.05000000000001</v>
      </c>
    </row>
    <row r="1947" spans="1:3" x14ac:dyDescent="0.2">
      <c r="A1947" s="5">
        <v>37.909999999999997</v>
      </c>
      <c r="B1947" s="5">
        <v>1468</v>
      </c>
      <c r="C1947" s="5">
        <v>137.1</v>
      </c>
    </row>
    <row r="1948" spans="1:3" x14ac:dyDescent="0.2">
      <c r="A1948" s="5">
        <v>37.93</v>
      </c>
      <c r="B1948" s="5">
        <v>1469</v>
      </c>
      <c r="C1948" s="5">
        <v>137.15</v>
      </c>
    </row>
    <row r="1949" spans="1:3" x14ac:dyDescent="0.2">
      <c r="A1949" s="5">
        <v>37.948999999999998</v>
      </c>
      <c r="B1949" s="5">
        <v>1470</v>
      </c>
      <c r="C1949" s="5">
        <v>137.19999999999999</v>
      </c>
    </row>
    <row r="1950" spans="1:3" x14ac:dyDescent="0.2">
      <c r="A1950" s="5">
        <v>37.969000000000001</v>
      </c>
      <c r="B1950" s="5">
        <v>1470</v>
      </c>
      <c r="C1950" s="5">
        <v>137.25</v>
      </c>
    </row>
    <row r="1951" spans="1:3" x14ac:dyDescent="0.2">
      <c r="A1951" s="5">
        <v>37.988</v>
      </c>
      <c r="B1951" s="5">
        <v>1471</v>
      </c>
      <c r="C1951" s="5">
        <v>137.30000000000001</v>
      </c>
    </row>
    <row r="1952" spans="1:3" x14ac:dyDescent="0.2">
      <c r="A1952" s="5">
        <v>38.008000000000003</v>
      </c>
      <c r="B1952" s="5">
        <v>1472</v>
      </c>
      <c r="C1952" s="5">
        <v>137.35</v>
      </c>
    </row>
    <row r="1953" spans="1:3" x14ac:dyDescent="0.2">
      <c r="A1953" s="5">
        <v>38.027000000000001</v>
      </c>
      <c r="B1953" s="5">
        <v>1473</v>
      </c>
      <c r="C1953" s="5">
        <v>137.4</v>
      </c>
    </row>
    <row r="1954" spans="1:3" x14ac:dyDescent="0.2">
      <c r="A1954" s="5">
        <v>38.046999999999997</v>
      </c>
      <c r="B1954" s="5">
        <v>1474</v>
      </c>
      <c r="C1954" s="5">
        <v>137.44999999999999</v>
      </c>
    </row>
    <row r="1955" spans="1:3" x14ac:dyDescent="0.2">
      <c r="A1955" s="5">
        <v>38.066000000000003</v>
      </c>
      <c r="B1955" s="5">
        <v>1475</v>
      </c>
      <c r="C1955" s="5">
        <v>137.5</v>
      </c>
    </row>
    <row r="1956" spans="1:3" x14ac:dyDescent="0.2">
      <c r="A1956" s="5">
        <v>38.085999999999999</v>
      </c>
      <c r="B1956" s="5">
        <v>1476</v>
      </c>
      <c r="C1956" s="5">
        <v>137.55000000000001</v>
      </c>
    </row>
    <row r="1957" spans="1:3" x14ac:dyDescent="0.2">
      <c r="A1957" s="5">
        <v>38.104999999999997</v>
      </c>
      <c r="B1957" s="5">
        <v>1476</v>
      </c>
      <c r="C1957" s="5">
        <v>137.6</v>
      </c>
    </row>
    <row r="1958" spans="1:3" x14ac:dyDescent="0.2">
      <c r="A1958" s="5">
        <v>38.125</v>
      </c>
      <c r="B1958" s="5">
        <v>1477</v>
      </c>
      <c r="C1958" s="5">
        <v>137.65</v>
      </c>
    </row>
    <row r="1959" spans="1:3" x14ac:dyDescent="0.2">
      <c r="A1959" s="5">
        <v>38.145000000000003</v>
      </c>
      <c r="B1959" s="5">
        <v>1478</v>
      </c>
      <c r="C1959" s="5">
        <v>137.69999999999999</v>
      </c>
    </row>
    <row r="1960" spans="1:3" x14ac:dyDescent="0.2">
      <c r="A1960" s="5">
        <v>38.164000000000001</v>
      </c>
      <c r="B1960" s="5">
        <v>1479</v>
      </c>
      <c r="C1960" s="5">
        <v>137.75</v>
      </c>
    </row>
    <row r="1961" spans="1:3" x14ac:dyDescent="0.2">
      <c r="A1961" s="5">
        <v>38.183999999999997</v>
      </c>
      <c r="B1961" s="5">
        <v>1480</v>
      </c>
      <c r="C1961" s="5">
        <v>137.80000000000001</v>
      </c>
    </row>
    <row r="1962" spans="1:3" x14ac:dyDescent="0.2">
      <c r="A1962" s="5">
        <v>38.203000000000003</v>
      </c>
      <c r="B1962" s="5">
        <v>1481</v>
      </c>
      <c r="C1962" s="5">
        <v>137.85</v>
      </c>
    </row>
    <row r="1963" spans="1:3" x14ac:dyDescent="0.2">
      <c r="A1963" s="5">
        <v>38.222999999999999</v>
      </c>
      <c r="B1963" s="5">
        <v>1482</v>
      </c>
      <c r="C1963" s="5">
        <v>137.9</v>
      </c>
    </row>
    <row r="1964" spans="1:3" x14ac:dyDescent="0.2">
      <c r="A1964" s="5">
        <v>38.241999999999997</v>
      </c>
      <c r="B1964" s="5">
        <v>1483</v>
      </c>
      <c r="C1964" s="5">
        <v>137.94999999999999</v>
      </c>
    </row>
    <row r="1965" spans="1:3" x14ac:dyDescent="0.2">
      <c r="A1965" s="5">
        <v>38.262</v>
      </c>
      <c r="B1965" s="5">
        <v>1483</v>
      </c>
      <c r="C1965" s="5">
        <v>138</v>
      </c>
    </row>
    <row r="1966" spans="1:3" x14ac:dyDescent="0.2">
      <c r="A1966" s="5">
        <v>38.280999999999999</v>
      </c>
      <c r="B1966" s="5">
        <v>1484</v>
      </c>
      <c r="C1966" s="5">
        <v>138.04908653846201</v>
      </c>
    </row>
    <row r="1967" spans="1:3" x14ac:dyDescent="0.2">
      <c r="A1967" s="5">
        <v>38.301000000000002</v>
      </c>
      <c r="B1967" s="5">
        <v>1485</v>
      </c>
      <c r="C1967" s="5">
        <v>138.09653846153799</v>
      </c>
    </row>
    <row r="1968" spans="1:3" x14ac:dyDescent="0.2">
      <c r="A1968" s="5">
        <v>38.32</v>
      </c>
      <c r="B1968" s="5">
        <v>1486</v>
      </c>
      <c r="C1968" s="5">
        <v>138.14264423076901</v>
      </c>
    </row>
    <row r="1969" spans="1:3" x14ac:dyDescent="0.2">
      <c r="A1969" s="5">
        <v>38.340000000000003</v>
      </c>
      <c r="B1969" s="5">
        <v>1487</v>
      </c>
      <c r="C1969" s="5">
        <v>138.187692307692</v>
      </c>
    </row>
    <row r="1970" spans="1:3" x14ac:dyDescent="0.2">
      <c r="A1970" s="5">
        <v>38.359000000000002</v>
      </c>
      <c r="B1970" s="5">
        <v>1488</v>
      </c>
      <c r="C1970" s="5">
        <v>138.23197115384599</v>
      </c>
    </row>
    <row r="1971" spans="1:3" x14ac:dyDescent="0.2">
      <c r="A1971" s="5">
        <v>38.378999999999998</v>
      </c>
      <c r="B1971" s="5">
        <v>1489</v>
      </c>
      <c r="C1971" s="5">
        <v>138.27576923076899</v>
      </c>
    </row>
    <row r="1972" spans="1:3" x14ac:dyDescent="0.2">
      <c r="A1972" s="5">
        <v>38.398000000000003</v>
      </c>
      <c r="B1972" s="5">
        <v>1490</v>
      </c>
      <c r="C1972" s="5">
        <v>138.31937500000001</v>
      </c>
    </row>
    <row r="1973" spans="1:3" x14ac:dyDescent="0.2">
      <c r="A1973" s="5">
        <v>38.417999999999999</v>
      </c>
      <c r="B1973" s="5">
        <v>1490</v>
      </c>
      <c r="C1973" s="5">
        <v>138.36307692307699</v>
      </c>
    </row>
    <row r="1974" spans="1:3" x14ac:dyDescent="0.2">
      <c r="A1974" s="5">
        <v>38.438000000000002</v>
      </c>
      <c r="B1974" s="5">
        <v>1491</v>
      </c>
      <c r="C1974" s="5">
        <v>138.407163461538</v>
      </c>
    </row>
    <row r="1975" spans="1:3" x14ac:dyDescent="0.2">
      <c r="A1975" s="5">
        <v>38.457000000000001</v>
      </c>
      <c r="B1975" s="5">
        <v>1492</v>
      </c>
      <c r="C1975" s="5">
        <v>138.45192307692301</v>
      </c>
    </row>
    <row r="1976" spans="1:3" x14ac:dyDescent="0.2">
      <c r="A1976" s="5">
        <v>38.476999999999997</v>
      </c>
      <c r="B1976" s="5">
        <v>1493</v>
      </c>
      <c r="C1976" s="5">
        <v>138.497644230769</v>
      </c>
    </row>
    <row r="1977" spans="1:3" x14ac:dyDescent="0.2">
      <c r="A1977" s="5">
        <v>38.496000000000002</v>
      </c>
      <c r="B1977" s="5">
        <v>1494</v>
      </c>
      <c r="C1977" s="5">
        <v>138.54461538461501</v>
      </c>
    </row>
    <row r="1978" spans="1:3" x14ac:dyDescent="0.2">
      <c r="A1978" s="5">
        <v>38.515999999999998</v>
      </c>
      <c r="B1978" s="5">
        <v>1495</v>
      </c>
      <c r="C1978" s="5">
        <v>138.59312499999999</v>
      </c>
    </row>
    <row r="1979" spans="1:3" x14ac:dyDescent="0.2">
      <c r="A1979" s="5">
        <v>38.534999999999997</v>
      </c>
      <c r="B1979" s="5">
        <v>1496</v>
      </c>
      <c r="C1979" s="5">
        <v>138.64346153846199</v>
      </c>
    </row>
    <row r="1980" spans="1:3" x14ac:dyDescent="0.2">
      <c r="A1980" s="5">
        <v>38.555</v>
      </c>
      <c r="B1980" s="5">
        <v>1497</v>
      </c>
      <c r="C1980" s="5">
        <v>138.695913461538</v>
      </c>
    </row>
    <row r="1981" spans="1:3" x14ac:dyDescent="0.2">
      <c r="A1981" s="5">
        <v>38.573999999999998</v>
      </c>
      <c r="B1981" s="5">
        <v>1498</v>
      </c>
      <c r="C1981" s="5">
        <v>138.75076923076901</v>
      </c>
    </row>
    <row r="1982" spans="1:3" x14ac:dyDescent="0.2">
      <c r="A1982" s="5">
        <v>38.594000000000001</v>
      </c>
      <c r="B1982" s="5">
        <v>1498</v>
      </c>
      <c r="C1982" s="5">
        <v>138.80831730769199</v>
      </c>
    </row>
    <row r="1983" spans="1:3" x14ac:dyDescent="0.2">
      <c r="A1983" s="5">
        <v>38.613</v>
      </c>
      <c r="B1983" s="5">
        <v>1499</v>
      </c>
      <c r="C1983" s="5">
        <v>138.86884615384599</v>
      </c>
    </row>
    <row r="1984" spans="1:3" x14ac:dyDescent="0.2">
      <c r="A1984" s="5">
        <v>38.633000000000003</v>
      </c>
      <c r="B1984" s="5">
        <v>1500</v>
      </c>
      <c r="C1984" s="5">
        <v>138.932644230769</v>
      </c>
    </row>
    <row r="1985" spans="1:3" x14ac:dyDescent="0.2">
      <c r="A1985" s="5">
        <v>38.652000000000001</v>
      </c>
      <c r="B1985" s="5">
        <v>1501</v>
      </c>
      <c r="C1985" s="5">
        <v>139</v>
      </c>
    </row>
    <row r="1986" spans="1:3" x14ac:dyDescent="0.2">
      <c r="A1986" s="5">
        <v>38.671999999999997</v>
      </c>
      <c r="B1986" s="5">
        <v>1502</v>
      </c>
      <c r="C1986" s="5">
        <v>139.07507692307701</v>
      </c>
    </row>
    <row r="1987" spans="1:3" x14ac:dyDescent="0.2">
      <c r="A1987" s="5">
        <v>38.691000000000003</v>
      </c>
      <c r="B1987" s="5">
        <v>1503</v>
      </c>
      <c r="C1987" s="5">
        <v>139.160615384615</v>
      </c>
    </row>
    <row r="1988" spans="1:3" x14ac:dyDescent="0.2">
      <c r="A1988" s="5">
        <v>38.710999999999999</v>
      </c>
      <c r="B1988" s="5">
        <v>1504</v>
      </c>
      <c r="C1988" s="5">
        <v>139.254769230769</v>
      </c>
    </row>
    <row r="1989" spans="1:3" x14ac:dyDescent="0.2">
      <c r="A1989" s="5">
        <v>38.729999999999997</v>
      </c>
      <c r="B1989" s="5">
        <v>1505</v>
      </c>
      <c r="C1989" s="5">
        <v>139.35569230769201</v>
      </c>
    </row>
    <row r="1990" spans="1:3" x14ac:dyDescent="0.2">
      <c r="A1990" s="5">
        <v>38.75</v>
      </c>
      <c r="B1990" s="5">
        <v>1506</v>
      </c>
      <c r="C1990" s="5">
        <v>139.461538461538</v>
      </c>
    </row>
    <row r="1991" spans="1:3" x14ac:dyDescent="0.2">
      <c r="A1991" s="5">
        <v>38.770000000000003</v>
      </c>
      <c r="B1991" s="5">
        <v>1507</v>
      </c>
      <c r="C1991" s="5">
        <v>139.57046153846201</v>
      </c>
    </row>
    <row r="1992" spans="1:3" x14ac:dyDescent="0.2">
      <c r="A1992" s="5">
        <v>38.789000000000001</v>
      </c>
      <c r="B1992" s="5">
        <v>1507</v>
      </c>
      <c r="C1992" s="5">
        <v>139.68061538461501</v>
      </c>
    </row>
    <row r="1993" spans="1:3" x14ac:dyDescent="0.2">
      <c r="A1993" s="5">
        <v>38.808999999999997</v>
      </c>
      <c r="B1993" s="5">
        <v>1508</v>
      </c>
      <c r="C1993" s="5">
        <v>139.790153846154</v>
      </c>
    </row>
    <row r="1994" spans="1:3" x14ac:dyDescent="0.2">
      <c r="A1994" s="5">
        <v>38.828000000000003</v>
      </c>
      <c r="B1994" s="5">
        <v>1509</v>
      </c>
      <c r="C1994" s="5">
        <v>139.89723076923099</v>
      </c>
    </row>
    <row r="1995" spans="1:3" x14ac:dyDescent="0.2">
      <c r="A1995" s="5">
        <v>38.847999999999999</v>
      </c>
      <c r="B1995" s="5">
        <v>1510</v>
      </c>
      <c r="C1995" s="5">
        <v>140</v>
      </c>
    </row>
    <row r="1996" spans="1:3" x14ac:dyDescent="0.2">
      <c r="A1996" s="5">
        <v>38.866999999999997</v>
      </c>
      <c r="B1996" s="5">
        <v>1511</v>
      </c>
      <c r="C1996" s="5">
        <v>140.10276923076901</v>
      </c>
    </row>
    <row r="1997" spans="1:3" x14ac:dyDescent="0.2">
      <c r="A1997" s="5">
        <v>38.887</v>
      </c>
      <c r="B1997" s="5">
        <v>1512</v>
      </c>
      <c r="C1997" s="5">
        <v>140.209846153846</v>
      </c>
    </row>
    <row r="1998" spans="1:3" x14ac:dyDescent="0.2">
      <c r="A1998" s="5">
        <v>38.905999999999999</v>
      </c>
      <c r="B1998" s="5">
        <v>1513</v>
      </c>
      <c r="C1998" s="5">
        <v>140.31938461538499</v>
      </c>
    </row>
    <row r="1999" spans="1:3" x14ac:dyDescent="0.2">
      <c r="A1999" s="5">
        <v>38.926000000000002</v>
      </c>
      <c r="B1999" s="5">
        <v>1514</v>
      </c>
      <c r="C1999" s="5">
        <v>140.42953846153799</v>
      </c>
    </row>
    <row r="2000" spans="1:3" x14ac:dyDescent="0.2">
      <c r="A2000" s="5">
        <v>38.945</v>
      </c>
      <c r="B2000" s="5">
        <v>1515</v>
      </c>
      <c r="C2000" s="5">
        <v>140.538461538462</v>
      </c>
    </row>
    <row r="2001" spans="1:3" x14ac:dyDescent="0.2">
      <c r="A2001" s="5">
        <v>38.965000000000003</v>
      </c>
      <c r="B2001" s="5">
        <v>1516</v>
      </c>
      <c r="C2001" s="5">
        <v>140.64430769230799</v>
      </c>
    </row>
    <row r="2002" spans="1:3" x14ac:dyDescent="0.2">
      <c r="A2002" s="5">
        <v>38.984000000000002</v>
      </c>
      <c r="B2002" s="5">
        <v>1517</v>
      </c>
      <c r="C2002" s="5">
        <v>140.745230769231</v>
      </c>
    </row>
    <row r="2003" spans="1:3" x14ac:dyDescent="0.2">
      <c r="A2003" s="5">
        <v>39.003999999999998</v>
      </c>
      <c r="B2003" s="5">
        <v>1517</v>
      </c>
      <c r="C2003" s="5">
        <v>140.839384615385</v>
      </c>
    </row>
    <row r="2004" spans="1:3" x14ac:dyDescent="0.2">
      <c r="A2004" s="5">
        <v>39.023000000000003</v>
      </c>
      <c r="B2004" s="5">
        <v>1518</v>
      </c>
      <c r="C2004" s="5">
        <v>140.92492307692299</v>
      </c>
    </row>
    <row r="2005" spans="1:3" x14ac:dyDescent="0.2">
      <c r="A2005" s="5">
        <v>39.042999999999999</v>
      </c>
      <c r="B2005" s="5">
        <v>1519</v>
      </c>
      <c r="C2005" s="5">
        <v>141</v>
      </c>
    </row>
    <row r="2006" spans="1:3" x14ac:dyDescent="0.2">
      <c r="A2006" s="5">
        <v>39.063000000000002</v>
      </c>
      <c r="B2006" s="5">
        <v>1520</v>
      </c>
      <c r="C2006" s="5">
        <v>141.067355769231</v>
      </c>
    </row>
    <row r="2007" spans="1:3" x14ac:dyDescent="0.2">
      <c r="A2007" s="5">
        <v>39.082000000000001</v>
      </c>
      <c r="B2007" s="5">
        <v>1521</v>
      </c>
      <c r="C2007" s="5">
        <v>141.13115384615401</v>
      </c>
    </row>
    <row r="2008" spans="1:3" x14ac:dyDescent="0.2">
      <c r="A2008" s="5">
        <v>39.101999999999997</v>
      </c>
      <c r="B2008" s="5">
        <v>1522</v>
      </c>
      <c r="C2008" s="5">
        <v>141.19168269230801</v>
      </c>
    </row>
    <row r="2009" spans="1:3" x14ac:dyDescent="0.2">
      <c r="A2009" s="5">
        <v>39.121000000000002</v>
      </c>
      <c r="B2009" s="5">
        <v>1523</v>
      </c>
      <c r="C2009" s="5">
        <v>141.24923076923099</v>
      </c>
    </row>
    <row r="2010" spans="1:3" x14ac:dyDescent="0.2">
      <c r="A2010" s="5">
        <v>39.140999999999998</v>
      </c>
      <c r="B2010" s="5">
        <v>1524</v>
      </c>
      <c r="C2010" s="5">
        <v>141.304086538462</v>
      </c>
    </row>
    <row r="2011" spans="1:3" x14ac:dyDescent="0.2">
      <c r="A2011" s="5">
        <v>39.159999999999997</v>
      </c>
      <c r="B2011" s="5">
        <v>1525</v>
      </c>
      <c r="C2011" s="5">
        <v>141.35653846153801</v>
      </c>
    </row>
    <row r="2012" spans="1:3" x14ac:dyDescent="0.2">
      <c r="A2012" s="5">
        <v>39.18</v>
      </c>
      <c r="B2012" s="5">
        <v>1526</v>
      </c>
      <c r="C2012" s="5">
        <v>141.40687500000001</v>
      </c>
    </row>
    <row r="2013" spans="1:3" x14ac:dyDescent="0.2">
      <c r="A2013" s="5">
        <v>39.198999999999998</v>
      </c>
      <c r="B2013" s="5">
        <v>1527</v>
      </c>
      <c r="C2013" s="5">
        <v>141.45538461538499</v>
      </c>
    </row>
    <row r="2014" spans="1:3" x14ac:dyDescent="0.2">
      <c r="A2014" s="5">
        <v>39.219000000000001</v>
      </c>
      <c r="B2014" s="5">
        <v>1528</v>
      </c>
      <c r="C2014" s="5">
        <v>141.502355769231</v>
      </c>
    </row>
    <row r="2015" spans="1:3" x14ac:dyDescent="0.2">
      <c r="A2015" s="5">
        <v>39.238</v>
      </c>
      <c r="B2015" s="5">
        <v>1529</v>
      </c>
      <c r="C2015" s="5">
        <v>141.54807692307699</v>
      </c>
    </row>
    <row r="2016" spans="1:3" x14ac:dyDescent="0.2">
      <c r="A2016" s="5">
        <v>39.258000000000003</v>
      </c>
      <c r="B2016" s="5">
        <v>1529</v>
      </c>
      <c r="C2016" s="5">
        <v>141.592836538462</v>
      </c>
    </row>
    <row r="2017" spans="1:3" x14ac:dyDescent="0.2">
      <c r="A2017" s="5">
        <v>39.277000000000001</v>
      </c>
      <c r="B2017" s="5">
        <v>1530</v>
      </c>
      <c r="C2017" s="5">
        <v>141.63692307692301</v>
      </c>
    </row>
    <row r="2018" spans="1:3" x14ac:dyDescent="0.2">
      <c r="A2018" s="5">
        <v>39.296999999999997</v>
      </c>
      <c r="B2018" s="5">
        <v>1531</v>
      </c>
      <c r="C2018" s="5">
        <v>141.68062499999999</v>
      </c>
    </row>
    <row r="2019" spans="1:3" x14ac:dyDescent="0.2">
      <c r="A2019" s="5">
        <v>39.316000000000003</v>
      </c>
      <c r="B2019" s="5">
        <v>1532</v>
      </c>
      <c r="C2019" s="5">
        <v>141.72423076923101</v>
      </c>
    </row>
    <row r="2020" spans="1:3" x14ac:dyDescent="0.2">
      <c r="A2020" s="5">
        <v>39.335999999999999</v>
      </c>
      <c r="B2020" s="5">
        <v>1533</v>
      </c>
      <c r="C2020" s="5">
        <v>141.76802884615401</v>
      </c>
    </row>
    <row r="2021" spans="1:3" x14ac:dyDescent="0.2">
      <c r="A2021" s="5">
        <v>39.354999999999997</v>
      </c>
      <c r="B2021" s="5">
        <v>1534</v>
      </c>
      <c r="C2021" s="5">
        <v>141.812307692308</v>
      </c>
    </row>
    <row r="2022" spans="1:3" x14ac:dyDescent="0.2">
      <c r="A2022" s="5">
        <v>39.375</v>
      </c>
      <c r="B2022" s="5">
        <v>1535</v>
      </c>
      <c r="C2022" s="5">
        <v>141.85735576923099</v>
      </c>
    </row>
    <row r="2023" spans="1:3" x14ac:dyDescent="0.2">
      <c r="A2023" s="5">
        <v>39.395000000000003</v>
      </c>
      <c r="B2023" s="5">
        <v>1536</v>
      </c>
      <c r="C2023" s="5">
        <v>141.90346153846201</v>
      </c>
    </row>
    <row r="2024" spans="1:3" x14ac:dyDescent="0.2">
      <c r="A2024" s="5">
        <v>39.414000000000001</v>
      </c>
      <c r="B2024" s="5">
        <v>1537</v>
      </c>
      <c r="C2024" s="5">
        <v>141.95091346153799</v>
      </c>
    </row>
    <row r="2025" spans="1:3" x14ac:dyDescent="0.2">
      <c r="A2025" s="5">
        <v>39.433999999999997</v>
      </c>
      <c r="B2025" s="5">
        <v>1538</v>
      </c>
      <c r="C2025" s="5">
        <v>142</v>
      </c>
    </row>
    <row r="2026" spans="1:3" x14ac:dyDescent="0.2">
      <c r="A2026" s="5">
        <v>39.453000000000003</v>
      </c>
      <c r="B2026" s="5">
        <v>1539</v>
      </c>
      <c r="C2026" s="5">
        <v>142.05000000000001</v>
      </c>
    </row>
    <row r="2027" spans="1:3" x14ac:dyDescent="0.2">
      <c r="A2027" s="5">
        <v>39.472999999999999</v>
      </c>
      <c r="B2027" s="5">
        <v>1540</v>
      </c>
      <c r="C2027" s="5">
        <v>142.1</v>
      </c>
    </row>
    <row r="2028" spans="1:3" x14ac:dyDescent="0.2">
      <c r="A2028" s="5">
        <v>39.491999999999997</v>
      </c>
      <c r="B2028" s="5">
        <v>1541</v>
      </c>
      <c r="C2028" s="5">
        <v>142.15</v>
      </c>
    </row>
    <row r="2029" spans="1:3" x14ac:dyDescent="0.2">
      <c r="A2029" s="5">
        <v>39.512</v>
      </c>
      <c r="B2029" s="5">
        <v>1542</v>
      </c>
      <c r="C2029" s="5">
        <v>142.19999999999999</v>
      </c>
    </row>
    <row r="2030" spans="1:3" x14ac:dyDescent="0.2">
      <c r="A2030" s="5">
        <v>39.530999999999999</v>
      </c>
      <c r="B2030" s="5">
        <v>1542</v>
      </c>
      <c r="C2030" s="5">
        <v>142.25</v>
      </c>
    </row>
    <row r="2031" spans="1:3" x14ac:dyDescent="0.2">
      <c r="A2031" s="5">
        <v>39.551000000000002</v>
      </c>
      <c r="B2031" s="5">
        <v>1543</v>
      </c>
      <c r="C2031" s="5">
        <v>142.30000000000001</v>
      </c>
    </row>
    <row r="2032" spans="1:3" x14ac:dyDescent="0.2">
      <c r="A2032" s="5">
        <v>39.57</v>
      </c>
      <c r="B2032" s="5">
        <v>1544</v>
      </c>
      <c r="C2032" s="5">
        <v>142.35</v>
      </c>
    </row>
    <row r="2033" spans="1:3" x14ac:dyDescent="0.2">
      <c r="A2033" s="5">
        <v>39.590000000000003</v>
      </c>
      <c r="B2033" s="5">
        <v>1545</v>
      </c>
      <c r="C2033" s="5">
        <v>142.4</v>
      </c>
    </row>
    <row r="2034" spans="1:3" x14ac:dyDescent="0.2">
      <c r="A2034" s="5">
        <v>39.609000000000002</v>
      </c>
      <c r="B2034" s="5">
        <v>1546</v>
      </c>
      <c r="C2034" s="5">
        <v>142.44999999999999</v>
      </c>
    </row>
    <row r="2035" spans="1:3" x14ac:dyDescent="0.2">
      <c r="A2035" s="5">
        <v>39.628999999999998</v>
      </c>
      <c r="B2035" s="5">
        <v>1547</v>
      </c>
      <c r="C2035" s="5">
        <v>142.5</v>
      </c>
    </row>
    <row r="2036" spans="1:3" x14ac:dyDescent="0.2">
      <c r="A2036" s="5">
        <v>39.648000000000003</v>
      </c>
      <c r="B2036" s="5">
        <v>1548</v>
      </c>
      <c r="C2036" s="5">
        <v>142.55000000000001</v>
      </c>
    </row>
    <row r="2037" spans="1:3" x14ac:dyDescent="0.2">
      <c r="A2037" s="5">
        <v>39.667999999999999</v>
      </c>
      <c r="B2037" s="5">
        <v>1549</v>
      </c>
      <c r="C2037" s="5">
        <v>142.6</v>
      </c>
    </row>
    <row r="2038" spans="1:3" x14ac:dyDescent="0.2">
      <c r="A2038" s="5">
        <v>39.688000000000002</v>
      </c>
      <c r="B2038" s="5">
        <v>1550</v>
      </c>
      <c r="C2038" s="5">
        <v>142.65</v>
      </c>
    </row>
    <row r="2039" spans="1:3" x14ac:dyDescent="0.2">
      <c r="A2039" s="5">
        <v>39.707000000000001</v>
      </c>
      <c r="B2039" s="5">
        <v>1551</v>
      </c>
      <c r="C2039" s="5">
        <v>142.69999999999999</v>
      </c>
    </row>
    <row r="2040" spans="1:3" x14ac:dyDescent="0.2">
      <c r="A2040" s="5">
        <v>39.726999999999997</v>
      </c>
      <c r="B2040" s="5">
        <v>1552</v>
      </c>
      <c r="C2040" s="5">
        <v>142.75</v>
      </c>
    </row>
    <row r="2041" spans="1:3" x14ac:dyDescent="0.2">
      <c r="A2041" s="5">
        <v>39.746000000000002</v>
      </c>
      <c r="B2041" s="5">
        <v>1553</v>
      </c>
      <c r="C2041" s="5">
        <v>142.80000000000001</v>
      </c>
    </row>
    <row r="2042" spans="1:3" x14ac:dyDescent="0.2">
      <c r="A2042" s="5">
        <v>39.765999999999998</v>
      </c>
      <c r="B2042" s="5">
        <v>1554</v>
      </c>
      <c r="C2042" s="5">
        <v>142.85</v>
      </c>
    </row>
    <row r="2043" spans="1:3" x14ac:dyDescent="0.2">
      <c r="A2043" s="5">
        <v>39.784999999999997</v>
      </c>
      <c r="B2043" s="5">
        <v>1555</v>
      </c>
      <c r="C2043" s="5">
        <v>142.9</v>
      </c>
    </row>
    <row r="2044" spans="1:3" x14ac:dyDescent="0.2">
      <c r="A2044" s="5">
        <v>39.805</v>
      </c>
      <c r="B2044" s="5">
        <v>1556</v>
      </c>
      <c r="C2044" s="5">
        <v>142.94999999999999</v>
      </c>
    </row>
    <row r="2045" spans="1:3" x14ac:dyDescent="0.2">
      <c r="A2045" s="5">
        <v>39.823999999999998</v>
      </c>
      <c r="B2045" s="5">
        <v>1557</v>
      </c>
      <c r="C2045" s="5">
        <v>143</v>
      </c>
    </row>
    <row r="2046" spans="1:3" x14ac:dyDescent="0.2">
      <c r="A2046" s="5">
        <v>39.844000000000001</v>
      </c>
      <c r="B2046" s="5">
        <v>1558</v>
      </c>
      <c r="C2046" s="5">
        <v>143.04908653846201</v>
      </c>
    </row>
    <row r="2047" spans="1:3" x14ac:dyDescent="0.2">
      <c r="A2047" s="5">
        <v>39.863</v>
      </c>
      <c r="B2047" s="5">
        <v>1558</v>
      </c>
      <c r="C2047" s="5">
        <v>143.09653846153799</v>
      </c>
    </row>
    <row r="2048" spans="1:3" x14ac:dyDescent="0.2">
      <c r="A2048" s="5">
        <v>39.883000000000003</v>
      </c>
      <c r="B2048" s="5">
        <v>1559</v>
      </c>
      <c r="C2048" s="5">
        <v>143.14264423076901</v>
      </c>
    </row>
    <row r="2049" spans="1:3" x14ac:dyDescent="0.2">
      <c r="A2049" s="5">
        <v>39.902000000000001</v>
      </c>
      <c r="B2049" s="5">
        <v>1560</v>
      </c>
      <c r="C2049" s="5">
        <v>143.187692307692</v>
      </c>
    </row>
    <row r="2050" spans="1:3" x14ac:dyDescent="0.2">
      <c r="A2050" s="5">
        <v>39.921999999999997</v>
      </c>
      <c r="B2050" s="5">
        <v>1561</v>
      </c>
      <c r="C2050" s="5">
        <v>143.23197115384599</v>
      </c>
    </row>
    <row r="2051" spans="1:3" x14ac:dyDescent="0.2">
      <c r="A2051" s="5">
        <v>39.941000000000003</v>
      </c>
      <c r="B2051" s="5">
        <v>1562</v>
      </c>
      <c r="C2051" s="5">
        <v>143.27576923076899</v>
      </c>
    </row>
    <row r="2052" spans="1:3" x14ac:dyDescent="0.2">
      <c r="A2052" s="5">
        <v>39.960999999999999</v>
      </c>
      <c r="B2052" s="5">
        <v>1563</v>
      </c>
      <c r="C2052" s="5">
        <v>143.31937500000001</v>
      </c>
    </row>
    <row r="2053" spans="1:3" x14ac:dyDescent="0.2">
      <c r="A2053" s="5">
        <v>39.979999999999997</v>
      </c>
      <c r="B2053" s="5">
        <v>1564</v>
      </c>
      <c r="C2053" s="5">
        <v>143.36307692307699</v>
      </c>
    </row>
    <row r="2054" spans="1:3" x14ac:dyDescent="0.2">
      <c r="A2054" s="5">
        <v>40</v>
      </c>
      <c r="B2054" s="5">
        <v>1565</v>
      </c>
      <c r="C2054" s="5">
        <v>143.407163461538</v>
      </c>
    </row>
    <row r="2055" spans="1:3" x14ac:dyDescent="0.2">
      <c r="A2055" s="5">
        <v>40.020000000000003</v>
      </c>
      <c r="B2055" s="5">
        <v>1566</v>
      </c>
      <c r="C2055" s="5">
        <v>143.45192307692301</v>
      </c>
    </row>
    <row r="2056" spans="1:3" x14ac:dyDescent="0.2">
      <c r="A2056" s="5">
        <v>40.039000000000001</v>
      </c>
      <c r="B2056" s="5">
        <v>1567</v>
      </c>
      <c r="C2056" s="5">
        <v>143.497644230769</v>
      </c>
    </row>
    <row r="2057" spans="1:3" x14ac:dyDescent="0.2">
      <c r="A2057" s="5">
        <v>40.058999999999997</v>
      </c>
      <c r="B2057" s="5">
        <v>1568</v>
      </c>
      <c r="C2057" s="5">
        <v>143.54461538461501</v>
      </c>
    </row>
    <row r="2058" spans="1:3" x14ac:dyDescent="0.2">
      <c r="A2058" s="5">
        <v>40.078000000000003</v>
      </c>
      <c r="B2058" s="5">
        <v>1569</v>
      </c>
      <c r="C2058" s="5">
        <v>143.59312499999999</v>
      </c>
    </row>
    <row r="2059" spans="1:3" x14ac:dyDescent="0.2">
      <c r="A2059" s="5">
        <v>40.097999999999999</v>
      </c>
      <c r="B2059" s="5">
        <v>1570</v>
      </c>
      <c r="C2059" s="5">
        <v>143.64346153846199</v>
      </c>
    </row>
    <row r="2060" spans="1:3" x14ac:dyDescent="0.2">
      <c r="A2060" s="5">
        <v>40.116999999999997</v>
      </c>
      <c r="B2060" s="5">
        <v>1571</v>
      </c>
      <c r="C2060" s="5">
        <v>143.695913461538</v>
      </c>
    </row>
    <row r="2061" spans="1:3" x14ac:dyDescent="0.2">
      <c r="A2061" s="5">
        <v>40.137</v>
      </c>
      <c r="B2061" s="5">
        <v>1572</v>
      </c>
      <c r="C2061" s="5">
        <v>143.75076923076901</v>
      </c>
    </row>
    <row r="2062" spans="1:3" x14ac:dyDescent="0.2">
      <c r="A2062" s="5">
        <v>40.155999999999999</v>
      </c>
      <c r="B2062" s="5">
        <v>1573</v>
      </c>
      <c r="C2062" s="5">
        <v>143.80831730769199</v>
      </c>
    </row>
    <row r="2063" spans="1:3" x14ac:dyDescent="0.2">
      <c r="A2063" s="5">
        <v>40.176000000000002</v>
      </c>
      <c r="B2063" s="5">
        <v>1574</v>
      </c>
      <c r="C2063" s="5">
        <v>143.86884615384599</v>
      </c>
    </row>
    <row r="2064" spans="1:3" x14ac:dyDescent="0.2">
      <c r="A2064" s="5">
        <v>40.195</v>
      </c>
      <c r="B2064" s="5">
        <v>1575</v>
      </c>
      <c r="C2064" s="5">
        <v>143.932644230769</v>
      </c>
    </row>
    <row r="2065" spans="1:3" x14ac:dyDescent="0.2">
      <c r="A2065" s="5">
        <v>40.215000000000003</v>
      </c>
      <c r="B2065" s="5">
        <v>1576</v>
      </c>
      <c r="C2065" s="5">
        <v>144</v>
      </c>
    </row>
    <row r="2066" spans="1:3" x14ac:dyDescent="0.2">
      <c r="A2066" s="5">
        <v>40.234000000000002</v>
      </c>
      <c r="B2066" s="5">
        <v>1577</v>
      </c>
      <c r="C2066" s="5">
        <v>144.077846153846</v>
      </c>
    </row>
    <row r="2067" spans="1:3" x14ac:dyDescent="0.2">
      <c r="A2067" s="5">
        <v>40.253999999999998</v>
      </c>
      <c r="B2067" s="5">
        <v>1578</v>
      </c>
      <c r="C2067" s="5">
        <v>144.17046153846201</v>
      </c>
    </row>
    <row r="2068" spans="1:3" x14ac:dyDescent="0.2">
      <c r="A2068" s="5">
        <v>40.273000000000003</v>
      </c>
      <c r="B2068" s="5">
        <v>1579</v>
      </c>
      <c r="C2068" s="5">
        <v>144.27415384615401</v>
      </c>
    </row>
    <row r="2069" spans="1:3" x14ac:dyDescent="0.2">
      <c r="A2069" s="5">
        <v>40.292999999999999</v>
      </c>
      <c r="B2069" s="5">
        <v>1580</v>
      </c>
      <c r="C2069" s="5">
        <v>144.38523076923099</v>
      </c>
    </row>
    <row r="2070" spans="1:3" x14ac:dyDescent="0.2">
      <c r="A2070" s="5">
        <v>40.313000000000002</v>
      </c>
      <c r="B2070" s="5">
        <v>1580</v>
      </c>
      <c r="C2070" s="5">
        <v>144.5</v>
      </c>
    </row>
    <row r="2071" spans="1:3" x14ac:dyDescent="0.2">
      <c r="A2071" s="5">
        <v>40.332000000000001</v>
      </c>
      <c r="B2071" s="5">
        <v>1581</v>
      </c>
      <c r="C2071" s="5">
        <v>144.61476923076901</v>
      </c>
    </row>
    <row r="2072" spans="1:3" x14ac:dyDescent="0.2">
      <c r="A2072" s="5">
        <v>40.351999999999997</v>
      </c>
      <c r="B2072" s="5">
        <v>1582</v>
      </c>
      <c r="C2072" s="5">
        <v>144.72584615384599</v>
      </c>
    </row>
    <row r="2073" spans="1:3" x14ac:dyDescent="0.2">
      <c r="A2073" s="5">
        <v>40.371000000000002</v>
      </c>
      <c r="B2073" s="5">
        <v>1583</v>
      </c>
      <c r="C2073" s="5">
        <v>144.82953846153799</v>
      </c>
    </row>
    <row r="2074" spans="1:3" x14ac:dyDescent="0.2">
      <c r="A2074" s="5">
        <v>40.390999999999998</v>
      </c>
      <c r="B2074" s="5">
        <v>1584</v>
      </c>
      <c r="C2074" s="5">
        <v>144.922153846154</v>
      </c>
    </row>
    <row r="2075" spans="1:3" x14ac:dyDescent="0.2">
      <c r="A2075" s="5">
        <v>40.409999999999997</v>
      </c>
      <c r="B2075" s="5">
        <v>1585</v>
      </c>
      <c r="C2075" s="5">
        <v>145</v>
      </c>
    </row>
    <row r="2076" spans="1:3" x14ac:dyDescent="0.2">
      <c r="A2076" s="5">
        <v>40.43</v>
      </c>
      <c r="B2076" s="5">
        <v>1586</v>
      </c>
      <c r="C2076" s="5">
        <v>145.067355769231</v>
      </c>
    </row>
    <row r="2077" spans="1:3" x14ac:dyDescent="0.2">
      <c r="A2077" s="5">
        <v>40.448999999999998</v>
      </c>
      <c r="B2077" s="5">
        <v>1587</v>
      </c>
      <c r="C2077" s="5">
        <v>145.13115384615401</v>
      </c>
    </row>
    <row r="2078" spans="1:3" x14ac:dyDescent="0.2">
      <c r="A2078" s="5">
        <v>40.469000000000001</v>
      </c>
      <c r="B2078" s="5">
        <v>1588</v>
      </c>
      <c r="C2078" s="5">
        <v>145.19168269230801</v>
      </c>
    </row>
    <row r="2079" spans="1:3" x14ac:dyDescent="0.2">
      <c r="A2079" s="5">
        <v>40.488</v>
      </c>
      <c r="B2079" s="5">
        <v>1589</v>
      </c>
      <c r="C2079" s="5">
        <v>145.24923076923099</v>
      </c>
    </row>
    <row r="2080" spans="1:3" x14ac:dyDescent="0.2">
      <c r="A2080" s="5">
        <v>40.508000000000003</v>
      </c>
      <c r="B2080" s="5">
        <v>1590</v>
      </c>
      <c r="C2080" s="5">
        <v>145.304086538462</v>
      </c>
    </row>
    <row r="2081" spans="1:3" x14ac:dyDescent="0.2">
      <c r="A2081" s="5">
        <v>40.527000000000001</v>
      </c>
      <c r="B2081" s="5">
        <v>1591</v>
      </c>
      <c r="C2081" s="5">
        <v>145.35653846153801</v>
      </c>
    </row>
    <row r="2082" spans="1:3" x14ac:dyDescent="0.2">
      <c r="A2082" s="5">
        <v>40.546999999999997</v>
      </c>
      <c r="B2082" s="5">
        <v>1592</v>
      </c>
      <c r="C2082" s="5">
        <v>145.40687500000001</v>
      </c>
    </row>
    <row r="2083" spans="1:3" x14ac:dyDescent="0.2">
      <c r="A2083" s="5">
        <v>40.566000000000003</v>
      </c>
      <c r="B2083" s="5">
        <v>1593</v>
      </c>
      <c r="C2083" s="5">
        <v>145.45538461538499</v>
      </c>
    </row>
    <row r="2084" spans="1:3" x14ac:dyDescent="0.2">
      <c r="A2084" s="5">
        <v>40.585999999999999</v>
      </c>
      <c r="B2084" s="5">
        <v>1594</v>
      </c>
      <c r="C2084" s="5">
        <v>145.502355769231</v>
      </c>
    </row>
    <row r="2085" spans="1:3" x14ac:dyDescent="0.2">
      <c r="A2085" s="5">
        <v>40.604999999999997</v>
      </c>
      <c r="B2085" s="5">
        <v>1595</v>
      </c>
      <c r="C2085" s="5">
        <v>145.54807692307699</v>
      </c>
    </row>
    <row r="2086" spans="1:3" x14ac:dyDescent="0.2">
      <c r="A2086" s="5">
        <v>40.625</v>
      </c>
      <c r="B2086" s="5">
        <v>1596</v>
      </c>
      <c r="C2086" s="5">
        <v>145.592836538462</v>
      </c>
    </row>
    <row r="2087" spans="1:3" x14ac:dyDescent="0.2">
      <c r="A2087" s="5">
        <v>40.645000000000003</v>
      </c>
      <c r="B2087" s="5">
        <v>1597</v>
      </c>
      <c r="C2087" s="5">
        <v>145.63692307692301</v>
      </c>
    </row>
    <row r="2088" spans="1:3" x14ac:dyDescent="0.2">
      <c r="A2088" s="5">
        <v>40.664000000000001</v>
      </c>
      <c r="B2088" s="5">
        <v>1598</v>
      </c>
      <c r="C2088" s="5">
        <v>145.68062499999999</v>
      </c>
    </row>
    <row r="2089" spans="1:3" x14ac:dyDescent="0.2">
      <c r="A2089" s="5">
        <v>40.683999999999997</v>
      </c>
      <c r="B2089" s="5">
        <v>1599</v>
      </c>
      <c r="C2089" s="5">
        <v>145.72423076923101</v>
      </c>
    </row>
    <row r="2090" spans="1:3" x14ac:dyDescent="0.2">
      <c r="A2090" s="5">
        <v>40.703000000000003</v>
      </c>
      <c r="B2090" s="5">
        <v>1600</v>
      </c>
      <c r="C2090" s="5">
        <v>145.76802884615401</v>
      </c>
    </row>
    <row r="2091" spans="1:3" x14ac:dyDescent="0.2">
      <c r="A2091" s="5">
        <v>40.722999999999999</v>
      </c>
      <c r="B2091" s="5">
        <v>1601</v>
      </c>
      <c r="C2091" s="5">
        <v>145.812307692308</v>
      </c>
    </row>
    <row r="2092" spans="1:3" x14ac:dyDescent="0.2">
      <c r="A2092" s="5">
        <v>40.741999999999997</v>
      </c>
      <c r="B2092" s="5">
        <v>1602</v>
      </c>
      <c r="C2092" s="5">
        <v>145.85735576923099</v>
      </c>
    </row>
    <row r="2093" spans="1:3" x14ac:dyDescent="0.2">
      <c r="A2093" s="5">
        <v>40.762</v>
      </c>
      <c r="B2093" s="5">
        <v>1603</v>
      </c>
      <c r="C2093" s="5">
        <v>145.90346153846201</v>
      </c>
    </row>
    <row r="2094" spans="1:3" x14ac:dyDescent="0.2">
      <c r="A2094" s="5">
        <v>40.780999999999999</v>
      </c>
      <c r="B2094" s="5">
        <v>1604</v>
      </c>
      <c r="C2094" s="5">
        <v>145.95091346153799</v>
      </c>
    </row>
    <row r="2095" spans="1:3" x14ac:dyDescent="0.2">
      <c r="A2095" s="5">
        <v>40.801000000000002</v>
      </c>
      <c r="B2095" s="5">
        <v>1605</v>
      </c>
      <c r="C2095" s="5">
        <v>146</v>
      </c>
    </row>
    <row r="2096" spans="1:3" x14ac:dyDescent="0.2">
      <c r="A2096" s="5">
        <v>40.82</v>
      </c>
      <c r="B2096" s="5">
        <v>1606</v>
      </c>
      <c r="C2096" s="5">
        <v>146.05000000000001</v>
      </c>
    </row>
    <row r="2097" spans="1:3" x14ac:dyDescent="0.2">
      <c r="A2097" s="5">
        <v>40.840000000000003</v>
      </c>
      <c r="B2097" s="5">
        <v>1607</v>
      </c>
      <c r="C2097" s="5">
        <v>146.1</v>
      </c>
    </row>
    <row r="2098" spans="1:3" x14ac:dyDescent="0.2">
      <c r="A2098" s="5">
        <v>40.859000000000002</v>
      </c>
      <c r="B2098" s="5">
        <v>1608</v>
      </c>
      <c r="C2098" s="5">
        <v>146.15</v>
      </c>
    </row>
    <row r="2099" spans="1:3" x14ac:dyDescent="0.2">
      <c r="A2099" s="5">
        <v>40.878999999999998</v>
      </c>
      <c r="B2099" s="5">
        <v>1609</v>
      </c>
      <c r="C2099" s="5">
        <v>146.19999999999999</v>
      </c>
    </row>
    <row r="2100" spans="1:3" x14ac:dyDescent="0.2">
      <c r="A2100" s="5">
        <v>40.898000000000003</v>
      </c>
      <c r="B2100" s="5">
        <v>1610</v>
      </c>
      <c r="C2100" s="5">
        <v>146.25</v>
      </c>
    </row>
    <row r="2101" spans="1:3" x14ac:dyDescent="0.2">
      <c r="A2101" s="5">
        <v>40.917999999999999</v>
      </c>
      <c r="B2101" s="5">
        <v>1611</v>
      </c>
      <c r="C2101" s="5">
        <v>146.30000000000001</v>
      </c>
    </row>
    <row r="2102" spans="1:3" x14ac:dyDescent="0.2">
      <c r="A2102" s="5">
        <v>40.938000000000002</v>
      </c>
      <c r="B2102" s="5">
        <v>1612</v>
      </c>
      <c r="C2102" s="5">
        <v>146.35</v>
      </c>
    </row>
    <row r="2103" spans="1:3" x14ac:dyDescent="0.2">
      <c r="A2103" s="5">
        <v>40.957000000000001</v>
      </c>
      <c r="B2103" s="5">
        <v>1613</v>
      </c>
      <c r="C2103" s="5">
        <v>146.4</v>
      </c>
    </row>
    <row r="2104" spans="1:3" x14ac:dyDescent="0.2">
      <c r="A2104" s="5">
        <v>40.976999999999997</v>
      </c>
      <c r="B2104" s="5">
        <v>1614</v>
      </c>
      <c r="C2104" s="5">
        <v>146.44999999999999</v>
      </c>
    </row>
    <row r="2105" spans="1:3" x14ac:dyDescent="0.2">
      <c r="A2105" s="5">
        <v>40.996000000000002</v>
      </c>
      <c r="B2105" s="5">
        <v>1615</v>
      </c>
      <c r="C2105" s="5">
        <v>146.5</v>
      </c>
    </row>
    <row r="2106" spans="1:3" x14ac:dyDescent="0.2">
      <c r="A2106" s="5">
        <v>41.015999999999998</v>
      </c>
      <c r="B2106" s="5">
        <v>1616</v>
      </c>
      <c r="C2106" s="5">
        <v>146.55000000000001</v>
      </c>
    </row>
    <row r="2107" spans="1:3" x14ac:dyDescent="0.2">
      <c r="A2107" s="5">
        <v>41.034999999999997</v>
      </c>
      <c r="B2107" s="5">
        <v>1617</v>
      </c>
      <c r="C2107" s="5">
        <v>146.6</v>
      </c>
    </row>
    <row r="2108" spans="1:3" x14ac:dyDescent="0.2">
      <c r="A2108" s="5">
        <v>41.055</v>
      </c>
      <c r="B2108" s="5">
        <v>1618</v>
      </c>
      <c r="C2108" s="5">
        <v>146.65</v>
      </c>
    </row>
    <row r="2109" spans="1:3" x14ac:dyDescent="0.2">
      <c r="A2109" s="5">
        <v>41.073999999999998</v>
      </c>
      <c r="B2109" s="5">
        <v>1619</v>
      </c>
      <c r="C2109" s="5">
        <v>146.69999999999999</v>
      </c>
    </row>
    <row r="2110" spans="1:3" x14ac:dyDescent="0.2">
      <c r="A2110" s="5">
        <v>41.094000000000001</v>
      </c>
      <c r="B2110" s="5">
        <v>1620</v>
      </c>
      <c r="C2110" s="5">
        <v>146.75</v>
      </c>
    </row>
    <row r="2111" spans="1:3" x14ac:dyDescent="0.2">
      <c r="A2111" s="5">
        <v>41.113</v>
      </c>
      <c r="B2111" s="5">
        <v>1621</v>
      </c>
      <c r="C2111" s="5">
        <v>146.80000000000001</v>
      </c>
    </row>
    <row r="2112" spans="1:3" x14ac:dyDescent="0.2">
      <c r="A2112" s="5">
        <v>41.133000000000003</v>
      </c>
      <c r="B2112" s="5">
        <v>1622</v>
      </c>
      <c r="C2112" s="5">
        <v>146.85</v>
      </c>
    </row>
    <row r="2113" spans="1:3" x14ac:dyDescent="0.2">
      <c r="A2113" s="5">
        <v>41.152000000000001</v>
      </c>
      <c r="B2113" s="5">
        <v>1623</v>
      </c>
      <c r="C2113" s="5">
        <v>146.9</v>
      </c>
    </row>
    <row r="2114" spans="1:3" x14ac:dyDescent="0.2">
      <c r="A2114" s="5">
        <v>41.171999999999997</v>
      </c>
      <c r="B2114" s="5">
        <v>1624</v>
      </c>
      <c r="C2114" s="5">
        <v>146.94999999999999</v>
      </c>
    </row>
    <row r="2115" spans="1:3" x14ac:dyDescent="0.2">
      <c r="A2115" s="5">
        <v>41.191000000000003</v>
      </c>
      <c r="B2115" s="5">
        <v>1625</v>
      </c>
      <c r="C2115" s="5">
        <v>147</v>
      </c>
    </row>
    <row r="2116" spans="1:3" x14ac:dyDescent="0.2">
      <c r="A2116" s="5">
        <v>41.210999999999999</v>
      </c>
      <c r="B2116" s="5">
        <v>1626</v>
      </c>
      <c r="C2116" s="5">
        <v>147.05000000000001</v>
      </c>
    </row>
    <row r="2117" spans="1:3" x14ac:dyDescent="0.2">
      <c r="A2117" s="5">
        <v>41.23</v>
      </c>
      <c r="B2117" s="5">
        <v>1627</v>
      </c>
      <c r="C2117" s="5">
        <v>147.1</v>
      </c>
    </row>
    <row r="2118" spans="1:3" x14ac:dyDescent="0.2">
      <c r="A2118" s="5">
        <v>41.25</v>
      </c>
      <c r="B2118" s="5">
        <v>1628</v>
      </c>
      <c r="C2118" s="5">
        <v>147.15</v>
      </c>
    </row>
    <row r="2119" spans="1:3" x14ac:dyDescent="0.2">
      <c r="A2119" s="5">
        <v>41.27</v>
      </c>
      <c r="B2119" s="5">
        <v>1629</v>
      </c>
      <c r="C2119" s="5">
        <v>147.19999999999999</v>
      </c>
    </row>
    <row r="2120" spans="1:3" x14ac:dyDescent="0.2">
      <c r="A2120" s="5">
        <v>41.289000000000001</v>
      </c>
      <c r="B2120" s="5">
        <v>1629</v>
      </c>
      <c r="C2120" s="5">
        <v>147.25</v>
      </c>
    </row>
    <row r="2121" spans="1:3" x14ac:dyDescent="0.2">
      <c r="A2121" s="5">
        <v>41.308999999999997</v>
      </c>
      <c r="B2121" s="5">
        <v>1630</v>
      </c>
      <c r="C2121" s="5">
        <v>147.30000000000001</v>
      </c>
    </row>
    <row r="2122" spans="1:3" x14ac:dyDescent="0.2">
      <c r="A2122" s="5">
        <v>41.328000000000003</v>
      </c>
      <c r="B2122" s="5">
        <v>1631</v>
      </c>
      <c r="C2122" s="5">
        <v>147.35</v>
      </c>
    </row>
    <row r="2123" spans="1:3" x14ac:dyDescent="0.2">
      <c r="A2123" s="5">
        <v>41.347999999999999</v>
      </c>
      <c r="B2123" s="5">
        <v>1632</v>
      </c>
      <c r="C2123" s="5">
        <v>147.4</v>
      </c>
    </row>
    <row r="2124" spans="1:3" x14ac:dyDescent="0.2">
      <c r="A2124" s="5">
        <v>41.366999999999997</v>
      </c>
      <c r="B2124" s="5">
        <v>1633</v>
      </c>
      <c r="C2124" s="5">
        <v>147.44999999999999</v>
      </c>
    </row>
    <row r="2125" spans="1:3" x14ac:dyDescent="0.2">
      <c r="A2125" s="5">
        <v>41.387</v>
      </c>
      <c r="B2125" s="5">
        <v>1634</v>
      </c>
      <c r="C2125" s="5">
        <v>147.5</v>
      </c>
    </row>
    <row r="2126" spans="1:3" x14ac:dyDescent="0.2">
      <c r="A2126" s="5">
        <v>41.405999999999999</v>
      </c>
      <c r="B2126" s="5">
        <v>1635</v>
      </c>
      <c r="C2126" s="5">
        <v>147.55000000000001</v>
      </c>
    </row>
    <row r="2127" spans="1:3" x14ac:dyDescent="0.2">
      <c r="A2127" s="5">
        <v>41.426000000000002</v>
      </c>
      <c r="B2127" s="5">
        <v>1636</v>
      </c>
      <c r="C2127" s="5">
        <v>147.6</v>
      </c>
    </row>
    <row r="2128" spans="1:3" x14ac:dyDescent="0.2">
      <c r="A2128" s="5">
        <v>41.445</v>
      </c>
      <c r="B2128" s="5">
        <v>1637</v>
      </c>
      <c r="C2128" s="5">
        <v>147.65</v>
      </c>
    </row>
    <row r="2129" spans="1:3" x14ac:dyDescent="0.2">
      <c r="A2129" s="5">
        <v>41.465000000000003</v>
      </c>
      <c r="B2129" s="5">
        <v>1638</v>
      </c>
      <c r="C2129" s="5">
        <v>147.69999999999999</v>
      </c>
    </row>
    <row r="2130" spans="1:3" x14ac:dyDescent="0.2">
      <c r="A2130" s="5">
        <v>41.484000000000002</v>
      </c>
      <c r="B2130" s="5">
        <v>1639</v>
      </c>
      <c r="C2130" s="5">
        <v>147.75</v>
      </c>
    </row>
    <row r="2131" spans="1:3" x14ac:dyDescent="0.2">
      <c r="A2131" s="5">
        <v>41.503999999999998</v>
      </c>
      <c r="B2131" s="5">
        <v>1640</v>
      </c>
      <c r="C2131" s="5">
        <v>147.80000000000001</v>
      </c>
    </row>
    <row r="2132" spans="1:3" x14ac:dyDescent="0.2">
      <c r="A2132" s="5">
        <v>41.523000000000003</v>
      </c>
      <c r="B2132" s="5">
        <v>1641</v>
      </c>
      <c r="C2132" s="5">
        <v>147.85</v>
      </c>
    </row>
    <row r="2133" spans="1:3" x14ac:dyDescent="0.2">
      <c r="A2133" s="5">
        <v>41.542999999999999</v>
      </c>
      <c r="B2133" s="5">
        <v>1642</v>
      </c>
      <c r="C2133" s="5">
        <v>147.9</v>
      </c>
    </row>
    <row r="2134" spans="1:3" x14ac:dyDescent="0.2">
      <c r="A2134" s="5">
        <v>41.563000000000002</v>
      </c>
      <c r="B2134" s="5">
        <v>1643</v>
      </c>
      <c r="C2134" s="5">
        <v>147.94999999999999</v>
      </c>
    </row>
    <row r="2135" spans="1:3" x14ac:dyDescent="0.2">
      <c r="A2135" s="5">
        <v>41.582000000000001</v>
      </c>
      <c r="B2135" s="5">
        <v>1644</v>
      </c>
      <c r="C2135" s="5">
        <v>148</v>
      </c>
    </row>
    <row r="2136" spans="1:3" x14ac:dyDescent="0.2">
      <c r="A2136" s="5">
        <v>41.601999999999997</v>
      </c>
      <c r="B2136" s="5">
        <v>1645</v>
      </c>
      <c r="C2136" s="5">
        <v>148.05000000000001</v>
      </c>
    </row>
    <row r="2137" spans="1:3" x14ac:dyDescent="0.2">
      <c r="A2137" s="5">
        <v>41.621000000000002</v>
      </c>
      <c r="B2137" s="5">
        <v>1646</v>
      </c>
      <c r="C2137" s="5">
        <v>148.1</v>
      </c>
    </row>
    <row r="2138" spans="1:3" x14ac:dyDescent="0.2">
      <c r="A2138" s="5">
        <v>41.640999999999998</v>
      </c>
      <c r="B2138" s="5">
        <v>1647</v>
      </c>
      <c r="C2138" s="5">
        <v>148.15</v>
      </c>
    </row>
    <row r="2139" spans="1:3" x14ac:dyDescent="0.2">
      <c r="A2139" s="5">
        <v>41.66</v>
      </c>
      <c r="B2139" s="5">
        <v>1648</v>
      </c>
      <c r="C2139" s="5">
        <v>148.19999999999999</v>
      </c>
    </row>
    <row r="2140" spans="1:3" x14ac:dyDescent="0.2">
      <c r="A2140" s="5">
        <v>41.68</v>
      </c>
      <c r="B2140" s="5">
        <v>1649</v>
      </c>
      <c r="C2140" s="5">
        <v>148.25</v>
      </c>
    </row>
    <row r="2141" spans="1:3" x14ac:dyDescent="0.2">
      <c r="A2141" s="5">
        <v>41.698999999999998</v>
      </c>
      <c r="B2141" s="5">
        <v>1650</v>
      </c>
      <c r="C2141" s="5">
        <v>148.30000000000001</v>
      </c>
    </row>
    <row r="2142" spans="1:3" x14ac:dyDescent="0.2">
      <c r="A2142" s="5">
        <v>41.719000000000001</v>
      </c>
      <c r="B2142" s="5">
        <v>1651</v>
      </c>
      <c r="C2142" s="5">
        <v>148.35</v>
      </c>
    </row>
    <row r="2143" spans="1:3" x14ac:dyDescent="0.2">
      <c r="A2143" s="5">
        <v>41.738</v>
      </c>
      <c r="B2143" s="5">
        <v>1652</v>
      </c>
      <c r="C2143" s="5">
        <v>148.4</v>
      </c>
    </row>
    <row r="2144" spans="1:3" x14ac:dyDescent="0.2">
      <c r="A2144" s="5">
        <v>41.758000000000003</v>
      </c>
      <c r="B2144" s="5">
        <v>1653</v>
      </c>
      <c r="C2144" s="5">
        <v>148.44999999999999</v>
      </c>
    </row>
    <row r="2145" spans="1:3" x14ac:dyDescent="0.2">
      <c r="A2145" s="5">
        <v>41.777000000000001</v>
      </c>
      <c r="B2145" s="5">
        <v>1654</v>
      </c>
      <c r="C2145" s="5">
        <v>148.5</v>
      </c>
    </row>
    <row r="2146" spans="1:3" x14ac:dyDescent="0.2">
      <c r="A2146" s="5">
        <v>41.796999999999997</v>
      </c>
      <c r="B2146" s="5">
        <v>1655</v>
      </c>
      <c r="C2146" s="5">
        <v>148.55000000000001</v>
      </c>
    </row>
    <row r="2147" spans="1:3" x14ac:dyDescent="0.2">
      <c r="A2147" s="5">
        <v>41.816000000000003</v>
      </c>
      <c r="B2147" s="5">
        <v>1656</v>
      </c>
      <c r="C2147" s="5">
        <v>148.6</v>
      </c>
    </row>
    <row r="2148" spans="1:3" x14ac:dyDescent="0.2">
      <c r="A2148" s="5">
        <v>41.835999999999999</v>
      </c>
      <c r="B2148" s="5">
        <v>1657</v>
      </c>
      <c r="C2148" s="5">
        <v>148.65</v>
      </c>
    </row>
    <row r="2149" spans="1:3" x14ac:dyDescent="0.2">
      <c r="A2149" s="5">
        <v>41.854999999999997</v>
      </c>
      <c r="B2149" s="5">
        <v>1658</v>
      </c>
      <c r="C2149" s="5">
        <v>148.69999999999999</v>
      </c>
    </row>
    <row r="2150" spans="1:3" x14ac:dyDescent="0.2">
      <c r="A2150" s="5">
        <v>41.875</v>
      </c>
      <c r="B2150" s="5">
        <v>1659</v>
      </c>
      <c r="C2150" s="5">
        <v>148.75</v>
      </c>
    </row>
    <row r="2151" spans="1:3" x14ac:dyDescent="0.2">
      <c r="A2151" s="5">
        <v>41.895000000000003</v>
      </c>
      <c r="B2151" s="5">
        <v>1660</v>
      </c>
      <c r="C2151" s="5">
        <v>148.80000000000001</v>
      </c>
    </row>
    <row r="2152" spans="1:3" x14ac:dyDescent="0.2">
      <c r="A2152" s="5">
        <v>41.914000000000001</v>
      </c>
      <c r="B2152" s="5">
        <v>1661</v>
      </c>
      <c r="C2152" s="5">
        <v>148.85</v>
      </c>
    </row>
    <row r="2153" spans="1:3" x14ac:dyDescent="0.2">
      <c r="A2153" s="5">
        <v>41.933999999999997</v>
      </c>
      <c r="B2153" s="5">
        <v>1662</v>
      </c>
      <c r="C2153" s="5">
        <v>148.9</v>
      </c>
    </row>
    <row r="2154" spans="1:3" x14ac:dyDescent="0.2">
      <c r="A2154" s="5">
        <v>41.953000000000003</v>
      </c>
      <c r="B2154" s="5">
        <v>1664</v>
      </c>
      <c r="C2154" s="5">
        <v>148.94999999999999</v>
      </c>
    </row>
    <row r="2155" spans="1:3" x14ac:dyDescent="0.2">
      <c r="A2155" s="5">
        <v>41.972999999999999</v>
      </c>
      <c r="B2155" s="5">
        <v>1665</v>
      </c>
      <c r="C2155" s="5">
        <v>149</v>
      </c>
    </row>
    <row r="2156" spans="1:3" x14ac:dyDescent="0.2">
      <c r="A2156" s="5">
        <v>41.991999999999997</v>
      </c>
      <c r="B2156" s="5">
        <v>1666</v>
      </c>
      <c r="C2156" s="5">
        <v>149.05044932432401</v>
      </c>
    </row>
    <row r="2157" spans="1:3" x14ac:dyDescent="0.2">
      <c r="A2157" s="5">
        <v>42.012</v>
      </c>
      <c r="B2157" s="5">
        <v>1667</v>
      </c>
      <c r="C2157" s="5">
        <v>149.10170270270299</v>
      </c>
    </row>
    <row r="2158" spans="1:3" x14ac:dyDescent="0.2">
      <c r="A2158" s="5">
        <v>42.030999999999999</v>
      </c>
      <c r="B2158" s="5">
        <v>1668</v>
      </c>
      <c r="C2158" s="5">
        <v>149.15361824324299</v>
      </c>
    </row>
    <row r="2159" spans="1:3" x14ac:dyDescent="0.2">
      <c r="A2159" s="5">
        <v>42.051000000000002</v>
      </c>
      <c r="B2159" s="5">
        <v>1669</v>
      </c>
      <c r="C2159" s="5">
        <v>149.20605405405399</v>
      </c>
    </row>
    <row r="2160" spans="1:3" x14ac:dyDescent="0.2">
      <c r="A2160" s="5">
        <v>42.07</v>
      </c>
      <c r="B2160" s="5">
        <v>1670</v>
      </c>
      <c r="C2160" s="5">
        <v>149.258868243243</v>
      </c>
    </row>
    <row r="2161" spans="1:3" x14ac:dyDescent="0.2">
      <c r="A2161" s="5">
        <v>42.09</v>
      </c>
      <c r="B2161" s="5">
        <v>1671</v>
      </c>
      <c r="C2161" s="5">
        <v>149.31191891891899</v>
      </c>
    </row>
    <row r="2162" spans="1:3" x14ac:dyDescent="0.2">
      <c r="A2162" s="5">
        <v>42.109000000000002</v>
      </c>
      <c r="B2162" s="5">
        <v>1672</v>
      </c>
      <c r="C2162" s="5">
        <v>149.36506418918901</v>
      </c>
    </row>
    <row r="2163" spans="1:3" x14ac:dyDescent="0.2">
      <c r="A2163" s="5">
        <v>42.128999999999998</v>
      </c>
      <c r="B2163" s="5">
        <v>1673</v>
      </c>
      <c r="C2163" s="5">
        <v>149.41816216216199</v>
      </c>
    </row>
    <row r="2164" spans="1:3" x14ac:dyDescent="0.2">
      <c r="A2164" s="5">
        <v>42.148000000000003</v>
      </c>
      <c r="B2164" s="5">
        <v>1674</v>
      </c>
      <c r="C2164" s="5">
        <v>149.471070945946</v>
      </c>
    </row>
    <row r="2165" spans="1:3" x14ac:dyDescent="0.2">
      <c r="A2165" s="5">
        <v>42.167999999999999</v>
      </c>
      <c r="B2165" s="5">
        <v>1675</v>
      </c>
      <c r="C2165" s="5">
        <v>149.52364864864899</v>
      </c>
    </row>
    <row r="2166" spans="1:3" x14ac:dyDescent="0.2">
      <c r="A2166" s="5">
        <v>42.188000000000002</v>
      </c>
      <c r="B2166" s="5">
        <v>1676</v>
      </c>
      <c r="C2166" s="5">
        <v>149.57575337837801</v>
      </c>
    </row>
    <row r="2167" spans="1:3" x14ac:dyDescent="0.2">
      <c r="A2167" s="5">
        <v>42.207000000000001</v>
      </c>
      <c r="B2167" s="5">
        <v>1677</v>
      </c>
      <c r="C2167" s="5">
        <v>149.62724324324299</v>
      </c>
    </row>
    <row r="2168" spans="1:3" x14ac:dyDescent="0.2">
      <c r="A2168" s="5">
        <v>42.226999999999997</v>
      </c>
      <c r="B2168" s="5">
        <v>1678</v>
      </c>
      <c r="C2168" s="5">
        <v>149.67797635135099</v>
      </c>
    </row>
    <row r="2169" spans="1:3" x14ac:dyDescent="0.2">
      <c r="A2169" s="5">
        <v>42.246000000000002</v>
      </c>
      <c r="B2169" s="5">
        <v>1679</v>
      </c>
      <c r="C2169" s="5">
        <v>149.72781081081101</v>
      </c>
    </row>
    <row r="2170" spans="1:3" x14ac:dyDescent="0.2">
      <c r="A2170" s="5">
        <v>42.265999999999998</v>
      </c>
      <c r="B2170" s="5">
        <v>1680</v>
      </c>
      <c r="C2170" s="5">
        <v>149.77660472973</v>
      </c>
    </row>
    <row r="2171" spans="1:3" x14ac:dyDescent="0.2">
      <c r="A2171" s="5">
        <v>42.284999999999997</v>
      </c>
      <c r="B2171" s="5">
        <v>1681</v>
      </c>
      <c r="C2171" s="5">
        <v>149.824216216216</v>
      </c>
    </row>
    <row r="2172" spans="1:3" x14ac:dyDescent="0.2">
      <c r="A2172" s="5">
        <v>42.305</v>
      </c>
      <c r="B2172" s="5">
        <v>1682</v>
      </c>
      <c r="C2172" s="5">
        <v>149.870503378378</v>
      </c>
    </row>
    <row r="2173" spans="1:3" x14ac:dyDescent="0.2">
      <c r="A2173" s="5">
        <v>42.323999999999998</v>
      </c>
      <c r="B2173" s="5">
        <v>1683</v>
      </c>
      <c r="C2173" s="5">
        <v>149.91532432432399</v>
      </c>
    </row>
    <row r="2174" spans="1:3" x14ac:dyDescent="0.2">
      <c r="A2174" s="5">
        <v>42.344000000000001</v>
      </c>
      <c r="B2174" s="5">
        <v>1684</v>
      </c>
      <c r="C2174" s="5">
        <v>149.958537162162</v>
      </c>
    </row>
    <row r="2175" spans="1:3" x14ac:dyDescent="0.2">
      <c r="A2175" s="5">
        <v>42.363</v>
      </c>
      <c r="B2175" s="5">
        <v>1685</v>
      </c>
      <c r="C2175" s="5">
        <v>150</v>
      </c>
    </row>
    <row r="2176" spans="1:3" x14ac:dyDescent="0.2">
      <c r="A2176" s="5">
        <v>42.383000000000003</v>
      </c>
      <c r="B2176" s="5">
        <v>1686</v>
      </c>
      <c r="C2176" s="5">
        <v>150.04031944710701</v>
      </c>
    </row>
    <row r="2177" spans="1:3" x14ac:dyDescent="0.2">
      <c r="A2177" s="5">
        <v>42.402000000000001</v>
      </c>
      <c r="B2177" s="5">
        <v>1687</v>
      </c>
      <c r="C2177" s="5">
        <v>150.08019406640699</v>
      </c>
    </row>
    <row r="2178" spans="1:3" x14ac:dyDescent="0.2">
      <c r="A2178" s="5">
        <v>42.421999999999997</v>
      </c>
      <c r="B2178" s="5">
        <v>1688</v>
      </c>
      <c r="C2178" s="5">
        <v>150.119619896492</v>
      </c>
    </row>
    <row r="2179" spans="1:3" x14ac:dyDescent="0.2">
      <c r="A2179" s="5">
        <v>42.441000000000003</v>
      </c>
      <c r="B2179" s="5">
        <v>1689</v>
      </c>
      <c r="C2179" s="5">
        <v>150.158592975955</v>
      </c>
    </row>
    <row r="2180" spans="1:3" x14ac:dyDescent="0.2">
      <c r="A2180" s="5">
        <v>42.460999999999999</v>
      </c>
      <c r="B2180" s="5">
        <v>1690</v>
      </c>
      <c r="C2180" s="5">
        <v>150.19710934338599</v>
      </c>
    </row>
    <row r="2181" spans="1:3" x14ac:dyDescent="0.2">
      <c r="A2181" s="5">
        <v>42.48</v>
      </c>
      <c r="B2181" s="5">
        <v>1691</v>
      </c>
      <c r="C2181" s="5">
        <v>150.23516503737801</v>
      </c>
    </row>
    <row r="2182" spans="1:3" x14ac:dyDescent="0.2">
      <c r="A2182" s="5">
        <v>42.5</v>
      </c>
      <c r="B2182" s="5">
        <v>1692</v>
      </c>
      <c r="C2182" s="5">
        <v>150.27275609652199</v>
      </c>
    </row>
    <row r="2183" spans="1:3" x14ac:dyDescent="0.2">
      <c r="A2183" s="5">
        <v>42.52</v>
      </c>
      <c r="B2183" s="5">
        <v>1693</v>
      </c>
      <c r="C2183" s="5">
        <v>150.30987855941001</v>
      </c>
    </row>
    <row r="2184" spans="1:3" x14ac:dyDescent="0.2">
      <c r="A2184" s="5">
        <v>42.539000000000001</v>
      </c>
      <c r="B2184" s="5">
        <v>1694</v>
      </c>
      <c r="C2184" s="5">
        <v>150.34652846463501</v>
      </c>
    </row>
    <row r="2185" spans="1:3" x14ac:dyDescent="0.2">
      <c r="A2185" s="5">
        <v>42.558999999999997</v>
      </c>
      <c r="B2185" s="5">
        <v>1695</v>
      </c>
      <c r="C2185" s="5">
        <v>150.38270185078699</v>
      </c>
    </row>
    <row r="2186" spans="1:3" x14ac:dyDescent="0.2">
      <c r="A2186" s="5">
        <v>42.578000000000003</v>
      </c>
      <c r="B2186" s="5">
        <v>1696</v>
      </c>
      <c r="C2186" s="5">
        <v>150.41839475645901</v>
      </c>
    </row>
    <row r="2187" spans="1:3" x14ac:dyDescent="0.2">
      <c r="A2187" s="5">
        <v>42.597999999999999</v>
      </c>
      <c r="B2187" s="5">
        <v>1697</v>
      </c>
      <c r="C2187" s="5">
        <v>150.453603220242</v>
      </c>
    </row>
    <row r="2188" spans="1:3" x14ac:dyDescent="0.2">
      <c r="A2188" s="5">
        <v>42.616999999999997</v>
      </c>
      <c r="B2188" s="5">
        <v>1698</v>
      </c>
      <c r="C2188" s="5">
        <v>150.488323280728</v>
      </c>
    </row>
    <row r="2189" spans="1:3" x14ac:dyDescent="0.2">
      <c r="A2189" s="5">
        <v>42.637</v>
      </c>
      <c r="B2189" s="5">
        <v>1699</v>
      </c>
      <c r="C2189" s="5">
        <v>150.522550976508</v>
      </c>
    </row>
    <row r="2190" spans="1:3" x14ac:dyDescent="0.2">
      <c r="A2190" s="5">
        <v>42.655999999999999</v>
      </c>
      <c r="B2190" s="5">
        <v>1700</v>
      </c>
      <c r="C2190" s="5">
        <v>150.556282346176</v>
      </c>
    </row>
    <row r="2191" spans="1:3" x14ac:dyDescent="0.2">
      <c r="A2191" s="5">
        <v>42.676000000000002</v>
      </c>
      <c r="B2191" s="5">
        <v>1701</v>
      </c>
      <c r="C2191" s="5">
        <v>150.58951342832199</v>
      </c>
    </row>
    <row r="2192" spans="1:3" x14ac:dyDescent="0.2">
      <c r="A2192" s="5">
        <v>42.695</v>
      </c>
      <c r="B2192" s="5">
        <v>1702</v>
      </c>
      <c r="C2192" s="5">
        <v>150.622240261538</v>
      </c>
    </row>
    <row r="2193" spans="1:3" x14ac:dyDescent="0.2">
      <c r="A2193" s="5">
        <v>42.715000000000003</v>
      </c>
      <c r="B2193" s="5">
        <v>1703</v>
      </c>
      <c r="C2193" s="5">
        <v>150.65445888441599</v>
      </c>
    </row>
    <row r="2194" spans="1:3" x14ac:dyDescent="0.2">
      <c r="A2194" s="5">
        <v>42.734000000000002</v>
      </c>
      <c r="B2194" s="5">
        <v>1704</v>
      </c>
      <c r="C2194" s="5">
        <v>150.686165335548</v>
      </c>
    </row>
    <row r="2195" spans="1:3" x14ac:dyDescent="0.2">
      <c r="A2195" s="5">
        <v>42.753999999999998</v>
      </c>
      <c r="B2195" s="5">
        <v>1705</v>
      </c>
      <c r="C2195" s="5">
        <v>150.717355653526</v>
      </c>
    </row>
    <row r="2196" spans="1:3" x14ac:dyDescent="0.2">
      <c r="A2196" s="5">
        <v>42.773000000000003</v>
      </c>
      <c r="B2196" s="5">
        <v>1707</v>
      </c>
      <c r="C2196" s="5">
        <v>150.748025876941</v>
      </c>
    </row>
    <row r="2197" spans="1:3" x14ac:dyDescent="0.2">
      <c r="A2197" s="5">
        <v>42.792999999999999</v>
      </c>
      <c r="B2197" s="5">
        <v>1708</v>
      </c>
      <c r="C2197" s="5">
        <v>150.778172044385</v>
      </c>
    </row>
    <row r="2198" spans="1:3" x14ac:dyDescent="0.2">
      <c r="A2198" s="5">
        <v>42.813000000000002</v>
      </c>
      <c r="B2198" s="5">
        <v>1709</v>
      </c>
      <c r="C2198" s="5">
        <v>150.80779019445001</v>
      </c>
    </row>
    <row r="2199" spans="1:3" x14ac:dyDescent="0.2">
      <c r="A2199" s="5">
        <v>42.832000000000001</v>
      </c>
      <c r="B2199" s="5">
        <v>1710</v>
      </c>
      <c r="C2199" s="5">
        <v>150.83687636572699</v>
      </c>
    </row>
    <row r="2200" spans="1:3" x14ac:dyDescent="0.2">
      <c r="A2200" s="5">
        <v>42.851999999999997</v>
      </c>
      <c r="B2200" s="5">
        <v>1711</v>
      </c>
      <c r="C2200" s="5">
        <v>150.86542659681001</v>
      </c>
    </row>
    <row r="2201" spans="1:3" x14ac:dyDescent="0.2">
      <c r="A2201" s="5">
        <v>42.871000000000002</v>
      </c>
      <c r="B2201" s="5">
        <v>1712</v>
      </c>
      <c r="C2201" s="5">
        <v>150.89343692628799</v>
      </c>
    </row>
    <row r="2202" spans="1:3" x14ac:dyDescent="0.2">
      <c r="A2202" s="5">
        <v>42.890999999999998</v>
      </c>
      <c r="B2202" s="5">
        <v>1713</v>
      </c>
      <c r="C2202" s="5">
        <v>150.92090339275401</v>
      </c>
    </row>
    <row r="2203" spans="1:3" x14ac:dyDescent="0.2">
      <c r="A2203" s="5">
        <v>42.91</v>
      </c>
      <c r="B2203" s="5">
        <v>1714</v>
      </c>
      <c r="C2203" s="5">
        <v>150.94782203480099</v>
      </c>
    </row>
    <row r="2204" spans="1:3" x14ac:dyDescent="0.2">
      <c r="A2204" s="5">
        <v>42.93</v>
      </c>
      <c r="B2204" s="5">
        <v>1715</v>
      </c>
      <c r="C2204" s="5">
        <v>150.974188891019</v>
      </c>
    </row>
    <row r="2205" spans="1:3" x14ac:dyDescent="0.2">
      <c r="A2205" s="5">
        <v>42.948999999999998</v>
      </c>
      <c r="B2205" s="5">
        <v>1716</v>
      </c>
      <c r="C2205" s="5">
        <v>151</v>
      </c>
    </row>
    <row r="2206" spans="1:3" x14ac:dyDescent="0.2">
      <c r="A2206" s="5">
        <v>42.969000000000001</v>
      </c>
      <c r="B2206" s="5">
        <v>1717</v>
      </c>
      <c r="C2206" s="5">
        <v>151.02541701889601</v>
      </c>
    </row>
    <row r="2207" spans="1:3" x14ac:dyDescent="0.2">
      <c r="A2207" s="5">
        <v>42.988</v>
      </c>
      <c r="B2207" s="5">
        <v>1718</v>
      </c>
      <c r="C2207" s="5">
        <v>151.050604593364</v>
      </c>
    </row>
    <row r="2208" spans="1:3" x14ac:dyDescent="0.2">
      <c r="A2208" s="5">
        <v>43.008000000000003</v>
      </c>
      <c r="B2208" s="5">
        <v>1719</v>
      </c>
      <c r="C2208" s="5">
        <v>151.07556324475499</v>
      </c>
    </row>
    <row r="2209" spans="1:3" x14ac:dyDescent="0.2">
      <c r="A2209" s="5">
        <v>43.027000000000001</v>
      </c>
      <c r="B2209" s="5">
        <v>1720</v>
      </c>
      <c r="C2209" s="5">
        <v>151.10029349441999</v>
      </c>
    </row>
    <row r="2210" spans="1:3" x14ac:dyDescent="0.2">
      <c r="A2210" s="5">
        <v>43.046999999999997</v>
      </c>
      <c r="B2210" s="5">
        <v>1721</v>
      </c>
      <c r="C2210" s="5">
        <v>151.124795863711</v>
      </c>
    </row>
    <row r="2211" spans="1:3" x14ac:dyDescent="0.2">
      <c r="A2211" s="5">
        <v>43.066000000000003</v>
      </c>
      <c r="B2211" s="5">
        <v>1722</v>
      </c>
      <c r="C2211" s="5">
        <v>151.149070873977</v>
      </c>
    </row>
    <row r="2212" spans="1:3" x14ac:dyDescent="0.2">
      <c r="A2212" s="5">
        <v>43.085999999999999</v>
      </c>
      <c r="B2212" s="5">
        <v>1723</v>
      </c>
      <c r="C2212" s="5">
        <v>151.17311904657001</v>
      </c>
    </row>
    <row r="2213" spans="1:3" x14ac:dyDescent="0.2">
      <c r="A2213" s="5">
        <v>43.104999999999997</v>
      </c>
      <c r="B2213" s="5">
        <v>1724</v>
      </c>
      <c r="C2213" s="5">
        <v>151.19694090284199</v>
      </c>
    </row>
    <row r="2214" spans="1:3" x14ac:dyDescent="0.2">
      <c r="A2214" s="5">
        <v>43.125</v>
      </c>
      <c r="B2214" s="5">
        <v>1725</v>
      </c>
      <c r="C2214" s="5">
        <v>151.22053696414201</v>
      </c>
    </row>
    <row r="2215" spans="1:3" x14ac:dyDescent="0.2">
      <c r="A2215" s="5">
        <v>43.145000000000003</v>
      </c>
      <c r="B2215" s="5">
        <v>1726</v>
      </c>
      <c r="C2215" s="5">
        <v>151.243907751823</v>
      </c>
    </row>
    <row r="2216" spans="1:3" x14ac:dyDescent="0.2">
      <c r="A2216" s="5">
        <v>43.164000000000001</v>
      </c>
      <c r="B2216" s="5">
        <v>1727</v>
      </c>
      <c r="C2216" s="5">
        <v>151.267053787234</v>
      </c>
    </row>
    <row r="2217" spans="1:3" x14ac:dyDescent="0.2">
      <c r="A2217" s="5">
        <v>43.183999999999997</v>
      </c>
      <c r="B2217" s="5">
        <v>1728</v>
      </c>
      <c r="C2217" s="5">
        <v>151.289975591727</v>
      </c>
    </row>
    <row r="2218" spans="1:3" x14ac:dyDescent="0.2">
      <c r="A2218" s="5">
        <v>43.203000000000003</v>
      </c>
      <c r="B2218" s="5">
        <v>1729</v>
      </c>
      <c r="C2218" s="5">
        <v>151.31267368665399</v>
      </c>
    </row>
    <row r="2219" spans="1:3" x14ac:dyDescent="0.2">
      <c r="A2219" s="5">
        <v>43.222999999999999</v>
      </c>
      <c r="B2219" s="5">
        <v>1730</v>
      </c>
      <c r="C2219" s="5">
        <v>151.33514859336401</v>
      </c>
    </row>
    <row r="2220" spans="1:3" x14ac:dyDescent="0.2">
      <c r="A2220" s="5">
        <v>43.241999999999997</v>
      </c>
      <c r="B2220" s="5">
        <v>1732</v>
      </c>
      <c r="C2220" s="5">
        <v>151.357400833209</v>
      </c>
    </row>
    <row r="2221" spans="1:3" x14ac:dyDescent="0.2">
      <c r="A2221" s="5">
        <v>43.262</v>
      </c>
      <c r="B2221" s="5">
        <v>1733</v>
      </c>
      <c r="C2221" s="5">
        <v>151.37943092754099</v>
      </c>
    </row>
    <row r="2222" spans="1:3" x14ac:dyDescent="0.2">
      <c r="A2222" s="5">
        <v>43.280999999999999</v>
      </c>
      <c r="B2222" s="5">
        <v>1734</v>
      </c>
      <c r="C2222" s="5">
        <v>151.40123939770899</v>
      </c>
    </row>
    <row r="2223" spans="1:3" x14ac:dyDescent="0.2">
      <c r="A2223" s="5">
        <v>43.301000000000002</v>
      </c>
      <c r="B2223" s="5">
        <v>1735</v>
      </c>
      <c r="C2223" s="5">
        <v>151.422826765065</v>
      </c>
    </row>
    <row r="2224" spans="1:3" x14ac:dyDescent="0.2">
      <c r="A2224" s="5">
        <v>43.32</v>
      </c>
      <c r="B2224" s="5">
        <v>1736</v>
      </c>
      <c r="C2224" s="5">
        <v>151.44419355095999</v>
      </c>
    </row>
    <row r="2225" spans="1:3" x14ac:dyDescent="0.2">
      <c r="A2225" s="5">
        <v>43.34</v>
      </c>
      <c r="B2225" s="5">
        <v>1737</v>
      </c>
      <c r="C2225" s="5">
        <v>151.465340276745</v>
      </c>
    </row>
    <row r="2226" spans="1:3" x14ac:dyDescent="0.2">
      <c r="A2226" s="5">
        <v>43.359000000000002</v>
      </c>
      <c r="B2226" s="5">
        <v>1738</v>
      </c>
      <c r="C2226" s="5">
        <v>151.48626746376999</v>
      </c>
    </row>
    <row r="2227" spans="1:3" x14ac:dyDescent="0.2">
      <c r="A2227" s="5">
        <v>43.378999999999998</v>
      </c>
      <c r="B2227" s="5">
        <v>1739</v>
      </c>
      <c r="C2227" s="5">
        <v>151.50697563338801</v>
      </c>
    </row>
    <row r="2228" spans="1:3" x14ac:dyDescent="0.2">
      <c r="A2228" s="5">
        <v>43.398000000000003</v>
      </c>
      <c r="B2228" s="5">
        <v>1740</v>
      </c>
      <c r="C2228" s="5">
        <v>151.52746530694799</v>
      </c>
    </row>
    <row r="2229" spans="1:3" x14ac:dyDescent="0.2">
      <c r="A2229" s="5">
        <v>43.417999999999999</v>
      </c>
      <c r="B2229" s="5">
        <v>1741</v>
      </c>
      <c r="C2229" s="5">
        <v>151.54773700580299</v>
      </c>
    </row>
    <row r="2230" spans="1:3" x14ac:dyDescent="0.2">
      <c r="A2230" s="5">
        <v>43.438000000000002</v>
      </c>
      <c r="B2230" s="5">
        <v>1742</v>
      </c>
      <c r="C2230" s="5">
        <v>151.567791251302</v>
      </c>
    </row>
    <row r="2231" spans="1:3" x14ac:dyDescent="0.2">
      <c r="A2231" s="5">
        <v>43.457000000000001</v>
      </c>
      <c r="B2231" s="5">
        <v>1743</v>
      </c>
      <c r="C2231" s="5">
        <v>151.587628564797</v>
      </c>
    </row>
    <row r="2232" spans="1:3" x14ac:dyDescent="0.2">
      <c r="A2232" s="5">
        <v>43.476999999999997</v>
      </c>
      <c r="B2232" s="5">
        <v>1744</v>
      </c>
      <c r="C2232" s="5">
        <v>151.60724946763901</v>
      </c>
    </row>
    <row r="2233" spans="1:3" x14ac:dyDescent="0.2">
      <c r="A2233" s="5">
        <v>43.496000000000002</v>
      </c>
      <c r="B2233" s="5">
        <v>1745</v>
      </c>
      <c r="C2233" s="5">
        <v>151.62665448117801</v>
      </c>
    </row>
    <row r="2234" spans="1:3" x14ac:dyDescent="0.2">
      <c r="A2234" s="5">
        <v>43.515999999999998</v>
      </c>
      <c r="B2234" s="5">
        <v>1746</v>
      </c>
      <c r="C2234" s="5">
        <v>151.645844126767</v>
      </c>
    </row>
    <row r="2235" spans="1:3" x14ac:dyDescent="0.2">
      <c r="A2235" s="5">
        <v>43.534999999999997</v>
      </c>
      <c r="B2235" s="5">
        <v>1747</v>
      </c>
      <c r="C2235" s="5">
        <v>151.66481892575499</v>
      </c>
    </row>
    <row r="2236" spans="1:3" x14ac:dyDescent="0.2">
      <c r="A2236" s="5">
        <v>43.555</v>
      </c>
      <c r="B2236" s="5">
        <v>1748</v>
      </c>
      <c r="C2236" s="5">
        <v>151.68357939949399</v>
      </c>
    </row>
    <row r="2237" spans="1:3" x14ac:dyDescent="0.2">
      <c r="A2237" s="5">
        <v>43.573999999999998</v>
      </c>
      <c r="B2237" s="5">
        <v>1749</v>
      </c>
      <c r="C2237" s="5">
        <v>151.70212606933501</v>
      </c>
    </row>
    <row r="2238" spans="1:3" x14ac:dyDescent="0.2">
      <c r="A2238" s="5">
        <v>43.594000000000001</v>
      </c>
      <c r="B2238" s="5">
        <v>1751</v>
      </c>
      <c r="C2238" s="5">
        <v>151.72045945662799</v>
      </c>
    </row>
    <row r="2239" spans="1:3" x14ac:dyDescent="0.2">
      <c r="A2239" s="5">
        <v>43.613</v>
      </c>
      <c r="B2239" s="5">
        <v>1752</v>
      </c>
      <c r="C2239" s="5">
        <v>151.738580082726</v>
      </c>
    </row>
    <row r="2240" spans="1:3" x14ac:dyDescent="0.2">
      <c r="A2240" s="5">
        <v>43.633000000000003</v>
      </c>
      <c r="B2240" s="5">
        <v>1753</v>
      </c>
      <c r="C2240" s="5">
        <v>151.75648846897801</v>
      </c>
    </row>
    <row r="2241" spans="1:3" x14ac:dyDescent="0.2">
      <c r="A2241" s="5">
        <v>43.652000000000001</v>
      </c>
      <c r="B2241" s="5">
        <v>1754</v>
      </c>
      <c r="C2241" s="5">
        <v>151.77418513673601</v>
      </c>
    </row>
    <row r="2242" spans="1:3" x14ac:dyDescent="0.2">
      <c r="A2242" s="5">
        <v>43.671999999999997</v>
      </c>
      <c r="B2242" s="5">
        <v>1755</v>
      </c>
      <c r="C2242" s="5">
        <v>151.79167060735</v>
      </c>
    </row>
    <row r="2243" spans="1:3" x14ac:dyDescent="0.2">
      <c r="A2243" s="5">
        <v>43.691000000000003</v>
      </c>
      <c r="B2243" s="5">
        <v>1756</v>
      </c>
      <c r="C2243" s="5">
        <v>151.80894540217199</v>
      </c>
    </row>
    <row r="2244" spans="1:3" x14ac:dyDescent="0.2">
      <c r="A2244" s="5">
        <v>43.710999999999999</v>
      </c>
      <c r="B2244" s="5">
        <v>1757</v>
      </c>
      <c r="C2244" s="5">
        <v>151.82601004255301</v>
      </c>
    </row>
    <row r="2245" spans="1:3" x14ac:dyDescent="0.2">
      <c r="A2245" s="5">
        <v>43.73</v>
      </c>
      <c r="B2245" s="5">
        <v>1758</v>
      </c>
      <c r="C2245" s="5">
        <v>151.84286504984399</v>
      </c>
    </row>
    <row r="2246" spans="1:3" x14ac:dyDescent="0.2">
      <c r="A2246" s="5">
        <v>43.75</v>
      </c>
      <c r="B2246" s="5">
        <v>1759</v>
      </c>
      <c r="C2246" s="5">
        <v>151.85951094539499</v>
      </c>
    </row>
    <row r="2247" spans="1:3" x14ac:dyDescent="0.2">
      <c r="A2247" s="5">
        <v>43.77</v>
      </c>
      <c r="B2247" s="5">
        <v>1760</v>
      </c>
      <c r="C2247" s="5">
        <v>151.875948250558</v>
      </c>
    </row>
    <row r="2248" spans="1:3" x14ac:dyDescent="0.2">
      <c r="A2248" s="5">
        <v>43.789000000000001</v>
      </c>
      <c r="B2248" s="5">
        <v>1761</v>
      </c>
      <c r="C2248" s="5">
        <v>151.89217748668401</v>
      </c>
    </row>
    <row r="2249" spans="1:3" x14ac:dyDescent="0.2">
      <c r="A2249" s="5">
        <v>43.808999999999997</v>
      </c>
      <c r="B2249" s="5">
        <v>1762</v>
      </c>
      <c r="C2249" s="5">
        <v>151.908199175123</v>
      </c>
    </row>
    <row r="2250" spans="1:3" x14ac:dyDescent="0.2">
      <c r="A2250" s="5">
        <v>43.828000000000003</v>
      </c>
      <c r="B2250" s="5">
        <v>1763</v>
      </c>
      <c r="C2250" s="5">
        <v>151.92401383722699</v>
      </c>
    </row>
    <row r="2251" spans="1:3" x14ac:dyDescent="0.2">
      <c r="A2251" s="5">
        <v>43.847999999999999</v>
      </c>
      <c r="B2251" s="5">
        <v>1764</v>
      </c>
      <c r="C2251" s="5">
        <v>151.939621994346</v>
      </c>
    </row>
    <row r="2252" spans="1:3" x14ac:dyDescent="0.2">
      <c r="A2252" s="5">
        <v>43.866999999999997</v>
      </c>
      <c r="B2252" s="5">
        <v>1765</v>
      </c>
      <c r="C2252" s="5">
        <v>151.95502416783199</v>
      </c>
    </row>
    <row r="2253" spans="1:3" x14ac:dyDescent="0.2">
      <c r="A2253" s="5">
        <v>43.887</v>
      </c>
      <c r="B2253" s="5">
        <v>1767</v>
      </c>
      <c r="C2253" s="5">
        <v>151.97022087903599</v>
      </c>
    </row>
    <row r="2254" spans="1:3" x14ac:dyDescent="0.2">
      <c r="A2254" s="5">
        <v>43.905999999999999</v>
      </c>
      <c r="B2254" s="5">
        <v>1768</v>
      </c>
      <c r="C2254" s="5">
        <v>151.98521264930801</v>
      </c>
    </row>
    <row r="2255" spans="1:3" x14ac:dyDescent="0.2">
      <c r="A2255" s="5">
        <v>43.926000000000002</v>
      </c>
      <c r="B2255" s="5">
        <v>1769</v>
      </c>
      <c r="C2255" s="5">
        <v>152</v>
      </c>
    </row>
    <row r="2256" spans="1:3" x14ac:dyDescent="0.2">
      <c r="A2256" s="5">
        <v>43.945</v>
      </c>
      <c r="B2256" s="5">
        <v>1770</v>
      </c>
      <c r="C2256" s="5">
        <v>152.014728414247</v>
      </c>
    </row>
    <row r="2257" spans="1:3" x14ac:dyDescent="0.2">
      <c r="A2257" s="5">
        <v>43.965000000000003</v>
      </c>
      <c r="B2257" s="5">
        <v>1771</v>
      </c>
      <c r="C2257" s="5">
        <v>152.029539305687</v>
      </c>
    </row>
    <row r="2258" spans="1:3" x14ac:dyDescent="0.2">
      <c r="A2258" s="5">
        <v>43.984000000000002</v>
      </c>
      <c r="B2258" s="5">
        <v>1772</v>
      </c>
      <c r="C2258" s="5">
        <v>152.044427091427</v>
      </c>
    </row>
    <row r="2259" spans="1:3" x14ac:dyDescent="0.2">
      <c r="A2259" s="5">
        <v>44.003999999999998</v>
      </c>
      <c r="B2259" s="5">
        <v>1773</v>
      </c>
      <c r="C2259" s="5">
        <v>152.05938618857101</v>
      </c>
    </row>
    <row r="2260" spans="1:3" x14ac:dyDescent="0.2">
      <c r="A2260" s="5">
        <v>44.023000000000003</v>
      </c>
      <c r="B2260" s="5">
        <v>1774</v>
      </c>
      <c r="C2260" s="5">
        <v>152.074411014226</v>
      </c>
    </row>
    <row r="2261" spans="1:3" x14ac:dyDescent="0.2">
      <c r="A2261" s="5">
        <v>44.042999999999999</v>
      </c>
      <c r="B2261" s="5">
        <v>1775</v>
      </c>
      <c r="C2261" s="5">
        <v>152.089495985496</v>
      </c>
    </row>
    <row r="2262" spans="1:3" x14ac:dyDescent="0.2">
      <c r="A2262" s="5">
        <v>44.063000000000002</v>
      </c>
      <c r="B2262" s="5">
        <v>1776</v>
      </c>
      <c r="C2262" s="5">
        <v>152.104635519487</v>
      </c>
    </row>
    <row r="2263" spans="1:3" x14ac:dyDescent="0.2">
      <c r="A2263" s="5">
        <v>44.082000000000001</v>
      </c>
      <c r="B2263" s="5">
        <v>1777</v>
      </c>
      <c r="C2263" s="5">
        <v>152.119824033306</v>
      </c>
    </row>
    <row r="2264" spans="1:3" x14ac:dyDescent="0.2">
      <c r="A2264" s="5">
        <v>44.101999999999997</v>
      </c>
      <c r="B2264" s="5">
        <v>1778</v>
      </c>
      <c r="C2264" s="5">
        <v>152.13505594405601</v>
      </c>
    </row>
    <row r="2265" spans="1:3" x14ac:dyDescent="0.2">
      <c r="A2265" s="5">
        <v>44.121000000000002</v>
      </c>
      <c r="B2265" s="5">
        <v>1779</v>
      </c>
      <c r="C2265" s="5">
        <v>152.150325668844</v>
      </c>
    </row>
    <row r="2266" spans="1:3" x14ac:dyDescent="0.2">
      <c r="A2266" s="5">
        <v>44.140999999999998</v>
      </c>
      <c r="B2266" s="5">
        <v>1781</v>
      </c>
      <c r="C2266" s="5">
        <v>152.16562762477599</v>
      </c>
    </row>
    <row r="2267" spans="1:3" x14ac:dyDescent="0.2">
      <c r="A2267" s="5">
        <v>44.16</v>
      </c>
      <c r="B2267" s="5">
        <v>1782</v>
      </c>
      <c r="C2267" s="5">
        <v>152.18095622895601</v>
      </c>
    </row>
    <row r="2268" spans="1:3" x14ac:dyDescent="0.2">
      <c r="A2268" s="5">
        <v>44.18</v>
      </c>
      <c r="B2268" s="5">
        <v>1783</v>
      </c>
      <c r="C2268" s="5">
        <v>152.196305898491</v>
      </c>
    </row>
    <row r="2269" spans="1:3" x14ac:dyDescent="0.2">
      <c r="A2269" s="5">
        <v>44.198999999999998</v>
      </c>
      <c r="B2269" s="5">
        <v>1784</v>
      </c>
      <c r="C2269" s="5">
        <v>152.21167105048599</v>
      </c>
    </row>
    <row r="2270" spans="1:3" x14ac:dyDescent="0.2">
      <c r="A2270" s="5">
        <v>44.219000000000001</v>
      </c>
      <c r="B2270" s="5">
        <v>1785</v>
      </c>
      <c r="C2270" s="5">
        <v>152.22704610204599</v>
      </c>
    </row>
    <row r="2271" spans="1:3" x14ac:dyDescent="0.2">
      <c r="A2271" s="5">
        <v>44.238</v>
      </c>
      <c r="B2271" s="5">
        <v>1786</v>
      </c>
      <c r="C2271" s="5">
        <v>152.242425470277</v>
      </c>
    </row>
    <row r="2272" spans="1:3" x14ac:dyDescent="0.2">
      <c r="A2272" s="5">
        <v>44.258000000000003</v>
      </c>
      <c r="B2272" s="5">
        <v>1787</v>
      </c>
      <c r="C2272" s="5">
        <v>152.25780357228501</v>
      </c>
    </row>
    <row r="2273" spans="1:3" x14ac:dyDescent="0.2">
      <c r="A2273" s="5">
        <v>44.277000000000001</v>
      </c>
      <c r="B2273" s="5">
        <v>1788</v>
      </c>
      <c r="C2273" s="5">
        <v>152.273174825175</v>
      </c>
    </row>
    <row r="2274" spans="1:3" x14ac:dyDescent="0.2">
      <c r="A2274" s="5">
        <v>44.296999999999997</v>
      </c>
      <c r="B2274" s="5">
        <v>1789</v>
      </c>
      <c r="C2274" s="5">
        <v>152.288533646052</v>
      </c>
    </row>
    <row r="2275" spans="1:3" x14ac:dyDescent="0.2">
      <c r="A2275" s="5">
        <v>44.316000000000003</v>
      </c>
      <c r="B2275" s="5">
        <v>1790</v>
      </c>
      <c r="C2275" s="5">
        <v>152.303874452023</v>
      </c>
    </row>
    <row r="2276" spans="1:3" x14ac:dyDescent="0.2">
      <c r="A2276" s="5">
        <v>44.335999999999999</v>
      </c>
      <c r="B2276" s="5">
        <v>1791</v>
      </c>
      <c r="C2276" s="5">
        <v>152.31919166019199</v>
      </c>
    </row>
    <row r="2277" spans="1:3" x14ac:dyDescent="0.2">
      <c r="A2277" s="5">
        <v>44.354999999999997</v>
      </c>
      <c r="B2277" s="5">
        <v>1792</v>
      </c>
      <c r="C2277" s="5">
        <v>152.33447968766501</v>
      </c>
    </row>
    <row r="2278" spans="1:3" x14ac:dyDescent="0.2">
      <c r="A2278" s="5">
        <v>44.375</v>
      </c>
      <c r="B2278" s="5">
        <v>1794</v>
      </c>
      <c r="C2278" s="5">
        <v>152.34973295154799</v>
      </c>
    </row>
    <row r="2279" spans="1:3" x14ac:dyDescent="0.2">
      <c r="A2279" s="5">
        <v>44.395000000000003</v>
      </c>
      <c r="B2279" s="5">
        <v>1795</v>
      </c>
      <c r="C2279" s="5">
        <v>152.36494586894599</v>
      </c>
    </row>
    <row r="2280" spans="1:3" x14ac:dyDescent="0.2">
      <c r="A2280" s="5">
        <v>44.414000000000001</v>
      </c>
      <c r="B2280" s="5">
        <v>1796</v>
      </c>
      <c r="C2280" s="5">
        <v>152.38011285696501</v>
      </c>
    </row>
    <row r="2281" spans="1:3" x14ac:dyDescent="0.2">
      <c r="A2281" s="5">
        <v>44.433999999999997</v>
      </c>
      <c r="B2281" s="5">
        <v>1797</v>
      </c>
      <c r="C2281" s="5">
        <v>152.39522833270999</v>
      </c>
    </row>
    <row r="2282" spans="1:3" x14ac:dyDescent="0.2">
      <c r="A2282" s="5">
        <v>44.453000000000003</v>
      </c>
      <c r="B2282" s="5">
        <v>1798</v>
      </c>
      <c r="C2282" s="5">
        <v>152.41028671328701</v>
      </c>
    </row>
    <row r="2283" spans="1:3" x14ac:dyDescent="0.2">
      <c r="A2283" s="5">
        <v>44.472999999999999</v>
      </c>
      <c r="B2283" s="5">
        <v>1799</v>
      </c>
      <c r="C2283" s="5">
        <v>152.42528241580101</v>
      </c>
    </row>
    <row r="2284" spans="1:3" x14ac:dyDescent="0.2">
      <c r="A2284" s="5">
        <v>44.491999999999997</v>
      </c>
      <c r="B2284" s="5">
        <v>1800</v>
      </c>
      <c r="C2284" s="5">
        <v>152.44020985735801</v>
      </c>
    </row>
    <row r="2285" spans="1:3" x14ac:dyDescent="0.2">
      <c r="A2285" s="5">
        <v>44.512</v>
      </c>
      <c r="B2285" s="5">
        <v>1801</v>
      </c>
      <c r="C2285" s="5">
        <v>152.455063455063</v>
      </c>
    </row>
    <row r="2286" spans="1:3" x14ac:dyDescent="0.2">
      <c r="A2286" s="5">
        <v>44.530999999999999</v>
      </c>
      <c r="B2286" s="5">
        <v>1802</v>
      </c>
      <c r="C2286" s="5">
        <v>152.46983762602301</v>
      </c>
    </row>
    <row r="2287" spans="1:3" x14ac:dyDescent="0.2">
      <c r="A2287" s="5">
        <v>44.551000000000002</v>
      </c>
      <c r="B2287" s="5">
        <v>1803</v>
      </c>
      <c r="C2287" s="5">
        <v>152.48452678734199</v>
      </c>
    </row>
    <row r="2288" spans="1:3" x14ac:dyDescent="0.2">
      <c r="A2288" s="5">
        <v>44.57</v>
      </c>
      <c r="B2288" s="5">
        <v>1804</v>
      </c>
      <c r="C2288" s="5">
        <v>152.49912535612501</v>
      </c>
    </row>
    <row r="2289" spans="1:3" x14ac:dyDescent="0.2">
      <c r="A2289" s="5">
        <v>44.59</v>
      </c>
      <c r="B2289" s="5">
        <v>1805</v>
      </c>
      <c r="C2289" s="5">
        <v>152.51362774948001</v>
      </c>
    </row>
    <row r="2290" spans="1:3" x14ac:dyDescent="0.2">
      <c r="A2290" s="5">
        <v>44.609000000000002</v>
      </c>
      <c r="B2290" s="5">
        <v>1807</v>
      </c>
      <c r="C2290" s="5">
        <v>152.52802838451001</v>
      </c>
    </row>
    <row r="2291" spans="1:3" x14ac:dyDescent="0.2">
      <c r="A2291" s="5">
        <v>44.628999999999998</v>
      </c>
      <c r="B2291" s="5">
        <v>1808</v>
      </c>
      <c r="C2291" s="5">
        <v>152.542321678322</v>
      </c>
    </row>
    <row r="2292" spans="1:3" x14ac:dyDescent="0.2">
      <c r="A2292" s="5">
        <v>44.648000000000003</v>
      </c>
      <c r="B2292" s="5">
        <v>1809</v>
      </c>
      <c r="C2292" s="5">
        <v>152.556502048021</v>
      </c>
    </row>
    <row r="2293" spans="1:3" x14ac:dyDescent="0.2">
      <c r="A2293" s="5">
        <v>44.667999999999999</v>
      </c>
      <c r="B2293" s="5">
        <v>1810</v>
      </c>
      <c r="C2293" s="5">
        <v>152.570563910712</v>
      </c>
    </row>
    <row r="2294" spans="1:3" x14ac:dyDescent="0.2">
      <c r="A2294" s="5">
        <v>44.688000000000002</v>
      </c>
      <c r="B2294" s="5">
        <v>1811</v>
      </c>
      <c r="C2294" s="5">
        <v>152.584501683502</v>
      </c>
    </row>
    <row r="2295" spans="1:3" x14ac:dyDescent="0.2">
      <c r="A2295" s="5">
        <v>44.707000000000001</v>
      </c>
      <c r="B2295" s="5">
        <v>1812</v>
      </c>
      <c r="C2295" s="5">
        <v>152.59830978349501</v>
      </c>
    </row>
    <row r="2296" spans="1:3" x14ac:dyDescent="0.2">
      <c r="A2296" s="5">
        <v>44.726999999999997</v>
      </c>
      <c r="B2296" s="5">
        <v>1813</v>
      </c>
      <c r="C2296" s="5">
        <v>152.611982627797</v>
      </c>
    </row>
    <row r="2297" spans="1:3" x14ac:dyDescent="0.2">
      <c r="A2297" s="5">
        <v>44.746000000000002</v>
      </c>
      <c r="B2297" s="5">
        <v>1814</v>
      </c>
      <c r="C2297" s="5">
        <v>152.625514633515</v>
      </c>
    </row>
    <row r="2298" spans="1:3" x14ac:dyDescent="0.2">
      <c r="A2298" s="5">
        <v>44.765999999999998</v>
      </c>
      <c r="B2298" s="5">
        <v>1815</v>
      </c>
      <c r="C2298" s="5">
        <v>152.638900217752</v>
      </c>
    </row>
    <row r="2299" spans="1:3" x14ac:dyDescent="0.2">
      <c r="A2299" s="5">
        <v>44.784999999999997</v>
      </c>
      <c r="B2299" s="5">
        <v>1816</v>
      </c>
      <c r="C2299" s="5">
        <v>152.65213379761499</v>
      </c>
    </row>
    <row r="2300" spans="1:3" x14ac:dyDescent="0.2">
      <c r="A2300" s="5">
        <v>44.805</v>
      </c>
      <c r="B2300" s="5">
        <v>1818</v>
      </c>
      <c r="C2300" s="5">
        <v>152.66520979021001</v>
      </c>
    </row>
    <row r="2301" spans="1:3" x14ac:dyDescent="0.2">
      <c r="A2301" s="5">
        <v>44.823999999999998</v>
      </c>
      <c r="B2301" s="5">
        <v>1819</v>
      </c>
      <c r="C2301" s="5">
        <v>152.678122612641</v>
      </c>
    </row>
    <row r="2302" spans="1:3" x14ac:dyDescent="0.2">
      <c r="A2302" s="5">
        <v>44.844000000000001</v>
      </c>
      <c r="B2302" s="5">
        <v>1820</v>
      </c>
      <c r="C2302" s="5">
        <v>152.69086668201501</v>
      </c>
    </row>
    <row r="2303" spans="1:3" x14ac:dyDescent="0.2">
      <c r="A2303" s="5">
        <v>44.863</v>
      </c>
      <c r="B2303" s="5">
        <v>1821</v>
      </c>
      <c r="C2303" s="5">
        <v>152.70343641543599</v>
      </c>
    </row>
    <row r="2304" spans="1:3" x14ac:dyDescent="0.2">
      <c r="A2304" s="5">
        <v>44.883000000000003</v>
      </c>
      <c r="B2304" s="5">
        <v>1822</v>
      </c>
      <c r="C2304" s="5">
        <v>152.715826230011</v>
      </c>
    </row>
    <row r="2305" spans="1:3" x14ac:dyDescent="0.2">
      <c r="A2305" s="5">
        <v>44.902000000000001</v>
      </c>
      <c r="B2305" s="5">
        <v>1823</v>
      </c>
      <c r="C2305" s="5">
        <v>152.728030542845</v>
      </c>
    </row>
    <row r="2306" spans="1:3" x14ac:dyDescent="0.2">
      <c r="A2306" s="5">
        <v>44.921999999999997</v>
      </c>
      <c r="B2306" s="5">
        <v>1824</v>
      </c>
      <c r="C2306" s="5">
        <v>152.74004377104399</v>
      </c>
    </row>
    <row r="2307" spans="1:3" x14ac:dyDescent="0.2">
      <c r="A2307" s="5">
        <v>44.941000000000003</v>
      </c>
      <c r="B2307" s="5">
        <v>1825</v>
      </c>
      <c r="C2307" s="5">
        <v>152.75186033171201</v>
      </c>
    </row>
    <row r="2308" spans="1:3" x14ac:dyDescent="0.2">
      <c r="A2308" s="5">
        <v>44.960999999999999</v>
      </c>
      <c r="B2308" s="5">
        <v>1826</v>
      </c>
      <c r="C2308" s="5">
        <v>152.76347464195601</v>
      </c>
    </row>
    <row r="2309" spans="1:3" x14ac:dyDescent="0.2">
      <c r="A2309" s="5">
        <v>44.98</v>
      </c>
      <c r="B2309" s="5">
        <v>1827</v>
      </c>
      <c r="C2309" s="5">
        <v>152.77488111888101</v>
      </c>
    </row>
    <row r="2310" spans="1:3" x14ac:dyDescent="0.2">
      <c r="A2310" s="5">
        <v>45</v>
      </c>
      <c r="B2310" s="5">
        <v>1829</v>
      </c>
      <c r="C2310" s="5">
        <v>152.78607417959299</v>
      </c>
    </row>
    <row r="2311" spans="1:3" x14ac:dyDescent="0.2">
      <c r="A2311" s="5">
        <v>45.02</v>
      </c>
      <c r="B2311" s="5">
        <v>1830</v>
      </c>
      <c r="C2311" s="5">
        <v>152.79704824119599</v>
      </c>
    </row>
    <row r="2312" spans="1:3" x14ac:dyDescent="0.2">
      <c r="A2312" s="5">
        <v>45.039000000000001</v>
      </c>
      <c r="B2312" s="5">
        <v>1831</v>
      </c>
      <c r="C2312" s="5">
        <v>152.80779772079799</v>
      </c>
    </row>
    <row r="2313" spans="1:3" x14ac:dyDescent="0.2">
      <c r="A2313" s="5">
        <v>45.058999999999997</v>
      </c>
      <c r="B2313" s="5">
        <v>1832</v>
      </c>
      <c r="C2313" s="5">
        <v>152.81831703550199</v>
      </c>
    </row>
    <row r="2314" spans="1:3" x14ac:dyDescent="0.2">
      <c r="A2314" s="5">
        <v>45.078000000000003</v>
      </c>
      <c r="B2314" s="5">
        <v>1833</v>
      </c>
      <c r="C2314" s="5">
        <v>152.82860060241501</v>
      </c>
    </row>
    <row r="2315" spans="1:3" x14ac:dyDescent="0.2">
      <c r="A2315" s="5">
        <v>45.097999999999999</v>
      </c>
      <c r="B2315" s="5">
        <v>1834</v>
      </c>
      <c r="C2315" s="5">
        <v>152.83864283864301</v>
      </c>
    </row>
    <row r="2316" spans="1:3" x14ac:dyDescent="0.2">
      <c r="A2316" s="5">
        <v>45.116999999999997</v>
      </c>
      <c r="B2316" s="5">
        <v>1835</v>
      </c>
      <c r="C2316" s="5">
        <v>152.84843816129001</v>
      </c>
    </row>
    <row r="2317" spans="1:3" x14ac:dyDescent="0.2">
      <c r="A2317" s="5">
        <v>45.137</v>
      </c>
      <c r="B2317" s="5">
        <v>1836</v>
      </c>
      <c r="C2317" s="5">
        <v>152.85798098746201</v>
      </c>
    </row>
    <row r="2318" spans="1:3" x14ac:dyDescent="0.2">
      <c r="A2318" s="5">
        <v>45.155999999999999</v>
      </c>
      <c r="B2318" s="5">
        <v>1837</v>
      </c>
      <c r="C2318" s="5">
        <v>152.867265734266</v>
      </c>
    </row>
    <row r="2319" spans="1:3" x14ac:dyDescent="0.2">
      <c r="A2319" s="5">
        <v>45.176000000000002</v>
      </c>
      <c r="B2319" s="5">
        <v>1838</v>
      </c>
      <c r="C2319" s="5">
        <v>152.876286818805</v>
      </c>
    </row>
    <row r="2320" spans="1:3" x14ac:dyDescent="0.2">
      <c r="A2320" s="5">
        <v>45.195</v>
      </c>
      <c r="B2320" s="5">
        <v>1840</v>
      </c>
      <c r="C2320" s="5">
        <v>152.885038658187</v>
      </c>
    </row>
    <row r="2321" spans="1:3" x14ac:dyDescent="0.2">
      <c r="A2321" s="5">
        <v>45.215000000000003</v>
      </c>
      <c r="B2321" s="5">
        <v>1841</v>
      </c>
      <c r="C2321" s="5">
        <v>152.89351566951601</v>
      </c>
    </row>
    <row r="2322" spans="1:3" x14ac:dyDescent="0.2">
      <c r="A2322" s="5">
        <v>45.234000000000002</v>
      </c>
      <c r="B2322" s="5">
        <v>1842</v>
      </c>
      <c r="C2322" s="5">
        <v>152.90171226989699</v>
      </c>
    </row>
    <row r="2323" spans="1:3" x14ac:dyDescent="0.2">
      <c r="A2323" s="5">
        <v>45.253999999999998</v>
      </c>
      <c r="B2323" s="5">
        <v>1843</v>
      </c>
      <c r="C2323" s="5">
        <v>152.90962287643799</v>
      </c>
    </row>
    <row r="2324" spans="1:3" x14ac:dyDescent="0.2">
      <c r="A2324" s="5">
        <v>45.273000000000003</v>
      </c>
      <c r="B2324" s="5">
        <v>1844</v>
      </c>
      <c r="C2324" s="5">
        <v>152.917241906242</v>
      </c>
    </row>
    <row r="2325" spans="1:3" x14ac:dyDescent="0.2">
      <c r="A2325" s="5">
        <v>45.292999999999999</v>
      </c>
      <c r="B2325" s="5">
        <v>1845</v>
      </c>
      <c r="C2325" s="5">
        <v>152.92456377641599</v>
      </c>
    </row>
    <row r="2326" spans="1:3" x14ac:dyDescent="0.2">
      <c r="A2326" s="5">
        <v>45.313000000000002</v>
      </c>
      <c r="B2326" s="5">
        <v>1846</v>
      </c>
      <c r="C2326" s="5">
        <v>152.93158290406399</v>
      </c>
    </row>
    <row r="2327" spans="1:3" x14ac:dyDescent="0.2">
      <c r="A2327" s="5">
        <v>45.332000000000001</v>
      </c>
      <c r="B2327" s="5">
        <v>1847</v>
      </c>
      <c r="C2327" s="5">
        <v>152.93829370629399</v>
      </c>
    </row>
    <row r="2328" spans="1:3" x14ac:dyDescent="0.2">
      <c r="A2328" s="5">
        <v>45.351999999999997</v>
      </c>
      <c r="B2328" s="5">
        <v>1848</v>
      </c>
      <c r="C2328" s="5">
        <v>152.94469060020899</v>
      </c>
    </row>
    <row r="2329" spans="1:3" x14ac:dyDescent="0.2">
      <c r="A2329" s="5">
        <v>45.371000000000002</v>
      </c>
      <c r="B2329" s="5">
        <v>1850</v>
      </c>
      <c r="C2329" s="5">
        <v>152.95076800291599</v>
      </c>
    </row>
    <row r="2330" spans="1:3" x14ac:dyDescent="0.2">
      <c r="A2330" s="5">
        <v>45.390999999999998</v>
      </c>
      <c r="B2330" s="5">
        <v>1851</v>
      </c>
      <c r="C2330" s="5">
        <v>152.95652033152001</v>
      </c>
    </row>
    <row r="2331" spans="1:3" x14ac:dyDescent="0.2">
      <c r="A2331" s="5">
        <v>45.41</v>
      </c>
      <c r="B2331" s="5">
        <v>1852</v>
      </c>
      <c r="C2331" s="5">
        <v>152.96194200312701</v>
      </c>
    </row>
    <row r="2332" spans="1:3" x14ac:dyDescent="0.2">
      <c r="A2332" s="5">
        <v>45.43</v>
      </c>
      <c r="B2332" s="5">
        <v>1853</v>
      </c>
      <c r="C2332" s="5">
        <v>152.96702743484201</v>
      </c>
    </row>
    <row r="2333" spans="1:3" x14ac:dyDescent="0.2">
      <c r="A2333" s="5">
        <v>45.448999999999998</v>
      </c>
      <c r="B2333" s="5">
        <v>1854</v>
      </c>
      <c r="C2333" s="5">
        <v>152.97177104377101</v>
      </c>
    </row>
    <row r="2334" spans="1:3" x14ac:dyDescent="0.2">
      <c r="A2334" s="5">
        <v>45.469000000000001</v>
      </c>
      <c r="B2334" s="5">
        <v>1855</v>
      </c>
      <c r="C2334" s="5">
        <v>152.97616724701899</v>
      </c>
    </row>
    <row r="2335" spans="1:3" x14ac:dyDescent="0.2">
      <c r="A2335" s="5">
        <v>45.488</v>
      </c>
      <c r="B2335" s="5">
        <v>1856</v>
      </c>
      <c r="C2335" s="5">
        <v>152.980210461692</v>
      </c>
    </row>
    <row r="2336" spans="1:3" x14ac:dyDescent="0.2">
      <c r="A2336" s="5">
        <v>45.508000000000003</v>
      </c>
      <c r="B2336" s="5">
        <v>1857</v>
      </c>
      <c r="C2336" s="5">
        <v>152.983895104895</v>
      </c>
    </row>
    <row r="2337" spans="1:3" x14ac:dyDescent="0.2">
      <c r="A2337" s="5">
        <v>45.527000000000001</v>
      </c>
      <c r="B2337" s="5">
        <v>1858</v>
      </c>
      <c r="C2337" s="5">
        <v>152.98721559373399</v>
      </c>
    </row>
    <row r="2338" spans="1:3" x14ac:dyDescent="0.2">
      <c r="A2338" s="5">
        <v>45.546999999999997</v>
      </c>
      <c r="B2338" s="5">
        <v>1859</v>
      </c>
      <c r="C2338" s="5">
        <v>152.990166345315</v>
      </c>
    </row>
    <row r="2339" spans="1:3" x14ac:dyDescent="0.2">
      <c r="A2339" s="5">
        <v>45.566000000000003</v>
      </c>
      <c r="B2339" s="5">
        <v>1861</v>
      </c>
      <c r="C2339" s="5">
        <v>152.99274177674201</v>
      </c>
    </row>
    <row r="2340" spans="1:3" x14ac:dyDescent="0.2">
      <c r="A2340" s="5">
        <v>45.585999999999999</v>
      </c>
      <c r="B2340" s="5">
        <v>1862</v>
      </c>
      <c r="C2340" s="5">
        <v>152.994936305121</v>
      </c>
    </row>
    <row r="2341" spans="1:3" x14ac:dyDescent="0.2">
      <c r="A2341" s="5">
        <v>45.604999999999997</v>
      </c>
      <c r="B2341" s="5">
        <v>1863</v>
      </c>
      <c r="C2341" s="5">
        <v>152.996744347559</v>
      </c>
    </row>
    <row r="2342" spans="1:3" x14ac:dyDescent="0.2">
      <c r="A2342" s="5">
        <v>45.625</v>
      </c>
      <c r="B2342" s="5">
        <v>1864</v>
      </c>
      <c r="C2342" s="5">
        <v>152.99816032115999</v>
      </c>
    </row>
    <row r="2343" spans="1:3" x14ac:dyDescent="0.2">
      <c r="A2343" s="5">
        <v>45.645000000000003</v>
      </c>
      <c r="B2343" s="5">
        <v>1865</v>
      </c>
      <c r="C2343" s="5">
        <v>152.999178643031</v>
      </c>
    </row>
    <row r="2344" spans="1:3" x14ac:dyDescent="0.2">
      <c r="A2344" s="5">
        <v>45.664000000000001</v>
      </c>
      <c r="B2344" s="5">
        <v>1866</v>
      </c>
      <c r="C2344" s="5">
        <v>152.999793730275</v>
      </c>
    </row>
    <row r="2345" spans="1:3" x14ac:dyDescent="0.2">
      <c r="A2345" s="5">
        <v>45.683999999999997</v>
      </c>
      <c r="B2345" s="5">
        <v>1867</v>
      </c>
      <c r="C2345" s="5">
        <v>153</v>
      </c>
    </row>
    <row r="2346" spans="1:3" x14ac:dyDescent="0.2">
      <c r="A2346" s="5">
        <v>45.703000000000003</v>
      </c>
      <c r="B2346" s="5">
        <v>1868</v>
      </c>
      <c r="C2346" s="5">
        <v>152.999883080535</v>
      </c>
    </row>
    <row r="2347" spans="1:3" x14ac:dyDescent="0.2">
      <c r="A2347" s="5">
        <v>45.722999999999999</v>
      </c>
      <c r="B2347" s="5">
        <v>1869</v>
      </c>
      <c r="C2347" s="5">
        <v>152.99953357993101</v>
      </c>
    </row>
    <row r="2348" spans="1:3" x14ac:dyDescent="0.2">
      <c r="A2348" s="5">
        <v>45.741999999999997</v>
      </c>
      <c r="B2348" s="5">
        <v>1871</v>
      </c>
      <c r="C2348" s="5">
        <v>152.99895338487701</v>
      </c>
    </row>
    <row r="2349" spans="1:3" x14ac:dyDescent="0.2">
      <c r="A2349" s="5">
        <v>45.762</v>
      </c>
      <c r="B2349" s="5">
        <v>1872</v>
      </c>
      <c r="C2349" s="5">
        <v>152.99814438206201</v>
      </c>
    </row>
    <row r="2350" spans="1:3" x14ac:dyDescent="0.2">
      <c r="A2350" s="5">
        <v>45.780999999999999</v>
      </c>
      <c r="B2350" s="5">
        <v>1873</v>
      </c>
      <c r="C2350" s="5">
        <v>152.99710845817199</v>
      </c>
    </row>
    <row r="2351" spans="1:3" x14ac:dyDescent="0.2">
      <c r="A2351" s="5">
        <v>45.801000000000002</v>
      </c>
      <c r="B2351" s="5">
        <v>1874</v>
      </c>
      <c r="C2351" s="5">
        <v>152.99584749989799</v>
      </c>
    </row>
    <row r="2352" spans="1:3" x14ac:dyDescent="0.2">
      <c r="A2352" s="5">
        <v>45.82</v>
      </c>
      <c r="B2352" s="5">
        <v>1875</v>
      </c>
      <c r="C2352" s="5">
        <v>152.99436339392699</v>
      </c>
    </row>
    <row r="2353" spans="1:3" x14ac:dyDescent="0.2">
      <c r="A2353" s="5">
        <v>45.84</v>
      </c>
      <c r="B2353" s="5">
        <v>1876</v>
      </c>
      <c r="C2353" s="5">
        <v>152.992658026947</v>
      </c>
    </row>
    <row r="2354" spans="1:3" x14ac:dyDescent="0.2">
      <c r="A2354" s="5">
        <v>45.859000000000002</v>
      </c>
      <c r="B2354" s="5">
        <v>1877</v>
      </c>
      <c r="C2354" s="5">
        <v>152.990733285646</v>
      </c>
    </row>
    <row r="2355" spans="1:3" x14ac:dyDescent="0.2">
      <c r="A2355" s="5">
        <v>45.878999999999998</v>
      </c>
      <c r="B2355" s="5">
        <v>1878</v>
      </c>
      <c r="C2355" s="5">
        <v>152.98859105671301</v>
      </c>
    </row>
    <row r="2356" spans="1:3" x14ac:dyDescent="0.2">
      <c r="A2356" s="5">
        <v>45.898000000000003</v>
      </c>
      <c r="B2356" s="5">
        <v>1880</v>
      </c>
      <c r="C2356" s="5">
        <v>152.98623322683699</v>
      </c>
    </row>
    <row r="2357" spans="1:3" x14ac:dyDescent="0.2">
      <c r="A2357" s="5">
        <v>45.917999999999999</v>
      </c>
      <c r="B2357" s="5">
        <v>1881</v>
      </c>
      <c r="C2357" s="5">
        <v>152.98366168270499</v>
      </c>
    </row>
    <row r="2358" spans="1:3" x14ac:dyDescent="0.2">
      <c r="A2358" s="5">
        <v>45.938000000000002</v>
      </c>
      <c r="B2358" s="5">
        <v>1882</v>
      </c>
      <c r="C2358" s="5">
        <v>152.98087831100599</v>
      </c>
    </row>
    <row r="2359" spans="1:3" x14ac:dyDescent="0.2">
      <c r="A2359" s="5">
        <v>45.957000000000001</v>
      </c>
      <c r="B2359" s="5">
        <v>1883</v>
      </c>
      <c r="C2359" s="5">
        <v>152.97788499842801</v>
      </c>
    </row>
    <row r="2360" spans="1:3" x14ac:dyDescent="0.2">
      <c r="A2360" s="5">
        <v>45.976999999999997</v>
      </c>
      <c r="B2360" s="5">
        <v>1884</v>
      </c>
      <c r="C2360" s="5">
        <v>152.97468363165899</v>
      </c>
    </row>
    <row r="2361" spans="1:3" x14ac:dyDescent="0.2">
      <c r="A2361" s="5">
        <v>45.996000000000002</v>
      </c>
      <c r="B2361" s="5">
        <v>1885</v>
      </c>
      <c r="C2361" s="5">
        <v>152.971276097388</v>
      </c>
    </row>
    <row r="2362" spans="1:3" x14ac:dyDescent="0.2">
      <c r="A2362" s="5">
        <v>46.015999999999998</v>
      </c>
      <c r="B2362" s="5">
        <v>1886</v>
      </c>
      <c r="C2362" s="5">
        <v>152.967664282302</v>
      </c>
    </row>
    <row r="2363" spans="1:3" x14ac:dyDescent="0.2">
      <c r="A2363" s="5">
        <v>46.034999999999997</v>
      </c>
      <c r="B2363" s="5">
        <v>1887</v>
      </c>
      <c r="C2363" s="5">
        <v>152.96385007309101</v>
      </c>
    </row>
    <row r="2364" spans="1:3" x14ac:dyDescent="0.2">
      <c r="A2364" s="5">
        <v>46.055</v>
      </c>
      <c r="B2364" s="5">
        <v>1888</v>
      </c>
      <c r="C2364" s="5">
        <v>152.959835356442</v>
      </c>
    </row>
    <row r="2365" spans="1:3" x14ac:dyDescent="0.2">
      <c r="A2365" s="5">
        <v>46.073999999999998</v>
      </c>
      <c r="B2365" s="5">
        <v>1890</v>
      </c>
      <c r="C2365" s="5">
        <v>152.95562201904499</v>
      </c>
    </row>
    <row r="2366" spans="1:3" x14ac:dyDescent="0.2">
      <c r="A2366" s="5">
        <v>46.094000000000001</v>
      </c>
      <c r="B2366" s="5">
        <v>1891</v>
      </c>
      <c r="C2366" s="5">
        <v>152.95121194758599</v>
      </c>
    </row>
    <row r="2367" spans="1:3" x14ac:dyDescent="0.2">
      <c r="A2367" s="5">
        <v>46.113</v>
      </c>
      <c r="B2367" s="5">
        <v>1892</v>
      </c>
      <c r="C2367" s="5">
        <v>152.94660702875399</v>
      </c>
    </row>
    <row r="2368" spans="1:3" x14ac:dyDescent="0.2">
      <c r="A2368" s="5">
        <v>46.133000000000003</v>
      </c>
      <c r="B2368" s="5">
        <v>1893</v>
      </c>
      <c r="C2368" s="5">
        <v>152.941809149238</v>
      </c>
    </row>
    <row r="2369" spans="1:3" x14ac:dyDescent="0.2">
      <c r="A2369" s="5">
        <v>46.152000000000001</v>
      </c>
      <c r="B2369" s="5">
        <v>1894</v>
      </c>
      <c r="C2369" s="5">
        <v>152.936820195726</v>
      </c>
    </row>
    <row r="2370" spans="1:3" x14ac:dyDescent="0.2">
      <c r="A2370" s="5">
        <v>46.171999999999997</v>
      </c>
      <c r="B2370" s="5">
        <v>1895</v>
      </c>
      <c r="C2370" s="5">
        <v>152.93164205490601</v>
      </c>
    </row>
    <row r="2371" spans="1:3" x14ac:dyDescent="0.2">
      <c r="A2371" s="5">
        <v>46.191000000000003</v>
      </c>
      <c r="B2371" s="5">
        <v>1896</v>
      </c>
      <c r="C2371" s="5">
        <v>152.926276613467</v>
      </c>
    </row>
    <row r="2372" spans="1:3" x14ac:dyDescent="0.2">
      <c r="A2372" s="5">
        <v>46.210999999999999</v>
      </c>
      <c r="B2372" s="5">
        <v>1897</v>
      </c>
      <c r="C2372" s="5">
        <v>152.92072575809601</v>
      </c>
    </row>
    <row r="2373" spans="1:3" x14ac:dyDescent="0.2">
      <c r="A2373" s="5">
        <v>46.23</v>
      </c>
      <c r="B2373" s="5">
        <v>1898</v>
      </c>
      <c r="C2373" s="5">
        <v>152.914991375482</v>
      </c>
    </row>
    <row r="2374" spans="1:3" x14ac:dyDescent="0.2">
      <c r="A2374" s="5">
        <v>46.25</v>
      </c>
      <c r="B2374" s="5">
        <v>1899</v>
      </c>
      <c r="C2374" s="5">
        <v>152.90907535231401</v>
      </c>
    </row>
    <row r="2375" spans="1:3" x14ac:dyDescent="0.2">
      <c r="A2375" s="5">
        <v>46.27</v>
      </c>
      <c r="B2375" s="5">
        <v>1901</v>
      </c>
      <c r="C2375" s="5">
        <v>152.90297957527901</v>
      </c>
    </row>
    <row r="2376" spans="1:3" x14ac:dyDescent="0.2">
      <c r="A2376" s="5">
        <v>46.289000000000001</v>
      </c>
      <c r="B2376" s="5">
        <v>1902</v>
      </c>
      <c r="C2376" s="5">
        <v>152.89670593106601</v>
      </c>
    </row>
    <row r="2377" spans="1:3" x14ac:dyDescent="0.2">
      <c r="A2377" s="5">
        <v>46.308999999999997</v>
      </c>
      <c r="B2377" s="5">
        <v>1903</v>
      </c>
      <c r="C2377" s="5">
        <v>152.89025630636399</v>
      </c>
    </row>
    <row r="2378" spans="1:3" x14ac:dyDescent="0.2">
      <c r="A2378" s="5">
        <v>46.328000000000003</v>
      </c>
      <c r="B2378" s="5">
        <v>1904</v>
      </c>
      <c r="C2378" s="5">
        <v>152.88363258785901</v>
      </c>
    </row>
    <row r="2379" spans="1:3" x14ac:dyDescent="0.2">
      <c r="A2379" s="5">
        <v>46.347999999999999</v>
      </c>
      <c r="B2379" s="5">
        <v>1905</v>
      </c>
      <c r="C2379" s="5">
        <v>152.876836662242</v>
      </c>
    </row>
    <row r="2380" spans="1:3" x14ac:dyDescent="0.2">
      <c r="A2380" s="5">
        <v>46.366999999999997</v>
      </c>
      <c r="B2380" s="5">
        <v>1906</v>
      </c>
      <c r="C2380" s="5">
        <v>152.8698704162</v>
      </c>
    </row>
    <row r="2381" spans="1:3" x14ac:dyDescent="0.2">
      <c r="A2381" s="5">
        <v>46.387</v>
      </c>
      <c r="B2381" s="5">
        <v>1907</v>
      </c>
      <c r="C2381" s="5">
        <v>152.862735736421</v>
      </c>
    </row>
    <row r="2382" spans="1:3" x14ac:dyDescent="0.2">
      <c r="A2382" s="5">
        <v>46.405999999999999</v>
      </c>
      <c r="B2382" s="5">
        <v>1908</v>
      </c>
      <c r="C2382" s="5">
        <v>152.85543450959301</v>
      </c>
    </row>
    <row r="2383" spans="1:3" x14ac:dyDescent="0.2">
      <c r="A2383" s="5">
        <v>46.426000000000002</v>
      </c>
      <c r="B2383" s="5">
        <v>1909</v>
      </c>
      <c r="C2383" s="5">
        <v>152.847968622406</v>
      </c>
    </row>
    <row r="2384" spans="1:3" x14ac:dyDescent="0.2">
      <c r="A2384" s="5">
        <v>46.445</v>
      </c>
      <c r="B2384" s="5">
        <v>1911</v>
      </c>
      <c r="C2384" s="5">
        <v>152.84033996154599</v>
      </c>
    </row>
    <row r="2385" spans="1:3" x14ac:dyDescent="0.2">
      <c r="A2385" s="5">
        <v>46.465000000000003</v>
      </c>
      <c r="B2385" s="5">
        <v>1912</v>
      </c>
      <c r="C2385" s="5">
        <v>152.83255041370299</v>
      </c>
    </row>
    <row r="2386" spans="1:3" x14ac:dyDescent="0.2">
      <c r="A2386" s="5">
        <v>46.484000000000002</v>
      </c>
      <c r="B2386" s="5">
        <v>1913</v>
      </c>
      <c r="C2386" s="5">
        <v>152.824601865565</v>
      </c>
    </row>
    <row r="2387" spans="1:3" x14ac:dyDescent="0.2">
      <c r="A2387" s="5">
        <v>46.503999999999998</v>
      </c>
      <c r="B2387" s="5">
        <v>1914</v>
      </c>
      <c r="C2387" s="5">
        <v>152.81649620382001</v>
      </c>
    </row>
    <row r="2388" spans="1:3" x14ac:dyDescent="0.2">
      <c r="A2388" s="5">
        <v>46.523000000000003</v>
      </c>
      <c r="B2388" s="5">
        <v>1915</v>
      </c>
      <c r="C2388" s="5">
        <v>152.808235315156</v>
      </c>
    </row>
    <row r="2389" spans="1:3" x14ac:dyDescent="0.2">
      <c r="A2389" s="5">
        <v>46.542999999999999</v>
      </c>
      <c r="B2389" s="5">
        <v>1916</v>
      </c>
      <c r="C2389" s="5">
        <v>152.799821086262</v>
      </c>
    </row>
    <row r="2390" spans="1:3" x14ac:dyDescent="0.2">
      <c r="A2390" s="5">
        <v>46.563000000000002</v>
      </c>
      <c r="B2390" s="5">
        <v>1917</v>
      </c>
      <c r="C2390" s="5">
        <v>152.791255403826</v>
      </c>
    </row>
    <row r="2391" spans="1:3" x14ac:dyDescent="0.2">
      <c r="A2391" s="5">
        <v>46.582000000000001</v>
      </c>
      <c r="B2391" s="5">
        <v>1918</v>
      </c>
      <c r="C2391" s="5">
        <v>152.78254015453601</v>
      </c>
    </row>
    <row r="2392" spans="1:3" x14ac:dyDescent="0.2">
      <c r="A2392" s="5">
        <v>46.601999999999997</v>
      </c>
      <c r="B2392" s="5">
        <v>1919</v>
      </c>
      <c r="C2392" s="5">
        <v>152.77367722508001</v>
      </c>
    </row>
    <row r="2393" spans="1:3" x14ac:dyDescent="0.2">
      <c r="A2393" s="5">
        <v>46.621000000000002</v>
      </c>
      <c r="B2393" s="5">
        <v>1921</v>
      </c>
      <c r="C2393" s="5">
        <v>152.764668502147</v>
      </c>
    </row>
    <row r="2394" spans="1:3" x14ac:dyDescent="0.2">
      <c r="A2394" s="5">
        <v>46.640999999999998</v>
      </c>
      <c r="B2394" s="5">
        <v>1922</v>
      </c>
      <c r="C2394" s="5">
        <v>152.75551587242501</v>
      </c>
    </row>
    <row r="2395" spans="1:3" x14ac:dyDescent="0.2">
      <c r="A2395" s="5">
        <v>46.66</v>
      </c>
      <c r="B2395" s="5">
        <v>1923</v>
      </c>
      <c r="C2395" s="5">
        <v>152.746221222603</v>
      </c>
    </row>
    <row r="2396" spans="1:3" x14ac:dyDescent="0.2">
      <c r="A2396" s="5">
        <v>46.68</v>
      </c>
      <c r="B2396" s="5">
        <v>1924</v>
      </c>
      <c r="C2396" s="5">
        <v>152.73678643936799</v>
      </c>
    </row>
    <row r="2397" spans="1:3" x14ac:dyDescent="0.2">
      <c r="A2397" s="5">
        <v>46.698999999999998</v>
      </c>
      <c r="B2397" s="5">
        <v>1925</v>
      </c>
      <c r="C2397" s="5">
        <v>152.72721340940899</v>
      </c>
    </row>
    <row r="2398" spans="1:3" x14ac:dyDescent="0.2">
      <c r="A2398" s="5">
        <v>46.719000000000001</v>
      </c>
      <c r="B2398" s="5">
        <v>1926</v>
      </c>
      <c r="C2398" s="5">
        <v>152.71750401941401</v>
      </c>
    </row>
    <row r="2399" spans="1:3" x14ac:dyDescent="0.2">
      <c r="A2399" s="5">
        <v>46.738</v>
      </c>
      <c r="B2399" s="5">
        <v>1927</v>
      </c>
      <c r="C2399" s="5">
        <v>152.707660156072</v>
      </c>
    </row>
    <row r="2400" spans="1:3" x14ac:dyDescent="0.2">
      <c r="A2400" s="5">
        <v>46.758000000000003</v>
      </c>
      <c r="B2400" s="5">
        <v>1928</v>
      </c>
      <c r="C2400" s="5">
        <v>152.69768370606999</v>
      </c>
    </row>
    <row r="2401" spans="1:3" x14ac:dyDescent="0.2">
      <c r="A2401" s="5">
        <v>46.777000000000001</v>
      </c>
      <c r="B2401" s="5">
        <v>1929</v>
      </c>
      <c r="C2401" s="5">
        <v>152.68757655609801</v>
      </c>
    </row>
    <row r="2402" spans="1:3" x14ac:dyDescent="0.2">
      <c r="A2402" s="5">
        <v>46.796999999999997</v>
      </c>
      <c r="B2402" s="5">
        <v>1930</v>
      </c>
      <c r="C2402" s="5">
        <v>152.677340592843</v>
      </c>
    </row>
    <row r="2403" spans="1:3" x14ac:dyDescent="0.2">
      <c r="A2403" s="5">
        <v>46.816000000000003</v>
      </c>
      <c r="B2403" s="5">
        <v>1931</v>
      </c>
      <c r="C2403" s="5">
        <v>152.66697770299299</v>
      </c>
    </row>
    <row r="2404" spans="1:3" x14ac:dyDescent="0.2">
      <c r="A2404" s="5">
        <v>46.835999999999999</v>
      </c>
      <c r="B2404" s="5">
        <v>1932</v>
      </c>
      <c r="C2404" s="5">
        <v>152.65648977323701</v>
      </c>
    </row>
    <row r="2405" spans="1:3" x14ac:dyDescent="0.2">
      <c r="A2405" s="5">
        <v>46.854999999999997</v>
      </c>
      <c r="B2405" s="5">
        <v>1933</v>
      </c>
      <c r="C2405" s="5">
        <v>152.645878690264</v>
      </c>
    </row>
    <row r="2406" spans="1:3" x14ac:dyDescent="0.2">
      <c r="A2406" s="5">
        <v>46.875</v>
      </c>
      <c r="B2406" s="5">
        <v>1934</v>
      </c>
      <c r="C2406" s="5">
        <v>152.635146340761</v>
      </c>
    </row>
    <row r="2407" spans="1:3" x14ac:dyDescent="0.2">
      <c r="A2407" s="5">
        <v>46.895000000000003</v>
      </c>
      <c r="B2407" s="5">
        <v>1935</v>
      </c>
      <c r="C2407" s="5">
        <v>152.62429461141701</v>
      </c>
    </row>
    <row r="2408" spans="1:3" x14ac:dyDescent="0.2">
      <c r="A2408" s="5">
        <v>46.914000000000001</v>
      </c>
      <c r="B2408" s="5">
        <v>1936</v>
      </c>
      <c r="C2408" s="5">
        <v>152.61332538891901</v>
      </c>
    </row>
    <row r="2409" spans="1:3" x14ac:dyDescent="0.2">
      <c r="A2409" s="5">
        <v>46.933999999999997</v>
      </c>
      <c r="B2409" s="5">
        <v>1937</v>
      </c>
      <c r="C2409" s="5">
        <v>152.60224055995801</v>
      </c>
    </row>
    <row r="2410" spans="1:3" x14ac:dyDescent="0.2">
      <c r="A2410" s="5">
        <v>46.953000000000003</v>
      </c>
      <c r="B2410" s="5">
        <v>1938</v>
      </c>
      <c r="C2410" s="5">
        <v>152.591042011219</v>
      </c>
    </row>
    <row r="2411" spans="1:3" x14ac:dyDescent="0.2">
      <c r="A2411" s="5">
        <v>46.972999999999999</v>
      </c>
      <c r="B2411" s="5">
        <v>1939</v>
      </c>
      <c r="C2411" s="5">
        <v>152.579731629393</v>
      </c>
    </row>
    <row r="2412" spans="1:3" x14ac:dyDescent="0.2">
      <c r="A2412" s="5">
        <v>46.991999999999997</v>
      </c>
      <c r="B2412" s="5">
        <v>1940</v>
      </c>
      <c r="C2412" s="5">
        <v>152.568311301167</v>
      </c>
    </row>
    <row r="2413" spans="1:3" x14ac:dyDescent="0.2">
      <c r="A2413" s="5">
        <v>47.012</v>
      </c>
      <c r="B2413" s="5">
        <v>1941</v>
      </c>
      <c r="C2413" s="5">
        <v>152.556782913229</v>
      </c>
    </row>
    <row r="2414" spans="1:3" x14ac:dyDescent="0.2">
      <c r="A2414" s="5">
        <v>47.030999999999999</v>
      </c>
      <c r="B2414" s="5">
        <v>1942</v>
      </c>
      <c r="C2414" s="5">
        <v>152.545148352268</v>
      </c>
    </row>
    <row r="2415" spans="1:3" x14ac:dyDescent="0.2">
      <c r="A2415" s="5">
        <v>47.051000000000002</v>
      </c>
      <c r="B2415" s="5">
        <v>1943</v>
      </c>
      <c r="C2415" s="5">
        <v>152.53340950497201</v>
      </c>
    </row>
    <row r="2416" spans="1:3" x14ac:dyDescent="0.2">
      <c r="A2416" s="5">
        <v>47.07</v>
      </c>
      <c r="B2416" s="5">
        <v>1944</v>
      </c>
      <c r="C2416" s="5">
        <v>152.52156825802999</v>
      </c>
    </row>
    <row r="2417" spans="1:3" x14ac:dyDescent="0.2">
      <c r="A2417" s="5">
        <v>47.09</v>
      </c>
      <c r="B2417" s="5">
        <v>1945</v>
      </c>
      <c r="C2417" s="5">
        <v>152.50962649812899</v>
      </c>
    </row>
    <row r="2418" spans="1:3" x14ac:dyDescent="0.2">
      <c r="A2418" s="5">
        <v>47.109000000000002</v>
      </c>
      <c r="B2418" s="5">
        <v>1946</v>
      </c>
      <c r="C2418" s="5">
        <v>152.49758611195799</v>
      </c>
    </row>
    <row r="2419" spans="1:3" x14ac:dyDescent="0.2">
      <c r="A2419" s="5">
        <v>47.128999999999998</v>
      </c>
      <c r="B2419" s="5">
        <v>1947</v>
      </c>
      <c r="C2419" s="5">
        <v>152.485448986205</v>
      </c>
    </row>
    <row r="2420" spans="1:3" x14ac:dyDescent="0.2">
      <c r="A2420" s="5">
        <v>47.148000000000003</v>
      </c>
      <c r="B2420" s="5">
        <v>1948</v>
      </c>
      <c r="C2420" s="5">
        <v>152.47321700755899</v>
      </c>
    </row>
    <row r="2421" spans="1:3" x14ac:dyDescent="0.2">
      <c r="A2421" s="5">
        <v>47.167999999999999</v>
      </c>
      <c r="B2421" s="5">
        <v>1949</v>
      </c>
      <c r="C2421" s="5">
        <v>152.46089206270699</v>
      </c>
    </row>
    <row r="2422" spans="1:3" x14ac:dyDescent="0.2">
      <c r="A2422" s="5">
        <v>47.188000000000002</v>
      </c>
      <c r="B2422" s="5">
        <v>1950</v>
      </c>
      <c r="C2422" s="5">
        <v>152.44847603833901</v>
      </c>
    </row>
    <row r="2423" spans="1:3" x14ac:dyDescent="0.2">
      <c r="A2423" s="5">
        <v>47.207000000000001</v>
      </c>
      <c r="B2423" s="5">
        <v>1951</v>
      </c>
      <c r="C2423" s="5">
        <v>152.43597082114101</v>
      </c>
    </row>
    <row r="2424" spans="1:3" x14ac:dyDescent="0.2">
      <c r="A2424" s="5">
        <v>47.226999999999997</v>
      </c>
      <c r="B2424" s="5">
        <v>1952</v>
      </c>
      <c r="C2424" s="5">
        <v>152.42337829780399</v>
      </c>
    </row>
    <row r="2425" spans="1:3" x14ac:dyDescent="0.2">
      <c r="A2425" s="5">
        <v>47.246000000000002</v>
      </c>
      <c r="B2425" s="5">
        <v>1953</v>
      </c>
      <c r="C2425" s="5">
        <v>152.410700355014</v>
      </c>
    </row>
    <row r="2426" spans="1:3" x14ac:dyDescent="0.2">
      <c r="A2426" s="5">
        <v>47.265999999999998</v>
      </c>
      <c r="B2426" s="5">
        <v>1954</v>
      </c>
      <c r="C2426" s="5">
        <v>152.39793887946101</v>
      </c>
    </row>
    <row r="2427" spans="1:3" x14ac:dyDescent="0.2">
      <c r="A2427" s="5">
        <v>47.284999999999997</v>
      </c>
      <c r="B2427" s="5">
        <v>1955</v>
      </c>
      <c r="C2427" s="5">
        <v>152.385095757832</v>
      </c>
    </row>
    <row r="2428" spans="1:3" x14ac:dyDescent="0.2">
      <c r="A2428" s="5">
        <v>47.305</v>
      </c>
      <c r="B2428" s="5">
        <v>1956</v>
      </c>
      <c r="C2428" s="5">
        <v>152.37217287681599</v>
      </c>
    </row>
    <row r="2429" spans="1:3" x14ac:dyDescent="0.2">
      <c r="A2429" s="5">
        <v>47.323999999999998</v>
      </c>
      <c r="B2429" s="5">
        <v>1957</v>
      </c>
      <c r="C2429" s="5">
        <v>152.3591721231</v>
      </c>
    </row>
    <row r="2430" spans="1:3" x14ac:dyDescent="0.2">
      <c r="A2430" s="5">
        <v>47.344000000000001</v>
      </c>
      <c r="B2430" s="5">
        <v>1958</v>
      </c>
      <c r="C2430" s="5">
        <v>152.346095383375</v>
      </c>
    </row>
    <row r="2431" spans="1:3" x14ac:dyDescent="0.2">
      <c r="A2431" s="5">
        <v>47.363</v>
      </c>
      <c r="B2431" s="5">
        <v>1958</v>
      </c>
      <c r="C2431" s="5">
        <v>152.33294454432601</v>
      </c>
    </row>
    <row r="2432" spans="1:3" x14ac:dyDescent="0.2">
      <c r="A2432" s="5">
        <v>47.383000000000003</v>
      </c>
      <c r="B2432" s="5">
        <v>1959</v>
      </c>
      <c r="C2432" s="5">
        <v>152.31972149264399</v>
      </c>
    </row>
    <row r="2433" spans="1:3" x14ac:dyDescent="0.2">
      <c r="A2433" s="5">
        <v>47.402000000000001</v>
      </c>
      <c r="B2433" s="5">
        <v>1960</v>
      </c>
      <c r="C2433" s="5">
        <v>152.30642811501599</v>
      </c>
    </row>
    <row r="2434" spans="1:3" x14ac:dyDescent="0.2">
      <c r="A2434" s="5">
        <v>47.421999999999997</v>
      </c>
      <c r="B2434" s="5">
        <v>1961</v>
      </c>
      <c r="C2434" s="5">
        <v>152.29306629812999</v>
      </c>
    </row>
    <row r="2435" spans="1:3" x14ac:dyDescent="0.2">
      <c r="A2435" s="5">
        <v>47.441000000000003</v>
      </c>
      <c r="B2435" s="5">
        <v>1962</v>
      </c>
      <c r="C2435" s="5">
        <v>152.27963792867601</v>
      </c>
    </row>
    <row r="2436" spans="1:3" x14ac:dyDescent="0.2">
      <c r="A2436" s="5">
        <v>47.460999999999999</v>
      </c>
      <c r="B2436" s="5">
        <v>1963</v>
      </c>
      <c r="C2436" s="5">
        <v>152.26614489334</v>
      </c>
    </row>
    <row r="2437" spans="1:3" x14ac:dyDescent="0.2">
      <c r="A2437" s="5">
        <v>47.48</v>
      </c>
      <c r="B2437" s="5">
        <v>1964</v>
      </c>
      <c r="C2437" s="5">
        <v>152.25258907881101</v>
      </c>
    </row>
    <row r="2438" spans="1:3" x14ac:dyDescent="0.2">
      <c r="A2438" s="5">
        <v>47.5</v>
      </c>
      <c r="B2438" s="5">
        <v>1965</v>
      </c>
      <c r="C2438" s="5">
        <v>152.238972371778</v>
      </c>
    </row>
    <row r="2439" spans="1:3" x14ac:dyDescent="0.2">
      <c r="A2439" s="5">
        <v>47.52</v>
      </c>
      <c r="B2439" s="5">
        <v>1966</v>
      </c>
      <c r="C2439" s="5">
        <v>152.22529665893001</v>
      </c>
    </row>
    <row r="2440" spans="1:3" x14ac:dyDescent="0.2">
      <c r="A2440" s="5">
        <v>47.539000000000001</v>
      </c>
      <c r="B2440" s="5">
        <v>1967</v>
      </c>
      <c r="C2440" s="5">
        <v>152.21156382695301</v>
      </c>
    </row>
    <row r="2441" spans="1:3" x14ac:dyDescent="0.2">
      <c r="A2441" s="5">
        <v>47.558999999999997</v>
      </c>
      <c r="B2441" s="5">
        <v>1968</v>
      </c>
      <c r="C2441" s="5">
        <v>152.19777576253699</v>
      </c>
    </row>
    <row r="2442" spans="1:3" x14ac:dyDescent="0.2">
      <c r="A2442" s="5">
        <v>47.578000000000003</v>
      </c>
      <c r="B2442" s="5">
        <v>1969</v>
      </c>
      <c r="C2442" s="5">
        <v>152.18393435236899</v>
      </c>
    </row>
    <row r="2443" spans="1:3" x14ac:dyDescent="0.2">
      <c r="A2443" s="5">
        <v>47.597999999999999</v>
      </c>
      <c r="B2443" s="5">
        <v>1970</v>
      </c>
      <c r="C2443" s="5">
        <v>152.17004148313899</v>
      </c>
    </row>
    <row r="2444" spans="1:3" x14ac:dyDescent="0.2">
      <c r="A2444" s="5">
        <v>47.616999999999997</v>
      </c>
      <c r="B2444" s="5">
        <v>1970</v>
      </c>
      <c r="C2444" s="5">
        <v>152.15609904153399</v>
      </c>
    </row>
    <row r="2445" spans="1:3" x14ac:dyDescent="0.2">
      <c r="A2445" s="5">
        <v>47.637</v>
      </c>
      <c r="B2445" s="5">
        <v>1971</v>
      </c>
      <c r="C2445" s="5">
        <v>152.14210891424199</v>
      </c>
    </row>
    <row r="2446" spans="1:3" x14ac:dyDescent="0.2">
      <c r="A2446" s="5">
        <v>47.655999999999999</v>
      </c>
      <c r="B2446" s="5">
        <v>1972</v>
      </c>
      <c r="C2446" s="5">
        <v>152.128072987953</v>
      </c>
    </row>
    <row r="2447" spans="1:3" x14ac:dyDescent="0.2">
      <c r="A2447" s="5">
        <v>47.676000000000002</v>
      </c>
      <c r="B2447" s="5">
        <v>1973</v>
      </c>
      <c r="C2447" s="5">
        <v>152.11399314935301</v>
      </c>
    </row>
    <row r="2448" spans="1:3" x14ac:dyDescent="0.2">
      <c r="A2448" s="5">
        <v>47.695</v>
      </c>
      <c r="B2448" s="5">
        <v>1974</v>
      </c>
      <c r="C2448" s="5">
        <v>152.099871285132</v>
      </c>
    </row>
    <row r="2449" spans="1:3" x14ac:dyDescent="0.2">
      <c r="A2449" s="5">
        <v>47.715000000000003</v>
      </c>
      <c r="B2449" s="5">
        <v>1975</v>
      </c>
      <c r="C2449" s="5">
        <v>152.08570928197801</v>
      </c>
    </row>
    <row r="2450" spans="1:3" x14ac:dyDescent="0.2">
      <c r="A2450" s="5">
        <v>47.734000000000002</v>
      </c>
      <c r="B2450" s="5">
        <v>1976</v>
      </c>
      <c r="C2450" s="5">
        <v>152.07150902657901</v>
      </c>
    </row>
    <row r="2451" spans="1:3" x14ac:dyDescent="0.2">
      <c r="A2451" s="5">
        <v>47.753999999999998</v>
      </c>
      <c r="B2451" s="5">
        <v>1977</v>
      </c>
      <c r="C2451" s="5">
        <v>152.05727240562399</v>
      </c>
    </row>
    <row r="2452" spans="1:3" x14ac:dyDescent="0.2">
      <c r="A2452" s="5">
        <v>47.773000000000003</v>
      </c>
      <c r="B2452" s="5">
        <v>1978</v>
      </c>
      <c r="C2452" s="5">
        <v>152.0430013058</v>
      </c>
    </row>
    <row r="2453" spans="1:3" x14ac:dyDescent="0.2">
      <c r="A2453" s="5">
        <v>47.792999999999999</v>
      </c>
      <c r="B2453" s="5">
        <v>1979</v>
      </c>
      <c r="C2453" s="5">
        <v>152.028697613795</v>
      </c>
    </row>
    <row r="2454" spans="1:3" x14ac:dyDescent="0.2">
      <c r="A2454" s="5">
        <v>47.813000000000002</v>
      </c>
      <c r="B2454" s="5">
        <v>1980</v>
      </c>
      <c r="C2454" s="5">
        <v>152.01436321629899</v>
      </c>
    </row>
    <row r="2455" spans="1:3" x14ac:dyDescent="0.2">
      <c r="A2455" s="5">
        <v>47.832000000000001</v>
      </c>
      <c r="B2455" s="5">
        <v>1981</v>
      </c>
      <c r="C2455" s="5">
        <v>152</v>
      </c>
    </row>
    <row r="2456" spans="1:3" x14ac:dyDescent="0.2">
      <c r="A2456" s="5">
        <v>47.851999999999997</v>
      </c>
      <c r="B2456" s="5">
        <v>1981</v>
      </c>
      <c r="C2456" s="5">
        <v>151.98559707195801</v>
      </c>
    </row>
    <row r="2457" spans="1:3" x14ac:dyDescent="0.2">
      <c r="A2457" s="5">
        <v>47.871000000000002</v>
      </c>
      <c r="B2457" s="5">
        <v>1982</v>
      </c>
      <c r="C2457" s="5">
        <v>151.97111770258499</v>
      </c>
    </row>
    <row r="2458" spans="1:3" x14ac:dyDescent="0.2">
      <c r="A2458" s="5">
        <v>47.890999999999998</v>
      </c>
      <c r="B2458" s="5">
        <v>1983</v>
      </c>
      <c r="C2458" s="5">
        <v>151.956525023599</v>
      </c>
    </row>
    <row r="2459" spans="1:3" x14ac:dyDescent="0.2">
      <c r="A2459" s="5">
        <v>47.91</v>
      </c>
      <c r="B2459" s="5">
        <v>1984</v>
      </c>
      <c r="C2459" s="5">
        <v>151.941782166715</v>
      </c>
    </row>
    <row r="2460" spans="1:3" x14ac:dyDescent="0.2">
      <c r="A2460" s="5">
        <v>47.93</v>
      </c>
      <c r="B2460" s="5">
        <v>1985</v>
      </c>
      <c r="C2460" s="5">
        <v>151.926852263651</v>
      </c>
    </row>
    <row r="2461" spans="1:3" x14ac:dyDescent="0.2">
      <c r="A2461" s="5">
        <v>47.948999999999998</v>
      </c>
      <c r="B2461" s="5">
        <v>1986</v>
      </c>
      <c r="C2461" s="5">
        <v>151.91169844612301</v>
      </c>
    </row>
    <row r="2462" spans="1:3" x14ac:dyDescent="0.2">
      <c r="A2462" s="5">
        <v>47.969000000000001</v>
      </c>
      <c r="B2462" s="5">
        <v>1987</v>
      </c>
      <c r="C2462" s="5">
        <v>151.89628384584699</v>
      </c>
    </row>
    <row r="2463" spans="1:3" x14ac:dyDescent="0.2">
      <c r="A2463" s="5">
        <v>47.988</v>
      </c>
      <c r="B2463" s="5">
        <v>1988</v>
      </c>
      <c r="C2463" s="5">
        <v>151.88057159453999</v>
      </c>
    </row>
    <row r="2464" spans="1:3" x14ac:dyDescent="0.2">
      <c r="A2464" s="5">
        <v>48.008000000000003</v>
      </c>
      <c r="B2464" s="5">
        <v>1989</v>
      </c>
      <c r="C2464" s="5">
        <v>151.864524823918</v>
      </c>
    </row>
    <row r="2465" spans="1:3" x14ac:dyDescent="0.2">
      <c r="A2465" s="5">
        <v>48.027000000000001</v>
      </c>
      <c r="B2465" s="5">
        <v>1990</v>
      </c>
      <c r="C2465" s="5">
        <v>151.84810666569899</v>
      </c>
    </row>
    <row r="2466" spans="1:3" x14ac:dyDescent="0.2">
      <c r="A2466" s="5">
        <v>48.046999999999997</v>
      </c>
      <c r="B2466" s="5">
        <v>1990</v>
      </c>
      <c r="C2466" s="5">
        <v>151.83128025159701</v>
      </c>
    </row>
    <row r="2467" spans="1:3" x14ac:dyDescent="0.2">
      <c r="A2467" s="5">
        <v>48.066000000000003</v>
      </c>
      <c r="B2467" s="5">
        <v>1991</v>
      </c>
      <c r="C2467" s="5">
        <v>151.81400871333099</v>
      </c>
    </row>
    <row r="2468" spans="1:3" x14ac:dyDescent="0.2">
      <c r="A2468" s="5">
        <v>48.085999999999999</v>
      </c>
      <c r="B2468" s="5">
        <v>1992</v>
      </c>
      <c r="C2468" s="5">
        <v>151.79625518261699</v>
      </c>
    </row>
    <row r="2469" spans="1:3" x14ac:dyDescent="0.2">
      <c r="A2469" s="5">
        <v>48.104999999999997</v>
      </c>
      <c r="B2469" s="5">
        <v>1993</v>
      </c>
      <c r="C2469" s="5">
        <v>151.77798279117101</v>
      </c>
    </row>
    <row r="2470" spans="1:3" x14ac:dyDescent="0.2">
      <c r="A2470" s="5">
        <v>48.125</v>
      </c>
      <c r="B2470" s="5">
        <v>1994</v>
      </c>
      <c r="C2470" s="5">
        <v>151.75915467070899</v>
      </c>
    </row>
    <row r="2471" spans="1:3" x14ac:dyDescent="0.2">
      <c r="A2471" s="5">
        <v>48.145000000000003</v>
      </c>
      <c r="B2471" s="5">
        <v>1995</v>
      </c>
      <c r="C2471" s="5">
        <v>151.739733952948</v>
      </c>
    </row>
    <row r="2472" spans="1:3" x14ac:dyDescent="0.2">
      <c r="A2472" s="5">
        <v>48.164000000000001</v>
      </c>
      <c r="B2472" s="5">
        <v>1996</v>
      </c>
      <c r="C2472" s="5">
        <v>151.71968376960501</v>
      </c>
    </row>
    <row r="2473" spans="1:3" x14ac:dyDescent="0.2">
      <c r="A2473" s="5">
        <v>48.183999999999997</v>
      </c>
      <c r="B2473" s="5">
        <v>1997</v>
      </c>
      <c r="C2473" s="5">
        <v>151.69896725239599</v>
      </c>
    </row>
    <row r="2474" spans="1:3" x14ac:dyDescent="0.2">
      <c r="A2474" s="5">
        <v>48.203000000000003</v>
      </c>
      <c r="B2474" s="5">
        <v>1997</v>
      </c>
      <c r="C2474" s="5">
        <v>151.67754753303799</v>
      </c>
    </row>
    <row r="2475" spans="1:3" x14ac:dyDescent="0.2">
      <c r="A2475" s="5">
        <v>48.222999999999999</v>
      </c>
      <c r="B2475" s="5">
        <v>1998</v>
      </c>
      <c r="C2475" s="5">
        <v>151.65538774324699</v>
      </c>
    </row>
    <row r="2476" spans="1:3" x14ac:dyDescent="0.2">
      <c r="A2476" s="5">
        <v>48.241999999999997</v>
      </c>
      <c r="B2476" s="5">
        <v>1999</v>
      </c>
      <c r="C2476" s="5">
        <v>151.63245101474001</v>
      </c>
    </row>
    <row r="2477" spans="1:3" x14ac:dyDescent="0.2">
      <c r="A2477" s="5">
        <v>48.262</v>
      </c>
      <c r="B2477" s="5">
        <v>2000</v>
      </c>
      <c r="C2477" s="5">
        <v>151.60870047923299</v>
      </c>
    </row>
    <row r="2478" spans="1:3" x14ac:dyDescent="0.2">
      <c r="A2478" s="5">
        <v>48.280999999999999</v>
      </c>
      <c r="B2478" s="5">
        <v>2001</v>
      </c>
      <c r="C2478" s="5">
        <v>151.584099268443</v>
      </c>
    </row>
    <row r="2479" spans="1:3" x14ac:dyDescent="0.2">
      <c r="A2479" s="5">
        <v>48.301000000000002</v>
      </c>
      <c r="B2479" s="5">
        <v>2002</v>
      </c>
      <c r="C2479" s="5">
        <v>151.55861051408701</v>
      </c>
    </row>
    <row r="2480" spans="1:3" x14ac:dyDescent="0.2">
      <c r="A2480" s="5">
        <v>48.32</v>
      </c>
      <c r="B2480" s="5">
        <v>2003</v>
      </c>
      <c r="C2480" s="5">
        <v>151.53219734787999</v>
      </c>
    </row>
    <row r="2481" spans="1:3" x14ac:dyDescent="0.2">
      <c r="A2481" s="5">
        <v>48.34</v>
      </c>
      <c r="B2481" s="5">
        <v>2004</v>
      </c>
      <c r="C2481" s="5">
        <v>151.504822901539</v>
      </c>
    </row>
    <row r="2482" spans="1:3" x14ac:dyDescent="0.2">
      <c r="A2482" s="5">
        <v>48.359000000000002</v>
      </c>
      <c r="B2482" s="5">
        <v>2004</v>
      </c>
      <c r="C2482" s="5">
        <v>151.476450306782</v>
      </c>
    </row>
    <row r="2483" spans="1:3" x14ac:dyDescent="0.2">
      <c r="A2483" s="5">
        <v>48.378999999999998</v>
      </c>
      <c r="B2483" s="5">
        <v>2005</v>
      </c>
      <c r="C2483" s="5">
        <v>151.447042695324</v>
      </c>
    </row>
    <row r="2484" spans="1:3" x14ac:dyDescent="0.2">
      <c r="A2484" s="5">
        <v>48.398000000000003</v>
      </c>
      <c r="B2484" s="5">
        <v>2006</v>
      </c>
      <c r="C2484" s="5">
        <v>151.41656319888199</v>
      </c>
    </row>
    <row r="2485" spans="1:3" x14ac:dyDescent="0.2">
      <c r="A2485" s="5">
        <v>48.417999999999999</v>
      </c>
      <c r="B2485" s="5">
        <v>2007</v>
      </c>
      <c r="C2485" s="5">
        <v>151.384974949172</v>
      </c>
    </row>
    <row r="2486" spans="1:3" x14ac:dyDescent="0.2">
      <c r="A2486" s="5">
        <v>48.438000000000002</v>
      </c>
      <c r="B2486" s="5">
        <v>2008</v>
      </c>
      <c r="C2486" s="5">
        <v>151.352241077912</v>
      </c>
    </row>
    <row r="2487" spans="1:3" x14ac:dyDescent="0.2">
      <c r="A2487" s="5">
        <v>48.457000000000001</v>
      </c>
      <c r="B2487" s="5">
        <v>2009</v>
      </c>
      <c r="C2487" s="5">
        <v>151.31832471681699</v>
      </c>
    </row>
    <row r="2488" spans="1:3" x14ac:dyDescent="0.2">
      <c r="A2488" s="5">
        <v>48.476999999999997</v>
      </c>
      <c r="B2488" s="5">
        <v>2010</v>
      </c>
      <c r="C2488" s="5">
        <v>151.28318899760399</v>
      </c>
    </row>
    <row r="2489" spans="1:3" x14ac:dyDescent="0.2">
      <c r="A2489" s="5">
        <v>48.496000000000002</v>
      </c>
      <c r="B2489" s="5">
        <v>2011</v>
      </c>
      <c r="C2489" s="5">
        <v>151.24679705199</v>
      </c>
    </row>
    <row r="2490" spans="1:3" x14ac:dyDescent="0.2">
      <c r="A2490" s="5">
        <v>48.515999999999998</v>
      </c>
      <c r="B2490" s="5">
        <v>2011</v>
      </c>
      <c r="C2490" s="5">
        <v>151.20911201169</v>
      </c>
    </row>
    <row r="2491" spans="1:3" x14ac:dyDescent="0.2">
      <c r="A2491" s="5">
        <v>48.534999999999997</v>
      </c>
      <c r="B2491" s="5">
        <v>2012</v>
      </c>
      <c r="C2491" s="5">
        <v>151.170097008423</v>
      </c>
    </row>
    <row r="2492" spans="1:3" x14ac:dyDescent="0.2">
      <c r="A2492" s="5">
        <v>48.555</v>
      </c>
      <c r="B2492" s="5">
        <v>2013</v>
      </c>
      <c r="C2492" s="5">
        <v>151.129715173904</v>
      </c>
    </row>
    <row r="2493" spans="1:3" x14ac:dyDescent="0.2">
      <c r="A2493" s="5">
        <v>48.573999999999998</v>
      </c>
      <c r="B2493" s="5">
        <v>2014</v>
      </c>
      <c r="C2493" s="5">
        <v>151.08792963984899</v>
      </c>
    </row>
    <row r="2494" spans="1:3" x14ac:dyDescent="0.2">
      <c r="A2494" s="5">
        <v>48.594000000000001</v>
      </c>
      <c r="B2494" s="5">
        <v>2015</v>
      </c>
      <c r="C2494" s="5">
        <v>151.04470353797601</v>
      </c>
    </row>
    <row r="2495" spans="1:3" x14ac:dyDescent="0.2">
      <c r="A2495" s="5">
        <v>48.613</v>
      </c>
      <c r="B2495" s="5">
        <v>2016</v>
      </c>
      <c r="C2495" s="5">
        <v>151</v>
      </c>
    </row>
    <row r="2496" spans="1:3" x14ac:dyDescent="0.2">
      <c r="A2496" s="5">
        <v>48.633000000000003</v>
      </c>
      <c r="B2496" s="5">
        <v>2017</v>
      </c>
      <c r="C2496" s="5">
        <v>150.940090909091</v>
      </c>
    </row>
    <row r="2497" spans="1:3" x14ac:dyDescent="0.2">
      <c r="A2497" s="5">
        <v>48.652000000000001</v>
      </c>
      <c r="B2497" s="5">
        <v>2017</v>
      </c>
      <c r="C2497" s="5">
        <v>150.85527272727299</v>
      </c>
    </row>
    <row r="2498" spans="1:3" x14ac:dyDescent="0.2">
      <c r="A2498" s="5">
        <v>48.671999999999997</v>
      </c>
      <c r="B2498" s="5">
        <v>2018</v>
      </c>
      <c r="C2498" s="5">
        <v>150.75154545454501</v>
      </c>
    </row>
    <row r="2499" spans="1:3" x14ac:dyDescent="0.2">
      <c r="A2499" s="5">
        <v>48.691000000000003</v>
      </c>
      <c r="B2499" s="5">
        <v>2019</v>
      </c>
      <c r="C2499" s="5">
        <v>150.63490909090899</v>
      </c>
    </row>
    <row r="2500" spans="1:3" x14ac:dyDescent="0.2">
      <c r="A2500" s="5">
        <v>48.710999999999999</v>
      </c>
      <c r="B2500" s="5">
        <v>2020</v>
      </c>
      <c r="C2500" s="5">
        <v>150.511363636364</v>
      </c>
    </row>
    <row r="2501" spans="1:3" x14ac:dyDescent="0.2">
      <c r="A2501" s="5">
        <v>48.73</v>
      </c>
      <c r="B2501" s="5">
        <v>2021</v>
      </c>
      <c r="C2501" s="5">
        <v>150.386909090909</v>
      </c>
    </row>
    <row r="2502" spans="1:3" x14ac:dyDescent="0.2">
      <c r="A2502" s="5">
        <v>48.75</v>
      </c>
      <c r="B2502" s="5">
        <v>2022</v>
      </c>
      <c r="C2502" s="5">
        <v>150.267545454545</v>
      </c>
    </row>
    <row r="2503" spans="1:3" x14ac:dyDescent="0.2">
      <c r="A2503" s="5">
        <v>48.77</v>
      </c>
      <c r="B2503" s="5">
        <v>2022</v>
      </c>
      <c r="C2503" s="5">
        <v>150.15927272727299</v>
      </c>
    </row>
    <row r="2504" spans="1:3" x14ac:dyDescent="0.2">
      <c r="A2504" s="5">
        <v>48.789000000000001</v>
      </c>
      <c r="B2504" s="5">
        <v>2023</v>
      </c>
      <c r="C2504" s="5">
        <v>150.06809090909101</v>
      </c>
    </row>
    <row r="2505" spans="1:3" x14ac:dyDescent="0.2">
      <c r="A2505" s="5">
        <v>48.808999999999997</v>
      </c>
      <c r="B2505" s="5">
        <v>2024</v>
      </c>
      <c r="C2505" s="5">
        <v>150</v>
      </c>
    </row>
    <row r="2506" spans="1:3" x14ac:dyDescent="0.2">
      <c r="A2506" s="5">
        <v>48.828000000000003</v>
      </c>
      <c r="B2506" s="5">
        <v>2025</v>
      </c>
      <c r="C2506" s="5">
        <v>149.94684511784499</v>
      </c>
    </row>
    <row r="2507" spans="1:3" x14ac:dyDescent="0.2">
      <c r="A2507" s="5">
        <v>48.847999999999999</v>
      </c>
      <c r="B2507" s="5">
        <v>2026</v>
      </c>
      <c r="C2507" s="5">
        <v>149.896377104377</v>
      </c>
    </row>
    <row r="2508" spans="1:3" x14ac:dyDescent="0.2">
      <c r="A2508" s="5">
        <v>48.866999999999997</v>
      </c>
      <c r="B2508" s="5">
        <v>2027</v>
      </c>
      <c r="C2508" s="5">
        <v>149.84845454545501</v>
      </c>
    </row>
    <row r="2509" spans="1:3" x14ac:dyDescent="0.2">
      <c r="A2509" s="5">
        <v>48.887</v>
      </c>
      <c r="B2509" s="5">
        <v>2028</v>
      </c>
      <c r="C2509" s="5">
        <v>149.80293602693601</v>
      </c>
    </row>
    <row r="2510" spans="1:3" x14ac:dyDescent="0.2">
      <c r="A2510" s="5">
        <v>48.905999999999999</v>
      </c>
      <c r="B2510" s="5">
        <v>2028</v>
      </c>
      <c r="C2510" s="5">
        <v>149.75968013468</v>
      </c>
    </row>
    <row r="2511" spans="1:3" x14ac:dyDescent="0.2">
      <c r="A2511" s="5">
        <v>48.926000000000002</v>
      </c>
      <c r="B2511" s="5">
        <v>2029</v>
      </c>
      <c r="C2511" s="5">
        <v>149.71854545454499</v>
      </c>
    </row>
    <row r="2512" spans="1:3" x14ac:dyDescent="0.2">
      <c r="A2512" s="5">
        <v>48.945</v>
      </c>
      <c r="B2512" s="5">
        <v>2030</v>
      </c>
      <c r="C2512" s="5">
        <v>149.67939057239099</v>
      </c>
    </row>
    <row r="2513" spans="1:3" x14ac:dyDescent="0.2">
      <c r="A2513" s="5">
        <v>48.965000000000003</v>
      </c>
      <c r="B2513" s="5">
        <v>2031</v>
      </c>
      <c r="C2513" s="5">
        <v>149.642074074074</v>
      </c>
    </row>
    <row r="2514" spans="1:3" x14ac:dyDescent="0.2">
      <c r="A2514" s="5">
        <v>48.984000000000002</v>
      </c>
      <c r="B2514" s="5">
        <v>2032</v>
      </c>
      <c r="C2514" s="5">
        <v>149.60645454545499</v>
      </c>
    </row>
    <row r="2515" spans="1:3" x14ac:dyDescent="0.2">
      <c r="A2515" s="5">
        <v>49.003999999999998</v>
      </c>
      <c r="B2515" s="5">
        <v>2032</v>
      </c>
      <c r="C2515" s="5">
        <v>149.57239057239099</v>
      </c>
    </row>
    <row r="2516" spans="1:3" x14ac:dyDescent="0.2">
      <c r="A2516" s="5">
        <v>49.023000000000003</v>
      </c>
      <c r="B2516" s="5">
        <v>2033</v>
      </c>
      <c r="C2516" s="5">
        <v>149.539740740741</v>
      </c>
    </row>
    <row r="2517" spans="1:3" x14ac:dyDescent="0.2">
      <c r="A2517" s="5">
        <v>49.042999999999999</v>
      </c>
      <c r="B2517" s="5">
        <v>2034</v>
      </c>
      <c r="C2517" s="5">
        <v>149.50836363636401</v>
      </c>
    </row>
    <row r="2518" spans="1:3" x14ac:dyDescent="0.2">
      <c r="A2518" s="5">
        <v>49.063000000000002</v>
      </c>
      <c r="B2518" s="5">
        <v>2035</v>
      </c>
      <c r="C2518" s="5">
        <v>149.47811784511799</v>
      </c>
    </row>
    <row r="2519" spans="1:3" x14ac:dyDescent="0.2">
      <c r="A2519" s="5">
        <v>49.082000000000001</v>
      </c>
      <c r="B2519" s="5">
        <v>2036</v>
      </c>
      <c r="C2519" s="5">
        <v>149.44886195286199</v>
      </c>
    </row>
    <row r="2520" spans="1:3" x14ac:dyDescent="0.2">
      <c r="A2520" s="5">
        <v>49.101999999999997</v>
      </c>
      <c r="B2520" s="5">
        <v>2037</v>
      </c>
      <c r="C2520" s="5">
        <v>149.42045454545499</v>
      </c>
    </row>
    <row r="2521" spans="1:3" x14ac:dyDescent="0.2">
      <c r="A2521" s="5">
        <v>49.121000000000002</v>
      </c>
      <c r="B2521" s="5">
        <v>2037</v>
      </c>
      <c r="C2521" s="5">
        <v>149.39275420875401</v>
      </c>
    </row>
    <row r="2522" spans="1:3" x14ac:dyDescent="0.2">
      <c r="A2522" s="5">
        <v>49.140999999999998</v>
      </c>
      <c r="B2522" s="5">
        <v>2038</v>
      </c>
      <c r="C2522" s="5">
        <v>149.36561952861999</v>
      </c>
    </row>
    <row r="2523" spans="1:3" x14ac:dyDescent="0.2">
      <c r="A2523" s="5">
        <v>49.16</v>
      </c>
      <c r="B2523" s="5">
        <v>2039</v>
      </c>
      <c r="C2523" s="5">
        <v>149.338909090909</v>
      </c>
    </row>
    <row r="2524" spans="1:3" x14ac:dyDescent="0.2">
      <c r="A2524" s="5">
        <v>49.18</v>
      </c>
      <c r="B2524" s="5">
        <v>2040</v>
      </c>
      <c r="C2524" s="5">
        <v>149.312481481481</v>
      </c>
    </row>
    <row r="2525" spans="1:3" x14ac:dyDescent="0.2">
      <c r="A2525" s="5">
        <v>49.198999999999998</v>
      </c>
      <c r="B2525" s="5">
        <v>2041</v>
      </c>
      <c r="C2525" s="5">
        <v>149.28619528619501</v>
      </c>
    </row>
    <row r="2526" spans="1:3" x14ac:dyDescent="0.2">
      <c r="A2526" s="5">
        <v>49.219000000000001</v>
      </c>
      <c r="B2526" s="5">
        <v>2042</v>
      </c>
      <c r="C2526" s="5">
        <v>149.25990909090899</v>
      </c>
    </row>
    <row r="2527" spans="1:3" x14ac:dyDescent="0.2">
      <c r="A2527" s="5">
        <v>49.238</v>
      </c>
      <c r="B2527" s="5">
        <v>2042</v>
      </c>
      <c r="C2527" s="5">
        <v>149.23348148148099</v>
      </c>
    </row>
    <row r="2528" spans="1:3" x14ac:dyDescent="0.2">
      <c r="A2528" s="5">
        <v>49.258000000000003</v>
      </c>
      <c r="B2528" s="5">
        <v>2043</v>
      </c>
      <c r="C2528" s="5">
        <v>149.206771043771</v>
      </c>
    </row>
    <row r="2529" spans="1:3" x14ac:dyDescent="0.2">
      <c r="A2529" s="5">
        <v>49.277000000000001</v>
      </c>
      <c r="B2529" s="5">
        <v>2044</v>
      </c>
      <c r="C2529" s="5">
        <v>149.17963636363601</v>
      </c>
    </row>
    <row r="2530" spans="1:3" x14ac:dyDescent="0.2">
      <c r="A2530" s="5">
        <v>49.296999999999997</v>
      </c>
      <c r="B2530" s="5">
        <v>2045</v>
      </c>
      <c r="C2530" s="5">
        <v>149.151936026936</v>
      </c>
    </row>
    <row r="2531" spans="1:3" x14ac:dyDescent="0.2">
      <c r="A2531" s="5">
        <v>49.316000000000003</v>
      </c>
      <c r="B2531" s="5">
        <v>2046</v>
      </c>
      <c r="C2531" s="5">
        <v>149.123528619529</v>
      </c>
    </row>
    <row r="2532" spans="1:3" x14ac:dyDescent="0.2">
      <c r="A2532" s="5">
        <v>49.335999999999999</v>
      </c>
      <c r="B2532" s="5">
        <v>2046</v>
      </c>
      <c r="C2532" s="5">
        <v>149.09427272727299</v>
      </c>
    </row>
    <row r="2533" spans="1:3" x14ac:dyDescent="0.2">
      <c r="A2533" s="5">
        <v>49.354999999999997</v>
      </c>
      <c r="B2533" s="5">
        <v>2047</v>
      </c>
      <c r="C2533" s="5">
        <v>149.06402693602701</v>
      </c>
    </row>
    <row r="2534" spans="1:3" x14ac:dyDescent="0.2">
      <c r="A2534" s="5">
        <v>49.375</v>
      </c>
      <c r="B2534" s="5">
        <v>2048</v>
      </c>
      <c r="C2534" s="5">
        <v>149.03264983164999</v>
      </c>
    </row>
    <row r="2535" spans="1:3" x14ac:dyDescent="0.2">
      <c r="A2535" s="5">
        <v>49.395000000000003</v>
      </c>
      <c r="B2535" s="5">
        <v>2049</v>
      </c>
      <c r="C2535" s="5">
        <v>149</v>
      </c>
    </row>
    <row r="2536" spans="1:3" x14ac:dyDescent="0.2">
      <c r="A2536" s="5">
        <v>49.414000000000001</v>
      </c>
      <c r="B2536" s="5">
        <v>2050</v>
      </c>
      <c r="C2536" s="5">
        <v>148.966519533232</v>
      </c>
    </row>
    <row r="2537" spans="1:3" x14ac:dyDescent="0.2">
      <c r="A2537" s="5">
        <v>49.433999999999997</v>
      </c>
      <c r="B2537" s="5">
        <v>2051</v>
      </c>
      <c r="C2537" s="5">
        <v>148.93276509386101</v>
      </c>
    </row>
    <row r="2538" spans="1:3" x14ac:dyDescent="0.2">
      <c r="A2538" s="5">
        <v>49.453000000000003</v>
      </c>
      <c r="B2538" s="5">
        <v>2051</v>
      </c>
      <c r="C2538" s="5">
        <v>148.898767123288</v>
      </c>
    </row>
    <row r="2539" spans="1:3" x14ac:dyDescent="0.2">
      <c r="A2539" s="5">
        <v>49.472999999999999</v>
      </c>
      <c r="B2539" s="5">
        <v>2052</v>
      </c>
      <c r="C2539" s="5">
        <v>148.86455606291199</v>
      </c>
    </row>
    <row r="2540" spans="1:3" x14ac:dyDescent="0.2">
      <c r="A2540" s="5">
        <v>49.491999999999997</v>
      </c>
      <c r="B2540" s="5">
        <v>2053</v>
      </c>
      <c r="C2540" s="5">
        <v>148.83016235413501</v>
      </c>
    </row>
    <row r="2541" spans="1:3" x14ac:dyDescent="0.2">
      <c r="A2541" s="5">
        <v>49.512</v>
      </c>
      <c r="B2541" s="5">
        <v>2054</v>
      </c>
      <c r="C2541" s="5">
        <v>148.79561643835601</v>
      </c>
    </row>
    <row r="2542" spans="1:3" x14ac:dyDescent="0.2">
      <c r="A2542" s="5">
        <v>49.530999999999999</v>
      </c>
      <c r="B2542" s="5">
        <v>2055</v>
      </c>
      <c r="C2542" s="5">
        <v>148.76094875697601</v>
      </c>
    </row>
    <row r="2543" spans="1:3" x14ac:dyDescent="0.2">
      <c r="A2543" s="5">
        <v>49.551000000000002</v>
      </c>
      <c r="B2543" s="5">
        <v>2055</v>
      </c>
      <c r="C2543" s="5">
        <v>148.726189751395</v>
      </c>
    </row>
    <row r="2544" spans="1:3" x14ac:dyDescent="0.2">
      <c r="A2544" s="5">
        <v>49.57</v>
      </c>
      <c r="B2544" s="5">
        <v>2056</v>
      </c>
      <c r="C2544" s="5">
        <v>148.69136986301399</v>
      </c>
    </row>
    <row r="2545" spans="1:3" x14ac:dyDescent="0.2">
      <c r="A2545" s="5">
        <v>49.59</v>
      </c>
      <c r="B2545" s="5">
        <v>2057</v>
      </c>
      <c r="C2545" s="5">
        <v>148.656519533232</v>
      </c>
    </row>
    <row r="2546" spans="1:3" x14ac:dyDescent="0.2">
      <c r="A2546" s="5">
        <v>49.609000000000002</v>
      </c>
      <c r="B2546" s="5">
        <v>2058</v>
      </c>
      <c r="C2546" s="5">
        <v>148.62166920345001</v>
      </c>
    </row>
    <row r="2547" spans="1:3" x14ac:dyDescent="0.2">
      <c r="A2547" s="5">
        <v>49.628999999999998</v>
      </c>
      <c r="B2547" s="5">
        <v>2059</v>
      </c>
      <c r="C2547" s="5">
        <v>148.586849315069</v>
      </c>
    </row>
    <row r="2548" spans="1:3" x14ac:dyDescent="0.2">
      <c r="A2548" s="5">
        <v>49.648000000000003</v>
      </c>
      <c r="B2548" s="5">
        <v>2059</v>
      </c>
      <c r="C2548" s="5">
        <v>148.55209030948799</v>
      </c>
    </row>
    <row r="2549" spans="1:3" x14ac:dyDescent="0.2">
      <c r="A2549" s="5">
        <v>49.667999999999999</v>
      </c>
      <c r="B2549" s="5">
        <v>2060</v>
      </c>
      <c r="C2549" s="5">
        <v>148.51742262810799</v>
      </c>
    </row>
    <row r="2550" spans="1:3" x14ac:dyDescent="0.2">
      <c r="A2550" s="5">
        <v>49.688000000000002</v>
      </c>
      <c r="B2550" s="5">
        <v>2061</v>
      </c>
      <c r="C2550" s="5">
        <v>148.48287671232899</v>
      </c>
    </row>
    <row r="2551" spans="1:3" x14ac:dyDescent="0.2">
      <c r="A2551" s="5">
        <v>49.707000000000001</v>
      </c>
      <c r="B2551" s="5">
        <v>2062</v>
      </c>
      <c r="C2551" s="5">
        <v>148.44848300355201</v>
      </c>
    </row>
    <row r="2552" spans="1:3" x14ac:dyDescent="0.2">
      <c r="A2552" s="5">
        <v>49.726999999999997</v>
      </c>
      <c r="B2552" s="5">
        <v>2063</v>
      </c>
      <c r="C2552" s="5">
        <v>148.414271943176</v>
      </c>
    </row>
    <row r="2553" spans="1:3" x14ac:dyDescent="0.2">
      <c r="A2553" s="5">
        <v>49.746000000000002</v>
      </c>
      <c r="B2553" s="5">
        <v>2064</v>
      </c>
      <c r="C2553" s="5">
        <v>148.38027397260299</v>
      </c>
    </row>
    <row r="2554" spans="1:3" x14ac:dyDescent="0.2">
      <c r="A2554" s="5">
        <v>49.765999999999998</v>
      </c>
      <c r="B2554" s="5">
        <v>2064</v>
      </c>
      <c r="C2554" s="5">
        <v>148.346519533232</v>
      </c>
    </row>
    <row r="2555" spans="1:3" x14ac:dyDescent="0.2">
      <c r="A2555" s="5">
        <v>49.784999999999997</v>
      </c>
      <c r="B2555" s="5">
        <v>2065</v>
      </c>
      <c r="C2555" s="5">
        <v>148.313039066464</v>
      </c>
    </row>
    <row r="2556" spans="1:3" x14ac:dyDescent="0.2">
      <c r="A2556" s="5">
        <v>49.805</v>
      </c>
      <c r="B2556" s="5">
        <v>2066</v>
      </c>
      <c r="C2556" s="5">
        <v>148.27986301369901</v>
      </c>
    </row>
    <row r="2557" spans="1:3" x14ac:dyDescent="0.2">
      <c r="A2557" s="5">
        <v>49.823999999999998</v>
      </c>
      <c r="B2557" s="5">
        <v>2067</v>
      </c>
      <c r="C2557" s="5">
        <v>148.247021816337</v>
      </c>
    </row>
    <row r="2558" spans="1:3" x14ac:dyDescent="0.2">
      <c r="A2558" s="5">
        <v>49.844000000000001</v>
      </c>
      <c r="B2558" s="5">
        <v>2068</v>
      </c>
      <c r="C2558" s="5">
        <v>148.21454591577901</v>
      </c>
    </row>
    <row r="2559" spans="1:3" x14ac:dyDescent="0.2">
      <c r="A2559" s="5">
        <v>49.863</v>
      </c>
      <c r="B2559" s="5">
        <v>2068</v>
      </c>
      <c r="C2559" s="5">
        <v>148.18246575342499</v>
      </c>
    </row>
    <row r="2560" spans="1:3" x14ac:dyDescent="0.2">
      <c r="A2560" s="5">
        <v>49.883000000000003</v>
      </c>
      <c r="B2560" s="5">
        <v>2069</v>
      </c>
      <c r="C2560" s="5">
        <v>148.15081177067501</v>
      </c>
    </row>
    <row r="2561" spans="1:3" x14ac:dyDescent="0.2">
      <c r="A2561" s="5">
        <v>49.902000000000001</v>
      </c>
      <c r="B2561" s="5">
        <v>2070</v>
      </c>
      <c r="C2561" s="5">
        <v>148.11961440892901</v>
      </c>
    </row>
    <row r="2562" spans="1:3" x14ac:dyDescent="0.2">
      <c r="A2562" s="5">
        <v>49.921999999999997</v>
      </c>
      <c r="B2562" s="5">
        <v>2071</v>
      </c>
      <c r="C2562" s="5">
        <v>148.08890410958901</v>
      </c>
    </row>
    <row r="2563" spans="1:3" x14ac:dyDescent="0.2">
      <c r="A2563" s="5">
        <v>49.941000000000003</v>
      </c>
      <c r="B2563" s="5">
        <v>2072</v>
      </c>
      <c r="C2563" s="5">
        <v>148.05871131405399</v>
      </c>
    </row>
    <row r="2564" spans="1:3" x14ac:dyDescent="0.2">
      <c r="A2564" s="5">
        <v>49.960999999999999</v>
      </c>
      <c r="B2564" s="5">
        <v>2072</v>
      </c>
      <c r="C2564" s="5">
        <v>148.02906646372401</v>
      </c>
    </row>
    <row r="2565" spans="1:3" x14ac:dyDescent="0.2">
      <c r="A2565" s="5">
        <v>49.98</v>
      </c>
      <c r="B2565" s="5">
        <v>2073</v>
      </c>
      <c r="C2565" s="5">
        <v>148</v>
      </c>
    </row>
    <row r="2566" spans="1:3" x14ac:dyDescent="0.2">
      <c r="A2566" s="5">
        <v>50</v>
      </c>
      <c r="B2566" s="5">
        <v>2074</v>
      </c>
      <c r="C2566" s="5">
        <v>147.97080950342499</v>
      </c>
    </row>
    <row r="2567" spans="1:3" x14ac:dyDescent="0.2">
      <c r="A2567" s="5">
        <v>50.02</v>
      </c>
      <c r="B2567" s="5">
        <v>2075</v>
      </c>
      <c r="C2567" s="5">
        <v>147.94082534246601</v>
      </c>
    </row>
    <row r="2568" spans="1:3" x14ac:dyDescent="0.2">
      <c r="A2568" s="5">
        <v>50.039000000000001</v>
      </c>
      <c r="B2568" s="5">
        <v>2076</v>
      </c>
      <c r="C2568" s="5">
        <v>147.91012714041099</v>
      </c>
    </row>
    <row r="2569" spans="1:3" x14ac:dyDescent="0.2">
      <c r="A2569" s="5">
        <v>50.058999999999997</v>
      </c>
      <c r="B2569" s="5">
        <v>2076</v>
      </c>
      <c r="C2569" s="5">
        <v>147.87879452054801</v>
      </c>
    </row>
    <row r="2570" spans="1:3" x14ac:dyDescent="0.2">
      <c r="A2570" s="5">
        <v>50.078000000000003</v>
      </c>
      <c r="B2570" s="5">
        <v>2077</v>
      </c>
      <c r="C2570" s="5">
        <v>147.846907106164</v>
      </c>
    </row>
    <row r="2571" spans="1:3" x14ac:dyDescent="0.2">
      <c r="A2571" s="5">
        <v>50.097999999999999</v>
      </c>
      <c r="B2571" s="5">
        <v>2078</v>
      </c>
      <c r="C2571" s="5">
        <v>147.814544520548</v>
      </c>
    </row>
    <row r="2572" spans="1:3" x14ac:dyDescent="0.2">
      <c r="A2572" s="5">
        <v>50.116999999999997</v>
      </c>
      <c r="B2572" s="5">
        <v>2079</v>
      </c>
      <c r="C2572" s="5">
        <v>147.781786386986</v>
      </c>
    </row>
    <row r="2573" spans="1:3" x14ac:dyDescent="0.2">
      <c r="A2573" s="5">
        <v>50.137</v>
      </c>
      <c r="B2573" s="5">
        <v>2080</v>
      </c>
      <c r="C2573" s="5">
        <v>147.748712328767</v>
      </c>
    </row>
    <row r="2574" spans="1:3" x14ac:dyDescent="0.2">
      <c r="A2574" s="5">
        <v>50.155999999999999</v>
      </c>
      <c r="B2574" s="5">
        <v>2081</v>
      </c>
      <c r="C2574" s="5">
        <v>147.715401969178</v>
      </c>
    </row>
    <row r="2575" spans="1:3" x14ac:dyDescent="0.2">
      <c r="A2575" s="5">
        <v>50.176000000000002</v>
      </c>
      <c r="B2575" s="5">
        <v>2081</v>
      </c>
      <c r="C2575" s="5">
        <v>147.68193493150699</v>
      </c>
    </row>
    <row r="2576" spans="1:3" x14ac:dyDescent="0.2">
      <c r="A2576" s="5">
        <v>50.195</v>
      </c>
      <c r="B2576" s="5">
        <v>2082</v>
      </c>
      <c r="C2576" s="5">
        <v>147.64839083904101</v>
      </c>
    </row>
    <row r="2577" spans="1:3" x14ac:dyDescent="0.2">
      <c r="A2577" s="5">
        <v>50.215000000000003</v>
      </c>
      <c r="B2577" s="5">
        <v>2083</v>
      </c>
      <c r="C2577" s="5">
        <v>147.614849315068</v>
      </c>
    </row>
    <row r="2578" spans="1:3" x14ac:dyDescent="0.2">
      <c r="A2578" s="5">
        <v>50.234000000000002</v>
      </c>
      <c r="B2578" s="5">
        <v>2084</v>
      </c>
      <c r="C2578" s="5">
        <v>147.581389982877</v>
      </c>
    </row>
    <row r="2579" spans="1:3" x14ac:dyDescent="0.2">
      <c r="A2579" s="5">
        <v>50.253999999999998</v>
      </c>
      <c r="B2579" s="5">
        <v>2085</v>
      </c>
      <c r="C2579" s="5">
        <v>147.548092465753</v>
      </c>
    </row>
    <row r="2580" spans="1:3" x14ac:dyDescent="0.2">
      <c r="A2580" s="5">
        <v>50.273000000000003</v>
      </c>
      <c r="B2580" s="5">
        <v>2085</v>
      </c>
      <c r="C2580" s="5">
        <v>147.515036386986</v>
      </c>
    </row>
    <row r="2581" spans="1:3" x14ac:dyDescent="0.2">
      <c r="A2581" s="5">
        <v>50.292999999999999</v>
      </c>
      <c r="B2581" s="5">
        <v>2086</v>
      </c>
      <c r="C2581" s="5">
        <v>147.48230136986299</v>
      </c>
    </row>
    <row r="2582" spans="1:3" x14ac:dyDescent="0.2">
      <c r="A2582" s="5">
        <v>50.313000000000002</v>
      </c>
      <c r="B2582" s="5">
        <v>2087</v>
      </c>
      <c r="C2582" s="5">
        <v>147.449967037671</v>
      </c>
    </row>
    <row r="2583" spans="1:3" x14ac:dyDescent="0.2">
      <c r="A2583" s="5">
        <v>50.332000000000001</v>
      </c>
      <c r="B2583" s="5">
        <v>2088</v>
      </c>
      <c r="C2583" s="5">
        <v>147.41811301369901</v>
      </c>
    </row>
    <row r="2584" spans="1:3" x14ac:dyDescent="0.2">
      <c r="A2584" s="5">
        <v>50.351999999999997</v>
      </c>
      <c r="B2584" s="5">
        <v>2089</v>
      </c>
      <c r="C2584" s="5">
        <v>147.38681892123299</v>
      </c>
    </row>
    <row r="2585" spans="1:3" x14ac:dyDescent="0.2">
      <c r="A2585" s="5">
        <v>50.371000000000002</v>
      </c>
      <c r="B2585" s="5">
        <v>2089</v>
      </c>
      <c r="C2585" s="5">
        <v>147.356164383562</v>
      </c>
    </row>
    <row r="2586" spans="1:3" x14ac:dyDescent="0.2">
      <c r="A2586" s="5">
        <v>50.390999999999998</v>
      </c>
      <c r="B2586" s="5">
        <v>2090</v>
      </c>
      <c r="C2586" s="5">
        <v>147.32622902397301</v>
      </c>
    </row>
    <row r="2587" spans="1:3" x14ac:dyDescent="0.2">
      <c r="A2587" s="5">
        <v>50.41</v>
      </c>
      <c r="B2587" s="5">
        <v>2091</v>
      </c>
      <c r="C2587" s="5">
        <v>147.297092465753</v>
      </c>
    </row>
    <row r="2588" spans="1:3" x14ac:dyDescent="0.2">
      <c r="A2588" s="5">
        <v>50.43</v>
      </c>
      <c r="B2588" s="5">
        <v>2092</v>
      </c>
      <c r="C2588" s="5">
        <v>147.268834332192</v>
      </c>
    </row>
    <row r="2589" spans="1:3" x14ac:dyDescent="0.2">
      <c r="A2589" s="5">
        <v>50.448999999999998</v>
      </c>
      <c r="B2589" s="5">
        <v>2093</v>
      </c>
      <c r="C2589" s="5">
        <v>147.24153424657499</v>
      </c>
    </row>
    <row r="2590" spans="1:3" x14ac:dyDescent="0.2">
      <c r="A2590" s="5">
        <v>50.469000000000001</v>
      </c>
      <c r="B2590" s="5">
        <v>2093</v>
      </c>
      <c r="C2590" s="5">
        <v>147.215271832192</v>
      </c>
    </row>
    <row r="2591" spans="1:3" x14ac:dyDescent="0.2">
      <c r="A2591" s="5">
        <v>50.488</v>
      </c>
      <c r="B2591" s="5">
        <v>2094</v>
      </c>
      <c r="C2591" s="5">
        <v>147.190126712329</v>
      </c>
    </row>
    <row r="2592" spans="1:3" x14ac:dyDescent="0.2">
      <c r="A2592" s="5">
        <v>50.508000000000003</v>
      </c>
      <c r="B2592" s="5">
        <v>2095</v>
      </c>
      <c r="C2592" s="5">
        <v>147.16617851027399</v>
      </c>
    </row>
    <row r="2593" spans="1:3" x14ac:dyDescent="0.2">
      <c r="A2593" s="5">
        <v>50.527000000000001</v>
      </c>
      <c r="B2593" s="5">
        <v>2096</v>
      </c>
      <c r="C2593" s="5">
        <v>147.143506849315</v>
      </c>
    </row>
    <row r="2594" spans="1:3" x14ac:dyDescent="0.2">
      <c r="A2594" s="5">
        <v>50.546999999999997</v>
      </c>
      <c r="B2594" s="5">
        <v>2097</v>
      </c>
      <c r="C2594" s="5">
        <v>147.12219135274</v>
      </c>
    </row>
    <row r="2595" spans="1:3" x14ac:dyDescent="0.2">
      <c r="A2595" s="5">
        <v>50.566000000000003</v>
      </c>
      <c r="B2595" s="5">
        <v>2097</v>
      </c>
      <c r="C2595" s="5">
        <v>147.102311643836</v>
      </c>
    </row>
    <row r="2596" spans="1:3" x14ac:dyDescent="0.2">
      <c r="A2596" s="5">
        <v>50.585999999999999</v>
      </c>
      <c r="B2596" s="5">
        <v>2098</v>
      </c>
      <c r="C2596" s="5">
        <v>147.08394734589001</v>
      </c>
    </row>
    <row r="2597" spans="1:3" x14ac:dyDescent="0.2">
      <c r="A2597" s="5">
        <v>50.604999999999997</v>
      </c>
      <c r="B2597" s="5">
        <v>2099</v>
      </c>
      <c r="C2597" s="5">
        <v>147.06717808219199</v>
      </c>
    </row>
    <row r="2598" spans="1:3" x14ac:dyDescent="0.2">
      <c r="A2598" s="5">
        <v>50.625</v>
      </c>
      <c r="B2598" s="5">
        <v>2100</v>
      </c>
      <c r="C2598" s="5">
        <v>147.05208347602701</v>
      </c>
    </row>
    <row r="2599" spans="1:3" x14ac:dyDescent="0.2">
      <c r="A2599" s="5">
        <v>50.645000000000003</v>
      </c>
      <c r="B2599" s="5">
        <v>2101</v>
      </c>
      <c r="C2599" s="5">
        <v>147.03874315068501</v>
      </c>
    </row>
    <row r="2600" spans="1:3" x14ac:dyDescent="0.2">
      <c r="A2600" s="5">
        <v>50.664000000000001</v>
      </c>
      <c r="B2600" s="5">
        <v>2102</v>
      </c>
      <c r="C2600" s="5">
        <v>147.027236729452</v>
      </c>
    </row>
    <row r="2601" spans="1:3" x14ac:dyDescent="0.2">
      <c r="A2601" s="5">
        <v>50.683999999999997</v>
      </c>
      <c r="B2601" s="5">
        <v>2102</v>
      </c>
      <c r="C2601" s="5">
        <v>147.01764383561601</v>
      </c>
    </row>
    <row r="2602" spans="1:3" x14ac:dyDescent="0.2">
      <c r="A2602" s="5">
        <v>50.703000000000003</v>
      </c>
      <c r="B2602" s="5">
        <v>2103</v>
      </c>
      <c r="C2602" s="5">
        <v>147.01004409246599</v>
      </c>
    </row>
    <row r="2603" spans="1:3" x14ac:dyDescent="0.2">
      <c r="A2603" s="5">
        <v>50.722999999999999</v>
      </c>
      <c r="B2603" s="5">
        <v>2104</v>
      </c>
      <c r="C2603" s="5">
        <v>147.004517123288</v>
      </c>
    </row>
    <row r="2604" spans="1:3" x14ac:dyDescent="0.2">
      <c r="A2604" s="5">
        <v>50.741999999999997</v>
      </c>
      <c r="B2604" s="5">
        <v>2105</v>
      </c>
      <c r="C2604" s="5">
        <v>147.00114255137001</v>
      </c>
    </row>
    <row r="2605" spans="1:3" x14ac:dyDescent="0.2">
      <c r="A2605" s="5">
        <v>50.762</v>
      </c>
      <c r="B2605" s="5">
        <v>2106</v>
      </c>
      <c r="C2605" s="5">
        <v>147</v>
      </c>
    </row>
    <row r="2606" spans="1:3" x14ac:dyDescent="0.2">
      <c r="A2606" s="5">
        <v>50.780999999999999</v>
      </c>
      <c r="B2606" s="5">
        <v>2106</v>
      </c>
      <c r="C2606" s="5">
        <v>147.00236799999999</v>
      </c>
    </row>
    <row r="2607" spans="1:3" x14ac:dyDescent="0.2">
      <c r="A2607" s="5">
        <v>50.801000000000002</v>
      </c>
      <c r="B2607" s="5">
        <v>2107</v>
      </c>
      <c r="C2607" s="5">
        <v>147.009344</v>
      </c>
    </row>
    <row r="2608" spans="1:3" x14ac:dyDescent="0.2">
      <c r="A2608" s="5">
        <v>50.82</v>
      </c>
      <c r="B2608" s="5">
        <v>2108</v>
      </c>
      <c r="C2608" s="5">
        <v>147.020736</v>
      </c>
    </row>
    <row r="2609" spans="1:3" x14ac:dyDescent="0.2">
      <c r="A2609" s="5">
        <v>50.84</v>
      </c>
      <c r="B2609" s="5">
        <v>2109</v>
      </c>
      <c r="C2609" s="5">
        <v>147.03635199999999</v>
      </c>
    </row>
    <row r="2610" spans="1:3" x14ac:dyDescent="0.2">
      <c r="A2610" s="5">
        <v>50.859000000000002</v>
      </c>
      <c r="B2610" s="5">
        <v>2110</v>
      </c>
      <c r="C2610" s="5">
        <v>147.05600000000001</v>
      </c>
    </row>
    <row r="2611" spans="1:3" x14ac:dyDescent="0.2">
      <c r="A2611" s="5">
        <v>50.878999999999998</v>
      </c>
      <c r="B2611" s="5">
        <v>2110</v>
      </c>
      <c r="C2611" s="5">
        <v>147.079488</v>
      </c>
    </row>
    <row r="2612" spans="1:3" x14ac:dyDescent="0.2">
      <c r="A2612" s="5">
        <v>50.898000000000003</v>
      </c>
      <c r="B2612" s="5">
        <v>2111</v>
      </c>
      <c r="C2612" s="5">
        <v>147.10662400000001</v>
      </c>
    </row>
    <row r="2613" spans="1:3" x14ac:dyDescent="0.2">
      <c r="A2613" s="5">
        <v>50.917999999999999</v>
      </c>
      <c r="B2613" s="5">
        <v>2112</v>
      </c>
      <c r="C2613" s="5">
        <v>147.137216</v>
      </c>
    </row>
    <row r="2614" spans="1:3" x14ac:dyDescent="0.2">
      <c r="A2614" s="5">
        <v>50.938000000000002</v>
      </c>
      <c r="B2614" s="5">
        <v>2113</v>
      </c>
      <c r="C2614" s="5">
        <v>147.17107200000001</v>
      </c>
    </row>
    <row r="2615" spans="1:3" x14ac:dyDescent="0.2">
      <c r="A2615" s="5">
        <v>50.957000000000001</v>
      </c>
      <c r="B2615" s="5">
        <v>2114</v>
      </c>
      <c r="C2615" s="5">
        <v>147.208</v>
      </c>
    </row>
    <row r="2616" spans="1:3" x14ac:dyDescent="0.2">
      <c r="A2616" s="5">
        <v>50.976999999999997</v>
      </c>
      <c r="B2616" s="5">
        <v>2115</v>
      </c>
      <c r="C2616" s="5">
        <v>147.24780799999999</v>
      </c>
    </row>
    <row r="2617" spans="1:3" x14ac:dyDescent="0.2">
      <c r="A2617" s="5">
        <v>50.996000000000002</v>
      </c>
      <c r="B2617" s="5">
        <v>2115</v>
      </c>
      <c r="C2617" s="5">
        <v>147.29030399999999</v>
      </c>
    </row>
    <row r="2618" spans="1:3" x14ac:dyDescent="0.2">
      <c r="A2618" s="5">
        <v>51.015999999999998</v>
      </c>
      <c r="B2618" s="5">
        <v>2116</v>
      </c>
      <c r="C2618" s="5">
        <v>147.335296</v>
      </c>
    </row>
    <row r="2619" spans="1:3" x14ac:dyDescent="0.2">
      <c r="A2619" s="5">
        <v>51.034999999999997</v>
      </c>
      <c r="B2619" s="5">
        <v>2117</v>
      </c>
      <c r="C2619" s="5">
        <v>147.38259199999999</v>
      </c>
    </row>
    <row r="2620" spans="1:3" x14ac:dyDescent="0.2">
      <c r="A2620" s="5">
        <v>51.055</v>
      </c>
      <c r="B2620" s="5">
        <v>2118</v>
      </c>
      <c r="C2620" s="5">
        <v>147.43199999999999</v>
      </c>
    </row>
    <row r="2621" spans="1:3" x14ac:dyDescent="0.2">
      <c r="A2621" s="5">
        <v>51.073999999999998</v>
      </c>
      <c r="B2621" s="5">
        <v>2119</v>
      </c>
      <c r="C2621" s="5">
        <v>147.483328</v>
      </c>
    </row>
    <row r="2622" spans="1:3" x14ac:dyDescent="0.2">
      <c r="A2622" s="5">
        <v>51.094000000000001</v>
      </c>
      <c r="B2622" s="5">
        <v>2120</v>
      </c>
      <c r="C2622" s="5">
        <v>147.536384</v>
      </c>
    </row>
    <row r="2623" spans="1:3" x14ac:dyDescent="0.2">
      <c r="A2623" s="5">
        <v>51.113</v>
      </c>
      <c r="B2623" s="5">
        <v>2120</v>
      </c>
      <c r="C2623" s="5">
        <v>147.59097600000001</v>
      </c>
    </row>
    <row r="2624" spans="1:3" x14ac:dyDescent="0.2">
      <c r="A2624" s="5">
        <v>51.133000000000003</v>
      </c>
      <c r="B2624" s="5">
        <v>2121</v>
      </c>
      <c r="C2624" s="5">
        <v>147.64691199999999</v>
      </c>
    </row>
    <row r="2625" spans="1:3" x14ac:dyDescent="0.2">
      <c r="A2625" s="5">
        <v>51.152000000000001</v>
      </c>
      <c r="B2625" s="5">
        <v>2122</v>
      </c>
      <c r="C2625" s="5">
        <v>147.70400000000001</v>
      </c>
    </row>
    <row r="2626" spans="1:3" x14ac:dyDescent="0.2">
      <c r="A2626" s="5">
        <v>51.171999999999997</v>
      </c>
      <c r="B2626" s="5">
        <v>2123</v>
      </c>
      <c r="C2626" s="5">
        <v>147.76204799999999</v>
      </c>
    </row>
    <row r="2627" spans="1:3" x14ac:dyDescent="0.2">
      <c r="A2627" s="5">
        <v>51.191000000000003</v>
      </c>
      <c r="B2627" s="5">
        <v>2124</v>
      </c>
      <c r="C2627" s="5">
        <v>147.820864</v>
      </c>
    </row>
    <row r="2628" spans="1:3" x14ac:dyDescent="0.2">
      <c r="A2628" s="5">
        <v>51.210999999999999</v>
      </c>
      <c r="B2628" s="5">
        <v>2124</v>
      </c>
      <c r="C2628" s="5">
        <v>147.880256</v>
      </c>
    </row>
    <row r="2629" spans="1:3" x14ac:dyDescent="0.2">
      <c r="A2629" s="5">
        <v>51.23</v>
      </c>
      <c r="B2629" s="5">
        <v>2125</v>
      </c>
      <c r="C2629" s="5">
        <v>147.940032</v>
      </c>
    </row>
    <row r="2630" spans="1:3" x14ac:dyDescent="0.2">
      <c r="A2630" s="5">
        <v>51.25</v>
      </c>
      <c r="B2630" s="5">
        <v>2126</v>
      </c>
      <c r="C2630" s="5">
        <v>148</v>
      </c>
    </row>
    <row r="2631" spans="1:3" x14ac:dyDescent="0.2">
      <c r="A2631" s="5">
        <v>51.27</v>
      </c>
      <c r="B2631" s="5">
        <v>2127</v>
      </c>
      <c r="C2631" s="5">
        <v>148.059968</v>
      </c>
    </row>
    <row r="2632" spans="1:3" x14ac:dyDescent="0.2">
      <c r="A2632" s="5">
        <v>51.289000000000001</v>
      </c>
      <c r="B2632" s="5">
        <v>2128</v>
      </c>
      <c r="C2632" s="5">
        <v>148.119744</v>
      </c>
    </row>
    <row r="2633" spans="1:3" x14ac:dyDescent="0.2">
      <c r="A2633" s="5">
        <v>51.308999999999997</v>
      </c>
      <c r="B2633" s="5">
        <v>2129</v>
      </c>
      <c r="C2633" s="5">
        <v>148.179136</v>
      </c>
    </row>
    <row r="2634" spans="1:3" x14ac:dyDescent="0.2">
      <c r="A2634" s="5">
        <v>51.328000000000003</v>
      </c>
      <c r="B2634" s="5">
        <v>2129</v>
      </c>
      <c r="C2634" s="5">
        <v>148.23795200000001</v>
      </c>
    </row>
    <row r="2635" spans="1:3" x14ac:dyDescent="0.2">
      <c r="A2635" s="5">
        <v>51.347999999999999</v>
      </c>
      <c r="B2635" s="5">
        <v>2130</v>
      </c>
      <c r="C2635" s="5">
        <v>148.29599999999999</v>
      </c>
    </row>
    <row r="2636" spans="1:3" x14ac:dyDescent="0.2">
      <c r="A2636" s="5">
        <v>51.366999999999997</v>
      </c>
      <c r="B2636" s="5">
        <v>2131</v>
      </c>
      <c r="C2636" s="5">
        <v>148.35308800000001</v>
      </c>
    </row>
    <row r="2637" spans="1:3" x14ac:dyDescent="0.2">
      <c r="A2637" s="5">
        <v>51.387</v>
      </c>
      <c r="B2637" s="5">
        <v>2132</v>
      </c>
      <c r="C2637" s="5">
        <v>148.40902399999999</v>
      </c>
    </row>
    <row r="2638" spans="1:3" x14ac:dyDescent="0.2">
      <c r="A2638" s="5">
        <v>51.405999999999999</v>
      </c>
      <c r="B2638" s="5">
        <v>2133</v>
      </c>
      <c r="C2638" s="5">
        <v>148.463616</v>
      </c>
    </row>
    <row r="2639" spans="1:3" x14ac:dyDescent="0.2">
      <c r="A2639" s="5">
        <v>51.426000000000002</v>
      </c>
      <c r="B2639" s="5">
        <v>2134</v>
      </c>
      <c r="C2639" s="5">
        <v>148.516672</v>
      </c>
    </row>
    <row r="2640" spans="1:3" x14ac:dyDescent="0.2">
      <c r="A2640" s="5">
        <v>51.445</v>
      </c>
      <c r="B2640" s="5">
        <v>2135</v>
      </c>
      <c r="C2640" s="5">
        <v>148.56800000000001</v>
      </c>
    </row>
    <row r="2641" spans="1:3" x14ac:dyDescent="0.2">
      <c r="A2641" s="5">
        <v>51.465000000000003</v>
      </c>
      <c r="B2641" s="5">
        <v>2135</v>
      </c>
      <c r="C2641" s="5">
        <v>148.61740800000001</v>
      </c>
    </row>
    <row r="2642" spans="1:3" x14ac:dyDescent="0.2">
      <c r="A2642" s="5">
        <v>51.484000000000002</v>
      </c>
      <c r="B2642" s="5">
        <v>2136</v>
      </c>
      <c r="C2642" s="5">
        <v>148.664704</v>
      </c>
    </row>
    <row r="2643" spans="1:3" x14ac:dyDescent="0.2">
      <c r="A2643" s="5">
        <v>51.503999999999998</v>
      </c>
      <c r="B2643" s="5">
        <v>2137</v>
      </c>
      <c r="C2643" s="5">
        <v>148.70969600000001</v>
      </c>
    </row>
    <row r="2644" spans="1:3" x14ac:dyDescent="0.2">
      <c r="A2644" s="5">
        <v>51.523000000000003</v>
      </c>
      <c r="B2644" s="5">
        <v>2138</v>
      </c>
      <c r="C2644" s="5">
        <v>148.75219200000001</v>
      </c>
    </row>
    <row r="2645" spans="1:3" x14ac:dyDescent="0.2">
      <c r="A2645" s="5">
        <v>51.542999999999999</v>
      </c>
      <c r="B2645" s="5">
        <v>2139</v>
      </c>
      <c r="C2645" s="5">
        <v>148.792</v>
      </c>
    </row>
    <row r="2646" spans="1:3" x14ac:dyDescent="0.2">
      <c r="A2646" s="5">
        <v>51.563000000000002</v>
      </c>
      <c r="B2646" s="5">
        <v>2140</v>
      </c>
      <c r="C2646" s="5">
        <v>148.82892799999999</v>
      </c>
    </row>
    <row r="2647" spans="1:3" x14ac:dyDescent="0.2">
      <c r="A2647" s="5">
        <v>51.582000000000001</v>
      </c>
      <c r="B2647" s="5">
        <v>2140</v>
      </c>
      <c r="C2647" s="5">
        <v>148.862784</v>
      </c>
    </row>
    <row r="2648" spans="1:3" x14ac:dyDescent="0.2">
      <c r="A2648" s="5">
        <v>51.601999999999997</v>
      </c>
      <c r="B2648" s="5">
        <v>2141</v>
      </c>
      <c r="C2648" s="5">
        <v>148.89337599999999</v>
      </c>
    </row>
    <row r="2649" spans="1:3" x14ac:dyDescent="0.2">
      <c r="A2649" s="5">
        <v>51.621000000000002</v>
      </c>
      <c r="B2649" s="5">
        <v>2142</v>
      </c>
      <c r="C2649" s="5">
        <v>148.920512</v>
      </c>
    </row>
    <row r="2650" spans="1:3" x14ac:dyDescent="0.2">
      <c r="A2650" s="5">
        <v>51.640999999999998</v>
      </c>
      <c r="B2650" s="5">
        <v>2143</v>
      </c>
      <c r="C2650" s="5">
        <v>148.94399999999999</v>
      </c>
    </row>
    <row r="2651" spans="1:3" x14ac:dyDescent="0.2">
      <c r="A2651" s="5">
        <v>51.66</v>
      </c>
      <c r="B2651" s="5">
        <v>2144</v>
      </c>
      <c r="C2651" s="5">
        <v>148.96364800000001</v>
      </c>
    </row>
    <row r="2652" spans="1:3" x14ac:dyDescent="0.2">
      <c r="A2652" s="5">
        <v>51.68</v>
      </c>
      <c r="B2652" s="5">
        <v>2145</v>
      </c>
      <c r="C2652" s="5">
        <v>148.979264</v>
      </c>
    </row>
    <row r="2653" spans="1:3" x14ac:dyDescent="0.2">
      <c r="A2653" s="5">
        <v>51.698999999999998</v>
      </c>
      <c r="B2653" s="5">
        <v>2146</v>
      </c>
      <c r="C2653" s="5">
        <v>148.990656</v>
      </c>
    </row>
    <row r="2654" spans="1:3" x14ac:dyDescent="0.2">
      <c r="A2654" s="5">
        <v>51.719000000000001</v>
      </c>
      <c r="B2654" s="5">
        <v>2146</v>
      </c>
      <c r="C2654" s="5">
        <v>148.99763200000001</v>
      </c>
    </row>
    <row r="2655" spans="1:3" x14ac:dyDescent="0.2">
      <c r="A2655" s="5">
        <v>51.738</v>
      </c>
      <c r="B2655" s="5">
        <v>2147</v>
      </c>
      <c r="C2655" s="5">
        <v>149</v>
      </c>
    </row>
    <row r="2656" spans="1:3" x14ac:dyDescent="0.2">
      <c r="A2656" s="5">
        <v>51.758000000000003</v>
      </c>
      <c r="B2656" s="5">
        <v>2148</v>
      </c>
      <c r="C2656" s="5">
        <v>149</v>
      </c>
    </row>
    <row r="2657" spans="1:3" x14ac:dyDescent="0.2">
      <c r="A2657" s="5">
        <v>51.777000000000001</v>
      </c>
      <c r="B2657" s="5">
        <v>2149</v>
      </c>
      <c r="C2657" s="5">
        <v>149</v>
      </c>
    </row>
    <row r="2658" spans="1:3" x14ac:dyDescent="0.2">
      <c r="A2658" s="5">
        <v>51.796999999999997</v>
      </c>
      <c r="B2658" s="5">
        <v>2150</v>
      </c>
      <c r="C2658" s="5">
        <v>149</v>
      </c>
    </row>
    <row r="2659" spans="1:3" x14ac:dyDescent="0.2">
      <c r="A2659" s="5">
        <v>51.816000000000003</v>
      </c>
      <c r="B2659" s="5">
        <v>2151</v>
      </c>
      <c r="C2659" s="5">
        <v>149</v>
      </c>
    </row>
    <row r="2660" spans="1:3" x14ac:dyDescent="0.2">
      <c r="A2660" s="5">
        <v>51.835999999999999</v>
      </c>
      <c r="B2660" s="5">
        <v>2152</v>
      </c>
      <c r="C2660" s="5">
        <v>149</v>
      </c>
    </row>
    <row r="2661" spans="1:3" x14ac:dyDescent="0.2">
      <c r="A2661" s="5">
        <v>51.854999999999997</v>
      </c>
      <c r="B2661" s="5">
        <v>2152</v>
      </c>
      <c r="C2661" s="5">
        <v>149</v>
      </c>
    </row>
    <row r="2662" spans="1:3" x14ac:dyDescent="0.2">
      <c r="A2662" s="5">
        <v>51.875</v>
      </c>
      <c r="B2662" s="5">
        <v>2153</v>
      </c>
      <c r="C2662" s="5">
        <v>149</v>
      </c>
    </row>
    <row r="2663" spans="1:3" x14ac:dyDescent="0.2">
      <c r="A2663" s="5">
        <v>51.895000000000003</v>
      </c>
      <c r="B2663" s="5">
        <v>2154</v>
      </c>
      <c r="C2663" s="5">
        <v>149</v>
      </c>
    </row>
    <row r="2664" spans="1:3" x14ac:dyDescent="0.2">
      <c r="A2664" s="5">
        <v>51.914000000000001</v>
      </c>
      <c r="B2664" s="5">
        <v>2155</v>
      </c>
      <c r="C2664" s="5">
        <v>149</v>
      </c>
    </row>
    <row r="2665" spans="1:3" x14ac:dyDescent="0.2">
      <c r="A2665" s="5">
        <v>51.933999999999997</v>
      </c>
      <c r="B2665" s="5">
        <v>2156</v>
      </c>
      <c r="C2665" s="5">
        <v>149</v>
      </c>
    </row>
    <row r="2666" spans="1:3" x14ac:dyDescent="0.2">
      <c r="A2666" s="5">
        <v>51.953000000000003</v>
      </c>
      <c r="B2666" s="5">
        <v>2157</v>
      </c>
      <c r="C2666" s="5">
        <v>149</v>
      </c>
    </row>
    <row r="2667" spans="1:3" x14ac:dyDescent="0.2">
      <c r="A2667" s="5">
        <v>51.972999999999999</v>
      </c>
      <c r="B2667" s="5">
        <v>2158</v>
      </c>
      <c r="C2667" s="5">
        <v>149</v>
      </c>
    </row>
    <row r="2668" spans="1:3" x14ac:dyDescent="0.2">
      <c r="A2668" s="5">
        <v>51.991999999999997</v>
      </c>
      <c r="B2668" s="5">
        <v>2158</v>
      </c>
      <c r="C2668" s="5">
        <v>149</v>
      </c>
    </row>
    <row r="2669" spans="1:3" x14ac:dyDescent="0.2">
      <c r="A2669" s="5">
        <v>52.012</v>
      </c>
      <c r="B2669" s="5">
        <v>2159</v>
      </c>
      <c r="C2669" s="5">
        <v>149</v>
      </c>
    </row>
    <row r="2670" spans="1:3" x14ac:dyDescent="0.2">
      <c r="A2670" s="5">
        <v>52.030999999999999</v>
      </c>
      <c r="B2670" s="5">
        <v>2160</v>
      </c>
      <c r="C2670" s="5">
        <v>149</v>
      </c>
    </row>
    <row r="2671" spans="1:3" x14ac:dyDescent="0.2">
      <c r="A2671" s="5">
        <v>52.051000000000002</v>
      </c>
      <c r="B2671" s="5">
        <v>2161</v>
      </c>
      <c r="C2671" s="5">
        <v>149</v>
      </c>
    </row>
    <row r="2672" spans="1:3" x14ac:dyDescent="0.2">
      <c r="A2672" s="5">
        <v>52.07</v>
      </c>
      <c r="B2672" s="5">
        <v>2162</v>
      </c>
      <c r="C2672" s="5">
        <v>149</v>
      </c>
    </row>
    <row r="2673" spans="1:3" x14ac:dyDescent="0.2">
      <c r="A2673" s="5">
        <v>52.09</v>
      </c>
      <c r="B2673" s="5">
        <v>2163</v>
      </c>
      <c r="C2673" s="5">
        <v>149</v>
      </c>
    </row>
    <row r="2674" spans="1:3" x14ac:dyDescent="0.2">
      <c r="A2674" s="5">
        <v>52.109000000000002</v>
      </c>
      <c r="B2674" s="5">
        <v>2164</v>
      </c>
      <c r="C2674" s="5">
        <v>149</v>
      </c>
    </row>
    <row r="2675" spans="1:3" x14ac:dyDescent="0.2">
      <c r="A2675" s="5">
        <v>52.128999999999998</v>
      </c>
      <c r="B2675" s="5">
        <v>2165</v>
      </c>
      <c r="C2675" s="5">
        <v>149</v>
      </c>
    </row>
    <row r="2676" spans="1:3" x14ac:dyDescent="0.2">
      <c r="A2676" s="5">
        <v>52.148000000000003</v>
      </c>
      <c r="B2676" s="5">
        <v>2165</v>
      </c>
      <c r="C2676" s="5">
        <v>149.00396153846199</v>
      </c>
    </row>
    <row r="2677" spans="1:3" x14ac:dyDescent="0.2">
      <c r="A2677" s="5">
        <v>52.167999999999999</v>
      </c>
      <c r="B2677" s="5">
        <v>2166</v>
      </c>
      <c r="C2677" s="5">
        <v>149.015538461538</v>
      </c>
    </row>
    <row r="2678" spans="1:3" x14ac:dyDescent="0.2">
      <c r="A2678" s="5">
        <v>52.188000000000002</v>
      </c>
      <c r="B2678" s="5">
        <v>2167</v>
      </c>
      <c r="C2678" s="5">
        <v>149.03426923076901</v>
      </c>
    </row>
    <row r="2679" spans="1:3" x14ac:dyDescent="0.2">
      <c r="A2679" s="5">
        <v>52.207000000000001</v>
      </c>
      <c r="B2679" s="5">
        <v>2168</v>
      </c>
      <c r="C2679" s="5">
        <v>149.05969230769199</v>
      </c>
    </row>
    <row r="2680" spans="1:3" x14ac:dyDescent="0.2">
      <c r="A2680" s="5">
        <v>52.226999999999997</v>
      </c>
      <c r="B2680" s="5">
        <v>2169</v>
      </c>
      <c r="C2680" s="5">
        <v>149.09134615384599</v>
      </c>
    </row>
    <row r="2681" spans="1:3" x14ac:dyDescent="0.2">
      <c r="A2681" s="5">
        <v>52.246000000000002</v>
      </c>
      <c r="B2681" s="5">
        <v>2170</v>
      </c>
      <c r="C2681" s="5">
        <v>149.128769230769</v>
      </c>
    </row>
    <row r="2682" spans="1:3" x14ac:dyDescent="0.2">
      <c r="A2682" s="5">
        <v>52.265999999999998</v>
      </c>
      <c r="B2682" s="5">
        <v>2171</v>
      </c>
      <c r="C2682" s="5">
        <v>149.17150000000001</v>
      </c>
    </row>
    <row r="2683" spans="1:3" x14ac:dyDescent="0.2">
      <c r="A2683" s="5">
        <v>52.284999999999997</v>
      </c>
      <c r="B2683" s="5">
        <v>2172</v>
      </c>
      <c r="C2683" s="5">
        <v>149.21907692307701</v>
      </c>
    </row>
    <row r="2684" spans="1:3" x14ac:dyDescent="0.2">
      <c r="A2684" s="5">
        <v>52.305</v>
      </c>
      <c r="B2684" s="5">
        <v>2173</v>
      </c>
      <c r="C2684" s="5">
        <v>149.27103846153801</v>
      </c>
    </row>
    <row r="2685" spans="1:3" x14ac:dyDescent="0.2">
      <c r="A2685" s="5">
        <v>52.323999999999998</v>
      </c>
      <c r="B2685" s="5">
        <v>2173</v>
      </c>
      <c r="C2685" s="5">
        <v>149.32692307692301</v>
      </c>
    </row>
    <row r="2686" spans="1:3" x14ac:dyDescent="0.2">
      <c r="A2686" s="5">
        <v>52.344000000000001</v>
      </c>
      <c r="B2686" s="5">
        <v>2174</v>
      </c>
      <c r="C2686" s="5">
        <v>149.38626923076899</v>
      </c>
    </row>
    <row r="2687" spans="1:3" x14ac:dyDescent="0.2">
      <c r="A2687" s="5">
        <v>52.363</v>
      </c>
      <c r="B2687" s="5">
        <v>2175</v>
      </c>
      <c r="C2687" s="5">
        <v>149.44861538461501</v>
      </c>
    </row>
    <row r="2688" spans="1:3" x14ac:dyDescent="0.2">
      <c r="A2688" s="5">
        <v>52.383000000000003</v>
      </c>
      <c r="B2688" s="5">
        <v>2176</v>
      </c>
      <c r="C2688" s="5">
        <v>149.51349999999999</v>
      </c>
    </row>
    <row r="2689" spans="1:3" x14ac:dyDescent="0.2">
      <c r="A2689" s="5">
        <v>52.402000000000001</v>
      </c>
      <c r="B2689" s="5">
        <v>2177</v>
      </c>
      <c r="C2689" s="5">
        <v>149.580461538462</v>
      </c>
    </row>
    <row r="2690" spans="1:3" x14ac:dyDescent="0.2">
      <c r="A2690" s="5">
        <v>52.421999999999997</v>
      </c>
      <c r="B2690" s="5">
        <v>2178</v>
      </c>
      <c r="C2690" s="5">
        <v>149.649038461538</v>
      </c>
    </row>
    <row r="2691" spans="1:3" x14ac:dyDescent="0.2">
      <c r="A2691" s="5">
        <v>52.441000000000003</v>
      </c>
      <c r="B2691" s="5">
        <v>2179</v>
      </c>
      <c r="C2691" s="5">
        <v>149.718769230769</v>
      </c>
    </row>
    <row r="2692" spans="1:3" x14ac:dyDescent="0.2">
      <c r="A2692" s="5">
        <v>52.460999999999999</v>
      </c>
      <c r="B2692" s="5">
        <v>2180</v>
      </c>
      <c r="C2692" s="5">
        <v>149.78919230769199</v>
      </c>
    </row>
    <row r="2693" spans="1:3" x14ac:dyDescent="0.2">
      <c r="A2693" s="5">
        <v>52.48</v>
      </c>
      <c r="B2693" s="5">
        <v>2181</v>
      </c>
      <c r="C2693" s="5">
        <v>149.85984615384601</v>
      </c>
    </row>
    <row r="2694" spans="1:3" x14ac:dyDescent="0.2">
      <c r="A2694" s="5">
        <v>52.5</v>
      </c>
      <c r="B2694" s="5">
        <v>2181</v>
      </c>
      <c r="C2694" s="5">
        <v>149.930269230769</v>
      </c>
    </row>
    <row r="2695" spans="1:3" x14ac:dyDescent="0.2">
      <c r="A2695" s="5">
        <v>52.52</v>
      </c>
      <c r="B2695" s="5">
        <v>2182</v>
      </c>
      <c r="C2695" s="5">
        <v>150</v>
      </c>
    </row>
    <row r="2696" spans="1:3" x14ac:dyDescent="0.2">
      <c r="A2696" s="5">
        <v>52.539000000000001</v>
      </c>
      <c r="B2696" s="5">
        <v>2183</v>
      </c>
      <c r="C2696" s="5">
        <v>150.077846153846</v>
      </c>
    </row>
    <row r="2697" spans="1:3" x14ac:dyDescent="0.2">
      <c r="A2697" s="5">
        <v>52.558999999999997</v>
      </c>
      <c r="B2697" s="5">
        <v>2184</v>
      </c>
      <c r="C2697" s="5">
        <v>150.17046153846201</v>
      </c>
    </row>
    <row r="2698" spans="1:3" x14ac:dyDescent="0.2">
      <c r="A2698" s="5">
        <v>52.578000000000003</v>
      </c>
      <c r="B2698" s="5">
        <v>2185</v>
      </c>
      <c r="C2698" s="5">
        <v>150.27415384615401</v>
      </c>
    </row>
    <row r="2699" spans="1:3" x14ac:dyDescent="0.2">
      <c r="A2699" s="5">
        <v>52.597999999999999</v>
      </c>
      <c r="B2699" s="5">
        <v>2186</v>
      </c>
      <c r="C2699" s="5">
        <v>150.38523076923099</v>
      </c>
    </row>
    <row r="2700" spans="1:3" x14ac:dyDescent="0.2">
      <c r="A2700" s="5">
        <v>52.616999999999997</v>
      </c>
      <c r="B2700" s="5">
        <v>2187</v>
      </c>
      <c r="C2700" s="5">
        <v>150.5</v>
      </c>
    </row>
    <row r="2701" spans="1:3" x14ac:dyDescent="0.2">
      <c r="A2701" s="5">
        <v>52.637</v>
      </c>
      <c r="B2701" s="5">
        <v>2188</v>
      </c>
      <c r="C2701" s="5">
        <v>150.61476923076901</v>
      </c>
    </row>
    <row r="2702" spans="1:3" x14ac:dyDescent="0.2">
      <c r="A2702" s="5">
        <v>52.655999999999999</v>
      </c>
      <c r="B2702" s="5">
        <v>2189</v>
      </c>
      <c r="C2702" s="5">
        <v>150.72584615384599</v>
      </c>
    </row>
    <row r="2703" spans="1:3" x14ac:dyDescent="0.2">
      <c r="A2703" s="5">
        <v>52.676000000000002</v>
      </c>
      <c r="B2703" s="5">
        <v>2189</v>
      </c>
      <c r="C2703" s="5">
        <v>150.82953846153799</v>
      </c>
    </row>
    <row r="2704" spans="1:3" x14ac:dyDescent="0.2">
      <c r="A2704" s="5">
        <v>52.695</v>
      </c>
      <c r="B2704" s="5">
        <v>2190</v>
      </c>
      <c r="C2704" s="5">
        <v>150.922153846154</v>
      </c>
    </row>
    <row r="2705" spans="1:3" x14ac:dyDescent="0.2">
      <c r="A2705" s="5">
        <v>52.715000000000003</v>
      </c>
      <c r="B2705" s="5">
        <v>2191</v>
      </c>
      <c r="C2705" s="5">
        <v>151</v>
      </c>
    </row>
    <row r="2706" spans="1:3" x14ac:dyDescent="0.2">
      <c r="A2706" s="5">
        <v>52.734000000000002</v>
      </c>
      <c r="B2706" s="5">
        <v>2192</v>
      </c>
      <c r="C2706" s="5">
        <v>151.067355769231</v>
      </c>
    </row>
    <row r="2707" spans="1:3" x14ac:dyDescent="0.2">
      <c r="A2707" s="5">
        <v>52.753999999999998</v>
      </c>
      <c r="B2707" s="5">
        <v>2193</v>
      </c>
      <c r="C2707" s="5">
        <v>151.13115384615401</v>
      </c>
    </row>
    <row r="2708" spans="1:3" x14ac:dyDescent="0.2">
      <c r="A2708" s="5">
        <v>52.773000000000003</v>
      </c>
      <c r="B2708" s="5">
        <v>2194</v>
      </c>
      <c r="C2708" s="5">
        <v>151.19168269230801</v>
      </c>
    </row>
    <row r="2709" spans="1:3" x14ac:dyDescent="0.2">
      <c r="A2709" s="5">
        <v>52.792999999999999</v>
      </c>
      <c r="B2709" s="5">
        <v>2195</v>
      </c>
      <c r="C2709" s="5">
        <v>151.24923076923099</v>
      </c>
    </row>
    <row r="2710" spans="1:3" x14ac:dyDescent="0.2">
      <c r="A2710" s="5">
        <v>52.813000000000002</v>
      </c>
      <c r="B2710" s="5">
        <v>2196</v>
      </c>
      <c r="C2710" s="5">
        <v>151.304086538462</v>
      </c>
    </row>
    <row r="2711" spans="1:3" x14ac:dyDescent="0.2">
      <c r="A2711" s="5">
        <v>52.832000000000001</v>
      </c>
      <c r="B2711" s="5">
        <v>2197</v>
      </c>
      <c r="C2711" s="5">
        <v>151.35653846153801</v>
      </c>
    </row>
    <row r="2712" spans="1:3" x14ac:dyDescent="0.2">
      <c r="A2712" s="5">
        <v>52.851999999999997</v>
      </c>
      <c r="B2712" s="5">
        <v>2198</v>
      </c>
      <c r="C2712" s="5">
        <v>151.40687500000001</v>
      </c>
    </row>
    <row r="2713" spans="1:3" x14ac:dyDescent="0.2">
      <c r="A2713" s="5">
        <v>52.871000000000002</v>
      </c>
      <c r="B2713" s="5">
        <v>2199</v>
      </c>
      <c r="C2713" s="5">
        <v>151.45538461538499</v>
      </c>
    </row>
    <row r="2714" spans="1:3" x14ac:dyDescent="0.2">
      <c r="A2714" s="5">
        <v>52.890999999999998</v>
      </c>
      <c r="B2714" s="5">
        <v>2199</v>
      </c>
      <c r="C2714" s="5">
        <v>151.502355769231</v>
      </c>
    </row>
    <row r="2715" spans="1:3" x14ac:dyDescent="0.2">
      <c r="A2715" s="5">
        <v>52.91</v>
      </c>
      <c r="B2715" s="5">
        <v>2200</v>
      </c>
      <c r="C2715" s="5">
        <v>151.54807692307699</v>
      </c>
    </row>
    <row r="2716" spans="1:3" x14ac:dyDescent="0.2">
      <c r="A2716" s="5">
        <v>52.93</v>
      </c>
      <c r="B2716" s="5">
        <v>2201</v>
      </c>
      <c r="C2716" s="5">
        <v>151.592836538462</v>
      </c>
    </row>
    <row r="2717" spans="1:3" x14ac:dyDescent="0.2">
      <c r="A2717" s="5">
        <v>52.948999999999998</v>
      </c>
      <c r="B2717" s="5">
        <v>2202</v>
      </c>
      <c r="C2717" s="5">
        <v>151.63692307692301</v>
      </c>
    </row>
    <row r="2718" spans="1:3" x14ac:dyDescent="0.2">
      <c r="A2718" s="5">
        <v>52.969000000000001</v>
      </c>
      <c r="B2718" s="5">
        <v>2203</v>
      </c>
      <c r="C2718" s="5">
        <v>151.68062499999999</v>
      </c>
    </row>
    <row r="2719" spans="1:3" x14ac:dyDescent="0.2">
      <c r="A2719" s="5">
        <v>52.988</v>
      </c>
      <c r="B2719" s="5">
        <v>2204</v>
      </c>
      <c r="C2719" s="5">
        <v>151.72423076923101</v>
      </c>
    </row>
    <row r="2720" spans="1:3" x14ac:dyDescent="0.2">
      <c r="A2720" s="5">
        <v>53.008000000000003</v>
      </c>
      <c r="B2720" s="5">
        <v>2205</v>
      </c>
      <c r="C2720" s="5">
        <v>151.76802884615401</v>
      </c>
    </row>
    <row r="2721" spans="1:3" x14ac:dyDescent="0.2">
      <c r="A2721" s="5">
        <v>53.027000000000001</v>
      </c>
      <c r="B2721" s="5">
        <v>2206</v>
      </c>
      <c r="C2721" s="5">
        <v>151.812307692308</v>
      </c>
    </row>
    <row r="2722" spans="1:3" x14ac:dyDescent="0.2">
      <c r="A2722" s="5">
        <v>53.046999999999997</v>
      </c>
      <c r="B2722" s="5">
        <v>2207</v>
      </c>
      <c r="C2722" s="5">
        <v>151.85735576923099</v>
      </c>
    </row>
    <row r="2723" spans="1:3" x14ac:dyDescent="0.2">
      <c r="A2723" s="5">
        <v>53.066000000000003</v>
      </c>
      <c r="B2723" s="5">
        <v>2208</v>
      </c>
      <c r="C2723" s="5">
        <v>151.90346153846201</v>
      </c>
    </row>
    <row r="2724" spans="1:3" x14ac:dyDescent="0.2">
      <c r="A2724" s="5">
        <v>53.085999999999999</v>
      </c>
      <c r="B2724" s="5">
        <v>2209</v>
      </c>
      <c r="C2724" s="5">
        <v>151.95091346153799</v>
      </c>
    </row>
    <row r="2725" spans="1:3" x14ac:dyDescent="0.2">
      <c r="A2725" s="5">
        <v>53.104999999999997</v>
      </c>
      <c r="B2725" s="5">
        <v>2210</v>
      </c>
      <c r="C2725" s="5">
        <v>152</v>
      </c>
    </row>
    <row r="2726" spans="1:3" x14ac:dyDescent="0.2">
      <c r="A2726" s="5">
        <v>53.125</v>
      </c>
      <c r="B2726" s="5">
        <v>2210</v>
      </c>
      <c r="C2726" s="5">
        <v>152.05237500000001</v>
      </c>
    </row>
    <row r="2727" spans="1:3" x14ac:dyDescent="0.2">
      <c r="A2727" s="5">
        <v>53.145000000000003</v>
      </c>
      <c r="B2727" s="5">
        <v>2211</v>
      </c>
      <c r="C2727" s="5">
        <v>152.10900000000001</v>
      </c>
    </row>
    <row r="2728" spans="1:3" x14ac:dyDescent="0.2">
      <c r="A2728" s="5">
        <v>53.164000000000001</v>
      </c>
      <c r="B2728" s="5">
        <v>2212</v>
      </c>
      <c r="C2728" s="5">
        <v>152.16912500000001</v>
      </c>
    </row>
    <row r="2729" spans="1:3" x14ac:dyDescent="0.2">
      <c r="A2729" s="5">
        <v>53.183999999999997</v>
      </c>
      <c r="B2729" s="5">
        <v>2213</v>
      </c>
      <c r="C2729" s="5">
        <v>152.232</v>
      </c>
    </row>
    <row r="2730" spans="1:3" x14ac:dyDescent="0.2">
      <c r="A2730" s="5">
        <v>53.203000000000003</v>
      </c>
      <c r="B2730" s="5">
        <v>2214</v>
      </c>
      <c r="C2730" s="5">
        <v>152.296875</v>
      </c>
    </row>
    <row r="2731" spans="1:3" x14ac:dyDescent="0.2">
      <c r="A2731" s="5">
        <v>53.222999999999999</v>
      </c>
      <c r="B2731" s="5">
        <v>2215</v>
      </c>
      <c r="C2731" s="5">
        <v>152.363</v>
      </c>
    </row>
    <row r="2732" spans="1:3" x14ac:dyDescent="0.2">
      <c r="A2732" s="5">
        <v>53.241999999999997</v>
      </c>
      <c r="B2732" s="5">
        <v>2216</v>
      </c>
      <c r="C2732" s="5">
        <v>152.42962499999999</v>
      </c>
    </row>
    <row r="2733" spans="1:3" x14ac:dyDescent="0.2">
      <c r="A2733" s="5">
        <v>53.262</v>
      </c>
      <c r="B2733" s="5">
        <v>2217</v>
      </c>
      <c r="C2733" s="5">
        <v>152.49600000000001</v>
      </c>
    </row>
    <row r="2734" spans="1:3" x14ac:dyDescent="0.2">
      <c r="A2734" s="5">
        <v>53.280999999999999</v>
      </c>
      <c r="B2734" s="5">
        <v>2218</v>
      </c>
      <c r="C2734" s="5">
        <v>152.561375</v>
      </c>
    </row>
    <row r="2735" spans="1:3" x14ac:dyDescent="0.2">
      <c r="A2735" s="5">
        <v>53.301000000000002</v>
      </c>
      <c r="B2735" s="5">
        <v>2219</v>
      </c>
      <c r="C2735" s="5">
        <v>152.625</v>
      </c>
    </row>
    <row r="2736" spans="1:3" x14ac:dyDescent="0.2">
      <c r="A2736" s="5">
        <v>53.32</v>
      </c>
      <c r="B2736" s="5">
        <v>2220</v>
      </c>
      <c r="C2736" s="5">
        <v>152.686125</v>
      </c>
    </row>
    <row r="2737" spans="1:3" x14ac:dyDescent="0.2">
      <c r="A2737" s="5">
        <v>53.34</v>
      </c>
      <c r="B2737" s="5">
        <v>2221</v>
      </c>
      <c r="C2737" s="5">
        <v>152.744</v>
      </c>
    </row>
    <row r="2738" spans="1:3" x14ac:dyDescent="0.2">
      <c r="A2738" s="5">
        <v>53.359000000000002</v>
      </c>
      <c r="B2738" s="5">
        <v>2222</v>
      </c>
      <c r="C2738" s="5">
        <v>152.797875</v>
      </c>
    </row>
    <row r="2739" spans="1:3" x14ac:dyDescent="0.2">
      <c r="A2739" s="5">
        <v>53.378999999999998</v>
      </c>
      <c r="B2739" s="5">
        <v>2222</v>
      </c>
      <c r="C2739" s="5">
        <v>152.84700000000001</v>
      </c>
    </row>
    <row r="2740" spans="1:3" x14ac:dyDescent="0.2">
      <c r="A2740" s="5">
        <v>53.398000000000003</v>
      </c>
      <c r="B2740" s="5">
        <v>2223</v>
      </c>
      <c r="C2740" s="5">
        <v>152.890625</v>
      </c>
    </row>
    <row r="2741" spans="1:3" x14ac:dyDescent="0.2">
      <c r="A2741" s="5">
        <v>53.417999999999999</v>
      </c>
      <c r="B2741" s="5">
        <v>2224</v>
      </c>
      <c r="C2741" s="5">
        <v>152.928</v>
      </c>
    </row>
    <row r="2742" spans="1:3" x14ac:dyDescent="0.2">
      <c r="A2742" s="5">
        <v>53.438000000000002</v>
      </c>
      <c r="B2742" s="5">
        <v>2225</v>
      </c>
      <c r="C2742" s="5">
        <v>152.95837499999999</v>
      </c>
    </row>
    <row r="2743" spans="1:3" x14ac:dyDescent="0.2">
      <c r="A2743" s="5">
        <v>53.457000000000001</v>
      </c>
      <c r="B2743" s="5">
        <v>2226</v>
      </c>
      <c r="C2743" s="5">
        <v>152.98099999999999</v>
      </c>
    </row>
    <row r="2744" spans="1:3" x14ac:dyDescent="0.2">
      <c r="A2744" s="5">
        <v>53.476999999999997</v>
      </c>
      <c r="B2744" s="5">
        <v>2227</v>
      </c>
      <c r="C2744" s="5">
        <v>152.995125</v>
      </c>
    </row>
    <row r="2745" spans="1:3" x14ac:dyDescent="0.2">
      <c r="A2745" s="5">
        <v>53.496000000000002</v>
      </c>
      <c r="B2745" s="5">
        <v>2228</v>
      </c>
      <c r="C2745" s="5">
        <v>153</v>
      </c>
    </row>
    <row r="2746" spans="1:3" x14ac:dyDescent="0.2">
      <c r="A2746" s="5">
        <v>53.515999999999998</v>
      </c>
      <c r="B2746" s="5">
        <v>2229</v>
      </c>
      <c r="C2746" s="5">
        <v>152.99996151673301</v>
      </c>
    </row>
    <row r="2747" spans="1:3" x14ac:dyDescent="0.2">
      <c r="A2747" s="5">
        <v>53.534999999999997</v>
      </c>
      <c r="B2747" s="5">
        <v>2230</v>
      </c>
      <c r="C2747" s="5">
        <v>152.99984623719001</v>
      </c>
    </row>
    <row r="2748" spans="1:3" x14ac:dyDescent="0.2">
      <c r="A2748" s="5">
        <v>53.555</v>
      </c>
      <c r="B2748" s="5">
        <v>2231</v>
      </c>
      <c r="C2748" s="5">
        <v>152.99965441675801</v>
      </c>
    </row>
    <row r="2749" spans="1:3" x14ac:dyDescent="0.2">
      <c r="A2749" s="5">
        <v>53.573999999999998</v>
      </c>
      <c r="B2749" s="5">
        <v>2232</v>
      </c>
      <c r="C2749" s="5">
        <v>152.999386310826</v>
      </c>
    </row>
    <row r="2750" spans="1:3" x14ac:dyDescent="0.2">
      <c r="A2750" s="5">
        <v>53.594000000000001</v>
      </c>
      <c r="B2750" s="5">
        <v>2233</v>
      </c>
      <c r="C2750" s="5">
        <v>152.99904217478201</v>
      </c>
    </row>
    <row r="2751" spans="1:3" x14ac:dyDescent="0.2">
      <c r="A2751" s="5">
        <v>53.613</v>
      </c>
      <c r="B2751" s="5">
        <v>2234</v>
      </c>
      <c r="C2751" s="5">
        <v>152.99862226401299</v>
      </c>
    </row>
    <row r="2752" spans="1:3" x14ac:dyDescent="0.2">
      <c r="A2752" s="5">
        <v>53.633000000000003</v>
      </c>
      <c r="B2752" s="5">
        <v>2235</v>
      </c>
      <c r="C2752" s="5">
        <v>152.99812683390701</v>
      </c>
    </row>
    <row r="2753" spans="1:3" x14ac:dyDescent="0.2">
      <c r="A2753" s="5">
        <v>53.652000000000001</v>
      </c>
      <c r="B2753" s="5">
        <v>2236</v>
      </c>
      <c r="C2753" s="5">
        <v>152.99755613985201</v>
      </c>
    </row>
    <row r="2754" spans="1:3" x14ac:dyDescent="0.2">
      <c r="A2754" s="5">
        <v>53.671999999999997</v>
      </c>
      <c r="B2754" s="5">
        <v>2237</v>
      </c>
      <c r="C2754" s="5">
        <v>152.99691043723601</v>
      </c>
    </row>
    <row r="2755" spans="1:3" x14ac:dyDescent="0.2">
      <c r="A2755" s="5">
        <v>53.691000000000003</v>
      </c>
      <c r="B2755" s="5">
        <v>2237</v>
      </c>
      <c r="C2755" s="5">
        <v>152.99618998144601</v>
      </c>
    </row>
    <row r="2756" spans="1:3" x14ac:dyDescent="0.2">
      <c r="A2756" s="5">
        <v>53.710999999999999</v>
      </c>
      <c r="B2756" s="5">
        <v>2238</v>
      </c>
      <c r="C2756" s="5">
        <v>152.99539502786999</v>
      </c>
    </row>
    <row r="2757" spans="1:3" x14ac:dyDescent="0.2">
      <c r="A2757" s="5">
        <v>53.73</v>
      </c>
      <c r="B2757" s="5">
        <v>2239</v>
      </c>
      <c r="C2757" s="5">
        <v>152.99452583189699</v>
      </c>
    </row>
    <row r="2758" spans="1:3" x14ac:dyDescent="0.2">
      <c r="A2758" s="5">
        <v>53.75</v>
      </c>
      <c r="B2758" s="5">
        <v>2240</v>
      </c>
      <c r="C2758" s="5">
        <v>152.99358264891299</v>
      </c>
    </row>
    <row r="2759" spans="1:3" x14ac:dyDescent="0.2">
      <c r="A2759" s="5">
        <v>53.77</v>
      </c>
      <c r="B2759" s="5">
        <v>2241</v>
      </c>
      <c r="C2759" s="5">
        <v>152.99256573430799</v>
      </c>
    </row>
    <row r="2760" spans="1:3" x14ac:dyDescent="0.2">
      <c r="A2760" s="5">
        <v>53.789000000000001</v>
      </c>
      <c r="B2760" s="5">
        <v>2242</v>
      </c>
      <c r="C2760" s="5">
        <v>152.99147534346801</v>
      </c>
    </row>
    <row r="2761" spans="1:3" x14ac:dyDescent="0.2">
      <c r="A2761" s="5">
        <v>53.808999999999997</v>
      </c>
      <c r="B2761" s="5">
        <v>2243</v>
      </c>
      <c r="C2761" s="5">
        <v>152.99031173178099</v>
      </c>
    </row>
    <row r="2762" spans="1:3" x14ac:dyDescent="0.2">
      <c r="A2762" s="5">
        <v>53.828000000000003</v>
      </c>
      <c r="B2762" s="5">
        <v>2244</v>
      </c>
      <c r="C2762" s="5">
        <v>152.989075154635</v>
      </c>
    </row>
    <row r="2763" spans="1:3" x14ac:dyDescent="0.2">
      <c r="A2763" s="5">
        <v>53.847999999999999</v>
      </c>
      <c r="B2763" s="5">
        <v>2245</v>
      </c>
      <c r="C2763" s="5">
        <v>152.987765867419</v>
      </c>
    </row>
    <row r="2764" spans="1:3" x14ac:dyDescent="0.2">
      <c r="A2764" s="5">
        <v>53.866999999999997</v>
      </c>
      <c r="B2764" s="5">
        <v>2246</v>
      </c>
      <c r="C2764" s="5">
        <v>152.98638412551901</v>
      </c>
    </row>
    <row r="2765" spans="1:3" x14ac:dyDescent="0.2">
      <c r="A2765" s="5">
        <v>53.887</v>
      </c>
      <c r="B2765" s="5">
        <v>2247</v>
      </c>
      <c r="C2765" s="5">
        <v>152.98493018432401</v>
      </c>
    </row>
    <row r="2766" spans="1:3" x14ac:dyDescent="0.2">
      <c r="A2766" s="5">
        <v>53.905999999999999</v>
      </c>
      <c r="B2766" s="5">
        <v>2248</v>
      </c>
      <c r="C2766" s="5">
        <v>152.983404299222</v>
      </c>
    </row>
    <row r="2767" spans="1:3" x14ac:dyDescent="0.2">
      <c r="A2767" s="5">
        <v>53.926000000000002</v>
      </c>
      <c r="B2767" s="5">
        <v>2249</v>
      </c>
      <c r="C2767" s="5">
        <v>152.981806725599</v>
      </c>
    </row>
    <row r="2768" spans="1:3" x14ac:dyDescent="0.2">
      <c r="A2768" s="5">
        <v>53.945</v>
      </c>
      <c r="B2768" s="5">
        <v>2250</v>
      </c>
      <c r="C2768" s="5">
        <v>152.98013771884499</v>
      </c>
    </row>
    <row r="2769" spans="1:3" x14ac:dyDescent="0.2">
      <c r="A2769" s="5">
        <v>53.965000000000003</v>
      </c>
      <c r="B2769" s="5">
        <v>2251</v>
      </c>
      <c r="C2769" s="5">
        <v>152.97839753434701</v>
      </c>
    </row>
    <row r="2770" spans="1:3" x14ac:dyDescent="0.2">
      <c r="A2770" s="5">
        <v>53.984000000000002</v>
      </c>
      <c r="B2770" s="5">
        <v>2252</v>
      </c>
      <c r="C2770" s="5">
        <v>152.97658642749201</v>
      </c>
    </row>
    <row r="2771" spans="1:3" x14ac:dyDescent="0.2">
      <c r="A2771" s="5">
        <v>54.003999999999998</v>
      </c>
      <c r="B2771" s="5">
        <v>2253</v>
      </c>
      <c r="C2771" s="5">
        <v>152.97470465366899</v>
      </c>
    </row>
    <row r="2772" spans="1:3" x14ac:dyDescent="0.2">
      <c r="A2772" s="5">
        <v>54.023000000000003</v>
      </c>
      <c r="B2772" s="5">
        <v>2254</v>
      </c>
      <c r="C2772" s="5">
        <v>152.97275246826501</v>
      </c>
    </row>
    <row r="2773" spans="1:3" x14ac:dyDescent="0.2">
      <c r="A2773" s="5">
        <v>54.042999999999999</v>
      </c>
      <c r="B2773" s="5">
        <v>2255</v>
      </c>
      <c r="C2773" s="5">
        <v>152.970730126668</v>
      </c>
    </row>
    <row r="2774" spans="1:3" x14ac:dyDescent="0.2">
      <c r="A2774" s="5">
        <v>54.063000000000002</v>
      </c>
      <c r="B2774" s="5">
        <v>2256</v>
      </c>
      <c r="C2774" s="5">
        <v>152.968637884267</v>
      </c>
    </row>
    <row r="2775" spans="1:3" x14ac:dyDescent="0.2">
      <c r="A2775" s="5">
        <v>54.082000000000001</v>
      </c>
      <c r="B2775" s="5">
        <v>2256</v>
      </c>
      <c r="C2775" s="5">
        <v>152.966475996448</v>
      </c>
    </row>
    <row r="2776" spans="1:3" x14ac:dyDescent="0.2">
      <c r="A2776" s="5">
        <v>54.101999999999997</v>
      </c>
      <c r="B2776" s="5">
        <v>2257</v>
      </c>
      <c r="C2776" s="5">
        <v>152.96424471859899</v>
      </c>
    </row>
    <row r="2777" spans="1:3" x14ac:dyDescent="0.2">
      <c r="A2777" s="5">
        <v>54.121000000000002</v>
      </c>
      <c r="B2777" s="5">
        <v>2258</v>
      </c>
      <c r="C2777" s="5">
        <v>152.96194430610899</v>
      </c>
    </row>
    <row r="2778" spans="1:3" x14ac:dyDescent="0.2">
      <c r="A2778" s="5">
        <v>54.140999999999998</v>
      </c>
      <c r="B2778" s="5">
        <v>2259</v>
      </c>
      <c r="C2778" s="5">
        <v>152.95957501436601</v>
      </c>
    </row>
    <row r="2779" spans="1:3" x14ac:dyDescent="0.2">
      <c r="A2779" s="5">
        <v>54.16</v>
      </c>
      <c r="B2779" s="5">
        <v>2260</v>
      </c>
      <c r="C2779" s="5">
        <v>152.95713709875599</v>
      </c>
    </row>
    <row r="2780" spans="1:3" x14ac:dyDescent="0.2">
      <c r="A2780" s="5">
        <v>54.18</v>
      </c>
      <c r="B2780" s="5">
        <v>2261</v>
      </c>
      <c r="C2780" s="5">
        <v>152.95463081466801</v>
      </c>
    </row>
    <row r="2781" spans="1:3" x14ac:dyDescent="0.2">
      <c r="A2781" s="5">
        <v>54.198999999999998</v>
      </c>
      <c r="B2781" s="5">
        <v>2262</v>
      </c>
      <c r="C2781" s="5">
        <v>152.95205641748899</v>
      </c>
    </row>
    <row r="2782" spans="1:3" x14ac:dyDescent="0.2">
      <c r="A2782" s="5">
        <v>54.219000000000001</v>
      </c>
      <c r="B2782" s="5">
        <v>2263</v>
      </c>
      <c r="C2782" s="5">
        <v>152.949414162609</v>
      </c>
    </row>
    <row r="2783" spans="1:3" x14ac:dyDescent="0.2">
      <c r="A2783" s="5">
        <v>54.238</v>
      </c>
      <c r="B2783" s="5">
        <v>2264</v>
      </c>
      <c r="C2783" s="5">
        <v>152.94670430541299</v>
      </c>
    </row>
    <row r="2784" spans="1:3" x14ac:dyDescent="0.2">
      <c r="A2784" s="5">
        <v>54.258000000000003</v>
      </c>
      <c r="B2784" s="5">
        <v>2265</v>
      </c>
      <c r="C2784" s="5">
        <v>152.94392710129</v>
      </c>
    </row>
    <row r="2785" spans="1:3" x14ac:dyDescent="0.2">
      <c r="A2785" s="5">
        <v>54.277000000000001</v>
      </c>
      <c r="B2785" s="5">
        <v>2266</v>
      </c>
      <c r="C2785" s="5">
        <v>152.94108280562901</v>
      </c>
    </row>
    <row r="2786" spans="1:3" x14ac:dyDescent="0.2">
      <c r="A2786" s="5">
        <v>54.296999999999997</v>
      </c>
      <c r="B2786" s="5">
        <v>2267</v>
      </c>
      <c r="C2786" s="5">
        <v>152.93817167381599</v>
      </c>
    </row>
    <row r="2787" spans="1:3" x14ac:dyDescent="0.2">
      <c r="A2787" s="5">
        <v>54.316000000000003</v>
      </c>
      <c r="B2787" s="5">
        <v>2268</v>
      </c>
      <c r="C2787" s="5">
        <v>152.93519396123901</v>
      </c>
    </row>
    <row r="2788" spans="1:3" x14ac:dyDescent="0.2">
      <c r="A2788" s="5">
        <v>54.335999999999999</v>
      </c>
      <c r="B2788" s="5">
        <v>2269</v>
      </c>
      <c r="C2788" s="5">
        <v>152.932149923287</v>
      </c>
    </row>
    <row r="2789" spans="1:3" x14ac:dyDescent="0.2">
      <c r="A2789" s="5">
        <v>54.354999999999997</v>
      </c>
      <c r="B2789" s="5">
        <v>2270</v>
      </c>
      <c r="C2789" s="5">
        <v>152.92903981534701</v>
      </c>
    </row>
    <row r="2790" spans="1:3" x14ac:dyDescent="0.2">
      <c r="A2790" s="5">
        <v>54.375</v>
      </c>
      <c r="B2790" s="5">
        <v>2271</v>
      </c>
      <c r="C2790" s="5">
        <v>152.925863892807</v>
      </c>
    </row>
    <row r="2791" spans="1:3" x14ac:dyDescent="0.2">
      <c r="A2791" s="5">
        <v>54.395000000000003</v>
      </c>
      <c r="B2791" s="5">
        <v>2272</v>
      </c>
      <c r="C2791" s="5">
        <v>152.92262241105399</v>
      </c>
    </row>
    <row r="2792" spans="1:3" x14ac:dyDescent="0.2">
      <c r="A2792" s="5">
        <v>54.414000000000001</v>
      </c>
      <c r="B2792" s="5">
        <v>2273</v>
      </c>
      <c r="C2792" s="5">
        <v>152.91931562547799</v>
      </c>
    </row>
    <row r="2793" spans="1:3" x14ac:dyDescent="0.2">
      <c r="A2793" s="5">
        <v>54.433999999999997</v>
      </c>
      <c r="B2793" s="5">
        <v>2274</v>
      </c>
      <c r="C2793" s="5">
        <v>152.915943791464</v>
      </c>
    </row>
    <row r="2794" spans="1:3" x14ac:dyDescent="0.2">
      <c r="A2794" s="5">
        <v>54.453000000000003</v>
      </c>
      <c r="B2794" s="5">
        <v>2275</v>
      </c>
      <c r="C2794" s="5">
        <v>152.912507164402</v>
      </c>
    </row>
    <row r="2795" spans="1:3" x14ac:dyDescent="0.2">
      <c r="A2795" s="5">
        <v>54.472999999999999</v>
      </c>
      <c r="B2795" s="5">
        <v>2276</v>
      </c>
      <c r="C2795" s="5">
        <v>152.90900599967901</v>
      </c>
    </row>
    <row r="2796" spans="1:3" x14ac:dyDescent="0.2">
      <c r="A2796" s="5">
        <v>54.491999999999997</v>
      </c>
      <c r="B2796" s="5">
        <v>2277</v>
      </c>
      <c r="C2796" s="5">
        <v>152.90544055268199</v>
      </c>
    </row>
    <row r="2797" spans="1:3" x14ac:dyDescent="0.2">
      <c r="A2797" s="5">
        <v>54.512</v>
      </c>
      <c r="B2797" s="5">
        <v>2278</v>
      </c>
      <c r="C2797" s="5">
        <v>152.90181107880099</v>
      </c>
    </row>
    <row r="2798" spans="1:3" x14ac:dyDescent="0.2">
      <c r="A2798" s="5">
        <v>54.530999999999999</v>
      </c>
      <c r="B2798" s="5">
        <v>2279</v>
      </c>
      <c r="C2798" s="5">
        <v>152.898117833421</v>
      </c>
    </row>
    <row r="2799" spans="1:3" x14ac:dyDescent="0.2">
      <c r="A2799" s="5">
        <v>54.551000000000002</v>
      </c>
      <c r="B2799" s="5">
        <v>2280</v>
      </c>
      <c r="C2799" s="5">
        <v>152.894361071932</v>
      </c>
    </row>
    <row r="2800" spans="1:3" x14ac:dyDescent="0.2">
      <c r="A2800" s="5">
        <v>54.57</v>
      </c>
      <c r="B2800" s="5">
        <v>2281</v>
      </c>
      <c r="C2800" s="5">
        <v>152.89054104972101</v>
      </c>
    </row>
    <row r="2801" spans="1:3" x14ac:dyDescent="0.2">
      <c r="A2801" s="5">
        <v>54.59</v>
      </c>
      <c r="B2801" s="5">
        <v>2282</v>
      </c>
      <c r="C2801" s="5">
        <v>152.88665802217599</v>
      </c>
    </row>
    <row r="2802" spans="1:3" x14ac:dyDescent="0.2">
      <c r="A2802" s="5">
        <v>54.609000000000002</v>
      </c>
      <c r="B2802" s="5">
        <v>2282</v>
      </c>
      <c r="C2802" s="5">
        <v>152.882712244685</v>
      </c>
    </row>
    <row r="2803" spans="1:3" x14ac:dyDescent="0.2">
      <c r="A2803" s="5">
        <v>54.628999999999998</v>
      </c>
      <c r="B2803" s="5">
        <v>2283</v>
      </c>
      <c r="C2803" s="5">
        <v>152.87870397263501</v>
      </c>
    </row>
    <row r="2804" spans="1:3" x14ac:dyDescent="0.2">
      <c r="A2804" s="5">
        <v>54.648000000000003</v>
      </c>
      <c r="B2804" s="5">
        <v>2284</v>
      </c>
      <c r="C2804" s="5">
        <v>152.87463346141399</v>
      </c>
    </row>
    <row r="2805" spans="1:3" x14ac:dyDescent="0.2">
      <c r="A2805" s="5">
        <v>54.667999999999999</v>
      </c>
      <c r="B2805" s="5">
        <v>2285</v>
      </c>
      <c r="C2805" s="5">
        <v>152.87050096641099</v>
      </c>
    </row>
    <row r="2806" spans="1:3" x14ac:dyDescent="0.2">
      <c r="A2806" s="5">
        <v>54.688000000000002</v>
      </c>
      <c r="B2806" s="5">
        <v>2286</v>
      </c>
      <c r="C2806" s="5">
        <v>152.86630674301199</v>
      </c>
    </row>
    <row r="2807" spans="1:3" x14ac:dyDescent="0.2">
      <c r="A2807" s="5">
        <v>54.707000000000001</v>
      </c>
      <c r="B2807" s="5">
        <v>2287</v>
      </c>
      <c r="C2807" s="5">
        <v>152.86205104660601</v>
      </c>
    </row>
    <row r="2808" spans="1:3" x14ac:dyDescent="0.2">
      <c r="A2808" s="5">
        <v>54.726999999999997</v>
      </c>
      <c r="B2808" s="5">
        <v>2288</v>
      </c>
      <c r="C2808" s="5">
        <v>152.85773413258099</v>
      </c>
    </row>
    <row r="2809" spans="1:3" x14ac:dyDescent="0.2">
      <c r="A2809" s="5">
        <v>54.746000000000002</v>
      </c>
      <c r="B2809" s="5">
        <v>2289</v>
      </c>
      <c r="C2809" s="5">
        <v>152.85335625632399</v>
      </c>
    </row>
    <row r="2810" spans="1:3" x14ac:dyDescent="0.2">
      <c r="A2810" s="5">
        <v>54.765999999999998</v>
      </c>
      <c r="B2810" s="5">
        <v>2290</v>
      </c>
      <c r="C2810" s="5">
        <v>152.84891767322401</v>
      </c>
    </row>
    <row r="2811" spans="1:3" x14ac:dyDescent="0.2">
      <c r="A2811" s="5">
        <v>54.784999999999997</v>
      </c>
      <c r="B2811" s="5">
        <v>2291</v>
      </c>
      <c r="C2811" s="5">
        <v>152.84441863866701</v>
      </c>
    </row>
    <row r="2812" spans="1:3" x14ac:dyDescent="0.2">
      <c r="A2812" s="5">
        <v>54.805</v>
      </c>
      <c r="B2812" s="5">
        <v>2292</v>
      </c>
      <c r="C2812" s="5">
        <v>152.839859408042</v>
      </c>
    </row>
    <row r="2813" spans="1:3" x14ac:dyDescent="0.2">
      <c r="A2813" s="5">
        <v>54.823999999999998</v>
      </c>
      <c r="B2813" s="5">
        <v>2293</v>
      </c>
      <c r="C2813" s="5">
        <v>152.83524023673701</v>
      </c>
    </row>
    <row r="2814" spans="1:3" x14ac:dyDescent="0.2">
      <c r="A2814" s="5">
        <v>54.844000000000001</v>
      </c>
      <c r="B2814" s="5">
        <v>2294</v>
      </c>
      <c r="C2814" s="5">
        <v>152.83056138013899</v>
      </c>
    </row>
    <row r="2815" spans="1:3" x14ac:dyDescent="0.2">
      <c r="A2815" s="5">
        <v>54.863</v>
      </c>
      <c r="B2815" s="5">
        <v>2295</v>
      </c>
      <c r="C2815" s="5">
        <v>152.82582309363599</v>
      </c>
    </row>
    <row r="2816" spans="1:3" x14ac:dyDescent="0.2">
      <c r="A2816" s="5">
        <v>54.883000000000003</v>
      </c>
      <c r="B2816" s="5">
        <v>2296</v>
      </c>
      <c r="C2816" s="5">
        <v>152.82102563261699</v>
      </c>
    </row>
    <row r="2817" spans="1:3" x14ac:dyDescent="0.2">
      <c r="A2817" s="5">
        <v>54.902000000000001</v>
      </c>
      <c r="B2817" s="5">
        <v>2297</v>
      </c>
      <c r="C2817" s="5">
        <v>152.816169252468</v>
      </c>
    </row>
    <row r="2818" spans="1:3" x14ac:dyDescent="0.2">
      <c r="A2818" s="5">
        <v>54.921999999999997</v>
      </c>
      <c r="B2818" s="5">
        <v>2298</v>
      </c>
      <c r="C2818" s="5">
        <v>152.81125420857799</v>
      </c>
    </row>
    <row r="2819" spans="1:3" x14ac:dyDescent="0.2">
      <c r="A2819" s="5">
        <v>54.941000000000003</v>
      </c>
      <c r="B2819" s="5">
        <v>2298</v>
      </c>
      <c r="C2819" s="5">
        <v>152.80628075633501</v>
      </c>
    </row>
    <row r="2820" spans="1:3" x14ac:dyDescent="0.2">
      <c r="A2820" s="5">
        <v>54.960999999999999</v>
      </c>
      <c r="B2820" s="5">
        <v>2299</v>
      </c>
      <c r="C2820" s="5">
        <v>152.801249151126</v>
      </c>
    </row>
    <row r="2821" spans="1:3" x14ac:dyDescent="0.2">
      <c r="A2821" s="5">
        <v>54.98</v>
      </c>
      <c r="B2821" s="5">
        <v>2300</v>
      </c>
      <c r="C2821" s="5">
        <v>152.796159648339</v>
      </c>
    </row>
    <row r="2822" spans="1:3" x14ac:dyDescent="0.2">
      <c r="A2822" s="5">
        <v>55</v>
      </c>
      <c r="B2822" s="5">
        <v>2301</v>
      </c>
      <c r="C2822" s="5">
        <v>152.791012503362</v>
      </c>
    </row>
    <row r="2823" spans="1:3" x14ac:dyDescent="0.2">
      <c r="A2823" s="5">
        <v>55.02</v>
      </c>
      <c r="B2823" s="5">
        <v>2302</v>
      </c>
      <c r="C2823" s="5">
        <v>152.78580797158199</v>
      </c>
    </row>
    <row r="2824" spans="1:3" x14ac:dyDescent="0.2">
      <c r="A2824" s="5">
        <v>55.039000000000001</v>
      </c>
      <c r="B2824" s="5">
        <v>2303</v>
      </c>
      <c r="C2824" s="5">
        <v>152.78054630838901</v>
      </c>
    </row>
    <row r="2825" spans="1:3" x14ac:dyDescent="0.2">
      <c r="A2825" s="5">
        <v>55.058999999999997</v>
      </c>
      <c r="B2825" s="5">
        <v>2304</v>
      </c>
      <c r="C2825" s="5">
        <v>152.775227769168</v>
      </c>
    </row>
    <row r="2826" spans="1:3" x14ac:dyDescent="0.2">
      <c r="A2826" s="5">
        <v>55.078000000000003</v>
      </c>
      <c r="B2826" s="5">
        <v>2305</v>
      </c>
      <c r="C2826" s="5">
        <v>152.769852609309</v>
      </c>
    </row>
    <row r="2827" spans="1:3" x14ac:dyDescent="0.2">
      <c r="A2827" s="5">
        <v>55.097999999999999</v>
      </c>
      <c r="B2827" s="5">
        <v>2305</v>
      </c>
      <c r="C2827" s="5">
        <v>152.764421084199</v>
      </c>
    </row>
    <row r="2828" spans="1:3" x14ac:dyDescent="0.2">
      <c r="A2828" s="5">
        <v>55.116999999999997</v>
      </c>
      <c r="B2828" s="5">
        <v>2306</v>
      </c>
      <c r="C2828" s="5">
        <v>152.758933449225</v>
      </c>
    </row>
    <row r="2829" spans="1:3" x14ac:dyDescent="0.2">
      <c r="A2829" s="5">
        <v>55.137</v>
      </c>
      <c r="B2829" s="5">
        <v>2307</v>
      </c>
      <c r="C2829" s="5">
        <v>152.753389959776</v>
      </c>
    </row>
    <row r="2830" spans="1:3" x14ac:dyDescent="0.2">
      <c r="A2830" s="5">
        <v>55.155999999999999</v>
      </c>
      <c r="B2830" s="5">
        <v>2308</v>
      </c>
      <c r="C2830" s="5">
        <v>152.74779087124</v>
      </c>
    </row>
    <row r="2831" spans="1:3" x14ac:dyDescent="0.2">
      <c r="A2831" s="5">
        <v>55.176000000000002</v>
      </c>
      <c r="B2831" s="5">
        <v>2309</v>
      </c>
      <c r="C2831" s="5">
        <v>152.74213643900401</v>
      </c>
    </row>
    <row r="2832" spans="1:3" x14ac:dyDescent="0.2">
      <c r="A2832" s="5">
        <v>55.195</v>
      </c>
      <c r="B2832" s="5">
        <v>2310</v>
      </c>
      <c r="C2832" s="5">
        <v>152.736426918456</v>
      </c>
    </row>
    <row r="2833" spans="1:3" x14ac:dyDescent="0.2">
      <c r="A2833" s="5">
        <v>55.215000000000003</v>
      </c>
      <c r="B2833" s="5">
        <v>2310</v>
      </c>
      <c r="C2833" s="5">
        <v>152.73066256498399</v>
      </c>
    </row>
    <row r="2834" spans="1:3" x14ac:dyDescent="0.2">
      <c r="A2834" s="5">
        <v>55.234000000000002</v>
      </c>
      <c r="B2834" s="5">
        <v>2311</v>
      </c>
      <c r="C2834" s="5">
        <v>152.72484363397501</v>
      </c>
    </row>
    <row r="2835" spans="1:3" x14ac:dyDescent="0.2">
      <c r="A2835" s="5">
        <v>55.253999999999998</v>
      </c>
      <c r="B2835" s="5">
        <v>2312</v>
      </c>
      <c r="C2835" s="5">
        <v>152.71897038081801</v>
      </c>
    </row>
    <row r="2836" spans="1:3" x14ac:dyDescent="0.2">
      <c r="A2836" s="5">
        <v>55.273000000000003</v>
      </c>
      <c r="B2836" s="5">
        <v>2313</v>
      </c>
      <c r="C2836" s="5">
        <v>152.71304306089999</v>
      </c>
    </row>
    <row r="2837" spans="1:3" x14ac:dyDescent="0.2">
      <c r="A2837" s="5">
        <v>55.292999999999999</v>
      </c>
      <c r="B2837" s="5">
        <v>2314</v>
      </c>
      <c r="C2837" s="5">
        <v>152.70706192961001</v>
      </c>
    </row>
    <row r="2838" spans="1:3" x14ac:dyDescent="0.2">
      <c r="A2838" s="5">
        <v>55.313000000000002</v>
      </c>
      <c r="B2838" s="5">
        <v>2314</v>
      </c>
      <c r="C2838" s="5">
        <v>152.70102724233399</v>
      </c>
    </row>
    <row r="2839" spans="1:3" x14ac:dyDescent="0.2">
      <c r="A2839" s="5">
        <v>55.332000000000001</v>
      </c>
      <c r="B2839" s="5">
        <v>2315</v>
      </c>
      <c r="C2839" s="5">
        <v>152.69493925446099</v>
      </c>
    </row>
    <row r="2840" spans="1:3" x14ac:dyDescent="0.2">
      <c r="A2840" s="5">
        <v>55.351999999999997</v>
      </c>
      <c r="B2840" s="5">
        <v>2316</v>
      </c>
      <c r="C2840" s="5">
        <v>152.68879822137899</v>
      </c>
    </row>
    <row r="2841" spans="1:3" x14ac:dyDescent="0.2">
      <c r="A2841" s="5">
        <v>55.371000000000002</v>
      </c>
      <c r="B2841" s="5">
        <v>2317</v>
      </c>
      <c r="C2841" s="5">
        <v>152.68260439847501</v>
      </c>
    </row>
    <row r="2842" spans="1:3" x14ac:dyDescent="0.2">
      <c r="A2842" s="5">
        <v>55.390999999999998</v>
      </c>
      <c r="B2842" s="5">
        <v>2317</v>
      </c>
      <c r="C2842" s="5">
        <v>152.67635804113701</v>
      </c>
    </row>
    <row r="2843" spans="1:3" x14ac:dyDescent="0.2">
      <c r="A2843" s="5">
        <v>55.41</v>
      </c>
      <c r="B2843" s="5">
        <v>2318</v>
      </c>
      <c r="C2843" s="5">
        <v>152.670059404753</v>
      </c>
    </row>
    <row r="2844" spans="1:3" x14ac:dyDescent="0.2">
      <c r="A2844" s="5">
        <v>55.43</v>
      </c>
      <c r="B2844" s="5">
        <v>2319</v>
      </c>
      <c r="C2844" s="5">
        <v>152.66370874471099</v>
      </c>
    </row>
    <row r="2845" spans="1:3" x14ac:dyDescent="0.2">
      <c r="A2845" s="5">
        <v>55.448999999999998</v>
      </c>
      <c r="B2845" s="5">
        <v>2320</v>
      </c>
      <c r="C2845" s="5">
        <v>152.65730631639801</v>
      </c>
    </row>
    <row r="2846" spans="1:3" x14ac:dyDescent="0.2">
      <c r="A2846" s="5">
        <v>55.469000000000001</v>
      </c>
      <c r="B2846" s="5">
        <v>2321</v>
      </c>
      <c r="C2846" s="5">
        <v>152.65085237520299</v>
      </c>
    </row>
    <row r="2847" spans="1:3" x14ac:dyDescent="0.2">
      <c r="A2847" s="5">
        <v>55.488</v>
      </c>
      <c r="B2847" s="5">
        <v>2321</v>
      </c>
      <c r="C2847" s="5">
        <v>152.644347176514</v>
      </c>
    </row>
    <row r="2848" spans="1:3" x14ac:dyDescent="0.2">
      <c r="A2848" s="5">
        <v>55.508000000000003</v>
      </c>
      <c r="B2848" s="5">
        <v>2322</v>
      </c>
      <c r="C2848" s="5">
        <v>152.637790975717</v>
      </c>
    </row>
    <row r="2849" spans="1:3" x14ac:dyDescent="0.2">
      <c r="A2849" s="5">
        <v>55.527000000000001</v>
      </c>
      <c r="B2849" s="5">
        <v>2323</v>
      </c>
      <c r="C2849" s="5">
        <v>152.63118402820101</v>
      </c>
    </row>
    <row r="2850" spans="1:3" x14ac:dyDescent="0.2">
      <c r="A2850" s="5">
        <v>55.546999999999997</v>
      </c>
      <c r="B2850" s="5">
        <v>2324</v>
      </c>
      <c r="C2850" s="5">
        <v>152.62452658935399</v>
      </c>
    </row>
    <row r="2851" spans="1:3" x14ac:dyDescent="0.2">
      <c r="A2851" s="5">
        <v>55.566000000000003</v>
      </c>
      <c r="B2851" s="5">
        <v>2324</v>
      </c>
      <c r="C2851" s="5">
        <v>152.617818914563</v>
      </c>
    </row>
    <row r="2852" spans="1:3" x14ac:dyDescent="0.2">
      <c r="A2852" s="5">
        <v>55.585999999999999</v>
      </c>
      <c r="B2852" s="5">
        <v>2325</v>
      </c>
      <c r="C2852" s="5">
        <v>152.611061259217</v>
      </c>
    </row>
    <row r="2853" spans="1:3" x14ac:dyDescent="0.2">
      <c r="A2853" s="5">
        <v>55.604999999999997</v>
      </c>
      <c r="B2853" s="5">
        <v>2326</v>
      </c>
      <c r="C2853" s="5">
        <v>152.604253878702</v>
      </c>
    </row>
    <row r="2854" spans="1:3" x14ac:dyDescent="0.2">
      <c r="A2854" s="5">
        <v>55.625</v>
      </c>
      <c r="B2854" s="5">
        <v>2326</v>
      </c>
      <c r="C2854" s="5">
        <v>152.59739702840801</v>
      </c>
    </row>
    <row r="2855" spans="1:3" x14ac:dyDescent="0.2">
      <c r="A2855" s="5">
        <v>55.645000000000003</v>
      </c>
      <c r="B2855" s="5">
        <v>2327</v>
      </c>
      <c r="C2855" s="5">
        <v>152.59049096372101</v>
      </c>
    </row>
    <row r="2856" spans="1:3" x14ac:dyDescent="0.2">
      <c r="A2856" s="5">
        <v>55.664000000000001</v>
      </c>
      <c r="B2856" s="5">
        <v>2328</v>
      </c>
      <c r="C2856" s="5">
        <v>152.58353594003</v>
      </c>
    </row>
    <row r="2857" spans="1:3" x14ac:dyDescent="0.2">
      <c r="A2857" s="5">
        <v>55.683999999999997</v>
      </c>
      <c r="B2857" s="5">
        <v>2329</v>
      </c>
      <c r="C2857" s="5">
        <v>152.57653221272301</v>
      </c>
    </row>
    <row r="2858" spans="1:3" x14ac:dyDescent="0.2">
      <c r="A2858" s="5">
        <v>55.703000000000003</v>
      </c>
      <c r="B2858" s="5">
        <v>2329</v>
      </c>
      <c r="C2858" s="5">
        <v>152.569480037186</v>
      </c>
    </row>
    <row r="2859" spans="1:3" x14ac:dyDescent="0.2">
      <c r="A2859" s="5">
        <v>55.722999999999999</v>
      </c>
      <c r="B2859" s="5">
        <v>2330</v>
      </c>
      <c r="C2859" s="5">
        <v>152.56237966880801</v>
      </c>
    </row>
    <row r="2860" spans="1:3" x14ac:dyDescent="0.2">
      <c r="A2860" s="5">
        <v>55.741999999999997</v>
      </c>
      <c r="B2860" s="5">
        <v>2331</v>
      </c>
      <c r="C2860" s="5">
        <v>152.55523136297799</v>
      </c>
    </row>
    <row r="2861" spans="1:3" x14ac:dyDescent="0.2">
      <c r="A2861" s="5">
        <v>55.762</v>
      </c>
      <c r="B2861" s="5">
        <v>2332</v>
      </c>
      <c r="C2861" s="5">
        <v>152.54803537508201</v>
      </c>
    </row>
    <row r="2862" spans="1:3" x14ac:dyDescent="0.2">
      <c r="A2862" s="5">
        <v>55.780999999999999</v>
      </c>
      <c r="B2862" s="5">
        <v>2332</v>
      </c>
      <c r="C2862" s="5">
        <v>152.54079196050799</v>
      </c>
    </row>
    <row r="2863" spans="1:3" x14ac:dyDescent="0.2">
      <c r="A2863" s="5">
        <v>55.801000000000002</v>
      </c>
      <c r="B2863" s="5">
        <v>2333</v>
      </c>
      <c r="C2863" s="5">
        <v>152.533501374644</v>
      </c>
    </row>
    <row r="2864" spans="1:3" x14ac:dyDescent="0.2">
      <c r="A2864" s="5">
        <v>55.82</v>
      </c>
      <c r="B2864" s="5">
        <v>2334</v>
      </c>
      <c r="C2864" s="5">
        <v>152.52616387287901</v>
      </c>
    </row>
    <row r="2865" spans="1:3" x14ac:dyDescent="0.2">
      <c r="A2865" s="5">
        <v>55.84</v>
      </c>
      <c r="B2865" s="5">
        <v>2335</v>
      </c>
      <c r="C2865" s="5">
        <v>152.51877971059901</v>
      </c>
    </row>
    <row r="2866" spans="1:3" x14ac:dyDescent="0.2">
      <c r="A2866" s="5">
        <v>55.859000000000002</v>
      </c>
      <c r="B2866" s="5">
        <v>2335</v>
      </c>
      <c r="C2866" s="5">
        <v>152.511349143193</v>
      </c>
    </row>
    <row r="2867" spans="1:3" x14ac:dyDescent="0.2">
      <c r="A2867" s="5">
        <v>55.878999999999998</v>
      </c>
      <c r="B2867" s="5">
        <v>2336</v>
      </c>
      <c r="C2867" s="5">
        <v>152.50387242604901</v>
      </c>
    </row>
    <row r="2868" spans="1:3" x14ac:dyDescent="0.2">
      <c r="A2868" s="5">
        <v>55.898000000000003</v>
      </c>
      <c r="B2868" s="5">
        <v>2337</v>
      </c>
      <c r="C2868" s="5">
        <v>152.49634981455401</v>
      </c>
    </row>
    <row r="2869" spans="1:3" x14ac:dyDescent="0.2">
      <c r="A2869" s="5">
        <v>55.917999999999999</v>
      </c>
      <c r="B2869" s="5">
        <v>2337</v>
      </c>
      <c r="C2869" s="5">
        <v>152.488781564096</v>
      </c>
    </row>
    <row r="2870" spans="1:3" x14ac:dyDescent="0.2">
      <c r="A2870" s="5">
        <v>55.938000000000002</v>
      </c>
      <c r="B2870" s="5">
        <v>2338</v>
      </c>
      <c r="C2870" s="5">
        <v>152.48116793006201</v>
      </c>
    </row>
    <row r="2871" spans="1:3" x14ac:dyDescent="0.2">
      <c r="A2871" s="5">
        <v>55.957000000000001</v>
      </c>
      <c r="B2871" s="5">
        <v>2339</v>
      </c>
      <c r="C2871" s="5">
        <v>152.473509167842</v>
      </c>
    </row>
    <row r="2872" spans="1:3" x14ac:dyDescent="0.2">
      <c r="A2872" s="5">
        <v>55.976999999999997</v>
      </c>
      <c r="B2872" s="5">
        <v>2340</v>
      </c>
      <c r="C2872" s="5">
        <v>152.465805532822</v>
      </c>
    </row>
    <row r="2873" spans="1:3" x14ac:dyDescent="0.2">
      <c r="A2873" s="5">
        <v>55.996000000000002</v>
      </c>
      <c r="B2873" s="5">
        <v>2340</v>
      </c>
      <c r="C2873" s="5">
        <v>152.45805728039099</v>
      </c>
    </row>
    <row r="2874" spans="1:3" x14ac:dyDescent="0.2">
      <c r="A2874" s="5">
        <v>56.015999999999998</v>
      </c>
      <c r="B2874" s="5">
        <v>2341</v>
      </c>
      <c r="C2874" s="5">
        <v>152.45026466593501</v>
      </c>
    </row>
    <row r="2875" spans="1:3" x14ac:dyDescent="0.2">
      <c r="A2875" s="5">
        <v>56.034999999999997</v>
      </c>
      <c r="B2875" s="5">
        <v>2342</v>
      </c>
      <c r="C2875" s="5">
        <v>152.44242794484401</v>
      </c>
    </row>
    <row r="2876" spans="1:3" x14ac:dyDescent="0.2">
      <c r="A2876" s="5">
        <v>56.055</v>
      </c>
      <c r="B2876" s="5">
        <v>2342</v>
      </c>
      <c r="C2876" s="5">
        <v>152.434547372504</v>
      </c>
    </row>
    <row r="2877" spans="1:3" x14ac:dyDescent="0.2">
      <c r="A2877" s="5">
        <v>56.073999999999998</v>
      </c>
      <c r="B2877" s="5">
        <v>2343</v>
      </c>
      <c r="C2877" s="5">
        <v>152.42662320430401</v>
      </c>
    </row>
    <row r="2878" spans="1:3" x14ac:dyDescent="0.2">
      <c r="A2878" s="5">
        <v>56.094000000000001</v>
      </c>
      <c r="B2878" s="5">
        <v>2344</v>
      </c>
      <c r="C2878" s="5">
        <v>152.418655695632</v>
      </c>
    </row>
    <row r="2879" spans="1:3" x14ac:dyDescent="0.2">
      <c r="A2879" s="5">
        <v>56.113</v>
      </c>
      <c r="B2879" s="5">
        <v>2345</v>
      </c>
      <c r="C2879" s="5">
        <v>152.41064510187499</v>
      </c>
    </row>
    <row r="2880" spans="1:3" x14ac:dyDescent="0.2">
      <c r="A2880" s="5">
        <v>56.133000000000003</v>
      </c>
      <c r="B2880" s="5">
        <v>2345</v>
      </c>
      <c r="C2880" s="5">
        <v>152.40259167842001</v>
      </c>
    </row>
    <row r="2881" spans="1:3" x14ac:dyDescent="0.2">
      <c r="A2881" s="5">
        <v>56.152000000000001</v>
      </c>
      <c r="B2881" s="5">
        <v>2346</v>
      </c>
      <c r="C2881" s="5">
        <v>152.394495680657</v>
      </c>
    </row>
    <row r="2882" spans="1:3" x14ac:dyDescent="0.2">
      <c r="A2882" s="5">
        <v>56.171999999999997</v>
      </c>
      <c r="B2882" s="5">
        <v>2347</v>
      </c>
      <c r="C2882" s="5">
        <v>152.386357363972</v>
      </c>
    </row>
    <row r="2883" spans="1:3" x14ac:dyDescent="0.2">
      <c r="A2883" s="5">
        <v>56.191000000000003</v>
      </c>
      <c r="B2883" s="5">
        <v>2347</v>
      </c>
      <c r="C2883" s="5">
        <v>152.378176983754</v>
      </c>
    </row>
    <row r="2884" spans="1:3" x14ac:dyDescent="0.2">
      <c r="A2884" s="5">
        <v>56.210999999999999</v>
      </c>
      <c r="B2884" s="5">
        <v>2348</v>
      </c>
      <c r="C2884" s="5">
        <v>152.36995479538999</v>
      </c>
    </row>
    <row r="2885" spans="1:3" x14ac:dyDescent="0.2">
      <c r="A2885" s="5">
        <v>56.23</v>
      </c>
      <c r="B2885" s="5">
        <v>2349</v>
      </c>
      <c r="C2885" s="5">
        <v>152.36169105426799</v>
      </c>
    </row>
    <row r="2886" spans="1:3" x14ac:dyDescent="0.2">
      <c r="A2886" s="5">
        <v>56.25</v>
      </c>
      <c r="B2886" s="5">
        <v>2349</v>
      </c>
      <c r="C2886" s="5">
        <v>152.35338601577601</v>
      </c>
    </row>
    <row r="2887" spans="1:3" x14ac:dyDescent="0.2">
      <c r="A2887" s="5">
        <v>56.27</v>
      </c>
      <c r="B2887" s="5">
        <v>2350</v>
      </c>
      <c r="C2887" s="5">
        <v>152.345039935302</v>
      </c>
    </row>
    <row r="2888" spans="1:3" x14ac:dyDescent="0.2">
      <c r="A2888" s="5">
        <v>56.289000000000001</v>
      </c>
      <c r="B2888" s="5">
        <v>2351</v>
      </c>
      <c r="C2888" s="5">
        <v>152.33665306823301</v>
      </c>
    </row>
    <row r="2889" spans="1:3" x14ac:dyDescent="0.2">
      <c r="A2889" s="5">
        <v>56.308999999999997</v>
      </c>
      <c r="B2889" s="5">
        <v>2351</v>
      </c>
      <c r="C2889" s="5">
        <v>152.32822566995799</v>
      </c>
    </row>
    <row r="2890" spans="1:3" x14ac:dyDescent="0.2">
      <c r="A2890" s="5">
        <v>56.328000000000003</v>
      </c>
      <c r="B2890" s="5">
        <v>2352</v>
      </c>
      <c r="C2890" s="5">
        <v>152.319757995863</v>
      </c>
    </row>
    <row r="2891" spans="1:3" x14ac:dyDescent="0.2">
      <c r="A2891" s="5">
        <v>56.347999999999999</v>
      </c>
      <c r="B2891" s="5">
        <v>2353</v>
      </c>
      <c r="C2891" s="5">
        <v>152.31125030133799</v>
      </c>
    </row>
    <row r="2892" spans="1:3" x14ac:dyDescent="0.2">
      <c r="A2892" s="5">
        <v>56.366999999999997</v>
      </c>
      <c r="B2892" s="5">
        <v>2354</v>
      </c>
      <c r="C2892" s="5">
        <v>152.30270284177001</v>
      </c>
    </row>
    <row r="2893" spans="1:3" x14ac:dyDescent="0.2">
      <c r="A2893" s="5">
        <v>56.387</v>
      </c>
      <c r="B2893" s="5">
        <v>2354</v>
      </c>
      <c r="C2893" s="5">
        <v>152.294115872546</v>
      </c>
    </row>
    <row r="2894" spans="1:3" x14ac:dyDescent="0.2">
      <c r="A2894" s="5">
        <v>56.405999999999999</v>
      </c>
      <c r="B2894" s="5">
        <v>2355</v>
      </c>
      <c r="C2894" s="5">
        <v>152.28548964905499</v>
      </c>
    </row>
    <row r="2895" spans="1:3" x14ac:dyDescent="0.2">
      <c r="A2895" s="5">
        <v>56.426000000000002</v>
      </c>
      <c r="B2895" s="5">
        <v>2356</v>
      </c>
      <c r="C2895" s="5">
        <v>152.27682442668299</v>
      </c>
    </row>
    <row r="2896" spans="1:3" x14ac:dyDescent="0.2">
      <c r="A2896" s="5">
        <v>56.445</v>
      </c>
      <c r="B2896" s="5">
        <v>2356</v>
      </c>
      <c r="C2896" s="5">
        <v>152.26812046082</v>
      </c>
    </row>
    <row r="2897" spans="1:3" x14ac:dyDescent="0.2">
      <c r="A2897" s="5">
        <v>56.465000000000003</v>
      </c>
      <c r="B2897" s="5">
        <v>2357</v>
      </c>
      <c r="C2897" s="5">
        <v>152.25937800685301</v>
      </c>
    </row>
    <row r="2898" spans="1:3" x14ac:dyDescent="0.2">
      <c r="A2898" s="5">
        <v>56.484000000000002</v>
      </c>
      <c r="B2898" s="5">
        <v>2358</v>
      </c>
      <c r="C2898" s="5">
        <v>152.25059732016899</v>
      </c>
    </row>
    <row r="2899" spans="1:3" x14ac:dyDescent="0.2">
      <c r="A2899" s="5">
        <v>56.503999999999998</v>
      </c>
      <c r="B2899" s="5">
        <v>2358</v>
      </c>
      <c r="C2899" s="5">
        <v>152.24177865615701</v>
      </c>
    </row>
    <row r="2900" spans="1:3" x14ac:dyDescent="0.2">
      <c r="A2900" s="5">
        <v>56.523000000000003</v>
      </c>
      <c r="B2900" s="5">
        <v>2359</v>
      </c>
      <c r="C2900" s="5">
        <v>152.232922270204</v>
      </c>
    </row>
    <row r="2901" spans="1:3" x14ac:dyDescent="0.2">
      <c r="A2901" s="5">
        <v>56.542999999999999</v>
      </c>
      <c r="B2901" s="5">
        <v>2360</v>
      </c>
      <c r="C2901" s="5">
        <v>152.22402841769801</v>
      </c>
    </row>
    <row r="2902" spans="1:3" x14ac:dyDescent="0.2">
      <c r="A2902" s="5">
        <v>56.563000000000002</v>
      </c>
      <c r="B2902" s="5">
        <v>2360</v>
      </c>
      <c r="C2902" s="5">
        <v>152.21509735402699</v>
      </c>
    </row>
    <row r="2903" spans="1:3" x14ac:dyDescent="0.2">
      <c r="A2903" s="5">
        <v>56.582000000000001</v>
      </c>
      <c r="B2903" s="5">
        <v>2361</v>
      </c>
      <c r="C2903" s="5">
        <v>152.206129334579</v>
      </c>
    </row>
    <row r="2904" spans="1:3" x14ac:dyDescent="0.2">
      <c r="A2904" s="5">
        <v>56.601999999999997</v>
      </c>
      <c r="B2904" s="5">
        <v>2362</v>
      </c>
      <c r="C2904" s="5">
        <v>152.19712461474199</v>
      </c>
    </row>
    <row r="2905" spans="1:3" x14ac:dyDescent="0.2">
      <c r="A2905" s="5">
        <v>56.621000000000002</v>
      </c>
      <c r="B2905" s="5">
        <v>2362</v>
      </c>
      <c r="C2905" s="5">
        <v>152.188083449902</v>
      </c>
    </row>
    <row r="2906" spans="1:3" x14ac:dyDescent="0.2">
      <c r="A2906" s="5">
        <v>56.640999999999998</v>
      </c>
      <c r="B2906" s="5">
        <v>2363</v>
      </c>
      <c r="C2906" s="5">
        <v>152.17900609544901</v>
      </c>
    </row>
    <row r="2907" spans="1:3" x14ac:dyDescent="0.2">
      <c r="A2907" s="5">
        <v>56.66</v>
      </c>
      <c r="B2907" s="5">
        <v>2364</v>
      </c>
      <c r="C2907" s="5">
        <v>152.16989280677001</v>
      </c>
    </row>
    <row r="2908" spans="1:3" x14ac:dyDescent="0.2">
      <c r="A2908" s="5">
        <v>56.68</v>
      </c>
      <c r="B2908" s="5">
        <v>2364</v>
      </c>
      <c r="C2908" s="5">
        <v>152.160743839253</v>
      </c>
    </row>
    <row r="2909" spans="1:3" x14ac:dyDescent="0.2">
      <c r="A2909" s="5">
        <v>56.698999999999998</v>
      </c>
      <c r="B2909" s="5">
        <v>2365</v>
      </c>
      <c r="C2909" s="5">
        <v>152.15155944828501</v>
      </c>
    </row>
    <row r="2910" spans="1:3" x14ac:dyDescent="0.2">
      <c r="A2910" s="5">
        <v>56.719000000000001</v>
      </c>
      <c r="B2910" s="5">
        <v>2366</v>
      </c>
      <c r="C2910" s="5">
        <v>152.142339889255</v>
      </c>
    </row>
    <row r="2911" spans="1:3" x14ac:dyDescent="0.2">
      <c r="A2911" s="5">
        <v>56.738</v>
      </c>
      <c r="B2911" s="5">
        <v>2366</v>
      </c>
      <c r="C2911" s="5">
        <v>152.13308541754901</v>
      </c>
    </row>
    <row r="2912" spans="1:3" x14ac:dyDescent="0.2">
      <c r="A2912" s="5">
        <v>56.758000000000003</v>
      </c>
      <c r="B2912" s="5">
        <v>2367</v>
      </c>
      <c r="C2912" s="5">
        <v>152.123796288557</v>
      </c>
    </row>
    <row r="2913" spans="1:3" x14ac:dyDescent="0.2">
      <c r="A2913" s="5">
        <v>56.777000000000001</v>
      </c>
      <c r="B2913" s="5">
        <v>2368</v>
      </c>
      <c r="C2913" s="5">
        <v>152.11447275766599</v>
      </c>
    </row>
    <row r="2914" spans="1:3" x14ac:dyDescent="0.2">
      <c r="A2914" s="5">
        <v>56.796999999999997</v>
      </c>
      <c r="B2914" s="5">
        <v>2368</v>
      </c>
      <c r="C2914" s="5">
        <v>152.105115080263</v>
      </c>
    </row>
    <row r="2915" spans="1:3" x14ac:dyDescent="0.2">
      <c r="A2915" s="5">
        <v>56.816000000000003</v>
      </c>
      <c r="B2915" s="5">
        <v>2369</v>
      </c>
      <c r="C2915" s="5">
        <v>152.09572351173699</v>
      </c>
    </row>
    <row r="2916" spans="1:3" x14ac:dyDescent="0.2">
      <c r="A2916" s="5">
        <v>56.835999999999999</v>
      </c>
      <c r="B2916" s="5">
        <v>2370</v>
      </c>
      <c r="C2916" s="5">
        <v>152.086298307475</v>
      </c>
    </row>
    <row r="2917" spans="1:3" x14ac:dyDescent="0.2">
      <c r="A2917" s="5">
        <v>56.854999999999997</v>
      </c>
      <c r="B2917" s="5">
        <v>2370</v>
      </c>
      <c r="C2917" s="5">
        <v>152.076839722866</v>
      </c>
    </row>
    <row r="2918" spans="1:3" x14ac:dyDescent="0.2">
      <c r="A2918" s="5">
        <v>56.875</v>
      </c>
      <c r="B2918" s="5">
        <v>2371</v>
      </c>
      <c r="C2918" s="5">
        <v>152.067348013296</v>
      </c>
    </row>
    <row r="2919" spans="1:3" x14ac:dyDescent="0.2">
      <c r="A2919" s="5">
        <v>56.895000000000003</v>
      </c>
      <c r="B2919" s="5">
        <v>2372</v>
      </c>
      <c r="C2919" s="5">
        <v>152.05782343415299</v>
      </c>
    </row>
    <row r="2920" spans="1:3" x14ac:dyDescent="0.2">
      <c r="A2920" s="5">
        <v>56.914000000000001</v>
      </c>
      <c r="B2920" s="5">
        <v>2372</v>
      </c>
      <c r="C2920" s="5">
        <v>152.04826624082699</v>
      </c>
    </row>
    <row r="2921" spans="1:3" x14ac:dyDescent="0.2">
      <c r="A2921" s="5">
        <v>56.933999999999997</v>
      </c>
      <c r="B2921" s="5">
        <v>2373</v>
      </c>
      <c r="C2921" s="5">
        <v>152.03867668870399</v>
      </c>
    </row>
    <row r="2922" spans="1:3" x14ac:dyDescent="0.2">
      <c r="A2922" s="5">
        <v>56.953000000000003</v>
      </c>
      <c r="B2922" s="5">
        <v>2374</v>
      </c>
      <c r="C2922" s="5">
        <v>152.02905503317101</v>
      </c>
    </row>
    <row r="2923" spans="1:3" x14ac:dyDescent="0.2">
      <c r="A2923" s="5">
        <v>56.972999999999999</v>
      </c>
      <c r="B2923" s="5">
        <v>2374</v>
      </c>
      <c r="C2923" s="5">
        <v>152.01940152961799</v>
      </c>
    </row>
    <row r="2924" spans="1:3" x14ac:dyDescent="0.2">
      <c r="A2924" s="5">
        <v>56.991999999999997</v>
      </c>
      <c r="B2924" s="5">
        <v>2375</v>
      </c>
      <c r="C2924" s="5">
        <v>152.009716433432</v>
      </c>
    </row>
    <row r="2925" spans="1:3" x14ac:dyDescent="0.2">
      <c r="A2925" s="5">
        <v>57.012</v>
      </c>
      <c r="B2925" s="5">
        <v>2376</v>
      </c>
      <c r="C2925" s="5">
        <v>152</v>
      </c>
    </row>
    <row r="2926" spans="1:3" x14ac:dyDescent="0.2">
      <c r="A2926" s="5">
        <v>57.030999999999999</v>
      </c>
      <c r="B2926" s="5">
        <v>2376</v>
      </c>
      <c r="C2926" s="5">
        <v>151.989906726317</v>
      </c>
    </row>
    <row r="2927" spans="1:3" x14ac:dyDescent="0.2">
      <c r="A2927" s="5">
        <v>57.051000000000002</v>
      </c>
      <c r="B2927" s="5">
        <v>2377</v>
      </c>
      <c r="C2927" s="5">
        <v>151.979103665412</v>
      </c>
    </row>
    <row r="2928" spans="1:3" x14ac:dyDescent="0.2">
      <c r="A2928" s="5">
        <v>57.07</v>
      </c>
      <c r="B2928" s="5">
        <v>2378</v>
      </c>
      <c r="C2928" s="5">
        <v>151.96760990672499</v>
      </c>
    </row>
    <row r="2929" spans="1:3" x14ac:dyDescent="0.2">
      <c r="A2929" s="5">
        <v>57.09</v>
      </c>
      <c r="B2929" s="5">
        <v>2378</v>
      </c>
      <c r="C2929" s="5">
        <v>151.955444539696</v>
      </c>
    </row>
    <row r="2930" spans="1:3" x14ac:dyDescent="0.2">
      <c r="A2930" s="5">
        <v>57.109000000000002</v>
      </c>
      <c r="B2930" s="5">
        <v>2379</v>
      </c>
      <c r="C2930" s="5">
        <v>151.94262665376701</v>
      </c>
    </row>
    <row r="2931" spans="1:3" x14ac:dyDescent="0.2">
      <c r="A2931" s="5">
        <v>57.128999999999998</v>
      </c>
      <c r="B2931" s="5">
        <v>2380</v>
      </c>
      <c r="C2931" s="5">
        <v>151.92917533837701</v>
      </c>
    </row>
    <row r="2932" spans="1:3" x14ac:dyDescent="0.2">
      <c r="A2932" s="5">
        <v>57.148000000000003</v>
      </c>
      <c r="B2932" s="5">
        <v>2380</v>
      </c>
      <c r="C2932" s="5">
        <v>151.915109682966</v>
      </c>
    </row>
    <row r="2933" spans="1:3" x14ac:dyDescent="0.2">
      <c r="A2933" s="5">
        <v>57.167999999999999</v>
      </c>
      <c r="B2933" s="5">
        <v>2381</v>
      </c>
      <c r="C2933" s="5">
        <v>151.90044877697599</v>
      </c>
    </row>
    <row r="2934" spans="1:3" x14ac:dyDescent="0.2">
      <c r="A2934" s="5">
        <v>57.188000000000002</v>
      </c>
      <c r="B2934" s="5">
        <v>2382</v>
      </c>
      <c r="C2934" s="5">
        <v>151.885211709846</v>
      </c>
    </row>
    <row r="2935" spans="1:3" x14ac:dyDescent="0.2">
      <c r="A2935" s="5">
        <v>57.207000000000001</v>
      </c>
      <c r="B2935" s="5">
        <v>2382</v>
      </c>
      <c r="C2935" s="5">
        <v>151.86941757101701</v>
      </c>
    </row>
    <row r="2936" spans="1:3" x14ac:dyDescent="0.2">
      <c r="A2936" s="5">
        <v>57.226999999999997</v>
      </c>
      <c r="B2936" s="5">
        <v>2383</v>
      </c>
      <c r="C2936" s="5">
        <v>151.85308544992901</v>
      </c>
    </row>
    <row r="2937" spans="1:3" x14ac:dyDescent="0.2">
      <c r="A2937" s="5">
        <v>57.246000000000002</v>
      </c>
      <c r="B2937" s="5">
        <v>2384</v>
      </c>
      <c r="C2937" s="5">
        <v>151.83623443602301</v>
      </c>
    </row>
    <row r="2938" spans="1:3" x14ac:dyDescent="0.2">
      <c r="A2938" s="5">
        <v>57.265999999999998</v>
      </c>
      <c r="B2938" s="5">
        <v>2384</v>
      </c>
      <c r="C2938" s="5">
        <v>151.81888361873899</v>
      </c>
    </row>
    <row r="2939" spans="1:3" x14ac:dyDescent="0.2">
      <c r="A2939" s="5">
        <v>57.284999999999997</v>
      </c>
      <c r="B2939" s="5">
        <v>2385</v>
      </c>
      <c r="C2939" s="5">
        <v>151.80105208751701</v>
      </c>
    </row>
    <row r="2940" spans="1:3" x14ac:dyDescent="0.2">
      <c r="A2940" s="5">
        <v>57.305</v>
      </c>
      <c r="B2940" s="5">
        <v>2386</v>
      </c>
      <c r="C2940" s="5">
        <v>151.78275893179801</v>
      </c>
    </row>
    <row r="2941" spans="1:3" x14ac:dyDescent="0.2">
      <c r="A2941" s="5">
        <v>57.323999999999998</v>
      </c>
      <c r="B2941" s="5">
        <v>2386</v>
      </c>
      <c r="C2941" s="5">
        <v>151.76402324102199</v>
      </c>
    </row>
    <row r="2942" spans="1:3" x14ac:dyDescent="0.2">
      <c r="A2942" s="5">
        <v>57.344000000000001</v>
      </c>
      <c r="B2942" s="5">
        <v>2387</v>
      </c>
      <c r="C2942" s="5">
        <v>151.74486410462899</v>
      </c>
    </row>
    <row r="2943" spans="1:3" x14ac:dyDescent="0.2">
      <c r="A2943" s="5">
        <v>57.363</v>
      </c>
      <c r="B2943" s="5">
        <v>2388</v>
      </c>
      <c r="C2943" s="5">
        <v>151.72530061206001</v>
      </c>
    </row>
    <row r="2944" spans="1:3" x14ac:dyDescent="0.2">
      <c r="A2944" s="5">
        <v>57.383000000000003</v>
      </c>
      <c r="B2944" s="5">
        <v>2388</v>
      </c>
      <c r="C2944" s="5">
        <v>151.705351852755</v>
      </c>
    </row>
    <row r="2945" spans="1:3" x14ac:dyDescent="0.2">
      <c r="A2945" s="5">
        <v>57.402000000000001</v>
      </c>
      <c r="B2945" s="5">
        <v>2389</v>
      </c>
      <c r="C2945" s="5">
        <v>151.68503691615501</v>
      </c>
    </row>
    <row r="2946" spans="1:3" x14ac:dyDescent="0.2">
      <c r="A2946" s="5">
        <v>57.421999999999997</v>
      </c>
      <c r="B2946" s="5">
        <v>2390</v>
      </c>
      <c r="C2946" s="5">
        <v>151.664374891699</v>
      </c>
    </row>
    <row r="2947" spans="1:3" x14ac:dyDescent="0.2">
      <c r="A2947" s="5">
        <v>57.441000000000003</v>
      </c>
      <c r="B2947" s="5">
        <v>2390</v>
      </c>
      <c r="C2947" s="5">
        <v>151.643384868829</v>
      </c>
    </row>
    <row r="2948" spans="1:3" x14ac:dyDescent="0.2">
      <c r="A2948" s="5">
        <v>57.460999999999999</v>
      </c>
      <c r="B2948" s="5">
        <v>2391</v>
      </c>
      <c r="C2948" s="5">
        <v>151.622085936985</v>
      </c>
    </row>
    <row r="2949" spans="1:3" x14ac:dyDescent="0.2">
      <c r="A2949" s="5">
        <v>57.48</v>
      </c>
      <c r="B2949" s="5">
        <v>2392</v>
      </c>
      <c r="C2949" s="5">
        <v>151.600497185607</v>
      </c>
    </row>
    <row r="2950" spans="1:3" x14ac:dyDescent="0.2">
      <c r="A2950" s="5">
        <v>57.5</v>
      </c>
      <c r="B2950" s="5">
        <v>2393</v>
      </c>
      <c r="C2950" s="5">
        <v>151.57863770413499</v>
      </c>
    </row>
    <row r="2951" spans="1:3" x14ac:dyDescent="0.2">
      <c r="A2951" s="5">
        <v>57.52</v>
      </c>
      <c r="B2951" s="5">
        <v>2393</v>
      </c>
      <c r="C2951" s="5">
        <v>151.55652658200901</v>
      </c>
    </row>
    <row r="2952" spans="1:3" x14ac:dyDescent="0.2">
      <c r="A2952" s="5">
        <v>57.539000000000001</v>
      </c>
      <c r="B2952" s="5">
        <v>2394</v>
      </c>
      <c r="C2952" s="5">
        <v>151.534182908671</v>
      </c>
    </row>
    <row r="2953" spans="1:3" x14ac:dyDescent="0.2">
      <c r="A2953" s="5">
        <v>57.558999999999997</v>
      </c>
      <c r="B2953" s="5">
        <v>2395</v>
      </c>
      <c r="C2953" s="5">
        <v>151.51162577356101</v>
      </c>
    </row>
    <row r="2954" spans="1:3" x14ac:dyDescent="0.2">
      <c r="A2954" s="5">
        <v>57.578000000000003</v>
      </c>
      <c r="B2954" s="5">
        <v>2395</v>
      </c>
      <c r="C2954" s="5">
        <v>151.48887426611799</v>
      </c>
    </row>
    <row r="2955" spans="1:3" x14ac:dyDescent="0.2">
      <c r="A2955" s="5">
        <v>57.597999999999999</v>
      </c>
      <c r="B2955" s="5">
        <v>2396</v>
      </c>
      <c r="C2955" s="5">
        <v>151.46594747578399</v>
      </c>
    </row>
    <row r="2956" spans="1:3" x14ac:dyDescent="0.2">
      <c r="A2956" s="5">
        <v>57.616999999999997</v>
      </c>
      <c r="B2956" s="5">
        <v>2397</v>
      </c>
      <c r="C2956" s="5">
        <v>151.44286449199799</v>
      </c>
    </row>
    <row r="2957" spans="1:3" x14ac:dyDescent="0.2">
      <c r="A2957" s="5">
        <v>57.637</v>
      </c>
      <c r="B2957" s="5">
        <v>2397</v>
      </c>
      <c r="C2957" s="5">
        <v>151.41964440420099</v>
      </c>
    </row>
    <row r="2958" spans="1:3" x14ac:dyDescent="0.2">
      <c r="A2958" s="5">
        <v>57.655999999999999</v>
      </c>
      <c r="B2958" s="5">
        <v>2398</v>
      </c>
      <c r="C2958" s="5">
        <v>151.39630630183399</v>
      </c>
    </row>
    <row r="2959" spans="1:3" x14ac:dyDescent="0.2">
      <c r="A2959" s="5">
        <v>57.676000000000002</v>
      </c>
      <c r="B2959" s="5">
        <v>2399</v>
      </c>
      <c r="C2959" s="5">
        <v>151.37286927433601</v>
      </c>
    </row>
    <row r="2960" spans="1:3" x14ac:dyDescent="0.2">
      <c r="A2960" s="5">
        <v>57.695</v>
      </c>
      <c r="B2960" s="5">
        <v>2400</v>
      </c>
      <c r="C2960" s="5">
        <v>151.349352411148</v>
      </c>
    </row>
    <row r="2961" spans="1:3" x14ac:dyDescent="0.2">
      <c r="A2961" s="5">
        <v>57.715000000000003</v>
      </c>
      <c r="B2961" s="5">
        <v>2400</v>
      </c>
      <c r="C2961" s="5">
        <v>151.32577480171099</v>
      </c>
    </row>
    <row r="2962" spans="1:3" x14ac:dyDescent="0.2">
      <c r="A2962" s="5">
        <v>57.734000000000002</v>
      </c>
      <c r="B2962" s="5">
        <v>2401</v>
      </c>
      <c r="C2962" s="5">
        <v>151.302155535465</v>
      </c>
    </row>
    <row r="2963" spans="1:3" x14ac:dyDescent="0.2">
      <c r="A2963" s="5">
        <v>57.753999999999998</v>
      </c>
      <c r="B2963" s="5">
        <v>2402</v>
      </c>
      <c r="C2963" s="5">
        <v>151.27851370184999</v>
      </c>
    </row>
    <row r="2964" spans="1:3" x14ac:dyDescent="0.2">
      <c r="A2964" s="5">
        <v>57.773000000000003</v>
      </c>
      <c r="B2964" s="5">
        <v>2402</v>
      </c>
      <c r="C2964" s="5">
        <v>151.254868390306</v>
      </c>
    </row>
    <row r="2965" spans="1:3" x14ac:dyDescent="0.2">
      <c r="A2965" s="5">
        <v>57.792999999999999</v>
      </c>
      <c r="B2965" s="5">
        <v>2403</v>
      </c>
      <c r="C2965" s="5">
        <v>151.23123869027501</v>
      </c>
    </row>
    <row r="2966" spans="1:3" x14ac:dyDescent="0.2">
      <c r="A2966" s="5">
        <v>57.813000000000002</v>
      </c>
      <c r="B2966" s="5">
        <v>2404</v>
      </c>
      <c r="C2966" s="5">
        <v>151.20764369119601</v>
      </c>
    </row>
    <row r="2967" spans="1:3" x14ac:dyDescent="0.2">
      <c r="A2967" s="5">
        <v>57.832000000000001</v>
      </c>
      <c r="B2967" s="5">
        <v>2405</v>
      </c>
      <c r="C2967" s="5">
        <v>151.18410248250899</v>
      </c>
    </row>
    <row r="2968" spans="1:3" x14ac:dyDescent="0.2">
      <c r="A2968" s="5">
        <v>57.851999999999997</v>
      </c>
      <c r="B2968" s="5">
        <v>2405</v>
      </c>
      <c r="C2968" s="5">
        <v>151.16063415365599</v>
      </c>
    </row>
    <row r="2969" spans="1:3" x14ac:dyDescent="0.2">
      <c r="A2969" s="5">
        <v>57.871000000000002</v>
      </c>
      <c r="B2969" s="5">
        <v>2406</v>
      </c>
      <c r="C2969" s="5">
        <v>151.13725779407599</v>
      </c>
    </row>
    <row r="2970" spans="1:3" x14ac:dyDescent="0.2">
      <c r="A2970" s="5">
        <v>57.890999999999998</v>
      </c>
      <c r="B2970" s="5">
        <v>2407</v>
      </c>
      <c r="C2970" s="5">
        <v>151.11399249320999</v>
      </c>
    </row>
    <row r="2971" spans="1:3" x14ac:dyDescent="0.2">
      <c r="A2971" s="5">
        <v>57.91</v>
      </c>
      <c r="B2971" s="5">
        <v>2407</v>
      </c>
      <c r="C2971" s="5">
        <v>151.09085734049799</v>
      </c>
    </row>
    <row r="2972" spans="1:3" x14ac:dyDescent="0.2">
      <c r="A2972" s="5">
        <v>57.93</v>
      </c>
      <c r="B2972" s="5">
        <v>2408</v>
      </c>
      <c r="C2972" s="5">
        <v>151.06787142538099</v>
      </c>
    </row>
    <row r="2973" spans="1:3" x14ac:dyDescent="0.2">
      <c r="A2973" s="5">
        <v>57.948999999999998</v>
      </c>
      <c r="B2973" s="5">
        <v>2409</v>
      </c>
      <c r="C2973" s="5">
        <v>151.04505383729901</v>
      </c>
    </row>
    <row r="2974" spans="1:3" x14ac:dyDescent="0.2">
      <c r="A2974" s="5">
        <v>57.969000000000001</v>
      </c>
      <c r="B2974" s="5">
        <v>2410</v>
      </c>
      <c r="C2974" s="5">
        <v>151.02242366569101</v>
      </c>
    </row>
    <row r="2975" spans="1:3" x14ac:dyDescent="0.2">
      <c r="A2975" s="5">
        <v>57.988</v>
      </c>
      <c r="B2975" s="5">
        <v>2410</v>
      </c>
      <c r="C2975" s="5">
        <v>151</v>
      </c>
    </row>
    <row r="2976" spans="1:3" x14ac:dyDescent="0.2">
      <c r="A2976" s="5">
        <v>58.008000000000003</v>
      </c>
      <c r="B2976" s="5">
        <v>2411</v>
      </c>
      <c r="C2976" s="5">
        <v>150.97729439590901</v>
      </c>
    </row>
    <row r="2977" spans="1:3" x14ac:dyDescent="0.2">
      <c r="A2977" s="5">
        <v>58.027000000000001</v>
      </c>
      <c r="B2977" s="5">
        <v>2412</v>
      </c>
      <c r="C2977" s="5">
        <v>150.953838955192</v>
      </c>
    </row>
    <row r="2978" spans="1:3" x14ac:dyDescent="0.2">
      <c r="A2978" s="5">
        <v>58.046999999999997</v>
      </c>
      <c r="B2978" s="5">
        <v>2413</v>
      </c>
      <c r="C2978" s="5">
        <v>150.92968358642699</v>
      </c>
    </row>
    <row r="2979" spans="1:3" x14ac:dyDescent="0.2">
      <c r="A2979" s="5">
        <v>58.066000000000003</v>
      </c>
      <c r="B2979" s="5">
        <v>2413</v>
      </c>
      <c r="C2979" s="5">
        <v>150.90487819818901</v>
      </c>
    </row>
    <row r="2980" spans="1:3" x14ac:dyDescent="0.2">
      <c r="A2980" s="5">
        <v>58.085999999999999</v>
      </c>
      <c r="B2980" s="5">
        <v>2414</v>
      </c>
      <c r="C2980" s="5">
        <v>150.879472699053</v>
      </c>
    </row>
    <row r="2981" spans="1:3" x14ac:dyDescent="0.2">
      <c r="A2981" s="5">
        <v>58.104999999999997</v>
      </c>
      <c r="B2981" s="5">
        <v>2415</v>
      </c>
      <c r="C2981" s="5">
        <v>150.85351699759701</v>
      </c>
    </row>
    <row r="2982" spans="1:3" x14ac:dyDescent="0.2">
      <c r="A2982" s="5">
        <v>58.125</v>
      </c>
      <c r="B2982" s="5">
        <v>2415</v>
      </c>
      <c r="C2982" s="5">
        <v>150.82706100239599</v>
      </c>
    </row>
    <row r="2983" spans="1:3" x14ac:dyDescent="0.2">
      <c r="A2983" s="5">
        <v>58.145000000000003</v>
      </c>
      <c r="B2983" s="5">
        <v>2416</v>
      </c>
      <c r="C2983" s="5">
        <v>150.80015462202601</v>
      </c>
    </row>
    <row r="2984" spans="1:3" x14ac:dyDescent="0.2">
      <c r="A2984" s="5">
        <v>58.164000000000001</v>
      </c>
      <c r="B2984" s="5">
        <v>2417</v>
      </c>
      <c r="C2984" s="5">
        <v>150.772847765064</v>
      </c>
    </row>
    <row r="2985" spans="1:3" x14ac:dyDescent="0.2">
      <c r="A2985" s="5">
        <v>58.183999999999997</v>
      </c>
      <c r="B2985" s="5">
        <v>2418</v>
      </c>
      <c r="C2985" s="5">
        <v>150.74519034008401</v>
      </c>
    </row>
    <row r="2986" spans="1:3" x14ac:dyDescent="0.2">
      <c r="A2986" s="5">
        <v>58.203000000000003</v>
      </c>
      <c r="B2986" s="5">
        <v>2418</v>
      </c>
      <c r="C2986" s="5">
        <v>150.71723225566399</v>
      </c>
    </row>
    <row r="2987" spans="1:3" x14ac:dyDescent="0.2">
      <c r="A2987" s="5">
        <v>58.222999999999999</v>
      </c>
      <c r="B2987" s="5">
        <v>2419</v>
      </c>
      <c r="C2987" s="5">
        <v>150.68902342037899</v>
      </c>
    </row>
    <row r="2988" spans="1:3" x14ac:dyDescent="0.2">
      <c r="A2988" s="5">
        <v>58.241999999999997</v>
      </c>
      <c r="B2988" s="5">
        <v>2420</v>
      </c>
      <c r="C2988" s="5">
        <v>150.660613742805</v>
      </c>
    </row>
    <row r="2989" spans="1:3" x14ac:dyDescent="0.2">
      <c r="A2989" s="5">
        <v>58.262</v>
      </c>
      <c r="B2989" s="5">
        <v>2421</v>
      </c>
      <c r="C2989" s="5">
        <v>150.632053131519</v>
      </c>
    </row>
    <row r="2990" spans="1:3" x14ac:dyDescent="0.2">
      <c r="A2990" s="5">
        <v>58.280999999999999</v>
      </c>
      <c r="B2990" s="5">
        <v>2421</v>
      </c>
      <c r="C2990" s="5">
        <v>150.603391495095</v>
      </c>
    </row>
    <row r="2991" spans="1:3" x14ac:dyDescent="0.2">
      <c r="A2991" s="5">
        <v>58.301000000000002</v>
      </c>
      <c r="B2991" s="5">
        <v>2422</v>
      </c>
      <c r="C2991" s="5">
        <v>150.57467874211201</v>
      </c>
    </row>
    <row r="2992" spans="1:3" x14ac:dyDescent="0.2">
      <c r="A2992" s="5">
        <v>58.32</v>
      </c>
      <c r="B2992" s="5">
        <v>2423</v>
      </c>
      <c r="C2992" s="5">
        <v>150.54596478114399</v>
      </c>
    </row>
    <row r="2993" spans="1:3" x14ac:dyDescent="0.2">
      <c r="A2993" s="5">
        <v>58.34</v>
      </c>
      <c r="B2993" s="5">
        <v>2424</v>
      </c>
      <c r="C2993" s="5">
        <v>150.51729952076701</v>
      </c>
    </row>
    <row r="2994" spans="1:3" x14ac:dyDescent="0.2">
      <c r="A2994" s="5">
        <v>58.359000000000002</v>
      </c>
      <c r="B2994" s="5">
        <v>2424</v>
      </c>
      <c r="C2994" s="5">
        <v>150.488732869557</v>
      </c>
    </row>
    <row r="2995" spans="1:3" x14ac:dyDescent="0.2">
      <c r="A2995" s="5">
        <v>58.378999999999998</v>
      </c>
      <c r="B2995" s="5">
        <v>2425</v>
      </c>
      <c r="C2995" s="5">
        <v>150.46031473609199</v>
      </c>
    </row>
    <row r="2996" spans="1:3" x14ac:dyDescent="0.2">
      <c r="A2996" s="5">
        <v>58.398000000000003</v>
      </c>
      <c r="B2996" s="5">
        <v>2426</v>
      </c>
      <c r="C2996" s="5">
        <v>150.43209502894501</v>
      </c>
    </row>
    <row r="2997" spans="1:3" x14ac:dyDescent="0.2">
      <c r="A2997" s="5">
        <v>58.417999999999999</v>
      </c>
      <c r="B2997" s="5">
        <v>2427</v>
      </c>
      <c r="C2997" s="5">
        <v>150.40412365669499</v>
      </c>
    </row>
    <row r="2998" spans="1:3" x14ac:dyDescent="0.2">
      <c r="A2998" s="5">
        <v>58.438000000000002</v>
      </c>
      <c r="B2998" s="5">
        <v>2427</v>
      </c>
      <c r="C2998" s="5">
        <v>150.37645052791601</v>
      </c>
    </row>
    <row r="2999" spans="1:3" x14ac:dyDescent="0.2">
      <c r="A2999" s="5">
        <v>58.457000000000001</v>
      </c>
      <c r="B2999" s="5">
        <v>2428</v>
      </c>
      <c r="C2999" s="5">
        <v>150.34912555118399</v>
      </c>
    </row>
    <row r="3000" spans="1:3" x14ac:dyDescent="0.2">
      <c r="A3000" s="5">
        <v>58.476999999999997</v>
      </c>
      <c r="B3000" s="5">
        <v>2429</v>
      </c>
      <c r="C3000" s="5">
        <v>150.32219863507601</v>
      </c>
    </row>
    <row r="3001" spans="1:3" x14ac:dyDescent="0.2">
      <c r="A3001" s="5">
        <v>58.496000000000002</v>
      </c>
      <c r="B3001" s="5">
        <v>2430</v>
      </c>
      <c r="C3001" s="5">
        <v>150.29571968816799</v>
      </c>
    </row>
    <row r="3002" spans="1:3" x14ac:dyDescent="0.2">
      <c r="A3002" s="5">
        <v>58.515999999999998</v>
      </c>
      <c r="B3002" s="5">
        <v>2431</v>
      </c>
      <c r="C3002" s="5">
        <v>150.26973861903599</v>
      </c>
    </row>
    <row r="3003" spans="1:3" x14ac:dyDescent="0.2">
      <c r="A3003" s="5">
        <v>58.534999999999997</v>
      </c>
      <c r="B3003" s="5">
        <v>2431</v>
      </c>
      <c r="C3003" s="5">
        <v>150.244305336255</v>
      </c>
    </row>
    <row r="3004" spans="1:3" x14ac:dyDescent="0.2">
      <c r="A3004" s="5">
        <v>58.555</v>
      </c>
      <c r="B3004" s="5">
        <v>2432</v>
      </c>
      <c r="C3004" s="5">
        <v>150.21946974840299</v>
      </c>
    </row>
    <row r="3005" spans="1:3" x14ac:dyDescent="0.2">
      <c r="A3005" s="5">
        <v>58.573999999999998</v>
      </c>
      <c r="B3005" s="5">
        <v>2433</v>
      </c>
      <c r="C3005" s="5">
        <v>150.19528176405399</v>
      </c>
    </row>
    <row r="3006" spans="1:3" x14ac:dyDescent="0.2">
      <c r="A3006" s="5">
        <v>58.594000000000001</v>
      </c>
      <c r="B3006" s="5">
        <v>2434</v>
      </c>
      <c r="C3006" s="5">
        <v>150.17179129178399</v>
      </c>
    </row>
    <row r="3007" spans="1:3" x14ac:dyDescent="0.2">
      <c r="A3007" s="5">
        <v>58.613</v>
      </c>
      <c r="B3007" s="5">
        <v>2434</v>
      </c>
      <c r="C3007" s="5">
        <v>150.149048240171</v>
      </c>
    </row>
    <row r="3008" spans="1:3" x14ac:dyDescent="0.2">
      <c r="A3008" s="5">
        <v>58.633000000000003</v>
      </c>
      <c r="B3008" s="5">
        <v>2435</v>
      </c>
      <c r="C3008" s="5">
        <v>150.12710251779001</v>
      </c>
    </row>
    <row r="3009" spans="1:3" x14ac:dyDescent="0.2">
      <c r="A3009" s="5">
        <v>58.652000000000001</v>
      </c>
      <c r="B3009" s="5">
        <v>2436</v>
      </c>
      <c r="C3009" s="5">
        <v>150.10600403321601</v>
      </c>
    </row>
    <row r="3010" spans="1:3" x14ac:dyDescent="0.2">
      <c r="A3010" s="5">
        <v>58.671999999999997</v>
      </c>
      <c r="B3010" s="5">
        <v>2437</v>
      </c>
      <c r="C3010" s="5">
        <v>150.08580269502701</v>
      </c>
    </row>
    <row r="3011" spans="1:3" x14ac:dyDescent="0.2">
      <c r="A3011" s="5">
        <v>58.691000000000003</v>
      </c>
      <c r="B3011" s="5">
        <v>2438</v>
      </c>
      <c r="C3011" s="5">
        <v>150.06654841179699</v>
      </c>
    </row>
    <row r="3012" spans="1:3" x14ac:dyDescent="0.2">
      <c r="A3012" s="5">
        <v>58.710999999999999</v>
      </c>
      <c r="B3012" s="5">
        <v>2438</v>
      </c>
      <c r="C3012" s="5">
        <v>150.04829109210399</v>
      </c>
    </row>
    <row r="3013" spans="1:3" x14ac:dyDescent="0.2">
      <c r="A3013" s="5">
        <v>58.73</v>
      </c>
      <c r="B3013" s="5">
        <v>2439</v>
      </c>
      <c r="C3013" s="5">
        <v>150.031080644523</v>
      </c>
    </row>
    <row r="3014" spans="1:3" x14ac:dyDescent="0.2">
      <c r="A3014" s="5">
        <v>58.75</v>
      </c>
      <c r="B3014" s="5">
        <v>2440</v>
      </c>
      <c r="C3014" s="5">
        <v>150.014966977629</v>
      </c>
    </row>
    <row r="3015" spans="1:3" x14ac:dyDescent="0.2">
      <c r="A3015" s="5">
        <v>58.77</v>
      </c>
      <c r="B3015" s="5">
        <v>2441</v>
      </c>
      <c r="C3015" s="5">
        <v>150</v>
      </c>
    </row>
    <row r="3016" spans="1:3" x14ac:dyDescent="0.2">
      <c r="A3016" s="5">
        <v>58.789000000000001</v>
      </c>
      <c r="B3016" s="5">
        <v>2441</v>
      </c>
      <c r="C3016" s="5">
        <v>149.985745909945</v>
      </c>
    </row>
    <row r="3017" spans="1:3" x14ac:dyDescent="0.2">
      <c r="A3017" s="5">
        <v>58.808999999999997</v>
      </c>
      <c r="B3017" s="5">
        <v>2442</v>
      </c>
      <c r="C3017" s="5">
        <v>149.97173488654801</v>
      </c>
    </row>
    <row r="3018" spans="1:3" x14ac:dyDescent="0.2">
      <c r="A3018" s="5">
        <v>58.828000000000003</v>
      </c>
      <c r="B3018" s="5">
        <v>2443</v>
      </c>
      <c r="C3018" s="5">
        <v>149.95796280955</v>
      </c>
    </row>
    <row r="3019" spans="1:3" x14ac:dyDescent="0.2">
      <c r="A3019" s="5">
        <v>58.847999999999999</v>
      </c>
      <c r="B3019" s="5">
        <v>2444</v>
      </c>
      <c r="C3019" s="5">
        <v>149.94442555868801</v>
      </c>
    </row>
    <row r="3020" spans="1:3" x14ac:dyDescent="0.2">
      <c r="A3020" s="5">
        <v>58.866999999999997</v>
      </c>
      <c r="B3020" s="5">
        <v>2445</v>
      </c>
      <c r="C3020" s="5">
        <v>149.93111901370301</v>
      </c>
    </row>
    <row r="3021" spans="1:3" x14ac:dyDescent="0.2">
      <c r="A3021" s="5">
        <v>58.887</v>
      </c>
      <c r="B3021" s="5">
        <v>2445</v>
      </c>
      <c r="C3021" s="5">
        <v>149.91803905433201</v>
      </c>
    </row>
    <row r="3022" spans="1:3" x14ac:dyDescent="0.2">
      <c r="A3022" s="5">
        <v>58.905999999999999</v>
      </c>
      <c r="B3022" s="5">
        <v>2446</v>
      </c>
      <c r="C3022" s="5">
        <v>149.90518156031601</v>
      </c>
    </row>
    <row r="3023" spans="1:3" x14ac:dyDescent="0.2">
      <c r="A3023" s="5">
        <v>58.926000000000002</v>
      </c>
      <c r="B3023" s="5">
        <v>2447</v>
      </c>
      <c r="C3023" s="5">
        <v>149.892542411394</v>
      </c>
    </row>
    <row r="3024" spans="1:3" x14ac:dyDescent="0.2">
      <c r="A3024" s="5">
        <v>58.945</v>
      </c>
      <c r="B3024" s="5">
        <v>2448</v>
      </c>
      <c r="C3024" s="5">
        <v>149.88011748730301</v>
      </c>
    </row>
    <row r="3025" spans="1:3" x14ac:dyDescent="0.2">
      <c r="A3025" s="5">
        <v>58.965000000000003</v>
      </c>
      <c r="B3025" s="5">
        <v>2449</v>
      </c>
      <c r="C3025" s="5">
        <v>149.86790266778399</v>
      </c>
    </row>
    <row r="3026" spans="1:3" x14ac:dyDescent="0.2">
      <c r="A3026" s="5">
        <v>58.984000000000002</v>
      </c>
      <c r="B3026" s="5">
        <v>2449</v>
      </c>
      <c r="C3026" s="5">
        <v>149.85589383257599</v>
      </c>
    </row>
    <row r="3027" spans="1:3" x14ac:dyDescent="0.2">
      <c r="A3027" s="5">
        <v>59.003999999999998</v>
      </c>
      <c r="B3027" s="5">
        <v>2450</v>
      </c>
      <c r="C3027" s="5">
        <v>149.844086861417</v>
      </c>
    </row>
    <row r="3028" spans="1:3" x14ac:dyDescent="0.2">
      <c r="A3028" s="5">
        <v>59.023000000000003</v>
      </c>
      <c r="B3028" s="5">
        <v>2451</v>
      </c>
      <c r="C3028" s="5">
        <v>149.832477634047</v>
      </c>
    </row>
    <row r="3029" spans="1:3" x14ac:dyDescent="0.2">
      <c r="A3029" s="5">
        <v>59.042999999999999</v>
      </c>
      <c r="B3029" s="5">
        <v>2452</v>
      </c>
      <c r="C3029" s="5">
        <v>149.82106203020399</v>
      </c>
    </row>
    <row r="3030" spans="1:3" x14ac:dyDescent="0.2">
      <c r="A3030" s="5">
        <v>59.063000000000002</v>
      </c>
      <c r="B3030" s="5">
        <v>2453</v>
      </c>
      <c r="C3030" s="5">
        <v>149.80983592962801</v>
      </c>
    </row>
    <row r="3031" spans="1:3" x14ac:dyDescent="0.2">
      <c r="A3031" s="5">
        <v>59.082000000000001</v>
      </c>
      <c r="B3031" s="5">
        <v>2453</v>
      </c>
      <c r="C3031" s="5">
        <v>149.79879521205899</v>
      </c>
    </row>
    <row r="3032" spans="1:3" x14ac:dyDescent="0.2">
      <c r="A3032" s="5">
        <v>59.101999999999997</v>
      </c>
      <c r="B3032" s="5">
        <v>2454</v>
      </c>
      <c r="C3032" s="5">
        <v>149.78793575723401</v>
      </c>
    </row>
    <row r="3033" spans="1:3" x14ac:dyDescent="0.2">
      <c r="A3033" s="5">
        <v>59.121000000000002</v>
      </c>
      <c r="B3033" s="5">
        <v>2455</v>
      </c>
      <c r="C3033" s="5">
        <v>149.77725344489301</v>
      </c>
    </row>
    <row r="3034" spans="1:3" x14ac:dyDescent="0.2">
      <c r="A3034" s="5">
        <v>59.140999999999998</v>
      </c>
      <c r="B3034" s="5">
        <v>2456</v>
      </c>
      <c r="C3034" s="5">
        <v>149.76674415477501</v>
      </c>
    </row>
    <row r="3035" spans="1:3" x14ac:dyDescent="0.2">
      <c r="A3035" s="5">
        <v>59.16</v>
      </c>
      <c r="B3035" s="5">
        <v>2457</v>
      </c>
      <c r="C3035" s="5">
        <v>149.756403766619</v>
      </c>
    </row>
    <row r="3036" spans="1:3" x14ac:dyDescent="0.2">
      <c r="A3036" s="5">
        <v>59.18</v>
      </c>
      <c r="B3036" s="5">
        <v>2458</v>
      </c>
      <c r="C3036" s="5">
        <v>149.746228160165</v>
      </c>
    </row>
    <row r="3037" spans="1:3" x14ac:dyDescent="0.2">
      <c r="A3037" s="5">
        <v>59.198999999999998</v>
      </c>
      <c r="B3037" s="5">
        <v>2458</v>
      </c>
      <c r="C3037" s="5">
        <v>149.73621321515</v>
      </c>
    </row>
    <row r="3038" spans="1:3" x14ac:dyDescent="0.2">
      <c r="A3038" s="5">
        <v>59.219000000000001</v>
      </c>
      <c r="B3038" s="5">
        <v>2459</v>
      </c>
      <c r="C3038" s="5">
        <v>149.72635481131499</v>
      </c>
    </row>
    <row r="3039" spans="1:3" x14ac:dyDescent="0.2">
      <c r="A3039" s="5">
        <v>59.238</v>
      </c>
      <c r="B3039" s="5">
        <v>2460</v>
      </c>
      <c r="C3039" s="5">
        <v>149.716648828399</v>
      </c>
    </row>
    <row r="3040" spans="1:3" x14ac:dyDescent="0.2">
      <c r="A3040" s="5">
        <v>59.258000000000003</v>
      </c>
      <c r="B3040" s="5">
        <v>2461</v>
      </c>
      <c r="C3040" s="5">
        <v>149.70709114613999</v>
      </c>
    </row>
    <row r="3041" spans="1:3" x14ac:dyDescent="0.2">
      <c r="A3041" s="5">
        <v>59.277000000000001</v>
      </c>
      <c r="B3041" s="5">
        <v>2462</v>
      </c>
      <c r="C3041" s="5">
        <v>149.697677644278</v>
      </c>
    </row>
    <row r="3042" spans="1:3" x14ac:dyDescent="0.2">
      <c r="A3042" s="5">
        <v>59.296999999999997</v>
      </c>
      <c r="B3042" s="5">
        <v>2462</v>
      </c>
      <c r="C3042" s="5">
        <v>149.688404202551</v>
      </c>
    </row>
    <row r="3043" spans="1:3" x14ac:dyDescent="0.2">
      <c r="A3043" s="5">
        <v>59.316000000000003</v>
      </c>
      <c r="B3043" s="5">
        <v>2463</v>
      </c>
      <c r="C3043" s="5">
        <v>149.679266700699</v>
      </c>
    </row>
    <row r="3044" spans="1:3" x14ac:dyDescent="0.2">
      <c r="A3044" s="5">
        <v>59.335999999999999</v>
      </c>
      <c r="B3044" s="5">
        <v>2464</v>
      </c>
      <c r="C3044" s="5">
        <v>149.67026101846</v>
      </c>
    </row>
    <row r="3045" spans="1:3" x14ac:dyDescent="0.2">
      <c r="A3045" s="5">
        <v>59.354999999999997</v>
      </c>
      <c r="B3045" s="5">
        <v>2465</v>
      </c>
      <c r="C3045" s="5">
        <v>149.661383035575</v>
      </c>
    </row>
    <row r="3046" spans="1:3" x14ac:dyDescent="0.2">
      <c r="A3046" s="5">
        <v>59.375</v>
      </c>
      <c r="B3046" s="5">
        <v>2466</v>
      </c>
      <c r="C3046" s="5">
        <v>149.652628631781</v>
      </c>
    </row>
    <row r="3047" spans="1:3" x14ac:dyDescent="0.2">
      <c r="A3047" s="5">
        <v>59.395000000000003</v>
      </c>
      <c r="B3047" s="5">
        <v>2467</v>
      </c>
      <c r="C3047" s="5">
        <v>149.64399368681899</v>
      </c>
    </row>
    <row r="3048" spans="1:3" x14ac:dyDescent="0.2">
      <c r="A3048" s="5">
        <v>59.414000000000001</v>
      </c>
      <c r="B3048" s="5">
        <v>2467</v>
      </c>
      <c r="C3048" s="5">
        <v>149.63547408042601</v>
      </c>
    </row>
    <row r="3049" spans="1:3" x14ac:dyDescent="0.2">
      <c r="A3049" s="5">
        <v>59.433999999999997</v>
      </c>
      <c r="B3049" s="5">
        <v>2468</v>
      </c>
      <c r="C3049" s="5">
        <v>149.627065692343</v>
      </c>
    </row>
    <row r="3050" spans="1:3" x14ac:dyDescent="0.2">
      <c r="A3050" s="5">
        <v>59.453000000000003</v>
      </c>
      <c r="B3050" s="5">
        <v>2469</v>
      </c>
      <c r="C3050" s="5">
        <v>149.61876440230799</v>
      </c>
    </row>
    <row r="3051" spans="1:3" x14ac:dyDescent="0.2">
      <c r="A3051" s="5">
        <v>59.472999999999999</v>
      </c>
      <c r="B3051" s="5">
        <v>2470</v>
      </c>
      <c r="C3051" s="5">
        <v>149.61056609005999</v>
      </c>
    </row>
    <row r="3052" spans="1:3" x14ac:dyDescent="0.2">
      <c r="A3052" s="5">
        <v>59.491999999999997</v>
      </c>
      <c r="B3052" s="5">
        <v>2471</v>
      </c>
      <c r="C3052" s="5">
        <v>149.602466635338</v>
      </c>
    </row>
    <row r="3053" spans="1:3" x14ac:dyDescent="0.2">
      <c r="A3053" s="5">
        <v>59.512</v>
      </c>
      <c r="B3053" s="5">
        <v>2471</v>
      </c>
      <c r="C3053" s="5">
        <v>149.594461917882</v>
      </c>
    </row>
    <row r="3054" spans="1:3" x14ac:dyDescent="0.2">
      <c r="A3054" s="5">
        <v>59.530999999999999</v>
      </c>
      <c r="B3054" s="5">
        <v>2472</v>
      </c>
      <c r="C3054" s="5">
        <v>149.58654781742999</v>
      </c>
    </row>
    <row r="3055" spans="1:3" x14ac:dyDescent="0.2">
      <c r="A3055" s="5">
        <v>59.551000000000002</v>
      </c>
      <c r="B3055" s="5">
        <v>2473</v>
      </c>
      <c r="C3055" s="5">
        <v>149.57872021372199</v>
      </c>
    </row>
    <row r="3056" spans="1:3" x14ac:dyDescent="0.2">
      <c r="A3056" s="5">
        <v>59.57</v>
      </c>
      <c r="B3056" s="5">
        <v>2474</v>
      </c>
      <c r="C3056" s="5">
        <v>149.570974986496</v>
      </c>
    </row>
    <row r="3057" spans="1:3" x14ac:dyDescent="0.2">
      <c r="A3057" s="5">
        <v>59.59</v>
      </c>
      <c r="B3057" s="5">
        <v>2475</v>
      </c>
      <c r="C3057" s="5">
        <v>149.563308015492</v>
      </c>
    </row>
    <row r="3058" spans="1:3" x14ac:dyDescent="0.2">
      <c r="A3058" s="5">
        <v>59.609000000000002</v>
      </c>
      <c r="B3058" s="5">
        <v>2476</v>
      </c>
      <c r="C3058" s="5">
        <v>149.555715180449</v>
      </c>
    </row>
    <row r="3059" spans="1:3" x14ac:dyDescent="0.2">
      <c r="A3059" s="5">
        <v>59.628999999999998</v>
      </c>
      <c r="B3059" s="5">
        <v>2477</v>
      </c>
      <c r="C3059" s="5">
        <v>149.548192361106</v>
      </c>
    </row>
    <row r="3060" spans="1:3" x14ac:dyDescent="0.2">
      <c r="A3060" s="5">
        <v>59.648000000000003</v>
      </c>
      <c r="B3060" s="5">
        <v>2477</v>
      </c>
      <c r="C3060" s="5">
        <v>149.54073543720099</v>
      </c>
    </row>
    <row r="3061" spans="1:3" x14ac:dyDescent="0.2">
      <c r="A3061" s="5">
        <v>59.667999999999999</v>
      </c>
      <c r="B3061" s="5">
        <v>2478</v>
      </c>
      <c r="C3061" s="5">
        <v>149.53334028847499</v>
      </c>
    </row>
    <row r="3062" spans="1:3" x14ac:dyDescent="0.2">
      <c r="A3062" s="5">
        <v>59.688000000000002</v>
      </c>
      <c r="B3062" s="5">
        <v>2479</v>
      </c>
      <c r="C3062" s="5">
        <v>149.526002794666</v>
      </c>
    </row>
    <row r="3063" spans="1:3" x14ac:dyDescent="0.2">
      <c r="A3063" s="5">
        <v>59.707000000000001</v>
      </c>
      <c r="B3063" s="5">
        <v>2480</v>
      </c>
      <c r="C3063" s="5">
        <v>149.518718835512</v>
      </c>
    </row>
    <row r="3064" spans="1:3" x14ac:dyDescent="0.2">
      <c r="A3064" s="5">
        <v>59.726999999999997</v>
      </c>
      <c r="B3064" s="5">
        <v>2481</v>
      </c>
      <c r="C3064" s="5">
        <v>149.511484290754</v>
      </c>
    </row>
    <row r="3065" spans="1:3" x14ac:dyDescent="0.2">
      <c r="A3065" s="5">
        <v>59.746000000000002</v>
      </c>
      <c r="B3065" s="5">
        <v>2482</v>
      </c>
      <c r="C3065" s="5">
        <v>149.50429504012999</v>
      </c>
    </row>
    <row r="3066" spans="1:3" x14ac:dyDescent="0.2">
      <c r="A3066" s="5">
        <v>59.765999999999998</v>
      </c>
      <c r="B3066" s="5">
        <v>2482</v>
      </c>
      <c r="C3066" s="5">
        <v>149.49714696338</v>
      </c>
    </row>
    <row r="3067" spans="1:3" x14ac:dyDescent="0.2">
      <c r="A3067" s="5">
        <v>59.784999999999997</v>
      </c>
      <c r="B3067" s="5">
        <v>2483</v>
      </c>
      <c r="C3067" s="5">
        <v>149.490035940241</v>
      </c>
    </row>
    <row r="3068" spans="1:3" x14ac:dyDescent="0.2">
      <c r="A3068" s="5">
        <v>59.805</v>
      </c>
      <c r="B3068" s="5">
        <v>2484</v>
      </c>
      <c r="C3068" s="5">
        <v>149.48295785045499</v>
      </c>
    </row>
    <row r="3069" spans="1:3" x14ac:dyDescent="0.2">
      <c r="A3069" s="5">
        <v>59.823999999999998</v>
      </c>
      <c r="B3069" s="5">
        <v>2485</v>
      </c>
      <c r="C3069" s="5">
        <v>149.47590857375801</v>
      </c>
    </row>
    <row r="3070" spans="1:3" x14ac:dyDescent="0.2">
      <c r="A3070" s="5">
        <v>59.844000000000001</v>
      </c>
      <c r="B3070" s="5">
        <v>2486</v>
      </c>
      <c r="C3070" s="5">
        <v>149.46888398989199</v>
      </c>
    </row>
    <row r="3071" spans="1:3" x14ac:dyDescent="0.2">
      <c r="A3071" s="5">
        <v>59.863</v>
      </c>
      <c r="B3071" s="5">
        <v>2487</v>
      </c>
      <c r="C3071" s="5">
        <v>149.461879978594</v>
      </c>
    </row>
    <row r="3072" spans="1:3" x14ac:dyDescent="0.2">
      <c r="A3072" s="5">
        <v>59.883000000000003</v>
      </c>
      <c r="B3072" s="5">
        <v>2488</v>
      </c>
      <c r="C3072" s="5">
        <v>149.45489241960399</v>
      </c>
    </row>
    <row r="3073" spans="1:3" x14ac:dyDescent="0.2">
      <c r="A3073" s="5">
        <v>59.902000000000001</v>
      </c>
      <c r="B3073" s="5">
        <v>2488</v>
      </c>
      <c r="C3073" s="5">
        <v>149.44791719265999</v>
      </c>
    </row>
    <row r="3074" spans="1:3" x14ac:dyDescent="0.2">
      <c r="A3074" s="5">
        <v>59.921999999999997</v>
      </c>
      <c r="B3074" s="5">
        <v>2489</v>
      </c>
      <c r="C3074" s="5">
        <v>149.440950177503</v>
      </c>
    </row>
    <row r="3075" spans="1:3" x14ac:dyDescent="0.2">
      <c r="A3075" s="5">
        <v>59.941000000000003</v>
      </c>
      <c r="B3075" s="5">
        <v>2490</v>
      </c>
      <c r="C3075" s="5">
        <v>149.43398725386999</v>
      </c>
    </row>
    <row r="3076" spans="1:3" x14ac:dyDescent="0.2">
      <c r="A3076" s="5">
        <v>59.960999999999999</v>
      </c>
      <c r="B3076" s="5">
        <v>2491</v>
      </c>
      <c r="C3076" s="5">
        <v>149.42702430150101</v>
      </c>
    </row>
    <row r="3077" spans="1:3" x14ac:dyDescent="0.2">
      <c r="A3077" s="5">
        <v>59.98</v>
      </c>
      <c r="B3077" s="5">
        <v>2492</v>
      </c>
      <c r="C3077" s="5">
        <v>149.420057200136</v>
      </c>
    </row>
    <row r="3078" spans="1:3" x14ac:dyDescent="0.2">
      <c r="A3078" s="5">
        <v>60</v>
      </c>
      <c r="B3078" s="5">
        <v>2493</v>
      </c>
      <c r="C3078" s="5">
        <v>149.413081829513</v>
      </c>
    </row>
    <row r="3079" spans="1:3" x14ac:dyDescent="0.2">
      <c r="A3079" s="5">
        <v>60.02</v>
      </c>
      <c r="B3079" s="5">
        <v>2494</v>
      </c>
      <c r="C3079" s="5">
        <v>149.40609406937</v>
      </c>
    </row>
    <row r="3080" spans="1:3" x14ac:dyDescent="0.2">
      <c r="A3080" s="5">
        <v>60.039000000000001</v>
      </c>
      <c r="B3080" s="5">
        <v>2494</v>
      </c>
      <c r="C3080" s="5">
        <v>149.399089799449</v>
      </c>
    </row>
    <row r="3081" spans="1:3" x14ac:dyDescent="0.2">
      <c r="A3081" s="5">
        <v>60.058999999999997</v>
      </c>
      <c r="B3081" s="5">
        <v>2495</v>
      </c>
      <c r="C3081" s="5">
        <v>149.392064899486</v>
      </c>
    </row>
    <row r="3082" spans="1:3" x14ac:dyDescent="0.2">
      <c r="A3082" s="5">
        <v>60.078000000000003</v>
      </c>
      <c r="B3082" s="5">
        <v>2496</v>
      </c>
      <c r="C3082" s="5">
        <v>149.38501524922199</v>
      </c>
    </row>
    <row r="3083" spans="1:3" x14ac:dyDescent="0.2">
      <c r="A3083" s="5">
        <v>60.097999999999999</v>
      </c>
      <c r="B3083" s="5">
        <v>2497</v>
      </c>
      <c r="C3083" s="5">
        <v>149.37793672839601</v>
      </c>
    </row>
    <row r="3084" spans="1:3" x14ac:dyDescent="0.2">
      <c r="A3084" s="5">
        <v>60.116999999999997</v>
      </c>
      <c r="B3084" s="5">
        <v>2498</v>
      </c>
      <c r="C3084" s="5">
        <v>149.370825216746</v>
      </c>
    </row>
    <row r="3085" spans="1:3" x14ac:dyDescent="0.2">
      <c r="A3085" s="5">
        <v>60.137</v>
      </c>
      <c r="B3085" s="5">
        <v>2499</v>
      </c>
      <c r="C3085" s="5">
        <v>149.36367659401199</v>
      </c>
    </row>
    <row r="3086" spans="1:3" x14ac:dyDescent="0.2">
      <c r="A3086" s="5">
        <v>60.155999999999999</v>
      </c>
      <c r="B3086" s="5">
        <v>2500</v>
      </c>
      <c r="C3086" s="5">
        <v>149.356486739932</v>
      </c>
    </row>
    <row r="3087" spans="1:3" x14ac:dyDescent="0.2">
      <c r="A3087" s="5">
        <v>60.176000000000002</v>
      </c>
      <c r="B3087" s="5">
        <v>2501</v>
      </c>
      <c r="C3087" s="5">
        <v>149.34925153424601</v>
      </c>
    </row>
    <row r="3088" spans="1:3" x14ac:dyDescent="0.2">
      <c r="A3088" s="5">
        <v>60.195</v>
      </c>
      <c r="B3088" s="5">
        <v>2501</v>
      </c>
      <c r="C3088" s="5">
        <v>149.34196685669301</v>
      </c>
    </row>
    <row r="3089" spans="1:3" x14ac:dyDescent="0.2">
      <c r="A3089" s="5">
        <v>60.215000000000003</v>
      </c>
      <c r="B3089" s="5">
        <v>2502</v>
      </c>
      <c r="C3089" s="5">
        <v>149.33462858701199</v>
      </c>
    </row>
    <row r="3090" spans="1:3" x14ac:dyDescent="0.2">
      <c r="A3090" s="5">
        <v>60.234000000000002</v>
      </c>
      <c r="B3090" s="5">
        <v>2503</v>
      </c>
      <c r="C3090" s="5">
        <v>149.32723260494299</v>
      </c>
    </row>
    <row r="3091" spans="1:3" x14ac:dyDescent="0.2">
      <c r="A3091" s="5">
        <v>60.253999999999998</v>
      </c>
      <c r="B3091" s="5">
        <v>2504</v>
      </c>
      <c r="C3091" s="5">
        <v>149.31977479022299</v>
      </c>
    </row>
    <row r="3092" spans="1:3" x14ac:dyDescent="0.2">
      <c r="A3092" s="5">
        <v>60.273000000000003</v>
      </c>
      <c r="B3092" s="5">
        <v>2505</v>
      </c>
      <c r="C3092" s="5">
        <v>149.31225102259199</v>
      </c>
    </row>
    <row r="3093" spans="1:3" x14ac:dyDescent="0.2">
      <c r="A3093" s="5">
        <v>60.292999999999999</v>
      </c>
      <c r="B3093" s="5">
        <v>2506</v>
      </c>
      <c r="C3093" s="5">
        <v>149.304657181789</v>
      </c>
    </row>
    <row r="3094" spans="1:3" x14ac:dyDescent="0.2">
      <c r="A3094" s="5">
        <v>60.313000000000002</v>
      </c>
      <c r="B3094" s="5">
        <v>2507</v>
      </c>
      <c r="C3094" s="5">
        <v>149.296989147554</v>
      </c>
    </row>
    <row r="3095" spans="1:3" x14ac:dyDescent="0.2">
      <c r="A3095" s="5">
        <v>60.332000000000001</v>
      </c>
      <c r="B3095" s="5">
        <v>2508</v>
      </c>
      <c r="C3095" s="5">
        <v>149.28924279962499</v>
      </c>
    </row>
    <row r="3096" spans="1:3" x14ac:dyDescent="0.2">
      <c r="A3096" s="5">
        <v>60.351999999999997</v>
      </c>
      <c r="B3096" s="5">
        <v>2509</v>
      </c>
      <c r="C3096" s="5">
        <v>149.28141401774201</v>
      </c>
    </row>
    <row r="3097" spans="1:3" x14ac:dyDescent="0.2">
      <c r="A3097" s="5">
        <v>60.371000000000002</v>
      </c>
      <c r="B3097" s="5">
        <v>2509</v>
      </c>
      <c r="C3097" s="5">
        <v>149.27349868164299</v>
      </c>
    </row>
    <row r="3098" spans="1:3" x14ac:dyDescent="0.2">
      <c r="A3098" s="5">
        <v>60.390999999999998</v>
      </c>
      <c r="B3098" s="5">
        <v>2510</v>
      </c>
      <c r="C3098" s="5">
        <v>149.26549267106699</v>
      </c>
    </row>
    <row r="3099" spans="1:3" x14ac:dyDescent="0.2">
      <c r="A3099" s="5">
        <v>60.41</v>
      </c>
      <c r="B3099" s="5">
        <v>2511</v>
      </c>
      <c r="C3099" s="5">
        <v>149.25739186575501</v>
      </c>
    </row>
    <row r="3100" spans="1:3" x14ac:dyDescent="0.2">
      <c r="A3100" s="5">
        <v>60.43</v>
      </c>
      <c r="B3100" s="5">
        <v>2512</v>
      </c>
      <c r="C3100" s="5">
        <v>149.249192145443</v>
      </c>
    </row>
    <row r="3101" spans="1:3" x14ac:dyDescent="0.2">
      <c r="A3101" s="5">
        <v>60.448999999999998</v>
      </c>
      <c r="B3101" s="5">
        <v>2513</v>
      </c>
      <c r="C3101" s="5">
        <v>149.24088938987299</v>
      </c>
    </row>
    <row r="3102" spans="1:3" x14ac:dyDescent="0.2">
      <c r="A3102" s="5">
        <v>60.469000000000001</v>
      </c>
      <c r="B3102" s="5">
        <v>2514</v>
      </c>
      <c r="C3102" s="5">
        <v>149.23247947878301</v>
      </c>
    </row>
    <row r="3103" spans="1:3" x14ac:dyDescent="0.2">
      <c r="A3103" s="5">
        <v>60.488</v>
      </c>
      <c r="B3103" s="5">
        <v>2515</v>
      </c>
      <c r="C3103" s="5">
        <v>149.223958291911</v>
      </c>
    </row>
    <row r="3104" spans="1:3" x14ac:dyDescent="0.2">
      <c r="A3104" s="5">
        <v>60.508000000000003</v>
      </c>
      <c r="B3104" s="5">
        <v>2516</v>
      </c>
      <c r="C3104" s="5">
        <v>149.215321708998</v>
      </c>
    </row>
    <row r="3105" spans="1:3" x14ac:dyDescent="0.2">
      <c r="A3105" s="5">
        <v>60.527000000000001</v>
      </c>
      <c r="B3105" s="5">
        <v>2517</v>
      </c>
      <c r="C3105" s="5">
        <v>149.20656560978099</v>
      </c>
    </row>
    <row r="3106" spans="1:3" x14ac:dyDescent="0.2">
      <c r="A3106" s="5">
        <v>60.546999999999997</v>
      </c>
      <c r="B3106" s="5">
        <v>2518</v>
      </c>
      <c r="C3106" s="5">
        <v>149.197685874001</v>
      </c>
    </row>
    <row r="3107" spans="1:3" x14ac:dyDescent="0.2">
      <c r="A3107" s="5">
        <v>60.566000000000003</v>
      </c>
      <c r="B3107" s="5">
        <v>2518</v>
      </c>
      <c r="C3107" s="5">
        <v>149.18867838139499</v>
      </c>
    </row>
    <row r="3108" spans="1:3" x14ac:dyDescent="0.2">
      <c r="A3108" s="5">
        <v>60.585999999999999</v>
      </c>
      <c r="B3108" s="5">
        <v>2519</v>
      </c>
      <c r="C3108" s="5">
        <v>149.17953901170401</v>
      </c>
    </row>
    <row r="3109" spans="1:3" x14ac:dyDescent="0.2">
      <c r="A3109" s="5">
        <v>60.604999999999997</v>
      </c>
      <c r="B3109" s="5">
        <v>2520</v>
      </c>
      <c r="C3109" s="5">
        <v>149.17026364466699</v>
      </c>
    </row>
    <row r="3110" spans="1:3" x14ac:dyDescent="0.2">
      <c r="A3110" s="5">
        <v>60.625</v>
      </c>
      <c r="B3110" s="5">
        <v>2521</v>
      </c>
      <c r="C3110" s="5">
        <v>149.160848160022</v>
      </c>
    </row>
    <row r="3111" spans="1:3" x14ac:dyDescent="0.2">
      <c r="A3111" s="5">
        <v>60.645000000000003</v>
      </c>
      <c r="B3111" s="5">
        <v>2522</v>
      </c>
      <c r="C3111" s="5">
        <v>149.15128843750799</v>
      </c>
    </row>
    <row r="3112" spans="1:3" x14ac:dyDescent="0.2">
      <c r="A3112" s="5">
        <v>60.664000000000001</v>
      </c>
      <c r="B3112" s="5">
        <v>2523</v>
      </c>
      <c r="C3112" s="5">
        <v>149.14158035686501</v>
      </c>
    </row>
    <row r="3113" spans="1:3" x14ac:dyDescent="0.2">
      <c r="A3113" s="5">
        <v>60.683999999999997</v>
      </c>
      <c r="B3113" s="5">
        <v>2524</v>
      </c>
      <c r="C3113" s="5">
        <v>149.13171979783101</v>
      </c>
    </row>
    <row r="3114" spans="1:3" x14ac:dyDescent="0.2">
      <c r="A3114" s="5">
        <v>60.703000000000003</v>
      </c>
      <c r="B3114" s="5">
        <v>2525</v>
      </c>
      <c r="C3114" s="5">
        <v>149.121702640146</v>
      </c>
    </row>
    <row r="3115" spans="1:3" x14ac:dyDescent="0.2">
      <c r="A3115" s="5">
        <v>60.722999999999999</v>
      </c>
      <c r="B3115" s="5">
        <v>2526</v>
      </c>
      <c r="C3115" s="5">
        <v>149.111524763549</v>
      </c>
    </row>
    <row r="3116" spans="1:3" x14ac:dyDescent="0.2">
      <c r="A3116" s="5">
        <v>60.741999999999997</v>
      </c>
      <c r="B3116" s="5">
        <v>2527</v>
      </c>
      <c r="C3116" s="5">
        <v>149.10118204777899</v>
      </c>
    </row>
    <row r="3117" spans="1:3" x14ac:dyDescent="0.2">
      <c r="A3117" s="5">
        <v>60.762</v>
      </c>
      <c r="B3117" s="5">
        <v>2528</v>
      </c>
      <c r="C3117" s="5">
        <v>149.090670372575</v>
      </c>
    </row>
    <row r="3118" spans="1:3" x14ac:dyDescent="0.2">
      <c r="A3118" s="5">
        <v>60.780999999999999</v>
      </c>
      <c r="B3118" s="5">
        <v>2528</v>
      </c>
      <c r="C3118" s="5">
        <v>149.07998561767499</v>
      </c>
    </row>
    <row r="3119" spans="1:3" x14ac:dyDescent="0.2">
      <c r="A3119" s="5">
        <v>60.801000000000002</v>
      </c>
      <c r="B3119" s="5">
        <v>2529</v>
      </c>
      <c r="C3119" s="5">
        <v>149.06912366282</v>
      </c>
    </row>
    <row r="3120" spans="1:3" x14ac:dyDescent="0.2">
      <c r="A3120" s="5">
        <v>60.82</v>
      </c>
      <c r="B3120" s="5">
        <v>2530</v>
      </c>
      <c r="C3120" s="5">
        <v>149.058080387747</v>
      </c>
    </row>
    <row r="3121" spans="1:3" x14ac:dyDescent="0.2">
      <c r="A3121" s="5">
        <v>60.84</v>
      </c>
      <c r="B3121" s="5">
        <v>2531</v>
      </c>
      <c r="C3121" s="5">
        <v>149.04685167219699</v>
      </c>
    </row>
    <row r="3122" spans="1:3" x14ac:dyDescent="0.2">
      <c r="A3122" s="5">
        <v>60.859000000000002</v>
      </c>
      <c r="B3122" s="5">
        <v>2532</v>
      </c>
      <c r="C3122" s="5">
        <v>149.035433395908</v>
      </c>
    </row>
    <row r="3123" spans="1:3" x14ac:dyDescent="0.2">
      <c r="A3123" s="5">
        <v>60.878999999999998</v>
      </c>
      <c r="B3123" s="5">
        <v>2533</v>
      </c>
      <c r="C3123" s="5">
        <v>149.02382143861999</v>
      </c>
    </row>
    <row r="3124" spans="1:3" x14ac:dyDescent="0.2">
      <c r="A3124" s="5">
        <v>60.898000000000003</v>
      </c>
      <c r="B3124" s="5">
        <v>2534</v>
      </c>
      <c r="C3124" s="5">
        <v>149.012011680071</v>
      </c>
    </row>
    <row r="3125" spans="1:3" x14ac:dyDescent="0.2">
      <c r="A3125" s="5">
        <v>60.917999999999999</v>
      </c>
      <c r="B3125" s="5">
        <v>2535</v>
      </c>
      <c r="C3125" s="5">
        <v>149</v>
      </c>
    </row>
    <row r="3126" spans="1:3" x14ac:dyDescent="0.2">
      <c r="A3126" s="5">
        <v>60.938000000000002</v>
      </c>
      <c r="B3126" s="5">
        <v>2536</v>
      </c>
      <c r="C3126" s="5">
        <v>148.98779455435201</v>
      </c>
    </row>
    <row r="3127" spans="1:3" x14ac:dyDescent="0.2">
      <c r="A3127" s="5">
        <v>60.957000000000001</v>
      </c>
      <c r="B3127" s="5">
        <v>2537</v>
      </c>
      <c r="C3127" s="5">
        <v>148.975407300412</v>
      </c>
    </row>
    <row r="3128" spans="1:3" x14ac:dyDescent="0.2">
      <c r="A3128" s="5">
        <v>60.976999999999997</v>
      </c>
      <c r="B3128" s="5">
        <v>2538</v>
      </c>
      <c r="C3128" s="5">
        <v>148.96283981992701</v>
      </c>
    </row>
    <row r="3129" spans="1:3" x14ac:dyDescent="0.2">
      <c r="A3129" s="5">
        <v>60.996000000000002</v>
      </c>
      <c r="B3129" s="5">
        <v>2539</v>
      </c>
      <c r="C3129" s="5">
        <v>148.95009369464501</v>
      </c>
    </row>
    <row r="3130" spans="1:3" x14ac:dyDescent="0.2">
      <c r="A3130" s="5">
        <v>61.015999999999998</v>
      </c>
      <c r="B3130" s="5">
        <v>2540</v>
      </c>
      <c r="C3130" s="5">
        <v>148.937170506314</v>
      </c>
    </row>
    <row r="3131" spans="1:3" x14ac:dyDescent="0.2">
      <c r="A3131" s="5">
        <v>61.034999999999997</v>
      </c>
      <c r="B3131" s="5">
        <v>2540</v>
      </c>
      <c r="C3131" s="5">
        <v>148.924071836682</v>
      </c>
    </row>
    <row r="3132" spans="1:3" x14ac:dyDescent="0.2">
      <c r="A3132" s="5">
        <v>61.055</v>
      </c>
      <c r="B3132" s="5">
        <v>2541</v>
      </c>
      <c r="C3132" s="5">
        <v>148.91079926749799</v>
      </c>
    </row>
    <row r="3133" spans="1:3" x14ac:dyDescent="0.2">
      <c r="A3133" s="5">
        <v>61.073999999999998</v>
      </c>
      <c r="B3133" s="5">
        <v>2542</v>
      </c>
      <c r="C3133" s="5">
        <v>148.897354380509</v>
      </c>
    </row>
    <row r="3134" spans="1:3" x14ac:dyDescent="0.2">
      <c r="A3134" s="5">
        <v>61.094000000000001</v>
      </c>
      <c r="B3134" s="5">
        <v>2543</v>
      </c>
      <c r="C3134" s="5">
        <v>148.88373875746299</v>
      </c>
    </row>
    <row r="3135" spans="1:3" x14ac:dyDescent="0.2">
      <c r="A3135" s="5">
        <v>61.113</v>
      </c>
      <c r="B3135" s="5">
        <v>2544</v>
      </c>
      <c r="C3135" s="5">
        <v>148.86995398010799</v>
      </c>
    </row>
    <row r="3136" spans="1:3" x14ac:dyDescent="0.2">
      <c r="A3136" s="5">
        <v>61.133000000000003</v>
      </c>
      <c r="B3136" s="5">
        <v>2545</v>
      </c>
      <c r="C3136" s="5">
        <v>148.85600163019299</v>
      </c>
    </row>
    <row r="3137" spans="1:3" x14ac:dyDescent="0.2">
      <c r="A3137" s="5">
        <v>61.152000000000001</v>
      </c>
      <c r="B3137" s="5">
        <v>2546</v>
      </c>
      <c r="C3137" s="5">
        <v>148.84188328946499</v>
      </c>
    </row>
    <row r="3138" spans="1:3" x14ac:dyDescent="0.2">
      <c r="A3138" s="5">
        <v>61.171999999999997</v>
      </c>
      <c r="B3138" s="5">
        <v>2547</v>
      </c>
      <c r="C3138" s="5">
        <v>148.827600539673</v>
      </c>
    </row>
    <row r="3139" spans="1:3" x14ac:dyDescent="0.2">
      <c r="A3139" s="5">
        <v>61.191000000000003</v>
      </c>
      <c r="B3139" s="5">
        <v>2548</v>
      </c>
      <c r="C3139" s="5">
        <v>148.813154962564</v>
      </c>
    </row>
    <row r="3140" spans="1:3" x14ac:dyDescent="0.2">
      <c r="A3140" s="5">
        <v>61.210999999999999</v>
      </c>
      <c r="B3140" s="5">
        <v>2549</v>
      </c>
      <c r="C3140" s="5">
        <v>148.79854813988601</v>
      </c>
    </row>
    <row r="3141" spans="1:3" x14ac:dyDescent="0.2">
      <c r="A3141" s="5">
        <v>61.23</v>
      </c>
      <c r="B3141" s="5">
        <v>2550</v>
      </c>
      <c r="C3141" s="5">
        <v>148.783781653387</v>
      </c>
    </row>
    <row r="3142" spans="1:3" x14ac:dyDescent="0.2">
      <c r="A3142" s="5">
        <v>61.25</v>
      </c>
      <c r="B3142" s="5">
        <v>2551</v>
      </c>
      <c r="C3142" s="5">
        <v>148.76885708481601</v>
      </c>
    </row>
    <row r="3143" spans="1:3" x14ac:dyDescent="0.2">
      <c r="A3143" s="5">
        <v>61.27</v>
      </c>
      <c r="B3143" s="5">
        <v>2552</v>
      </c>
      <c r="C3143" s="5">
        <v>148.75377601592101</v>
      </c>
    </row>
    <row r="3144" spans="1:3" x14ac:dyDescent="0.2">
      <c r="A3144" s="5">
        <v>61.289000000000001</v>
      </c>
      <c r="B3144" s="5">
        <v>2553</v>
      </c>
      <c r="C3144" s="5">
        <v>148.73854002844899</v>
      </c>
    </row>
    <row r="3145" spans="1:3" x14ac:dyDescent="0.2">
      <c r="A3145" s="5">
        <v>61.308999999999997</v>
      </c>
      <c r="B3145" s="5">
        <v>2554</v>
      </c>
      <c r="C3145" s="5">
        <v>148.723150704148</v>
      </c>
    </row>
    <row r="3146" spans="1:3" x14ac:dyDescent="0.2">
      <c r="A3146" s="5">
        <v>61.328000000000003</v>
      </c>
      <c r="B3146" s="5">
        <v>2555</v>
      </c>
      <c r="C3146" s="5">
        <v>148.707609624767</v>
      </c>
    </row>
    <row r="3147" spans="1:3" x14ac:dyDescent="0.2">
      <c r="A3147" s="5">
        <v>61.347999999999999</v>
      </c>
      <c r="B3147" s="5">
        <v>2555</v>
      </c>
      <c r="C3147" s="5">
        <v>148.691918372054</v>
      </c>
    </row>
    <row r="3148" spans="1:3" x14ac:dyDescent="0.2">
      <c r="A3148" s="5">
        <v>61.366999999999997</v>
      </c>
      <c r="B3148" s="5">
        <v>2556</v>
      </c>
      <c r="C3148" s="5">
        <v>148.676078527756</v>
      </c>
    </row>
    <row r="3149" spans="1:3" x14ac:dyDescent="0.2">
      <c r="A3149" s="5">
        <v>61.387</v>
      </c>
      <c r="B3149" s="5">
        <v>2557</v>
      </c>
      <c r="C3149" s="5">
        <v>148.660091673621</v>
      </c>
    </row>
    <row r="3150" spans="1:3" x14ac:dyDescent="0.2">
      <c r="A3150" s="5">
        <v>61.405999999999999</v>
      </c>
      <c r="B3150" s="5">
        <v>2558</v>
      </c>
      <c r="C3150" s="5">
        <v>148.64395939139899</v>
      </c>
    </row>
    <row r="3151" spans="1:3" x14ac:dyDescent="0.2">
      <c r="A3151" s="5">
        <v>61.426000000000002</v>
      </c>
      <c r="B3151" s="5">
        <v>2559</v>
      </c>
      <c r="C3151" s="5">
        <v>148.62768326283501</v>
      </c>
    </row>
    <row r="3152" spans="1:3" x14ac:dyDescent="0.2">
      <c r="A3152" s="5">
        <v>61.445</v>
      </c>
      <c r="B3152" s="5">
        <v>2560</v>
      </c>
      <c r="C3152" s="5">
        <v>148.61126486968001</v>
      </c>
    </row>
    <row r="3153" spans="1:3" x14ac:dyDescent="0.2">
      <c r="A3153" s="5">
        <v>61.465000000000003</v>
      </c>
      <c r="B3153" s="5">
        <v>2561</v>
      </c>
      <c r="C3153" s="5">
        <v>148.59470579367999</v>
      </c>
    </row>
    <row r="3154" spans="1:3" x14ac:dyDescent="0.2">
      <c r="A3154" s="5">
        <v>61.484000000000002</v>
      </c>
      <c r="B3154" s="5">
        <v>2562</v>
      </c>
      <c r="C3154" s="5">
        <v>148.57800761658299</v>
      </c>
    </row>
    <row r="3155" spans="1:3" x14ac:dyDescent="0.2">
      <c r="A3155" s="5">
        <v>61.503999999999998</v>
      </c>
      <c r="B3155" s="5">
        <v>2563</v>
      </c>
      <c r="C3155" s="5">
        <v>148.561171920139</v>
      </c>
    </row>
    <row r="3156" spans="1:3" x14ac:dyDescent="0.2">
      <c r="A3156" s="5">
        <v>61.523000000000003</v>
      </c>
      <c r="B3156" s="5">
        <v>2564</v>
      </c>
      <c r="C3156" s="5">
        <v>148.544200286094</v>
      </c>
    </row>
    <row r="3157" spans="1:3" x14ac:dyDescent="0.2">
      <c r="A3157" s="5">
        <v>61.542999999999999</v>
      </c>
      <c r="B3157" s="5">
        <v>2565</v>
      </c>
      <c r="C3157" s="5">
        <v>148.527094296196</v>
      </c>
    </row>
    <row r="3158" spans="1:3" x14ac:dyDescent="0.2">
      <c r="A3158" s="5">
        <v>61.563000000000002</v>
      </c>
      <c r="B3158" s="5">
        <v>2566</v>
      </c>
      <c r="C3158" s="5">
        <v>148.50985553219499</v>
      </c>
    </row>
    <row r="3159" spans="1:3" x14ac:dyDescent="0.2">
      <c r="A3159" s="5">
        <v>61.582000000000001</v>
      </c>
      <c r="B3159" s="5">
        <v>2567</v>
      </c>
      <c r="C3159" s="5">
        <v>148.49248557583701</v>
      </c>
    </row>
    <row r="3160" spans="1:3" x14ac:dyDescent="0.2">
      <c r="A3160" s="5">
        <v>61.601999999999997</v>
      </c>
      <c r="B3160" s="5">
        <v>2568</v>
      </c>
      <c r="C3160" s="5">
        <v>148.47498600887101</v>
      </c>
    </row>
    <row r="3161" spans="1:3" x14ac:dyDescent="0.2">
      <c r="A3161" s="5">
        <v>61.621000000000002</v>
      </c>
      <c r="B3161" s="5">
        <v>2569</v>
      </c>
      <c r="C3161" s="5">
        <v>148.457358413045</v>
      </c>
    </row>
    <row r="3162" spans="1:3" x14ac:dyDescent="0.2">
      <c r="A3162" s="5">
        <v>61.640999999999998</v>
      </c>
      <c r="B3162" s="5">
        <v>2570</v>
      </c>
      <c r="C3162" s="5">
        <v>148.439604370106</v>
      </c>
    </row>
    <row r="3163" spans="1:3" x14ac:dyDescent="0.2">
      <c r="A3163" s="5">
        <v>61.66</v>
      </c>
      <c r="B3163" s="5">
        <v>2571</v>
      </c>
      <c r="C3163" s="5">
        <v>148.42172546180399</v>
      </c>
    </row>
    <row r="3164" spans="1:3" x14ac:dyDescent="0.2">
      <c r="A3164" s="5">
        <v>61.68</v>
      </c>
      <c r="B3164" s="5">
        <v>2572</v>
      </c>
      <c r="C3164" s="5">
        <v>148.40372326988501</v>
      </c>
    </row>
    <row r="3165" spans="1:3" x14ac:dyDescent="0.2">
      <c r="A3165" s="5">
        <v>61.698999999999998</v>
      </c>
      <c r="B3165" s="5">
        <v>2573</v>
      </c>
      <c r="C3165" s="5">
        <v>148.38559937609801</v>
      </c>
    </row>
    <row r="3166" spans="1:3" x14ac:dyDescent="0.2">
      <c r="A3166" s="5">
        <v>61.719000000000001</v>
      </c>
      <c r="B3166" s="5">
        <v>2574</v>
      </c>
      <c r="C3166" s="5">
        <v>148.36735536219101</v>
      </c>
    </row>
    <row r="3167" spans="1:3" x14ac:dyDescent="0.2">
      <c r="A3167" s="5">
        <v>61.738</v>
      </c>
      <c r="B3167" s="5">
        <v>2575</v>
      </c>
      <c r="C3167" s="5">
        <v>148.348992809912</v>
      </c>
    </row>
    <row r="3168" spans="1:3" x14ac:dyDescent="0.2">
      <c r="A3168" s="5">
        <v>61.758000000000003</v>
      </c>
      <c r="B3168" s="5">
        <v>2576</v>
      </c>
      <c r="C3168" s="5">
        <v>148.33051330100901</v>
      </c>
    </row>
    <row r="3169" spans="1:3" x14ac:dyDescent="0.2">
      <c r="A3169" s="5">
        <v>61.777000000000001</v>
      </c>
      <c r="B3169" s="5">
        <v>2577</v>
      </c>
      <c r="C3169" s="5">
        <v>148.31191841723</v>
      </c>
    </row>
    <row r="3170" spans="1:3" x14ac:dyDescent="0.2">
      <c r="A3170" s="5">
        <v>61.796999999999997</v>
      </c>
      <c r="B3170" s="5">
        <v>2578</v>
      </c>
      <c r="C3170" s="5">
        <v>148.293209740322</v>
      </c>
    </row>
    <row r="3171" spans="1:3" x14ac:dyDescent="0.2">
      <c r="A3171" s="5">
        <v>61.816000000000003</v>
      </c>
      <c r="B3171" s="5">
        <v>2579</v>
      </c>
      <c r="C3171" s="5">
        <v>148.274388852035</v>
      </c>
    </row>
    <row r="3172" spans="1:3" x14ac:dyDescent="0.2">
      <c r="A3172" s="5">
        <v>61.835999999999999</v>
      </c>
      <c r="B3172" s="5">
        <v>2579</v>
      </c>
      <c r="C3172" s="5">
        <v>148.25545733411599</v>
      </c>
    </row>
    <row r="3173" spans="1:3" x14ac:dyDescent="0.2">
      <c r="A3173" s="5">
        <v>61.854999999999997</v>
      </c>
      <c r="B3173" s="5">
        <v>2580</v>
      </c>
      <c r="C3173" s="5">
        <v>148.23641676831201</v>
      </c>
    </row>
    <row r="3174" spans="1:3" x14ac:dyDescent="0.2">
      <c r="A3174" s="5">
        <v>61.875</v>
      </c>
      <c r="B3174" s="5">
        <v>2581</v>
      </c>
      <c r="C3174" s="5">
        <v>148.217268736373</v>
      </c>
    </row>
    <row r="3175" spans="1:3" x14ac:dyDescent="0.2">
      <c r="A3175" s="5">
        <v>61.895000000000003</v>
      </c>
      <c r="B3175" s="5">
        <v>2582</v>
      </c>
      <c r="C3175" s="5">
        <v>148.19801482004601</v>
      </c>
    </row>
    <row r="3176" spans="1:3" x14ac:dyDescent="0.2">
      <c r="A3176" s="5">
        <v>61.914000000000001</v>
      </c>
      <c r="B3176" s="5">
        <v>2583</v>
      </c>
      <c r="C3176" s="5">
        <v>148.17865660107901</v>
      </c>
    </row>
    <row r="3177" spans="1:3" x14ac:dyDescent="0.2">
      <c r="A3177" s="5">
        <v>61.933999999999997</v>
      </c>
      <c r="B3177" s="5">
        <v>2584</v>
      </c>
      <c r="C3177" s="5">
        <v>148.159195661219</v>
      </c>
    </row>
    <row r="3178" spans="1:3" x14ac:dyDescent="0.2">
      <c r="A3178" s="5">
        <v>61.953000000000003</v>
      </c>
      <c r="B3178" s="5">
        <v>2585</v>
      </c>
      <c r="C3178" s="5">
        <v>148.13963358221599</v>
      </c>
    </row>
    <row r="3179" spans="1:3" x14ac:dyDescent="0.2">
      <c r="A3179" s="5">
        <v>61.972999999999999</v>
      </c>
      <c r="B3179" s="5">
        <v>2586</v>
      </c>
      <c r="C3179" s="5">
        <v>148.11997194581801</v>
      </c>
    </row>
    <row r="3180" spans="1:3" x14ac:dyDescent="0.2">
      <c r="A3180" s="5">
        <v>61.991999999999997</v>
      </c>
      <c r="B3180" s="5">
        <v>2587</v>
      </c>
      <c r="C3180" s="5">
        <v>148.100212333771</v>
      </c>
    </row>
    <row r="3181" spans="1:3" x14ac:dyDescent="0.2">
      <c r="A3181" s="5">
        <v>62.012</v>
      </c>
      <c r="B3181" s="5">
        <v>2588</v>
      </c>
      <c r="C3181" s="5">
        <v>148.08035632782401</v>
      </c>
    </row>
    <row r="3182" spans="1:3" x14ac:dyDescent="0.2">
      <c r="A3182" s="5">
        <v>62.030999999999999</v>
      </c>
      <c r="B3182" s="5">
        <v>2589</v>
      </c>
      <c r="C3182" s="5">
        <v>148.060405509726</v>
      </c>
    </row>
    <row r="3183" spans="1:3" x14ac:dyDescent="0.2">
      <c r="A3183" s="5">
        <v>62.051000000000002</v>
      </c>
      <c r="B3183" s="5">
        <v>2590</v>
      </c>
      <c r="C3183" s="5">
        <v>148.04036146122399</v>
      </c>
    </row>
    <row r="3184" spans="1:3" x14ac:dyDescent="0.2">
      <c r="A3184" s="5">
        <v>62.07</v>
      </c>
      <c r="B3184" s="5">
        <v>2591</v>
      </c>
      <c r="C3184" s="5">
        <v>148.020225764066</v>
      </c>
    </row>
    <row r="3185" spans="1:3" x14ac:dyDescent="0.2">
      <c r="A3185" s="5">
        <v>62.09</v>
      </c>
      <c r="B3185" s="5">
        <v>2592</v>
      </c>
      <c r="C3185" s="5">
        <v>148</v>
      </c>
    </row>
    <row r="3186" spans="1:3" x14ac:dyDescent="0.2">
      <c r="A3186" s="5">
        <v>62.109000000000002</v>
      </c>
      <c r="B3186" s="5">
        <v>2593</v>
      </c>
      <c r="C3186" s="5">
        <v>147.97999477887001</v>
      </c>
    </row>
    <row r="3187" spans="1:3" x14ac:dyDescent="0.2">
      <c r="A3187" s="5">
        <v>62.128999999999998</v>
      </c>
      <c r="B3187" s="5">
        <v>2594</v>
      </c>
      <c r="C3187" s="5">
        <v>147.96048034398001</v>
      </c>
    </row>
    <row r="3188" spans="1:3" x14ac:dyDescent="0.2">
      <c r="A3188" s="5">
        <v>62.148000000000003</v>
      </c>
      <c r="B3188" s="5">
        <v>2595</v>
      </c>
      <c r="C3188" s="5">
        <v>147.941397727273</v>
      </c>
    </row>
    <row r="3189" spans="1:3" x14ac:dyDescent="0.2">
      <c r="A3189" s="5">
        <v>62.167999999999999</v>
      </c>
      <c r="B3189" s="5">
        <v>2596</v>
      </c>
      <c r="C3189" s="5">
        <v>147.92268796068799</v>
      </c>
    </row>
    <row r="3190" spans="1:3" x14ac:dyDescent="0.2">
      <c r="A3190" s="5">
        <v>62.188000000000002</v>
      </c>
      <c r="B3190" s="5">
        <v>2597</v>
      </c>
      <c r="C3190" s="5">
        <v>147.904292076167</v>
      </c>
    </row>
    <row r="3191" spans="1:3" x14ac:dyDescent="0.2">
      <c r="A3191" s="5">
        <v>62.207000000000001</v>
      </c>
      <c r="B3191" s="5">
        <v>2598</v>
      </c>
      <c r="C3191" s="5">
        <v>147.88615110565101</v>
      </c>
    </row>
    <row r="3192" spans="1:3" x14ac:dyDescent="0.2">
      <c r="A3192" s="5">
        <v>62.226999999999997</v>
      </c>
      <c r="B3192" s="5">
        <v>2599</v>
      </c>
      <c r="C3192" s="5">
        <v>147.86820608108101</v>
      </c>
    </row>
    <row r="3193" spans="1:3" x14ac:dyDescent="0.2">
      <c r="A3193" s="5">
        <v>62.246000000000002</v>
      </c>
      <c r="B3193" s="5">
        <v>2600</v>
      </c>
      <c r="C3193" s="5">
        <v>147.85039803439801</v>
      </c>
    </row>
    <row r="3194" spans="1:3" x14ac:dyDescent="0.2">
      <c r="A3194" s="5">
        <v>62.265999999999998</v>
      </c>
      <c r="B3194" s="5">
        <v>2601</v>
      </c>
      <c r="C3194" s="5">
        <v>147.83266799754301</v>
      </c>
    </row>
    <row r="3195" spans="1:3" x14ac:dyDescent="0.2">
      <c r="A3195" s="5">
        <v>62.284999999999997</v>
      </c>
      <c r="B3195" s="5">
        <v>2602</v>
      </c>
      <c r="C3195" s="5">
        <v>147.81495700245699</v>
      </c>
    </row>
    <row r="3196" spans="1:3" x14ac:dyDescent="0.2">
      <c r="A3196" s="5">
        <v>62.305</v>
      </c>
      <c r="B3196" s="5">
        <v>2603</v>
      </c>
      <c r="C3196" s="5">
        <v>147.79720608108099</v>
      </c>
    </row>
    <row r="3197" spans="1:3" x14ac:dyDescent="0.2">
      <c r="A3197" s="5">
        <v>62.323999999999998</v>
      </c>
      <c r="B3197" s="5">
        <v>2604</v>
      </c>
      <c r="C3197" s="5">
        <v>147.779356265356</v>
      </c>
    </row>
    <row r="3198" spans="1:3" x14ac:dyDescent="0.2">
      <c r="A3198" s="5">
        <v>62.344000000000001</v>
      </c>
      <c r="B3198" s="5">
        <v>2605</v>
      </c>
      <c r="C3198" s="5">
        <v>147.76134858722401</v>
      </c>
    </row>
    <row r="3199" spans="1:3" x14ac:dyDescent="0.2">
      <c r="A3199" s="5">
        <v>62.363</v>
      </c>
      <c r="B3199" s="5">
        <v>2606</v>
      </c>
      <c r="C3199" s="5">
        <v>147.74312407862399</v>
      </c>
    </row>
    <row r="3200" spans="1:3" x14ac:dyDescent="0.2">
      <c r="A3200" s="5">
        <v>62.383000000000003</v>
      </c>
      <c r="B3200" s="5">
        <v>2607</v>
      </c>
      <c r="C3200" s="5">
        <v>147.72462377149901</v>
      </c>
    </row>
    <row r="3201" spans="1:3" x14ac:dyDescent="0.2">
      <c r="A3201" s="5">
        <v>62.402000000000001</v>
      </c>
      <c r="B3201" s="5">
        <v>2608</v>
      </c>
      <c r="C3201" s="5">
        <v>147.70578869778899</v>
      </c>
    </row>
    <row r="3202" spans="1:3" x14ac:dyDescent="0.2">
      <c r="A3202" s="5">
        <v>62.421999999999997</v>
      </c>
      <c r="B3202" s="5">
        <v>2609</v>
      </c>
      <c r="C3202" s="5">
        <v>147.68655988943499</v>
      </c>
    </row>
    <row r="3203" spans="1:3" x14ac:dyDescent="0.2">
      <c r="A3203" s="5">
        <v>62.441000000000003</v>
      </c>
      <c r="B3203" s="5">
        <v>2610</v>
      </c>
      <c r="C3203" s="5">
        <v>147.66687837837799</v>
      </c>
    </row>
    <row r="3204" spans="1:3" x14ac:dyDescent="0.2">
      <c r="A3204" s="5">
        <v>62.460999999999999</v>
      </c>
      <c r="B3204" s="5">
        <v>2611</v>
      </c>
      <c r="C3204" s="5">
        <v>147.64668519655999</v>
      </c>
    </row>
    <row r="3205" spans="1:3" x14ac:dyDescent="0.2">
      <c r="A3205" s="5">
        <v>62.48</v>
      </c>
      <c r="B3205" s="5">
        <v>2612</v>
      </c>
      <c r="C3205" s="5">
        <v>147.625921375921</v>
      </c>
    </row>
    <row r="3206" spans="1:3" x14ac:dyDescent="0.2">
      <c r="A3206" s="5">
        <v>62.5</v>
      </c>
      <c r="B3206" s="5">
        <v>2613</v>
      </c>
      <c r="C3206" s="5">
        <v>147.60452794840299</v>
      </c>
    </row>
    <row r="3207" spans="1:3" x14ac:dyDescent="0.2">
      <c r="A3207" s="5">
        <v>62.52</v>
      </c>
      <c r="B3207" s="5">
        <v>2614</v>
      </c>
      <c r="C3207" s="5">
        <v>147.58244594594601</v>
      </c>
    </row>
    <row r="3208" spans="1:3" x14ac:dyDescent="0.2">
      <c r="A3208" s="5">
        <v>62.539000000000001</v>
      </c>
      <c r="B3208" s="5">
        <v>2615</v>
      </c>
      <c r="C3208" s="5">
        <v>147.559616400491</v>
      </c>
    </row>
    <row r="3209" spans="1:3" x14ac:dyDescent="0.2">
      <c r="A3209" s="5">
        <v>62.558999999999997</v>
      </c>
      <c r="B3209" s="5">
        <v>2616</v>
      </c>
      <c r="C3209" s="5">
        <v>147.53598034397999</v>
      </c>
    </row>
    <row r="3210" spans="1:3" x14ac:dyDescent="0.2">
      <c r="A3210" s="5">
        <v>62.578000000000003</v>
      </c>
      <c r="B3210" s="5">
        <v>2617</v>
      </c>
      <c r="C3210" s="5">
        <v>147.51147880835401</v>
      </c>
    </row>
    <row r="3211" spans="1:3" x14ac:dyDescent="0.2">
      <c r="A3211" s="5">
        <v>62.597999999999999</v>
      </c>
      <c r="B3211" s="5">
        <v>2618</v>
      </c>
      <c r="C3211" s="5">
        <v>147.486052825553</v>
      </c>
    </row>
    <row r="3212" spans="1:3" x14ac:dyDescent="0.2">
      <c r="A3212" s="5">
        <v>62.616999999999997</v>
      </c>
      <c r="B3212" s="5">
        <v>2619</v>
      </c>
      <c r="C3212" s="5">
        <v>147.45964342751799</v>
      </c>
    </row>
    <row r="3213" spans="1:3" x14ac:dyDescent="0.2">
      <c r="A3213" s="5">
        <v>62.637</v>
      </c>
      <c r="B3213" s="5">
        <v>2620</v>
      </c>
      <c r="C3213" s="5">
        <v>147.432191646192</v>
      </c>
    </row>
    <row r="3214" spans="1:3" x14ac:dyDescent="0.2">
      <c r="A3214" s="5">
        <v>62.655999999999999</v>
      </c>
      <c r="B3214" s="5">
        <v>2621</v>
      </c>
      <c r="C3214" s="5">
        <v>147.40363851351401</v>
      </c>
    </row>
    <row r="3215" spans="1:3" x14ac:dyDescent="0.2">
      <c r="A3215" s="5">
        <v>62.676000000000002</v>
      </c>
      <c r="B3215" s="5">
        <v>2622</v>
      </c>
      <c r="C3215" s="5">
        <v>147.37392506142501</v>
      </c>
    </row>
    <row r="3216" spans="1:3" x14ac:dyDescent="0.2">
      <c r="A3216" s="5">
        <v>62.695</v>
      </c>
      <c r="B3216" s="5">
        <v>2623</v>
      </c>
      <c r="C3216" s="5">
        <v>147.342992321867</v>
      </c>
    </row>
    <row r="3217" spans="1:3" x14ac:dyDescent="0.2">
      <c r="A3217" s="5">
        <v>62.715000000000003</v>
      </c>
      <c r="B3217" s="5">
        <v>2624</v>
      </c>
      <c r="C3217" s="5">
        <v>147.31078132678101</v>
      </c>
    </row>
    <row r="3218" spans="1:3" x14ac:dyDescent="0.2">
      <c r="A3218" s="5">
        <v>62.734000000000002</v>
      </c>
      <c r="B3218" s="5">
        <v>2625</v>
      </c>
      <c r="C3218" s="5">
        <v>147.27723310810799</v>
      </c>
    </row>
    <row r="3219" spans="1:3" x14ac:dyDescent="0.2">
      <c r="A3219" s="5">
        <v>62.753999999999998</v>
      </c>
      <c r="B3219" s="5">
        <v>2626</v>
      </c>
      <c r="C3219" s="5">
        <v>147.24228869778901</v>
      </c>
    </row>
    <row r="3220" spans="1:3" x14ac:dyDescent="0.2">
      <c r="A3220" s="5">
        <v>62.773000000000003</v>
      </c>
      <c r="B3220" s="5">
        <v>2627</v>
      </c>
      <c r="C3220" s="5">
        <v>147.20588912776401</v>
      </c>
    </row>
    <row r="3221" spans="1:3" x14ac:dyDescent="0.2">
      <c r="A3221" s="5">
        <v>62.792999999999999</v>
      </c>
      <c r="B3221" s="5">
        <v>2628</v>
      </c>
      <c r="C3221" s="5">
        <v>147.167975429975</v>
      </c>
    </row>
    <row r="3222" spans="1:3" x14ac:dyDescent="0.2">
      <c r="A3222" s="5">
        <v>62.813000000000002</v>
      </c>
      <c r="B3222" s="5">
        <v>2629</v>
      </c>
      <c r="C3222" s="5">
        <v>147.12848863636401</v>
      </c>
    </row>
    <row r="3223" spans="1:3" x14ac:dyDescent="0.2">
      <c r="A3223" s="5">
        <v>62.832000000000001</v>
      </c>
      <c r="B3223" s="5">
        <v>2630</v>
      </c>
      <c r="C3223" s="5">
        <v>147.08736977887</v>
      </c>
    </row>
    <row r="3224" spans="1:3" x14ac:dyDescent="0.2">
      <c r="A3224" s="5">
        <v>62.851999999999997</v>
      </c>
      <c r="B3224" s="5">
        <v>2631</v>
      </c>
      <c r="C3224" s="5">
        <v>147.04455988943499</v>
      </c>
    </row>
    <row r="3225" spans="1:3" x14ac:dyDescent="0.2">
      <c r="A3225" s="5">
        <v>62.871000000000002</v>
      </c>
      <c r="B3225" s="5">
        <v>2632</v>
      </c>
      <c r="C3225" s="5">
        <v>147</v>
      </c>
    </row>
    <row r="3226" spans="1:3" x14ac:dyDescent="0.2">
      <c r="A3226" s="5">
        <v>62.890999999999998</v>
      </c>
      <c r="B3226" s="5">
        <v>2633</v>
      </c>
      <c r="C3226" s="5">
        <v>146.940090909091</v>
      </c>
    </row>
    <row r="3227" spans="1:3" x14ac:dyDescent="0.2">
      <c r="A3227" s="5">
        <v>62.91</v>
      </c>
      <c r="B3227" s="5">
        <v>2634</v>
      </c>
      <c r="C3227" s="5">
        <v>146.85527272727299</v>
      </c>
    </row>
    <row r="3228" spans="1:3" x14ac:dyDescent="0.2">
      <c r="A3228" s="5">
        <v>62.93</v>
      </c>
      <c r="B3228" s="5">
        <v>2634</v>
      </c>
      <c r="C3228" s="5">
        <v>146.75154545454501</v>
      </c>
    </row>
    <row r="3229" spans="1:3" x14ac:dyDescent="0.2">
      <c r="A3229" s="5">
        <v>62.948999999999998</v>
      </c>
      <c r="B3229" s="5">
        <v>2635</v>
      </c>
      <c r="C3229" s="5">
        <v>146.63490909090899</v>
      </c>
    </row>
    <row r="3230" spans="1:3" x14ac:dyDescent="0.2">
      <c r="A3230" s="5">
        <v>62.969000000000001</v>
      </c>
      <c r="B3230" s="5">
        <v>2636</v>
      </c>
      <c r="C3230" s="5">
        <v>146.511363636364</v>
      </c>
    </row>
    <row r="3231" spans="1:3" x14ac:dyDescent="0.2">
      <c r="A3231" s="5">
        <v>62.988</v>
      </c>
      <c r="B3231" s="5">
        <v>2637</v>
      </c>
      <c r="C3231" s="5">
        <v>146.386909090909</v>
      </c>
    </row>
    <row r="3232" spans="1:3" x14ac:dyDescent="0.2">
      <c r="A3232" s="5">
        <v>63.008000000000003</v>
      </c>
      <c r="B3232" s="5">
        <v>2638</v>
      </c>
      <c r="C3232" s="5">
        <v>146.267545454545</v>
      </c>
    </row>
    <row r="3233" spans="1:3" x14ac:dyDescent="0.2">
      <c r="A3233" s="5">
        <v>63.027000000000001</v>
      </c>
      <c r="B3233" s="5">
        <v>2639</v>
      </c>
      <c r="C3233" s="5">
        <v>146.15927272727299</v>
      </c>
    </row>
    <row r="3234" spans="1:3" x14ac:dyDescent="0.2">
      <c r="A3234" s="5">
        <v>63.046999999999997</v>
      </c>
      <c r="B3234" s="5">
        <v>2640</v>
      </c>
      <c r="C3234" s="5">
        <v>146.06809090909101</v>
      </c>
    </row>
    <row r="3235" spans="1:3" x14ac:dyDescent="0.2">
      <c r="A3235" s="5">
        <v>63.066000000000003</v>
      </c>
      <c r="B3235" s="5">
        <v>2641</v>
      </c>
      <c r="C3235" s="5">
        <v>146</v>
      </c>
    </row>
    <row r="3236" spans="1:3" x14ac:dyDescent="0.2">
      <c r="A3236" s="5">
        <v>63.085999999999999</v>
      </c>
      <c r="B3236" s="5">
        <v>2642</v>
      </c>
      <c r="C3236" s="5">
        <v>145.94752861952901</v>
      </c>
    </row>
    <row r="3237" spans="1:3" x14ac:dyDescent="0.2">
      <c r="A3237" s="5">
        <v>63.104999999999997</v>
      </c>
      <c r="B3237" s="5">
        <v>2643</v>
      </c>
      <c r="C3237" s="5">
        <v>145.89901683501699</v>
      </c>
    </row>
    <row r="3238" spans="1:3" x14ac:dyDescent="0.2">
      <c r="A3238" s="5">
        <v>63.125</v>
      </c>
      <c r="B3238" s="5">
        <v>2644</v>
      </c>
      <c r="C3238" s="5">
        <v>145.85418181818201</v>
      </c>
    </row>
    <row r="3239" spans="1:3" x14ac:dyDescent="0.2">
      <c r="A3239" s="5">
        <v>63.145000000000003</v>
      </c>
      <c r="B3239" s="5">
        <v>2645</v>
      </c>
      <c r="C3239" s="5">
        <v>145.81274074074099</v>
      </c>
    </row>
    <row r="3240" spans="1:3" x14ac:dyDescent="0.2">
      <c r="A3240" s="5">
        <v>63.164000000000001</v>
      </c>
      <c r="B3240" s="5">
        <v>2646</v>
      </c>
      <c r="C3240" s="5">
        <v>145.774410774411</v>
      </c>
    </row>
    <row r="3241" spans="1:3" x14ac:dyDescent="0.2">
      <c r="A3241" s="5">
        <v>63.183999999999997</v>
      </c>
      <c r="B3241" s="5">
        <v>2647</v>
      </c>
      <c r="C3241" s="5">
        <v>145.738909090909</v>
      </c>
    </row>
    <row r="3242" spans="1:3" x14ac:dyDescent="0.2">
      <c r="A3242" s="5">
        <v>63.203000000000003</v>
      </c>
      <c r="B3242" s="5">
        <v>2648</v>
      </c>
      <c r="C3242" s="5">
        <v>145.70595286195299</v>
      </c>
    </row>
    <row r="3243" spans="1:3" x14ac:dyDescent="0.2">
      <c r="A3243" s="5">
        <v>63.222999999999999</v>
      </c>
      <c r="B3243" s="5">
        <v>2649</v>
      </c>
      <c r="C3243" s="5">
        <v>145.67525925925901</v>
      </c>
    </row>
    <row r="3244" spans="1:3" x14ac:dyDescent="0.2">
      <c r="A3244" s="5">
        <v>63.241999999999997</v>
      </c>
      <c r="B3244" s="5">
        <v>2650</v>
      </c>
      <c r="C3244" s="5">
        <v>145.64654545454499</v>
      </c>
    </row>
    <row r="3245" spans="1:3" x14ac:dyDescent="0.2">
      <c r="A3245" s="5">
        <v>63.262</v>
      </c>
      <c r="B3245" s="5">
        <v>2651</v>
      </c>
      <c r="C3245" s="5">
        <v>145.61952861952901</v>
      </c>
    </row>
    <row r="3246" spans="1:3" x14ac:dyDescent="0.2">
      <c r="A3246" s="5">
        <v>63.280999999999999</v>
      </c>
      <c r="B3246" s="5">
        <v>2652</v>
      </c>
      <c r="C3246" s="5">
        <v>145.59392592592599</v>
      </c>
    </row>
    <row r="3247" spans="1:3" x14ac:dyDescent="0.2">
      <c r="A3247" s="5">
        <v>63.301000000000002</v>
      </c>
      <c r="B3247" s="5">
        <v>2653</v>
      </c>
      <c r="C3247" s="5">
        <v>145.56945454545499</v>
      </c>
    </row>
    <row r="3248" spans="1:3" x14ac:dyDescent="0.2">
      <c r="A3248" s="5">
        <v>63.32</v>
      </c>
      <c r="B3248" s="5">
        <v>2654</v>
      </c>
      <c r="C3248" s="5">
        <v>145.545831649832</v>
      </c>
    </row>
    <row r="3249" spans="1:3" x14ac:dyDescent="0.2">
      <c r="A3249" s="5">
        <v>63.34</v>
      </c>
      <c r="B3249" s="5">
        <v>2655</v>
      </c>
      <c r="C3249" s="5">
        <v>145.52277441077399</v>
      </c>
    </row>
    <row r="3250" spans="1:3" x14ac:dyDescent="0.2">
      <c r="A3250" s="5">
        <v>63.359000000000002</v>
      </c>
      <c r="B3250" s="5">
        <v>2656</v>
      </c>
      <c r="C3250" s="5">
        <v>145.5</v>
      </c>
    </row>
    <row r="3251" spans="1:3" x14ac:dyDescent="0.2">
      <c r="A3251" s="5">
        <v>63.378999999999998</v>
      </c>
      <c r="B3251" s="5">
        <v>2657</v>
      </c>
      <c r="C3251" s="5">
        <v>145.47722558922601</v>
      </c>
    </row>
    <row r="3252" spans="1:3" x14ac:dyDescent="0.2">
      <c r="A3252" s="5">
        <v>63.398000000000003</v>
      </c>
      <c r="B3252" s="5">
        <v>2658</v>
      </c>
      <c r="C3252" s="5">
        <v>145.454168350168</v>
      </c>
    </row>
    <row r="3253" spans="1:3" x14ac:dyDescent="0.2">
      <c r="A3253" s="5">
        <v>63.417999999999999</v>
      </c>
      <c r="B3253" s="5">
        <v>2659</v>
      </c>
      <c r="C3253" s="5">
        <v>145.43054545454501</v>
      </c>
    </row>
    <row r="3254" spans="1:3" x14ac:dyDescent="0.2">
      <c r="A3254" s="5">
        <v>63.438000000000002</v>
      </c>
      <c r="B3254" s="5">
        <v>2660</v>
      </c>
      <c r="C3254" s="5">
        <v>145.40607407407401</v>
      </c>
    </row>
    <row r="3255" spans="1:3" x14ac:dyDescent="0.2">
      <c r="A3255" s="5">
        <v>63.457000000000001</v>
      </c>
      <c r="B3255" s="5">
        <v>2661</v>
      </c>
      <c r="C3255" s="5">
        <v>145.38047138047099</v>
      </c>
    </row>
    <row r="3256" spans="1:3" x14ac:dyDescent="0.2">
      <c r="A3256" s="5">
        <v>63.476999999999997</v>
      </c>
      <c r="B3256" s="5">
        <v>2662</v>
      </c>
      <c r="C3256" s="5">
        <v>145.35345454545501</v>
      </c>
    </row>
    <row r="3257" spans="1:3" x14ac:dyDescent="0.2">
      <c r="A3257" s="5">
        <v>63.496000000000002</v>
      </c>
      <c r="B3257" s="5">
        <v>2663</v>
      </c>
      <c r="C3257" s="5">
        <v>145.32474074074099</v>
      </c>
    </row>
    <row r="3258" spans="1:3" x14ac:dyDescent="0.2">
      <c r="A3258" s="5">
        <v>63.515999999999998</v>
      </c>
      <c r="B3258" s="5">
        <v>2664</v>
      </c>
      <c r="C3258" s="5">
        <v>145.29404713804701</v>
      </c>
    </row>
    <row r="3259" spans="1:3" x14ac:dyDescent="0.2">
      <c r="A3259" s="5">
        <v>63.534999999999997</v>
      </c>
      <c r="B3259" s="5">
        <v>2665</v>
      </c>
      <c r="C3259" s="5">
        <v>145.261090909091</v>
      </c>
    </row>
    <row r="3260" spans="1:3" x14ac:dyDescent="0.2">
      <c r="A3260" s="5">
        <v>63.555</v>
      </c>
      <c r="B3260" s="5">
        <v>2666</v>
      </c>
      <c r="C3260" s="5">
        <v>145.225589225589</v>
      </c>
    </row>
    <row r="3261" spans="1:3" x14ac:dyDescent="0.2">
      <c r="A3261" s="5">
        <v>63.573999999999998</v>
      </c>
      <c r="B3261" s="5">
        <v>2667</v>
      </c>
      <c r="C3261" s="5">
        <v>145.18725925925901</v>
      </c>
    </row>
    <row r="3262" spans="1:3" x14ac:dyDescent="0.2">
      <c r="A3262" s="5">
        <v>63.594000000000001</v>
      </c>
      <c r="B3262" s="5">
        <v>2668</v>
      </c>
      <c r="C3262" s="5">
        <v>145.14581818181799</v>
      </c>
    </row>
    <row r="3263" spans="1:3" x14ac:dyDescent="0.2">
      <c r="A3263" s="5">
        <v>63.613</v>
      </c>
      <c r="B3263" s="5">
        <v>2669</v>
      </c>
      <c r="C3263" s="5">
        <v>145.10098316498301</v>
      </c>
    </row>
    <row r="3264" spans="1:3" x14ac:dyDescent="0.2">
      <c r="A3264" s="5">
        <v>63.633000000000003</v>
      </c>
      <c r="B3264" s="5">
        <v>2670</v>
      </c>
      <c r="C3264" s="5">
        <v>145.05247138047099</v>
      </c>
    </row>
    <row r="3265" spans="1:3" x14ac:dyDescent="0.2">
      <c r="A3265" s="5">
        <v>63.652000000000001</v>
      </c>
      <c r="B3265" s="5">
        <v>2671</v>
      </c>
      <c r="C3265" s="5">
        <v>145</v>
      </c>
    </row>
    <row r="3266" spans="1:3" x14ac:dyDescent="0.2">
      <c r="A3266" s="5">
        <v>63.671999999999997</v>
      </c>
      <c r="B3266" s="5">
        <v>2672</v>
      </c>
      <c r="C3266" s="5">
        <v>144.93681818181801</v>
      </c>
    </row>
    <row r="3267" spans="1:3" x14ac:dyDescent="0.2">
      <c r="A3267" s="5">
        <v>63.691000000000003</v>
      </c>
      <c r="B3267" s="5">
        <v>2673</v>
      </c>
      <c r="C3267" s="5">
        <v>144.858181818182</v>
      </c>
    </row>
    <row r="3268" spans="1:3" x14ac:dyDescent="0.2">
      <c r="A3268" s="5">
        <v>63.710999999999999</v>
      </c>
      <c r="B3268" s="5">
        <v>2673</v>
      </c>
      <c r="C3268" s="5">
        <v>144.766818181818</v>
      </c>
    </row>
    <row r="3269" spans="1:3" x14ac:dyDescent="0.2">
      <c r="A3269" s="5">
        <v>63.73</v>
      </c>
      <c r="B3269" s="5">
        <v>2674</v>
      </c>
      <c r="C3269" s="5">
        <v>144.66545454545499</v>
      </c>
    </row>
    <row r="3270" spans="1:3" x14ac:dyDescent="0.2">
      <c r="A3270" s="5">
        <v>63.75</v>
      </c>
      <c r="B3270" s="5">
        <v>2675</v>
      </c>
      <c r="C3270" s="5">
        <v>144.55681818181799</v>
      </c>
    </row>
    <row r="3271" spans="1:3" x14ac:dyDescent="0.2">
      <c r="A3271" s="5">
        <v>63.77</v>
      </c>
      <c r="B3271" s="5">
        <v>2676</v>
      </c>
      <c r="C3271" s="5">
        <v>144.44363636363599</v>
      </c>
    </row>
    <row r="3272" spans="1:3" x14ac:dyDescent="0.2">
      <c r="A3272" s="5">
        <v>63.789000000000001</v>
      </c>
      <c r="B3272" s="5">
        <v>2677</v>
      </c>
      <c r="C3272" s="5">
        <v>144.32863636363601</v>
      </c>
    </row>
    <row r="3273" spans="1:3" x14ac:dyDescent="0.2">
      <c r="A3273" s="5">
        <v>63.808999999999997</v>
      </c>
      <c r="B3273" s="5">
        <v>2678</v>
      </c>
      <c r="C3273" s="5">
        <v>144.214545454545</v>
      </c>
    </row>
    <row r="3274" spans="1:3" x14ac:dyDescent="0.2">
      <c r="A3274" s="5">
        <v>63.828000000000003</v>
      </c>
      <c r="B3274" s="5">
        <v>2679</v>
      </c>
      <c r="C3274" s="5">
        <v>144.10409090909101</v>
      </c>
    </row>
    <row r="3275" spans="1:3" x14ac:dyDescent="0.2">
      <c r="A3275" s="5">
        <v>63.847999999999999</v>
      </c>
      <c r="B3275" s="5">
        <v>2680</v>
      </c>
      <c r="C3275" s="5">
        <v>144</v>
      </c>
    </row>
    <row r="3276" spans="1:3" x14ac:dyDescent="0.2">
      <c r="A3276" s="5">
        <v>63.866999999999997</v>
      </c>
      <c r="B3276" s="5">
        <v>2681</v>
      </c>
      <c r="C3276" s="5">
        <v>143.89590909090899</v>
      </c>
    </row>
    <row r="3277" spans="1:3" x14ac:dyDescent="0.2">
      <c r="A3277" s="5">
        <v>63.887</v>
      </c>
      <c r="B3277" s="5">
        <v>2682</v>
      </c>
      <c r="C3277" s="5">
        <v>143.785454545455</v>
      </c>
    </row>
    <row r="3278" spans="1:3" x14ac:dyDescent="0.2">
      <c r="A3278" s="5">
        <v>63.905999999999999</v>
      </c>
      <c r="B3278" s="5">
        <v>2682</v>
      </c>
      <c r="C3278" s="5">
        <v>143.67136363636399</v>
      </c>
    </row>
    <row r="3279" spans="1:3" x14ac:dyDescent="0.2">
      <c r="A3279" s="5">
        <v>63.926000000000002</v>
      </c>
      <c r="B3279" s="5">
        <v>2683</v>
      </c>
      <c r="C3279" s="5">
        <v>143.55636363636401</v>
      </c>
    </row>
    <row r="3280" spans="1:3" x14ac:dyDescent="0.2">
      <c r="A3280" s="5">
        <v>63.945</v>
      </c>
      <c r="B3280" s="5">
        <v>2684</v>
      </c>
      <c r="C3280" s="5">
        <v>143.44318181818201</v>
      </c>
    </row>
    <row r="3281" spans="1:3" x14ac:dyDescent="0.2">
      <c r="A3281" s="5">
        <v>63.965000000000003</v>
      </c>
      <c r="B3281" s="5">
        <v>2685</v>
      </c>
      <c r="C3281" s="5">
        <v>143.33454545454501</v>
      </c>
    </row>
    <row r="3282" spans="1:3" x14ac:dyDescent="0.2">
      <c r="A3282" s="5">
        <v>63.984000000000002</v>
      </c>
      <c r="B3282" s="5">
        <v>2686</v>
      </c>
      <c r="C3282" s="5">
        <v>143.233181818182</v>
      </c>
    </row>
    <row r="3283" spans="1:3" x14ac:dyDescent="0.2">
      <c r="A3283" s="5">
        <v>64.004000000000005</v>
      </c>
      <c r="B3283" s="5">
        <v>2687</v>
      </c>
      <c r="C3283" s="5">
        <v>143.141818181818</v>
      </c>
    </row>
    <row r="3284" spans="1:3" x14ac:dyDescent="0.2">
      <c r="A3284" s="5">
        <v>64.022999999999996</v>
      </c>
      <c r="B3284" s="5">
        <v>2688</v>
      </c>
      <c r="C3284" s="5">
        <v>143.06318181818199</v>
      </c>
    </row>
    <row r="3285" spans="1:3" x14ac:dyDescent="0.2">
      <c r="A3285" s="5">
        <v>64.043000000000006</v>
      </c>
      <c r="B3285" s="5">
        <v>2688</v>
      </c>
      <c r="C3285" s="5">
        <v>143</v>
      </c>
    </row>
    <row r="3286" spans="1:3" x14ac:dyDescent="0.2">
      <c r="A3286" s="5">
        <v>64.063000000000002</v>
      </c>
      <c r="B3286" s="5">
        <v>2689</v>
      </c>
      <c r="C3286" s="5">
        <v>142.94684511784499</v>
      </c>
    </row>
    <row r="3287" spans="1:3" x14ac:dyDescent="0.2">
      <c r="A3287" s="5">
        <v>64.081999999999994</v>
      </c>
      <c r="B3287" s="5">
        <v>2690</v>
      </c>
      <c r="C3287" s="5">
        <v>142.896377104377</v>
      </c>
    </row>
    <row r="3288" spans="1:3" x14ac:dyDescent="0.2">
      <c r="A3288" s="5">
        <v>64.102000000000004</v>
      </c>
      <c r="B3288" s="5">
        <v>2691</v>
      </c>
      <c r="C3288" s="5">
        <v>142.84845454545501</v>
      </c>
    </row>
    <row r="3289" spans="1:3" x14ac:dyDescent="0.2">
      <c r="A3289" s="5">
        <v>64.120999999999995</v>
      </c>
      <c r="B3289" s="5">
        <v>2692</v>
      </c>
      <c r="C3289" s="5">
        <v>142.80293602693601</v>
      </c>
    </row>
    <row r="3290" spans="1:3" x14ac:dyDescent="0.2">
      <c r="A3290" s="5">
        <v>64.141000000000005</v>
      </c>
      <c r="B3290" s="5">
        <v>2692</v>
      </c>
      <c r="C3290" s="5">
        <v>142.75968013468</v>
      </c>
    </row>
    <row r="3291" spans="1:3" x14ac:dyDescent="0.2">
      <c r="A3291" s="5">
        <v>64.16</v>
      </c>
      <c r="B3291" s="5">
        <v>2693</v>
      </c>
      <c r="C3291" s="5">
        <v>142.71854545454499</v>
      </c>
    </row>
    <row r="3292" spans="1:3" x14ac:dyDescent="0.2">
      <c r="A3292" s="5">
        <v>64.180000000000007</v>
      </c>
      <c r="B3292" s="5">
        <v>2694</v>
      </c>
      <c r="C3292" s="5">
        <v>142.67939057239099</v>
      </c>
    </row>
    <row r="3293" spans="1:3" x14ac:dyDescent="0.2">
      <c r="A3293" s="5">
        <v>64.198999999999998</v>
      </c>
      <c r="B3293" s="5">
        <v>2695</v>
      </c>
      <c r="C3293" s="5">
        <v>142.642074074074</v>
      </c>
    </row>
    <row r="3294" spans="1:3" x14ac:dyDescent="0.2">
      <c r="A3294" s="5">
        <v>64.218999999999994</v>
      </c>
      <c r="B3294" s="5">
        <v>2696</v>
      </c>
      <c r="C3294" s="5">
        <v>142.60645454545499</v>
      </c>
    </row>
    <row r="3295" spans="1:3" x14ac:dyDescent="0.2">
      <c r="A3295" s="5">
        <v>64.238</v>
      </c>
      <c r="B3295" s="5">
        <v>2696</v>
      </c>
      <c r="C3295" s="5">
        <v>142.57239057239099</v>
      </c>
    </row>
    <row r="3296" spans="1:3" x14ac:dyDescent="0.2">
      <c r="A3296" s="5">
        <v>64.257999999999996</v>
      </c>
      <c r="B3296" s="5">
        <v>2697</v>
      </c>
      <c r="C3296" s="5">
        <v>142.539740740741</v>
      </c>
    </row>
    <row r="3297" spans="1:3" x14ac:dyDescent="0.2">
      <c r="A3297" s="5">
        <v>64.277000000000001</v>
      </c>
      <c r="B3297" s="5">
        <v>2698</v>
      </c>
      <c r="C3297" s="5">
        <v>142.50836363636401</v>
      </c>
    </row>
    <row r="3298" spans="1:3" x14ac:dyDescent="0.2">
      <c r="A3298" s="5">
        <v>64.296999999999997</v>
      </c>
      <c r="B3298" s="5">
        <v>2699</v>
      </c>
      <c r="C3298" s="5">
        <v>142.47811784511799</v>
      </c>
    </row>
    <row r="3299" spans="1:3" x14ac:dyDescent="0.2">
      <c r="A3299" s="5">
        <v>64.316000000000003</v>
      </c>
      <c r="B3299" s="5">
        <v>2700</v>
      </c>
      <c r="C3299" s="5">
        <v>142.44886195286199</v>
      </c>
    </row>
    <row r="3300" spans="1:3" x14ac:dyDescent="0.2">
      <c r="A3300" s="5">
        <v>64.335999999999999</v>
      </c>
      <c r="B3300" s="5">
        <v>2700</v>
      </c>
      <c r="C3300" s="5">
        <v>142.42045454545499</v>
      </c>
    </row>
    <row r="3301" spans="1:3" x14ac:dyDescent="0.2">
      <c r="A3301" s="5">
        <v>64.355000000000004</v>
      </c>
      <c r="B3301" s="5">
        <v>2701</v>
      </c>
      <c r="C3301" s="5">
        <v>142.39275420875401</v>
      </c>
    </row>
    <row r="3302" spans="1:3" x14ac:dyDescent="0.2">
      <c r="A3302" s="5">
        <v>64.375</v>
      </c>
      <c r="B3302" s="5">
        <v>2702</v>
      </c>
      <c r="C3302" s="5">
        <v>142.36561952861999</v>
      </c>
    </row>
    <row r="3303" spans="1:3" x14ac:dyDescent="0.2">
      <c r="A3303" s="5">
        <v>64.394999999999996</v>
      </c>
      <c r="B3303" s="5">
        <v>2703</v>
      </c>
      <c r="C3303" s="5">
        <v>142.338909090909</v>
      </c>
    </row>
    <row r="3304" spans="1:3" x14ac:dyDescent="0.2">
      <c r="A3304" s="5">
        <v>64.414000000000001</v>
      </c>
      <c r="B3304" s="5">
        <v>2703</v>
      </c>
      <c r="C3304" s="5">
        <v>142.312481481481</v>
      </c>
    </row>
    <row r="3305" spans="1:3" x14ac:dyDescent="0.2">
      <c r="A3305" s="5">
        <v>64.433999999999997</v>
      </c>
      <c r="B3305" s="5">
        <v>2704</v>
      </c>
      <c r="C3305" s="5">
        <v>142.28619528619501</v>
      </c>
    </row>
    <row r="3306" spans="1:3" x14ac:dyDescent="0.2">
      <c r="A3306" s="5">
        <v>64.453000000000003</v>
      </c>
      <c r="B3306" s="5">
        <v>2705</v>
      </c>
      <c r="C3306" s="5">
        <v>142.25990909090899</v>
      </c>
    </row>
    <row r="3307" spans="1:3" x14ac:dyDescent="0.2">
      <c r="A3307" s="5">
        <v>64.472999999999999</v>
      </c>
      <c r="B3307" s="5">
        <v>2706</v>
      </c>
      <c r="C3307" s="5">
        <v>142.23348148148099</v>
      </c>
    </row>
    <row r="3308" spans="1:3" x14ac:dyDescent="0.2">
      <c r="A3308" s="5">
        <v>64.492000000000004</v>
      </c>
      <c r="B3308" s="5">
        <v>2706</v>
      </c>
      <c r="C3308" s="5">
        <v>142.206771043771</v>
      </c>
    </row>
    <row r="3309" spans="1:3" x14ac:dyDescent="0.2">
      <c r="A3309" s="5">
        <v>64.512</v>
      </c>
      <c r="B3309" s="5">
        <v>2707</v>
      </c>
      <c r="C3309" s="5">
        <v>142.17963636363601</v>
      </c>
    </row>
    <row r="3310" spans="1:3" x14ac:dyDescent="0.2">
      <c r="A3310" s="5">
        <v>64.531000000000006</v>
      </c>
      <c r="B3310" s="5">
        <v>2708</v>
      </c>
      <c r="C3310" s="5">
        <v>142.151936026936</v>
      </c>
    </row>
    <row r="3311" spans="1:3" x14ac:dyDescent="0.2">
      <c r="A3311" s="5">
        <v>64.551000000000002</v>
      </c>
      <c r="B3311" s="5">
        <v>2709</v>
      </c>
      <c r="C3311" s="5">
        <v>142.123528619529</v>
      </c>
    </row>
    <row r="3312" spans="1:3" x14ac:dyDescent="0.2">
      <c r="A3312" s="5">
        <v>64.569999999999993</v>
      </c>
      <c r="B3312" s="5">
        <v>2709</v>
      </c>
      <c r="C3312" s="5">
        <v>142.09427272727299</v>
      </c>
    </row>
    <row r="3313" spans="1:3" x14ac:dyDescent="0.2">
      <c r="A3313" s="5">
        <v>64.59</v>
      </c>
      <c r="B3313" s="5">
        <v>2710</v>
      </c>
      <c r="C3313" s="5">
        <v>142.06402693602701</v>
      </c>
    </row>
    <row r="3314" spans="1:3" x14ac:dyDescent="0.2">
      <c r="A3314" s="5">
        <v>64.608999999999995</v>
      </c>
      <c r="B3314" s="5">
        <v>2711</v>
      </c>
      <c r="C3314" s="5">
        <v>142.03264983164999</v>
      </c>
    </row>
    <row r="3315" spans="1:3" x14ac:dyDescent="0.2">
      <c r="A3315" s="5">
        <v>64.629000000000005</v>
      </c>
      <c r="B3315" s="5">
        <v>2712</v>
      </c>
      <c r="C3315" s="5">
        <v>142</v>
      </c>
    </row>
    <row r="3316" spans="1:3" x14ac:dyDescent="0.2">
      <c r="A3316" s="5">
        <v>64.647999999999996</v>
      </c>
      <c r="B3316" s="5">
        <v>2712</v>
      </c>
      <c r="C3316" s="5">
        <v>141.96633618233599</v>
      </c>
    </row>
    <row r="3317" spans="1:3" x14ac:dyDescent="0.2">
      <c r="A3317" s="5">
        <v>64.668000000000006</v>
      </c>
      <c r="B3317" s="5">
        <v>2713</v>
      </c>
      <c r="C3317" s="5">
        <v>141.93205698005701</v>
      </c>
    </row>
    <row r="3318" spans="1:3" x14ac:dyDescent="0.2">
      <c r="A3318" s="5">
        <v>64.688000000000002</v>
      </c>
      <c r="B3318" s="5">
        <v>2714</v>
      </c>
      <c r="C3318" s="5">
        <v>141.89723076923099</v>
      </c>
    </row>
    <row r="3319" spans="1:3" x14ac:dyDescent="0.2">
      <c r="A3319" s="5">
        <v>64.706999999999994</v>
      </c>
      <c r="B3319" s="5">
        <v>2714</v>
      </c>
      <c r="C3319" s="5">
        <v>141.86192592592599</v>
      </c>
    </row>
    <row r="3320" spans="1:3" x14ac:dyDescent="0.2">
      <c r="A3320" s="5">
        <v>64.727000000000004</v>
      </c>
      <c r="B3320" s="5">
        <v>2715</v>
      </c>
      <c r="C3320" s="5">
        <v>141.826210826211</v>
      </c>
    </row>
    <row r="3321" spans="1:3" x14ac:dyDescent="0.2">
      <c r="A3321" s="5">
        <v>64.745999999999995</v>
      </c>
      <c r="B3321" s="5">
        <v>2716</v>
      </c>
      <c r="C3321" s="5">
        <v>141.790153846154</v>
      </c>
    </row>
    <row r="3322" spans="1:3" x14ac:dyDescent="0.2">
      <c r="A3322" s="5">
        <v>64.766000000000005</v>
      </c>
      <c r="B3322" s="5">
        <v>2716</v>
      </c>
      <c r="C3322" s="5">
        <v>141.75382336182301</v>
      </c>
    </row>
    <row r="3323" spans="1:3" x14ac:dyDescent="0.2">
      <c r="A3323" s="5">
        <v>64.784999999999997</v>
      </c>
      <c r="B3323" s="5">
        <v>2717</v>
      </c>
      <c r="C3323" s="5">
        <v>141.717287749288</v>
      </c>
    </row>
    <row r="3324" spans="1:3" x14ac:dyDescent="0.2">
      <c r="A3324" s="5">
        <v>64.805000000000007</v>
      </c>
      <c r="B3324" s="5">
        <v>2718</v>
      </c>
      <c r="C3324" s="5">
        <v>141.68061538461501</v>
      </c>
    </row>
    <row r="3325" spans="1:3" x14ac:dyDescent="0.2">
      <c r="A3325" s="5">
        <v>64.823999999999998</v>
      </c>
      <c r="B3325" s="5">
        <v>2719</v>
      </c>
      <c r="C3325" s="5">
        <v>141.64387464387499</v>
      </c>
    </row>
    <row r="3326" spans="1:3" x14ac:dyDescent="0.2">
      <c r="A3326" s="5">
        <v>64.843999999999994</v>
      </c>
      <c r="B3326" s="5">
        <v>2719</v>
      </c>
      <c r="C3326" s="5">
        <v>141.60713390313401</v>
      </c>
    </row>
    <row r="3327" spans="1:3" x14ac:dyDescent="0.2">
      <c r="A3327" s="5">
        <v>64.863</v>
      </c>
      <c r="B3327" s="5">
        <v>2720</v>
      </c>
      <c r="C3327" s="5">
        <v>141.57046153846201</v>
      </c>
    </row>
    <row r="3328" spans="1:3" x14ac:dyDescent="0.2">
      <c r="A3328" s="5">
        <v>64.882999999999996</v>
      </c>
      <c r="B3328" s="5">
        <v>2721</v>
      </c>
      <c r="C3328" s="5">
        <v>141.53392592592601</v>
      </c>
    </row>
    <row r="3329" spans="1:3" x14ac:dyDescent="0.2">
      <c r="A3329" s="5">
        <v>64.902000000000001</v>
      </c>
      <c r="B3329" s="5">
        <v>2721</v>
      </c>
      <c r="C3329" s="5">
        <v>141.497595441595</v>
      </c>
    </row>
    <row r="3330" spans="1:3" x14ac:dyDescent="0.2">
      <c r="A3330" s="5">
        <v>64.921999999999997</v>
      </c>
      <c r="B3330" s="5">
        <v>2722</v>
      </c>
      <c r="C3330" s="5">
        <v>141.461538461538</v>
      </c>
    </row>
    <row r="3331" spans="1:3" x14ac:dyDescent="0.2">
      <c r="A3331" s="5">
        <v>64.941000000000003</v>
      </c>
      <c r="B3331" s="5">
        <v>2723</v>
      </c>
      <c r="C3331" s="5">
        <v>141.42582336182301</v>
      </c>
    </row>
    <row r="3332" spans="1:3" x14ac:dyDescent="0.2">
      <c r="A3332" s="5">
        <v>64.960999999999999</v>
      </c>
      <c r="B3332" s="5">
        <v>2723</v>
      </c>
      <c r="C3332" s="5">
        <v>141.390518518519</v>
      </c>
    </row>
    <row r="3333" spans="1:3" x14ac:dyDescent="0.2">
      <c r="A3333" s="5">
        <v>64.98</v>
      </c>
      <c r="B3333" s="5">
        <v>2724</v>
      </c>
      <c r="C3333" s="5">
        <v>141.35569230769201</v>
      </c>
    </row>
    <row r="3334" spans="1:3" x14ac:dyDescent="0.2">
      <c r="A3334" s="5">
        <v>65</v>
      </c>
      <c r="B3334" s="5">
        <v>2725</v>
      </c>
      <c r="C3334" s="5">
        <v>141.321413105413</v>
      </c>
    </row>
    <row r="3335" spans="1:3" x14ac:dyDescent="0.2">
      <c r="A3335" s="5">
        <v>65.02</v>
      </c>
      <c r="B3335" s="5">
        <v>2726</v>
      </c>
      <c r="C3335" s="5">
        <v>141.28774928774899</v>
      </c>
    </row>
    <row r="3336" spans="1:3" x14ac:dyDescent="0.2">
      <c r="A3336" s="5">
        <v>65.039000000000001</v>
      </c>
      <c r="B3336" s="5">
        <v>2726</v>
      </c>
      <c r="C3336" s="5">
        <v>141.254769230769</v>
      </c>
    </row>
    <row r="3337" spans="1:3" x14ac:dyDescent="0.2">
      <c r="A3337" s="5">
        <v>65.058999999999997</v>
      </c>
      <c r="B3337" s="5">
        <v>2727</v>
      </c>
      <c r="C3337" s="5">
        <v>141.222541310541</v>
      </c>
    </row>
    <row r="3338" spans="1:3" x14ac:dyDescent="0.2">
      <c r="A3338" s="5">
        <v>65.078000000000003</v>
      </c>
      <c r="B3338" s="5">
        <v>2728</v>
      </c>
      <c r="C3338" s="5">
        <v>141.19113390313399</v>
      </c>
    </row>
    <row r="3339" spans="1:3" x14ac:dyDescent="0.2">
      <c r="A3339" s="5">
        <v>65.097999999999999</v>
      </c>
      <c r="B3339" s="5">
        <v>2728</v>
      </c>
      <c r="C3339" s="5">
        <v>141.160615384615</v>
      </c>
    </row>
    <row r="3340" spans="1:3" x14ac:dyDescent="0.2">
      <c r="A3340" s="5">
        <v>65.117000000000004</v>
      </c>
      <c r="B3340" s="5">
        <v>2729</v>
      </c>
      <c r="C3340" s="5">
        <v>141.13105413105399</v>
      </c>
    </row>
    <row r="3341" spans="1:3" x14ac:dyDescent="0.2">
      <c r="A3341" s="5">
        <v>65.137</v>
      </c>
      <c r="B3341" s="5">
        <v>2730</v>
      </c>
      <c r="C3341" s="5">
        <v>141.10251851851899</v>
      </c>
    </row>
    <row r="3342" spans="1:3" x14ac:dyDescent="0.2">
      <c r="A3342" s="5">
        <v>65.156000000000006</v>
      </c>
      <c r="B3342" s="5">
        <v>2730</v>
      </c>
      <c r="C3342" s="5">
        <v>141.07507692307701</v>
      </c>
    </row>
    <row r="3343" spans="1:3" x14ac:dyDescent="0.2">
      <c r="A3343" s="5">
        <v>65.176000000000002</v>
      </c>
      <c r="B3343" s="5">
        <v>2731</v>
      </c>
      <c r="C3343" s="5">
        <v>141.04879772079801</v>
      </c>
    </row>
    <row r="3344" spans="1:3" x14ac:dyDescent="0.2">
      <c r="A3344" s="5">
        <v>65.194999999999993</v>
      </c>
      <c r="B3344" s="5">
        <v>2732</v>
      </c>
      <c r="C3344" s="5">
        <v>141.02374928774901</v>
      </c>
    </row>
    <row r="3345" spans="1:3" x14ac:dyDescent="0.2">
      <c r="A3345" s="5">
        <v>65.215000000000003</v>
      </c>
      <c r="B3345" s="5">
        <v>2733</v>
      </c>
      <c r="C3345" s="5">
        <v>141</v>
      </c>
    </row>
    <row r="3346" spans="1:3" x14ac:dyDescent="0.2">
      <c r="A3346" s="5">
        <v>65.233999999999995</v>
      </c>
      <c r="B3346" s="5">
        <v>2733</v>
      </c>
      <c r="C3346" s="5">
        <v>140.97713497151</v>
      </c>
    </row>
    <row r="3347" spans="1:3" x14ac:dyDescent="0.2">
      <c r="A3347" s="5">
        <v>65.254000000000005</v>
      </c>
      <c r="B3347" s="5">
        <v>2734</v>
      </c>
      <c r="C3347" s="5">
        <v>140.954686609687</v>
      </c>
    </row>
    <row r="3348" spans="1:3" x14ac:dyDescent="0.2">
      <c r="A3348" s="5">
        <v>65.272999999999996</v>
      </c>
      <c r="B3348" s="5">
        <v>2735</v>
      </c>
      <c r="C3348" s="5">
        <v>140.932644230769</v>
      </c>
    </row>
    <row r="3349" spans="1:3" x14ac:dyDescent="0.2">
      <c r="A3349" s="5">
        <v>65.293000000000006</v>
      </c>
      <c r="B3349" s="5">
        <v>2735</v>
      </c>
      <c r="C3349" s="5">
        <v>140.91099715099699</v>
      </c>
    </row>
    <row r="3350" spans="1:3" x14ac:dyDescent="0.2">
      <c r="A3350" s="5">
        <v>65.313000000000002</v>
      </c>
      <c r="B3350" s="5">
        <v>2736</v>
      </c>
      <c r="C3350" s="5">
        <v>140.88973468661001</v>
      </c>
    </row>
    <row r="3351" spans="1:3" x14ac:dyDescent="0.2">
      <c r="A3351" s="5">
        <v>65.331999999999994</v>
      </c>
      <c r="B3351" s="5">
        <v>2737</v>
      </c>
      <c r="C3351" s="5">
        <v>140.86884615384599</v>
      </c>
    </row>
    <row r="3352" spans="1:3" x14ac:dyDescent="0.2">
      <c r="A3352" s="5">
        <v>65.352000000000004</v>
      </c>
      <c r="B3352" s="5">
        <v>2737</v>
      </c>
      <c r="C3352" s="5">
        <v>140.84832086894599</v>
      </c>
    </row>
    <row r="3353" spans="1:3" x14ac:dyDescent="0.2">
      <c r="A3353" s="5">
        <v>65.370999999999995</v>
      </c>
      <c r="B3353" s="5">
        <v>2738</v>
      </c>
      <c r="C3353" s="5">
        <v>140.82814814814799</v>
      </c>
    </row>
    <row r="3354" spans="1:3" x14ac:dyDescent="0.2">
      <c r="A3354" s="5">
        <v>65.391000000000005</v>
      </c>
      <c r="B3354" s="5">
        <v>2739</v>
      </c>
      <c r="C3354" s="5">
        <v>140.80831730769199</v>
      </c>
    </row>
    <row r="3355" spans="1:3" x14ac:dyDescent="0.2">
      <c r="A3355" s="5">
        <v>65.41</v>
      </c>
      <c r="B3355" s="5">
        <v>2739</v>
      </c>
      <c r="C3355" s="5">
        <v>140.78881766381801</v>
      </c>
    </row>
    <row r="3356" spans="1:3" x14ac:dyDescent="0.2">
      <c r="A3356" s="5">
        <v>65.430000000000007</v>
      </c>
      <c r="B3356" s="5">
        <v>2740</v>
      </c>
      <c r="C3356" s="5">
        <v>140.76963853276399</v>
      </c>
    </row>
    <row r="3357" spans="1:3" x14ac:dyDescent="0.2">
      <c r="A3357" s="5">
        <v>65.448999999999998</v>
      </c>
      <c r="B3357" s="5">
        <v>2741</v>
      </c>
      <c r="C3357" s="5">
        <v>140.75076923076901</v>
      </c>
    </row>
    <row r="3358" spans="1:3" x14ac:dyDescent="0.2">
      <c r="A3358" s="5">
        <v>65.468999999999994</v>
      </c>
      <c r="B3358" s="5">
        <v>2741</v>
      </c>
      <c r="C3358" s="5">
        <v>140.732199074074</v>
      </c>
    </row>
    <row r="3359" spans="1:3" x14ac:dyDescent="0.2">
      <c r="A3359" s="5">
        <v>65.488</v>
      </c>
      <c r="B3359" s="5">
        <v>2742</v>
      </c>
      <c r="C3359" s="5">
        <v>140.71391737891699</v>
      </c>
    </row>
    <row r="3360" spans="1:3" x14ac:dyDescent="0.2">
      <c r="A3360" s="5">
        <v>65.507999999999996</v>
      </c>
      <c r="B3360" s="5">
        <v>2743</v>
      </c>
      <c r="C3360" s="5">
        <v>140.695913461538</v>
      </c>
    </row>
    <row r="3361" spans="1:3" x14ac:dyDescent="0.2">
      <c r="A3361" s="5">
        <v>65.527000000000001</v>
      </c>
      <c r="B3361" s="5">
        <v>2744</v>
      </c>
      <c r="C3361" s="5">
        <v>140.67817663817701</v>
      </c>
    </row>
    <row r="3362" spans="1:3" x14ac:dyDescent="0.2">
      <c r="A3362" s="5">
        <v>65.546999999999997</v>
      </c>
      <c r="B3362" s="5">
        <v>2744</v>
      </c>
      <c r="C3362" s="5">
        <v>140.66069622507101</v>
      </c>
    </row>
    <row r="3363" spans="1:3" x14ac:dyDescent="0.2">
      <c r="A3363" s="5">
        <v>65.566000000000003</v>
      </c>
      <c r="B3363" s="5">
        <v>2745</v>
      </c>
      <c r="C3363" s="5">
        <v>140.64346153846199</v>
      </c>
    </row>
    <row r="3364" spans="1:3" x14ac:dyDescent="0.2">
      <c r="A3364" s="5">
        <v>65.585999999999999</v>
      </c>
      <c r="B3364" s="5">
        <v>2746</v>
      </c>
      <c r="C3364" s="5">
        <v>140.62646189458701</v>
      </c>
    </row>
    <row r="3365" spans="1:3" x14ac:dyDescent="0.2">
      <c r="A3365" s="5">
        <v>65.605000000000004</v>
      </c>
      <c r="B3365" s="5">
        <v>2746</v>
      </c>
      <c r="C3365" s="5">
        <v>140.609686609687</v>
      </c>
    </row>
    <row r="3366" spans="1:3" x14ac:dyDescent="0.2">
      <c r="A3366" s="5">
        <v>65.625</v>
      </c>
      <c r="B3366" s="5">
        <v>2747</v>
      </c>
      <c r="C3366" s="5">
        <v>140.59312499999999</v>
      </c>
    </row>
    <row r="3367" spans="1:3" x14ac:dyDescent="0.2">
      <c r="A3367" s="5">
        <v>65.644999999999996</v>
      </c>
      <c r="B3367" s="5">
        <v>2748</v>
      </c>
      <c r="C3367" s="5">
        <v>140.57676638176599</v>
      </c>
    </row>
    <row r="3368" spans="1:3" x14ac:dyDescent="0.2">
      <c r="A3368" s="5">
        <v>65.664000000000001</v>
      </c>
      <c r="B3368" s="5">
        <v>2748</v>
      </c>
      <c r="C3368" s="5">
        <v>140.560600071225</v>
      </c>
    </row>
    <row r="3369" spans="1:3" x14ac:dyDescent="0.2">
      <c r="A3369" s="5">
        <v>65.683999999999997</v>
      </c>
      <c r="B3369" s="5">
        <v>2749</v>
      </c>
      <c r="C3369" s="5">
        <v>140.54461538461501</v>
      </c>
    </row>
    <row r="3370" spans="1:3" x14ac:dyDescent="0.2">
      <c r="A3370" s="5">
        <v>65.703000000000003</v>
      </c>
      <c r="B3370" s="5">
        <v>2750</v>
      </c>
      <c r="C3370" s="5">
        <v>140.52880163817699</v>
      </c>
    </row>
    <row r="3371" spans="1:3" x14ac:dyDescent="0.2">
      <c r="A3371" s="5">
        <v>65.722999999999999</v>
      </c>
      <c r="B3371" s="5">
        <v>2751</v>
      </c>
      <c r="C3371" s="5">
        <v>140.51314814814799</v>
      </c>
    </row>
    <row r="3372" spans="1:3" x14ac:dyDescent="0.2">
      <c r="A3372" s="5">
        <v>65.742000000000004</v>
      </c>
      <c r="B3372" s="5">
        <v>2751</v>
      </c>
      <c r="C3372" s="5">
        <v>140.497644230769</v>
      </c>
    </row>
    <row r="3373" spans="1:3" x14ac:dyDescent="0.2">
      <c r="A3373" s="5">
        <v>65.762</v>
      </c>
      <c r="B3373" s="5">
        <v>2752</v>
      </c>
      <c r="C3373" s="5">
        <v>140.48227920227899</v>
      </c>
    </row>
    <row r="3374" spans="1:3" x14ac:dyDescent="0.2">
      <c r="A3374" s="5">
        <v>65.781000000000006</v>
      </c>
      <c r="B3374" s="5">
        <v>2753</v>
      </c>
      <c r="C3374" s="5">
        <v>140.467042378917</v>
      </c>
    </row>
    <row r="3375" spans="1:3" x14ac:dyDescent="0.2">
      <c r="A3375" s="5">
        <v>65.801000000000002</v>
      </c>
      <c r="B3375" s="5">
        <v>2753</v>
      </c>
      <c r="C3375" s="5">
        <v>140.45192307692301</v>
      </c>
    </row>
    <row r="3376" spans="1:3" x14ac:dyDescent="0.2">
      <c r="A3376" s="5">
        <v>65.819999999999993</v>
      </c>
      <c r="B3376" s="5">
        <v>2754</v>
      </c>
      <c r="C3376" s="5">
        <v>140.436910612536</v>
      </c>
    </row>
    <row r="3377" spans="1:3" x14ac:dyDescent="0.2">
      <c r="A3377" s="5">
        <v>65.84</v>
      </c>
      <c r="B3377" s="5">
        <v>2755</v>
      </c>
      <c r="C3377" s="5">
        <v>140.421994301994</v>
      </c>
    </row>
    <row r="3378" spans="1:3" x14ac:dyDescent="0.2">
      <c r="A3378" s="5">
        <v>65.858999999999995</v>
      </c>
      <c r="B3378" s="5">
        <v>2756</v>
      </c>
      <c r="C3378" s="5">
        <v>140.407163461538</v>
      </c>
    </row>
    <row r="3379" spans="1:3" x14ac:dyDescent="0.2">
      <c r="A3379" s="5">
        <v>65.879000000000005</v>
      </c>
      <c r="B3379" s="5">
        <v>2756</v>
      </c>
      <c r="C3379" s="5">
        <v>140.39240740740701</v>
      </c>
    </row>
    <row r="3380" spans="1:3" x14ac:dyDescent="0.2">
      <c r="A3380" s="5">
        <v>65.897999999999996</v>
      </c>
      <c r="B3380" s="5">
        <v>2757</v>
      </c>
      <c r="C3380" s="5">
        <v>140.37771545583999</v>
      </c>
    </row>
    <row r="3381" spans="1:3" x14ac:dyDescent="0.2">
      <c r="A3381" s="5">
        <v>65.918000000000006</v>
      </c>
      <c r="B3381" s="5">
        <v>2758</v>
      </c>
      <c r="C3381" s="5">
        <v>140.36307692307699</v>
      </c>
    </row>
    <row r="3382" spans="1:3" x14ac:dyDescent="0.2">
      <c r="A3382" s="5">
        <v>65.938000000000002</v>
      </c>
      <c r="B3382" s="5">
        <v>2758</v>
      </c>
      <c r="C3382" s="5">
        <v>140.34848112535599</v>
      </c>
    </row>
    <row r="3383" spans="1:3" x14ac:dyDescent="0.2">
      <c r="A3383" s="5">
        <v>65.956999999999994</v>
      </c>
      <c r="B3383" s="5">
        <v>2759</v>
      </c>
      <c r="C3383" s="5">
        <v>140.33391737891699</v>
      </c>
    </row>
    <row r="3384" spans="1:3" x14ac:dyDescent="0.2">
      <c r="A3384" s="5">
        <v>65.977000000000004</v>
      </c>
      <c r="B3384" s="5">
        <v>2760</v>
      </c>
      <c r="C3384" s="5">
        <v>140.31937500000001</v>
      </c>
    </row>
    <row r="3385" spans="1:3" x14ac:dyDescent="0.2">
      <c r="A3385" s="5">
        <v>65.995999999999995</v>
      </c>
      <c r="B3385" s="5">
        <v>2761</v>
      </c>
      <c r="C3385" s="5">
        <v>140.30484330484299</v>
      </c>
    </row>
    <row r="3386" spans="1:3" x14ac:dyDescent="0.2">
      <c r="A3386" s="5">
        <v>66.016000000000005</v>
      </c>
      <c r="B3386" s="5">
        <v>2761</v>
      </c>
      <c r="C3386" s="5">
        <v>140.290311609687</v>
      </c>
    </row>
    <row r="3387" spans="1:3" x14ac:dyDescent="0.2">
      <c r="A3387" s="5">
        <v>66.034999999999997</v>
      </c>
      <c r="B3387" s="5">
        <v>2762</v>
      </c>
      <c r="C3387" s="5">
        <v>140.27576923076899</v>
      </c>
    </row>
    <row r="3388" spans="1:3" x14ac:dyDescent="0.2">
      <c r="A3388" s="5">
        <v>66.055000000000007</v>
      </c>
      <c r="B3388" s="5">
        <v>2763</v>
      </c>
      <c r="C3388" s="5">
        <v>140.26120548432999</v>
      </c>
    </row>
    <row r="3389" spans="1:3" x14ac:dyDescent="0.2">
      <c r="A3389" s="5">
        <v>66.073999999999998</v>
      </c>
      <c r="B3389" s="5">
        <v>2763</v>
      </c>
      <c r="C3389" s="5">
        <v>140.24660968660999</v>
      </c>
    </row>
    <row r="3390" spans="1:3" x14ac:dyDescent="0.2">
      <c r="A3390" s="5">
        <v>66.093999999999994</v>
      </c>
      <c r="B3390" s="5">
        <v>2764</v>
      </c>
      <c r="C3390" s="5">
        <v>140.23197115384599</v>
      </c>
    </row>
    <row r="3391" spans="1:3" x14ac:dyDescent="0.2">
      <c r="A3391" s="5">
        <v>66.113</v>
      </c>
      <c r="B3391" s="5">
        <v>2765</v>
      </c>
      <c r="C3391" s="5">
        <v>140.217279202279</v>
      </c>
    </row>
    <row r="3392" spans="1:3" x14ac:dyDescent="0.2">
      <c r="A3392" s="5">
        <v>66.132999999999996</v>
      </c>
      <c r="B3392" s="5">
        <v>2766</v>
      </c>
      <c r="C3392" s="5">
        <v>140.202523148148</v>
      </c>
    </row>
    <row r="3393" spans="1:3" x14ac:dyDescent="0.2">
      <c r="A3393" s="5">
        <v>66.152000000000001</v>
      </c>
      <c r="B3393" s="5">
        <v>2766</v>
      </c>
      <c r="C3393" s="5">
        <v>140.187692307692</v>
      </c>
    </row>
    <row r="3394" spans="1:3" x14ac:dyDescent="0.2">
      <c r="A3394" s="5">
        <v>66.171999999999997</v>
      </c>
      <c r="B3394" s="5">
        <v>2767</v>
      </c>
      <c r="C3394" s="5">
        <v>140.17277599715101</v>
      </c>
    </row>
    <row r="3395" spans="1:3" x14ac:dyDescent="0.2">
      <c r="A3395" s="5">
        <v>66.191000000000003</v>
      </c>
      <c r="B3395" s="5">
        <v>2768</v>
      </c>
      <c r="C3395" s="5">
        <v>140.15776353276399</v>
      </c>
    </row>
    <row r="3396" spans="1:3" x14ac:dyDescent="0.2">
      <c r="A3396" s="5">
        <v>66.210999999999999</v>
      </c>
      <c r="B3396" s="5">
        <v>2768</v>
      </c>
      <c r="C3396" s="5">
        <v>140.14264423076901</v>
      </c>
    </row>
    <row r="3397" spans="1:3" x14ac:dyDescent="0.2">
      <c r="A3397" s="5">
        <v>66.23</v>
      </c>
      <c r="B3397" s="5">
        <v>2769</v>
      </c>
      <c r="C3397" s="5">
        <v>140.12740740740699</v>
      </c>
    </row>
    <row r="3398" spans="1:3" x14ac:dyDescent="0.2">
      <c r="A3398" s="5">
        <v>66.25</v>
      </c>
      <c r="B3398" s="5">
        <v>2770</v>
      </c>
      <c r="C3398" s="5">
        <v>140.11204237891701</v>
      </c>
    </row>
    <row r="3399" spans="1:3" x14ac:dyDescent="0.2">
      <c r="A3399" s="5">
        <v>66.27</v>
      </c>
      <c r="B3399" s="5">
        <v>2770</v>
      </c>
      <c r="C3399" s="5">
        <v>140.09653846153799</v>
      </c>
    </row>
    <row r="3400" spans="1:3" x14ac:dyDescent="0.2">
      <c r="A3400" s="5">
        <v>66.289000000000001</v>
      </c>
      <c r="B3400" s="5">
        <v>2771</v>
      </c>
      <c r="C3400" s="5">
        <v>140.08088497150999</v>
      </c>
    </row>
    <row r="3401" spans="1:3" x14ac:dyDescent="0.2">
      <c r="A3401" s="5">
        <v>66.308999999999997</v>
      </c>
      <c r="B3401" s="5">
        <v>2772</v>
      </c>
      <c r="C3401" s="5">
        <v>140.06507122507099</v>
      </c>
    </row>
    <row r="3402" spans="1:3" x14ac:dyDescent="0.2">
      <c r="A3402" s="5">
        <v>66.328000000000003</v>
      </c>
      <c r="B3402" s="5">
        <v>2773</v>
      </c>
      <c r="C3402" s="5">
        <v>140.04908653846201</v>
      </c>
    </row>
    <row r="3403" spans="1:3" x14ac:dyDescent="0.2">
      <c r="A3403" s="5">
        <v>66.347999999999999</v>
      </c>
      <c r="B3403" s="5">
        <v>2773</v>
      </c>
      <c r="C3403" s="5">
        <v>140.03292022791999</v>
      </c>
    </row>
    <row r="3404" spans="1:3" x14ac:dyDescent="0.2">
      <c r="A3404" s="5">
        <v>66.367000000000004</v>
      </c>
      <c r="B3404" s="5">
        <v>2774</v>
      </c>
      <c r="C3404" s="5">
        <v>140.01656160968699</v>
      </c>
    </row>
    <row r="3405" spans="1:3" x14ac:dyDescent="0.2">
      <c r="A3405" s="5">
        <v>66.387</v>
      </c>
      <c r="B3405" s="5">
        <v>2775</v>
      </c>
      <c r="C3405" s="5">
        <v>140</v>
      </c>
    </row>
    <row r="3406" spans="1:3" x14ac:dyDescent="0.2">
      <c r="A3406" s="5">
        <v>66.406000000000006</v>
      </c>
      <c r="B3406" s="5">
        <v>2775</v>
      </c>
      <c r="C3406" s="5">
        <v>139.98350715488201</v>
      </c>
    </row>
    <row r="3407" spans="1:3" x14ac:dyDescent="0.2">
      <c r="A3407" s="5">
        <v>66.426000000000002</v>
      </c>
      <c r="B3407" s="5">
        <v>2776</v>
      </c>
      <c r="C3407" s="5">
        <v>139.96735016835001</v>
      </c>
    </row>
    <row r="3408" spans="1:3" x14ac:dyDescent="0.2">
      <c r="A3408" s="5">
        <v>66.444999999999993</v>
      </c>
      <c r="B3408" s="5">
        <v>2777</v>
      </c>
      <c r="C3408" s="5">
        <v>139.951511363636</v>
      </c>
    </row>
    <row r="3409" spans="1:3" x14ac:dyDescent="0.2">
      <c r="A3409" s="5">
        <v>66.465000000000003</v>
      </c>
      <c r="B3409" s="5">
        <v>2778</v>
      </c>
      <c r="C3409" s="5">
        <v>139.93597306397299</v>
      </c>
    </row>
    <row r="3410" spans="1:3" x14ac:dyDescent="0.2">
      <c r="A3410" s="5">
        <v>66.483999999999995</v>
      </c>
      <c r="B3410" s="5">
        <v>2778</v>
      </c>
      <c r="C3410" s="5">
        <v>139.92071759259301</v>
      </c>
    </row>
    <row r="3411" spans="1:3" x14ac:dyDescent="0.2">
      <c r="A3411" s="5">
        <v>66.504000000000005</v>
      </c>
      <c r="B3411" s="5">
        <v>2779</v>
      </c>
      <c r="C3411" s="5">
        <v>139.90572727272701</v>
      </c>
    </row>
    <row r="3412" spans="1:3" x14ac:dyDescent="0.2">
      <c r="A3412" s="5">
        <v>66.522999999999996</v>
      </c>
      <c r="B3412" s="5">
        <v>2780</v>
      </c>
      <c r="C3412" s="5">
        <v>139.890984427609</v>
      </c>
    </row>
    <row r="3413" spans="1:3" x14ac:dyDescent="0.2">
      <c r="A3413" s="5">
        <v>66.543000000000006</v>
      </c>
      <c r="B3413" s="5">
        <v>2780</v>
      </c>
      <c r="C3413" s="5">
        <v>139.876471380471</v>
      </c>
    </row>
    <row r="3414" spans="1:3" x14ac:dyDescent="0.2">
      <c r="A3414" s="5">
        <v>66.563000000000002</v>
      </c>
      <c r="B3414" s="5">
        <v>2781</v>
      </c>
      <c r="C3414" s="5">
        <v>139.86217045454501</v>
      </c>
    </row>
    <row r="3415" spans="1:3" x14ac:dyDescent="0.2">
      <c r="A3415" s="5">
        <v>66.581999999999994</v>
      </c>
      <c r="B3415" s="5">
        <v>2782</v>
      </c>
      <c r="C3415" s="5">
        <v>139.848063973064</v>
      </c>
    </row>
    <row r="3416" spans="1:3" x14ac:dyDescent="0.2">
      <c r="A3416" s="5">
        <v>66.602000000000004</v>
      </c>
      <c r="B3416" s="5">
        <v>2783</v>
      </c>
      <c r="C3416" s="5">
        <v>139.834134259259</v>
      </c>
    </row>
    <row r="3417" spans="1:3" x14ac:dyDescent="0.2">
      <c r="A3417" s="5">
        <v>66.620999999999995</v>
      </c>
      <c r="B3417" s="5">
        <v>2783</v>
      </c>
      <c r="C3417" s="5">
        <v>139.82036363636399</v>
      </c>
    </row>
    <row r="3418" spans="1:3" x14ac:dyDescent="0.2">
      <c r="A3418" s="5">
        <v>66.641000000000005</v>
      </c>
      <c r="B3418" s="5">
        <v>2784</v>
      </c>
      <c r="C3418" s="5">
        <v>139.806734427609</v>
      </c>
    </row>
    <row r="3419" spans="1:3" x14ac:dyDescent="0.2">
      <c r="A3419" s="5">
        <v>66.66</v>
      </c>
      <c r="B3419" s="5">
        <v>2785</v>
      </c>
      <c r="C3419" s="5">
        <v>139.793228956229</v>
      </c>
    </row>
    <row r="3420" spans="1:3" x14ac:dyDescent="0.2">
      <c r="A3420" s="5">
        <v>66.680000000000007</v>
      </c>
      <c r="B3420" s="5">
        <v>2785</v>
      </c>
      <c r="C3420" s="5">
        <v>139.77982954545499</v>
      </c>
    </row>
    <row r="3421" spans="1:3" x14ac:dyDescent="0.2">
      <c r="A3421" s="5">
        <v>66.698999999999998</v>
      </c>
      <c r="B3421" s="5">
        <v>2786</v>
      </c>
      <c r="C3421" s="5">
        <v>139.76651851851901</v>
      </c>
    </row>
    <row r="3422" spans="1:3" x14ac:dyDescent="0.2">
      <c r="A3422" s="5">
        <v>66.718999999999994</v>
      </c>
      <c r="B3422" s="5">
        <v>2787</v>
      </c>
      <c r="C3422" s="5">
        <v>139.75327819865299</v>
      </c>
    </row>
    <row r="3423" spans="1:3" x14ac:dyDescent="0.2">
      <c r="A3423" s="5">
        <v>66.738</v>
      </c>
      <c r="B3423" s="5">
        <v>2788</v>
      </c>
      <c r="C3423" s="5">
        <v>139.74009090909101</v>
      </c>
    </row>
    <row r="3424" spans="1:3" x14ac:dyDescent="0.2">
      <c r="A3424" s="5">
        <v>66.757999999999996</v>
      </c>
      <c r="B3424" s="5">
        <v>2788</v>
      </c>
      <c r="C3424" s="5">
        <v>139.72693897306399</v>
      </c>
    </row>
    <row r="3425" spans="1:3" x14ac:dyDescent="0.2">
      <c r="A3425" s="5">
        <v>66.777000000000001</v>
      </c>
      <c r="B3425" s="5">
        <v>2789</v>
      </c>
      <c r="C3425" s="5">
        <v>139.71380471380499</v>
      </c>
    </row>
    <row r="3426" spans="1:3" x14ac:dyDescent="0.2">
      <c r="A3426" s="5">
        <v>66.796999999999997</v>
      </c>
      <c r="B3426" s="5">
        <v>2790</v>
      </c>
      <c r="C3426" s="5">
        <v>139.70067045454499</v>
      </c>
    </row>
    <row r="3427" spans="1:3" x14ac:dyDescent="0.2">
      <c r="A3427" s="5">
        <v>66.816000000000003</v>
      </c>
      <c r="B3427" s="5">
        <v>2790</v>
      </c>
      <c r="C3427" s="5">
        <v>139.687518518519</v>
      </c>
    </row>
    <row r="3428" spans="1:3" x14ac:dyDescent="0.2">
      <c r="A3428" s="5">
        <v>66.835999999999999</v>
      </c>
      <c r="B3428" s="5">
        <v>2791</v>
      </c>
      <c r="C3428" s="5">
        <v>139.67433122895599</v>
      </c>
    </row>
    <row r="3429" spans="1:3" x14ac:dyDescent="0.2">
      <c r="A3429" s="5">
        <v>66.855000000000004</v>
      </c>
      <c r="B3429" s="5">
        <v>2792</v>
      </c>
      <c r="C3429" s="5">
        <v>139.661090909091</v>
      </c>
    </row>
    <row r="3430" spans="1:3" x14ac:dyDescent="0.2">
      <c r="A3430" s="5">
        <v>66.875</v>
      </c>
      <c r="B3430" s="5">
        <v>2793</v>
      </c>
      <c r="C3430" s="5">
        <v>139.64777988215499</v>
      </c>
    </row>
    <row r="3431" spans="1:3" x14ac:dyDescent="0.2">
      <c r="A3431" s="5">
        <v>66.894999999999996</v>
      </c>
      <c r="B3431" s="5">
        <v>2793</v>
      </c>
      <c r="C3431" s="5">
        <v>139.63438047138001</v>
      </c>
    </row>
    <row r="3432" spans="1:3" x14ac:dyDescent="0.2">
      <c r="A3432" s="5">
        <v>66.914000000000001</v>
      </c>
      <c r="B3432" s="5">
        <v>2794</v>
      </c>
      <c r="C3432" s="5">
        <v>139.62087500000001</v>
      </c>
    </row>
    <row r="3433" spans="1:3" x14ac:dyDescent="0.2">
      <c r="A3433" s="5">
        <v>66.933999999999997</v>
      </c>
      <c r="B3433" s="5">
        <v>2795</v>
      </c>
      <c r="C3433" s="5">
        <v>139.60724579124599</v>
      </c>
    </row>
    <row r="3434" spans="1:3" x14ac:dyDescent="0.2">
      <c r="A3434" s="5">
        <v>66.953000000000003</v>
      </c>
      <c r="B3434" s="5">
        <v>2795</v>
      </c>
      <c r="C3434" s="5">
        <v>139.59347516835001</v>
      </c>
    </row>
    <row r="3435" spans="1:3" x14ac:dyDescent="0.2">
      <c r="A3435" s="5">
        <v>66.972999999999999</v>
      </c>
      <c r="B3435" s="5">
        <v>2796</v>
      </c>
      <c r="C3435" s="5">
        <v>139.57954545454501</v>
      </c>
    </row>
    <row r="3436" spans="1:3" x14ac:dyDescent="0.2">
      <c r="A3436" s="5">
        <v>66.992000000000004</v>
      </c>
      <c r="B3436" s="5">
        <v>2797</v>
      </c>
      <c r="C3436" s="5">
        <v>139.565438973064</v>
      </c>
    </row>
    <row r="3437" spans="1:3" x14ac:dyDescent="0.2">
      <c r="A3437" s="5">
        <v>67.012</v>
      </c>
      <c r="B3437" s="5">
        <v>2798</v>
      </c>
      <c r="C3437" s="5">
        <v>139.55113804713801</v>
      </c>
    </row>
    <row r="3438" spans="1:3" x14ac:dyDescent="0.2">
      <c r="A3438" s="5">
        <v>67.031000000000006</v>
      </c>
      <c r="B3438" s="5">
        <v>2798</v>
      </c>
      <c r="C3438" s="5">
        <v>139.53662499999999</v>
      </c>
    </row>
    <row r="3439" spans="1:3" x14ac:dyDescent="0.2">
      <c r="A3439" s="5">
        <v>67.051000000000002</v>
      </c>
      <c r="B3439" s="5">
        <v>2799</v>
      </c>
      <c r="C3439" s="5">
        <v>139.52188215488201</v>
      </c>
    </row>
    <row r="3440" spans="1:3" x14ac:dyDescent="0.2">
      <c r="A3440" s="5">
        <v>67.069999999999993</v>
      </c>
      <c r="B3440" s="5">
        <v>2800</v>
      </c>
      <c r="C3440" s="5">
        <v>139.506891835017</v>
      </c>
    </row>
    <row r="3441" spans="1:3" x14ac:dyDescent="0.2">
      <c r="A3441" s="5">
        <v>67.09</v>
      </c>
      <c r="B3441" s="5">
        <v>2801</v>
      </c>
      <c r="C3441" s="5">
        <v>139.49163636363599</v>
      </c>
    </row>
    <row r="3442" spans="1:3" x14ac:dyDescent="0.2">
      <c r="A3442" s="5">
        <v>67.108999999999995</v>
      </c>
      <c r="B3442" s="5">
        <v>2801</v>
      </c>
      <c r="C3442" s="5">
        <v>139.47609806397301</v>
      </c>
    </row>
    <row r="3443" spans="1:3" x14ac:dyDescent="0.2">
      <c r="A3443" s="5">
        <v>67.129000000000005</v>
      </c>
      <c r="B3443" s="5">
        <v>2802</v>
      </c>
      <c r="C3443" s="5">
        <v>139.460259259259</v>
      </c>
    </row>
    <row r="3444" spans="1:3" x14ac:dyDescent="0.2">
      <c r="A3444" s="5">
        <v>67.147999999999996</v>
      </c>
      <c r="B3444" s="5">
        <v>2803</v>
      </c>
      <c r="C3444" s="5">
        <v>139.44410227272701</v>
      </c>
    </row>
    <row r="3445" spans="1:3" x14ac:dyDescent="0.2">
      <c r="A3445" s="5">
        <v>67.168000000000006</v>
      </c>
      <c r="B3445" s="5">
        <v>2804</v>
      </c>
      <c r="C3445" s="5">
        <v>139.42760942760901</v>
      </c>
    </row>
    <row r="3446" spans="1:3" x14ac:dyDescent="0.2">
      <c r="A3446" s="5">
        <v>67.188000000000002</v>
      </c>
      <c r="B3446" s="5">
        <v>2804</v>
      </c>
      <c r="C3446" s="5">
        <v>139.410763047138</v>
      </c>
    </row>
    <row r="3447" spans="1:3" x14ac:dyDescent="0.2">
      <c r="A3447" s="5">
        <v>67.206999999999994</v>
      </c>
      <c r="B3447" s="5">
        <v>2805</v>
      </c>
      <c r="C3447" s="5">
        <v>139.39354545454501</v>
      </c>
    </row>
    <row r="3448" spans="1:3" x14ac:dyDescent="0.2">
      <c r="A3448" s="5">
        <v>67.227000000000004</v>
      </c>
      <c r="B3448" s="5">
        <v>2806</v>
      </c>
      <c r="C3448" s="5">
        <v>139.375938973064</v>
      </c>
    </row>
    <row r="3449" spans="1:3" x14ac:dyDescent="0.2">
      <c r="A3449" s="5">
        <v>67.245999999999995</v>
      </c>
      <c r="B3449" s="5">
        <v>2807</v>
      </c>
      <c r="C3449" s="5">
        <v>139.357925925926</v>
      </c>
    </row>
    <row r="3450" spans="1:3" x14ac:dyDescent="0.2">
      <c r="A3450" s="5">
        <v>67.266000000000005</v>
      </c>
      <c r="B3450" s="5">
        <v>2807</v>
      </c>
      <c r="C3450" s="5">
        <v>139.339488636364</v>
      </c>
    </row>
    <row r="3451" spans="1:3" x14ac:dyDescent="0.2">
      <c r="A3451" s="5">
        <v>67.284999999999997</v>
      </c>
      <c r="B3451" s="5">
        <v>2808</v>
      </c>
      <c r="C3451" s="5">
        <v>139.32060942760901</v>
      </c>
    </row>
    <row r="3452" spans="1:3" x14ac:dyDescent="0.2">
      <c r="A3452" s="5">
        <v>67.305000000000007</v>
      </c>
      <c r="B3452" s="5">
        <v>2809</v>
      </c>
      <c r="C3452" s="5">
        <v>139.301270622896</v>
      </c>
    </row>
    <row r="3453" spans="1:3" x14ac:dyDescent="0.2">
      <c r="A3453" s="5">
        <v>67.323999999999998</v>
      </c>
      <c r="B3453" s="5">
        <v>2810</v>
      </c>
      <c r="C3453" s="5">
        <v>139.28145454545501</v>
      </c>
    </row>
    <row r="3454" spans="1:3" x14ac:dyDescent="0.2">
      <c r="A3454" s="5">
        <v>67.343999999999994</v>
      </c>
      <c r="B3454" s="5">
        <v>2810</v>
      </c>
      <c r="C3454" s="5">
        <v>139.26114351851899</v>
      </c>
    </row>
    <row r="3455" spans="1:3" x14ac:dyDescent="0.2">
      <c r="A3455" s="5">
        <v>67.363</v>
      </c>
      <c r="B3455" s="5">
        <v>2811</v>
      </c>
      <c r="C3455" s="5">
        <v>139.24031986532</v>
      </c>
    </row>
    <row r="3456" spans="1:3" x14ac:dyDescent="0.2">
      <c r="A3456" s="5">
        <v>67.382999999999996</v>
      </c>
      <c r="B3456" s="5">
        <v>2812</v>
      </c>
      <c r="C3456" s="5">
        <v>139.218965909091</v>
      </c>
    </row>
    <row r="3457" spans="1:3" x14ac:dyDescent="0.2">
      <c r="A3457" s="5">
        <v>67.402000000000001</v>
      </c>
      <c r="B3457" s="5">
        <v>2813</v>
      </c>
      <c r="C3457" s="5">
        <v>139.19706397306399</v>
      </c>
    </row>
    <row r="3458" spans="1:3" x14ac:dyDescent="0.2">
      <c r="A3458" s="5">
        <v>67.421999999999997</v>
      </c>
      <c r="B3458" s="5">
        <v>2813</v>
      </c>
      <c r="C3458" s="5">
        <v>139.174596380471</v>
      </c>
    </row>
    <row r="3459" spans="1:3" x14ac:dyDescent="0.2">
      <c r="A3459" s="5">
        <v>67.441000000000003</v>
      </c>
      <c r="B3459" s="5">
        <v>2814</v>
      </c>
      <c r="C3459" s="5">
        <v>139.15154545454499</v>
      </c>
    </row>
    <row r="3460" spans="1:3" x14ac:dyDescent="0.2">
      <c r="A3460" s="5">
        <v>67.460999999999999</v>
      </c>
      <c r="B3460" s="5">
        <v>2815</v>
      </c>
      <c r="C3460" s="5">
        <v>139.12789351851899</v>
      </c>
    </row>
    <row r="3461" spans="1:3" x14ac:dyDescent="0.2">
      <c r="A3461" s="5">
        <v>67.48</v>
      </c>
      <c r="B3461" s="5">
        <v>2816</v>
      </c>
      <c r="C3461" s="5">
        <v>139.103622895623</v>
      </c>
    </row>
    <row r="3462" spans="1:3" x14ac:dyDescent="0.2">
      <c r="A3462" s="5">
        <v>67.5</v>
      </c>
      <c r="B3462" s="5">
        <v>2817</v>
      </c>
      <c r="C3462" s="5">
        <v>139.07871590909099</v>
      </c>
    </row>
    <row r="3463" spans="1:3" x14ac:dyDescent="0.2">
      <c r="A3463" s="5">
        <v>67.52</v>
      </c>
      <c r="B3463" s="5">
        <v>2817</v>
      </c>
      <c r="C3463" s="5">
        <v>139.05315488215501</v>
      </c>
    </row>
    <row r="3464" spans="1:3" x14ac:dyDescent="0.2">
      <c r="A3464" s="5">
        <v>67.539000000000001</v>
      </c>
      <c r="B3464" s="5">
        <v>2818</v>
      </c>
      <c r="C3464" s="5">
        <v>139.02692213804701</v>
      </c>
    </row>
    <row r="3465" spans="1:3" x14ac:dyDescent="0.2">
      <c r="A3465" s="5">
        <v>67.558999999999997</v>
      </c>
      <c r="B3465" s="5">
        <v>2819</v>
      </c>
      <c r="C3465" s="5">
        <v>139</v>
      </c>
    </row>
    <row r="3466" spans="1:3" x14ac:dyDescent="0.2">
      <c r="A3466" s="5">
        <v>67.578000000000003</v>
      </c>
      <c r="B3466" s="5">
        <v>2820</v>
      </c>
      <c r="C3466" s="5">
        <v>138.96958201581</v>
      </c>
    </row>
    <row r="3467" spans="1:3" x14ac:dyDescent="0.2">
      <c r="A3467" s="5">
        <v>67.597999999999999</v>
      </c>
      <c r="B3467" s="5">
        <v>2820</v>
      </c>
      <c r="C3467" s="5">
        <v>138.933296442688</v>
      </c>
    </row>
    <row r="3468" spans="1:3" x14ac:dyDescent="0.2">
      <c r="A3468" s="5">
        <v>67.617000000000004</v>
      </c>
      <c r="B3468" s="5">
        <v>2821</v>
      </c>
      <c r="C3468" s="5">
        <v>138.891777667984</v>
      </c>
    </row>
    <row r="3469" spans="1:3" x14ac:dyDescent="0.2">
      <c r="A3469" s="5">
        <v>67.637</v>
      </c>
      <c r="B3469" s="5">
        <v>2822</v>
      </c>
      <c r="C3469" s="5">
        <v>138.84566007905099</v>
      </c>
    </row>
    <row r="3470" spans="1:3" x14ac:dyDescent="0.2">
      <c r="A3470" s="5">
        <v>67.656000000000006</v>
      </c>
      <c r="B3470" s="5">
        <v>2823</v>
      </c>
      <c r="C3470" s="5">
        <v>138.79557806324101</v>
      </c>
    </row>
    <row r="3471" spans="1:3" x14ac:dyDescent="0.2">
      <c r="A3471" s="5">
        <v>67.676000000000002</v>
      </c>
      <c r="B3471" s="5">
        <v>2823</v>
      </c>
      <c r="C3471" s="5">
        <v>138.74216600790501</v>
      </c>
    </row>
    <row r="3472" spans="1:3" x14ac:dyDescent="0.2">
      <c r="A3472" s="5">
        <v>67.694999999999993</v>
      </c>
      <c r="B3472" s="5">
        <v>2824</v>
      </c>
      <c r="C3472" s="5">
        <v>138.68605830039499</v>
      </c>
    </row>
    <row r="3473" spans="1:3" x14ac:dyDescent="0.2">
      <c r="A3473" s="5">
        <v>67.715000000000003</v>
      </c>
      <c r="B3473" s="5">
        <v>2825</v>
      </c>
      <c r="C3473" s="5">
        <v>138.62788932806299</v>
      </c>
    </row>
    <row r="3474" spans="1:3" x14ac:dyDescent="0.2">
      <c r="A3474" s="5">
        <v>67.733999999999995</v>
      </c>
      <c r="B3474" s="5">
        <v>2826</v>
      </c>
      <c r="C3474" s="5">
        <v>138.56829347826101</v>
      </c>
    </row>
    <row r="3475" spans="1:3" x14ac:dyDescent="0.2">
      <c r="A3475" s="5">
        <v>67.754000000000005</v>
      </c>
      <c r="B3475" s="5">
        <v>2827</v>
      </c>
      <c r="C3475" s="5">
        <v>138.50790513833999</v>
      </c>
    </row>
    <row r="3476" spans="1:3" x14ac:dyDescent="0.2">
      <c r="A3476" s="5">
        <v>67.772999999999996</v>
      </c>
      <c r="B3476" s="5">
        <v>2827</v>
      </c>
      <c r="C3476" s="5">
        <v>138.44735869565201</v>
      </c>
    </row>
    <row r="3477" spans="1:3" x14ac:dyDescent="0.2">
      <c r="A3477" s="5">
        <v>67.793000000000006</v>
      </c>
      <c r="B3477" s="5">
        <v>2828</v>
      </c>
      <c r="C3477" s="5">
        <v>138.38728853754901</v>
      </c>
    </row>
    <row r="3478" spans="1:3" x14ac:dyDescent="0.2">
      <c r="A3478" s="5">
        <v>67.813000000000002</v>
      </c>
      <c r="B3478" s="5">
        <v>2829</v>
      </c>
      <c r="C3478" s="5">
        <v>138.32832905138301</v>
      </c>
    </row>
    <row r="3479" spans="1:3" x14ac:dyDescent="0.2">
      <c r="A3479" s="5">
        <v>67.831999999999994</v>
      </c>
      <c r="B3479" s="5">
        <v>2830</v>
      </c>
      <c r="C3479" s="5">
        <v>138.271114624506</v>
      </c>
    </row>
    <row r="3480" spans="1:3" x14ac:dyDescent="0.2">
      <c r="A3480" s="5">
        <v>67.852000000000004</v>
      </c>
      <c r="B3480" s="5">
        <v>2831</v>
      </c>
      <c r="C3480" s="5">
        <v>138.21627964426901</v>
      </c>
    </row>
    <row r="3481" spans="1:3" x14ac:dyDescent="0.2">
      <c r="A3481" s="5">
        <v>67.870999999999995</v>
      </c>
      <c r="B3481" s="5">
        <v>2831</v>
      </c>
      <c r="C3481" s="5">
        <v>138.164458498024</v>
      </c>
    </row>
    <row r="3482" spans="1:3" x14ac:dyDescent="0.2">
      <c r="A3482" s="5">
        <v>67.891000000000005</v>
      </c>
      <c r="B3482" s="5">
        <v>2832</v>
      </c>
      <c r="C3482" s="5">
        <v>138.11628557312301</v>
      </c>
    </row>
    <row r="3483" spans="1:3" x14ac:dyDescent="0.2">
      <c r="A3483" s="5">
        <v>67.91</v>
      </c>
      <c r="B3483" s="5">
        <v>2833</v>
      </c>
      <c r="C3483" s="5">
        <v>138.07239525691699</v>
      </c>
    </row>
    <row r="3484" spans="1:3" x14ac:dyDescent="0.2">
      <c r="A3484" s="5">
        <v>67.930000000000007</v>
      </c>
      <c r="B3484" s="5">
        <v>2834</v>
      </c>
      <c r="C3484" s="5">
        <v>138.033421936759</v>
      </c>
    </row>
    <row r="3485" spans="1:3" x14ac:dyDescent="0.2">
      <c r="A3485" s="5">
        <v>67.948999999999998</v>
      </c>
      <c r="B3485" s="5">
        <v>2835</v>
      </c>
      <c r="C3485" s="5">
        <v>138</v>
      </c>
    </row>
    <row r="3486" spans="1:3" x14ac:dyDescent="0.2">
      <c r="A3486" s="5">
        <v>67.968999999999994</v>
      </c>
      <c r="B3486" s="5">
        <v>2835</v>
      </c>
      <c r="C3486" s="5">
        <v>137.97008686031501</v>
      </c>
    </row>
    <row r="3487" spans="1:3" x14ac:dyDescent="0.2">
      <c r="A3487" s="5">
        <v>67.988</v>
      </c>
      <c r="B3487" s="5">
        <v>2836</v>
      </c>
      <c r="C3487" s="5">
        <v>137.94119145976001</v>
      </c>
    </row>
    <row r="3488" spans="1:3" x14ac:dyDescent="0.2">
      <c r="A3488" s="5">
        <v>68.007999999999996</v>
      </c>
      <c r="B3488" s="5">
        <v>2837</v>
      </c>
      <c r="C3488" s="5">
        <v>137.913275478261</v>
      </c>
    </row>
    <row r="3489" spans="1:3" x14ac:dyDescent="0.2">
      <c r="A3489" s="5">
        <v>68.027000000000001</v>
      </c>
      <c r="B3489" s="5">
        <v>2838</v>
      </c>
      <c r="C3489" s="5">
        <v>137.88630059574501</v>
      </c>
    </row>
    <row r="3490" spans="1:3" x14ac:dyDescent="0.2">
      <c r="A3490" s="5">
        <v>68.046999999999997</v>
      </c>
      <c r="B3490" s="5">
        <v>2839</v>
      </c>
      <c r="C3490" s="5">
        <v>137.860228492137</v>
      </c>
    </row>
    <row r="3491" spans="1:3" x14ac:dyDescent="0.2">
      <c r="A3491" s="5">
        <v>68.066000000000003</v>
      </c>
      <c r="B3491" s="5">
        <v>2839</v>
      </c>
      <c r="C3491" s="5">
        <v>137.83502084736401</v>
      </c>
    </row>
    <row r="3492" spans="1:3" x14ac:dyDescent="0.2">
      <c r="A3492" s="5">
        <v>68.085999999999999</v>
      </c>
      <c r="B3492" s="5">
        <v>2840</v>
      </c>
      <c r="C3492" s="5">
        <v>137.81063934135099</v>
      </c>
    </row>
    <row r="3493" spans="1:3" x14ac:dyDescent="0.2">
      <c r="A3493" s="5">
        <v>68.105000000000004</v>
      </c>
      <c r="B3493" s="5">
        <v>2841</v>
      </c>
      <c r="C3493" s="5">
        <v>137.78704565402401</v>
      </c>
    </row>
    <row r="3494" spans="1:3" x14ac:dyDescent="0.2">
      <c r="A3494" s="5">
        <v>68.125</v>
      </c>
      <c r="B3494" s="5">
        <v>2842</v>
      </c>
      <c r="C3494" s="5">
        <v>137.76420146531001</v>
      </c>
    </row>
    <row r="3495" spans="1:3" x14ac:dyDescent="0.2">
      <c r="A3495" s="5">
        <v>68.144999999999996</v>
      </c>
      <c r="B3495" s="5">
        <v>2843</v>
      </c>
      <c r="C3495" s="5">
        <v>137.74206845513399</v>
      </c>
    </row>
    <row r="3496" spans="1:3" x14ac:dyDescent="0.2">
      <c r="A3496" s="5">
        <v>68.164000000000001</v>
      </c>
      <c r="B3496" s="5">
        <v>2843</v>
      </c>
      <c r="C3496" s="5">
        <v>137.72060830342301</v>
      </c>
    </row>
    <row r="3497" spans="1:3" x14ac:dyDescent="0.2">
      <c r="A3497" s="5">
        <v>68.183999999999997</v>
      </c>
      <c r="B3497" s="5">
        <v>2844</v>
      </c>
      <c r="C3497" s="5">
        <v>137.69978269010201</v>
      </c>
    </row>
    <row r="3498" spans="1:3" x14ac:dyDescent="0.2">
      <c r="A3498" s="5">
        <v>68.203000000000003</v>
      </c>
      <c r="B3498" s="5">
        <v>2845</v>
      </c>
      <c r="C3498" s="5">
        <v>137.67955329509701</v>
      </c>
    </row>
    <row r="3499" spans="1:3" x14ac:dyDescent="0.2">
      <c r="A3499" s="5">
        <v>68.222999999999999</v>
      </c>
      <c r="B3499" s="5">
        <v>2846</v>
      </c>
      <c r="C3499" s="5">
        <v>137.65988179833499</v>
      </c>
    </row>
    <row r="3500" spans="1:3" x14ac:dyDescent="0.2">
      <c r="A3500" s="5">
        <v>68.242000000000004</v>
      </c>
      <c r="B3500" s="5">
        <v>2847</v>
      </c>
      <c r="C3500" s="5">
        <v>137.640729879741</v>
      </c>
    </row>
    <row r="3501" spans="1:3" x14ac:dyDescent="0.2">
      <c r="A3501" s="5">
        <v>68.262</v>
      </c>
      <c r="B3501" s="5">
        <v>2847</v>
      </c>
      <c r="C3501" s="5">
        <v>137.62205921924101</v>
      </c>
    </row>
    <row r="3502" spans="1:3" x14ac:dyDescent="0.2">
      <c r="A3502" s="5">
        <v>68.281000000000006</v>
      </c>
      <c r="B3502" s="5">
        <v>2848</v>
      </c>
      <c r="C3502" s="5">
        <v>137.60383149676201</v>
      </c>
    </row>
    <row r="3503" spans="1:3" x14ac:dyDescent="0.2">
      <c r="A3503" s="5">
        <v>68.301000000000002</v>
      </c>
      <c r="B3503" s="5">
        <v>2849</v>
      </c>
      <c r="C3503" s="5">
        <v>137.58600839222899</v>
      </c>
    </row>
    <row r="3504" spans="1:3" x14ac:dyDescent="0.2">
      <c r="A3504" s="5">
        <v>68.319999999999993</v>
      </c>
      <c r="B3504" s="5">
        <v>2850</v>
      </c>
      <c r="C3504" s="5">
        <v>137.568551585569</v>
      </c>
    </row>
    <row r="3505" spans="1:3" x14ac:dyDescent="0.2">
      <c r="A3505" s="5">
        <v>68.34</v>
      </c>
      <c r="B3505" s="5">
        <v>2851</v>
      </c>
      <c r="C3505" s="5">
        <v>137.55142275670701</v>
      </c>
    </row>
    <row r="3506" spans="1:3" x14ac:dyDescent="0.2">
      <c r="A3506" s="5">
        <v>68.358999999999995</v>
      </c>
      <c r="B3506" s="5">
        <v>2851</v>
      </c>
      <c r="C3506" s="5">
        <v>137.53458358556901</v>
      </c>
    </row>
    <row r="3507" spans="1:3" x14ac:dyDescent="0.2">
      <c r="A3507" s="5">
        <v>68.379000000000005</v>
      </c>
      <c r="B3507" s="5">
        <v>2852</v>
      </c>
      <c r="C3507" s="5">
        <v>137.51799575208099</v>
      </c>
    </row>
    <row r="3508" spans="1:3" x14ac:dyDescent="0.2">
      <c r="A3508" s="5">
        <v>68.397999999999996</v>
      </c>
      <c r="B3508" s="5">
        <v>2853</v>
      </c>
      <c r="C3508" s="5">
        <v>137.50162093617001</v>
      </c>
    </row>
    <row r="3509" spans="1:3" x14ac:dyDescent="0.2">
      <c r="A3509" s="5">
        <v>68.418000000000006</v>
      </c>
      <c r="B3509" s="5">
        <v>2854</v>
      </c>
      <c r="C3509" s="5">
        <v>137.485420817761</v>
      </c>
    </row>
    <row r="3510" spans="1:3" x14ac:dyDescent="0.2">
      <c r="A3510" s="5">
        <v>68.438000000000002</v>
      </c>
      <c r="B3510" s="5">
        <v>2855</v>
      </c>
      <c r="C3510" s="5">
        <v>137.46935707678099</v>
      </c>
    </row>
    <row r="3511" spans="1:3" x14ac:dyDescent="0.2">
      <c r="A3511" s="5">
        <v>68.456999999999994</v>
      </c>
      <c r="B3511" s="5">
        <v>2856</v>
      </c>
      <c r="C3511" s="5">
        <v>137.45339139315399</v>
      </c>
    </row>
    <row r="3512" spans="1:3" x14ac:dyDescent="0.2">
      <c r="A3512" s="5">
        <v>68.477000000000004</v>
      </c>
      <c r="B3512" s="5">
        <v>2856</v>
      </c>
      <c r="C3512" s="5">
        <v>137.43748544680901</v>
      </c>
    </row>
    <row r="3513" spans="1:3" x14ac:dyDescent="0.2">
      <c r="A3513" s="5">
        <v>68.495999999999995</v>
      </c>
      <c r="B3513" s="5">
        <v>2857</v>
      </c>
      <c r="C3513" s="5">
        <v>137.421600917669</v>
      </c>
    </row>
    <row r="3514" spans="1:3" x14ac:dyDescent="0.2">
      <c r="A3514" s="5">
        <v>68.516000000000005</v>
      </c>
      <c r="B3514" s="5">
        <v>2858</v>
      </c>
      <c r="C3514" s="5">
        <v>137.40569948566099</v>
      </c>
    </row>
    <row r="3515" spans="1:3" x14ac:dyDescent="0.2">
      <c r="A3515" s="5">
        <v>68.534999999999997</v>
      </c>
      <c r="B3515" s="5">
        <v>2859</v>
      </c>
      <c r="C3515" s="5">
        <v>137.38974283071201</v>
      </c>
    </row>
    <row r="3516" spans="1:3" x14ac:dyDescent="0.2">
      <c r="A3516" s="5">
        <v>68.555000000000007</v>
      </c>
      <c r="B3516" s="5">
        <v>2860</v>
      </c>
      <c r="C3516" s="5">
        <v>137.37369263274701</v>
      </c>
    </row>
    <row r="3517" spans="1:3" x14ac:dyDescent="0.2">
      <c r="A3517" s="5">
        <v>68.573999999999998</v>
      </c>
      <c r="B3517" s="5">
        <v>2861</v>
      </c>
      <c r="C3517" s="5">
        <v>137.35751057169301</v>
      </c>
    </row>
    <row r="3518" spans="1:3" x14ac:dyDescent="0.2">
      <c r="A3518" s="5">
        <v>68.593999999999994</v>
      </c>
      <c r="B3518" s="5">
        <v>2861</v>
      </c>
      <c r="C3518" s="5">
        <v>137.341158327475</v>
      </c>
    </row>
    <row r="3519" spans="1:3" x14ac:dyDescent="0.2">
      <c r="A3519" s="5">
        <v>68.613</v>
      </c>
      <c r="B3519" s="5">
        <v>2862</v>
      </c>
      <c r="C3519" s="5">
        <v>137.324597580019</v>
      </c>
    </row>
    <row r="3520" spans="1:3" x14ac:dyDescent="0.2">
      <c r="A3520" s="5">
        <v>68.632999999999996</v>
      </c>
      <c r="B3520" s="5">
        <v>2863</v>
      </c>
      <c r="C3520" s="5">
        <v>137.30779000925099</v>
      </c>
    </row>
    <row r="3521" spans="1:3" x14ac:dyDescent="0.2">
      <c r="A3521" s="5">
        <v>68.652000000000001</v>
      </c>
      <c r="B3521" s="5">
        <v>2864</v>
      </c>
      <c r="C3521" s="5">
        <v>137.290697295097</v>
      </c>
    </row>
    <row r="3522" spans="1:3" x14ac:dyDescent="0.2">
      <c r="A3522" s="5">
        <v>68.671999999999997</v>
      </c>
      <c r="B3522" s="5">
        <v>2865</v>
      </c>
      <c r="C3522" s="5">
        <v>137.273281117484</v>
      </c>
    </row>
    <row r="3523" spans="1:3" x14ac:dyDescent="0.2">
      <c r="A3523" s="5">
        <v>68.691000000000003</v>
      </c>
      <c r="B3523" s="5">
        <v>2866</v>
      </c>
      <c r="C3523" s="5">
        <v>137.255503156337</v>
      </c>
    </row>
    <row r="3524" spans="1:3" x14ac:dyDescent="0.2">
      <c r="A3524" s="5">
        <v>68.710999999999999</v>
      </c>
      <c r="B3524" s="5">
        <v>2866</v>
      </c>
      <c r="C3524" s="5">
        <v>137.23732509158199</v>
      </c>
    </row>
    <row r="3525" spans="1:3" x14ac:dyDescent="0.2">
      <c r="A3525" s="5">
        <v>68.73</v>
      </c>
      <c r="B3525" s="5">
        <v>2867</v>
      </c>
      <c r="C3525" s="5">
        <v>137.21870860314499</v>
      </c>
    </row>
    <row r="3526" spans="1:3" x14ac:dyDescent="0.2">
      <c r="A3526" s="5">
        <v>68.75</v>
      </c>
      <c r="B3526" s="5">
        <v>2868</v>
      </c>
      <c r="C3526" s="5">
        <v>137.19961537095301</v>
      </c>
    </row>
    <row r="3527" spans="1:3" x14ac:dyDescent="0.2">
      <c r="A3527" s="5">
        <v>68.77</v>
      </c>
      <c r="B3527" s="5">
        <v>2869</v>
      </c>
      <c r="C3527" s="5">
        <v>137.18000707493101</v>
      </c>
    </row>
    <row r="3528" spans="1:3" x14ac:dyDescent="0.2">
      <c r="A3528" s="5">
        <v>68.789000000000001</v>
      </c>
      <c r="B3528" s="5">
        <v>2870</v>
      </c>
      <c r="C3528" s="5">
        <v>137.15984539500499</v>
      </c>
    </row>
    <row r="3529" spans="1:3" x14ac:dyDescent="0.2">
      <c r="A3529" s="5">
        <v>68.808999999999997</v>
      </c>
      <c r="B3529" s="5">
        <v>2871</v>
      </c>
      <c r="C3529" s="5">
        <v>137.13909201110101</v>
      </c>
    </row>
    <row r="3530" spans="1:3" x14ac:dyDescent="0.2">
      <c r="A3530" s="5">
        <v>68.828000000000003</v>
      </c>
      <c r="B3530" s="5">
        <v>2871</v>
      </c>
      <c r="C3530" s="5">
        <v>137.11770860314499</v>
      </c>
    </row>
    <row r="3531" spans="1:3" x14ac:dyDescent="0.2">
      <c r="A3531" s="5">
        <v>68.847999999999999</v>
      </c>
      <c r="B3531" s="5">
        <v>2872</v>
      </c>
      <c r="C3531" s="5">
        <v>137.09565685106401</v>
      </c>
    </row>
    <row r="3532" spans="1:3" x14ac:dyDescent="0.2">
      <c r="A3532" s="5">
        <v>68.867000000000004</v>
      </c>
      <c r="B3532" s="5">
        <v>2873</v>
      </c>
      <c r="C3532" s="5">
        <v>137.07289843478301</v>
      </c>
    </row>
    <row r="3533" spans="1:3" x14ac:dyDescent="0.2">
      <c r="A3533" s="5">
        <v>68.887</v>
      </c>
      <c r="B3533" s="5">
        <v>2874</v>
      </c>
      <c r="C3533" s="5">
        <v>137.04939503422801</v>
      </c>
    </row>
    <row r="3534" spans="1:3" x14ac:dyDescent="0.2">
      <c r="A3534" s="5">
        <v>68.906000000000006</v>
      </c>
      <c r="B3534" s="5">
        <v>2875</v>
      </c>
      <c r="C3534" s="5">
        <v>137.02510832932501</v>
      </c>
    </row>
    <row r="3535" spans="1:3" x14ac:dyDescent="0.2">
      <c r="A3535" s="5">
        <v>68.926000000000002</v>
      </c>
      <c r="B3535" s="5">
        <v>2876</v>
      </c>
      <c r="C3535" s="5">
        <v>137</v>
      </c>
    </row>
    <row r="3536" spans="1:3" x14ac:dyDescent="0.2">
      <c r="A3536" s="5">
        <v>68.944999999999993</v>
      </c>
      <c r="B3536" s="5">
        <v>2876</v>
      </c>
      <c r="C3536" s="5">
        <v>136.973468443298</v>
      </c>
    </row>
    <row r="3537" spans="1:3" x14ac:dyDescent="0.2">
      <c r="A3537" s="5">
        <v>68.965000000000003</v>
      </c>
      <c r="B3537" s="5">
        <v>2877</v>
      </c>
      <c r="C3537" s="5">
        <v>136.94503961601799</v>
      </c>
    </row>
    <row r="3538" spans="1:3" x14ac:dyDescent="0.2">
      <c r="A3538" s="5">
        <v>68.983999999999995</v>
      </c>
      <c r="B3538" s="5">
        <v>2878</v>
      </c>
      <c r="C3538" s="5">
        <v>136.91486653771801</v>
      </c>
    </row>
    <row r="3539" spans="1:3" x14ac:dyDescent="0.2">
      <c r="A3539" s="5">
        <v>69.004000000000005</v>
      </c>
      <c r="B3539" s="5">
        <v>2879</v>
      </c>
      <c r="C3539" s="5">
        <v>136.883102227953</v>
      </c>
    </row>
    <row r="3540" spans="1:3" x14ac:dyDescent="0.2">
      <c r="A3540" s="5">
        <v>69.022999999999996</v>
      </c>
      <c r="B3540" s="5">
        <v>2880</v>
      </c>
      <c r="C3540" s="5">
        <v>136.849899706283</v>
      </c>
    </row>
    <row r="3541" spans="1:3" x14ac:dyDescent="0.2">
      <c r="A3541" s="5">
        <v>69.043000000000006</v>
      </c>
      <c r="B3541" s="5">
        <v>2881</v>
      </c>
      <c r="C3541" s="5">
        <v>136.81541199226299</v>
      </c>
    </row>
    <row r="3542" spans="1:3" x14ac:dyDescent="0.2">
      <c r="A3542" s="5">
        <v>69.063000000000002</v>
      </c>
      <c r="B3542" s="5">
        <v>2882</v>
      </c>
      <c r="C3542" s="5">
        <v>136.779792105452</v>
      </c>
    </row>
    <row r="3543" spans="1:3" x14ac:dyDescent="0.2">
      <c r="A3543" s="5">
        <v>69.081999999999994</v>
      </c>
      <c r="B3543" s="5">
        <v>2882</v>
      </c>
      <c r="C3543" s="5">
        <v>136.74319306540599</v>
      </c>
    </row>
    <row r="3544" spans="1:3" x14ac:dyDescent="0.2">
      <c r="A3544" s="5">
        <v>69.102000000000004</v>
      </c>
      <c r="B3544" s="5">
        <v>2883</v>
      </c>
      <c r="C3544" s="5">
        <v>136.705767891683</v>
      </c>
    </row>
    <row r="3545" spans="1:3" x14ac:dyDescent="0.2">
      <c r="A3545" s="5">
        <v>69.120999999999995</v>
      </c>
      <c r="B3545" s="5">
        <v>2884</v>
      </c>
      <c r="C3545" s="5">
        <v>136.66766960384001</v>
      </c>
    </row>
    <row r="3546" spans="1:3" x14ac:dyDescent="0.2">
      <c r="A3546" s="5">
        <v>69.141000000000005</v>
      </c>
      <c r="B3546" s="5">
        <v>2885</v>
      </c>
      <c r="C3546" s="5">
        <v>136.629051221434</v>
      </c>
    </row>
    <row r="3547" spans="1:3" x14ac:dyDescent="0.2">
      <c r="A3547" s="5">
        <v>69.16</v>
      </c>
      <c r="B3547" s="5">
        <v>2886</v>
      </c>
      <c r="C3547" s="5">
        <v>136.590065764023</v>
      </c>
    </row>
    <row r="3548" spans="1:3" x14ac:dyDescent="0.2">
      <c r="A3548" s="5">
        <v>69.180000000000007</v>
      </c>
      <c r="B3548" s="5">
        <v>2887</v>
      </c>
      <c r="C3548" s="5">
        <v>136.550866251164</v>
      </c>
    </row>
    <row r="3549" spans="1:3" x14ac:dyDescent="0.2">
      <c r="A3549" s="5">
        <v>69.198999999999998</v>
      </c>
      <c r="B3549" s="5">
        <v>2888</v>
      </c>
      <c r="C3549" s="5">
        <v>136.51160570241399</v>
      </c>
    </row>
    <row r="3550" spans="1:3" x14ac:dyDescent="0.2">
      <c r="A3550" s="5">
        <v>69.218999999999994</v>
      </c>
      <c r="B3550" s="5">
        <v>2889</v>
      </c>
      <c r="C3550" s="5">
        <v>136.47243713733101</v>
      </c>
    </row>
    <row r="3551" spans="1:3" x14ac:dyDescent="0.2">
      <c r="A3551" s="5">
        <v>69.238</v>
      </c>
      <c r="B3551" s="5">
        <v>2889</v>
      </c>
      <c r="C3551" s="5">
        <v>136.43351357547101</v>
      </c>
    </row>
    <row r="3552" spans="1:3" x14ac:dyDescent="0.2">
      <c r="A3552" s="5">
        <v>69.257999999999996</v>
      </c>
      <c r="B3552" s="5">
        <v>2890</v>
      </c>
      <c r="C3552" s="5">
        <v>136.39498803639199</v>
      </c>
    </row>
    <row r="3553" spans="1:3" x14ac:dyDescent="0.2">
      <c r="A3553" s="5">
        <v>69.277000000000001</v>
      </c>
      <c r="B3553" s="5">
        <v>2891</v>
      </c>
      <c r="C3553" s="5">
        <v>136.357013539652</v>
      </c>
    </row>
    <row r="3554" spans="1:3" x14ac:dyDescent="0.2">
      <c r="A3554" s="5">
        <v>69.296999999999997</v>
      </c>
      <c r="B3554" s="5">
        <v>2892</v>
      </c>
      <c r="C3554" s="5">
        <v>136.319743104807</v>
      </c>
    </row>
    <row r="3555" spans="1:3" x14ac:dyDescent="0.2">
      <c r="A3555" s="5">
        <v>69.316000000000003</v>
      </c>
      <c r="B3555" s="5">
        <v>2893</v>
      </c>
      <c r="C3555" s="5">
        <v>136.28332975141501</v>
      </c>
    </row>
    <row r="3556" spans="1:3" x14ac:dyDescent="0.2">
      <c r="A3556" s="5">
        <v>69.335999999999999</v>
      </c>
      <c r="B3556" s="5">
        <v>2894</v>
      </c>
      <c r="C3556" s="5">
        <v>136.24792649903301</v>
      </c>
    </row>
    <row r="3557" spans="1:3" x14ac:dyDescent="0.2">
      <c r="A3557" s="5">
        <v>69.355000000000004</v>
      </c>
      <c r="B3557" s="5">
        <v>2895</v>
      </c>
      <c r="C3557" s="5">
        <v>136.213686367218</v>
      </c>
    </row>
    <row r="3558" spans="1:3" x14ac:dyDescent="0.2">
      <c r="A3558" s="5">
        <v>69.375</v>
      </c>
      <c r="B3558" s="5">
        <v>2895</v>
      </c>
      <c r="C3558" s="5">
        <v>136.18076237552799</v>
      </c>
    </row>
    <row r="3559" spans="1:3" x14ac:dyDescent="0.2">
      <c r="A3559" s="5">
        <v>69.394999999999996</v>
      </c>
      <c r="B3559" s="5">
        <v>2896</v>
      </c>
      <c r="C3559" s="5">
        <v>136.14930754352</v>
      </c>
    </row>
    <row r="3560" spans="1:3" x14ac:dyDescent="0.2">
      <c r="A3560" s="5">
        <v>69.414000000000001</v>
      </c>
      <c r="B3560" s="5">
        <v>2897</v>
      </c>
      <c r="C3560" s="5">
        <v>136.119474890752</v>
      </c>
    </row>
    <row r="3561" spans="1:3" x14ac:dyDescent="0.2">
      <c r="A3561" s="5">
        <v>69.433999999999997</v>
      </c>
      <c r="B3561" s="5">
        <v>2898</v>
      </c>
      <c r="C3561" s="5">
        <v>136.09141743677901</v>
      </c>
    </row>
    <row r="3562" spans="1:3" x14ac:dyDescent="0.2">
      <c r="A3562" s="5">
        <v>69.453000000000003</v>
      </c>
      <c r="B3562" s="5">
        <v>2899</v>
      </c>
      <c r="C3562" s="5">
        <v>136.065288201161</v>
      </c>
    </row>
    <row r="3563" spans="1:3" x14ac:dyDescent="0.2">
      <c r="A3563" s="5">
        <v>69.472999999999999</v>
      </c>
      <c r="B3563" s="5">
        <v>2900</v>
      </c>
      <c r="C3563" s="5">
        <v>136.04124020345299</v>
      </c>
    </row>
    <row r="3564" spans="1:3" x14ac:dyDescent="0.2">
      <c r="A3564" s="5">
        <v>69.492000000000004</v>
      </c>
      <c r="B3564" s="5">
        <v>2901</v>
      </c>
      <c r="C3564" s="5">
        <v>136.01942646321399</v>
      </c>
    </row>
    <row r="3565" spans="1:3" x14ac:dyDescent="0.2">
      <c r="A3565" s="5">
        <v>69.512</v>
      </c>
      <c r="B3565" s="5">
        <v>2902</v>
      </c>
      <c r="C3565" s="5">
        <v>136</v>
      </c>
    </row>
    <row r="3566" spans="1:3" x14ac:dyDescent="0.2">
      <c r="A3566" s="5">
        <v>69.531000000000006</v>
      </c>
      <c r="B3566" s="5">
        <v>2902</v>
      </c>
      <c r="C3566" s="5">
        <v>135.982013707829</v>
      </c>
    </row>
    <row r="3567" spans="1:3" x14ac:dyDescent="0.2">
      <c r="A3567" s="5">
        <v>69.551000000000002</v>
      </c>
      <c r="B3567" s="5">
        <v>2903</v>
      </c>
      <c r="C3567" s="5">
        <v>135.96441321093201</v>
      </c>
    </row>
    <row r="3568" spans="1:3" x14ac:dyDescent="0.2">
      <c r="A3568" s="5">
        <v>69.569999999999993</v>
      </c>
      <c r="B3568" s="5">
        <v>2904</v>
      </c>
      <c r="C3568" s="5">
        <v>135.94719062419099</v>
      </c>
    </row>
    <row r="3569" spans="1:3" x14ac:dyDescent="0.2">
      <c r="A3569" s="5">
        <v>69.59</v>
      </c>
      <c r="B3569" s="5">
        <v>2905</v>
      </c>
      <c r="C3569" s="5">
        <v>135.93033806248599</v>
      </c>
    </row>
    <row r="3570" spans="1:3" x14ac:dyDescent="0.2">
      <c r="A3570" s="5">
        <v>69.608999999999995</v>
      </c>
      <c r="B3570" s="5">
        <v>2906</v>
      </c>
      <c r="C3570" s="5">
        <v>135.9138476407</v>
      </c>
    </row>
    <row r="3571" spans="1:3" x14ac:dyDescent="0.2">
      <c r="A3571" s="5">
        <v>69.629000000000005</v>
      </c>
      <c r="B3571" s="5">
        <v>2907</v>
      </c>
      <c r="C3571" s="5">
        <v>135.89771147371101</v>
      </c>
    </row>
    <row r="3572" spans="1:3" x14ac:dyDescent="0.2">
      <c r="A3572" s="5">
        <v>69.647999999999996</v>
      </c>
      <c r="B3572" s="5">
        <v>2908</v>
      </c>
      <c r="C3572" s="5">
        <v>135.88192167640301</v>
      </c>
    </row>
    <row r="3573" spans="1:3" x14ac:dyDescent="0.2">
      <c r="A3573" s="5">
        <v>69.668000000000006</v>
      </c>
      <c r="B3573" s="5">
        <v>2909</v>
      </c>
      <c r="C3573" s="5">
        <v>135.86647036365599</v>
      </c>
    </row>
    <row r="3574" spans="1:3" x14ac:dyDescent="0.2">
      <c r="A3574" s="5">
        <v>69.688000000000002</v>
      </c>
      <c r="B3574" s="5">
        <v>2910</v>
      </c>
      <c r="C3574" s="5">
        <v>135.85134965034999</v>
      </c>
    </row>
    <row r="3575" spans="1:3" x14ac:dyDescent="0.2">
      <c r="A3575" s="5">
        <v>69.706999999999994</v>
      </c>
      <c r="B3575" s="5">
        <v>2910</v>
      </c>
      <c r="C3575" s="5">
        <v>135.83655165136599</v>
      </c>
    </row>
    <row r="3576" spans="1:3" x14ac:dyDescent="0.2">
      <c r="A3576" s="5">
        <v>69.727000000000004</v>
      </c>
      <c r="B3576" s="5">
        <v>2911</v>
      </c>
      <c r="C3576" s="5">
        <v>135.822068481587</v>
      </c>
    </row>
    <row r="3577" spans="1:3" x14ac:dyDescent="0.2">
      <c r="A3577" s="5">
        <v>69.745999999999995</v>
      </c>
      <c r="B3577" s="5">
        <v>2912</v>
      </c>
      <c r="C3577" s="5">
        <v>135.807892255892</v>
      </c>
    </row>
    <row r="3578" spans="1:3" x14ac:dyDescent="0.2">
      <c r="A3578" s="5">
        <v>69.766000000000005</v>
      </c>
      <c r="B3578" s="5">
        <v>2913</v>
      </c>
      <c r="C3578" s="5">
        <v>135.794015089163</v>
      </c>
    </row>
    <row r="3579" spans="1:3" x14ac:dyDescent="0.2">
      <c r="A3579" s="5">
        <v>69.784999999999997</v>
      </c>
      <c r="B3579" s="5">
        <v>2914</v>
      </c>
      <c r="C3579" s="5">
        <v>135.78042909628101</v>
      </c>
    </row>
    <row r="3580" spans="1:3" x14ac:dyDescent="0.2">
      <c r="A3580" s="5">
        <v>69.805000000000007</v>
      </c>
      <c r="B3580" s="5">
        <v>2915</v>
      </c>
      <c r="C3580" s="5">
        <v>135.76712639212599</v>
      </c>
    </row>
    <row r="3581" spans="1:3" x14ac:dyDescent="0.2">
      <c r="A3581" s="5">
        <v>69.823999999999998</v>
      </c>
      <c r="B3581" s="5">
        <v>2916</v>
      </c>
      <c r="C3581" s="5">
        <v>135.754099091581</v>
      </c>
    </row>
    <row r="3582" spans="1:3" x14ac:dyDescent="0.2">
      <c r="A3582" s="5">
        <v>69.843999999999994</v>
      </c>
      <c r="B3582" s="5">
        <v>2917</v>
      </c>
      <c r="C3582" s="5">
        <v>135.74133930952499</v>
      </c>
    </row>
    <row r="3583" spans="1:3" x14ac:dyDescent="0.2">
      <c r="A3583" s="5">
        <v>69.863</v>
      </c>
      <c r="B3583" s="5">
        <v>2918</v>
      </c>
      <c r="C3583" s="5">
        <v>135.72883916083899</v>
      </c>
    </row>
    <row r="3584" spans="1:3" x14ac:dyDescent="0.2">
      <c r="A3584" s="5">
        <v>69.882999999999996</v>
      </c>
      <c r="B3584" s="5">
        <v>2919</v>
      </c>
      <c r="C3584" s="5">
        <v>135.71659076040601</v>
      </c>
    </row>
    <row r="3585" spans="1:3" x14ac:dyDescent="0.2">
      <c r="A3585" s="5">
        <v>69.902000000000001</v>
      </c>
      <c r="B3585" s="5">
        <v>2919</v>
      </c>
      <c r="C3585" s="5">
        <v>135.704586223105</v>
      </c>
    </row>
    <row r="3586" spans="1:3" x14ac:dyDescent="0.2">
      <c r="A3586" s="5">
        <v>69.921999999999997</v>
      </c>
      <c r="B3586" s="5">
        <v>2920</v>
      </c>
      <c r="C3586" s="5">
        <v>135.692817663818</v>
      </c>
    </row>
    <row r="3587" spans="1:3" x14ac:dyDescent="0.2">
      <c r="A3587" s="5">
        <v>69.941000000000003</v>
      </c>
      <c r="B3587" s="5">
        <v>2921</v>
      </c>
      <c r="C3587" s="5">
        <v>135.681277197425</v>
      </c>
    </row>
    <row r="3588" spans="1:3" x14ac:dyDescent="0.2">
      <c r="A3588" s="5">
        <v>69.960999999999999</v>
      </c>
      <c r="B3588" s="5">
        <v>2922</v>
      </c>
      <c r="C3588" s="5">
        <v>135.66995693880901</v>
      </c>
    </row>
    <row r="3589" spans="1:3" x14ac:dyDescent="0.2">
      <c r="A3589" s="5">
        <v>69.98</v>
      </c>
      <c r="B3589" s="5">
        <v>2923</v>
      </c>
      <c r="C3589" s="5">
        <v>135.658849002849</v>
      </c>
    </row>
    <row r="3590" spans="1:3" x14ac:dyDescent="0.2">
      <c r="A3590" s="5">
        <v>70</v>
      </c>
      <c r="B3590" s="5">
        <v>2924</v>
      </c>
      <c r="C3590" s="5">
        <v>135.64794550442701</v>
      </c>
    </row>
    <row r="3591" spans="1:3" x14ac:dyDescent="0.2">
      <c r="A3591" s="5">
        <v>70.02</v>
      </c>
      <c r="B3591" s="5">
        <v>2925</v>
      </c>
      <c r="C3591" s="5">
        <v>135.637238558424</v>
      </c>
    </row>
    <row r="3592" spans="1:3" x14ac:dyDescent="0.2">
      <c r="A3592" s="5">
        <v>70.039000000000001</v>
      </c>
      <c r="B3592" s="5">
        <v>2926</v>
      </c>
      <c r="C3592" s="5">
        <v>135.62672027971999</v>
      </c>
    </row>
    <row r="3593" spans="1:3" x14ac:dyDescent="0.2">
      <c r="A3593" s="5">
        <v>70.058999999999997</v>
      </c>
      <c r="B3593" s="5">
        <v>2927</v>
      </c>
      <c r="C3593" s="5">
        <v>135.61638278319799</v>
      </c>
    </row>
    <row r="3594" spans="1:3" x14ac:dyDescent="0.2">
      <c r="A3594" s="5">
        <v>70.078000000000003</v>
      </c>
      <c r="B3594" s="5">
        <v>2927</v>
      </c>
      <c r="C3594" s="5">
        <v>135.60621818373701</v>
      </c>
    </row>
    <row r="3595" spans="1:3" x14ac:dyDescent="0.2">
      <c r="A3595" s="5">
        <v>70.097999999999999</v>
      </c>
      <c r="B3595" s="5">
        <v>2928</v>
      </c>
      <c r="C3595" s="5">
        <v>135.59621859621899</v>
      </c>
    </row>
    <row r="3596" spans="1:3" x14ac:dyDescent="0.2">
      <c r="A3596" s="5">
        <v>70.117000000000004</v>
      </c>
      <c r="B3596" s="5">
        <v>2929</v>
      </c>
      <c r="C3596" s="5">
        <v>135.58637613552401</v>
      </c>
    </row>
    <row r="3597" spans="1:3" x14ac:dyDescent="0.2">
      <c r="A3597" s="5">
        <v>70.137</v>
      </c>
      <c r="B3597" s="5">
        <v>2930</v>
      </c>
      <c r="C3597" s="5">
        <v>135.57668291653499</v>
      </c>
    </row>
    <row r="3598" spans="1:3" x14ac:dyDescent="0.2">
      <c r="A3598" s="5">
        <v>70.156000000000006</v>
      </c>
      <c r="B3598" s="5">
        <v>2931</v>
      </c>
      <c r="C3598" s="5">
        <v>135.56713105413101</v>
      </c>
    </row>
    <row r="3599" spans="1:3" x14ac:dyDescent="0.2">
      <c r="A3599" s="5">
        <v>70.176000000000002</v>
      </c>
      <c r="B3599" s="5">
        <v>2932</v>
      </c>
      <c r="C3599" s="5">
        <v>135.557712663194</v>
      </c>
    </row>
    <row r="3600" spans="1:3" x14ac:dyDescent="0.2">
      <c r="A3600" s="5">
        <v>70.194999999999993</v>
      </c>
      <c r="B3600" s="5">
        <v>2933</v>
      </c>
      <c r="C3600" s="5">
        <v>135.548419858605</v>
      </c>
    </row>
    <row r="3601" spans="1:3" x14ac:dyDescent="0.2">
      <c r="A3601" s="5">
        <v>70.215000000000003</v>
      </c>
      <c r="B3601" s="5">
        <v>2934</v>
      </c>
      <c r="C3601" s="5">
        <v>135.53924475524499</v>
      </c>
    </row>
    <row r="3602" spans="1:3" x14ac:dyDescent="0.2">
      <c r="A3602" s="5">
        <v>70.233999999999995</v>
      </c>
      <c r="B3602" s="5">
        <v>2934</v>
      </c>
      <c r="C3602" s="5">
        <v>135.530179467994</v>
      </c>
    </row>
    <row r="3603" spans="1:3" x14ac:dyDescent="0.2">
      <c r="A3603" s="5">
        <v>70.254000000000005</v>
      </c>
      <c r="B3603" s="5">
        <v>2935</v>
      </c>
      <c r="C3603" s="5">
        <v>135.52121611173499</v>
      </c>
    </row>
    <row r="3604" spans="1:3" x14ac:dyDescent="0.2">
      <c r="A3604" s="5">
        <v>70.272999999999996</v>
      </c>
      <c r="B3604" s="5">
        <v>2936</v>
      </c>
      <c r="C3604" s="5">
        <v>135.51234680134701</v>
      </c>
    </row>
    <row r="3605" spans="1:3" x14ac:dyDescent="0.2">
      <c r="A3605" s="5">
        <v>70.293000000000006</v>
      </c>
      <c r="B3605" s="5">
        <v>2937</v>
      </c>
      <c r="C3605" s="5">
        <v>135.503563651712</v>
      </c>
    </row>
    <row r="3606" spans="1:3" x14ac:dyDescent="0.2">
      <c r="A3606" s="5">
        <v>70.313000000000002</v>
      </c>
      <c r="B3606" s="5">
        <v>2938</v>
      </c>
      <c r="C3606" s="5">
        <v>135.49485877771099</v>
      </c>
    </row>
    <row r="3607" spans="1:3" x14ac:dyDescent="0.2">
      <c r="A3607" s="5">
        <v>70.331999999999994</v>
      </c>
      <c r="B3607" s="5">
        <v>2939</v>
      </c>
      <c r="C3607" s="5">
        <v>135.486224294224</v>
      </c>
    </row>
    <row r="3608" spans="1:3" x14ac:dyDescent="0.2">
      <c r="A3608" s="5">
        <v>70.352000000000004</v>
      </c>
      <c r="B3608" s="5">
        <v>2939</v>
      </c>
      <c r="C3608" s="5">
        <v>135.477652316134</v>
      </c>
    </row>
    <row r="3609" spans="1:3" x14ac:dyDescent="0.2">
      <c r="A3609" s="5">
        <v>70.370999999999995</v>
      </c>
      <c r="B3609" s="5">
        <v>2940</v>
      </c>
      <c r="C3609" s="5">
        <v>135.46913495832001</v>
      </c>
    </row>
    <row r="3610" spans="1:3" x14ac:dyDescent="0.2">
      <c r="A3610" s="5">
        <v>70.391000000000005</v>
      </c>
      <c r="B3610" s="5">
        <v>2941</v>
      </c>
      <c r="C3610" s="5">
        <v>135.46066433566401</v>
      </c>
    </row>
    <row r="3611" spans="1:3" x14ac:dyDescent="0.2">
      <c r="A3611" s="5">
        <v>70.41</v>
      </c>
      <c r="B3611" s="5">
        <v>2942</v>
      </c>
      <c r="C3611" s="5">
        <v>135.452232563047</v>
      </c>
    </row>
    <row r="3612" spans="1:3" x14ac:dyDescent="0.2">
      <c r="A3612" s="5">
        <v>70.430000000000007</v>
      </c>
      <c r="B3612" s="5">
        <v>2943</v>
      </c>
      <c r="C3612" s="5">
        <v>135.44383175535</v>
      </c>
    </row>
    <row r="3613" spans="1:3" x14ac:dyDescent="0.2">
      <c r="A3613" s="5">
        <v>70.448999999999998</v>
      </c>
      <c r="B3613" s="5">
        <v>2943</v>
      </c>
      <c r="C3613" s="5">
        <v>135.435454027454</v>
      </c>
    </row>
    <row r="3614" spans="1:3" x14ac:dyDescent="0.2">
      <c r="A3614" s="5">
        <v>70.468999999999994</v>
      </c>
      <c r="B3614" s="5">
        <v>2944</v>
      </c>
      <c r="C3614" s="5">
        <v>135.42709149423999</v>
      </c>
    </row>
    <row r="3615" spans="1:3" x14ac:dyDescent="0.2">
      <c r="A3615" s="5">
        <v>70.488</v>
      </c>
      <c r="B3615" s="5">
        <v>2945</v>
      </c>
      <c r="C3615" s="5">
        <v>135.418736270588</v>
      </c>
    </row>
    <row r="3616" spans="1:3" x14ac:dyDescent="0.2">
      <c r="A3616" s="5">
        <v>70.507999999999996</v>
      </c>
      <c r="B3616" s="5">
        <v>2946</v>
      </c>
      <c r="C3616" s="5">
        <v>135.41038047137999</v>
      </c>
    </row>
    <row r="3617" spans="1:3" x14ac:dyDescent="0.2">
      <c r="A3617" s="5">
        <v>70.527000000000001</v>
      </c>
      <c r="B3617" s="5">
        <v>2947</v>
      </c>
      <c r="C3617" s="5">
        <v>135.40201621149799</v>
      </c>
    </row>
    <row r="3618" spans="1:3" x14ac:dyDescent="0.2">
      <c r="A3618" s="5">
        <v>70.546999999999997</v>
      </c>
      <c r="B3618" s="5">
        <v>2947</v>
      </c>
      <c r="C3618" s="5">
        <v>135.393635605821</v>
      </c>
    </row>
    <row r="3619" spans="1:3" x14ac:dyDescent="0.2">
      <c r="A3619" s="5">
        <v>70.566000000000003</v>
      </c>
      <c r="B3619" s="5">
        <v>2948</v>
      </c>
      <c r="C3619" s="5">
        <v>135.38523076923099</v>
      </c>
    </row>
    <row r="3620" spans="1:3" x14ac:dyDescent="0.2">
      <c r="A3620" s="5">
        <v>70.585999999999999</v>
      </c>
      <c r="B3620" s="5">
        <v>2949</v>
      </c>
      <c r="C3620" s="5">
        <v>135.37679381660899</v>
      </c>
    </row>
    <row r="3621" spans="1:3" x14ac:dyDescent="0.2">
      <c r="A3621" s="5">
        <v>70.605000000000004</v>
      </c>
      <c r="B3621" s="5">
        <v>2950</v>
      </c>
      <c r="C3621" s="5">
        <v>135.368316862835</v>
      </c>
    </row>
    <row r="3622" spans="1:3" x14ac:dyDescent="0.2">
      <c r="A3622" s="5">
        <v>70.625</v>
      </c>
      <c r="B3622" s="5">
        <v>2950</v>
      </c>
      <c r="C3622" s="5">
        <v>135.35979202279199</v>
      </c>
    </row>
    <row r="3623" spans="1:3" x14ac:dyDescent="0.2">
      <c r="A3623" s="5">
        <v>70.644999999999996</v>
      </c>
      <c r="B3623" s="5">
        <v>2951</v>
      </c>
      <c r="C3623" s="5">
        <v>135.35121141136</v>
      </c>
    </row>
    <row r="3624" spans="1:3" x14ac:dyDescent="0.2">
      <c r="A3624" s="5">
        <v>70.664000000000001</v>
      </c>
      <c r="B3624" s="5">
        <v>2952</v>
      </c>
      <c r="C3624" s="5">
        <v>135.34256714341899</v>
      </c>
    </row>
    <row r="3625" spans="1:3" x14ac:dyDescent="0.2">
      <c r="A3625" s="5">
        <v>70.683999999999997</v>
      </c>
      <c r="B3625" s="5">
        <v>2953</v>
      </c>
      <c r="C3625" s="5">
        <v>135.33385133385099</v>
      </c>
    </row>
    <row r="3626" spans="1:3" x14ac:dyDescent="0.2">
      <c r="A3626" s="5">
        <v>70.703000000000003</v>
      </c>
      <c r="B3626" s="5">
        <v>2953</v>
      </c>
      <c r="C3626" s="5">
        <v>135.32505609753801</v>
      </c>
    </row>
    <row r="3627" spans="1:3" x14ac:dyDescent="0.2">
      <c r="A3627" s="5">
        <v>70.722999999999999</v>
      </c>
      <c r="B3627" s="5">
        <v>2954</v>
      </c>
      <c r="C3627" s="5">
        <v>135.31617354935901</v>
      </c>
    </row>
    <row r="3628" spans="1:3" x14ac:dyDescent="0.2">
      <c r="A3628" s="5">
        <v>70.742000000000004</v>
      </c>
      <c r="B3628" s="5">
        <v>2955</v>
      </c>
      <c r="C3628" s="5">
        <v>135.307195804196</v>
      </c>
    </row>
    <row r="3629" spans="1:3" x14ac:dyDescent="0.2">
      <c r="A3629" s="5">
        <v>70.762</v>
      </c>
      <c r="B3629" s="5">
        <v>2955</v>
      </c>
      <c r="C3629" s="5">
        <v>135.29811497693001</v>
      </c>
    </row>
    <row r="3630" spans="1:3" x14ac:dyDescent="0.2">
      <c r="A3630" s="5">
        <v>70.781000000000006</v>
      </c>
      <c r="B3630" s="5">
        <v>2956</v>
      </c>
      <c r="C3630" s="5">
        <v>135.28892318244201</v>
      </c>
    </row>
    <row r="3631" spans="1:3" x14ac:dyDescent="0.2">
      <c r="A3631" s="5">
        <v>70.801000000000002</v>
      </c>
      <c r="B3631" s="5">
        <v>2957</v>
      </c>
      <c r="C3631" s="5">
        <v>135.27961253561301</v>
      </c>
    </row>
    <row r="3632" spans="1:3" x14ac:dyDescent="0.2">
      <c r="A3632" s="5">
        <v>70.819999999999993</v>
      </c>
      <c r="B3632" s="5">
        <v>2958</v>
      </c>
      <c r="C3632" s="5">
        <v>135.270175151323</v>
      </c>
    </row>
    <row r="3633" spans="1:3" x14ac:dyDescent="0.2">
      <c r="A3633" s="5">
        <v>70.84</v>
      </c>
      <c r="B3633" s="5">
        <v>2958</v>
      </c>
      <c r="C3633" s="5">
        <v>135.26060314445499</v>
      </c>
    </row>
    <row r="3634" spans="1:3" x14ac:dyDescent="0.2">
      <c r="A3634" s="5">
        <v>70.858999999999995</v>
      </c>
      <c r="B3634" s="5">
        <v>2959</v>
      </c>
      <c r="C3634" s="5">
        <v>135.250888629889</v>
      </c>
    </row>
    <row r="3635" spans="1:3" x14ac:dyDescent="0.2">
      <c r="A3635" s="5">
        <v>70.879000000000005</v>
      </c>
      <c r="B3635" s="5">
        <v>2960</v>
      </c>
      <c r="C3635" s="5">
        <v>135.24102372250499</v>
      </c>
    </row>
    <row r="3636" spans="1:3" x14ac:dyDescent="0.2">
      <c r="A3636" s="5">
        <v>70.897999999999996</v>
      </c>
      <c r="B3636" s="5">
        <v>2960</v>
      </c>
      <c r="C3636" s="5">
        <v>135.23100053718599</v>
      </c>
    </row>
    <row r="3637" spans="1:3" x14ac:dyDescent="0.2">
      <c r="A3637" s="5">
        <v>70.918000000000006</v>
      </c>
      <c r="B3637" s="5">
        <v>2961</v>
      </c>
      <c r="C3637" s="5">
        <v>135.22081118881101</v>
      </c>
    </row>
    <row r="3638" spans="1:3" x14ac:dyDescent="0.2">
      <c r="A3638" s="5">
        <v>70.938000000000002</v>
      </c>
      <c r="B3638" s="5">
        <v>2962</v>
      </c>
      <c r="C3638" s="5">
        <v>135.21044779226301</v>
      </c>
    </row>
    <row r="3639" spans="1:3" x14ac:dyDescent="0.2">
      <c r="A3639" s="5">
        <v>70.956999999999994</v>
      </c>
      <c r="B3639" s="5">
        <v>2962</v>
      </c>
      <c r="C3639" s="5">
        <v>135.19990246242099</v>
      </c>
    </row>
    <row r="3640" spans="1:3" x14ac:dyDescent="0.2">
      <c r="A3640" s="5">
        <v>70.977000000000004</v>
      </c>
      <c r="B3640" s="5">
        <v>2963</v>
      </c>
      <c r="C3640" s="5">
        <v>135.18916731416701</v>
      </c>
    </row>
    <row r="3641" spans="1:3" x14ac:dyDescent="0.2">
      <c r="A3641" s="5">
        <v>70.995999999999995</v>
      </c>
      <c r="B3641" s="5">
        <v>2964</v>
      </c>
      <c r="C3641" s="5">
        <v>135.17823446238299</v>
      </c>
    </row>
    <row r="3642" spans="1:3" x14ac:dyDescent="0.2">
      <c r="A3642" s="5">
        <v>71.016000000000005</v>
      </c>
      <c r="B3642" s="5">
        <v>2964</v>
      </c>
      <c r="C3642" s="5">
        <v>135.167096021948</v>
      </c>
    </row>
    <row r="3643" spans="1:3" x14ac:dyDescent="0.2">
      <c r="A3643" s="5">
        <v>71.034999999999997</v>
      </c>
      <c r="B3643" s="5">
        <v>2965</v>
      </c>
      <c r="C3643" s="5">
        <v>135.155744107744</v>
      </c>
    </row>
    <row r="3644" spans="1:3" x14ac:dyDescent="0.2">
      <c r="A3644" s="5">
        <v>71.055000000000007</v>
      </c>
      <c r="B3644" s="5">
        <v>2966</v>
      </c>
      <c r="C3644" s="5">
        <v>135.14417083465199</v>
      </c>
    </row>
    <row r="3645" spans="1:3" x14ac:dyDescent="0.2">
      <c r="A3645" s="5">
        <v>71.073999999999998</v>
      </c>
      <c r="B3645" s="5">
        <v>2966</v>
      </c>
      <c r="C3645" s="5">
        <v>135.13236831755401</v>
      </c>
    </row>
    <row r="3646" spans="1:3" x14ac:dyDescent="0.2">
      <c r="A3646" s="5">
        <v>71.093999999999994</v>
      </c>
      <c r="B3646" s="5">
        <v>2967</v>
      </c>
      <c r="C3646" s="5">
        <v>135.12032867132899</v>
      </c>
    </row>
    <row r="3647" spans="1:3" x14ac:dyDescent="0.2">
      <c r="A3647" s="5">
        <v>71.113</v>
      </c>
      <c r="B3647" s="5">
        <v>2968</v>
      </c>
      <c r="C3647" s="5">
        <v>135.108044010859</v>
      </c>
    </row>
    <row r="3648" spans="1:3" x14ac:dyDescent="0.2">
      <c r="A3648" s="5">
        <v>71.132999999999996</v>
      </c>
      <c r="B3648" s="5">
        <v>2968</v>
      </c>
      <c r="C3648" s="5">
        <v>135.09550645102499</v>
      </c>
    </row>
    <row r="3649" spans="1:3" x14ac:dyDescent="0.2">
      <c r="A3649" s="5">
        <v>71.152000000000001</v>
      </c>
      <c r="B3649" s="5">
        <v>2969</v>
      </c>
      <c r="C3649" s="5">
        <v>135.082708106708</v>
      </c>
    </row>
    <row r="3650" spans="1:3" x14ac:dyDescent="0.2">
      <c r="A3650" s="5">
        <v>71.171999999999997</v>
      </c>
      <c r="B3650" s="5">
        <v>2970</v>
      </c>
      <c r="C3650" s="5">
        <v>135.069641092789</v>
      </c>
    </row>
    <row r="3651" spans="1:3" x14ac:dyDescent="0.2">
      <c r="A3651" s="5">
        <v>71.191000000000003</v>
      </c>
      <c r="B3651" s="5">
        <v>2970</v>
      </c>
      <c r="C3651" s="5">
        <v>135.05629752414899</v>
      </c>
    </row>
    <row r="3652" spans="1:3" x14ac:dyDescent="0.2">
      <c r="A3652" s="5">
        <v>71.210999999999999</v>
      </c>
      <c r="B3652" s="5">
        <v>2971</v>
      </c>
      <c r="C3652" s="5">
        <v>135.04266951567001</v>
      </c>
    </row>
    <row r="3653" spans="1:3" x14ac:dyDescent="0.2">
      <c r="A3653" s="5">
        <v>71.23</v>
      </c>
      <c r="B3653" s="5">
        <v>2972</v>
      </c>
      <c r="C3653" s="5">
        <v>135.028749182231</v>
      </c>
    </row>
    <row r="3654" spans="1:3" x14ac:dyDescent="0.2">
      <c r="A3654" s="5">
        <v>71.25</v>
      </c>
      <c r="B3654" s="5">
        <v>2972</v>
      </c>
      <c r="C3654" s="5">
        <v>135.01452863871401</v>
      </c>
    </row>
    <row r="3655" spans="1:3" x14ac:dyDescent="0.2">
      <c r="A3655" s="5">
        <v>71.27</v>
      </c>
      <c r="B3655" s="5">
        <v>2973</v>
      </c>
      <c r="C3655" s="5">
        <v>135</v>
      </c>
    </row>
    <row r="3656" spans="1:3" x14ac:dyDescent="0.2">
      <c r="A3656" s="5">
        <v>71.289000000000001</v>
      </c>
      <c r="B3656" s="5">
        <v>2974</v>
      </c>
      <c r="C3656" s="5">
        <v>134.98521264930801</v>
      </c>
    </row>
    <row r="3657" spans="1:3" x14ac:dyDescent="0.2">
      <c r="A3657" s="5">
        <v>71.308999999999997</v>
      </c>
      <c r="B3657" s="5">
        <v>2974</v>
      </c>
      <c r="C3657" s="5">
        <v>134.97022087903599</v>
      </c>
    </row>
    <row r="3658" spans="1:3" x14ac:dyDescent="0.2">
      <c r="A3658" s="5">
        <v>71.328000000000003</v>
      </c>
      <c r="B3658" s="5">
        <v>2975</v>
      </c>
      <c r="C3658" s="5">
        <v>134.95502416783199</v>
      </c>
    </row>
    <row r="3659" spans="1:3" x14ac:dyDescent="0.2">
      <c r="A3659" s="5">
        <v>71.347999999999999</v>
      </c>
      <c r="B3659" s="5">
        <v>2976</v>
      </c>
      <c r="C3659" s="5">
        <v>134.939621994346</v>
      </c>
    </row>
    <row r="3660" spans="1:3" x14ac:dyDescent="0.2">
      <c r="A3660" s="5">
        <v>71.367000000000004</v>
      </c>
      <c r="B3660" s="5">
        <v>2976</v>
      </c>
      <c r="C3660" s="5">
        <v>134.92401383722699</v>
      </c>
    </row>
    <row r="3661" spans="1:3" x14ac:dyDescent="0.2">
      <c r="A3661" s="5">
        <v>71.387</v>
      </c>
      <c r="B3661" s="5">
        <v>2977</v>
      </c>
      <c r="C3661" s="5">
        <v>134.908199175123</v>
      </c>
    </row>
    <row r="3662" spans="1:3" x14ac:dyDescent="0.2">
      <c r="A3662" s="5">
        <v>71.406000000000006</v>
      </c>
      <c r="B3662" s="5">
        <v>2978</v>
      </c>
      <c r="C3662" s="5">
        <v>134.89217748668401</v>
      </c>
    </row>
    <row r="3663" spans="1:3" x14ac:dyDescent="0.2">
      <c r="A3663" s="5">
        <v>71.426000000000002</v>
      </c>
      <c r="B3663" s="5">
        <v>2978</v>
      </c>
      <c r="C3663" s="5">
        <v>134.875948250558</v>
      </c>
    </row>
    <row r="3664" spans="1:3" x14ac:dyDescent="0.2">
      <c r="A3664" s="5">
        <v>71.444999999999993</v>
      </c>
      <c r="B3664" s="5">
        <v>2979</v>
      </c>
      <c r="C3664" s="5">
        <v>134.85951094539499</v>
      </c>
    </row>
    <row r="3665" spans="1:3" x14ac:dyDescent="0.2">
      <c r="A3665" s="5">
        <v>71.465000000000003</v>
      </c>
      <c r="B3665" s="5">
        <v>2980</v>
      </c>
      <c r="C3665" s="5">
        <v>134.84286504984399</v>
      </c>
    </row>
    <row r="3666" spans="1:3" x14ac:dyDescent="0.2">
      <c r="A3666" s="5">
        <v>71.483999999999995</v>
      </c>
      <c r="B3666" s="5">
        <v>2980</v>
      </c>
      <c r="C3666" s="5">
        <v>134.82601004255301</v>
      </c>
    </row>
    <row r="3667" spans="1:3" x14ac:dyDescent="0.2">
      <c r="A3667" s="5">
        <v>71.504000000000005</v>
      </c>
      <c r="B3667" s="5">
        <v>2981</v>
      </c>
      <c r="C3667" s="5">
        <v>134.80894540217199</v>
      </c>
    </row>
    <row r="3668" spans="1:3" x14ac:dyDescent="0.2">
      <c r="A3668" s="5">
        <v>71.522999999999996</v>
      </c>
      <c r="B3668" s="5">
        <v>2982</v>
      </c>
      <c r="C3668" s="5">
        <v>134.79167060735</v>
      </c>
    </row>
    <row r="3669" spans="1:3" x14ac:dyDescent="0.2">
      <c r="A3669" s="5">
        <v>71.543000000000006</v>
      </c>
      <c r="B3669" s="5">
        <v>2982</v>
      </c>
      <c r="C3669" s="5">
        <v>134.77418513673601</v>
      </c>
    </row>
    <row r="3670" spans="1:3" x14ac:dyDescent="0.2">
      <c r="A3670" s="5">
        <v>71.563000000000002</v>
      </c>
      <c r="B3670" s="5">
        <v>2983</v>
      </c>
      <c r="C3670" s="5">
        <v>134.75648846897801</v>
      </c>
    </row>
    <row r="3671" spans="1:3" x14ac:dyDescent="0.2">
      <c r="A3671" s="5">
        <v>71.581999999999994</v>
      </c>
      <c r="B3671" s="5">
        <v>2984</v>
      </c>
      <c r="C3671" s="5">
        <v>134.738580082726</v>
      </c>
    </row>
    <row r="3672" spans="1:3" x14ac:dyDescent="0.2">
      <c r="A3672" s="5">
        <v>71.602000000000004</v>
      </c>
      <c r="B3672" s="5">
        <v>2984</v>
      </c>
      <c r="C3672" s="5">
        <v>134.72045945662799</v>
      </c>
    </row>
    <row r="3673" spans="1:3" x14ac:dyDescent="0.2">
      <c r="A3673" s="5">
        <v>71.620999999999995</v>
      </c>
      <c r="B3673" s="5">
        <v>2985</v>
      </c>
      <c r="C3673" s="5">
        <v>134.70212606933501</v>
      </c>
    </row>
    <row r="3674" spans="1:3" x14ac:dyDescent="0.2">
      <c r="A3674" s="5">
        <v>71.641000000000005</v>
      </c>
      <c r="B3674" s="5">
        <v>2986</v>
      </c>
      <c r="C3674" s="5">
        <v>134.68357939949399</v>
      </c>
    </row>
    <row r="3675" spans="1:3" x14ac:dyDescent="0.2">
      <c r="A3675" s="5">
        <v>71.66</v>
      </c>
      <c r="B3675" s="5">
        <v>2986</v>
      </c>
      <c r="C3675" s="5">
        <v>134.66481892575499</v>
      </c>
    </row>
    <row r="3676" spans="1:3" x14ac:dyDescent="0.2">
      <c r="A3676" s="5">
        <v>71.680000000000007</v>
      </c>
      <c r="B3676" s="5">
        <v>2987</v>
      </c>
      <c r="C3676" s="5">
        <v>134.645844126767</v>
      </c>
    </row>
    <row r="3677" spans="1:3" x14ac:dyDescent="0.2">
      <c r="A3677" s="5">
        <v>71.698999999999998</v>
      </c>
      <c r="B3677" s="5">
        <v>2987</v>
      </c>
      <c r="C3677" s="5">
        <v>134.62665448117801</v>
      </c>
    </row>
    <row r="3678" spans="1:3" x14ac:dyDescent="0.2">
      <c r="A3678" s="5">
        <v>71.718999999999994</v>
      </c>
      <c r="B3678" s="5">
        <v>2988</v>
      </c>
      <c r="C3678" s="5">
        <v>134.60724946763901</v>
      </c>
    </row>
    <row r="3679" spans="1:3" x14ac:dyDescent="0.2">
      <c r="A3679" s="5">
        <v>71.738</v>
      </c>
      <c r="B3679" s="5">
        <v>2989</v>
      </c>
      <c r="C3679" s="5">
        <v>134.587628564797</v>
      </c>
    </row>
    <row r="3680" spans="1:3" x14ac:dyDescent="0.2">
      <c r="A3680" s="5">
        <v>71.757999999999996</v>
      </c>
      <c r="B3680" s="5">
        <v>2989</v>
      </c>
      <c r="C3680" s="5">
        <v>134.567791251302</v>
      </c>
    </row>
    <row r="3681" spans="1:3" x14ac:dyDescent="0.2">
      <c r="A3681" s="5">
        <v>71.777000000000001</v>
      </c>
      <c r="B3681" s="5">
        <v>2990</v>
      </c>
      <c r="C3681" s="5">
        <v>134.54773700580299</v>
      </c>
    </row>
    <row r="3682" spans="1:3" x14ac:dyDescent="0.2">
      <c r="A3682" s="5">
        <v>71.796999999999997</v>
      </c>
      <c r="B3682" s="5">
        <v>2991</v>
      </c>
      <c r="C3682" s="5">
        <v>134.52746530694799</v>
      </c>
    </row>
    <row r="3683" spans="1:3" x14ac:dyDescent="0.2">
      <c r="A3683" s="5">
        <v>71.816000000000003</v>
      </c>
      <c r="B3683" s="5">
        <v>2991</v>
      </c>
      <c r="C3683" s="5">
        <v>134.50697563338801</v>
      </c>
    </row>
    <row r="3684" spans="1:3" x14ac:dyDescent="0.2">
      <c r="A3684" s="5">
        <v>71.835999999999999</v>
      </c>
      <c r="B3684" s="5">
        <v>2992</v>
      </c>
      <c r="C3684" s="5">
        <v>134.48626746376999</v>
      </c>
    </row>
    <row r="3685" spans="1:3" x14ac:dyDescent="0.2">
      <c r="A3685" s="5">
        <v>71.855000000000004</v>
      </c>
      <c r="B3685" s="5">
        <v>2993</v>
      </c>
      <c r="C3685" s="5">
        <v>134.465340276745</v>
      </c>
    </row>
    <row r="3686" spans="1:3" x14ac:dyDescent="0.2">
      <c r="A3686" s="5">
        <v>71.875</v>
      </c>
      <c r="B3686" s="5">
        <v>2993</v>
      </c>
      <c r="C3686" s="5">
        <v>134.44419355095999</v>
      </c>
    </row>
    <row r="3687" spans="1:3" x14ac:dyDescent="0.2">
      <c r="A3687" s="5">
        <v>71.894999999999996</v>
      </c>
      <c r="B3687" s="5">
        <v>2994</v>
      </c>
      <c r="C3687" s="5">
        <v>134.422826765065</v>
      </c>
    </row>
    <row r="3688" spans="1:3" x14ac:dyDescent="0.2">
      <c r="A3688" s="5">
        <v>71.914000000000001</v>
      </c>
      <c r="B3688" s="5">
        <v>2994</v>
      </c>
      <c r="C3688" s="5">
        <v>134.40123939770899</v>
      </c>
    </row>
    <row r="3689" spans="1:3" x14ac:dyDescent="0.2">
      <c r="A3689" s="5">
        <v>71.933999999999997</v>
      </c>
      <c r="B3689" s="5">
        <v>2995</v>
      </c>
      <c r="C3689" s="5">
        <v>134.37943092754099</v>
      </c>
    </row>
    <row r="3690" spans="1:3" x14ac:dyDescent="0.2">
      <c r="A3690" s="5">
        <v>71.953000000000003</v>
      </c>
      <c r="B3690" s="5">
        <v>2996</v>
      </c>
      <c r="C3690" s="5">
        <v>134.357400833209</v>
      </c>
    </row>
    <row r="3691" spans="1:3" x14ac:dyDescent="0.2">
      <c r="A3691" s="5">
        <v>71.972999999999999</v>
      </c>
      <c r="B3691" s="5">
        <v>2996</v>
      </c>
      <c r="C3691" s="5">
        <v>134.33514859336401</v>
      </c>
    </row>
    <row r="3692" spans="1:3" x14ac:dyDescent="0.2">
      <c r="A3692" s="5">
        <v>71.992000000000004</v>
      </c>
      <c r="B3692" s="5">
        <v>2997</v>
      </c>
      <c r="C3692" s="5">
        <v>134.31267368665399</v>
      </c>
    </row>
    <row r="3693" spans="1:3" x14ac:dyDescent="0.2">
      <c r="A3693" s="5">
        <v>72.012</v>
      </c>
      <c r="B3693" s="5">
        <v>2997</v>
      </c>
      <c r="C3693" s="5">
        <v>134.289975591727</v>
      </c>
    </row>
    <row r="3694" spans="1:3" x14ac:dyDescent="0.2">
      <c r="A3694" s="5">
        <v>72.031000000000006</v>
      </c>
      <c r="B3694" s="5">
        <v>2998</v>
      </c>
      <c r="C3694" s="5">
        <v>134.267053787234</v>
      </c>
    </row>
    <row r="3695" spans="1:3" x14ac:dyDescent="0.2">
      <c r="A3695" s="5">
        <v>72.051000000000002</v>
      </c>
      <c r="B3695" s="5">
        <v>2999</v>
      </c>
      <c r="C3695" s="5">
        <v>134.243907751823</v>
      </c>
    </row>
    <row r="3696" spans="1:3" x14ac:dyDescent="0.2">
      <c r="A3696" s="5">
        <v>72.069999999999993</v>
      </c>
      <c r="B3696" s="5">
        <v>2999</v>
      </c>
      <c r="C3696" s="5">
        <v>134.22053696414201</v>
      </c>
    </row>
    <row r="3697" spans="1:3" x14ac:dyDescent="0.2">
      <c r="A3697" s="5">
        <v>72.09</v>
      </c>
      <c r="B3697" s="5">
        <v>3000</v>
      </c>
      <c r="C3697" s="5">
        <v>134.19694090284199</v>
      </c>
    </row>
    <row r="3698" spans="1:3" x14ac:dyDescent="0.2">
      <c r="A3698" s="5">
        <v>72.108999999999995</v>
      </c>
      <c r="B3698" s="5">
        <v>3001</v>
      </c>
      <c r="C3698" s="5">
        <v>134.17311904657001</v>
      </c>
    </row>
    <row r="3699" spans="1:3" x14ac:dyDescent="0.2">
      <c r="A3699" s="5">
        <v>72.129000000000005</v>
      </c>
      <c r="B3699" s="5">
        <v>3001</v>
      </c>
      <c r="C3699" s="5">
        <v>134.149070873977</v>
      </c>
    </row>
    <row r="3700" spans="1:3" x14ac:dyDescent="0.2">
      <c r="A3700" s="5">
        <v>72.147999999999996</v>
      </c>
      <c r="B3700" s="5">
        <v>3002</v>
      </c>
      <c r="C3700" s="5">
        <v>134.124795863711</v>
      </c>
    </row>
    <row r="3701" spans="1:3" x14ac:dyDescent="0.2">
      <c r="A3701" s="5">
        <v>72.168000000000006</v>
      </c>
      <c r="B3701" s="5">
        <v>3002</v>
      </c>
      <c r="C3701" s="5">
        <v>134.10029349441999</v>
      </c>
    </row>
    <row r="3702" spans="1:3" x14ac:dyDescent="0.2">
      <c r="A3702" s="5">
        <v>72.188000000000002</v>
      </c>
      <c r="B3702" s="5">
        <v>3003</v>
      </c>
      <c r="C3702" s="5">
        <v>134.07556324475499</v>
      </c>
    </row>
    <row r="3703" spans="1:3" x14ac:dyDescent="0.2">
      <c r="A3703" s="5">
        <v>72.206999999999994</v>
      </c>
      <c r="B3703" s="5">
        <v>3004</v>
      </c>
      <c r="C3703" s="5">
        <v>134.050604593364</v>
      </c>
    </row>
    <row r="3704" spans="1:3" x14ac:dyDescent="0.2">
      <c r="A3704" s="5">
        <v>72.227000000000004</v>
      </c>
      <c r="B3704" s="5">
        <v>3004</v>
      </c>
      <c r="C3704" s="5">
        <v>134.02541701889601</v>
      </c>
    </row>
    <row r="3705" spans="1:3" x14ac:dyDescent="0.2">
      <c r="A3705" s="5">
        <v>72.245999999999995</v>
      </c>
      <c r="B3705" s="5">
        <v>3005</v>
      </c>
      <c r="C3705" s="5">
        <v>134</v>
      </c>
    </row>
    <row r="3706" spans="1:3" x14ac:dyDescent="0.2">
      <c r="A3706" s="5">
        <v>72.266000000000005</v>
      </c>
      <c r="B3706" s="5">
        <v>3005</v>
      </c>
      <c r="C3706" s="5">
        <v>133.974188891019</v>
      </c>
    </row>
    <row r="3707" spans="1:3" x14ac:dyDescent="0.2">
      <c r="A3707" s="5">
        <v>72.284999999999997</v>
      </c>
      <c r="B3707" s="5">
        <v>3006</v>
      </c>
      <c r="C3707" s="5">
        <v>133.94782203480099</v>
      </c>
    </row>
    <row r="3708" spans="1:3" x14ac:dyDescent="0.2">
      <c r="A3708" s="5">
        <v>72.305000000000007</v>
      </c>
      <c r="B3708" s="5">
        <v>3006</v>
      </c>
      <c r="C3708" s="5">
        <v>133.92090339275401</v>
      </c>
    </row>
    <row r="3709" spans="1:3" x14ac:dyDescent="0.2">
      <c r="A3709" s="5">
        <v>72.323999999999998</v>
      </c>
      <c r="B3709" s="5">
        <v>3007</v>
      </c>
      <c r="C3709" s="5">
        <v>133.89343692628799</v>
      </c>
    </row>
    <row r="3710" spans="1:3" x14ac:dyDescent="0.2">
      <c r="A3710" s="5">
        <v>72.343999999999994</v>
      </c>
      <c r="B3710" s="5">
        <v>3008</v>
      </c>
      <c r="C3710" s="5">
        <v>133.86542659681001</v>
      </c>
    </row>
    <row r="3711" spans="1:3" x14ac:dyDescent="0.2">
      <c r="A3711" s="5">
        <v>72.363</v>
      </c>
      <c r="B3711" s="5">
        <v>3008</v>
      </c>
      <c r="C3711" s="5">
        <v>133.83687636572699</v>
      </c>
    </row>
    <row r="3712" spans="1:3" x14ac:dyDescent="0.2">
      <c r="A3712" s="5">
        <v>72.382999999999996</v>
      </c>
      <c r="B3712" s="5">
        <v>3009</v>
      </c>
      <c r="C3712" s="5">
        <v>133.80779019445001</v>
      </c>
    </row>
    <row r="3713" spans="1:3" x14ac:dyDescent="0.2">
      <c r="A3713" s="5">
        <v>72.402000000000001</v>
      </c>
      <c r="B3713" s="5">
        <v>3009</v>
      </c>
      <c r="C3713" s="5">
        <v>133.778172044385</v>
      </c>
    </row>
    <row r="3714" spans="1:3" x14ac:dyDescent="0.2">
      <c r="A3714" s="5">
        <v>72.421999999999997</v>
      </c>
      <c r="B3714" s="5">
        <v>3010</v>
      </c>
      <c r="C3714" s="5">
        <v>133.748025876941</v>
      </c>
    </row>
    <row r="3715" spans="1:3" x14ac:dyDescent="0.2">
      <c r="A3715" s="5">
        <v>72.441000000000003</v>
      </c>
      <c r="B3715" s="5">
        <v>3011</v>
      </c>
      <c r="C3715" s="5">
        <v>133.717355653526</v>
      </c>
    </row>
    <row r="3716" spans="1:3" x14ac:dyDescent="0.2">
      <c r="A3716" s="5">
        <v>72.460999999999999</v>
      </c>
      <c r="B3716" s="5">
        <v>3011</v>
      </c>
      <c r="C3716" s="5">
        <v>133.686165335548</v>
      </c>
    </row>
    <row r="3717" spans="1:3" x14ac:dyDescent="0.2">
      <c r="A3717" s="5">
        <v>72.48</v>
      </c>
      <c r="B3717" s="5">
        <v>3012</v>
      </c>
      <c r="C3717" s="5">
        <v>133.65445888441599</v>
      </c>
    </row>
    <row r="3718" spans="1:3" x14ac:dyDescent="0.2">
      <c r="A3718" s="5">
        <v>72.5</v>
      </c>
      <c r="B3718" s="5">
        <v>3012</v>
      </c>
      <c r="C3718" s="5">
        <v>133.622240261538</v>
      </c>
    </row>
    <row r="3719" spans="1:3" x14ac:dyDescent="0.2">
      <c r="A3719" s="5">
        <v>72.52</v>
      </c>
      <c r="B3719" s="5">
        <v>3013</v>
      </c>
      <c r="C3719" s="5">
        <v>133.58951342832199</v>
      </c>
    </row>
    <row r="3720" spans="1:3" x14ac:dyDescent="0.2">
      <c r="A3720" s="5">
        <v>72.539000000000001</v>
      </c>
      <c r="B3720" s="5">
        <v>3013</v>
      </c>
      <c r="C3720" s="5">
        <v>133.556282346176</v>
      </c>
    </row>
    <row r="3721" spans="1:3" x14ac:dyDescent="0.2">
      <c r="A3721" s="5">
        <v>72.558999999999997</v>
      </c>
      <c r="B3721" s="5">
        <v>3014</v>
      </c>
      <c r="C3721" s="5">
        <v>133.522550976508</v>
      </c>
    </row>
    <row r="3722" spans="1:3" x14ac:dyDescent="0.2">
      <c r="A3722" s="5">
        <v>72.578000000000003</v>
      </c>
      <c r="B3722" s="5">
        <v>3015</v>
      </c>
      <c r="C3722" s="5">
        <v>133.488323280728</v>
      </c>
    </row>
    <row r="3723" spans="1:3" x14ac:dyDescent="0.2">
      <c r="A3723" s="5">
        <v>72.597999999999999</v>
      </c>
      <c r="B3723" s="5">
        <v>3015</v>
      </c>
      <c r="C3723" s="5">
        <v>133.453603220242</v>
      </c>
    </row>
    <row r="3724" spans="1:3" x14ac:dyDescent="0.2">
      <c r="A3724" s="5">
        <v>72.617000000000004</v>
      </c>
      <c r="B3724" s="5">
        <v>3016</v>
      </c>
      <c r="C3724" s="5">
        <v>133.41839475645901</v>
      </c>
    </row>
    <row r="3725" spans="1:3" x14ac:dyDescent="0.2">
      <c r="A3725" s="5">
        <v>72.637</v>
      </c>
      <c r="B3725" s="5">
        <v>3016</v>
      </c>
      <c r="C3725" s="5">
        <v>133.38270185078699</v>
      </c>
    </row>
    <row r="3726" spans="1:3" x14ac:dyDescent="0.2">
      <c r="A3726" s="5">
        <v>72.656000000000006</v>
      </c>
      <c r="B3726" s="5">
        <v>3017</v>
      </c>
      <c r="C3726" s="5">
        <v>133.34652846463501</v>
      </c>
    </row>
    <row r="3727" spans="1:3" x14ac:dyDescent="0.2">
      <c r="A3727" s="5">
        <v>72.676000000000002</v>
      </c>
      <c r="B3727" s="5">
        <v>3018</v>
      </c>
      <c r="C3727" s="5">
        <v>133.30987855941001</v>
      </c>
    </row>
    <row r="3728" spans="1:3" x14ac:dyDescent="0.2">
      <c r="A3728" s="5">
        <v>72.694999999999993</v>
      </c>
      <c r="B3728" s="5">
        <v>3018</v>
      </c>
      <c r="C3728" s="5">
        <v>133.27275609652199</v>
      </c>
    </row>
    <row r="3729" spans="1:3" x14ac:dyDescent="0.2">
      <c r="A3729" s="5">
        <v>72.715000000000003</v>
      </c>
      <c r="B3729" s="5">
        <v>3019</v>
      </c>
      <c r="C3729" s="5">
        <v>133.23516503737801</v>
      </c>
    </row>
    <row r="3730" spans="1:3" x14ac:dyDescent="0.2">
      <c r="A3730" s="5">
        <v>72.733999999999995</v>
      </c>
      <c r="B3730" s="5">
        <v>3019</v>
      </c>
      <c r="C3730" s="5">
        <v>133.19710934338599</v>
      </c>
    </row>
    <row r="3731" spans="1:3" x14ac:dyDescent="0.2">
      <c r="A3731" s="5">
        <v>72.754000000000005</v>
      </c>
      <c r="B3731" s="5">
        <v>3020</v>
      </c>
      <c r="C3731" s="5">
        <v>133.158592975955</v>
      </c>
    </row>
    <row r="3732" spans="1:3" x14ac:dyDescent="0.2">
      <c r="A3732" s="5">
        <v>72.772999999999996</v>
      </c>
      <c r="B3732" s="5">
        <v>3020</v>
      </c>
      <c r="C3732" s="5">
        <v>133.119619896492</v>
      </c>
    </row>
    <row r="3733" spans="1:3" x14ac:dyDescent="0.2">
      <c r="A3733" s="5">
        <v>72.793000000000006</v>
      </c>
      <c r="B3733" s="5">
        <v>3021</v>
      </c>
      <c r="C3733" s="5">
        <v>133.08019406640699</v>
      </c>
    </row>
    <row r="3734" spans="1:3" x14ac:dyDescent="0.2">
      <c r="A3734" s="5">
        <v>72.813000000000002</v>
      </c>
      <c r="B3734" s="5">
        <v>3022</v>
      </c>
      <c r="C3734" s="5">
        <v>133.04031944710701</v>
      </c>
    </row>
    <row r="3735" spans="1:3" x14ac:dyDescent="0.2">
      <c r="A3735" s="5">
        <v>72.831999999999994</v>
      </c>
      <c r="B3735" s="5">
        <v>3022</v>
      </c>
      <c r="C3735" s="5">
        <v>133</v>
      </c>
    </row>
    <row r="3736" spans="1:3" x14ac:dyDescent="0.2">
      <c r="A3736" s="5">
        <v>72.852000000000004</v>
      </c>
      <c r="B3736" s="5">
        <v>3023</v>
      </c>
      <c r="C3736" s="5">
        <v>132.95780639293099</v>
      </c>
    </row>
    <row r="3737" spans="1:3" x14ac:dyDescent="0.2">
      <c r="A3737" s="5">
        <v>72.870999999999995</v>
      </c>
      <c r="B3737" s="5">
        <v>3023</v>
      </c>
      <c r="C3737" s="5">
        <v>132.912555093555</v>
      </c>
    </row>
    <row r="3738" spans="1:3" x14ac:dyDescent="0.2">
      <c r="A3738" s="5">
        <v>72.891000000000005</v>
      </c>
      <c r="B3738" s="5">
        <v>3024</v>
      </c>
      <c r="C3738" s="5">
        <v>132.86461876299401</v>
      </c>
    </row>
    <row r="3739" spans="1:3" x14ac:dyDescent="0.2">
      <c r="A3739" s="5">
        <v>72.91</v>
      </c>
      <c r="B3739" s="5">
        <v>3025</v>
      </c>
      <c r="C3739" s="5">
        <v>132.81437006236999</v>
      </c>
    </row>
    <row r="3740" spans="1:3" x14ac:dyDescent="0.2">
      <c r="A3740" s="5">
        <v>72.930000000000007</v>
      </c>
      <c r="B3740" s="5">
        <v>3025</v>
      </c>
      <c r="C3740" s="5">
        <v>132.76218165280699</v>
      </c>
    </row>
    <row r="3741" spans="1:3" x14ac:dyDescent="0.2">
      <c r="A3741" s="5">
        <v>72.948999999999998</v>
      </c>
      <c r="B3741" s="5">
        <v>3026</v>
      </c>
      <c r="C3741" s="5">
        <v>132.708426195426</v>
      </c>
    </row>
    <row r="3742" spans="1:3" x14ac:dyDescent="0.2">
      <c r="A3742" s="5">
        <v>72.968999999999994</v>
      </c>
      <c r="B3742" s="5">
        <v>3027</v>
      </c>
      <c r="C3742" s="5">
        <v>132.653476351351</v>
      </c>
    </row>
    <row r="3743" spans="1:3" x14ac:dyDescent="0.2">
      <c r="A3743" s="5">
        <v>72.988</v>
      </c>
      <c r="B3743" s="5">
        <v>3027</v>
      </c>
      <c r="C3743" s="5">
        <v>132.597704781705</v>
      </c>
    </row>
    <row r="3744" spans="1:3" x14ac:dyDescent="0.2">
      <c r="A3744" s="5">
        <v>73.007999999999996</v>
      </c>
      <c r="B3744" s="5">
        <v>3028</v>
      </c>
      <c r="C3744" s="5">
        <v>132.541484147609</v>
      </c>
    </row>
    <row r="3745" spans="1:3" x14ac:dyDescent="0.2">
      <c r="A3745" s="5">
        <v>73.027000000000001</v>
      </c>
      <c r="B3745" s="5">
        <v>3028</v>
      </c>
      <c r="C3745" s="5">
        <v>132.48518711018701</v>
      </c>
    </row>
    <row r="3746" spans="1:3" x14ac:dyDescent="0.2">
      <c r="A3746" s="5">
        <v>73.046999999999997</v>
      </c>
      <c r="B3746" s="5">
        <v>3029</v>
      </c>
      <c r="C3746" s="5">
        <v>132.42918633056101</v>
      </c>
    </row>
    <row r="3747" spans="1:3" x14ac:dyDescent="0.2">
      <c r="A3747" s="5">
        <v>73.066000000000003</v>
      </c>
      <c r="B3747" s="5">
        <v>3030</v>
      </c>
      <c r="C3747" s="5">
        <v>132.373854469854</v>
      </c>
    </row>
    <row r="3748" spans="1:3" x14ac:dyDescent="0.2">
      <c r="A3748" s="5">
        <v>73.085999999999999</v>
      </c>
      <c r="B3748" s="5">
        <v>3030</v>
      </c>
      <c r="C3748" s="5">
        <v>132.31956418918901</v>
      </c>
    </row>
    <row r="3749" spans="1:3" x14ac:dyDescent="0.2">
      <c r="A3749" s="5">
        <v>73.105000000000004</v>
      </c>
      <c r="B3749" s="5">
        <v>3031</v>
      </c>
      <c r="C3749" s="5">
        <v>132.26668814968801</v>
      </c>
    </row>
    <row r="3750" spans="1:3" x14ac:dyDescent="0.2">
      <c r="A3750" s="5">
        <v>73.125</v>
      </c>
      <c r="B3750" s="5">
        <v>3031</v>
      </c>
      <c r="C3750" s="5">
        <v>132.215599012474</v>
      </c>
    </row>
    <row r="3751" spans="1:3" x14ac:dyDescent="0.2">
      <c r="A3751" s="5">
        <v>73.144999999999996</v>
      </c>
      <c r="B3751" s="5">
        <v>3032</v>
      </c>
      <c r="C3751" s="5">
        <v>132.166669438669</v>
      </c>
    </row>
    <row r="3752" spans="1:3" x14ac:dyDescent="0.2">
      <c r="A3752" s="5">
        <v>73.164000000000001</v>
      </c>
      <c r="B3752" s="5">
        <v>3033</v>
      </c>
      <c r="C3752" s="5">
        <v>132.12027208939699</v>
      </c>
    </row>
    <row r="3753" spans="1:3" x14ac:dyDescent="0.2">
      <c r="A3753" s="5">
        <v>73.183999999999997</v>
      </c>
      <c r="B3753" s="5">
        <v>3033</v>
      </c>
      <c r="C3753" s="5">
        <v>132.07677962578001</v>
      </c>
    </row>
    <row r="3754" spans="1:3" x14ac:dyDescent="0.2">
      <c r="A3754" s="5">
        <v>73.203000000000003</v>
      </c>
      <c r="B3754" s="5">
        <v>3034</v>
      </c>
      <c r="C3754" s="5">
        <v>132.03656470894001</v>
      </c>
    </row>
    <row r="3755" spans="1:3" x14ac:dyDescent="0.2">
      <c r="A3755" s="5">
        <v>73.222999999999999</v>
      </c>
      <c r="B3755" s="5">
        <v>3035</v>
      </c>
      <c r="C3755" s="5">
        <v>132</v>
      </c>
    </row>
    <row r="3756" spans="1:3" x14ac:dyDescent="0.2">
      <c r="A3756" s="5">
        <v>73.242000000000004</v>
      </c>
      <c r="B3756" s="5">
        <v>3035</v>
      </c>
      <c r="C3756" s="5">
        <v>131.96525</v>
      </c>
    </row>
    <row r="3757" spans="1:3" x14ac:dyDescent="0.2">
      <c r="A3757" s="5">
        <v>73.262</v>
      </c>
      <c r="B3757" s="5">
        <v>3036</v>
      </c>
      <c r="C3757" s="5">
        <v>131.930269230769</v>
      </c>
    </row>
    <row r="3758" spans="1:3" x14ac:dyDescent="0.2">
      <c r="A3758" s="5">
        <v>73.281000000000006</v>
      </c>
      <c r="B3758" s="5">
        <v>3036</v>
      </c>
      <c r="C3758" s="5">
        <v>131.895115384615</v>
      </c>
    </row>
    <row r="3759" spans="1:3" x14ac:dyDescent="0.2">
      <c r="A3759" s="5">
        <v>73.301000000000002</v>
      </c>
      <c r="B3759" s="5">
        <v>3037</v>
      </c>
      <c r="C3759" s="5">
        <v>131.85984615384601</v>
      </c>
    </row>
    <row r="3760" spans="1:3" x14ac:dyDescent="0.2">
      <c r="A3760" s="5">
        <v>73.319999999999993</v>
      </c>
      <c r="B3760" s="5">
        <v>3038</v>
      </c>
      <c r="C3760" s="5">
        <v>131.824519230769</v>
      </c>
    </row>
    <row r="3761" spans="1:3" x14ac:dyDescent="0.2">
      <c r="A3761" s="5">
        <v>73.34</v>
      </c>
      <c r="B3761" s="5">
        <v>3038</v>
      </c>
      <c r="C3761" s="5">
        <v>131.78919230769199</v>
      </c>
    </row>
    <row r="3762" spans="1:3" x14ac:dyDescent="0.2">
      <c r="A3762" s="5">
        <v>73.358999999999995</v>
      </c>
      <c r="B3762" s="5">
        <v>3039</v>
      </c>
      <c r="C3762" s="5">
        <v>131.753923076923</v>
      </c>
    </row>
    <row r="3763" spans="1:3" x14ac:dyDescent="0.2">
      <c r="A3763" s="5">
        <v>73.379000000000005</v>
      </c>
      <c r="B3763" s="5">
        <v>3040</v>
      </c>
      <c r="C3763" s="5">
        <v>131.718769230769</v>
      </c>
    </row>
    <row r="3764" spans="1:3" x14ac:dyDescent="0.2">
      <c r="A3764" s="5">
        <v>73.397999999999996</v>
      </c>
      <c r="B3764" s="5">
        <v>3040</v>
      </c>
      <c r="C3764" s="5">
        <v>131.683788461538</v>
      </c>
    </row>
    <row r="3765" spans="1:3" x14ac:dyDescent="0.2">
      <c r="A3765" s="5">
        <v>73.418000000000006</v>
      </c>
      <c r="B3765" s="5">
        <v>3041</v>
      </c>
      <c r="C3765" s="5">
        <v>131.649038461538</v>
      </c>
    </row>
    <row r="3766" spans="1:3" x14ac:dyDescent="0.2">
      <c r="A3766" s="5">
        <v>73.438000000000002</v>
      </c>
      <c r="B3766" s="5">
        <v>3042</v>
      </c>
      <c r="C3766" s="5">
        <v>131.61457692307701</v>
      </c>
    </row>
    <row r="3767" spans="1:3" x14ac:dyDescent="0.2">
      <c r="A3767" s="5">
        <v>73.456999999999994</v>
      </c>
      <c r="B3767" s="5">
        <v>3042</v>
      </c>
      <c r="C3767" s="5">
        <v>131.580461538462</v>
      </c>
    </row>
    <row r="3768" spans="1:3" x14ac:dyDescent="0.2">
      <c r="A3768" s="5">
        <v>73.477000000000004</v>
      </c>
      <c r="B3768" s="5">
        <v>3043</v>
      </c>
      <c r="C3768" s="5">
        <v>131.54675</v>
      </c>
    </row>
    <row r="3769" spans="1:3" x14ac:dyDescent="0.2">
      <c r="A3769" s="5">
        <v>73.495999999999995</v>
      </c>
      <c r="B3769" s="5">
        <v>3044</v>
      </c>
      <c r="C3769" s="5">
        <v>131.51349999999999</v>
      </c>
    </row>
    <row r="3770" spans="1:3" x14ac:dyDescent="0.2">
      <c r="A3770" s="5">
        <v>73.516000000000005</v>
      </c>
      <c r="B3770" s="5">
        <v>3044</v>
      </c>
      <c r="C3770" s="5">
        <v>131.480769230769</v>
      </c>
    </row>
    <row r="3771" spans="1:3" x14ac:dyDescent="0.2">
      <c r="A3771" s="5">
        <v>73.534999999999997</v>
      </c>
      <c r="B3771" s="5">
        <v>3045</v>
      </c>
      <c r="C3771" s="5">
        <v>131.44861538461501</v>
      </c>
    </row>
    <row r="3772" spans="1:3" x14ac:dyDescent="0.2">
      <c r="A3772" s="5">
        <v>73.555000000000007</v>
      </c>
      <c r="B3772" s="5">
        <v>3045</v>
      </c>
      <c r="C3772" s="5">
        <v>131.41709615384599</v>
      </c>
    </row>
    <row r="3773" spans="1:3" x14ac:dyDescent="0.2">
      <c r="A3773" s="5">
        <v>73.573999999999998</v>
      </c>
      <c r="B3773" s="5">
        <v>3046</v>
      </c>
      <c r="C3773" s="5">
        <v>131.38626923076899</v>
      </c>
    </row>
    <row r="3774" spans="1:3" x14ac:dyDescent="0.2">
      <c r="A3774" s="5">
        <v>73.593999999999994</v>
      </c>
      <c r="B3774" s="5">
        <v>3047</v>
      </c>
      <c r="C3774" s="5">
        <v>131.356192307692</v>
      </c>
    </row>
    <row r="3775" spans="1:3" x14ac:dyDescent="0.2">
      <c r="A3775" s="5">
        <v>73.613</v>
      </c>
      <c r="B3775" s="5">
        <v>3047</v>
      </c>
      <c r="C3775" s="5">
        <v>131.32692307692301</v>
      </c>
    </row>
    <row r="3776" spans="1:3" x14ac:dyDescent="0.2">
      <c r="A3776" s="5">
        <v>73.632999999999996</v>
      </c>
      <c r="B3776" s="5">
        <v>3048</v>
      </c>
      <c r="C3776" s="5">
        <v>131.29851923076899</v>
      </c>
    </row>
    <row r="3777" spans="1:3" x14ac:dyDescent="0.2">
      <c r="A3777" s="5">
        <v>73.652000000000001</v>
      </c>
      <c r="B3777" s="5">
        <v>3049</v>
      </c>
      <c r="C3777" s="5">
        <v>131.27103846153801</v>
      </c>
    </row>
    <row r="3778" spans="1:3" x14ac:dyDescent="0.2">
      <c r="A3778" s="5">
        <v>73.671999999999997</v>
      </c>
      <c r="B3778" s="5">
        <v>3049</v>
      </c>
      <c r="C3778" s="5">
        <v>131.24453846153801</v>
      </c>
    </row>
    <row r="3779" spans="1:3" x14ac:dyDescent="0.2">
      <c r="A3779" s="5">
        <v>73.691000000000003</v>
      </c>
      <c r="B3779" s="5">
        <v>3050</v>
      </c>
      <c r="C3779" s="5">
        <v>131.21907692307701</v>
      </c>
    </row>
    <row r="3780" spans="1:3" x14ac:dyDescent="0.2">
      <c r="A3780" s="5">
        <v>73.710999999999999</v>
      </c>
      <c r="B3780" s="5">
        <v>3051</v>
      </c>
      <c r="C3780" s="5">
        <v>131.194711538462</v>
      </c>
    </row>
    <row r="3781" spans="1:3" x14ac:dyDescent="0.2">
      <c r="A3781" s="5">
        <v>73.73</v>
      </c>
      <c r="B3781" s="5">
        <v>3051</v>
      </c>
      <c r="C3781" s="5">
        <v>131.17150000000001</v>
      </c>
    </row>
    <row r="3782" spans="1:3" x14ac:dyDescent="0.2">
      <c r="A3782" s="5">
        <v>73.75</v>
      </c>
      <c r="B3782" s="5">
        <v>3052</v>
      </c>
      <c r="C3782" s="5">
        <v>131.14949999999999</v>
      </c>
    </row>
    <row r="3783" spans="1:3" x14ac:dyDescent="0.2">
      <c r="A3783" s="5">
        <v>73.77</v>
      </c>
      <c r="B3783" s="5">
        <v>3053</v>
      </c>
      <c r="C3783" s="5">
        <v>131.128769230769</v>
      </c>
    </row>
    <row r="3784" spans="1:3" x14ac:dyDescent="0.2">
      <c r="A3784" s="5">
        <v>73.789000000000001</v>
      </c>
      <c r="B3784" s="5">
        <v>3053</v>
      </c>
      <c r="C3784" s="5">
        <v>131.10936538461499</v>
      </c>
    </row>
    <row r="3785" spans="1:3" x14ac:dyDescent="0.2">
      <c r="A3785" s="5">
        <v>73.808999999999997</v>
      </c>
      <c r="B3785" s="5">
        <v>3054</v>
      </c>
      <c r="C3785" s="5">
        <v>131.09134615384599</v>
      </c>
    </row>
    <row r="3786" spans="1:3" x14ac:dyDescent="0.2">
      <c r="A3786" s="5">
        <v>73.828000000000003</v>
      </c>
      <c r="B3786" s="5">
        <v>3055</v>
      </c>
      <c r="C3786" s="5">
        <v>131.07476923076899</v>
      </c>
    </row>
    <row r="3787" spans="1:3" x14ac:dyDescent="0.2">
      <c r="A3787" s="5">
        <v>73.847999999999999</v>
      </c>
      <c r="B3787" s="5">
        <v>3056</v>
      </c>
      <c r="C3787" s="5">
        <v>131.05969230769199</v>
      </c>
    </row>
    <row r="3788" spans="1:3" x14ac:dyDescent="0.2">
      <c r="A3788" s="5">
        <v>73.867000000000004</v>
      </c>
      <c r="B3788" s="5">
        <v>3056</v>
      </c>
      <c r="C3788" s="5">
        <v>131.046173076923</v>
      </c>
    </row>
    <row r="3789" spans="1:3" x14ac:dyDescent="0.2">
      <c r="A3789" s="5">
        <v>73.887</v>
      </c>
      <c r="B3789" s="5">
        <v>3057</v>
      </c>
      <c r="C3789" s="5">
        <v>131.03426923076901</v>
      </c>
    </row>
    <row r="3790" spans="1:3" x14ac:dyDescent="0.2">
      <c r="A3790" s="5">
        <v>73.906000000000006</v>
      </c>
      <c r="B3790" s="5">
        <v>3058</v>
      </c>
      <c r="C3790" s="5">
        <v>131.024038461538</v>
      </c>
    </row>
    <row r="3791" spans="1:3" x14ac:dyDescent="0.2">
      <c r="A3791" s="5">
        <v>73.926000000000002</v>
      </c>
      <c r="B3791" s="5">
        <v>3058</v>
      </c>
      <c r="C3791" s="5">
        <v>131.015538461538</v>
      </c>
    </row>
    <row r="3792" spans="1:3" x14ac:dyDescent="0.2">
      <c r="A3792" s="5">
        <v>73.944999999999993</v>
      </c>
      <c r="B3792" s="5">
        <v>3059</v>
      </c>
      <c r="C3792" s="5">
        <v>131.00882692307701</v>
      </c>
    </row>
    <row r="3793" spans="1:3" x14ac:dyDescent="0.2">
      <c r="A3793" s="5">
        <v>73.965000000000003</v>
      </c>
      <c r="B3793" s="5">
        <v>3060</v>
      </c>
      <c r="C3793" s="5">
        <v>131.00396153846199</v>
      </c>
    </row>
    <row r="3794" spans="1:3" x14ac:dyDescent="0.2">
      <c r="A3794" s="5">
        <v>73.983999999999995</v>
      </c>
      <c r="B3794" s="5">
        <v>3060</v>
      </c>
      <c r="C3794" s="5">
        <v>131.001</v>
      </c>
    </row>
    <row r="3795" spans="1:3" x14ac:dyDescent="0.2">
      <c r="A3795" s="5">
        <v>74.004000000000005</v>
      </c>
      <c r="B3795" s="5">
        <v>3061</v>
      </c>
      <c r="C3795" s="5">
        <v>131</v>
      </c>
    </row>
    <row r="3796" spans="1:3" x14ac:dyDescent="0.2">
      <c r="A3796" s="5">
        <v>74.022999999999996</v>
      </c>
      <c r="B3796" s="5">
        <v>3062</v>
      </c>
      <c r="C3796" s="5">
        <v>131</v>
      </c>
    </row>
    <row r="3797" spans="1:3" x14ac:dyDescent="0.2">
      <c r="A3797" s="5">
        <v>74.043000000000006</v>
      </c>
      <c r="B3797" s="5">
        <v>3062</v>
      </c>
      <c r="C3797" s="5">
        <v>131</v>
      </c>
    </row>
    <row r="3798" spans="1:3" x14ac:dyDescent="0.2">
      <c r="A3798" s="5">
        <v>74.063000000000002</v>
      </c>
      <c r="B3798" s="5">
        <v>3063</v>
      </c>
      <c r="C3798" s="5">
        <v>131</v>
      </c>
    </row>
    <row r="3799" spans="1:3" x14ac:dyDescent="0.2">
      <c r="A3799" s="5">
        <v>74.081999999999994</v>
      </c>
      <c r="B3799" s="5">
        <v>3064</v>
      </c>
      <c r="C3799" s="5">
        <v>131</v>
      </c>
    </row>
    <row r="3800" spans="1:3" x14ac:dyDescent="0.2">
      <c r="A3800" s="5">
        <v>74.102000000000004</v>
      </c>
      <c r="B3800" s="5">
        <v>3064</v>
      </c>
      <c r="C3800" s="5">
        <v>131</v>
      </c>
    </row>
    <row r="3801" spans="1:3" x14ac:dyDescent="0.2">
      <c r="A3801" s="5">
        <v>74.120999999999995</v>
      </c>
      <c r="B3801" s="5">
        <v>3065</v>
      </c>
      <c r="C3801" s="5">
        <v>131</v>
      </c>
    </row>
    <row r="3802" spans="1:3" x14ac:dyDescent="0.2">
      <c r="A3802" s="5">
        <v>74.141000000000005</v>
      </c>
      <c r="B3802" s="5">
        <v>3066</v>
      </c>
      <c r="C3802" s="5">
        <v>131</v>
      </c>
    </row>
    <row r="3803" spans="1:3" x14ac:dyDescent="0.2">
      <c r="A3803" s="5">
        <v>74.16</v>
      </c>
      <c r="B3803" s="5">
        <v>3067</v>
      </c>
      <c r="C3803" s="5">
        <v>131</v>
      </c>
    </row>
    <row r="3804" spans="1:3" x14ac:dyDescent="0.2">
      <c r="A3804" s="5">
        <v>74.180000000000007</v>
      </c>
      <c r="B3804" s="5">
        <v>3067</v>
      </c>
      <c r="C3804" s="5">
        <v>131</v>
      </c>
    </row>
    <row r="3805" spans="1:3" x14ac:dyDescent="0.2">
      <c r="A3805" s="5">
        <v>74.198999999999998</v>
      </c>
      <c r="B3805" s="5">
        <v>3068</v>
      </c>
      <c r="C3805" s="5">
        <v>131</v>
      </c>
    </row>
    <row r="3806" spans="1:3" x14ac:dyDescent="0.2">
      <c r="A3806" s="5">
        <v>74.218999999999994</v>
      </c>
      <c r="B3806" s="5">
        <v>3069</v>
      </c>
      <c r="C3806" s="5">
        <v>131</v>
      </c>
    </row>
    <row r="3807" spans="1:3" x14ac:dyDescent="0.2">
      <c r="A3807" s="5">
        <v>74.238</v>
      </c>
      <c r="B3807" s="5">
        <v>3069</v>
      </c>
      <c r="C3807" s="5">
        <v>131</v>
      </c>
    </row>
    <row r="3808" spans="1:3" x14ac:dyDescent="0.2">
      <c r="A3808" s="5">
        <v>74.257999999999996</v>
      </c>
      <c r="B3808" s="5">
        <v>3070</v>
      </c>
      <c r="C3808" s="5">
        <v>131</v>
      </c>
    </row>
    <row r="3809" spans="1:3" x14ac:dyDescent="0.2">
      <c r="A3809" s="5">
        <v>74.277000000000001</v>
      </c>
      <c r="B3809" s="5">
        <v>3071</v>
      </c>
      <c r="C3809" s="5">
        <v>131</v>
      </c>
    </row>
    <row r="3810" spans="1:3" x14ac:dyDescent="0.2">
      <c r="A3810" s="5">
        <v>74.296999999999997</v>
      </c>
      <c r="B3810" s="5">
        <v>3072</v>
      </c>
      <c r="C3810" s="5">
        <v>131</v>
      </c>
    </row>
    <row r="3811" spans="1:3" x14ac:dyDescent="0.2">
      <c r="A3811" s="5">
        <v>74.316000000000003</v>
      </c>
      <c r="B3811" s="5">
        <v>3072</v>
      </c>
      <c r="C3811" s="5">
        <v>131</v>
      </c>
    </row>
    <row r="3812" spans="1:3" x14ac:dyDescent="0.2">
      <c r="A3812" s="5">
        <v>74.335999999999999</v>
      </c>
      <c r="B3812" s="5">
        <v>3073</v>
      </c>
      <c r="C3812" s="5">
        <v>131</v>
      </c>
    </row>
    <row r="3813" spans="1:3" x14ac:dyDescent="0.2">
      <c r="A3813" s="5">
        <v>74.355000000000004</v>
      </c>
      <c r="B3813" s="5">
        <v>3074</v>
      </c>
      <c r="C3813" s="5">
        <v>131</v>
      </c>
    </row>
    <row r="3814" spans="1:3" x14ac:dyDescent="0.2">
      <c r="A3814" s="5">
        <v>74.375</v>
      </c>
      <c r="B3814" s="5">
        <v>3074</v>
      </c>
      <c r="C3814" s="5">
        <v>131</v>
      </c>
    </row>
    <row r="3815" spans="1:3" x14ac:dyDescent="0.2">
      <c r="A3815" s="5">
        <v>74.394999999999996</v>
      </c>
      <c r="B3815" s="5">
        <v>3075</v>
      </c>
      <c r="C3815" s="5">
        <v>131</v>
      </c>
    </row>
    <row r="3816" spans="1:3" x14ac:dyDescent="0.2">
      <c r="A3816" s="5">
        <v>74.414000000000001</v>
      </c>
      <c r="B3816" s="5">
        <v>3076</v>
      </c>
      <c r="C3816" s="5">
        <v>131</v>
      </c>
    </row>
    <row r="3817" spans="1:3" x14ac:dyDescent="0.2">
      <c r="A3817" s="5">
        <v>74.433999999999997</v>
      </c>
      <c r="B3817" s="5">
        <v>3077</v>
      </c>
      <c r="C3817" s="5">
        <v>131</v>
      </c>
    </row>
    <row r="3818" spans="1:3" x14ac:dyDescent="0.2">
      <c r="A3818" s="5">
        <v>74.453000000000003</v>
      </c>
      <c r="B3818" s="5">
        <v>3077</v>
      </c>
      <c r="C3818" s="5">
        <v>131</v>
      </c>
    </row>
    <row r="3819" spans="1:3" x14ac:dyDescent="0.2">
      <c r="A3819" s="5">
        <v>74.472999999999999</v>
      </c>
      <c r="B3819" s="5">
        <v>3078</v>
      </c>
      <c r="C3819" s="5">
        <v>131</v>
      </c>
    </row>
    <row r="3820" spans="1:3" x14ac:dyDescent="0.2">
      <c r="A3820" s="5">
        <v>74.492000000000004</v>
      </c>
      <c r="B3820" s="5">
        <v>3079</v>
      </c>
      <c r="C3820" s="5">
        <v>131</v>
      </c>
    </row>
    <row r="3821" spans="1:3" x14ac:dyDescent="0.2">
      <c r="A3821" s="5">
        <v>74.512</v>
      </c>
      <c r="B3821" s="5">
        <v>3080</v>
      </c>
      <c r="C3821" s="5">
        <v>131</v>
      </c>
    </row>
    <row r="3822" spans="1:3" x14ac:dyDescent="0.2">
      <c r="A3822" s="5">
        <v>74.531000000000006</v>
      </c>
      <c r="B3822" s="5">
        <v>3080</v>
      </c>
      <c r="C3822" s="5">
        <v>131</v>
      </c>
    </row>
    <row r="3823" spans="1:3" x14ac:dyDescent="0.2">
      <c r="A3823" s="5">
        <v>74.551000000000002</v>
      </c>
      <c r="B3823" s="5">
        <v>3081</v>
      </c>
      <c r="C3823" s="5">
        <v>131</v>
      </c>
    </row>
    <row r="3824" spans="1:3" x14ac:dyDescent="0.2">
      <c r="A3824" s="5">
        <v>74.569999999999993</v>
      </c>
      <c r="B3824" s="5">
        <v>3082</v>
      </c>
      <c r="C3824" s="5">
        <v>131</v>
      </c>
    </row>
    <row r="3825" spans="1:3" x14ac:dyDescent="0.2">
      <c r="A3825" s="5">
        <v>74.59</v>
      </c>
      <c r="B3825" s="5">
        <v>3083</v>
      </c>
      <c r="C3825" s="5">
        <v>131</v>
      </c>
    </row>
    <row r="3826" spans="1:3" x14ac:dyDescent="0.2">
      <c r="A3826" s="5">
        <v>74.608999999999995</v>
      </c>
      <c r="B3826" s="5">
        <v>3083</v>
      </c>
      <c r="C3826" s="5">
        <v>131</v>
      </c>
    </row>
    <row r="3827" spans="1:3" x14ac:dyDescent="0.2">
      <c r="A3827" s="5">
        <v>74.629000000000005</v>
      </c>
      <c r="B3827" s="5">
        <v>3084</v>
      </c>
      <c r="C3827" s="5">
        <v>131</v>
      </c>
    </row>
    <row r="3828" spans="1:3" x14ac:dyDescent="0.2">
      <c r="A3828" s="5">
        <v>74.647999999999996</v>
      </c>
      <c r="B3828" s="5">
        <v>3085</v>
      </c>
      <c r="C3828" s="5">
        <v>131</v>
      </c>
    </row>
    <row r="3829" spans="1:3" x14ac:dyDescent="0.2">
      <c r="A3829" s="5">
        <v>74.668000000000006</v>
      </c>
      <c r="B3829" s="5">
        <v>3086</v>
      </c>
      <c r="C3829" s="5">
        <v>131</v>
      </c>
    </row>
    <row r="3830" spans="1:3" x14ac:dyDescent="0.2">
      <c r="A3830" s="5">
        <v>74.688000000000002</v>
      </c>
      <c r="B3830" s="5">
        <v>3086</v>
      </c>
      <c r="C3830" s="5">
        <v>131</v>
      </c>
    </row>
    <row r="3831" spans="1:3" x14ac:dyDescent="0.2">
      <c r="A3831" s="5">
        <v>74.706999999999994</v>
      </c>
      <c r="B3831" s="5">
        <v>3087</v>
      </c>
      <c r="C3831" s="5">
        <v>131</v>
      </c>
    </row>
    <row r="3832" spans="1:3" x14ac:dyDescent="0.2">
      <c r="A3832" s="5">
        <v>74.727000000000004</v>
      </c>
      <c r="B3832" s="5">
        <v>3088</v>
      </c>
      <c r="C3832" s="5">
        <v>131</v>
      </c>
    </row>
    <row r="3833" spans="1:3" x14ac:dyDescent="0.2">
      <c r="A3833" s="5">
        <v>74.745999999999995</v>
      </c>
      <c r="B3833" s="5">
        <v>3089</v>
      </c>
      <c r="C3833" s="5">
        <v>131</v>
      </c>
    </row>
    <row r="3834" spans="1:3" x14ac:dyDescent="0.2">
      <c r="A3834" s="5">
        <v>74.766000000000005</v>
      </c>
      <c r="B3834" s="5">
        <v>3089</v>
      </c>
      <c r="C3834" s="5">
        <v>131</v>
      </c>
    </row>
    <row r="3835" spans="1:3" x14ac:dyDescent="0.2">
      <c r="A3835" s="5">
        <v>74.784999999999997</v>
      </c>
      <c r="B3835" s="5">
        <v>3090</v>
      </c>
      <c r="C3835" s="5">
        <v>131</v>
      </c>
    </row>
    <row r="3836" spans="1:3" x14ac:dyDescent="0.2">
      <c r="A3836" s="5">
        <v>74.805000000000007</v>
      </c>
      <c r="B3836" s="5">
        <v>3091</v>
      </c>
      <c r="C3836" s="5">
        <v>131</v>
      </c>
    </row>
    <row r="3837" spans="1:3" x14ac:dyDescent="0.2">
      <c r="A3837" s="5">
        <v>74.823999999999998</v>
      </c>
      <c r="B3837" s="5">
        <v>3092</v>
      </c>
      <c r="C3837" s="5">
        <v>131</v>
      </c>
    </row>
    <row r="3838" spans="1:3" x14ac:dyDescent="0.2">
      <c r="A3838" s="5">
        <v>74.843999999999994</v>
      </c>
      <c r="B3838" s="5">
        <v>3092</v>
      </c>
      <c r="C3838" s="5">
        <v>131</v>
      </c>
    </row>
    <row r="3839" spans="1:3" x14ac:dyDescent="0.2">
      <c r="A3839" s="5">
        <v>74.863</v>
      </c>
      <c r="B3839" s="5">
        <v>3093</v>
      </c>
      <c r="C3839" s="5">
        <v>131</v>
      </c>
    </row>
    <row r="3840" spans="1:3" x14ac:dyDescent="0.2">
      <c r="A3840" s="5">
        <v>74.882999999999996</v>
      </c>
      <c r="B3840" s="5">
        <v>3094</v>
      </c>
      <c r="C3840" s="5">
        <v>131</v>
      </c>
    </row>
    <row r="3841" spans="1:3" x14ac:dyDescent="0.2">
      <c r="A3841" s="5">
        <v>74.902000000000001</v>
      </c>
      <c r="B3841" s="5">
        <v>3095</v>
      </c>
      <c r="C3841" s="5">
        <v>131</v>
      </c>
    </row>
    <row r="3842" spans="1:3" x14ac:dyDescent="0.2">
      <c r="A3842" s="5">
        <v>74.921999999999997</v>
      </c>
      <c r="B3842" s="5">
        <v>3095</v>
      </c>
      <c r="C3842" s="5">
        <v>131</v>
      </c>
    </row>
    <row r="3843" spans="1:3" x14ac:dyDescent="0.2">
      <c r="A3843" s="5">
        <v>74.941000000000003</v>
      </c>
      <c r="B3843" s="5">
        <v>3096</v>
      </c>
      <c r="C3843" s="5">
        <v>131</v>
      </c>
    </row>
    <row r="3844" spans="1:3" x14ac:dyDescent="0.2">
      <c r="A3844" s="5">
        <v>74.960999999999999</v>
      </c>
      <c r="B3844" s="5">
        <v>3097</v>
      </c>
      <c r="C3844" s="5">
        <v>131</v>
      </c>
    </row>
    <row r="3845" spans="1:3" x14ac:dyDescent="0.2">
      <c r="A3845" s="5">
        <v>74.98</v>
      </c>
      <c r="B3845" s="5">
        <v>3098</v>
      </c>
      <c r="C3845" s="5">
        <v>131</v>
      </c>
    </row>
    <row r="3846" spans="1:3" x14ac:dyDescent="0.2">
      <c r="A3846" s="5">
        <v>75</v>
      </c>
      <c r="B3846" s="5">
        <v>3098</v>
      </c>
      <c r="C3846" s="5">
        <v>131</v>
      </c>
    </row>
    <row r="3847" spans="1:3" x14ac:dyDescent="0.2">
      <c r="A3847" s="5">
        <v>75.02</v>
      </c>
      <c r="B3847" s="5">
        <v>3099</v>
      </c>
      <c r="C3847" s="5">
        <v>131</v>
      </c>
    </row>
    <row r="3848" spans="1:3" x14ac:dyDescent="0.2">
      <c r="A3848" s="5">
        <v>75.039000000000001</v>
      </c>
      <c r="B3848" s="5">
        <v>3100</v>
      </c>
      <c r="C3848" s="5">
        <v>131</v>
      </c>
    </row>
    <row r="3849" spans="1:3" x14ac:dyDescent="0.2">
      <c r="A3849" s="5">
        <v>75.058999999999997</v>
      </c>
      <c r="B3849" s="5">
        <v>3101</v>
      </c>
      <c r="C3849" s="5">
        <v>131</v>
      </c>
    </row>
    <row r="3850" spans="1:3" x14ac:dyDescent="0.2">
      <c r="A3850" s="5">
        <v>75.078000000000003</v>
      </c>
      <c r="B3850" s="5">
        <v>3102</v>
      </c>
      <c r="C3850" s="5">
        <v>131</v>
      </c>
    </row>
    <row r="3851" spans="1:3" x14ac:dyDescent="0.2">
      <c r="A3851" s="5">
        <v>75.097999999999999</v>
      </c>
      <c r="B3851" s="5">
        <v>3102</v>
      </c>
      <c r="C3851" s="5">
        <v>131</v>
      </c>
    </row>
    <row r="3852" spans="1:3" x14ac:dyDescent="0.2">
      <c r="A3852" s="5">
        <v>75.117000000000004</v>
      </c>
      <c r="B3852" s="5">
        <v>3103</v>
      </c>
      <c r="C3852" s="5">
        <v>131</v>
      </c>
    </row>
    <row r="3853" spans="1:3" x14ac:dyDescent="0.2">
      <c r="A3853" s="5">
        <v>75.137</v>
      </c>
      <c r="B3853" s="5">
        <v>3104</v>
      </c>
      <c r="C3853" s="5">
        <v>131</v>
      </c>
    </row>
    <row r="3854" spans="1:3" x14ac:dyDescent="0.2">
      <c r="A3854" s="5">
        <v>75.156000000000006</v>
      </c>
      <c r="B3854" s="5">
        <v>3105</v>
      </c>
      <c r="C3854" s="5">
        <v>131</v>
      </c>
    </row>
    <row r="3855" spans="1:3" x14ac:dyDescent="0.2">
      <c r="A3855" s="5">
        <v>75.176000000000002</v>
      </c>
      <c r="B3855" s="5">
        <v>3106</v>
      </c>
      <c r="C3855" s="5">
        <v>131</v>
      </c>
    </row>
    <row r="3856" spans="1:3" x14ac:dyDescent="0.2">
      <c r="A3856" s="5">
        <v>75.194999999999993</v>
      </c>
      <c r="B3856" s="5">
        <v>3106</v>
      </c>
      <c r="C3856" s="5">
        <v>131</v>
      </c>
    </row>
    <row r="3857" spans="1:3" x14ac:dyDescent="0.2">
      <c r="A3857" s="5">
        <v>75.215000000000003</v>
      </c>
      <c r="B3857" s="5">
        <v>3107</v>
      </c>
      <c r="C3857" s="5">
        <v>131</v>
      </c>
    </row>
    <row r="3858" spans="1:3" x14ac:dyDescent="0.2">
      <c r="A3858" s="5">
        <v>75.233999999999995</v>
      </c>
      <c r="B3858" s="5">
        <v>3108</v>
      </c>
      <c r="C3858" s="5">
        <v>131</v>
      </c>
    </row>
    <row r="3859" spans="1:3" x14ac:dyDescent="0.2">
      <c r="A3859" s="5">
        <v>75.254000000000005</v>
      </c>
      <c r="B3859" s="5">
        <v>3109</v>
      </c>
      <c r="C3859" s="5">
        <v>131</v>
      </c>
    </row>
    <row r="3860" spans="1:3" x14ac:dyDescent="0.2">
      <c r="A3860" s="5">
        <v>75.272999999999996</v>
      </c>
      <c r="B3860" s="5">
        <v>3109</v>
      </c>
      <c r="C3860" s="5">
        <v>131</v>
      </c>
    </row>
    <row r="3861" spans="1:3" x14ac:dyDescent="0.2">
      <c r="A3861" s="5">
        <v>75.293000000000006</v>
      </c>
      <c r="B3861" s="5">
        <v>3110</v>
      </c>
      <c r="C3861" s="5">
        <v>131</v>
      </c>
    </row>
    <row r="3862" spans="1:3" x14ac:dyDescent="0.2">
      <c r="A3862" s="5">
        <v>75.313000000000002</v>
      </c>
      <c r="B3862" s="5">
        <v>3111</v>
      </c>
      <c r="C3862" s="5">
        <v>131</v>
      </c>
    </row>
    <row r="3863" spans="1:3" x14ac:dyDescent="0.2">
      <c r="A3863" s="5">
        <v>75.331999999999994</v>
      </c>
      <c r="B3863" s="5">
        <v>3112</v>
      </c>
      <c r="C3863" s="5">
        <v>131</v>
      </c>
    </row>
    <row r="3864" spans="1:3" x14ac:dyDescent="0.2">
      <c r="A3864" s="5">
        <v>75.352000000000004</v>
      </c>
      <c r="B3864" s="5">
        <v>3113</v>
      </c>
      <c r="C3864" s="5">
        <v>131</v>
      </c>
    </row>
    <row r="3865" spans="1:3" x14ac:dyDescent="0.2">
      <c r="A3865" s="5">
        <v>75.370999999999995</v>
      </c>
      <c r="B3865" s="5">
        <v>3113</v>
      </c>
      <c r="C3865" s="5">
        <v>131</v>
      </c>
    </row>
    <row r="3866" spans="1:3" x14ac:dyDescent="0.2">
      <c r="A3866" s="5">
        <v>75.391000000000005</v>
      </c>
      <c r="B3866" s="5">
        <v>3114</v>
      </c>
      <c r="C3866" s="5">
        <v>131</v>
      </c>
    </row>
    <row r="3867" spans="1:3" x14ac:dyDescent="0.2">
      <c r="A3867" s="5">
        <v>75.41</v>
      </c>
      <c r="B3867" s="5">
        <v>3115</v>
      </c>
      <c r="C3867" s="5">
        <v>131</v>
      </c>
    </row>
    <row r="3868" spans="1:3" x14ac:dyDescent="0.2">
      <c r="A3868" s="5">
        <v>75.430000000000007</v>
      </c>
      <c r="B3868" s="5">
        <v>3116</v>
      </c>
      <c r="C3868" s="5">
        <v>131</v>
      </c>
    </row>
    <row r="3869" spans="1:3" x14ac:dyDescent="0.2">
      <c r="A3869" s="5">
        <v>75.448999999999998</v>
      </c>
      <c r="B3869" s="5">
        <v>3117</v>
      </c>
      <c r="C3869" s="5">
        <v>131</v>
      </c>
    </row>
    <row r="3870" spans="1:3" x14ac:dyDescent="0.2">
      <c r="A3870" s="5">
        <v>75.468999999999994</v>
      </c>
      <c r="B3870" s="5">
        <v>3117</v>
      </c>
      <c r="C3870" s="5">
        <v>131</v>
      </c>
    </row>
    <row r="3871" spans="1:3" x14ac:dyDescent="0.2">
      <c r="A3871" s="5">
        <v>75.488</v>
      </c>
      <c r="B3871" s="5">
        <v>3118</v>
      </c>
      <c r="C3871" s="5">
        <v>131</v>
      </c>
    </row>
    <row r="3872" spans="1:3" x14ac:dyDescent="0.2">
      <c r="A3872" s="5">
        <v>75.507999999999996</v>
      </c>
      <c r="B3872" s="5">
        <v>3119</v>
      </c>
      <c r="C3872" s="5">
        <v>131</v>
      </c>
    </row>
    <row r="3873" spans="1:3" x14ac:dyDescent="0.2">
      <c r="A3873" s="5">
        <v>75.527000000000001</v>
      </c>
      <c r="B3873" s="5">
        <v>3120</v>
      </c>
      <c r="C3873" s="5">
        <v>131</v>
      </c>
    </row>
    <row r="3874" spans="1:3" x14ac:dyDescent="0.2">
      <c r="A3874" s="5">
        <v>75.546999999999997</v>
      </c>
      <c r="B3874" s="5">
        <v>3121</v>
      </c>
      <c r="C3874" s="5">
        <v>131</v>
      </c>
    </row>
    <row r="3875" spans="1:3" x14ac:dyDescent="0.2">
      <c r="A3875" s="5">
        <v>75.566000000000003</v>
      </c>
      <c r="B3875" s="5">
        <v>3121</v>
      </c>
      <c r="C3875" s="5">
        <v>131</v>
      </c>
    </row>
    <row r="3876" spans="1:3" x14ac:dyDescent="0.2">
      <c r="A3876" s="5">
        <v>75.585999999999999</v>
      </c>
      <c r="B3876" s="5">
        <v>3122</v>
      </c>
      <c r="C3876" s="5">
        <v>131</v>
      </c>
    </row>
    <row r="3877" spans="1:3" x14ac:dyDescent="0.2">
      <c r="A3877" s="5">
        <v>75.605000000000004</v>
      </c>
      <c r="B3877" s="5">
        <v>3123</v>
      </c>
      <c r="C3877" s="5">
        <v>131</v>
      </c>
    </row>
    <row r="3878" spans="1:3" x14ac:dyDescent="0.2">
      <c r="A3878" s="5">
        <v>75.625</v>
      </c>
      <c r="B3878" s="5">
        <v>3124</v>
      </c>
      <c r="C3878" s="5">
        <v>131</v>
      </c>
    </row>
    <row r="3879" spans="1:3" x14ac:dyDescent="0.2">
      <c r="A3879" s="5">
        <v>75.644999999999996</v>
      </c>
      <c r="B3879" s="5">
        <v>3125</v>
      </c>
      <c r="C3879" s="5">
        <v>131</v>
      </c>
    </row>
    <row r="3880" spans="1:3" x14ac:dyDescent="0.2">
      <c r="A3880" s="5">
        <v>75.664000000000001</v>
      </c>
      <c r="B3880" s="5">
        <v>3125</v>
      </c>
      <c r="C3880" s="5">
        <v>131</v>
      </c>
    </row>
    <row r="3881" spans="1:3" x14ac:dyDescent="0.2">
      <c r="A3881" s="5">
        <v>75.683999999999997</v>
      </c>
      <c r="B3881" s="5">
        <v>3126</v>
      </c>
      <c r="C3881" s="5">
        <v>131</v>
      </c>
    </row>
    <row r="3882" spans="1:3" x14ac:dyDescent="0.2">
      <c r="A3882" s="5">
        <v>75.703000000000003</v>
      </c>
      <c r="B3882" s="5">
        <v>3127</v>
      </c>
      <c r="C3882" s="5">
        <v>131</v>
      </c>
    </row>
    <row r="3883" spans="1:3" x14ac:dyDescent="0.2">
      <c r="A3883" s="5">
        <v>75.722999999999999</v>
      </c>
      <c r="B3883" s="5">
        <v>3128</v>
      </c>
      <c r="C3883" s="5">
        <v>131</v>
      </c>
    </row>
    <row r="3884" spans="1:3" x14ac:dyDescent="0.2">
      <c r="A3884" s="5">
        <v>75.742000000000004</v>
      </c>
      <c r="B3884" s="5">
        <v>3129</v>
      </c>
      <c r="C3884" s="5">
        <v>131</v>
      </c>
    </row>
    <row r="3885" spans="1:3" x14ac:dyDescent="0.2">
      <c r="A3885" s="5">
        <v>75.762</v>
      </c>
      <c r="B3885" s="5">
        <v>3130</v>
      </c>
      <c r="C3885" s="5">
        <v>131</v>
      </c>
    </row>
    <row r="3886" spans="1:3" x14ac:dyDescent="0.2">
      <c r="A3886" s="5">
        <v>75.781000000000006</v>
      </c>
      <c r="B3886" s="5">
        <v>3130</v>
      </c>
      <c r="C3886" s="5">
        <v>131</v>
      </c>
    </row>
    <row r="3887" spans="1:3" x14ac:dyDescent="0.2">
      <c r="A3887" s="5">
        <v>75.801000000000002</v>
      </c>
      <c r="B3887" s="5">
        <v>3131</v>
      </c>
      <c r="C3887" s="5">
        <v>131</v>
      </c>
    </row>
    <row r="3888" spans="1:3" x14ac:dyDescent="0.2">
      <c r="A3888" s="5">
        <v>75.819999999999993</v>
      </c>
      <c r="B3888" s="5">
        <v>3132</v>
      </c>
      <c r="C3888" s="5">
        <v>131</v>
      </c>
    </row>
    <row r="3889" spans="1:3" x14ac:dyDescent="0.2">
      <c r="A3889" s="5">
        <v>75.84</v>
      </c>
      <c r="B3889" s="5">
        <v>3133</v>
      </c>
      <c r="C3889" s="5">
        <v>131</v>
      </c>
    </row>
    <row r="3890" spans="1:3" x14ac:dyDescent="0.2">
      <c r="A3890" s="5">
        <v>75.858999999999995</v>
      </c>
      <c r="B3890" s="5">
        <v>3134</v>
      </c>
      <c r="C3890" s="5">
        <v>131</v>
      </c>
    </row>
    <row r="3891" spans="1:3" x14ac:dyDescent="0.2">
      <c r="A3891" s="5">
        <v>75.879000000000005</v>
      </c>
      <c r="B3891" s="5">
        <v>3134</v>
      </c>
      <c r="C3891" s="5">
        <v>131</v>
      </c>
    </row>
    <row r="3892" spans="1:3" x14ac:dyDescent="0.2">
      <c r="A3892" s="5">
        <v>75.897999999999996</v>
      </c>
      <c r="B3892" s="5">
        <v>3135</v>
      </c>
      <c r="C3892" s="5">
        <v>131</v>
      </c>
    </row>
    <row r="3893" spans="1:3" x14ac:dyDescent="0.2">
      <c r="A3893" s="5">
        <v>75.918000000000006</v>
      </c>
      <c r="B3893" s="5">
        <v>3136</v>
      </c>
      <c r="C3893" s="5">
        <v>131</v>
      </c>
    </row>
    <row r="3894" spans="1:3" x14ac:dyDescent="0.2">
      <c r="A3894" s="5">
        <v>75.938000000000002</v>
      </c>
      <c r="B3894" s="5">
        <v>3137</v>
      </c>
      <c r="C3894" s="5">
        <v>131</v>
      </c>
    </row>
    <row r="3895" spans="1:3" x14ac:dyDescent="0.2">
      <c r="A3895" s="5">
        <v>75.956999999999994</v>
      </c>
      <c r="B3895" s="5">
        <v>3138</v>
      </c>
      <c r="C3895" s="5">
        <v>131</v>
      </c>
    </row>
    <row r="3896" spans="1:3" x14ac:dyDescent="0.2">
      <c r="A3896" s="5">
        <v>75.977000000000004</v>
      </c>
      <c r="B3896" s="5">
        <v>3139</v>
      </c>
      <c r="C3896" s="5">
        <v>131</v>
      </c>
    </row>
    <row r="3897" spans="1:3" x14ac:dyDescent="0.2">
      <c r="A3897" s="5">
        <v>75.995999999999995</v>
      </c>
      <c r="B3897" s="5">
        <v>3139</v>
      </c>
      <c r="C3897" s="5">
        <v>131</v>
      </c>
    </row>
    <row r="3898" spans="1:3" x14ac:dyDescent="0.2">
      <c r="A3898" s="5">
        <v>76.016000000000005</v>
      </c>
      <c r="B3898" s="5">
        <v>3140</v>
      </c>
      <c r="C3898" s="5">
        <v>131</v>
      </c>
    </row>
    <row r="3899" spans="1:3" x14ac:dyDescent="0.2">
      <c r="A3899" s="5">
        <v>76.034999999999997</v>
      </c>
      <c r="B3899" s="5">
        <v>3141</v>
      </c>
      <c r="C3899" s="5">
        <v>131</v>
      </c>
    </row>
    <row r="3900" spans="1:3" x14ac:dyDescent="0.2">
      <c r="A3900" s="5">
        <v>76.055000000000007</v>
      </c>
      <c r="B3900" s="5">
        <v>3142</v>
      </c>
      <c r="C3900" s="5">
        <v>131</v>
      </c>
    </row>
    <row r="3901" spans="1:3" x14ac:dyDescent="0.2">
      <c r="A3901" s="5">
        <v>76.073999999999998</v>
      </c>
      <c r="B3901" s="5">
        <v>3143</v>
      </c>
      <c r="C3901" s="5">
        <v>131</v>
      </c>
    </row>
    <row r="3902" spans="1:3" x14ac:dyDescent="0.2">
      <c r="A3902" s="5">
        <v>76.093999999999994</v>
      </c>
      <c r="B3902" s="5">
        <v>3144</v>
      </c>
      <c r="C3902" s="5">
        <v>131</v>
      </c>
    </row>
    <row r="3903" spans="1:3" x14ac:dyDescent="0.2">
      <c r="A3903" s="5">
        <v>76.113</v>
      </c>
      <c r="B3903" s="5">
        <v>3144</v>
      </c>
      <c r="C3903" s="5">
        <v>131</v>
      </c>
    </row>
    <row r="3904" spans="1:3" x14ac:dyDescent="0.2">
      <c r="A3904" s="5">
        <v>76.132999999999996</v>
      </c>
      <c r="B3904" s="5">
        <v>3145</v>
      </c>
      <c r="C3904" s="5">
        <v>131</v>
      </c>
    </row>
    <row r="3905" spans="1:3" x14ac:dyDescent="0.2">
      <c r="A3905" s="5">
        <v>76.152000000000001</v>
      </c>
      <c r="B3905" s="5">
        <v>3146</v>
      </c>
      <c r="C3905" s="5">
        <v>131</v>
      </c>
    </row>
    <row r="3906" spans="1:3" x14ac:dyDescent="0.2">
      <c r="A3906" s="5">
        <v>76.171999999999997</v>
      </c>
      <c r="B3906" s="5">
        <v>3147</v>
      </c>
      <c r="C3906" s="5">
        <v>131</v>
      </c>
    </row>
    <row r="3907" spans="1:3" x14ac:dyDescent="0.2">
      <c r="A3907" s="5">
        <v>76.191000000000003</v>
      </c>
      <c r="B3907" s="5">
        <v>3148</v>
      </c>
      <c r="C3907" s="5">
        <v>131</v>
      </c>
    </row>
    <row r="3908" spans="1:3" x14ac:dyDescent="0.2">
      <c r="A3908" s="5">
        <v>76.210999999999999</v>
      </c>
      <c r="B3908" s="5">
        <v>3149</v>
      </c>
      <c r="C3908" s="5">
        <v>131</v>
      </c>
    </row>
    <row r="3909" spans="1:3" x14ac:dyDescent="0.2">
      <c r="A3909" s="5">
        <v>76.23</v>
      </c>
      <c r="B3909" s="5">
        <v>3149</v>
      </c>
      <c r="C3909" s="5">
        <v>131</v>
      </c>
    </row>
    <row r="3910" spans="1:3" x14ac:dyDescent="0.2">
      <c r="A3910" s="5">
        <v>76.25</v>
      </c>
      <c r="B3910" s="5">
        <v>3150</v>
      </c>
      <c r="C3910" s="5">
        <v>131</v>
      </c>
    </row>
    <row r="3911" spans="1:3" x14ac:dyDescent="0.2">
      <c r="A3911" s="5">
        <v>76.27</v>
      </c>
      <c r="B3911" s="5">
        <v>3151</v>
      </c>
      <c r="C3911" s="5">
        <v>131</v>
      </c>
    </row>
    <row r="3912" spans="1:3" x14ac:dyDescent="0.2">
      <c r="A3912" s="5">
        <v>76.289000000000001</v>
      </c>
      <c r="B3912" s="5">
        <v>3152</v>
      </c>
      <c r="C3912" s="5">
        <v>131</v>
      </c>
    </row>
    <row r="3913" spans="1:3" x14ac:dyDescent="0.2">
      <c r="A3913" s="5">
        <v>76.308999999999997</v>
      </c>
      <c r="B3913" s="5">
        <v>3153</v>
      </c>
      <c r="C3913" s="5">
        <v>131</v>
      </c>
    </row>
    <row r="3914" spans="1:3" x14ac:dyDescent="0.2">
      <c r="A3914" s="5">
        <v>76.328000000000003</v>
      </c>
      <c r="B3914" s="5">
        <v>3154</v>
      </c>
      <c r="C3914" s="5">
        <v>131</v>
      </c>
    </row>
    <row r="3915" spans="1:3" x14ac:dyDescent="0.2">
      <c r="A3915" s="5">
        <v>76.347999999999999</v>
      </c>
      <c r="B3915" s="5">
        <v>3155</v>
      </c>
      <c r="C3915" s="5">
        <v>131</v>
      </c>
    </row>
    <row r="3916" spans="1:3" x14ac:dyDescent="0.2">
      <c r="A3916" s="5">
        <v>76.367000000000004</v>
      </c>
      <c r="B3916" s="5">
        <v>3155</v>
      </c>
      <c r="C3916" s="5">
        <v>131</v>
      </c>
    </row>
    <row r="3917" spans="1:3" x14ac:dyDescent="0.2">
      <c r="A3917" s="5">
        <v>76.387</v>
      </c>
      <c r="B3917" s="5">
        <v>3156</v>
      </c>
      <c r="C3917" s="5">
        <v>131</v>
      </c>
    </row>
    <row r="3918" spans="1:3" x14ac:dyDescent="0.2">
      <c r="A3918" s="5">
        <v>76.406000000000006</v>
      </c>
      <c r="B3918" s="5">
        <v>3157</v>
      </c>
      <c r="C3918" s="5">
        <v>131</v>
      </c>
    </row>
    <row r="3919" spans="1:3" x14ac:dyDescent="0.2">
      <c r="A3919" s="5">
        <v>76.426000000000002</v>
      </c>
      <c r="B3919" s="5">
        <v>3158</v>
      </c>
      <c r="C3919" s="5">
        <v>131</v>
      </c>
    </row>
    <row r="3920" spans="1:3" x14ac:dyDescent="0.2">
      <c r="A3920" s="5">
        <v>76.444999999999993</v>
      </c>
      <c r="B3920" s="5">
        <v>3159</v>
      </c>
      <c r="C3920" s="5">
        <v>131</v>
      </c>
    </row>
    <row r="3921" spans="1:3" x14ac:dyDescent="0.2">
      <c r="A3921" s="5">
        <v>76.465000000000003</v>
      </c>
      <c r="B3921" s="5">
        <v>3160</v>
      </c>
      <c r="C3921" s="5">
        <v>131</v>
      </c>
    </row>
    <row r="3922" spans="1:3" x14ac:dyDescent="0.2">
      <c r="A3922" s="5">
        <v>76.483999999999995</v>
      </c>
      <c r="B3922" s="5">
        <v>3161</v>
      </c>
      <c r="C3922" s="5">
        <v>131</v>
      </c>
    </row>
    <row r="3923" spans="1:3" x14ac:dyDescent="0.2">
      <c r="A3923" s="5">
        <v>76.504000000000005</v>
      </c>
      <c r="B3923" s="5">
        <v>3161</v>
      </c>
      <c r="C3923" s="5">
        <v>131</v>
      </c>
    </row>
    <row r="3924" spans="1:3" x14ac:dyDescent="0.2">
      <c r="A3924" s="5">
        <v>76.522999999999996</v>
      </c>
      <c r="B3924" s="5">
        <v>3162</v>
      </c>
      <c r="C3924" s="5">
        <v>131</v>
      </c>
    </row>
    <row r="3925" spans="1:3" x14ac:dyDescent="0.2">
      <c r="A3925" s="5">
        <v>76.543000000000006</v>
      </c>
      <c r="B3925" s="5">
        <v>3163</v>
      </c>
      <c r="C3925" s="5">
        <v>131</v>
      </c>
    </row>
    <row r="3926" spans="1:3" x14ac:dyDescent="0.2">
      <c r="A3926" s="5">
        <v>76.563000000000002</v>
      </c>
      <c r="B3926" s="5">
        <v>3164</v>
      </c>
      <c r="C3926" s="5">
        <v>131</v>
      </c>
    </row>
    <row r="3927" spans="1:3" x14ac:dyDescent="0.2">
      <c r="A3927" s="5">
        <v>76.581999999999994</v>
      </c>
      <c r="B3927" s="5">
        <v>3165</v>
      </c>
      <c r="C3927" s="5">
        <v>131</v>
      </c>
    </row>
    <row r="3928" spans="1:3" x14ac:dyDescent="0.2">
      <c r="A3928" s="5">
        <v>76.602000000000004</v>
      </c>
      <c r="B3928" s="5">
        <v>3166</v>
      </c>
      <c r="C3928" s="5">
        <v>131</v>
      </c>
    </row>
    <row r="3929" spans="1:3" x14ac:dyDescent="0.2">
      <c r="A3929" s="5">
        <v>76.620999999999995</v>
      </c>
      <c r="B3929" s="5">
        <v>3167</v>
      </c>
      <c r="C3929" s="5">
        <v>131</v>
      </c>
    </row>
    <row r="3930" spans="1:3" x14ac:dyDescent="0.2">
      <c r="A3930" s="5">
        <v>76.641000000000005</v>
      </c>
      <c r="B3930" s="5">
        <v>3167</v>
      </c>
      <c r="C3930" s="5">
        <v>131</v>
      </c>
    </row>
    <row r="3931" spans="1:3" x14ac:dyDescent="0.2">
      <c r="A3931" s="5">
        <v>76.66</v>
      </c>
      <c r="B3931" s="5">
        <v>3168</v>
      </c>
      <c r="C3931" s="5">
        <v>131</v>
      </c>
    </row>
    <row r="3932" spans="1:3" x14ac:dyDescent="0.2">
      <c r="A3932" s="5">
        <v>76.680000000000007</v>
      </c>
      <c r="B3932" s="5">
        <v>3169</v>
      </c>
      <c r="C3932" s="5">
        <v>131</v>
      </c>
    </row>
    <row r="3933" spans="1:3" x14ac:dyDescent="0.2">
      <c r="A3933" s="5">
        <v>76.698999999999998</v>
      </c>
      <c r="B3933" s="5">
        <v>3170</v>
      </c>
      <c r="C3933" s="5">
        <v>131</v>
      </c>
    </row>
    <row r="3934" spans="1:3" x14ac:dyDescent="0.2">
      <c r="A3934" s="5">
        <v>76.718999999999994</v>
      </c>
      <c r="B3934" s="5">
        <v>3171</v>
      </c>
      <c r="C3934" s="5">
        <v>131</v>
      </c>
    </row>
    <row r="3935" spans="1:3" x14ac:dyDescent="0.2">
      <c r="A3935" s="5">
        <v>76.738</v>
      </c>
      <c r="B3935" s="5">
        <v>3172</v>
      </c>
      <c r="C3935" s="5">
        <v>131</v>
      </c>
    </row>
    <row r="3936" spans="1:3" x14ac:dyDescent="0.2">
      <c r="A3936" s="5">
        <v>76.757999999999996</v>
      </c>
      <c r="B3936" s="5">
        <v>3173</v>
      </c>
      <c r="C3936" s="5">
        <v>131</v>
      </c>
    </row>
    <row r="3937" spans="1:3" x14ac:dyDescent="0.2">
      <c r="A3937" s="5">
        <v>76.777000000000001</v>
      </c>
      <c r="B3937" s="5">
        <v>3174</v>
      </c>
      <c r="C3937" s="5">
        <v>131</v>
      </c>
    </row>
    <row r="3938" spans="1:3" x14ac:dyDescent="0.2">
      <c r="A3938" s="5">
        <v>76.796999999999997</v>
      </c>
      <c r="B3938" s="5">
        <v>3174</v>
      </c>
      <c r="C3938" s="5">
        <v>131</v>
      </c>
    </row>
    <row r="3939" spans="1:3" x14ac:dyDescent="0.2">
      <c r="A3939" s="5">
        <v>76.816000000000003</v>
      </c>
      <c r="B3939" s="5">
        <v>3175</v>
      </c>
      <c r="C3939" s="5">
        <v>131</v>
      </c>
    </row>
    <row r="3940" spans="1:3" x14ac:dyDescent="0.2">
      <c r="A3940" s="5">
        <v>76.835999999999999</v>
      </c>
      <c r="B3940" s="5">
        <v>3176</v>
      </c>
      <c r="C3940" s="5">
        <v>131</v>
      </c>
    </row>
    <row r="3941" spans="1:3" x14ac:dyDescent="0.2">
      <c r="A3941" s="5">
        <v>76.855000000000004</v>
      </c>
      <c r="B3941" s="5">
        <v>3177</v>
      </c>
      <c r="C3941" s="5">
        <v>131</v>
      </c>
    </row>
    <row r="3942" spans="1:3" x14ac:dyDescent="0.2">
      <c r="A3942" s="5">
        <v>76.875</v>
      </c>
      <c r="B3942" s="5">
        <v>3178</v>
      </c>
      <c r="C3942" s="5">
        <v>131</v>
      </c>
    </row>
    <row r="3943" spans="1:3" x14ac:dyDescent="0.2">
      <c r="A3943" s="5">
        <v>76.894999999999996</v>
      </c>
      <c r="B3943" s="5">
        <v>3179</v>
      </c>
      <c r="C3943" s="5">
        <v>131</v>
      </c>
    </row>
    <row r="3944" spans="1:3" x14ac:dyDescent="0.2">
      <c r="A3944" s="5">
        <v>76.914000000000001</v>
      </c>
      <c r="B3944" s="5">
        <v>3180</v>
      </c>
      <c r="C3944" s="5">
        <v>131</v>
      </c>
    </row>
    <row r="3945" spans="1:3" x14ac:dyDescent="0.2">
      <c r="A3945" s="5">
        <v>76.933999999999997</v>
      </c>
      <c r="B3945" s="5">
        <v>3181</v>
      </c>
      <c r="C3945" s="5">
        <v>131</v>
      </c>
    </row>
    <row r="3946" spans="1:3" x14ac:dyDescent="0.2">
      <c r="A3946" s="5">
        <v>76.953000000000003</v>
      </c>
      <c r="B3946" s="5">
        <v>3181</v>
      </c>
      <c r="C3946" s="5">
        <v>131</v>
      </c>
    </row>
    <row r="3947" spans="1:3" x14ac:dyDescent="0.2">
      <c r="A3947" s="5">
        <v>76.972999999999999</v>
      </c>
      <c r="B3947" s="5">
        <v>3182</v>
      </c>
      <c r="C3947" s="5">
        <v>131</v>
      </c>
    </row>
    <row r="3948" spans="1:3" x14ac:dyDescent="0.2">
      <c r="A3948" s="5">
        <v>76.992000000000004</v>
      </c>
      <c r="B3948" s="5">
        <v>3183</v>
      </c>
      <c r="C3948" s="5">
        <v>131</v>
      </c>
    </row>
    <row r="3949" spans="1:3" x14ac:dyDescent="0.2">
      <c r="A3949" s="5">
        <v>77.012</v>
      </c>
      <c r="B3949" s="5">
        <v>3184</v>
      </c>
      <c r="C3949" s="5">
        <v>131</v>
      </c>
    </row>
    <row r="3950" spans="1:3" x14ac:dyDescent="0.2">
      <c r="A3950" s="5">
        <v>77.031000000000006</v>
      </c>
      <c r="B3950" s="5">
        <v>3185</v>
      </c>
      <c r="C3950" s="5">
        <v>131</v>
      </c>
    </row>
    <row r="3951" spans="1:3" x14ac:dyDescent="0.2">
      <c r="A3951" s="5">
        <v>77.051000000000002</v>
      </c>
      <c r="B3951" s="5">
        <v>3186</v>
      </c>
      <c r="C3951" s="5">
        <v>131</v>
      </c>
    </row>
    <row r="3952" spans="1:3" x14ac:dyDescent="0.2">
      <c r="A3952" s="5">
        <v>77.069999999999993</v>
      </c>
      <c r="B3952" s="5">
        <v>3187</v>
      </c>
      <c r="C3952" s="5">
        <v>131</v>
      </c>
    </row>
    <row r="3953" spans="1:3" x14ac:dyDescent="0.2">
      <c r="A3953" s="5">
        <v>77.09</v>
      </c>
      <c r="B3953" s="5">
        <v>3188</v>
      </c>
      <c r="C3953" s="5">
        <v>131</v>
      </c>
    </row>
    <row r="3954" spans="1:3" x14ac:dyDescent="0.2">
      <c r="A3954" s="5">
        <v>77.108999999999995</v>
      </c>
      <c r="B3954" s="5">
        <v>3189</v>
      </c>
      <c r="C3954" s="5">
        <v>131</v>
      </c>
    </row>
    <row r="3955" spans="1:3" x14ac:dyDescent="0.2">
      <c r="A3955" s="5">
        <v>77.129000000000005</v>
      </c>
      <c r="B3955" s="5">
        <v>3189</v>
      </c>
      <c r="C3955" s="5">
        <v>131</v>
      </c>
    </row>
    <row r="3956" spans="1:3" x14ac:dyDescent="0.2">
      <c r="A3956" s="5">
        <v>77.147999999999996</v>
      </c>
      <c r="B3956" s="5">
        <v>3190</v>
      </c>
      <c r="C3956" s="5">
        <v>131</v>
      </c>
    </row>
    <row r="3957" spans="1:3" x14ac:dyDescent="0.2">
      <c r="A3957" s="5">
        <v>77.168000000000006</v>
      </c>
      <c r="B3957" s="5">
        <v>3191</v>
      </c>
      <c r="C3957" s="5">
        <v>131</v>
      </c>
    </row>
    <row r="3958" spans="1:3" x14ac:dyDescent="0.2">
      <c r="A3958" s="5">
        <v>77.188000000000002</v>
      </c>
      <c r="B3958" s="5">
        <v>3192</v>
      </c>
      <c r="C3958" s="5">
        <v>131</v>
      </c>
    </row>
    <row r="3959" spans="1:3" x14ac:dyDescent="0.2">
      <c r="A3959" s="5">
        <v>77.206999999999994</v>
      </c>
      <c r="B3959" s="5">
        <v>3193</v>
      </c>
      <c r="C3959" s="5">
        <v>131</v>
      </c>
    </row>
    <row r="3960" spans="1:3" x14ac:dyDescent="0.2">
      <c r="A3960" s="5">
        <v>77.227000000000004</v>
      </c>
      <c r="B3960" s="5">
        <v>3194</v>
      </c>
      <c r="C3960" s="5">
        <v>131</v>
      </c>
    </row>
    <row r="3961" spans="1:3" x14ac:dyDescent="0.2">
      <c r="A3961" s="5">
        <v>77.245999999999995</v>
      </c>
      <c r="B3961" s="5">
        <v>3195</v>
      </c>
      <c r="C3961" s="5">
        <v>131</v>
      </c>
    </row>
    <row r="3962" spans="1:3" x14ac:dyDescent="0.2">
      <c r="A3962" s="5">
        <v>77.266000000000005</v>
      </c>
      <c r="B3962" s="5">
        <v>3196</v>
      </c>
      <c r="C3962" s="5">
        <v>131</v>
      </c>
    </row>
    <row r="3963" spans="1:3" x14ac:dyDescent="0.2">
      <c r="A3963" s="5">
        <v>77.284999999999997</v>
      </c>
      <c r="B3963" s="5">
        <v>3197</v>
      </c>
      <c r="C3963" s="5">
        <v>131</v>
      </c>
    </row>
    <row r="3964" spans="1:3" x14ac:dyDescent="0.2">
      <c r="A3964" s="5">
        <v>77.305000000000007</v>
      </c>
      <c r="B3964" s="5">
        <v>3198</v>
      </c>
      <c r="C3964" s="5">
        <v>131</v>
      </c>
    </row>
    <row r="3965" spans="1:3" x14ac:dyDescent="0.2">
      <c r="A3965" s="5">
        <v>77.323999999999998</v>
      </c>
      <c r="B3965" s="5">
        <v>3198</v>
      </c>
      <c r="C3965" s="5">
        <v>131</v>
      </c>
    </row>
    <row r="3966" spans="1:3" x14ac:dyDescent="0.2">
      <c r="A3966" s="5">
        <v>77.343999999999994</v>
      </c>
      <c r="B3966" s="5">
        <v>3199</v>
      </c>
      <c r="C3966" s="5">
        <v>131</v>
      </c>
    </row>
    <row r="3967" spans="1:3" x14ac:dyDescent="0.2">
      <c r="A3967" s="5">
        <v>77.363</v>
      </c>
      <c r="B3967" s="5">
        <v>3200</v>
      </c>
      <c r="C3967" s="5">
        <v>131</v>
      </c>
    </row>
    <row r="3968" spans="1:3" x14ac:dyDescent="0.2">
      <c r="A3968" s="5">
        <v>77.382999999999996</v>
      </c>
      <c r="B3968" s="5">
        <v>3201</v>
      </c>
      <c r="C3968" s="5">
        <v>131</v>
      </c>
    </row>
    <row r="3969" spans="1:3" x14ac:dyDescent="0.2">
      <c r="A3969" s="5">
        <v>77.402000000000001</v>
      </c>
      <c r="B3969" s="5">
        <v>3202</v>
      </c>
      <c r="C3969" s="5">
        <v>131</v>
      </c>
    </row>
    <row r="3970" spans="1:3" x14ac:dyDescent="0.2">
      <c r="A3970" s="5">
        <v>77.421999999999997</v>
      </c>
      <c r="B3970" s="5">
        <v>3203</v>
      </c>
      <c r="C3970" s="5">
        <v>131</v>
      </c>
    </row>
    <row r="3971" spans="1:3" x14ac:dyDescent="0.2">
      <c r="A3971" s="5">
        <v>77.441000000000003</v>
      </c>
      <c r="B3971" s="5">
        <v>3204</v>
      </c>
      <c r="C3971" s="5">
        <v>131</v>
      </c>
    </row>
    <row r="3972" spans="1:3" x14ac:dyDescent="0.2">
      <c r="A3972" s="5">
        <v>77.460999999999999</v>
      </c>
      <c r="B3972" s="5">
        <v>3205</v>
      </c>
      <c r="C3972" s="5">
        <v>131</v>
      </c>
    </row>
    <row r="3973" spans="1:3" x14ac:dyDescent="0.2">
      <c r="A3973" s="5">
        <v>77.48</v>
      </c>
      <c r="B3973" s="5">
        <v>3206</v>
      </c>
      <c r="C3973" s="5">
        <v>131</v>
      </c>
    </row>
    <row r="3974" spans="1:3" x14ac:dyDescent="0.2">
      <c r="A3974" s="5">
        <v>77.5</v>
      </c>
      <c r="B3974" s="5">
        <v>3207</v>
      </c>
      <c r="C3974" s="5">
        <v>131</v>
      </c>
    </row>
    <row r="3975" spans="1:3" x14ac:dyDescent="0.2">
      <c r="A3975" s="5">
        <v>77.52</v>
      </c>
      <c r="B3975" s="5">
        <v>3208</v>
      </c>
      <c r="C3975" s="5">
        <v>131</v>
      </c>
    </row>
    <row r="3976" spans="1:3" x14ac:dyDescent="0.2">
      <c r="A3976" s="5">
        <v>77.539000000000001</v>
      </c>
      <c r="B3976" s="5">
        <v>3208</v>
      </c>
      <c r="C3976" s="5">
        <v>131</v>
      </c>
    </row>
    <row r="3977" spans="1:3" x14ac:dyDescent="0.2">
      <c r="A3977" s="5">
        <v>77.558999999999997</v>
      </c>
      <c r="B3977" s="5">
        <v>3209</v>
      </c>
      <c r="C3977" s="5">
        <v>131</v>
      </c>
    </row>
    <row r="3978" spans="1:3" x14ac:dyDescent="0.2">
      <c r="A3978" s="5">
        <v>77.578000000000003</v>
      </c>
      <c r="B3978" s="5">
        <v>3210</v>
      </c>
      <c r="C3978" s="5">
        <v>131</v>
      </c>
    </row>
    <row r="3979" spans="1:3" x14ac:dyDescent="0.2">
      <c r="A3979" s="5">
        <v>77.597999999999999</v>
      </c>
      <c r="B3979" s="5">
        <v>3211</v>
      </c>
      <c r="C3979" s="5">
        <v>131</v>
      </c>
    </row>
    <row r="3980" spans="1:3" x14ac:dyDescent="0.2">
      <c r="A3980" s="5">
        <v>77.617000000000004</v>
      </c>
      <c r="B3980" s="5">
        <v>3212</v>
      </c>
      <c r="C3980" s="5">
        <v>131</v>
      </c>
    </row>
    <row r="3981" spans="1:3" x14ac:dyDescent="0.2">
      <c r="A3981" s="5">
        <v>77.637</v>
      </c>
      <c r="B3981" s="5">
        <v>3213</v>
      </c>
      <c r="C3981" s="5">
        <v>131</v>
      </c>
    </row>
    <row r="3982" spans="1:3" x14ac:dyDescent="0.2">
      <c r="A3982" s="5">
        <v>77.656000000000006</v>
      </c>
      <c r="B3982" s="5">
        <v>3214</v>
      </c>
      <c r="C3982" s="5">
        <v>131</v>
      </c>
    </row>
    <row r="3983" spans="1:3" x14ac:dyDescent="0.2">
      <c r="A3983" s="5">
        <v>77.676000000000002</v>
      </c>
      <c r="B3983" s="5">
        <v>3215</v>
      </c>
      <c r="C3983" s="5">
        <v>131</v>
      </c>
    </row>
    <row r="3984" spans="1:3" x14ac:dyDescent="0.2">
      <c r="A3984" s="5">
        <v>77.694999999999993</v>
      </c>
      <c r="B3984" s="5">
        <v>3216</v>
      </c>
      <c r="C3984" s="5">
        <v>131</v>
      </c>
    </row>
    <row r="3985" spans="1:3" x14ac:dyDescent="0.2">
      <c r="A3985" s="5">
        <v>77.715000000000003</v>
      </c>
      <c r="B3985" s="5">
        <v>3217</v>
      </c>
      <c r="C3985" s="5">
        <v>131</v>
      </c>
    </row>
    <row r="3986" spans="1:3" x14ac:dyDescent="0.2">
      <c r="A3986" s="5">
        <v>77.733999999999995</v>
      </c>
      <c r="B3986" s="5">
        <v>3218</v>
      </c>
      <c r="C3986" s="5">
        <v>131</v>
      </c>
    </row>
    <row r="3987" spans="1:3" x14ac:dyDescent="0.2">
      <c r="A3987" s="5">
        <v>77.754000000000005</v>
      </c>
      <c r="B3987" s="5">
        <v>3219</v>
      </c>
      <c r="C3987" s="5">
        <v>131</v>
      </c>
    </row>
    <row r="3988" spans="1:3" x14ac:dyDescent="0.2">
      <c r="A3988" s="5">
        <v>77.772999999999996</v>
      </c>
      <c r="B3988" s="5">
        <v>3220</v>
      </c>
      <c r="C3988" s="5">
        <v>131</v>
      </c>
    </row>
    <row r="3989" spans="1:3" x14ac:dyDescent="0.2">
      <c r="A3989" s="5">
        <v>77.793000000000006</v>
      </c>
      <c r="B3989" s="5">
        <v>3220</v>
      </c>
      <c r="C3989" s="5">
        <v>131</v>
      </c>
    </row>
    <row r="3990" spans="1:3" x14ac:dyDescent="0.2">
      <c r="A3990" s="5">
        <v>77.813000000000002</v>
      </c>
      <c r="B3990" s="5">
        <v>3221</v>
      </c>
      <c r="C3990" s="5">
        <v>131</v>
      </c>
    </row>
    <row r="3991" spans="1:3" x14ac:dyDescent="0.2">
      <c r="A3991" s="5">
        <v>77.831999999999994</v>
      </c>
      <c r="B3991" s="5">
        <v>3222</v>
      </c>
      <c r="C3991" s="5">
        <v>131</v>
      </c>
    </row>
    <row r="3992" spans="1:3" x14ac:dyDescent="0.2">
      <c r="A3992" s="5">
        <v>77.852000000000004</v>
      </c>
      <c r="B3992" s="5">
        <v>3223</v>
      </c>
      <c r="C3992" s="5">
        <v>131</v>
      </c>
    </row>
    <row r="3993" spans="1:3" x14ac:dyDescent="0.2">
      <c r="A3993" s="5">
        <v>77.870999999999995</v>
      </c>
      <c r="B3993" s="5">
        <v>3224</v>
      </c>
      <c r="C3993" s="5">
        <v>131</v>
      </c>
    </row>
    <row r="3994" spans="1:3" x14ac:dyDescent="0.2">
      <c r="A3994" s="5">
        <v>77.891000000000005</v>
      </c>
      <c r="B3994" s="5">
        <v>3225</v>
      </c>
      <c r="C3994" s="5">
        <v>131</v>
      </c>
    </row>
    <row r="3995" spans="1:3" x14ac:dyDescent="0.2">
      <c r="A3995" s="5">
        <v>77.91</v>
      </c>
      <c r="B3995" s="5">
        <v>3226</v>
      </c>
      <c r="C3995" s="5">
        <v>131</v>
      </c>
    </row>
    <row r="3996" spans="1:3" x14ac:dyDescent="0.2">
      <c r="A3996" s="5">
        <v>77.930000000000007</v>
      </c>
      <c r="B3996" s="5">
        <v>3227</v>
      </c>
      <c r="C3996" s="5">
        <v>131</v>
      </c>
    </row>
    <row r="3997" spans="1:3" x14ac:dyDescent="0.2">
      <c r="A3997" s="5">
        <v>77.948999999999998</v>
      </c>
      <c r="B3997" s="5">
        <v>3228</v>
      </c>
      <c r="C3997" s="5">
        <v>131</v>
      </c>
    </row>
    <row r="3998" spans="1:3" x14ac:dyDescent="0.2">
      <c r="A3998" s="5">
        <v>77.968999999999994</v>
      </c>
      <c r="B3998" s="5">
        <v>3229</v>
      </c>
      <c r="C3998" s="5">
        <v>131</v>
      </c>
    </row>
    <row r="3999" spans="1:3" x14ac:dyDescent="0.2">
      <c r="A3999" s="5">
        <v>77.988</v>
      </c>
      <c r="B3999" s="5">
        <v>3230</v>
      </c>
      <c r="C3999" s="5">
        <v>131</v>
      </c>
    </row>
    <row r="4000" spans="1:3" x14ac:dyDescent="0.2">
      <c r="A4000" s="5">
        <v>78.007999999999996</v>
      </c>
      <c r="B4000" s="5">
        <v>3231</v>
      </c>
      <c r="C4000" s="5">
        <v>131</v>
      </c>
    </row>
    <row r="4001" spans="1:3" x14ac:dyDescent="0.2">
      <c r="A4001" s="5">
        <v>78.027000000000001</v>
      </c>
      <c r="B4001" s="5">
        <v>3232</v>
      </c>
      <c r="C4001" s="5">
        <v>131</v>
      </c>
    </row>
    <row r="4002" spans="1:3" x14ac:dyDescent="0.2">
      <c r="A4002" s="5">
        <v>78.046999999999997</v>
      </c>
      <c r="B4002" s="5">
        <v>3233</v>
      </c>
      <c r="C4002" s="5">
        <v>131</v>
      </c>
    </row>
    <row r="4003" spans="1:3" x14ac:dyDescent="0.2">
      <c r="A4003" s="5">
        <v>78.066000000000003</v>
      </c>
      <c r="B4003" s="5">
        <v>3234</v>
      </c>
      <c r="C4003" s="5">
        <v>131</v>
      </c>
    </row>
    <row r="4004" spans="1:3" x14ac:dyDescent="0.2">
      <c r="A4004" s="5">
        <v>78.085999999999999</v>
      </c>
      <c r="B4004" s="5">
        <v>3234</v>
      </c>
      <c r="C4004" s="5">
        <v>131</v>
      </c>
    </row>
    <row r="4005" spans="1:3" x14ac:dyDescent="0.2">
      <c r="A4005" s="5">
        <v>78.105000000000004</v>
      </c>
      <c r="B4005" s="5">
        <v>3235</v>
      </c>
      <c r="C4005" s="5">
        <v>131</v>
      </c>
    </row>
    <row r="4006" spans="1:3" x14ac:dyDescent="0.2">
      <c r="A4006" s="5">
        <v>78.125</v>
      </c>
      <c r="B4006" s="5">
        <v>3236</v>
      </c>
      <c r="C4006" s="5">
        <v>131</v>
      </c>
    </row>
    <row r="4007" spans="1:3" x14ac:dyDescent="0.2">
      <c r="A4007" s="5">
        <v>78.144999999999996</v>
      </c>
      <c r="B4007" s="5">
        <v>3237</v>
      </c>
      <c r="C4007" s="5">
        <v>131</v>
      </c>
    </row>
    <row r="4008" spans="1:3" x14ac:dyDescent="0.2">
      <c r="A4008" s="5">
        <v>78.164000000000001</v>
      </c>
      <c r="B4008" s="5">
        <v>3238</v>
      </c>
      <c r="C4008" s="5">
        <v>131</v>
      </c>
    </row>
    <row r="4009" spans="1:3" x14ac:dyDescent="0.2">
      <c r="A4009" s="5">
        <v>78.183999999999997</v>
      </c>
      <c r="B4009" s="5">
        <v>3239</v>
      </c>
      <c r="C4009" s="5">
        <v>131</v>
      </c>
    </row>
    <row r="4010" spans="1:3" x14ac:dyDescent="0.2">
      <c r="A4010" s="5">
        <v>78.203000000000003</v>
      </c>
      <c r="B4010" s="5">
        <v>3240</v>
      </c>
      <c r="C4010" s="5">
        <v>131</v>
      </c>
    </row>
    <row r="4011" spans="1:3" x14ac:dyDescent="0.2">
      <c r="A4011" s="5">
        <v>78.222999999999999</v>
      </c>
      <c r="B4011" s="5">
        <v>3241</v>
      </c>
      <c r="C4011" s="5">
        <v>131</v>
      </c>
    </row>
    <row r="4012" spans="1:3" x14ac:dyDescent="0.2">
      <c r="A4012" s="5">
        <v>78.242000000000004</v>
      </c>
      <c r="B4012" s="5">
        <v>3242</v>
      </c>
      <c r="C4012" s="5">
        <v>131</v>
      </c>
    </row>
    <row r="4013" spans="1:3" x14ac:dyDescent="0.2">
      <c r="A4013" s="5">
        <v>78.262</v>
      </c>
      <c r="B4013" s="5">
        <v>3243</v>
      </c>
      <c r="C4013" s="5">
        <v>131</v>
      </c>
    </row>
    <row r="4014" spans="1:3" x14ac:dyDescent="0.2">
      <c r="A4014" s="5">
        <v>78.281000000000006</v>
      </c>
      <c r="B4014" s="5">
        <v>3244</v>
      </c>
      <c r="C4014" s="5">
        <v>131</v>
      </c>
    </row>
    <row r="4015" spans="1:3" x14ac:dyDescent="0.2">
      <c r="A4015" s="5">
        <v>78.301000000000002</v>
      </c>
      <c r="B4015" s="5">
        <v>3245</v>
      </c>
      <c r="C4015" s="5">
        <v>131</v>
      </c>
    </row>
    <row r="4016" spans="1:3" x14ac:dyDescent="0.2">
      <c r="A4016" s="5">
        <v>78.319999999999993</v>
      </c>
      <c r="B4016" s="5">
        <v>3246</v>
      </c>
      <c r="C4016" s="5">
        <v>131</v>
      </c>
    </row>
    <row r="4017" spans="1:3" x14ac:dyDescent="0.2">
      <c r="A4017" s="5">
        <v>78.34</v>
      </c>
      <c r="B4017" s="5">
        <v>3247</v>
      </c>
      <c r="C4017" s="5">
        <v>131</v>
      </c>
    </row>
    <row r="4018" spans="1:3" x14ac:dyDescent="0.2">
      <c r="A4018" s="5">
        <v>78.358999999999995</v>
      </c>
      <c r="B4018" s="5">
        <v>3248</v>
      </c>
      <c r="C4018" s="5">
        <v>131</v>
      </c>
    </row>
    <row r="4019" spans="1:3" x14ac:dyDescent="0.2">
      <c r="A4019" s="5">
        <v>78.379000000000005</v>
      </c>
      <c r="B4019" s="5">
        <v>3249</v>
      </c>
      <c r="C4019" s="5">
        <v>131</v>
      </c>
    </row>
    <row r="4020" spans="1:3" x14ac:dyDescent="0.2">
      <c r="A4020" s="5">
        <v>78.397999999999996</v>
      </c>
      <c r="B4020" s="5">
        <v>3250</v>
      </c>
      <c r="C4020" s="5">
        <v>131</v>
      </c>
    </row>
    <row r="4021" spans="1:3" x14ac:dyDescent="0.2">
      <c r="A4021" s="5">
        <v>78.418000000000006</v>
      </c>
      <c r="B4021" s="5">
        <v>3251</v>
      </c>
      <c r="C4021" s="5">
        <v>131</v>
      </c>
    </row>
    <row r="4022" spans="1:3" x14ac:dyDescent="0.2">
      <c r="A4022" s="5">
        <v>78.438000000000002</v>
      </c>
      <c r="B4022" s="5">
        <v>3252</v>
      </c>
      <c r="C4022" s="5">
        <v>131</v>
      </c>
    </row>
    <row r="4023" spans="1:3" x14ac:dyDescent="0.2">
      <c r="A4023" s="5">
        <v>78.456999999999994</v>
      </c>
      <c r="B4023" s="5">
        <v>3253</v>
      </c>
      <c r="C4023" s="5">
        <v>131</v>
      </c>
    </row>
    <row r="4024" spans="1:3" x14ac:dyDescent="0.2">
      <c r="A4024" s="5">
        <v>78.477000000000004</v>
      </c>
      <c r="B4024" s="5">
        <v>3254</v>
      </c>
      <c r="C4024" s="5">
        <v>131</v>
      </c>
    </row>
    <row r="4025" spans="1:3" x14ac:dyDescent="0.2">
      <c r="A4025" s="5">
        <v>78.495999999999995</v>
      </c>
      <c r="B4025" s="5">
        <v>3254</v>
      </c>
      <c r="C4025" s="5">
        <v>131</v>
      </c>
    </row>
    <row r="4026" spans="1:3" x14ac:dyDescent="0.2">
      <c r="A4026" s="5">
        <v>78.516000000000005</v>
      </c>
      <c r="B4026" s="5">
        <v>3255</v>
      </c>
      <c r="C4026" s="5">
        <v>131</v>
      </c>
    </row>
    <row r="4027" spans="1:3" x14ac:dyDescent="0.2">
      <c r="A4027" s="5">
        <v>78.534999999999997</v>
      </c>
      <c r="B4027" s="5">
        <v>3256</v>
      </c>
      <c r="C4027" s="5">
        <v>131</v>
      </c>
    </row>
    <row r="4028" spans="1:3" x14ac:dyDescent="0.2">
      <c r="A4028" s="5">
        <v>78.555000000000007</v>
      </c>
      <c r="B4028" s="5">
        <v>3257</v>
      </c>
      <c r="C4028" s="5">
        <v>131</v>
      </c>
    </row>
    <row r="4029" spans="1:3" x14ac:dyDescent="0.2">
      <c r="A4029" s="5">
        <v>78.573999999999998</v>
      </c>
      <c r="B4029" s="5">
        <v>3258</v>
      </c>
      <c r="C4029" s="5">
        <v>131</v>
      </c>
    </row>
    <row r="4030" spans="1:3" x14ac:dyDescent="0.2">
      <c r="A4030" s="5">
        <v>78.593999999999994</v>
      </c>
      <c r="B4030" s="5">
        <v>3259</v>
      </c>
      <c r="C4030" s="5">
        <v>131</v>
      </c>
    </row>
    <row r="4031" spans="1:3" x14ac:dyDescent="0.2">
      <c r="A4031" s="5">
        <v>78.613</v>
      </c>
      <c r="B4031" s="5">
        <v>3260</v>
      </c>
      <c r="C4031" s="5">
        <v>131</v>
      </c>
    </row>
    <row r="4032" spans="1:3" x14ac:dyDescent="0.2">
      <c r="A4032" s="5">
        <v>78.632999999999996</v>
      </c>
      <c r="B4032" s="5">
        <v>3261</v>
      </c>
      <c r="C4032" s="5">
        <v>131</v>
      </c>
    </row>
    <row r="4033" spans="1:3" x14ac:dyDescent="0.2">
      <c r="A4033" s="5">
        <v>78.652000000000001</v>
      </c>
      <c r="B4033" s="5">
        <v>3262</v>
      </c>
      <c r="C4033" s="5">
        <v>131</v>
      </c>
    </row>
    <row r="4034" spans="1:3" x14ac:dyDescent="0.2">
      <c r="A4034" s="5">
        <v>78.671999999999997</v>
      </c>
      <c r="B4034" s="5">
        <v>3263</v>
      </c>
      <c r="C4034" s="5">
        <v>131</v>
      </c>
    </row>
    <row r="4035" spans="1:3" x14ac:dyDescent="0.2">
      <c r="A4035" s="5">
        <v>78.691000000000003</v>
      </c>
      <c r="B4035" s="5">
        <v>3264</v>
      </c>
      <c r="C4035" s="5">
        <v>131</v>
      </c>
    </row>
    <row r="4036" spans="1:3" x14ac:dyDescent="0.2">
      <c r="A4036" s="5">
        <v>78.710999999999999</v>
      </c>
      <c r="B4036" s="5">
        <v>3265</v>
      </c>
      <c r="C4036" s="5">
        <v>131</v>
      </c>
    </row>
    <row r="4037" spans="1:3" x14ac:dyDescent="0.2">
      <c r="A4037" s="5">
        <v>78.73</v>
      </c>
      <c r="B4037" s="5">
        <v>3266</v>
      </c>
      <c r="C4037" s="5">
        <v>131</v>
      </c>
    </row>
    <row r="4038" spans="1:3" x14ac:dyDescent="0.2">
      <c r="A4038" s="5">
        <v>78.75</v>
      </c>
      <c r="B4038" s="5">
        <v>3267</v>
      </c>
      <c r="C4038" s="5">
        <v>131</v>
      </c>
    </row>
    <row r="4039" spans="1:3" x14ac:dyDescent="0.2">
      <c r="A4039" s="5">
        <v>78.77</v>
      </c>
      <c r="B4039" s="5">
        <v>3268</v>
      </c>
      <c r="C4039" s="5">
        <v>131</v>
      </c>
    </row>
    <row r="4040" spans="1:3" x14ac:dyDescent="0.2">
      <c r="A4040" s="5">
        <v>78.789000000000001</v>
      </c>
      <c r="B4040" s="5">
        <v>3269</v>
      </c>
      <c r="C4040" s="5">
        <v>131</v>
      </c>
    </row>
    <row r="4041" spans="1:3" x14ac:dyDescent="0.2">
      <c r="A4041" s="5">
        <v>78.808999999999997</v>
      </c>
      <c r="B4041" s="5">
        <v>3270</v>
      </c>
      <c r="C4041" s="5">
        <v>131</v>
      </c>
    </row>
    <row r="4042" spans="1:3" x14ac:dyDescent="0.2">
      <c r="A4042" s="5">
        <v>78.828000000000003</v>
      </c>
      <c r="B4042" s="5">
        <v>3271</v>
      </c>
      <c r="C4042" s="5">
        <v>131</v>
      </c>
    </row>
    <row r="4043" spans="1:3" x14ac:dyDescent="0.2">
      <c r="A4043" s="5">
        <v>78.847999999999999</v>
      </c>
      <c r="B4043" s="5">
        <v>3272</v>
      </c>
      <c r="C4043" s="5">
        <v>131</v>
      </c>
    </row>
    <row r="4044" spans="1:3" x14ac:dyDescent="0.2">
      <c r="A4044" s="5">
        <v>78.867000000000004</v>
      </c>
      <c r="B4044" s="5">
        <v>3273</v>
      </c>
      <c r="C4044" s="5">
        <v>131</v>
      </c>
    </row>
    <row r="4045" spans="1:3" x14ac:dyDescent="0.2">
      <c r="A4045" s="5">
        <v>78.887</v>
      </c>
      <c r="B4045" s="5">
        <v>3274</v>
      </c>
      <c r="C4045" s="5">
        <v>131</v>
      </c>
    </row>
    <row r="4046" spans="1:3" x14ac:dyDescent="0.2">
      <c r="A4046" s="5">
        <v>78.906000000000006</v>
      </c>
      <c r="B4046" s="5">
        <v>3275</v>
      </c>
      <c r="C4046" s="5">
        <v>131</v>
      </c>
    </row>
    <row r="4047" spans="1:3" x14ac:dyDescent="0.2">
      <c r="A4047" s="5">
        <v>78.926000000000002</v>
      </c>
      <c r="B4047" s="5">
        <v>3276</v>
      </c>
      <c r="C4047" s="5">
        <v>131</v>
      </c>
    </row>
    <row r="4048" spans="1:3" x14ac:dyDescent="0.2">
      <c r="A4048" s="5">
        <v>78.944999999999993</v>
      </c>
      <c r="B4048" s="5">
        <v>3277</v>
      </c>
      <c r="C4048" s="5">
        <v>131</v>
      </c>
    </row>
    <row r="4049" spans="1:3" x14ac:dyDescent="0.2">
      <c r="A4049" s="5">
        <v>78.965000000000003</v>
      </c>
      <c r="B4049" s="5">
        <v>3278</v>
      </c>
      <c r="C4049" s="5">
        <v>131</v>
      </c>
    </row>
    <row r="4050" spans="1:3" x14ac:dyDescent="0.2">
      <c r="A4050" s="5">
        <v>78.983999999999995</v>
      </c>
      <c r="B4050" s="5">
        <v>3279</v>
      </c>
      <c r="C4050" s="5">
        <v>131</v>
      </c>
    </row>
    <row r="4051" spans="1:3" x14ac:dyDescent="0.2">
      <c r="A4051" s="5">
        <v>79.004000000000005</v>
      </c>
      <c r="B4051" s="5">
        <v>3280</v>
      </c>
      <c r="C4051" s="5">
        <v>131</v>
      </c>
    </row>
    <row r="4052" spans="1:3" x14ac:dyDescent="0.2">
      <c r="A4052" s="5">
        <v>79.022999999999996</v>
      </c>
      <c r="B4052" s="5">
        <v>3281</v>
      </c>
      <c r="C4052" s="5">
        <v>131</v>
      </c>
    </row>
    <row r="4053" spans="1:3" x14ac:dyDescent="0.2">
      <c r="A4053" s="5">
        <v>79.043000000000006</v>
      </c>
      <c r="B4053" s="5">
        <v>3282</v>
      </c>
      <c r="C4053" s="5">
        <v>131</v>
      </c>
    </row>
    <row r="4054" spans="1:3" x14ac:dyDescent="0.2">
      <c r="A4054" s="5">
        <v>79.063000000000002</v>
      </c>
      <c r="B4054" s="5">
        <v>3283</v>
      </c>
      <c r="C4054" s="5">
        <v>131</v>
      </c>
    </row>
    <row r="4055" spans="1:3" x14ac:dyDescent="0.2">
      <c r="A4055" s="5">
        <v>79.081999999999994</v>
      </c>
      <c r="B4055" s="5">
        <v>3284</v>
      </c>
      <c r="C4055" s="5">
        <v>131</v>
      </c>
    </row>
    <row r="4056" spans="1:3" x14ac:dyDescent="0.2">
      <c r="A4056" s="5">
        <v>79.102000000000004</v>
      </c>
      <c r="B4056" s="5">
        <v>3285</v>
      </c>
      <c r="C4056" s="5">
        <v>131</v>
      </c>
    </row>
    <row r="4057" spans="1:3" x14ac:dyDescent="0.2">
      <c r="A4057" s="5">
        <v>79.120999999999995</v>
      </c>
      <c r="B4057" s="5">
        <v>3286</v>
      </c>
      <c r="C4057" s="5">
        <v>131</v>
      </c>
    </row>
    <row r="4058" spans="1:3" x14ac:dyDescent="0.2">
      <c r="A4058" s="5">
        <v>79.141000000000005</v>
      </c>
      <c r="B4058" s="5">
        <v>3287</v>
      </c>
      <c r="C4058" s="5">
        <v>131</v>
      </c>
    </row>
    <row r="4059" spans="1:3" x14ac:dyDescent="0.2">
      <c r="A4059" s="5">
        <v>79.16</v>
      </c>
      <c r="B4059" s="5">
        <v>3288</v>
      </c>
      <c r="C4059" s="5">
        <v>131</v>
      </c>
    </row>
    <row r="4060" spans="1:3" x14ac:dyDescent="0.2">
      <c r="A4060" s="5">
        <v>79.180000000000007</v>
      </c>
      <c r="B4060" s="5">
        <v>3289</v>
      </c>
      <c r="C4060" s="5">
        <v>131</v>
      </c>
    </row>
    <row r="4061" spans="1:3" x14ac:dyDescent="0.2">
      <c r="A4061" s="5">
        <v>79.198999999999998</v>
      </c>
      <c r="B4061" s="5">
        <v>3290</v>
      </c>
      <c r="C4061" s="5">
        <v>131</v>
      </c>
    </row>
    <row r="4062" spans="1:3" x14ac:dyDescent="0.2">
      <c r="A4062" s="5">
        <v>79.218999999999994</v>
      </c>
      <c r="B4062" s="5">
        <v>3291</v>
      </c>
      <c r="C4062" s="5">
        <v>131</v>
      </c>
    </row>
    <row r="4063" spans="1:3" x14ac:dyDescent="0.2">
      <c r="A4063" s="5">
        <v>79.238</v>
      </c>
      <c r="B4063" s="5">
        <v>3292</v>
      </c>
      <c r="C4063" s="5">
        <v>131</v>
      </c>
    </row>
    <row r="4064" spans="1:3" x14ac:dyDescent="0.2">
      <c r="A4064" s="5">
        <v>79.257999999999996</v>
      </c>
      <c r="B4064" s="5">
        <v>3293</v>
      </c>
      <c r="C4064" s="5">
        <v>131</v>
      </c>
    </row>
    <row r="4065" spans="1:3" x14ac:dyDescent="0.2">
      <c r="A4065" s="5">
        <v>79.277000000000001</v>
      </c>
      <c r="B4065" s="5">
        <v>3294</v>
      </c>
      <c r="C4065" s="5">
        <v>131</v>
      </c>
    </row>
    <row r="4066" spans="1:3" x14ac:dyDescent="0.2">
      <c r="A4066" s="5">
        <v>79.296999999999997</v>
      </c>
      <c r="B4066" s="5">
        <v>3295</v>
      </c>
      <c r="C4066" s="5">
        <v>131</v>
      </c>
    </row>
    <row r="4067" spans="1:3" x14ac:dyDescent="0.2">
      <c r="A4067" s="5">
        <v>79.316000000000003</v>
      </c>
      <c r="B4067" s="5">
        <v>3296</v>
      </c>
      <c r="C4067" s="5">
        <v>131</v>
      </c>
    </row>
    <row r="4068" spans="1:3" x14ac:dyDescent="0.2">
      <c r="A4068" s="5">
        <v>79.335999999999999</v>
      </c>
      <c r="B4068" s="5">
        <v>3297</v>
      </c>
      <c r="C4068" s="5">
        <v>131</v>
      </c>
    </row>
    <row r="4069" spans="1:3" x14ac:dyDescent="0.2">
      <c r="A4069" s="5">
        <v>79.355000000000004</v>
      </c>
      <c r="B4069" s="5">
        <v>3297</v>
      </c>
      <c r="C4069" s="5">
        <v>131</v>
      </c>
    </row>
    <row r="4070" spans="1:3" x14ac:dyDescent="0.2">
      <c r="A4070" s="5">
        <v>79.375</v>
      </c>
      <c r="B4070" s="5">
        <v>3298</v>
      </c>
      <c r="C4070" s="5">
        <v>131</v>
      </c>
    </row>
    <row r="4071" spans="1:3" x14ac:dyDescent="0.2">
      <c r="A4071" s="5">
        <v>79.394999999999996</v>
      </c>
      <c r="B4071" s="5">
        <v>3299</v>
      </c>
      <c r="C4071" s="5">
        <v>131</v>
      </c>
    </row>
    <row r="4072" spans="1:3" x14ac:dyDescent="0.2">
      <c r="A4072" s="5">
        <v>79.414000000000001</v>
      </c>
      <c r="B4072" s="5">
        <v>3300</v>
      </c>
      <c r="C4072" s="5">
        <v>131</v>
      </c>
    </row>
    <row r="4073" spans="1:3" x14ac:dyDescent="0.2">
      <c r="A4073" s="5">
        <v>79.433999999999997</v>
      </c>
      <c r="B4073" s="5">
        <v>3301</v>
      </c>
      <c r="C4073" s="5">
        <v>131</v>
      </c>
    </row>
    <row r="4074" spans="1:3" x14ac:dyDescent="0.2">
      <c r="A4074" s="5">
        <v>79.453000000000003</v>
      </c>
      <c r="B4074" s="5">
        <v>3302</v>
      </c>
      <c r="C4074" s="5">
        <v>131</v>
      </c>
    </row>
    <row r="4075" spans="1:3" x14ac:dyDescent="0.2">
      <c r="A4075" s="5">
        <v>79.472999999999999</v>
      </c>
      <c r="B4075" s="5">
        <v>3303</v>
      </c>
      <c r="C4075" s="5">
        <v>131</v>
      </c>
    </row>
    <row r="4076" spans="1:3" x14ac:dyDescent="0.2">
      <c r="A4076" s="5">
        <v>79.492000000000004</v>
      </c>
      <c r="B4076" s="5">
        <v>3304</v>
      </c>
      <c r="C4076" s="5">
        <v>131</v>
      </c>
    </row>
    <row r="4077" spans="1:3" x14ac:dyDescent="0.2">
      <c r="A4077" s="5">
        <v>79.512</v>
      </c>
      <c r="B4077" s="5">
        <v>3305</v>
      </c>
      <c r="C4077" s="5">
        <v>131</v>
      </c>
    </row>
    <row r="4078" spans="1:3" x14ac:dyDescent="0.2">
      <c r="A4078" s="5">
        <v>79.531000000000006</v>
      </c>
      <c r="B4078" s="5">
        <v>3306</v>
      </c>
      <c r="C4078" s="5">
        <v>131</v>
      </c>
    </row>
    <row r="4079" spans="1:3" x14ac:dyDescent="0.2">
      <c r="A4079" s="5">
        <v>79.551000000000002</v>
      </c>
      <c r="B4079" s="5">
        <v>3307</v>
      </c>
      <c r="C4079" s="5">
        <v>131</v>
      </c>
    </row>
    <row r="4080" spans="1:3" x14ac:dyDescent="0.2">
      <c r="A4080" s="5">
        <v>79.569999999999993</v>
      </c>
      <c r="B4080" s="5">
        <v>3308</v>
      </c>
      <c r="C4080" s="5">
        <v>131</v>
      </c>
    </row>
    <row r="4081" spans="1:3" x14ac:dyDescent="0.2">
      <c r="A4081" s="5">
        <v>79.59</v>
      </c>
      <c r="B4081" s="5">
        <v>3309</v>
      </c>
      <c r="C4081" s="5">
        <v>131</v>
      </c>
    </row>
    <row r="4082" spans="1:3" x14ac:dyDescent="0.2">
      <c r="A4082" s="5">
        <v>79.608999999999995</v>
      </c>
      <c r="B4082" s="5">
        <v>3310</v>
      </c>
      <c r="C4082" s="5">
        <v>131</v>
      </c>
    </row>
    <row r="4083" spans="1:3" x14ac:dyDescent="0.2">
      <c r="A4083" s="5">
        <v>79.629000000000005</v>
      </c>
      <c r="B4083" s="5">
        <v>3311</v>
      </c>
      <c r="C4083" s="5">
        <v>131</v>
      </c>
    </row>
    <row r="4084" spans="1:3" x14ac:dyDescent="0.2">
      <c r="A4084" s="5">
        <v>79.647999999999996</v>
      </c>
      <c r="B4084" s="5">
        <v>3312</v>
      </c>
      <c r="C4084" s="5">
        <v>131</v>
      </c>
    </row>
    <row r="4085" spans="1:3" x14ac:dyDescent="0.2">
      <c r="A4085" s="5">
        <v>79.668000000000006</v>
      </c>
      <c r="B4085" s="5">
        <v>3313</v>
      </c>
      <c r="C4085" s="5">
        <v>131</v>
      </c>
    </row>
    <row r="4086" spans="1:3" x14ac:dyDescent="0.2">
      <c r="A4086" s="5">
        <v>79.688000000000002</v>
      </c>
      <c r="B4086" s="5">
        <v>3314</v>
      </c>
      <c r="C4086" s="5">
        <v>131</v>
      </c>
    </row>
    <row r="4087" spans="1:3" x14ac:dyDescent="0.2">
      <c r="A4087" s="5">
        <v>79.706999999999994</v>
      </c>
      <c r="B4087" s="5">
        <v>3315</v>
      </c>
      <c r="C4087" s="5">
        <v>131</v>
      </c>
    </row>
    <row r="4088" spans="1:3" x14ac:dyDescent="0.2">
      <c r="A4088" s="5">
        <v>79.727000000000004</v>
      </c>
      <c r="B4088" s="5">
        <v>3316</v>
      </c>
      <c r="C4088" s="5">
        <v>131</v>
      </c>
    </row>
    <row r="4089" spans="1:3" x14ac:dyDescent="0.2">
      <c r="A4089" s="5">
        <v>79.745999999999995</v>
      </c>
      <c r="B4089" s="5">
        <v>3317</v>
      </c>
      <c r="C4089" s="5">
        <v>131</v>
      </c>
    </row>
    <row r="4090" spans="1:3" x14ac:dyDescent="0.2">
      <c r="A4090" s="5">
        <v>79.766000000000005</v>
      </c>
      <c r="B4090" s="5">
        <v>3318</v>
      </c>
      <c r="C4090" s="5">
        <v>131</v>
      </c>
    </row>
    <row r="4091" spans="1:3" x14ac:dyDescent="0.2">
      <c r="A4091" s="5">
        <v>79.784999999999997</v>
      </c>
      <c r="B4091" s="5">
        <v>3319</v>
      </c>
      <c r="C4091" s="5">
        <v>131</v>
      </c>
    </row>
    <row r="4092" spans="1:3" x14ac:dyDescent="0.2">
      <c r="A4092" s="5">
        <v>79.805000000000007</v>
      </c>
      <c r="B4092" s="5">
        <v>3320</v>
      </c>
      <c r="C4092" s="5">
        <v>131</v>
      </c>
    </row>
    <row r="4093" spans="1:3" x14ac:dyDescent="0.2">
      <c r="A4093" s="5">
        <v>79.823999999999998</v>
      </c>
      <c r="B4093" s="5">
        <v>3321</v>
      </c>
      <c r="C4093" s="5">
        <v>131</v>
      </c>
    </row>
    <row r="4094" spans="1:3" x14ac:dyDescent="0.2">
      <c r="A4094" s="5">
        <v>79.843999999999994</v>
      </c>
      <c r="B4094" s="5">
        <v>3322</v>
      </c>
      <c r="C4094" s="5">
        <v>131</v>
      </c>
    </row>
    <row r="4095" spans="1:3" x14ac:dyDescent="0.2">
      <c r="A4095" s="5">
        <v>79.863</v>
      </c>
      <c r="B4095" s="5">
        <v>3323</v>
      </c>
      <c r="C4095" s="5">
        <v>131</v>
      </c>
    </row>
    <row r="4096" spans="1:3" x14ac:dyDescent="0.2">
      <c r="A4096" s="5">
        <v>79.882999999999996</v>
      </c>
      <c r="B4096" s="5">
        <v>3325</v>
      </c>
      <c r="C4096" s="5">
        <v>131</v>
      </c>
    </row>
    <row r="4097" spans="1:3" x14ac:dyDescent="0.2">
      <c r="A4097" s="5">
        <v>79.902000000000001</v>
      </c>
      <c r="B4097" s="5">
        <v>3326</v>
      </c>
      <c r="C4097" s="5">
        <v>131</v>
      </c>
    </row>
    <row r="4098" spans="1:3" x14ac:dyDescent="0.2">
      <c r="A4098" s="5">
        <v>79.921999999999997</v>
      </c>
      <c r="B4098" s="5">
        <v>3327</v>
      </c>
      <c r="C4098" s="5">
        <v>131</v>
      </c>
    </row>
    <row r="4099" spans="1:3" x14ac:dyDescent="0.2">
      <c r="A4099" s="5">
        <v>79.941000000000003</v>
      </c>
      <c r="B4099" s="5">
        <v>3328</v>
      </c>
      <c r="C4099" s="5">
        <v>131</v>
      </c>
    </row>
    <row r="4100" spans="1:3" x14ac:dyDescent="0.2">
      <c r="A4100" s="5">
        <v>79.960999999999999</v>
      </c>
      <c r="B4100" s="5">
        <v>3329</v>
      </c>
      <c r="C4100" s="5">
        <v>131</v>
      </c>
    </row>
    <row r="4101" spans="1:3" x14ac:dyDescent="0.2">
      <c r="A4101" s="5">
        <v>79.98</v>
      </c>
      <c r="B4101" s="5">
        <v>3330</v>
      </c>
      <c r="C4101" s="5">
        <v>131</v>
      </c>
    </row>
    <row r="4102" spans="1:3" x14ac:dyDescent="0.2">
      <c r="A4102" s="5">
        <v>80</v>
      </c>
      <c r="B4102" s="5">
        <v>3331</v>
      </c>
      <c r="C4102" s="5">
        <v>131</v>
      </c>
    </row>
    <row r="4103" spans="1:3" x14ac:dyDescent="0.2">
      <c r="A4103" s="5">
        <v>80.02</v>
      </c>
      <c r="B4103" s="5">
        <v>3332</v>
      </c>
      <c r="C4103" s="5">
        <v>131</v>
      </c>
    </row>
    <row r="4104" spans="1:3" x14ac:dyDescent="0.2">
      <c r="A4104" s="5">
        <v>80.039000000000001</v>
      </c>
      <c r="B4104" s="5">
        <v>3333</v>
      </c>
      <c r="C4104" s="5">
        <v>131</v>
      </c>
    </row>
    <row r="4105" spans="1:3" x14ac:dyDescent="0.2">
      <c r="A4105" s="5">
        <v>80.058999999999997</v>
      </c>
      <c r="B4105" s="5">
        <v>3334</v>
      </c>
      <c r="C4105" s="5">
        <v>131</v>
      </c>
    </row>
    <row r="4106" spans="1:3" x14ac:dyDescent="0.2">
      <c r="A4106" s="5">
        <v>80.078000000000003</v>
      </c>
      <c r="B4106" s="5">
        <v>3335</v>
      </c>
      <c r="C4106" s="5">
        <v>131</v>
      </c>
    </row>
    <row r="4107" spans="1:3" x14ac:dyDescent="0.2">
      <c r="A4107" s="5">
        <v>80.097999999999999</v>
      </c>
      <c r="B4107" s="5">
        <v>3336</v>
      </c>
      <c r="C4107" s="5">
        <v>131</v>
      </c>
    </row>
    <row r="4108" spans="1:3" x14ac:dyDescent="0.2">
      <c r="A4108" s="5">
        <v>80.117000000000004</v>
      </c>
      <c r="B4108" s="5">
        <v>3337</v>
      </c>
      <c r="C4108" s="5">
        <v>131</v>
      </c>
    </row>
    <row r="4109" spans="1:3" x14ac:dyDescent="0.2">
      <c r="A4109" s="5">
        <v>80.137</v>
      </c>
      <c r="B4109" s="5">
        <v>3338</v>
      </c>
      <c r="C4109" s="5">
        <v>131</v>
      </c>
    </row>
    <row r="4110" spans="1:3" x14ac:dyDescent="0.2">
      <c r="A4110" s="5">
        <v>80.156000000000006</v>
      </c>
      <c r="B4110" s="5">
        <v>3339</v>
      </c>
      <c r="C4110" s="5">
        <v>131</v>
      </c>
    </row>
    <row r="4111" spans="1:3" x14ac:dyDescent="0.2">
      <c r="A4111" s="5">
        <v>80.176000000000002</v>
      </c>
      <c r="B4111" s="5">
        <v>3340</v>
      </c>
      <c r="C4111" s="5">
        <v>131</v>
      </c>
    </row>
    <row r="4112" spans="1:3" x14ac:dyDescent="0.2">
      <c r="A4112" s="5">
        <v>80.194999999999993</v>
      </c>
      <c r="B4112" s="5">
        <v>3341</v>
      </c>
      <c r="C4112" s="5">
        <v>131</v>
      </c>
    </row>
    <row r="4113" spans="1:3" x14ac:dyDescent="0.2">
      <c r="A4113" s="5">
        <v>80.215000000000003</v>
      </c>
      <c r="B4113" s="5">
        <v>3342</v>
      </c>
      <c r="C4113" s="5">
        <v>131</v>
      </c>
    </row>
    <row r="4114" spans="1:3" x14ac:dyDescent="0.2">
      <c r="A4114" s="5">
        <v>80.233999999999995</v>
      </c>
      <c r="B4114" s="5">
        <v>3343</v>
      </c>
      <c r="C4114" s="5">
        <v>131</v>
      </c>
    </row>
    <row r="4115" spans="1:3" x14ac:dyDescent="0.2">
      <c r="A4115" s="5">
        <v>80.254000000000005</v>
      </c>
      <c r="B4115" s="5">
        <v>3344</v>
      </c>
      <c r="C4115" s="5">
        <v>131</v>
      </c>
    </row>
    <row r="4116" spans="1:3" x14ac:dyDescent="0.2">
      <c r="A4116" s="5">
        <v>80.272999999999996</v>
      </c>
      <c r="B4116" s="5">
        <v>3345</v>
      </c>
      <c r="C4116" s="5">
        <v>131</v>
      </c>
    </row>
    <row r="4117" spans="1:3" x14ac:dyDescent="0.2">
      <c r="A4117" s="5">
        <v>80.293000000000006</v>
      </c>
      <c r="B4117" s="5">
        <v>3346</v>
      </c>
      <c r="C4117" s="5">
        <v>131</v>
      </c>
    </row>
    <row r="4118" spans="1:3" x14ac:dyDescent="0.2">
      <c r="A4118" s="5">
        <v>80.313000000000002</v>
      </c>
      <c r="B4118" s="5">
        <v>3347</v>
      </c>
      <c r="C4118" s="5">
        <v>131</v>
      </c>
    </row>
    <row r="4119" spans="1:3" x14ac:dyDescent="0.2">
      <c r="A4119" s="5">
        <v>80.331999999999994</v>
      </c>
      <c r="B4119" s="5">
        <v>3348</v>
      </c>
      <c r="C4119" s="5">
        <v>131</v>
      </c>
    </row>
    <row r="4120" spans="1:3" x14ac:dyDescent="0.2">
      <c r="A4120" s="5">
        <v>80.352000000000004</v>
      </c>
      <c r="B4120" s="5">
        <v>3349</v>
      </c>
      <c r="C4120" s="5">
        <v>131</v>
      </c>
    </row>
    <row r="4121" spans="1:3" x14ac:dyDescent="0.2">
      <c r="A4121" s="5">
        <v>80.370999999999995</v>
      </c>
      <c r="B4121" s="5">
        <v>3350</v>
      </c>
      <c r="C4121" s="5">
        <v>131</v>
      </c>
    </row>
    <row r="4122" spans="1:3" x14ac:dyDescent="0.2">
      <c r="A4122" s="5">
        <v>80.391000000000005</v>
      </c>
      <c r="B4122" s="5">
        <v>3351</v>
      </c>
      <c r="C4122" s="5">
        <v>131</v>
      </c>
    </row>
    <row r="4123" spans="1:3" x14ac:dyDescent="0.2">
      <c r="A4123" s="5">
        <v>80.41</v>
      </c>
      <c r="B4123" s="5">
        <v>3352</v>
      </c>
      <c r="C4123" s="5">
        <v>131</v>
      </c>
    </row>
    <row r="4124" spans="1:3" x14ac:dyDescent="0.2">
      <c r="A4124" s="5">
        <v>80.430000000000007</v>
      </c>
      <c r="B4124" s="5">
        <v>3353</v>
      </c>
      <c r="C4124" s="5">
        <v>131</v>
      </c>
    </row>
    <row r="4125" spans="1:3" x14ac:dyDescent="0.2">
      <c r="A4125" s="5">
        <v>80.448999999999998</v>
      </c>
      <c r="B4125" s="5">
        <v>3354</v>
      </c>
      <c r="C4125" s="5">
        <v>131</v>
      </c>
    </row>
    <row r="4126" spans="1:3" x14ac:dyDescent="0.2">
      <c r="A4126" s="5">
        <v>80.468999999999994</v>
      </c>
      <c r="B4126" s="5">
        <v>3355</v>
      </c>
      <c r="C4126" s="5">
        <v>131</v>
      </c>
    </row>
    <row r="4127" spans="1:3" x14ac:dyDescent="0.2">
      <c r="A4127" s="5">
        <v>80.488</v>
      </c>
      <c r="B4127" s="5">
        <v>3356</v>
      </c>
      <c r="C4127" s="5">
        <v>131</v>
      </c>
    </row>
    <row r="4128" spans="1:3" x14ac:dyDescent="0.2">
      <c r="A4128" s="5">
        <v>80.507999999999996</v>
      </c>
      <c r="B4128" s="5">
        <v>3357</v>
      </c>
      <c r="C4128" s="5">
        <v>131</v>
      </c>
    </row>
    <row r="4129" spans="1:3" x14ac:dyDescent="0.2">
      <c r="A4129" s="5">
        <v>80.527000000000001</v>
      </c>
      <c r="B4129" s="5">
        <v>3358</v>
      </c>
      <c r="C4129" s="5">
        <v>131</v>
      </c>
    </row>
    <row r="4130" spans="1:3" x14ac:dyDescent="0.2">
      <c r="A4130" s="5">
        <v>80.546999999999997</v>
      </c>
      <c r="B4130" s="5">
        <v>3359</v>
      </c>
      <c r="C4130" s="5">
        <v>131</v>
      </c>
    </row>
    <row r="4131" spans="1:3" x14ac:dyDescent="0.2">
      <c r="A4131" s="5">
        <v>80.566000000000003</v>
      </c>
      <c r="B4131" s="5">
        <v>3360</v>
      </c>
      <c r="C4131" s="5">
        <v>131</v>
      </c>
    </row>
    <row r="4132" spans="1:3" x14ac:dyDescent="0.2">
      <c r="A4132" s="5">
        <v>80.585999999999999</v>
      </c>
      <c r="B4132" s="5">
        <v>3361</v>
      </c>
      <c r="C4132" s="5">
        <v>131</v>
      </c>
    </row>
    <row r="4133" spans="1:3" x14ac:dyDescent="0.2">
      <c r="A4133" s="5">
        <v>80.605000000000004</v>
      </c>
      <c r="B4133" s="5">
        <v>3362</v>
      </c>
      <c r="C4133" s="5">
        <v>131</v>
      </c>
    </row>
    <row r="4134" spans="1:3" x14ac:dyDescent="0.2">
      <c r="A4134" s="5">
        <v>80.625</v>
      </c>
      <c r="B4134" s="5">
        <v>3363</v>
      </c>
      <c r="C4134" s="5">
        <v>131</v>
      </c>
    </row>
    <row r="4135" spans="1:3" x14ac:dyDescent="0.2">
      <c r="A4135" s="5">
        <v>80.644999999999996</v>
      </c>
      <c r="B4135" s="5">
        <v>3364</v>
      </c>
      <c r="C4135" s="5">
        <v>131</v>
      </c>
    </row>
    <row r="4136" spans="1:3" x14ac:dyDescent="0.2">
      <c r="A4136" s="5">
        <v>80.664000000000001</v>
      </c>
      <c r="B4136" s="5">
        <v>3365</v>
      </c>
      <c r="C4136" s="5">
        <v>131</v>
      </c>
    </row>
    <row r="4137" spans="1:3" x14ac:dyDescent="0.2">
      <c r="A4137" s="5">
        <v>80.683999999999997</v>
      </c>
      <c r="B4137" s="5">
        <v>3366</v>
      </c>
      <c r="C4137" s="5">
        <v>131</v>
      </c>
    </row>
    <row r="4138" spans="1:3" x14ac:dyDescent="0.2">
      <c r="A4138" s="5">
        <v>80.703000000000003</v>
      </c>
      <c r="B4138" s="5">
        <v>3367</v>
      </c>
      <c r="C4138" s="5">
        <v>131</v>
      </c>
    </row>
    <row r="4139" spans="1:3" x14ac:dyDescent="0.2">
      <c r="A4139" s="5">
        <v>80.722999999999999</v>
      </c>
      <c r="B4139" s="5">
        <v>3368</v>
      </c>
      <c r="C4139" s="5">
        <v>131</v>
      </c>
    </row>
    <row r="4140" spans="1:3" x14ac:dyDescent="0.2">
      <c r="A4140" s="5">
        <v>80.742000000000004</v>
      </c>
      <c r="B4140" s="5">
        <v>3369</v>
      </c>
      <c r="C4140" s="5">
        <v>131</v>
      </c>
    </row>
    <row r="4141" spans="1:3" x14ac:dyDescent="0.2">
      <c r="A4141" s="5">
        <v>80.762</v>
      </c>
      <c r="B4141" s="5">
        <v>3370</v>
      </c>
      <c r="C4141" s="5">
        <v>131</v>
      </c>
    </row>
    <row r="4142" spans="1:3" x14ac:dyDescent="0.2">
      <c r="A4142" s="5">
        <v>80.781000000000006</v>
      </c>
      <c r="B4142" s="5">
        <v>3371</v>
      </c>
      <c r="C4142" s="5">
        <v>131</v>
      </c>
    </row>
    <row r="4143" spans="1:3" x14ac:dyDescent="0.2">
      <c r="A4143" s="5">
        <v>80.801000000000002</v>
      </c>
      <c r="B4143" s="5">
        <v>3372</v>
      </c>
      <c r="C4143" s="5">
        <v>131</v>
      </c>
    </row>
    <row r="4144" spans="1:3" x14ac:dyDescent="0.2">
      <c r="A4144" s="5">
        <v>80.819999999999993</v>
      </c>
      <c r="B4144" s="5">
        <v>3373</v>
      </c>
      <c r="C4144" s="5">
        <v>131</v>
      </c>
    </row>
    <row r="4145" spans="1:3" x14ac:dyDescent="0.2">
      <c r="A4145" s="5">
        <v>80.84</v>
      </c>
      <c r="B4145" s="5">
        <v>3374</v>
      </c>
      <c r="C4145" s="5">
        <v>131</v>
      </c>
    </row>
    <row r="4146" spans="1:3" x14ac:dyDescent="0.2">
      <c r="A4146" s="5">
        <v>80.858999999999995</v>
      </c>
      <c r="B4146" s="5">
        <v>3375</v>
      </c>
      <c r="C4146" s="5">
        <v>131</v>
      </c>
    </row>
    <row r="4147" spans="1:3" x14ac:dyDescent="0.2">
      <c r="A4147" s="5">
        <v>80.879000000000005</v>
      </c>
      <c r="B4147" s="5">
        <v>3375</v>
      </c>
      <c r="C4147" s="5">
        <v>131</v>
      </c>
    </row>
    <row r="4148" spans="1:3" x14ac:dyDescent="0.2">
      <c r="A4148" s="5">
        <v>80.897999999999996</v>
      </c>
      <c r="B4148" s="5">
        <v>3376</v>
      </c>
      <c r="C4148" s="5">
        <v>131</v>
      </c>
    </row>
    <row r="4149" spans="1:3" x14ac:dyDescent="0.2">
      <c r="A4149" s="5">
        <v>80.918000000000006</v>
      </c>
      <c r="B4149" s="5">
        <v>3377</v>
      </c>
      <c r="C4149" s="5">
        <v>131</v>
      </c>
    </row>
    <row r="4150" spans="1:3" x14ac:dyDescent="0.2">
      <c r="A4150" s="5">
        <v>80.938000000000002</v>
      </c>
      <c r="B4150" s="5">
        <v>3378</v>
      </c>
      <c r="C4150" s="5">
        <v>131</v>
      </c>
    </row>
    <row r="4151" spans="1:3" x14ac:dyDescent="0.2">
      <c r="A4151" s="5">
        <v>80.956999999999994</v>
      </c>
      <c r="B4151" s="5">
        <v>3379</v>
      </c>
      <c r="C4151" s="5">
        <v>131</v>
      </c>
    </row>
    <row r="4152" spans="1:3" x14ac:dyDescent="0.2">
      <c r="A4152" s="5">
        <v>80.977000000000004</v>
      </c>
      <c r="B4152" s="5">
        <v>3380</v>
      </c>
      <c r="C4152" s="5">
        <v>131</v>
      </c>
    </row>
    <row r="4153" spans="1:3" x14ac:dyDescent="0.2">
      <c r="A4153" s="5">
        <v>80.995999999999995</v>
      </c>
      <c r="B4153" s="5">
        <v>3381</v>
      </c>
      <c r="C4153" s="5">
        <v>131</v>
      </c>
    </row>
    <row r="4154" spans="1:3" x14ac:dyDescent="0.2">
      <c r="A4154" s="5">
        <v>81.016000000000005</v>
      </c>
      <c r="B4154" s="5">
        <v>3382</v>
      </c>
      <c r="C4154" s="5">
        <v>131</v>
      </c>
    </row>
    <row r="4155" spans="1:3" x14ac:dyDescent="0.2">
      <c r="A4155" s="5">
        <v>81.034999999999997</v>
      </c>
      <c r="B4155" s="5">
        <v>3383</v>
      </c>
      <c r="C4155" s="5">
        <v>131</v>
      </c>
    </row>
    <row r="4156" spans="1:3" x14ac:dyDescent="0.2">
      <c r="A4156" s="5">
        <v>81.055000000000007</v>
      </c>
      <c r="B4156" s="5">
        <v>3383</v>
      </c>
      <c r="C4156" s="5">
        <v>131</v>
      </c>
    </row>
    <row r="4157" spans="1:3" x14ac:dyDescent="0.2">
      <c r="A4157" s="5">
        <v>81.073999999999998</v>
      </c>
      <c r="B4157" s="5">
        <v>3384</v>
      </c>
      <c r="C4157" s="5">
        <v>131</v>
      </c>
    </row>
    <row r="4158" spans="1:3" x14ac:dyDescent="0.2">
      <c r="A4158" s="5">
        <v>81.093999999999994</v>
      </c>
      <c r="B4158" s="5">
        <v>3385</v>
      </c>
      <c r="C4158" s="5">
        <v>131</v>
      </c>
    </row>
    <row r="4159" spans="1:3" x14ac:dyDescent="0.2">
      <c r="A4159" s="5">
        <v>81.113</v>
      </c>
      <c r="B4159" s="5">
        <v>3386</v>
      </c>
      <c r="C4159" s="5">
        <v>131</v>
      </c>
    </row>
    <row r="4160" spans="1:3" x14ac:dyDescent="0.2">
      <c r="A4160" s="5">
        <v>81.132999999999996</v>
      </c>
      <c r="B4160" s="5">
        <v>3387</v>
      </c>
      <c r="C4160" s="5">
        <v>131</v>
      </c>
    </row>
    <row r="4161" spans="1:3" x14ac:dyDescent="0.2">
      <c r="A4161" s="5">
        <v>81.152000000000001</v>
      </c>
      <c r="B4161" s="5">
        <v>3388</v>
      </c>
      <c r="C4161" s="5">
        <v>131</v>
      </c>
    </row>
    <row r="4162" spans="1:3" x14ac:dyDescent="0.2">
      <c r="A4162" s="5">
        <v>81.171999999999997</v>
      </c>
      <c r="B4162" s="5">
        <v>3389</v>
      </c>
      <c r="C4162" s="5">
        <v>131</v>
      </c>
    </row>
    <row r="4163" spans="1:3" x14ac:dyDescent="0.2">
      <c r="A4163" s="5">
        <v>81.191000000000003</v>
      </c>
      <c r="B4163" s="5">
        <v>3389</v>
      </c>
      <c r="C4163" s="5">
        <v>131</v>
      </c>
    </row>
    <row r="4164" spans="1:3" x14ac:dyDescent="0.2">
      <c r="A4164" s="5">
        <v>81.210999999999999</v>
      </c>
      <c r="B4164" s="5">
        <v>3390</v>
      </c>
      <c r="C4164" s="5">
        <v>131</v>
      </c>
    </row>
    <row r="4165" spans="1:3" x14ac:dyDescent="0.2">
      <c r="A4165" s="5">
        <v>81.23</v>
      </c>
      <c r="B4165" s="5">
        <v>3391</v>
      </c>
      <c r="C4165" s="5">
        <v>131</v>
      </c>
    </row>
    <row r="4166" spans="1:3" x14ac:dyDescent="0.2">
      <c r="A4166" s="5">
        <v>81.25</v>
      </c>
      <c r="B4166" s="5">
        <v>3392</v>
      </c>
      <c r="C4166" s="5">
        <v>131</v>
      </c>
    </row>
    <row r="4167" spans="1:3" x14ac:dyDescent="0.2">
      <c r="A4167" s="5">
        <v>81.27</v>
      </c>
      <c r="B4167" s="5">
        <v>3393</v>
      </c>
      <c r="C4167" s="5">
        <v>131</v>
      </c>
    </row>
    <row r="4168" spans="1:3" x14ac:dyDescent="0.2">
      <c r="A4168" s="5">
        <v>81.289000000000001</v>
      </c>
      <c r="B4168" s="5">
        <v>3393</v>
      </c>
      <c r="C4168" s="5">
        <v>131</v>
      </c>
    </row>
    <row r="4169" spans="1:3" x14ac:dyDescent="0.2">
      <c r="A4169" s="5">
        <v>81.308999999999997</v>
      </c>
      <c r="B4169" s="5">
        <v>3394</v>
      </c>
      <c r="C4169" s="5">
        <v>131</v>
      </c>
    </row>
    <row r="4170" spans="1:3" x14ac:dyDescent="0.2">
      <c r="A4170" s="5">
        <v>81.328000000000003</v>
      </c>
      <c r="B4170" s="5">
        <v>3395</v>
      </c>
      <c r="C4170" s="5">
        <v>131</v>
      </c>
    </row>
    <row r="4171" spans="1:3" x14ac:dyDescent="0.2">
      <c r="A4171" s="5">
        <v>81.347999999999999</v>
      </c>
      <c r="B4171" s="5">
        <v>3396</v>
      </c>
      <c r="C4171" s="5">
        <v>131</v>
      </c>
    </row>
    <row r="4172" spans="1:3" x14ac:dyDescent="0.2">
      <c r="A4172" s="5">
        <v>81.367000000000004</v>
      </c>
      <c r="B4172" s="5">
        <v>3397</v>
      </c>
      <c r="C4172" s="5">
        <v>131</v>
      </c>
    </row>
    <row r="4173" spans="1:3" x14ac:dyDescent="0.2">
      <c r="A4173" s="5">
        <v>81.387</v>
      </c>
      <c r="B4173" s="5">
        <v>3397</v>
      </c>
      <c r="C4173" s="5">
        <v>131</v>
      </c>
    </row>
    <row r="4174" spans="1:3" x14ac:dyDescent="0.2">
      <c r="A4174" s="5">
        <v>81.406000000000006</v>
      </c>
      <c r="B4174" s="5">
        <v>3398</v>
      </c>
      <c r="C4174" s="5">
        <v>131</v>
      </c>
    </row>
    <row r="4175" spans="1:3" x14ac:dyDescent="0.2">
      <c r="A4175" s="5">
        <v>81.426000000000002</v>
      </c>
      <c r="B4175" s="5">
        <v>3399</v>
      </c>
      <c r="C4175" s="5">
        <v>131</v>
      </c>
    </row>
    <row r="4176" spans="1:3" x14ac:dyDescent="0.2">
      <c r="A4176" s="5">
        <v>81.444999999999993</v>
      </c>
      <c r="B4176" s="5">
        <v>3400</v>
      </c>
      <c r="C4176" s="5">
        <v>131</v>
      </c>
    </row>
    <row r="4177" spans="1:3" x14ac:dyDescent="0.2">
      <c r="A4177" s="5">
        <v>81.465000000000003</v>
      </c>
      <c r="B4177" s="5">
        <v>3401</v>
      </c>
      <c r="C4177" s="5">
        <v>131</v>
      </c>
    </row>
    <row r="4178" spans="1:3" x14ac:dyDescent="0.2">
      <c r="A4178" s="5">
        <v>81.483999999999995</v>
      </c>
      <c r="B4178" s="5">
        <v>3401</v>
      </c>
      <c r="C4178" s="5">
        <v>131</v>
      </c>
    </row>
    <row r="4179" spans="1:3" x14ac:dyDescent="0.2">
      <c r="A4179" s="5">
        <v>81.504000000000005</v>
      </c>
      <c r="B4179" s="5">
        <v>3402</v>
      </c>
      <c r="C4179" s="5">
        <v>131</v>
      </c>
    </row>
    <row r="4180" spans="1:3" x14ac:dyDescent="0.2">
      <c r="A4180" s="5">
        <v>81.522999999999996</v>
      </c>
      <c r="B4180" s="5">
        <v>3403</v>
      </c>
      <c r="C4180" s="5">
        <v>131</v>
      </c>
    </row>
    <row r="4181" spans="1:3" x14ac:dyDescent="0.2">
      <c r="A4181" s="5">
        <v>81.543000000000006</v>
      </c>
      <c r="B4181" s="5">
        <v>3404</v>
      </c>
      <c r="C4181" s="5">
        <v>131</v>
      </c>
    </row>
    <row r="4182" spans="1:3" x14ac:dyDescent="0.2">
      <c r="A4182" s="5">
        <v>81.563000000000002</v>
      </c>
      <c r="B4182" s="5">
        <v>3404</v>
      </c>
      <c r="C4182" s="5">
        <v>131</v>
      </c>
    </row>
    <row r="4183" spans="1:3" x14ac:dyDescent="0.2">
      <c r="A4183" s="5">
        <v>81.581999999999994</v>
      </c>
      <c r="B4183" s="5">
        <v>3405</v>
      </c>
      <c r="C4183" s="5">
        <v>131</v>
      </c>
    </row>
    <row r="4184" spans="1:3" x14ac:dyDescent="0.2">
      <c r="A4184" s="5">
        <v>81.602000000000004</v>
      </c>
      <c r="B4184" s="5">
        <v>3406</v>
      </c>
      <c r="C4184" s="5">
        <v>131</v>
      </c>
    </row>
    <row r="4185" spans="1:3" x14ac:dyDescent="0.2">
      <c r="A4185" s="5">
        <v>81.620999999999995</v>
      </c>
      <c r="B4185" s="5">
        <v>3406</v>
      </c>
      <c r="C4185" s="5">
        <v>131</v>
      </c>
    </row>
    <row r="4186" spans="1:3" x14ac:dyDescent="0.2">
      <c r="A4186" s="5">
        <v>81.641000000000005</v>
      </c>
      <c r="B4186" s="5">
        <v>3407</v>
      </c>
      <c r="C4186" s="5">
        <v>131</v>
      </c>
    </row>
    <row r="4187" spans="1:3" x14ac:dyDescent="0.2">
      <c r="A4187" s="5">
        <v>81.66</v>
      </c>
      <c r="B4187" s="5">
        <v>3408</v>
      </c>
      <c r="C4187" s="5">
        <v>131</v>
      </c>
    </row>
    <row r="4188" spans="1:3" x14ac:dyDescent="0.2">
      <c r="A4188" s="5">
        <v>81.680000000000007</v>
      </c>
      <c r="B4188" s="5">
        <v>3409</v>
      </c>
      <c r="C4188" s="5">
        <v>131</v>
      </c>
    </row>
    <row r="4189" spans="1:3" x14ac:dyDescent="0.2">
      <c r="A4189" s="5">
        <v>81.698999999999998</v>
      </c>
      <c r="B4189" s="5">
        <v>3409</v>
      </c>
      <c r="C4189" s="5">
        <v>131</v>
      </c>
    </row>
    <row r="4190" spans="1:3" x14ac:dyDescent="0.2">
      <c r="A4190" s="5">
        <v>81.718999999999994</v>
      </c>
      <c r="B4190" s="5">
        <v>3410</v>
      </c>
      <c r="C4190" s="5">
        <v>131</v>
      </c>
    </row>
    <row r="4191" spans="1:3" x14ac:dyDescent="0.2">
      <c r="A4191" s="5">
        <v>81.738</v>
      </c>
      <c r="B4191" s="5">
        <v>3411</v>
      </c>
      <c r="C4191" s="5">
        <v>131</v>
      </c>
    </row>
    <row r="4192" spans="1:3" x14ac:dyDescent="0.2">
      <c r="A4192" s="5">
        <v>81.757999999999996</v>
      </c>
      <c r="B4192" s="5">
        <v>3411</v>
      </c>
      <c r="C4192" s="5">
        <v>131</v>
      </c>
    </row>
    <row r="4193" spans="1:3" x14ac:dyDescent="0.2">
      <c r="A4193" s="5">
        <v>81.777000000000001</v>
      </c>
      <c r="B4193" s="5">
        <v>3412</v>
      </c>
      <c r="C4193" s="5">
        <v>131</v>
      </c>
    </row>
    <row r="4194" spans="1:3" x14ac:dyDescent="0.2">
      <c r="A4194" s="5">
        <v>81.796999999999997</v>
      </c>
      <c r="B4194" s="5">
        <v>3413</v>
      </c>
      <c r="C4194" s="5">
        <v>131</v>
      </c>
    </row>
    <row r="4195" spans="1:3" x14ac:dyDescent="0.2">
      <c r="A4195" s="5">
        <v>81.816000000000003</v>
      </c>
      <c r="B4195" s="5">
        <v>3414</v>
      </c>
      <c r="C4195" s="5">
        <v>131</v>
      </c>
    </row>
    <row r="4196" spans="1:3" x14ac:dyDescent="0.2">
      <c r="A4196" s="5">
        <v>81.835999999999999</v>
      </c>
      <c r="B4196" s="5">
        <v>3414</v>
      </c>
      <c r="C4196" s="5">
        <v>131</v>
      </c>
    </row>
    <row r="4197" spans="1:3" x14ac:dyDescent="0.2">
      <c r="A4197" s="5">
        <v>81.855000000000004</v>
      </c>
      <c r="B4197" s="5">
        <v>3415</v>
      </c>
      <c r="C4197" s="5">
        <v>131</v>
      </c>
    </row>
    <row r="4198" spans="1:3" x14ac:dyDescent="0.2">
      <c r="A4198" s="5">
        <v>81.875</v>
      </c>
      <c r="B4198" s="5">
        <v>3416</v>
      </c>
      <c r="C4198" s="5">
        <v>131</v>
      </c>
    </row>
    <row r="4199" spans="1:3" x14ac:dyDescent="0.2">
      <c r="A4199" s="5">
        <v>81.894999999999996</v>
      </c>
      <c r="B4199" s="5">
        <v>3416</v>
      </c>
      <c r="C4199" s="5">
        <v>131</v>
      </c>
    </row>
    <row r="4200" spans="1:3" x14ac:dyDescent="0.2">
      <c r="A4200" s="5">
        <v>81.914000000000001</v>
      </c>
      <c r="B4200" s="5">
        <v>3417</v>
      </c>
      <c r="C4200" s="5">
        <v>131</v>
      </c>
    </row>
    <row r="4201" spans="1:3" x14ac:dyDescent="0.2">
      <c r="A4201" s="5">
        <v>81.933999999999997</v>
      </c>
      <c r="B4201" s="5">
        <v>3418</v>
      </c>
      <c r="C4201" s="5">
        <v>131</v>
      </c>
    </row>
    <row r="4202" spans="1:3" x14ac:dyDescent="0.2">
      <c r="A4202" s="5">
        <v>81.953000000000003</v>
      </c>
      <c r="B4202" s="5">
        <v>3418</v>
      </c>
      <c r="C4202" s="5">
        <v>131</v>
      </c>
    </row>
    <row r="4203" spans="1:3" x14ac:dyDescent="0.2">
      <c r="A4203" s="5">
        <v>81.972999999999999</v>
      </c>
      <c r="B4203" s="5">
        <v>3419</v>
      </c>
      <c r="C4203" s="5">
        <v>131</v>
      </c>
    </row>
    <row r="4204" spans="1:3" x14ac:dyDescent="0.2">
      <c r="A4204" s="5">
        <v>81.992000000000004</v>
      </c>
      <c r="B4204" s="5">
        <v>3420</v>
      </c>
      <c r="C4204" s="5">
        <v>131</v>
      </c>
    </row>
    <row r="4205" spans="1:3" x14ac:dyDescent="0.2">
      <c r="A4205" s="5">
        <v>82.012</v>
      </c>
      <c r="B4205" s="5">
        <v>3420</v>
      </c>
      <c r="C4205" s="5">
        <v>131</v>
      </c>
    </row>
    <row r="4206" spans="1:3" x14ac:dyDescent="0.2">
      <c r="A4206" s="5">
        <v>82.031000000000006</v>
      </c>
      <c r="B4206" s="5">
        <v>3421</v>
      </c>
      <c r="C4206" s="5">
        <v>131</v>
      </c>
    </row>
    <row r="4207" spans="1:3" x14ac:dyDescent="0.2">
      <c r="A4207" s="5">
        <v>82.051000000000002</v>
      </c>
      <c r="B4207" s="5">
        <v>3422</v>
      </c>
      <c r="C4207" s="5">
        <v>131</v>
      </c>
    </row>
    <row r="4208" spans="1:3" x14ac:dyDescent="0.2">
      <c r="A4208" s="5">
        <v>82.07</v>
      </c>
      <c r="B4208" s="5">
        <v>3423</v>
      </c>
      <c r="C4208" s="5">
        <v>131</v>
      </c>
    </row>
    <row r="4209" spans="1:3" x14ac:dyDescent="0.2">
      <c r="A4209" s="5">
        <v>82.09</v>
      </c>
      <c r="B4209" s="5">
        <v>3423</v>
      </c>
      <c r="C4209" s="5">
        <v>131</v>
      </c>
    </row>
    <row r="4210" spans="1:3" x14ac:dyDescent="0.2">
      <c r="A4210" s="5">
        <v>82.108999999999995</v>
      </c>
      <c r="B4210" s="5">
        <v>3424</v>
      </c>
      <c r="C4210" s="5">
        <v>131</v>
      </c>
    </row>
    <row r="4211" spans="1:3" x14ac:dyDescent="0.2">
      <c r="A4211" s="5">
        <v>82.129000000000005</v>
      </c>
      <c r="B4211" s="5">
        <v>3425</v>
      </c>
      <c r="C4211" s="5">
        <v>131</v>
      </c>
    </row>
    <row r="4212" spans="1:3" x14ac:dyDescent="0.2">
      <c r="A4212" s="5">
        <v>82.147999999999996</v>
      </c>
      <c r="B4212" s="5">
        <v>3425</v>
      </c>
      <c r="C4212" s="5">
        <v>131</v>
      </c>
    </row>
    <row r="4213" spans="1:3" x14ac:dyDescent="0.2">
      <c r="A4213" s="5">
        <v>82.168000000000006</v>
      </c>
      <c r="B4213" s="5">
        <v>3426</v>
      </c>
      <c r="C4213" s="5">
        <v>131</v>
      </c>
    </row>
    <row r="4214" spans="1:3" x14ac:dyDescent="0.2">
      <c r="A4214" s="5">
        <v>82.188000000000002</v>
      </c>
      <c r="B4214" s="5">
        <v>3427</v>
      </c>
      <c r="C4214" s="5">
        <v>131</v>
      </c>
    </row>
    <row r="4215" spans="1:3" x14ac:dyDescent="0.2">
      <c r="A4215" s="5">
        <v>82.206999999999994</v>
      </c>
      <c r="B4215" s="5">
        <v>3427</v>
      </c>
      <c r="C4215" s="5">
        <v>131</v>
      </c>
    </row>
    <row r="4216" spans="1:3" x14ac:dyDescent="0.2">
      <c r="A4216" s="5">
        <v>82.227000000000004</v>
      </c>
      <c r="B4216" s="5">
        <v>3428</v>
      </c>
      <c r="C4216" s="5">
        <v>131</v>
      </c>
    </row>
    <row r="4217" spans="1:3" x14ac:dyDescent="0.2">
      <c r="A4217" s="5">
        <v>82.245999999999995</v>
      </c>
      <c r="B4217" s="5">
        <v>3429</v>
      </c>
      <c r="C4217" s="5">
        <v>131</v>
      </c>
    </row>
    <row r="4218" spans="1:3" x14ac:dyDescent="0.2">
      <c r="A4218" s="5">
        <v>82.266000000000005</v>
      </c>
      <c r="B4218" s="5">
        <v>3429</v>
      </c>
      <c r="C4218" s="5">
        <v>131</v>
      </c>
    </row>
    <row r="4219" spans="1:3" x14ac:dyDescent="0.2">
      <c r="A4219" s="5">
        <v>82.284999999999997</v>
      </c>
      <c r="B4219" s="5">
        <v>3430</v>
      </c>
      <c r="C4219" s="5">
        <v>131</v>
      </c>
    </row>
    <row r="4220" spans="1:3" x14ac:dyDescent="0.2">
      <c r="A4220" s="5">
        <v>82.305000000000007</v>
      </c>
      <c r="B4220" s="5">
        <v>3431</v>
      </c>
      <c r="C4220" s="5">
        <v>131</v>
      </c>
    </row>
    <row r="4221" spans="1:3" x14ac:dyDescent="0.2">
      <c r="A4221" s="5">
        <v>82.323999999999998</v>
      </c>
      <c r="B4221" s="5">
        <v>3431</v>
      </c>
      <c r="C4221" s="5">
        <v>131</v>
      </c>
    </row>
    <row r="4222" spans="1:3" x14ac:dyDescent="0.2">
      <c r="A4222" s="5">
        <v>82.343999999999994</v>
      </c>
      <c r="B4222" s="5">
        <v>3432</v>
      </c>
      <c r="C4222" s="5">
        <v>131</v>
      </c>
    </row>
    <row r="4223" spans="1:3" x14ac:dyDescent="0.2">
      <c r="A4223" s="5">
        <v>82.363</v>
      </c>
      <c r="B4223" s="5">
        <v>3433</v>
      </c>
      <c r="C4223" s="5">
        <v>131</v>
      </c>
    </row>
    <row r="4224" spans="1:3" x14ac:dyDescent="0.2">
      <c r="A4224" s="5">
        <v>82.382999999999996</v>
      </c>
      <c r="B4224" s="5">
        <v>3433</v>
      </c>
      <c r="C4224" s="5">
        <v>131</v>
      </c>
    </row>
    <row r="4225" spans="1:3" x14ac:dyDescent="0.2">
      <c r="A4225" s="5">
        <v>82.402000000000001</v>
      </c>
      <c r="B4225" s="5">
        <v>3434</v>
      </c>
      <c r="C4225" s="5">
        <v>131</v>
      </c>
    </row>
    <row r="4226" spans="1:3" x14ac:dyDescent="0.2">
      <c r="A4226" s="5">
        <v>82.421999999999997</v>
      </c>
      <c r="B4226" s="5">
        <v>3435</v>
      </c>
      <c r="C4226" s="5">
        <v>131</v>
      </c>
    </row>
    <row r="4227" spans="1:3" x14ac:dyDescent="0.2">
      <c r="A4227" s="5">
        <v>82.441000000000003</v>
      </c>
      <c r="B4227" s="5">
        <v>3435</v>
      </c>
      <c r="C4227" s="5">
        <v>131</v>
      </c>
    </row>
    <row r="4228" spans="1:3" x14ac:dyDescent="0.2">
      <c r="A4228" s="5">
        <v>82.460999999999999</v>
      </c>
      <c r="B4228" s="5">
        <v>3436</v>
      </c>
      <c r="C4228" s="5">
        <v>131</v>
      </c>
    </row>
    <row r="4229" spans="1:3" x14ac:dyDescent="0.2">
      <c r="A4229" s="5">
        <v>82.48</v>
      </c>
      <c r="B4229" s="5">
        <v>3437</v>
      </c>
      <c r="C4229" s="5">
        <v>131</v>
      </c>
    </row>
    <row r="4230" spans="1:3" x14ac:dyDescent="0.2">
      <c r="A4230" s="5">
        <v>82.5</v>
      </c>
      <c r="B4230" s="5">
        <v>3437</v>
      </c>
      <c r="C4230" s="5">
        <v>131</v>
      </c>
    </row>
    <row r="4231" spans="1:3" x14ac:dyDescent="0.2">
      <c r="A4231" s="5">
        <v>82.52</v>
      </c>
      <c r="B4231" s="5">
        <v>3438</v>
      </c>
      <c r="C4231" s="5">
        <v>131</v>
      </c>
    </row>
    <row r="4232" spans="1:3" x14ac:dyDescent="0.2">
      <c r="A4232" s="5">
        <v>82.539000000000001</v>
      </c>
      <c r="B4232" s="5">
        <v>3439</v>
      </c>
      <c r="C4232" s="5">
        <v>131</v>
      </c>
    </row>
    <row r="4233" spans="1:3" x14ac:dyDescent="0.2">
      <c r="A4233" s="5">
        <v>82.558999999999997</v>
      </c>
      <c r="B4233" s="5">
        <v>3439</v>
      </c>
      <c r="C4233" s="5">
        <v>131</v>
      </c>
    </row>
    <row r="4234" spans="1:3" x14ac:dyDescent="0.2">
      <c r="A4234" s="5">
        <v>82.578000000000003</v>
      </c>
      <c r="B4234" s="5">
        <v>3440</v>
      </c>
      <c r="C4234" s="5">
        <v>131</v>
      </c>
    </row>
    <row r="4235" spans="1:3" x14ac:dyDescent="0.2">
      <c r="A4235" s="5">
        <v>82.597999999999999</v>
      </c>
      <c r="B4235" s="5">
        <v>3441</v>
      </c>
      <c r="C4235" s="5">
        <v>131</v>
      </c>
    </row>
    <row r="4236" spans="1:3" x14ac:dyDescent="0.2">
      <c r="A4236" s="5">
        <v>82.617000000000004</v>
      </c>
      <c r="B4236" s="5">
        <v>3441</v>
      </c>
      <c r="C4236" s="5">
        <v>131</v>
      </c>
    </row>
    <row r="4237" spans="1:3" x14ac:dyDescent="0.2">
      <c r="A4237" s="5">
        <v>82.637</v>
      </c>
      <c r="B4237" s="5">
        <v>3442</v>
      </c>
      <c r="C4237" s="5">
        <v>131</v>
      </c>
    </row>
    <row r="4238" spans="1:3" x14ac:dyDescent="0.2">
      <c r="A4238" s="5">
        <v>82.656000000000006</v>
      </c>
      <c r="B4238" s="5">
        <v>3443</v>
      </c>
      <c r="C4238" s="5">
        <v>131</v>
      </c>
    </row>
    <row r="4239" spans="1:3" x14ac:dyDescent="0.2">
      <c r="A4239" s="5">
        <v>82.676000000000002</v>
      </c>
      <c r="B4239" s="5">
        <v>3444</v>
      </c>
      <c r="C4239" s="5">
        <v>131</v>
      </c>
    </row>
    <row r="4240" spans="1:3" x14ac:dyDescent="0.2">
      <c r="A4240" s="5">
        <v>82.694999999999993</v>
      </c>
      <c r="B4240" s="5">
        <v>3444</v>
      </c>
      <c r="C4240" s="5">
        <v>131</v>
      </c>
    </row>
    <row r="4241" spans="1:3" x14ac:dyDescent="0.2">
      <c r="A4241" s="5">
        <v>82.715000000000003</v>
      </c>
      <c r="B4241" s="5">
        <v>3445</v>
      </c>
      <c r="C4241" s="5">
        <v>131</v>
      </c>
    </row>
    <row r="4242" spans="1:3" x14ac:dyDescent="0.2">
      <c r="A4242" s="5">
        <v>82.733999999999995</v>
      </c>
      <c r="B4242" s="5">
        <v>3446</v>
      </c>
      <c r="C4242" s="5">
        <v>131</v>
      </c>
    </row>
    <row r="4243" spans="1:3" x14ac:dyDescent="0.2">
      <c r="A4243" s="5">
        <v>82.754000000000005</v>
      </c>
      <c r="B4243" s="5">
        <v>3446</v>
      </c>
      <c r="C4243" s="5">
        <v>131</v>
      </c>
    </row>
    <row r="4244" spans="1:3" x14ac:dyDescent="0.2">
      <c r="A4244" s="5">
        <v>82.772999999999996</v>
      </c>
      <c r="B4244" s="5">
        <v>3447</v>
      </c>
      <c r="C4244" s="5">
        <v>131</v>
      </c>
    </row>
    <row r="4245" spans="1:3" x14ac:dyDescent="0.2">
      <c r="A4245" s="5">
        <v>82.793000000000006</v>
      </c>
      <c r="B4245" s="5">
        <v>3448</v>
      </c>
      <c r="C4245" s="5">
        <v>131</v>
      </c>
    </row>
    <row r="4246" spans="1:3" x14ac:dyDescent="0.2">
      <c r="A4246" s="5">
        <v>82.813000000000002</v>
      </c>
      <c r="B4246" s="5">
        <v>3448</v>
      </c>
      <c r="C4246" s="5">
        <v>131</v>
      </c>
    </row>
    <row r="4247" spans="1:3" x14ac:dyDescent="0.2">
      <c r="A4247" s="5">
        <v>82.831999999999994</v>
      </c>
      <c r="B4247" s="5">
        <v>3449</v>
      </c>
      <c r="C4247" s="5">
        <v>131</v>
      </c>
    </row>
    <row r="4248" spans="1:3" x14ac:dyDescent="0.2">
      <c r="A4248" s="5">
        <v>82.852000000000004</v>
      </c>
      <c r="B4248" s="5">
        <v>3450</v>
      </c>
      <c r="C4248" s="5">
        <v>131</v>
      </c>
    </row>
    <row r="4249" spans="1:3" x14ac:dyDescent="0.2">
      <c r="A4249" s="5">
        <v>82.870999999999995</v>
      </c>
      <c r="B4249" s="5">
        <v>3450</v>
      </c>
      <c r="C4249" s="5">
        <v>131</v>
      </c>
    </row>
    <row r="4250" spans="1:3" x14ac:dyDescent="0.2">
      <c r="A4250" s="5">
        <v>82.891000000000005</v>
      </c>
      <c r="B4250" s="5">
        <v>3451</v>
      </c>
      <c r="C4250" s="5">
        <v>131</v>
      </c>
    </row>
    <row r="4251" spans="1:3" x14ac:dyDescent="0.2">
      <c r="A4251" s="5">
        <v>82.91</v>
      </c>
      <c r="B4251" s="5">
        <v>3452</v>
      </c>
      <c r="C4251" s="5">
        <v>131</v>
      </c>
    </row>
    <row r="4252" spans="1:3" x14ac:dyDescent="0.2">
      <c r="A4252" s="5">
        <v>82.93</v>
      </c>
      <c r="B4252" s="5">
        <v>3452</v>
      </c>
      <c r="C4252" s="5">
        <v>131</v>
      </c>
    </row>
    <row r="4253" spans="1:3" x14ac:dyDescent="0.2">
      <c r="A4253" s="5">
        <v>82.948999999999998</v>
      </c>
      <c r="B4253" s="5">
        <v>3453</v>
      </c>
      <c r="C4253" s="5">
        <v>131</v>
      </c>
    </row>
    <row r="4254" spans="1:3" x14ac:dyDescent="0.2">
      <c r="A4254" s="5">
        <v>82.968999999999994</v>
      </c>
      <c r="B4254" s="5">
        <v>3454</v>
      </c>
      <c r="C4254" s="5">
        <v>131</v>
      </c>
    </row>
    <row r="4255" spans="1:3" x14ac:dyDescent="0.2">
      <c r="A4255" s="5">
        <v>82.988</v>
      </c>
      <c r="B4255" s="5">
        <v>3455</v>
      </c>
      <c r="C4255" s="5">
        <v>131</v>
      </c>
    </row>
    <row r="4256" spans="1:3" x14ac:dyDescent="0.2">
      <c r="A4256" s="5">
        <v>83.007999999999996</v>
      </c>
      <c r="B4256" s="5">
        <v>3455</v>
      </c>
      <c r="C4256" s="5">
        <v>131</v>
      </c>
    </row>
    <row r="4257" spans="1:3" x14ac:dyDescent="0.2">
      <c r="A4257" s="5">
        <v>83.027000000000001</v>
      </c>
      <c r="B4257" s="5">
        <v>3456</v>
      </c>
      <c r="C4257" s="5">
        <v>131</v>
      </c>
    </row>
    <row r="4258" spans="1:3" x14ac:dyDescent="0.2">
      <c r="A4258" s="5">
        <v>83.046999999999997</v>
      </c>
      <c r="B4258" s="5">
        <v>3457</v>
      </c>
      <c r="C4258" s="5">
        <v>131</v>
      </c>
    </row>
    <row r="4259" spans="1:3" x14ac:dyDescent="0.2">
      <c r="A4259" s="5">
        <v>83.066000000000003</v>
      </c>
      <c r="B4259" s="5">
        <v>3457</v>
      </c>
      <c r="C4259" s="5">
        <v>131</v>
      </c>
    </row>
    <row r="4260" spans="1:3" x14ac:dyDescent="0.2">
      <c r="A4260" s="5">
        <v>83.085999999999999</v>
      </c>
      <c r="B4260" s="5">
        <v>3458</v>
      </c>
      <c r="C4260" s="5">
        <v>131</v>
      </c>
    </row>
    <row r="4261" spans="1:3" x14ac:dyDescent="0.2">
      <c r="A4261" s="5">
        <v>83.105000000000004</v>
      </c>
      <c r="B4261" s="5">
        <v>3459</v>
      </c>
      <c r="C4261" s="5">
        <v>131</v>
      </c>
    </row>
    <row r="4262" spans="1:3" x14ac:dyDescent="0.2">
      <c r="A4262" s="5">
        <v>83.125</v>
      </c>
      <c r="B4262" s="5">
        <v>3460</v>
      </c>
      <c r="C4262" s="5">
        <v>131</v>
      </c>
    </row>
    <row r="4263" spans="1:3" x14ac:dyDescent="0.2">
      <c r="A4263" s="5">
        <v>83.144999999999996</v>
      </c>
      <c r="B4263" s="5">
        <v>3460</v>
      </c>
      <c r="C4263" s="5">
        <v>131</v>
      </c>
    </row>
    <row r="4264" spans="1:3" x14ac:dyDescent="0.2">
      <c r="A4264" s="5">
        <v>83.164000000000001</v>
      </c>
      <c r="B4264" s="5">
        <v>3461</v>
      </c>
      <c r="C4264" s="5">
        <v>131</v>
      </c>
    </row>
    <row r="4265" spans="1:3" x14ac:dyDescent="0.2">
      <c r="A4265" s="5">
        <v>83.183999999999997</v>
      </c>
      <c r="B4265" s="5">
        <v>3462</v>
      </c>
      <c r="C4265" s="5">
        <v>131</v>
      </c>
    </row>
    <row r="4266" spans="1:3" x14ac:dyDescent="0.2">
      <c r="A4266" s="5">
        <v>83.203000000000003</v>
      </c>
      <c r="B4266" s="5">
        <v>3462</v>
      </c>
      <c r="C4266" s="5">
        <v>131</v>
      </c>
    </row>
    <row r="4267" spans="1:3" x14ac:dyDescent="0.2">
      <c r="A4267" s="5">
        <v>83.222999999999999</v>
      </c>
      <c r="B4267" s="5">
        <v>3463</v>
      </c>
      <c r="C4267" s="5">
        <v>131</v>
      </c>
    </row>
    <row r="4268" spans="1:3" x14ac:dyDescent="0.2">
      <c r="A4268" s="5">
        <v>83.242000000000004</v>
      </c>
      <c r="B4268" s="5">
        <v>3464</v>
      </c>
      <c r="C4268" s="5">
        <v>131</v>
      </c>
    </row>
    <row r="4269" spans="1:3" x14ac:dyDescent="0.2">
      <c r="A4269" s="5">
        <v>83.262</v>
      </c>
      <c r="B4269" s="5">
        <v>3465</v>
      </c>
      <c r="C4269" s="5">
        <v>131</v>
      </c>
    </row>
    <row r="4270" spans="1:3" x14ac:dyDescent="0.2">
      <c r="A4270" s="5">
        <v>83.281000000000006</v>
      </c>
      <c r="B4270" s="5">
        <v>3465</v>
      </c>
      <c r="C4270" s="5">
        <v>131</v>
      </c>
    </row>
    <row r="4271" spans="1:3" x14ac:dyDescent="0.2">
      <c r="A4271" s="5">
        <v>83.301000000000002</v>
      </c>
      <c r="B4271" s="5">
        <v>3466</v>
      </c>
      <c r="C4271" s="5">
        <v>131</v>
      </c>
    </row>
    <row r="4272" spans="1:3" x14ac:dyDescent="0.2">
      <c r="A4272" s="5">
        <v>83.32</v>
      </c>
      <c r="B4272" s="5">
        <v>3467</v>
      </c>
      <c r="C4272" s="5">
        <v>131</v>
      </c>
    </row>
    <row r="4273" spans="1:3" x14ac:dyDescent="0.2">
      <c r="A4273" s="5">
        <v>83.34</v>
      </c>
      <c r="B4273" s="5">
        <v>3467</v>
      </c>
      <c r="C4273" s="5">
        <v>131</v>
      </c>
    </row>
    <row r="4274" spans="1:3" x14ac:dyDescent="0.2">
      <c r="A4274" s="5">
        <v>83.358999999999995</v>
      </c>
      <c r="B4274" s="5">
        <v>3468</v>
      </c>
      <c r="C4274" s="5">
        <v>131</v>
      </c>
    </row>
    <row r="4275" spans="1:3" x14ac:dyDescent="0.2">
      <c r="A4275" s="5">
        <v>83.379000000000005</v>
      </c>
      <c r="B4275" s="5">
        <v>3469</v>
      </c>
      <c r="C4275" s="5">
        <v>131</v>
      </c>
    </row>
    <row r="4276" spans="1:3" x14ac:dyDescent="0.2">
      <c r="A4276" s="5">
        <v>83.397999999999996</v>
      </c>
      <c r="B4276" s="5">
        <v>3470</v>
      </c>
      <c r="C4276" s="5">
        <v>131</v>
      </c>
    </row>
    <row r="4277" spans="1:3" x14ac:dyDescent="0.2">
      <c r="A4277" s="5">
        <v>83.418000000000006</v>
      </c>
      <c r="B4277" s="5">
        <v>3470</v>
      </c>
      <c r="C4277" s="5">
        <v>131</v>
      </c>
    </row>
    <row r="4278" spans="1:3" x14ac:dyDescent="0.2">
      <c r="A4278" s="5">
        <v>83.438000000000002</v>
      </c>
      <c r="B4278" s="5">
        <v>3471</v>
      </c>
      <c r="C4278" s="5">
        <v>131</v>
      </c>
    </row>
    <row r="4279" spans="1:3" x14ac:dyDescent="0.2">
      <c r="A4279" s="5">
        <v>83.456999999999994</v>
      </c>
      <c r="B4279" s="5">
        <v>3472</v>
      </c>
      <c r="C4279" s="5">
        <v>131</v>
      </c>
    </row>
    <row r="4280" spans="1:3" x14ac:dyDescent="0.2">
      <c r="A4280" s="5">
        <v>83.477000000000004</v>
      </c>
      <c r="B4280" s="5">
        <v>3472</v>
      </c>
      <c r="C4280" s="5">
        <v>131</v>
      </c>
    </row>
    <row r="4281" spans="1:3" x14ac:dyDescent="0.2">
      <c r="A4281" s="5">
        <v>83.495999999999995</v>
      </c>
      <c r="B4281" s="5">
        <v>3473</v>
      </c>
      <c r="C4281" s="5">
        <v>131</v>
      </c>
    </row>
    <row r="4282" spans="1:3" x14ac:dyDescent="0.2">
      <c r="A4282" s="5">
        <v>83.516000000000005</v>
      </c>
      <c r="B4282" s="5">
        <v>3474</v>
      </c>
      <c r="C4282" s="5">
        <v>131</v>
      </c>
    </row>
    <row r="4283" spans="1:3" x14ac:dyDescent="0.2">
      <c r="A4283" s="5">
        <v>83.534999999999997</v>
      </c>
      <c r="B4283" s="5">
        <v>3475</v>
      </c>
      <c r="C4283" s="5">
        <v>131</v>
      </c>
    </row>
    <row r="4284" spans="1:3" x14ac:dyDescent="0.2">
      <c r="A4284" s="5">
        <v>83.555000000000007</v>
      </c>
      <c r="B4284" s="5">
        <v>3475</v>
      </c>
      <c r="C4284" s="5">
        <v>131</v>
      </c>
    </row>
    <row r="4285" spans="1:3" x14ac:dyDescent="0.2">
      <c r="A4285" s="5">
        <v>83.573999999999998</v>
      </c>
      <c r="B4285" s="5">
        <v>3476</v>
      </c>
      <c r="C4285" s="5">
        <v>131</v>
      </c>
    </row>
    <row r="4286" spans="1:3" x14ac:dyDescent="0.2">
      <c r="A4286" s="5">
        <v>83.593999999999994</v>
      </c>
      <c r="B4286" s="5">
        <v>3477</v>
      </c>
      <c r="C4286" s="5">
        <v>131</v>
      </c>
    </row>
    <row r="4287" spans="1:3" x14ac:dyDescent="0.2">
      <c r="A4287" s="5">
        <v>83.613</v>
      </c>
      <c r="B4287" s="5">
        <v>3478</v>
      </c>
      <c r="C4287" s="5">
        <v>131</v>
      </c>
    </row>
    <row r="4288" spans="1:3" x14ac:dyDescent="0.2">
      <c r="A4288" s="5">
        <v>83.632999999999996</v>
      </c>
      <c r="B4288" s="5">
        <v>3478</v>
      </c>
      <c r="C4288" s="5">
        <v>131</v>
      </c>
    </row>
    <row r="4289" spans="1:3" x14ac:dyDescent="0.2">
      <c r="A4289" s="5">
        <v>83.652000000000001</v>
      </c>
      <c r="B4289" s="5">
        <v>3479</v>
      </c>
      <c r="C4289" s="5">
        <v>131</v>
      </c>
    </row>
    <row r="4290" spans="1:3" x14ac:dyDescent="0.2">
      <c r="A4290" s="5">
        <v>83.671999999999997</v>
      </c>
      <c r="B4290" s="5">
        <v>3480</v>
      </c>
      <c r="C4290" s="5">
        <v>131</v>
      </c>
    </row>
    <row r="4291" spans="1:3" x14ac:dyDescent="0.2">
      <c r="A4291" s="5">
        <v>83.691000000000003</v>
      </c>
      <c r="B4291" s="5">
        <v>3481</v>
      </c>
      <c r="C4291" s="5">
        <v>131</v>
      </c>
    </row>
    <row r="4292" spans="1:3" x14ac:dyDescent="0.2">
      <c r="A4292" s="5">
        <v>83.710999999999999</v>
      </c>
      <c r="B4292" s="5">
        <v>3481</v>
      </c>
      <c r="C4292" s="5">
        <v>131</v>
      </c>
    </row>
    <row r="4293" spans="1:3" x14ac:dyDescent="0.2">
      <c r="A4293" s="5">
        <v>83.73</v>
      </c>
      <c r="B4293" s="5">
        <v>3482</v>
      </c>
      <c r="C4293" s="5">
        <v>131</v>
      </c>
    </row>
    <row r="4294" spans="1:3" x14ac:dyDescent="0.2">
      <c r="A4294" s="5">
        <v>83.75</v>
      </c>
      <c r="B4294" s="5">
        <v>3483</v>
      </c>
      <c r="C4294" s="5">
        <v>131</v>
      </c>
    </row>
    <row r="4295" spans="1:3" x14ac:dyDescent="0.2">
      <c r="A4295" s="5">
        <v>83.77</v>
      </c>
      <c r="B4295" s="5">
        <v>3484</v>
      </c>
      <c r="C4295" s="5">
        <v>131</v>
      </c>
    </row>
    <row r="4296" spans="1:3" x14ac:dyDescent="0.2">
      <c r="A4296" s="5">
        <v>83.789000000000001</v>
      </c>
      <c r="B4296" s="5">
        <v>3484</v>
      </c>
      <c r="C4296" s="5">
        <v>131</v>
      </c>
    </row>
    <row r="4297" spans="1:3" x14ac:dyDescent="0.2">
      <c r="A4297" s="5">
        <v>83.808999999999997</v>
      </c>
      <c r="B4297" s="5">
        <v>3485</v>
      </c>
      <c r="C4297" s="5">
        <v>131</v>
      </c>
    </row>
    <row r="4298" spans="1:3" x14ac:dyDescent="0.2">
      <c r="A4298" s="5">
        <v>83.828000000000003</v>
      </c>
      <c r="B4298" s="5">
        <v>3486</v>
      </c>
      <c r="C4298" s="5">
        <v>131</v>
      </c>
    </row>
    <row r="4299" spans="1:3" x14ac:dyDescent="0.2">
      <c r="A4299" s="5">
        <v>83.847999999999999</v>
      </c>
      <c r="B4299" s="5">
        <v>3487</v>
      </c>
      <c r="C4299" s="5">
        <v>131</v>
      </c>
    </row>
    <row r="4300" spans="1:3" x14ac:dyDescent="0.2">
      <c r="A4300" s="5">
        <v>83.867000000000004</v>
      </c>
      <c r="B4300" s="5">
        <v>3487</v>
      </c>
      <c r="C4300" s="5">
        <v>131</v>
      </c>
    </row>
    <row r="4301" spans="1:3" x14ac:dyDescent="0.2">
      <c r="A4301" s="5">
        <v>83.887</v>
      </c>
      <c r="B4301" s="5">
        <v>3488</v>
      </c>
      <c r="C4301" s="5">
        <v>131</v>
      </c>
    </row>
    <row r="4302" spans="1:3" x14ac:dyDescent="0.2">
      <c r="A4302" s="5">
        <v>83.906000000000006</v>
      </c>
      <c r="B4302" s="5">
        <v>3489</v>
      </c>
      <c r="C4302" s="5">
        <v>131</v>
      </c>
    </row>
    <row r="4303" spans="1:3" x14ac:dyDescent="0.2">
      <c r="A4303" s="5">
        <v>83.926000000000002</v>
      </c>
      <c r="B4303" s="5">
        <v>3490</v>
      </c>
      <c r="C4303" s="5">
        <v>131</v>
      </c>
    </row>
    <row r="4304" spans="1:3" x14ac:dyDescent="0.2">
      <c r="A4304" s="5">
        <v>83.944999999999993</v>
      </c>
      <c r="B4304" s="5">
        <v>3491</v>
      </c>
      <c r="C4304" s="5">
        <v>131</v>
      </c>
    </row>
    <row r="4305" spans="1:3" x14ac:dyDescent="0.2">
      <c r="A4305" s="5">
        <v>83.965000000000003</v>
      </c>
      <c r="B4305" s="5">
        <v>3491</v>
      </c>
      <c r="C4305" s="5">
        <v>131</v>
      </c>
    </row>
    <row r="4306" spans="1:3" x14ac:dyDescent="0.2">
      <c r="A4306" s="5">
        <v>83.983999999999995</v>
      </c>
      <c r="B4306" s="5">
        <v>3492</v>
      </c>
      <c r="C4306" s="5">
        <v>131</v>
      </c>
    </row>
    <row r="4307" spans="1:3" x14ac:dyDescent="0.2">
      <c r="A4307" s="5">
        <v>84.004000000000005</v>
      </c>
      <c r="B4307" s="5">
        <v>3493</v>
      </c>
      <c r="C4307" s="5">
        <v>131</v>
      </c>
    </row>
    <row r="4308" spans="1:3" x14ac:dyDescent="0.2">
      <c r="A4308" s="5">
        <v>84.022999999999996</v>
      </c>
      <c r="B4308" s="5">
        <v>3494</v>
      </c>
      <c r="C4308" s="5">
        <v>131</v>
      </c>
    </row>
    <row r="4309" spans="1:3" x14ac:dyDescent="0.2">
      <c r="A4309" s="5">
        <v>84.043000000000006</v>
      </c>
      <c r="B4309" s="5">
        <v>3494</v>
      </c>
      <c r="C4309" s="5">
        <v>131</v>
      </c>
    </row>
    <row r="4310" spans="1:3" x14ac:dyDescent="0.2">
      <c r="A4310" s="5">
        <v>84.063000000000002</v>
      </c>
      <c r="B4310" s="5">
        <v>3495</v>
      </c>
      <c r="C4310" s="5">
        <v>131</v>
      </c>
    </row>
    <row r="4311" spans="1:3" x14ac:dyDescent="0.2">
      <c r="A4311" s="5">
        <v>84.081999999999994</v>
      </c>
      <c r="B4311" s="5">
        <v>3496</v>
      </c>
      <c r="C4311" s="5">
        <v>131</v>
      </c>
    </row>
    <row r="4312" spans="1:3" x14ac:dyDescent="0.2">
      <c r="A4312" s="5">
        <v>84.102000000000004</v>
      </c>
      <c r="B4312" s="5">
        <v>3497</v>
      </c>
      <c r="C4312" s="5">
        <v>131</v>
      </c>
    </row>
    <row r="4313" spans="1:3" x14ac:dyDescent="0.2">
      <c r="A4313" s="5">
        <v>84.120999999999995</v>
      </c>
      <c r="B4313" s="5">
        <v>3497</v>
      </c>
      <c r="C4313" s="5">
        <v>131</v>
      </c>
    </row>
    <row r="4314" spans="1:3" x14ac:dyDescent="0.2">
      <c r="A4314" s="5">
        <v>84.141000000000005</v>
      </c>
      <c r="B4314" s="5">
        <v>3498</v>
      </c>
      <c r="C4314" s="5">
        <v>131</v>
      </c>
    </row>
    <row r="4315" spans="1:3" x14ac:dyDescent="0.2">
      <c r="A4315" s="5">
        <v>84.16</v>
      </c>
      <c r="B4315" s="5">
        <v>3499</v>
      </c>
      <c r="C4315" s="5">
        <v>131</v>
      </c>
    </row>
    <row r="4316" spans="1:3" x14ac:dyDescent="0.2">
      <c r="A4316" s="5">
        <v>84.18</v>
      </c>
      <c r="B4316" s="5">
        <v>3500</v>
      </c>
      <c r="C4316" s="5">
        <v>131</v>
      </c>
    </row>
    <row r="4317" spans="1:3" x14ac:dyDescent="0.2">
      <c r="A4317" s="5">
        <v>84.198999999999998</v>
      </c>
      <c r="B4317" s="5">
        <v>3501</v>
      </c>
      <c r="C4317" s="5">
        <v>131</v>
      </c>
    </row>
    <row r="4318" spans="1:3" x14ac:dyDescent="0.2">
      <c r="A4318" s="5">
        <v>84.218999999999994</v>
      </c>
      <c r="B4318" s="5">
        <v>3501</v>
      </c>
      <c r="C4318" s="5">
        <v>131</v>
      </c>
    </row>
    <row r="4319" spans="1:3" x14ac:dyDescent="0.2">
      <c r="A4319" s="5">
        <v>84.238</v>
      </c>
      <c r="B4319" s="5">
        <v>3502</v>
      </c>
      <c r="C4319" s="5">
        <v>131</v>
      </c>
    </row>
    <row r="4320" spans="1:3" x14ac:dyDescent="0.2">
      <c r="A4320" s="5">
        <v>84.257999999999996</v>
      </c>
      <c r="B4320" s="5">
        <v>3503</v>
      </c>
      <c r="C4320" s="5">
        <v>131</v>
      </c>
    </row>
    <row r="4321" spans="1:3" x14ac:dyDescent="0.2">
      <c r="A4321" s="5">
        <v>84.277000000000001</v>
      </c>
      <c r="B4321" s="5">
        <v>3504</v>
      </c>
      <c r="C4321" s="5">
        <v>131</v>
      </c>
    </row>
    <row r="4322" spans="1:3" x14ac:dyDescent="0.2">
      <c r="A4322" s="5">
        <v>84.296999999999997</v>
      </c>
      <c r="B4322" s="5">
        <v>3504</v>
      </c>
      <c r="C4322" s="5">
        <v>131</v>
      </c>
    </row>
    <row r="4323" spans="1:3" x14ac:dyDescent="0.2">
      <c r="A4323" s="5">
        <v>84.316000000000003</v>
      </c>
      <c r="B4323" s="5">
        <v>3505</v>
      </c>
      <c r="C4323" s="5">
        <v>131</v>
      </c>
    </row>
    <row r="4324" spans="1:3" x14ac:dyDescent="0.2">
      <c r="A4324" s="5">
        <v>84.335999999999999</v>
      </c>
      <c r="B4324" s="5">
        <v>3506</v>
      </c>
      <c r="C4324" s="5">
        <v>131</v>
      </c>
    </row>
    <row r="4325" spans="1:3" x14ac:dyDescent="0.2">
      <c r="A4325" s="5">
        <v>84.355000000000004</v>
      </c>
      <c r="B4325" s="5">
        <v>3507</v>
      </c>
      <c r="C4325" s="5">
        <v>131</v>
      </c>
    </row>
    <row r="4326" spans="1:3" x14ac:dyDescent="0.2">
      <c r="A4326" s="5">
        <v>84.375</v>
      </c>
      <c r="B4326" s="5">
        <v>3508</v>
      </c>
      <c r="C4326" s="5">
        <v>131</v>
      </c>
    </row>
    <row r="4327" spans="1:3" x14ac:dyDescent="0.2">
      <c r="A4327" s="5">
        <v>84.394999999999996</v>
      </c>
      <c r="B4327" s="5">
        <v>3508</v>
      </c>
      <c r="C4327" s="5">
        <v>131</v>
      </c>
    </row>
    <row r="4328" spans="1:3" x14ac:dyDescent="0.2">
      <c r="A4328" s="5">
        <v>84.414000000000001</v>
      </c>
      <c r="B4328" s="5">
        <v>3509</v>
      </c>
      <c r="C4328" s="5">
        <v>131</v>
      </c>
    </row>
    <row r="4329" spans="1:3" x14ac:dyDescent="0.2">
      <c r="A4329" s="5">
        <v>84.433999999999997</v>
      </c>
      <c r="B4329" s="5">
        <v>3510</v>
      </c>
      <c r="C4329" s="5">
        <v>131</v>
      </c>
    </row>
    <row r="4330" spans="1:3" x14ac:dyDescent="0.2">
      <c r="A4330" s="5">
        <v>84.453000000000003</v>
      </c>
      <c r="B4330" s="5">
        <v>3511</v>
      </c>
      <c r="C4330" s="5">
        <v>131</v>
      </c>
    </row>
    <row r="4331" spans="1:3" x14ac:dyDescent="0.2">
      <c r="A4331" s="5">
        <v>84.472999999999999</v>
      </c>
      <c r="B4331" s="5">
        <v>3512</v>
      </c>
      <c r="C4331" s="5">
        <v>131</v>
      </c>
    </row>
    <row r="4332" spans="1:3" x14ac:dyDescent="0.2">
      <c r="A4332" s="5">
        <v>84.492000000000004</v>
      </c>
      <c r="B4332" s="5">
        <v>3512</v>
      </c>
      <c r="C4332" s="5">
        <v>131</v>
      </c>
    </row>
    <row r="4333" spans="1:3" x14ac:dyDescent="0.2">
      <c r="A4333" s="5">
        <v>84.512</v>
      </c>
      <c r="B4333" s="5">
        <v>3513</v>
      </c>
      <c r="C4333" s="5">
        <v>131</v>
      </c>
    </row>
    <row r="4334" spans="1:3" x14ac:dyDescent="0.2">
      <c r="A4334" s="5">
        <v>84.531000000000006</v>
      </c>
      <c r="B4334" s="5">
        <v>3514</v>
      </c>
      <c r="C4334" s="5">
        <v>131</v>
      </c>
    </row>
    <row r="4335" spans="1:3" x14ac:dyDescent="0.2">
      <c r="A4335" s="5">
        <v>84.551000000000002</v>
      </c>
      <c r="B4335" s="5">
        <v>3515</v>
      </c>
      <c r="C4335" s="5">
        <v>131</v>
      </c>
    </row>
    <row r="4336" spans="1:3" x14ac:dyDescent="0.2">
      <c r="A4336" s="5">
        <v>84.57</v>
      </c>
      <c r="B4336" s="5">
        <v>3515</v>
      </c>
      <c r="C4336" s="5">
        <v>131</v>
      </c>
    </row>
    <row r="4337" spans="1:3" x14ac:dyDescent="0.2">
      <c r="A4337" s="5">
        <v>84.59</v>
      </c>
      <c r="B4337" s="5">
        <v>3516</v>
      </c>
      <c r="C4337" s="5">
        <v>131</v>
      </c>
    </row>
    <row r="4338" spans="1:3" x14ac:dyDescent="0.2">
      <c r="A4338" s="5">
        <v>84.608999999999995</v>
      </c>
      <c r="B4338" s="5">
        <v>3517</v>
      </c>
      <c r="C4338" s="5">
        <v>131</v>
      </c>
    </row>
    <row r="4339" spans="1:3" x14ac:dyDescent="0.2">
      <c r="A4339" s="5">
        <v>84.629000000000005</v>
      </c>
      <c r="B4339" s="5">
        <v>3518</v>
      </c>
      <c r="C4339" s="5">
        <v>131</v>
      </c>
    </row>
    <row r="4340" spans="1:3" x14ac:dyDescent="0.2">
      <c r="A4340" s="5">
        <v>84.647999999999996</v>
      </c>
      <c r="B4340" s="5">
        <v>3519</v>
      </c>
      <c r="C4340" s="5">
        <v>131</v>
      </c>
    </row>
    <row r="4341" spans="1:3" x14ac:dyDescent="0.2">
      <c r="A4341" s="5">
        <v>84.668000000000006</v>
      </c>
      <c r="B4341" s="5">
        <v>3520</v>
      </c>
      <c r="C4341" s="5">
        <v>131</v>
      </c>
    </row>
    <row r="4342" spans="1:3" x14ac:dyDescent="0.2">
      <c r="A4342" s="5">
        <v>84.688000000000002</v>
      </c>
      <c r="B4342" s="5">
        <v>3520</v>
      </c>
      <c r="C4342" s="5">
        <v>131</v>
      </c>
    </row>
    <row r="4343" spans="1:3" x14ac:dyDescent="0.2">
      <c r="A4343" s="5">
        <v>84.706999999999994</v>
      </c>
      <c r="B4343" s="5">
        <v>3521</v>
      </c>
      <c r="C4343" s="5">
        <v>131</v>
      </c>
    </row>
    <row r="4344" spans="1:3" x14ac:dyDescent="0.2">
      <c r="A4344" s="5">
        <v>84.727000000000004</v>
      </c>
      <c r="B4344" s="5">
        <v>3522</v>
      </c>
      <c r="C4344" s="5">
        <v>131</v>
      </c>
    </row>
    <row r="4345" spans="1:3" x14ac:dyDescent="0.2">
      <c r="A4345" s="5">
        <v>84.745999999999995</v>
      </c>
      <c r="B4345" s="5">
        <v>3523</v>
      </c>
      <c r="C4345" s="5">
        <v>131</v>
      </c>
    </row>
    <row r="4346" spans="1:3" x14ac:dyDescent="0.2">
      <c r="A4346" s="5">
        <v>84.766000000000005</v>
      </c>
      <c r="B4346" s="5">
        <v>3524</v>
      </c>
      <c r="C4346" s="5">
        <v>131</v>
      </c>
    </row>
    <row r="4347" spans="1:3" x14ac:dyDescent="0.2">
      <c r="A4347" s="5">
        <v>84.784999999999997</v>
      </c>
      <c r="B4347" s="5">
        <v>3524</v>
      </c>
      <c r="C4347" s="5">
        <v>131</v>
      </c>
    </row>
    <row r="4348" spans="1:3" x14ac:dyDescent="0.2">
      <c r="A4348" s="5">
        <v>84.805000000000007</v>
      </c>
      <c r="B4348" s="5">
        <v>3525</v>
      </c>
      <c r="C4348" s="5">
        <v>131</v>
      </c>
    </row>
    <row r="4349" spans="1:3" x14ac:dyDescent="0.2">
      <c r="A4349" s="5">
        <v>84.823999999999998</v>
      </c>
      <c r="B4349" s="5">
        <v>3526</v>
      </c>
      <c r="C4349" s="5">
        <v>131</v>
      </c>
    </row>
    <row r="4350" spans="1:3" x14ac:dyDescent="0.2">
      <c r="A4350" s="5">
        <v>84.843999999999994</v>
      </c>
      <c r="B4350" s="5">
        <v>3527</v>
      </c>
      <c r="C4350" s="5">
        <v>131</v>
      </c>
    </row>
    <row r="4351" spans="1:3" x14ac:dyDescent="0.2">
      <c r="A4351" s="5">
        <v>84.863</v>
      </c>
      <c r="B4351" s="5">
        <v>3528</v>
      </c>
      <c r="C4351" s="5">
        <v>131</v>
      </c>
    </row>
    <row r="4352" spans="1:3" x14ac:dyDescent="0.2">
      <c r="A4352" s="5">
        <v>84.882999999999996</v>
      </c>
      <c r="B4352" s="5">
        <v>3528</v>
      </c>
      <c r="C4352" s="5">
        <v>131</v>
      </c>
    </row>
    <row r="4353" spans="1:3" x14ac:dyDescent="0.2">
      <c r="A4353" s="5">
        <v>84.902000000000001</v>
      </c>
      <c r="B4353" s="5">
        <v>3529</v>
      </c>
      <c r="C4353" s="5">
        <v>131</v>
      </c>
    </row>
    <row r="4354" spans="1:3" x14ac:dyDescent="0.2">
      <c r="A4354" s="5">
        <v>84.921999999999997</v>
      </c>
      <c r="B4354" s="5">
        <v>3530</v>
      </c>
      <c r="C4354" s="5">
        <v>131</v>
      </c>
    </row>
    <row r="4355" spans="1:3" x14ac:dyDescent="0.2">
      <c r="A4355" s="5">
        <v>84.941000000000003</v>
      </c>
      <c r="B4355" s="5">
        <v>3531</v>
      </c>
      <c r="C4355" s="5">
        <v>131</v>
      </c>
    </row>
    <row r="4356" spans="1:3" x14ac:dyDescent="0.2">
      <c r="A4356" s="5">
        <v>84.960999999999999</v>
      </c>
      <c r="B4356" s="5">
        <v>3532</v>
      </c>
      <c r="C4356" s="5">
        <v>131</v>
      </c>
    </row>
    <row r="4357" spans="1:3" x14ac:dyDescent="0.2">
      <c r="A4357" s="5">
        <v>84.98</v>
      </c>
      <c r="B4357" s="5">
        <v>3533</v>
      </c>
      <c r="C4357" s="5">
        <v>131</v>
      </c>
    </row>
    <row r="4358" spans="1:3" x14ac:dyDescent="0.2">
      <c r="A4358" s="5">
        <v>85</v>
      </c>
      <c r="B4358" s="5">
        <v>3533</v>
      </c>
      <c r="C4358" s="5">
        <v>131</v>
      </c>
    </row>
    <row r="4359" spans="1:3" x14ac:dyDescent="0.2">
      <c r="A4359" s="5">
        <v>85.02</v>
      </c>
      <c r="B4359" s="5">
        <v>3534</v>
      </c>
      <c r="C4359" s="5">
        <v>131</v>
      </c>
    </row>
    <row r="4360" spans="1:3" x14ac:dyDescent="0.2">
      <c r="A4360" s="5">
        <v>85.039000000000001</v>
      </c>
      <c r="B4360" s="5">
        <v>3535</v>
      </c>
      <c r="C4360" s="5">
        <v>131</v>
      </c>
    </row>
    <row r="4361" spans="1:3" x14ac:dyDescent="0.2">
      <c r="A4361" s="5">
        <v>85.058999999999997</v>
      </c>
      <c r="B4361" s="5">
        <v>3536</v>
      </c>
      <c r="C4361" s="5">
        <v>131</v>
      </c>
    </row>
    <row r="4362" spans="1:3" x14ac:dyDescent="0.2">
      <c r="A4362" s="5">
        <v>85.078000000000003</v>
      </c>
      <c r="B4362" s="5">
        <v>3537</v>
      </c>
      <c r="C4362" s="5">
        <v>131</v>
      </c>
    </row>
    <row r="4363" spans="1:3" x14ac:dyDescent="0.2">
      <c r="A4363" s="5">
        <v>85.097999999999999</v>
      </c>
      <c r="B4363" s="5">
        <v>3537</v>
      </c>
      <c r="C4363" s="5">
        <v>131</v>
      </c>
    </row>
    <row r="4364" spans="1:3" x14ac:dyDescent="0.2">
      <c r="A4364" s="5">
        <v>85.117000000000004</v>
      </c>
      <c r="B4364" s="5">
        <v>3538</v>
      </c>
      <c r="C4364" s="5">
        <v>131</v>
      </c>
    </row>
    <row r="4365" spans="1:3" x14ac:dyDescent="0.2">
      <c r="A4365" s="5">
        <v>85.137</v>
      </c>
      <c r="B4365" s="5">
        <v>3539</v>
      </c>
      <c r="C4365" s="5">
        <v>131</v>
      </c>
    </row>
    <row r="4366" spans="1:3" x14ac:dyDescent="0.2">
      <c r="A4366" s="5">
        <v>85.156000000000006</v>
      </c>
      <c r="B4366" s="5">
        <v>3540</v>
      </c>
      <c r="C4366" s="5">
        <v>131</v>
      </c>
    </row>
    <row r="4367" spans="1:3" x14ac:dyDescent="0.2">
      <c r="A4367" s="5">
        <v>85.176000000000002</v>
      </c>
      <c r="B4367" s="5">
        <v>3541</v>
      </c>
      <c r="C4367" s="5">
        <v>131</v>
      </c>
    </row>
    <row r="4368" spans="1:3" x14ac:dyDescent="0.2">
      <c r="A4368" s="5">
        <v>85.194999999999993</v>
      </c>
      <c r="B4368" s="5">
        <v>3542</v>
      </c>
      <c r="C4368" s="5">
        <v>131</v>
      </c>
    </row>
    <row r="4369" spans="1:3" x14ac:dyDescent="0.2">
      <c r="A4369" s="5">
        <v>85.215000000000003</v>
      </c>
      <c r="B4369" s="5">
        <v>3542</v>
      </c>
      <c r="C4369" s="5">
        <v>131</v>
      </c>
    </row>
    <row r="4370" spans="1:3" x14ac:dyDescent="0.2">
      <c r="A4370" s="5">
        <v>85.233999999999995</v>
      </c>
      <c r="B4370" s="5">
        <v>3543</v>
      </c>
      <c r="C4370" s="5">
        <v>131</v>
      </c>
    </row>
    <row r="4371" spans="1:3" x14ac:dyDescent="0.2">
      <c r="A4371" s="5">
        <v>85.254000000000005</v>
      </c>
      <c r="B4371" s="5">
        <v>3544</v>
      </c>
      <c r="C4371" s="5">
        <v>131</v>
      </c>
    </row>
    <row r="4372" spans="1:3" x14ac:dyDescent="0.2">
      <c r="A4372" s="5">
        <v>85.272999999999996</v>
      </c>
      <c r="B4372" s="5">
        <v>3545</v>
      </c>
      <c r="C4372" s="5">
        <v>131</v>
      </c>
    </row>
    <row r="4373" spans="1:3" x14ac:dyDescent="0.2">
      <c r="A4373" s="5">
        <v>85.293000000000006</v>
      </c>
      <c r="B4373" s="5">
        <v>3546</v>
      </c>
      <c r="C4373" s="5">
        <v>131</v>
      </c>
    </row>
    <row r="4374" spans="1:3" x14ac:dyDescent="0.2">
      <c r="A4374" s="5">
        <v>85.313000000000002</v>
      </c>
      <c r="B4374" s="5">
        <v>3547</v>
      </c>
      <c r="C4374" s="5">
        <v>131</v>
      </c>
    </row>
    <row r="4375" spans="1:3" x14ac:dyDescent="0.2">
      <c r="A4375" s="5">
        <v>85.331999999999994</v>
      </c>
      <c r="B4375" s="5">
        <v>3548</v>
      </c>
      <c r="C4375" s="5">
        <v>131</v>
      </c>
    </row>
    <row r="4376" spans="1:3" x14ac:dyDescent="0.2">
      <c r="A4376" s="5">
        <v>85.352000000000004</v>
      </c>
      <c r="B4376" s="5">
        <v>3548</v>
      </c>
      <c r="C4376" s="5">
        <v>131</v>
      </c>
    </row>
    <row r="4377" spans="1:3" x14ac:dyDescent="0.2">
      <c r="A4377" s="5">
        <v>85.370999999999995</v>
      </c>
      <c r="B4377" s="5">
        <v>3549</v>
      </c>
      <c r="C4377" s="5">
        <v>131</v>
      </c>
    </row>
    <row r="4378" spans="1:3" x14ac:dyDescent="0.2">
      <c r="A4378" s="5">
        <v>85.391000000000005</v>
      </c>
      <c r="B4378" s="5">
        <v>3550</v>
      </c>
      <c r="C4378" s="5">
        <v>131</v>
      </c>
    </row>
    <row r="4379" spans="1:3" x14ac:dyDescent="0.2">
      <c r="A4379" s="5">
        <v>85.41</v>
      </c>
      <c r="B4379" s="5">
        <v>3551</v>
      </c>
      <c r="C4379" s="5">
        <v>131</v>
      </c>
    </row>
    <row r="4380" spans="1:3" x14ac:dyDescent="0.2">
      <c r="A4380" s="5">
        <v>85.43</v>
      </c>
      <c r="B4380" s="5">
        <v>3552</v>
      </c>
      <c r="C4380" s="5">
        <v>131</v>
      </c>
    </row>
    <row r="4381" spans="1:3" x14ac:dyDescent="0.2">
      <c r="A4381" s="5">
        <v>85.448999999999998</v>
      </c>
      <c r="B4381" s="5">
        <v>3553</v>
      </c>
      <c r="C4381" s="5">
        <v>131</v>
      </c>
    </row>
    <row r="4382" spans="1:3" x14ac:dyDescent="0.2">
      <c r="A4382" s="5">
        <v>85.468999999999994</v>
      </c>
      <c r="B4382" s="5">
        <v>3553</v>
      </c>
      <c r="C4382" s="5">
        <v>131</v>
      </c>
    </row>
    <row r="4383" spans="1:3" x14ac:dyDescent="0.2">
      <c r="A4383" s="5">
        <v>85.488</v>
      </c>
      <c r="B4383" s="5">
        <v>3554</v>
      </c>
      <c r="C4383" s="5">
        <v>131</v>
      </c>
    </row>
    <row r="4384" spans="1:3" x14ac:dyDescent="0.2">
      <c r="A4384" s="5">
        <v>85.507999999999996</v>
      </c>
      <c r="B4384" s="5">
        <v>3555</v>
      </c>
      <c r="C4384" s="5">
        <v>131</v>
      </c>
    </row>
    <row r="4385" spans="1:3" x14ac:dyDescent="0.2">
      <c r="A4385" s="5">
        <v>85.527000000000001</v>
      </c>
      <c r="B4385" s="5">
        <v>3556</v>
      </c>
      <c r="C4385" s="5">
        <v>131</v>
      </c>
    </row>
    <row r="4386" spans="1:3" x14ac:dyDescent="0.2">
      <c r="A4386" s="5">
        <v>85.546999999999997</v>
      </c>
      <c r="B4386" s="5">
        <v>3557</v>
      </c>
      <c r="C4386" s="5">
        <v>131</v>
      </c>
    </row>
    <row r="4387" spans="1:3" x14ac:dyDescent="0.2">
      <c r="A4387" s="5">
        <v>85.566000000000003</v>
      </c>
      <c r="B4387" s="5">
        <v>3558</v>
      </c>
      <c r="C4387" s="5">
        <v>131</v>
      </c>
    </row>
    <row r="4388" spans="1:3" x14ac:dyDescent="0.2">
      <c r="A4388" s="5">
        <v>85.585999999999999</v>
      </c>
      <c r="B4388" s="5">
        <v>3559</v>
      </c>
      <c r="C4388" s="5">
        <v>131</v>
      </c>
    </row>
    <row r="4389" spans="1:3" x14ac:dyDescent="0.2">
      <c r="A4389" s="5">
        <v>85.605000000000004</v>
      </c>
      <c r="B4389" s="5">
        <v>3559</v>
      </c>
      <c r="C4389" s="5">
        <v>131</v>
      </c>
    </row>
    <row r="4390" spans="1:3" x14ac:dyDescent="0.2">
      <c r="A4390" s="5">
        <v>85.625</v>
      </c>
      <c r="B4390" s="5">
        <v>3560</v>
      </c>
      <c r="C4390" s="5">
        <v>131</v>
      </c>
    </row>
    <row r="4391" spans="1:3" x14ac:dyDescent="0.2">
      <c r="A4391" s="5">
        <v>85.644999999999996</v>
      </c>
      <c r="B4391" s="5">
        <v>3561</v>
      </c>
      <c r="C4391" s="5">
        <v>131</v>
      </c>
    </row>
    <row r="4392" spans="1:3" x14ac:dyDescent="0.2">
      <c r="A4392" s="5">
        <v>85.664000000000001</v>
      </c>
      <c r="B4392" s="5">
        <v>3562</v>
      </c>
      <c r="C4392" s="5">
        <v>131</v>
      </c>
    </row>
    <row r="4393" spans="1:3" x14ac:dyDescent="0.2">
      <c r="A4393" s="5">
        <v>85.683999999999997</v>
      </c>
      <c r="B4393" s="5">
        <v>3563</v>
      </c>
      <c r="C4393" s="5">
        <v>131</v>
      </c>
    </row>
    <row r="4394" spans="1:3" x14ac:dyDescent="0.2">
      <c r="A4394" s="5">
        <v>85.703000000000003</v>
      </c>
      <c r="B4394" s="5">
        <v>3564</v>
      </c>
      <c r="C4394" s="5">
        <v>131</v>
      </c>
    </row>
    <row r="4395" spans="1:3" x14ac:dyDescent="0.2">
      <c r="A4395" s="5">
        <v>85.722999999999999</v>
      </c>
      <c r="B4395" s="5">
        <v>3565</v>
      </c>
      <c r="C4395" s="5">
        <v>131</v>
      </c>
    </row>
    <row r="4396" spans="1:3" x14ac:dyDescent="0.2">
      <c r="A4396" s="5">
        <v>85.742000000000004</v>
      </c>
      <c r="B4396" s="5">
        <v>3565</v>
      </c>
      <c r="C4396" s="5">
        <v>131</v>
      </c>
    </row>
    <row r="4397" spans="1:3" x14ac:dyDescent="0.2">
      <c r="A4397" s="5">
        <v>85.762</v>
      </c>
      <c r="B4397" s="5">
        <v>3566</v>
      </c>
      <c r="C4397" s="5">
        <v>131</v>
      </c>
    </row>
    <row r="4398" spans="1:3" x14ac:dyDescent="0.2">
      <c r="A4398" s="5">
        <v>85.781000000000006</v>
      </c>
      <c r="B4398" s="5">
        <v>3567</v>
      </c>
      <c r="C4398" s="5">
        <v>131</v>
      </c>
    </row>
    <row r="4399" spans="1:3" x14ac:dyDescent="0.2">
      <c r="A4399" s="5">
        <v>85.801000000000002</v>
      </c>
      <c r="B4399" s="5">
        <v>3568</v>
      </c>
      <c r="C4399" s="5">
        <v>131</v>
      </c>
    </row>
    <row r="4400" spans="1:3" x14ac:dyDescent="0.2">
      <c r="A4400" s="5">
        <v>85.82</v>
      </c>
      <c r="B4400" s="5">
        <v>3569</v>
      </c>
      <c r="C4400" s="5">
        <v>131</v>
      </c>
    </row>
    <row r="4401" spans="1:3" x14ac:dyDescent="0.2">
      <c r="A4401" s="5">
        <v>85.84</v>
      </c>
      <c r="B4401" s="5">
        <v>3570</v>
      </c>
      <c r="C4401" s="5">
        <v>131</v>
      </c>
    </row>
    <row r="4402" spans="1:3" x14ac:dyDescent="0.2">
      <c r="A4402" s="5">
        <v>85.858999999999995</v>
      </c>
      <c r="B4402" s="5">
        <v>3571</v>
      </c>
      <c r="C4402" s="5">
        <v>131</v>
      </c>
    </row>
    <row r="4403" spans="1:3" x14ac:dyDescent="0.2">
      <c r="A4403" s="5">
        <v>85.879000000000005</v>
      </c>
      <c r="B4403" s="5">
        <v>3571</v>
      </c>
      <c r="C4403" s="5">
        <v>131</v>
      </c>
    </row>
    <row r="4404" spans="1:3" x14ac:dyDescent="0.2">
      <c r="A4404" s="5">
        <v>85.897999999999996</v>
      </c>
      <c r="B4404" s="5">
        <v>3572</v>
      </c>
      <c r="C4404" s="5">
        <v>131</v>
      </c>
    </row>
    <row r="4405" spans="1:3" x14ac:dyDescent="0.2">
      <c r="A4405" s="5">
        <v>85.918000000000006</v>
      </c>
      <c r="B4405" s="5">
        <v>3573</v>
      </c>
      <c r="C4405" s="5">
        <v>131</v>
      </c>
    </row>
    <row r="4406" spans="1:3" x14ac:dyDescent="0.2">
      <c r="A4406" s="5">
        <v>85.938000000000002</v>
      </c>
      <c r="B4406" s="5">
        <v>3574</v>
      </c>
      <c r="C4406" s="5">
        <v>131</v>
      </c>
    </row>
    <row r="4407" spans="1:3" x14ac:dyDescent="0.2">
      <c r="A4407" s="5">
        <v>85.956999999999994</v>
      </c>
      <c r="B4407" s="5">
        <v>3575</v>
      </c>
      <c r="C4407" s="5">
        <v>131</v>
      </c>
    </row>
    <row r="4408" spans="1:3" x14ac:dyDescent="0.2">
      <c r="A4408" s="5">
        <v>85.977000000000004</v>
      </c>
      <c r="B4408" s="5">
        <v>3576</v>
      </c>
      <c r="C4408" s="5">
        <v>131</v>
      </c>
    </row>
    <row r="4409" spans="1:3" x14ac:dyDescent="0.2">
      <c r="A4409" s="5">
        <v>85.995999999999995</v>
      </c>
      <c r="B4409" s="5">
        <v>3577</v>
      </c>
      <c r="C4409" s="5">
        <v>131</v>
      </c>
    </row>
    <row r="4410" spans="1:3" x14ac:dyDescent="0.2">
      <c r="A4410" s="5">
        <v>86.016000000000005</v>
      </c>
      <c r="B4410" s="5">
        <v>3578</v>
      </c>
      <c r="C4410" s="5">
        <v>131</v>
      </c>
    </row>
    <row r="4411" spans="1:3" x14ac:dyDescent="0.2">
      <c r="A4411" s="5">
        <v>86.034999999999997</v>
      </c>
      <c r="B4411" s="5">
        <v>3578</v>
      </c>
      <c r="C4411" s="5">
        <v>131</v>
      </c>
    </row>
    <row r="4412" spans="1:3" x14ac:dyDescent="0.2">
      <c r="A4412" s="5">
        <v>86.055000000000007</v>
      </c>
      <c r="B4412" s="5">
        <v>3579</v>
      </c>
      <c r="C4412" s="5">
        <v>131</v>
      </c>
    </row>
    <row r="4413" spans="1:3" x14ac:dyDescent="0.2">
      <c r="A4413" s="5">
        <v>86.073999999999998</v>
      </c>
      <c r="B4413" s="5">
        <v>3580</v>
      </c>
      <c r="C4413" s="5">
        <v>131</v>
      </c>
    </row>
    <row r="4414" spans="1:3" x14ac:dyDescent="0.2">
      <c r="A4414" s="5">
        <v>86.093999999999994</v>
      </c>
      <c r="B4414" s="5">
        <v>3581</v>
      </c>
      <c r="C4414" s="5">
        <v>131</v>
      </c>
    </row>
    <row r="4415" spans="1:3" x14ac:dyDescent="0.2">
      <c r="A4415" s="5">
        <v>86.113</v>
      </c>
      <c r="B4415" s="5">
        <v>3582</v>
      </c>
      <c r="C4415" s="5">
        <v>131</v>
      </c>
    </row>
    <row r="4416" spans="1:3" x14ac:dyDescent="0.2">
      <c r="A4416" s="5">
        <v>86.132999999999996</v>
      </c>
      <c r="B4416" s="5">
        <v>3583</v>
      </c>
      <c r="C4416" s="5">
        <v>131</v>
      </c>
    </row>
    <row r="4417" spans="1:3" x14ac:dyDescent="0.2">
      <c r="A4417" s="5">
        <v>86.152000000000001</v>
      </c>
      <c r="B4417" s="5">
        <v>3584</v>
      </c>
      <c r="C4417" s="5">
        <v>131</v>
      </c>
    </row>
    <row r="4418" spans="1:3" x14ac:dyDescent="0.2">
      <c r="A4418" s="5">
        <v>86.171999999999997</v>
      </c>
      <c r="B4418" s="5">
        <v>3585</v>
      </c>
      <c r="C4418" s="5">
        <v>131</v>
      </c>
    </row>
    <row r="4419" spans="1:3" x14ac:dyDescent="0.2">
      <c r="A4419" s="5">
        <v>86.191000000000003</v>
      </c>
      <c r="B4419" s="5">
        <v>3586</v>
      </c>
      <c r="C4419" s="5">
        <v>131</v>
      </c>
    </row>
    <row r="4420" spans="1:3" x14ac:dyDescent="0.2">
      <c r="A4420" s="5">
        <v>86.210999999999999</v>
      </c>
      <c r="B4420" s="5">
        <v>3586</v>
      </c>
      <c r="C4420" s="5">
        <v>131</v>
      </c>
    </row>
    <row r="4421" spans="1:3" x14ac:dyDescent="0.2">
      <c r="A4421" s="5">
        <v>86.23</v>
      </c>
      <c r="B4421" s="5">
        <v>3587</v>
      </c>
      <c r="C4421" s="5">
        <v>131</v>
      </c>
    </row>
    <row r="4422" spans="1:3" x14ac:dyDescent="0.2">
      <c r="A4422" s="5">
        <v>86.25</v>
      </c>
      <c r="B4422" s="5">
        <v>3588</v>
      </c>
      <c r="C4422" s="5">
        <v>131</v>
      </c>
    </row>
    <row r="4423" spans="1:3" x14ac:dyDescent="0.2">
      <c r="A4423" s="5">
        <v>86.27</v>
      </c>
      <c r="B4423" s="5">
        <v>3589</v>
      </c>
      <c r="C4423" s="5">
        <v>131</v>
      </c>
    </row>
    <row r="4424" spans="1:3" x14ac:dyDescent="0.2">
      <c r="A4424" s="5">
        <v>86.289000000000001</v>
      </c>
      <c r="B4424" s="5">
        <v>3590</v>
      </c>
      <c r="C4424" s="5">
        <v>131</v>
      </c>
    </row>
    <row r="4425" spans="1:3" x14ac:dyDescent="0.2">
      <c r="A4425" s="5">
        <v>86.308999999999997</v>
      </c>
      <c r="B4425" s="5">
        <v>3591</v>
      </c>
      <c r="C4425" s="5">
        <v>131</v>
      </c>
    </row>
    <row r="4426" spans="1:3" x14ac:dyDescent="0.2">
      <c r="A4426" s="5">
        <v>86.328000000000003</v>
      </c>
      <c r="B4426" s="5">
        <v>3592</v>
      </c>
      <c r="C4426" s="5">
        <v>131</v>
      </c>
    </row>
    <row r="4427" spans="1:3" x14ac:dyDescent="0.2">
      <c r="A4427" s="5">
        <v>86.347999999999999</v>
      </c>
      <c r="B4427" s="5">
        <v>3593</v>
      </c>
      <c r="C4427" s="5">
        <v>131</v>
      </c>
    </row>
    <row r="4428" spans="1:3" x14ac:dyDescent="0.2">
      <c r="A4428" s="5">
        <v>86.367000000000004</v>
      </c>
      <c r="B4428" s="5">
        <v>3594</v>
      </c>
      <c r="C4428" s="5">
        <v>131</v>
      </c>
    </row>
    <row r="4429" spans="1:3" x14ac:dyDescent="0.2">
      <c r="A4429" s="5">
        <v>86.387</v>
      </c>
      <c r="B4429" s="5">
        <v>3594</v>
      </c>
      <c r="C4429" s="5">
        <v>131</v>
      </c>
    </row>
    <row r="4430" spans="1:3" x14ac:dyDescent="0.2">
      <c r="A4430" s="5">
        <v>86.406000000000006</v>
      </c>
      <c r="B4430" s="5">
        <v>3595</v>
      </c>
      <c r="C4430" s="5">
        <v>131</v>
      </c>
    </row>
    <row r="4431" spans="1:3" x14ac:dyDescent="0.2">
      <c r="A4431" s="5">
        <v>86.426000000000002</v>
      </c>
      <c r="B4431" s="5">
        <v>3596</v>
      </c>
      <c r="C4431" s="5">
        <v>131</v>
      </c>
    </row>
    <row r="4432" spans="1:3" x14ac:dyDescent="0.2">
      <c r="A4432" s="5">
        <v>86.444999999999993</v>
      </c>
      <c r="B4432" s="5">
        <v>3597</v>
      </c>
      <c r="C4432" s="5">
        <v>131</v>
      </c>
    </row>
    <row r="4433" spans="1:3" x14ac:dyDescent="0.2">
      <c r="A4433" s="5">
        <v>86.465000000000003</v>
      </c>
      <c r="B4433" s="5">
        <v>3598</v>
      </c>
      <c r="C4433" s="5">
        <v>131</v>
      </c>
    </row>
    <row r="4434" spans="1:3" x14ac:dyDescent="0.2">
      <c r="A4434" s="5">
        <v>86.483999999999995</v>
      </c>
      <c r="B4434" s="5">
        <v>3599</v>
      </c>
      <c r="C4434" s="5">
        <v>131</v>
      </c>
    </row>
    <row r="4435" spans="1:3" x14ac:dyDescent="0.2">
      <c r="A4435" s="5">
        <v>86.504000000000005</v>
      </c>
      <c r="B4435" s="5">
        <v>3600</v>
      </c>
      <c r="C4435" s="5">
        <v>131</v>
      </c>
    </row>
    <row r="4436" spans="1:3" x14ac:dyDescent="0.2">
      <c r="A4436" s="5">
        <v>86.522999999999996</v>
      </c>
      <c r="B4436" s="5">
        <v>3601</v>
      </c>
      <c r="C4436" s="5">
        <v>131</v>
      </c>
    </row>
    <row r="4437" spans="1:3" x14ac:dyDescent="0.2">
      <c r="A4437" s="5">
        <v>86.543000000000006</v>
      </c>
      <c r="B4437" s="5">
        <v>3602</v>
      </c>
      <c r="C4437" s="5">
        <v>131</v>
      </c>
    </row>
    <row r="4438" spans="1:3" x14ac:dyDescent="0.2">
      <c r="A4438" s="5">
        <v>86.563000000000002</v>
      </c>
      <c r="B4438" s="5">
        <v>3602</v>
      </c>
      <c r="C4438" s="5">
        <v>131</v>
      </c>
    </row>
    <row r="4439" spans="1:3" x14ac:dyDescent="0.2">
      <c r="A4439" s="5">
        <v>86.581999999999994</v>
      </c>
      <c r="B4439" s="5">
        <v>3603</v>
      </c>
      <c r="C4439" s="5">
        <v>131</v>
      </c>
    </row>
    <row r="4440" spans="1:3" x14ac:dyDescent="0.2">
      <c r="A4440" s="5">
        <v>86.602000000000004</v>
      </c>
      <c r="B4440" s="5">
        <v>3604</v>
      </c>
      <c r="C4440" s="5">
        <v>131</v>
      </c>
    </row>
    <row r="4441" spans="1:3" x14ac:dyDescent="0.2">
      <c r="A4441" s="5">
        <v>86.620999999999995</v>
      </c>
      <c r="B4441" s="5">
        <v>3605</v>
      </c>
      <c r="C4441" s="5">
        <v>131</v>
      </c>
    </row>
    <row r="4442" spans="1:3" x14ac:dyDescent="0.2">
      <c r="A4442" s="5">
        <v>86.641000000000005</v>
      </c>
      <c r="B4442" s="5">
        <v>3606</v>
      </c>
      <c r="C4442" s="5">
        <v>131</v>
      </c>
    </row>
    <row r="4443" spans="1:3" x14ac:dyDescent="0.2">
      <c r="A4443" s="5">
        <v>86.66</v>
      </c>
      <c r="B4443" s="5">
        <v>3607</v>
      </c>
      <c r="C4443" s="5">
        <v>131</v>
      </c>
    </row>
    <row r="4444" spans="1:3" x14ac:dyDescent="0.2">
      <c r="A4444" s="5">
        <v>86.68</v>
      </c>
      <c r="B4444" s="5">
        <v>3608</v>
      </c>
      <c r="C4444" s="5">
        <v>131</v>
      </c>
    </row>
    <row r="4445" spans="1:3" x14ac:dyDescent="0.2">
      <c r="A4445" s="5">
        <v>86.698999999999998</v>
      </c>
      <c r="B4445" s="5">
        <v>3609</v>
      </c>
      <c r="C4445" s="5">
        <v>131</v>
      </c>
    </row>
    <row r="4446" spans="1:3" x14ac:dyDescent="0.2">
      <c r="A4446" s="5">
        <v>86.718999999999994</v>
      </c>
      <c r="B4446" s="5">
        <v>3610</v>
      </c>
      <c r="C4446" s="5">
        <v>131</v>
      </c>
    </row>
    <row r="4447" spans="1:3" x14ac:dyDescent="0.2">
      <c r="A4447" s="5">
        <v>86.738</v>
      </c>
      <c r="B4447" s="5">
        <v>3611</v>
      </c>
      <c r="C4447" s="5">
        <v>131</v>
      </c>
    </row>
    <row r="4448" spans="1:3" x14ac:dyDescent="0.2">
      <c r="A4448" s="5">
        <v>86.757999999999996</v>
      </c>
      <c r="B4448" s="5">
        <v>3612</v>
      </c>
      <c r="C4448" s="5">
        <v>131</v>
      </c>
    </row>
    <row r="4449" spans="1:3" x14ac:dyDescent="0.2">
      <c r="A4449" s="5">
        <v>86.777000000000001</v>
      </c>
      <c r="B4449" s="5">
        <v>3612</v>
      </c>
      <c r="C4449" s="5">
        <v>131</v>
      </c>
    </row>
    <row r="4450" spans="1:3" x14ac:dyDescent="0.2">
      <c r="A4450" s="5">
        <v>86.796999999999997</v>
      </c>
      <c r="B4450" s="5">
        <v>3613</v>
      </c>
      <c r="C4450" s="5">
        <v>131</v>
      </c>
    </row>
    <row r="4451" spans="1:3" x14ac:dyDescent="0.2">
      <c r="A4451" s="5">
        <v>86.816000000000003</v>
      </c>
      <c r="B4451" s="5">
        <v>3614</v>
      </c>
      <c r="C4451" s="5">
        <v>131</v>
      </c>
    </row>
    <row r="4452" spans="1:3" x14ac:dyDescent="0.2">
      <c r="A4452" s="5">
        <v>86.835999999999999</v>
      </c>
      <c r="B4452" s="5">
        <v>3615</v>
      </c>
      <c r="C4452" s="5">
        <v>131</v>
      </c>
    </row>
    <row r="4453" spans="1:3" x14ac:dyDescent="0.2">
      <c r="A4453" s="5">
        <v>86.855000000000004</v>
      </c>
      <c r="B4453" s="5">
        <v>3616</v>
      </c>
      <c r="C4453" s="5">
        <v>131</v>
      </c>
    </row>
    <row r="4454" spans="1:3" x14ac:dyDescent="0.2">
      <c r="A4454" s="5">
        <v>86.875</v>
      </c>
      <c r="B4454" s="5">
        <v>3617</v>
      </c>
      <c r="C4454" s="5">
        <v>131</v>
      </c>
    </row>
    <row r="4455" spans="1:3" x14ac:dyDescent="0.2">
      <c r="A4455" s="5">
        <v>86.894999999999996</v>
      </c>
      <c r="B4455" s="5">
        <v>3618</v>
      </c>
      <c r="C4455" s="5">
        <v>131</v>
      </c>
    </row>
    <row r="4456" spans="1:3" x14ac:dyDescent="0.2">
      <c r="A4456" s="5">
        <v>86.914000000000001</v>
      </c>
      <c r="B4456" s="5">
        <v>3619</v>
      </c>
      <c r="C4456" s="5">
        <v>131</v>
      </c>
    </row>
    <row r="4457" spans="1:3" x14ac:dyDescent="0.2">
      <c r="A4457" s="5">
        <v>86.933999999999997</v>
      </c>
      <c r="B4457" s="5">
        <v>3620</v>
      </c>
      <c r="C4457" s="5">
        <v>131</v>
      </c>
    </row>
    <row r="4458" spans="1:3" x14ac:dyDescent="0.2">
      <c r="A4458" s="5">
        <v>86.953000000000003</v>
      </c>
      <c r="B4458" s="5">
        <v>3621</v>
      </c>
      <c r="C4458" s="5">
        <v>131</v>
      </c>
    </row>
    <row r="4459" spans="1:3" x14ac:dyDescent="0.2">
      <c r="A4459" s="5">
        <v>86.972999999999999</v>
      </c>
      <c r="B4459" s="5">
        <v>3622</v>
      </c>
      <c r="C4459" s="5">
        <v>131</v>
      </c>
    </row>
    <row r="4460" spans="1:3" x14ac:dyDescent="0.2">
      <c r="A4460" s="5">
        <v>86.992000000000004</v>
      </c>
      <c r="B4460" s="5">
        <v>3623</v>
      </c>
      <c r="C4460" s="5">
        <v>131</v>
      </c>
    </row>
    <row r="4461" spans="1:3" x14ac:dyDescent="0.2">
      <c r="A4461" s="5">
        <v>87.012</v>
      </c>
      <c r="B4461" s="5">
        <v>3623</v>
      </c>
      <c r="C4461" s="5">
        <v>131</v>
      </c>
    </row>
    <row r="4462" spans="1:3" x14ac:dyDescent="0.2">
      <c r="A4462" s="5">
        <v>87.031000000000006</v>
      </c>
      <c r="B4462" s="5">
        <v>3624</v>
      </c>
      <c r="C4462" s="5">
        <v>131</v>
      </c>
    </row>
    <row r="4463" spans="1:3" x14ac:dyDescent="0.2">
      <c r="A4463" s="5">
        <v>87.051000000000002</v>
      </c>
      <c r="B4463" s="5">
        <v>3625</v>
      </c>
      <c r="C4463" s="5">
        <v>131</v>
      </c>
    </row>
    <row r="4464" spans="1:3" x14ac:dyDescent="0.2">
      <c r="A4464" s="5">
        <v>87.07</v>
      </c>
      <c r="B4464" s="5">
        <v>3626</v>
      </c>
      <c r="C4464" s="5">
        <v>131</v>
      </c>
    </row>
    <row r="4465" spans="1:3" x14ac:dyDescent="0.2">
      <c r="A4465" s="5">
        <v>87.09</v>
      </c>
      <c r="B4465" s="5">
        <v>3627</v>
      </c>
      <c r="C4465" s="5">
        <v>131</v>
      </c>
    </row>
    <row r="4466" spans="1:3" x14ac:dyDescent="0.2">
      <c r="A4466" s="5">
        <v>87.108999999999995</v>
      </c>
      <c r="B4466" s="5">
        <v>3628</v>
      </c>
      <c r="C4466" s="5">
        <v>131</v>
      </c>
    </row>
    <row r="4467" spans="1:3" x14ac:dyDescent="0.2">
      <c r="A4467" s="5">
        <v>87.129000000000005</v>
      </c>
      <c r="B4467" s="5">
        <v>3629</v>
      </c>
      <c r="C4467" s="5">
        <v>131</v>
      </c>
    </row>
    <row r="4468" spans="1:3" x14ac:dyDescent="0.2">
      <c r="A4468" s="5">
        <v>87.147999999999996</v>
      </c>
      <c r="B4468" s="5">
        <v>3630</v>
      </c>
      <c r="C4468" s="5">
        <v>131</v>
      </c>
    </row>
    <row r="4469" spans="1:3" x14ac:dyDescent="0.2">
      <c r="A4469" s="5">
        <v>87.168000000000006</v>
      </c>
      <c r="B4469" s="5">
        <v>3631</v>
      </c>
      <c r="C4469" s="5">
        <v>131</v>
      </c>
    </row>
    <row r="4470" spans="1:3" x14ac:dyDescent="0.2">
      <c r="A4470" s="5">
        <v>87.188000000000002</v>
      </c>
      <c r="B4470" s="5">
        <v>3632</v>
      </c>
      <c r="C4470" s="5">
        <v>131</v>
      </c>
    </row>
    <row r="4471" spans="1:3" x14ac:dyDescent="0.2">
      <c r="A4471" s="5">
        <v>87.206999999999994</v>
      </c>
      <c r="B4471" s="5">
        <v>3633</v>
      </c>
      <c r="C4471" s="5">
        <v>131</v>
      </c>
    </row>
    <row r="4472" spans="1:3" x14ac:dyDescent="0.2">
      <c r="A4472" s="5">
        <v>87.227000000000004</v>
      </c>
      <c r="B4472" s="5">
        <v>3634</v>
      </c>
      <c r="C4472" s="5">
        <v>131</v>
      </c>
    </row>
    <row r="4473" spans="1:3" x14ac:dyDescent="0.2">
      <c r="A4473" s="5">
        <v>87.245999999999995</v>
      </c>
      <c r="B4473" s="5">
        <v>3635</v>
      </c>
      <c r="C4473" s="5">
        <v>131</v>
      </c>
    </row>
    <row r="4474" spans="1:3" x14ac:dyDescent="0.2">
      <c r="A4474" s="5">
        <v>87.266000000000005</v>
      </c>
      <c r="B4474" s="5">
        <v>3635</v>
      </c>
      <c r="C4474" s="5">
        <v>131</v>
      </c>
    </row>
    <row r="4475" spans="1:3" x14ac:dyDescent="0.2">
      <c r="A4475" s="5">
        <v>87.284999999999997</v>
      </c>
      <c r="B4475" s="5">
        <v>3636</v>
      </c>
      <c r="C4475" s="5">
        <v>131</v>
      </c>
    </row>
    <row r="4476" spans="1:3" x14ac:dyDescent="0.2">
      <c r="A4476" s="5">
        <v>87.305000000000007</v>
      </c>
      <c r="B4476" s="5">
        <v>3637</v>
      </c>
      <c r="C4476" s="5">
        <v>131</v>
      </c>
    </row>
    <row r="4477" spans="1:3" x14ac:dyDescent="0.2">
      <c r="A4477" s="5">
        <v>87.323999999999998</v>
      </c>
      <c r="B4477" s="5">
        <v>3638</v>
      </c>
      <c r="C4477" s="5">
        <v>131</v>
      </c>
    </row>
    <row r="4478" spans="1:3" x14ac:dyDescent="0.2">
      <c r="A4478" s="5">
        <v>87.343999999999994</v>
      </c>
      <c r="B4478" s="5">
        <v>3639</v>
      </c>
      <c r="C4478" s="5">
        <v>131</v>
      </c>
    </row>
    <row r="4479" spans="1:3" x14ac:dyDescent="0.2">
      <c r="A4479" s="5">
        <v>87.363</v>
      </c>
      <c r="B4479" s="5">
        <v>3640</v>
      </c>
      <c r="C4479" s="5">
        <v>131</v>
      </c>
    </row>
    <row r="4480" spans="1:3" x14ac:dyDescent="0.2">
      <c r="A4480" s="5">
        <v>87.382999999999996</v>
      </c>
      <c r="B4480" s="5">
        <v>3641</v>
      </c>
      <c r="C4480" s="5">
        <v>131</v>
      </c>
    </row>
    <row r="4481" spans="1:3" x14ac:dyDescent="0.2">
      <c r="A4481" s="5">
        <v>87.402000000000001</v>
      </c>
      <c r="B4481" s="5">
        <v>3642</v>
      </c>
      <c r="C4481" s="5">
        <v>131</v>
      </c>
    </row>
    <row r="4482" spans="1:3" x14ac:dyDescent="0.2">
      <c r="A4482" s="5">
        <v>87.421999999999997</v>
      </c>
      <c r="B4482" s="5">
        <v>3643</v>
      </c>
      <c r="C4482" s="5">
        <v>131</v>
      </c>
    </row>
    <row r="4483" spans="1:3" x14ac:dyDescent="0.2">
      <c r="A4483" s="5">
        <v>87.441000000000003</v>
      </c>
      <c r="B4483" s="5">
        <v>3644</v>
      </c>
      <c r="C4483" s="5">
        <v>131</v>
      </c>
    </row>
    <row r="4484" spans="1:3" x14ac:dyDescent="0.2">
      <c r="A4484" s="5">
        <v>87.460999999999999</v>
      </c>
      <c r="B4484" s="5">
        <v>3645</v>
      </c>
      <c r="C4484" s="5">
        <v>131</v>
      </c>
    </row>
    <row r="4485" spans="1:3" x14ac:dyDescent="0.2">
      <c r="A4485" s="5">
        <v>87.48</v>
      </c>
      <c r="B4485" s="5">
        <v>3646</v>
      </c>
      <c r="C4485" s="5">
        <v>131</v>
      </c>
    </row>
    <row r="4486" spans="1:3" x14ac:dyDescent="0.2">
      <c r="A4486" s="5">
        <v>87.5</v>
      </c>
      <c r="B4486" s="5">
        <v>3647</v>
      </c>
      <c r="C4486" s="5">
        <v>131</v>
      </c>
    </row>
    <row r="4487" spans="1:3" x14ac:dyDescent="0.2">
      <c r="A4487" s="5">
        <v>87.52</v>
      </c>
      <c r="B4487" s="5">
        <v>3648</v>
      </c>
      <c r="C4487" s="5">
        <v>131</v>
      </c>
    </row>
    <row r="4488" spans="1:3" x14ac:dyDescent="0.2">
      <c r="A4488" s="5">
        <v>87.539000000000001</v>
      </c>
      <c r="B4488" s="5">
        <v>3649</v>
      </c>
      <c r="C4488" s="5">
        <v>131</v>
      </c>
    </row>
    <row r="4489" spans="1:3" x14ac:dyDescent="0.2">
      <c r="A4489" s="5">
        <v>87.558999999999997</v>
      </c>
      <c r="B4489" s="5">
        <v>3649</v>
      </c>
      <c r="C4489" s="5">
        <v>131</v>
      </c>
    </row>
    <row r="4490" spans="1:3" x14ac:dyDescent="0.2">
      <c r="A4490" s="5">
        <v>87.578000000000003</v>
      </c>
      <c r="B4490" s="5">
        <v>3650</v>
      </c>
      <c r="C4490" s="5">
        <v>131</v>
      </c>
    </row>
    <row r="4491" spans="1:3" x14ac:dyDescent="0.2">
      <c r="A4491" s="5">
        <v>87.597999999999999</v>
      </c>
      <c r="B4491" s="5">
        <v>3651</v>
      </c>
      <c r="C4491" s="5">
        <v>131</v>
      </c>
    </row>
    <row r="4492" spans="1:3" x14ac:dyDescent="0.2">
      <c r="A4492" s="5">
        <v>87.617000000000004</v>
      </c>
      <c r="B4492" s="5">
        <v>3652</v>
      </c>
      <c r="C4492" s="5">
        <v>131</v>
      </c>
    </row>
    <row r="4493" spans="1:3" x14ac:dyDescent="0.2">
      <c r="A4493" s="5">
        <v>87.637</v>
      </c>
      <c r="B4493" s="5">
        <v>3653</v>
      </c>
      <c r="C4493" s="5">
        <v>131</v>
      </c>
    </row>
    <row r="4494" spans="1:3" x14ac:dyDescent="0.2">
      <c r="A4494" s="5">
        <v>87.656000000000006</v>
      </c>
      <c r="B4494" s="5">
        <v>3654</v>
      </c>
      <c r="C4494" s="5">
        <v>131</v>
      </c>
    </row>
    <row r="4495" spans="1:3" x14ac:dyDescent="0.2">
      <c r="A4495" s="5">
        <v>87.676000000000002</v>
      </c>
      <c r="B4495" s="5">
        <v>3655</v>
      </c>
      <c r="C4495" s="5">
        <v>131</v>
      </c>
    </row>
    <row r="4496" spans="1:3" x14ac:dyDescent="0.2">
      <c r="A4496" s="5">
        <v>87.694999999999993</v>
      </c>
      <c r="B4496" s="5">
        <v>3656</v>
      </c>
      <c r="C4496" s="5">
        <v>131</v>
      </c>
    </row>
    <row r="4497" spans="1:3" x14ac:dyDescent="0.2">
      <c r="A4497" s="5">
        <v>87.715000000000003</v>
      </c>
      <c r="B4497" s="5">
        <v>3657</v>
      </c>
      <c r="C4497" s="5">
        <v>131</v>
      </c>
    </row>
    <row r="4498" spans="1:3" x14ac:dyDescent="0.2">
      <c r="A4498" s="5">
        <v>87.733999999999995</v>
      </c>
      <c r="B4498" s="5">
        <v>3658</v>
      </c>
      <c r="C4498" s="5">
        <v>131</v>
      </c>
    </row>
    <row r="4499" spans="1:3" x14ac:dyDescent="0.2">
      <c r="A4499" s="5">
        <v>87.754000000000005</v>
      </c>
      <c r="B4499" s="5">
        <v>3659</v>
      </c>
      <c r="C4499" s="5">
        <v>131</v>
      </c>
    </row>
    <row r="4500" spans="1:3" x14ac:dyDescent="0.2">
      <c r="A4500" s="5">
        <v>87.772999999999996</v>
      </c>
      <c r="B4500" s="5">
        <v>3660</v>
      </c>
      <c r="C4500" s="5">
        <v>131</v>
      </c>
    </row>
    <row r="4501" spans="1:3" x14ac:dyDescent="0.2">
      <c r="A4501" s="5">
        <v>87.793000000000006</v>
      </c>
      <c r="B4501" s="5">
        <v>3661</v>
      </c>
      <c r="C4501" s="5">
        <v>131</v>
      </c>
    </row>
    <row r="4502" spans="1:3" x14ac:dyDescent="0.2">
      <c r="A4502" s="5">
        <v>87.813000000000002</v>
      </c>
      <c r="B4502" s="5">
        <v>3662</v>
      </c>
      <c r="C4502" s="5">
        <v>131</v>
      </c>
    </row>
    <row r="4503" spans="1:3" x14ac:dyDescent="0.2">
      <c r="A4503" s="5">
        <v>87.831999999999994</v>
      </c>
      <c r="B4503" s="5">
        <v>3663</v>
      </c>
      <c r="C4503" s="5">
        <v>131</v>
      </c>
    </row>
    <row r="4504" spans="1:3" x14ac:dyDescent="0.2">
      <c r="A4504" s="5">
        <v>87.852000000000004</v>
      </c>
      <c r="B4504" s="5">
        <v>3664</v>
      </c>
      <c r="C4504" s="5">
        <v>131</v>
      </c>
    </row>
    <row r="4505" spans="1:3" x14ac:dyDescent="0.2">
      <c r="A4505" s="5">
        <v>87.870999999999995</v>
      </c>
      <c r="B4505" s="5">
        <v>3665</v>
      </c>
      <c r="C4505" s="5">
        <v>131</v>
      </c>
    </row>
    <row r="4506" spans="1:3" x14ac:dyDescent="0.2">
      <c r="A4506" s="5">
        <v>87.891000000000005</v>
      </c>
      <c r="B4506" s="5">
        <v>3666</v>
      </c>
      <c r="C4506" s="5">
        <v>131</v>
      </c>
    </row>
    <row r="4507" spans="1:3" x14ac:dyDescent="0.2">
      <c r="A4507" s="5">
        <v>87.91</v>
      </c>
      <c r="B4507" s="5">
        <v>3666</v>
      </c>
      <c r="C4507" s="5">
        <v>131</v>
      </c>
    </row>
    <row r="4508" spans="1:3" x14ac:dyDescent="0.2">
      <c r="A4508" s="5">
        <v>87.93</v>
      </c>
      <c r="B4508" s="5">
        <v>3667</v>
      </c>
      <c r="C4508" s="5">
        <v>131</v>
      </c>
    </row>
    <row r="4509" spans="1:3" x14ac:dyDescent="0.2">
      <c r="A4509" s="5">
        <v>87.948999999999998</v>
      </c>
      <c r="B4509" s="5">
        <v>3668</v>
      </c>
      <c r="C4509" s="5">
        <v>131</v>
      </c>
    </row>
    <row r="4510" spans="1:3" x14ac:dyDescent="0.2">
      <c r="A4510" s="5">
        <v>87.968999999999994</v>
      </c>
      <c r="B4510" s="5">
        <v>3669</v>
      </c>
      <c r="C4510" s="5">
        <v>131</v>
      </c>
    </row>
    <row r="4511" spans="1:3" x14ac:dyDescent="0.2">
      <c r="A4511" s="5">
        <v>87.988</v>
      </c>
      <c r="B4511" s="5">
        <v>3670</v>
      </c>
      <c r="C4511" s="5">
        <v>131</v>
      </c>
    </row>
    <row r="4512" spans="1:3" x14ac:dyDescent="0.2">
      <c r="A4512" s="5">
        <v>88.007999999999996</v>
      </c>
      <c r="B4512" s="5">
        <v>3671</v>
      </c>
      <c r="C4512" s="5">
        <v>131</v>
      </c>
    </row>
    <row r="4513" spans="1:3" x14ac:dyDescent="0.2">
      <c r="A4513" s="5">
        <v>88.027000000000001</v>
      </c>
      <c r="B4513" s="5">
        <v>3672</v>
      </c>
      <c r="C4513" s="5">
        <v>131</v>
      </c>
    </row>
    <row r="4514" spans="1:3" x14ac:dyDescent="0.2">
      <c r="A4514" s="5">
        <v>88.046999999999997</v>
      </c>
      <c r="B4514" s="5">
        <v>3673</v>
      </c>
      <c r="C4514" s="5">
        <v>131</v>
      </c>
    </row>
    <row r="4515" spans="1:3" x14ac:dyDescent="0.2">
      <c r="A4515" s="5">
        <v>88.066000000000003</v>
      </c>
      <c r="B4515" s="5">
        <v>3674</v>
      </c>
      <c r="C4515" s="5">
        <v>131</v>
      </c>
    </row>
    <row r="4516" spans="1:3" x14ac:dyDescent="0.2">
      <c r="A4516" s="5">
        <v>88.085999999999999</v>
      </c>
      <c r="B4516" s="5">
        <v>3675</v>
      </c>
      <c r="C4516" s="5">
        <v>131</v>
      </c>
    </row>
    <row r="4517" spans="1:3" x14ac:dyDescent="0.2">
      <c r="A4517" s="5">
        <v>88.105000000000004</v>
      </c>
      <c r="B4517" s="5">
        <v>3676</v>
      </c>
      <c r="C4517" s="5">
        <v>131</v>
      </c>
    </row>
    <row r="4518" spans="1:3" x14ac:dyDescent="0.2">
      <c r="A4518" s="5">
        <v>88.125</v>
      </c>
      <c r="B4518" s="5">
        <v>3677</v>
      </c>
      <c r="C4518" s="5">
        <v>131</v>
      </c>
    </row>
    <row r="4519" spans="1:3" x14ac:dyDescent="0.2">
      <c r="A4519" s="5">
        <v>88.144999999999996</v>
      </c>
      <c r="B4519" s="5">
        <v>3678</v>
      </c>
      <c r="C4519" s="5">
        <v>131</v>
      </c>
    </row>
    <row r="4520" spans="1:3" x14ac:dyDescent="0.2">
      <c r="A4520" s="5">
        <v>88.164000000000001</v>
      </c>
      <c r="B4520" s="5">
        <v>3679</v>
      </c>
      <c r="C4520" s="5">
        <v>131</v>
      </c>
    </row>
    <row r="4521" spans="1:3" x14ac:dyDescent="0.2">
      <c r="A4521" s="5">
        <v>88.183999999999997</v>
      </c>
      <c r="B4521" s="5">
        <v>3680</v>
      </c>
      <c r="C4521" s="5">
        <v>131</v>
      </c>
    </row>
    <row r="4522" spans="1:3" x14ac:dyDescent="0.2">
      <c r="A4522" s="5">
        <v>88.203000000000003</v>
      </c>
      <c r="B4522" s="5">
        <v>3681</v>
      </c>
      <c r="C4522" s="5">
        <v>131</v>
      </c>
    </row>
    <row r="4523" spans="1:3" x14ac:dyDescent="0.2">
      <c r="A4523" s="5">
        <v>88.222999999999999</v>
      </c>
      <c r="B4523" s="5">
        <v>3682</v>
      </c>
      <c r="C4523" s="5">
        <v>131</v>
      </c>
    </row>
    <row r="4524" spans="1:3" x14ac:dyDescent="0.2">
      <c r="A4524" s="5">
        <v>88.242000000000004</v>
      </c>
      <c r="B4524" s="5">
        <v>3683</v>
      </c>
      <c r="C4524" s="5">
        <v>131</v>
      </c>
    </row>
    <row r="4525" spans="1:3" x14ac:dyDescent="0.2">
      <c r="A4525" s="5">
        <v>88.262</v>
      </c>
      <c r="B4525" s="5">
        <v>3684</v>
      </c>
      <c r="C4525" s="5">
        <v>131</v>
      </c>
    </row>
    <row r="4526" spans="1:3" x14ac:dyDescent="0.2">
      <c r="A4526" s="5">
        <v>88.281000000000006</v>
      </c>
      <c r="B4526" s="5">
        <v>3685</v>
      </c>
      <c r="C4526" s="5">
        <v>131</v>
      </c>
    </row>
    <row r="4527" spans="1:3" x14ac:dyDescent="0.2">
      <c r="A4527" s="5">
        <v>88.301000000000002</v>
      </c>
      <c r="B4527" s="5">
        <v>3686</v>
      </c>
      <c r="C4527" s="5">
        <v>131</v>
      </c>
    </row>
    <row r="4528" spans="1:3" x14ac:dyDescent="0.2">
      <c r="A4528" s="5">
        <v>88.32</v>
      </c>
      <c r="B4528" s="5">
        <v>3687</v>
      </c>
      <c r="C4528" s="5">
        <v>131</v>
      </c>
    </row>
    <row r="4529" spans="1:3" x14ac:dyDescent="0.2">
      <c r="A4529" s="5">
        <v>88.34</v>
      </c>
      <c r="B4529" s="5">
        <v>3688</v>
      </c>
      <c r="C4529" s="5">
        <v>131</v>
      </c>
    </row>
    <row r="4530" spans="1:3" x14ac:dyDescent="0.2">
      <c r="A4530" s="5">
        <v>88.358999999999995</v>
      </c>
      <c r="B4530" s="5">
        <v>3689</v>
      </c>
      <c r="C4530" s="5">
        <v>131</v>
      </c>
    </row>
    <row r="4531" spans="1:3" x14ac:dyDescent="0.2">
      <c r="A4531" s="5">
        <v>88.379000000000005</v>
      </c>
      <c r="B4531" s="5">
        <v>3690</v>
      </c>
      <c r="C4531" s="5">
        <v>131</v>
      </c>
    </row>
    <row r="4532" spans="1:3" x14ac:dyDescent="0.2">
      <c r="A4532" s="5">
        <v>88.397999999999996</v>
      </c>
      <c r="B4532" s="5">
        <v>3690</v>
      </c>
      <c r="C4532" s="5">
        <v>131</v>
      </c>
    </row>
    <row r="4533" spans="1:3" x14ac:dyDescent="0.2">
      <c r="A4533" s="5">
        <v>88.418000000000006</v>
      </c>
      <c r="B4533" s="5">
        <v>3691</v>
      </c>
      <c r="C4533" s="5">
        <v>131</v>
      </c>
    </row>
    <row r="4534" spans="1:3" x14ac:dyDescent="0.2">
      <c r="A4534" s="5">
        <v>88.438000000000002</v>
      </c>
      <c r="B4534" s="5">
        <v>3692</v>
      </c>
      <c r="C4534" s="5">
        <v>131</v>
      </c>
    </row>
    <row r="4535" spans="1:3" x14ac:dyDescent="0.2">
      <c r="A4535" s="5">
        <v>88.456999999999994</v>
      </c>
      <c r="B4535" s="5">
        <v>3693</v>
      </c>
      <c r="C4535" s="5">
        <v>131</v>
      </c>
    </row>
    <row r="4536" spans="1:3" x14ac:dyDescent="0.2">
      <c r="A4536" s="5">
        <v>88.477000000000004</v>
      </c>
      <c r="B4536" s="5">
        <v>3694</v>
      </c>
      <c r="C4536" s="5">
        <v>131</v>
      </c>
    </row>
    <row r="4537" spans="1:3" x14ac:dyDescent="0.2">
      <c r="A4537" s="5">
        <v>88.495999999999995</v>
      </c>
      <c r="B4537" s="5">
        <v>3695</v>
      </c>
      <c r="C4537" s="5">
        <v>131</v>
      </c>
    </row>
    <row r="4538" spans="1:3" x14ac:dyDescent="0.2">
      <c r="A4538" s="5">
        <v>88.516000000000005</v>
      </c>
      <c r="B4538" s="5">
        <v>3696</v>
      </c>
      <c r="C4538" s="5">
        <v>131</v>
      </c>
    </row>
    <row r="4539" spans="1:3" x14ac:dyDescent="0.2">
      <c r="A4539" s="5">
        <v>88.534999999999997</v>
      </c>
      <c r="B4539" s="5">
        <v>3697</v>
      </c>
      <c r="C4539" s="5">
        <v>131</v>
      </c>
    </row>
    <row r="4540" spans="1:3" x14ac:dyDescent="0.2">
      <c r="A4540" s="5">
        <v>88.555000000000007</v>
      </c>
      <c r="B4540" s="5">
        <v>3698</v>
      </c>
      <c r="C4540" s="5">
        <v>131</v>
      </c>
    </row>
    <row r="4541" spans="1:3" x14ac:dyDescent="0.2">
      <c r="A4541" s="5">
        <v>88.573999999999998</v>
      </c>
      <c r="B4541" s="5">
        <v>3699</v>
      </c>
      <c r="C4541" s="5">
        <v>131</v>
      </c>
    </row>
    <row r="4542" spans="1:3" x14ac:dyDescent="0.2">
      <c r="A4542" s="5">
        <v>88.593999999999994</v>
      </c>
      <c r="B4542" s="5">
        <v>3700</v>
      </c>
      <c r="C4542" s="5">
        <v>131</v>
      </c>
    </row>
    <row r="4543" spans="1:3" x14ac:dyDescent="0.2">
      <c r="A4543" s="5">
        <v>88.613</v>
      </c>
      <c r="B4543" s="5">
        <v>3701</v>
      </c>
      <c r="C4543" s="5">
        <v>131</v>
      </c>
    </row>
    <row r="4544" spans="1:3" x14ac:dyDescent="0.2">
      <c r="A4544" s="5">
        <v>88.632999999999996</v>
      </c>
      <c r="B4544" s="5">
        <v>3702</v>
      </c>
      <c r="C4544" s="5">
        <v>131</v>
      </c>
    </row>
    <row r="4545" spans="1:3" x14ac:dyDescent="0.2">
      <c r="A4545" s="5">
        <v>88.652000000000001</v>
      </c>
      <c r="B4545" s="5">
        <v>3703</v>
      </c>
      <c r="C4545" s="5">
        <v>131</v>
      </c>
    </row>
    <row r="4546" spans="1:3" x14ac:dyDescent="0.2">
      <c r="A4546" s="5">
        <v>88.671999999999997</v>
      </c>
      <c r="B4546" s="5">
        <v>3704</v>
      </c>
      <c r="C4546" s="5">
        <v>131</v>
      </c>
    </row>
    <row r="4547" spans="1:3" x14ac:dyDescent="0.2">
      <c r="A4547" s="5">
        <v>88.691000000000003</v>
      </c>
      <c r="B4547" s="5">
        <v>3705</v>
      </c>
      <c r="C4547" s="5">
        <v>131</v>
      </c>
    </row>
    <row r="4548" spans="1:3" x14ac:dyDescent="0.2">
      <c r="A4548" s="5">
        <v>88.710999999999999</v>
      </c>
      <c r="B4548" s="5">
        <v>3706</v>
      </c>
      <c r="C4548" s="5">
        <v>131</v>
      </c>
    </row>
    <row r="4549" spans="1:3" x14ac:dyDescent="0.2">
      <c r="A4549" s="5">
        <v>88.73</v>
      </c>
      <c r="B4549" s="5">
        <v>3707</v>
      </c>
      <c r="C4549" s="5">
        <v>131</v>
      </c>
    </row>
    <row r="4550" spans="1:3" x14ac:dyDescent="0.2">
      <c r="A4550" s="5">
        <v>88.75</v>
      </c>
      <c r="B4550" s="5">
        <v>3708</v>
      </c>
      <c r="C4550" s="5">
        <v>131</v>
      </c>
    </row>
    <row r="4551" spans="1:3" x14ac:dyDescent="0.2">
      <c r="A4551" s="5">
        <v>88.77</v>
      </c>
      <c r="B4551" s="5">
        <v>3709</v>
      </c>
      <c r="C4551" s="5">
        <v>131</v>
      </c>
    </row>
    <row r="4552" spans="1:3" x14ac:dyDescent="0.2">
      <c r="A4552" s="5">
        <v>88.789000000000001</v>
      </c>
      <c r="B4552" s="5">
        <v>3710</v>
      </c>
      <c r="C4552" s="5">
        <v>131</v>
      </c>
    </row>
    <row r="4553" spans="1:3" x14ac:dyDescent="0.2">
      <c r="A4553" s="5">
        <v>88.808999999999997</v>
      </c>
      <c r="B4553" s="5">
        <v>3711</v>
      </c>
      <c r="C4553" s="5">
        <v>131</v>
      </c>
    </row>
    <row r="4554" spans="1:3" x14ac:dyDescent="0.2">
      <c r="A4554" s="5">
        <v>88.828000000000003</v>
      </c>
      <c r="B4554" s="5">
        <v>3712</v>
      </c>
      <c r="C4554" s="5">
        <v>131</v>
      </c>
    </row>
    <row r="4555" spans="1:3" x14ac:dyDescent="0.2">
      <c r="A4555" s="5">
        <v>88.847999999999999</v>
      </c>
      <c r="B4555" s="5">
        <v>3713</v>
      </c>
      <c r="C4555" s="5">
        <v>131</v>
      </c>
    </row>
    <row r="4556" spans="1:3" x14ac:dyDescent="0.2">
      <c r="A4556" s="5">
        <v>88.867000000000004</v>
      </c>
      <c r="B4556" s="5">
        <v>3714</v>
      </c>
      <c r="C4556" s="5">
        <v>131</v>
      </c>
    </row>
    <row r="4557" spans="1:3" x14ac:dyDescent="0.2">
      <c r="A4557" s="5">
        <v>88.887</v>
      </c>
      <c r="B4557" s="5">
        <v>3715</v>
      </c>
      <c r="C4557" s="5">
        <v>131</v>
      </c>
    </row>
    <row r="4558" spans="1:3" x14ac:dyDescent="0.2">
      <c r="A4558" s="5">
        <v>88.906000000000006</v>
      </c>
      <c r="B4558" s="5">
        <v>3716</v>
      </c>
      <c r="C4558" s="5">
        <v>131</v>
      </c>
    </row>
    <row r="4559" spans="1:3" x14ac:dyDescent="0.2">
      <c r="A4559" s="5">
        <v>88.926000000000002</v>
      </c>
      <c r="B4559" s="5">
        <v>3717</v>
      </c>
      <c r="C4559" s="5">
        <v>131</v>
      </c>
    </row>
    <row r="4560" spans="1:3" x14ac:dyDescent="0.2">
      <c r="A4560" s="5">
        <v>88.944999999999993</v>
      </c>
      <c r="B4560" s="5">
        <v>3718</v>
      </c>
      <c r="C4560" s="5">
        <v>131</v>
      </c>
    </row>
    <row r="4561" spans="1:3" x14ac:dyDescent="0.2">
      <c r="A4561" s="5">
        <v>88.965000000000003</v>
      </c>
      <c r="B4561" s="5">
        <v>3719</v>
      </c>
      <c r="C4561" s="5">
        <v>131</v>
      </c>
    </row>
    <row r="4562" spans="1:3" x14ac:dyDescent="0.2">
      <c r="A4562" s="5">
        <v>88.983999999999995</v>
      </c>
      <c r="B4562" s="5">
        <v>3720</v>
      </c>
      <c r="C4562" s="5">
        <v>131</v>
      </c>
    </row>
    <row r="4563" spans="1:3" x14ac:dyDescent="0.2">
      <c r="A4563" s="5">
        <v>89.004000000000005</v>
      </c>
      <c r="B4563" s="5">
        <v>3721</v>
      </c>
      <c r="C4563" s="5">
        <v>131</v>
      </c>
    </row>
    <row r="4564" spans="1:3" x14ac:dyDescent="0.2">
      <c r="A4564" s="5">
        <v>89.022999999999996</v>
      </c>
      <c r="B4564" s="5">
        <v>3722</v>
      </c>
      <c r="C4564" s="5">
        <v>131</v>
      </c>
    </row>
    <row r="4565" spans="1:3" x14ac:dyDescent="0.2">
      <c r="A4565" s="5">
        <v>89.043000000000006</v>
      </c>
      <c r="B4565" s="5">
        <v>3723</v>
      </c>
      <c r="C4565" s="5">
        <v>131</v>
      </c>
    </row>
    <row r="4566" spans="1:3" x14ac:dyDescent="0.2">
      <c r="A4566" s="5">
        <v>89.063000000000002</v>
      </c>
      <c r="B4566" s="5">
        <v>3724</v>
      </c>
      <c r="C4566" s="5">
        <v>131</v>
      </c>
    </row>
    <row r="4567" spans="1:3" x14ac:dyDescent="0.2">
      <c r="A4567" s="5">
        <v>89.081999999999994</v>
      </c>
      <c r="B4567" s="5">
        <v>3725</v>
      </c>
      <c r="C4567" s="5">
        <v>131</v>
      </c>
    </row>
    <row r="4568" spans="1:3" x14ac:dyDescent="0.2">
      <c r="A4568" s="5">
        <v>89.102000000000004</v>
      </c>
      <c r="B4568" s="5">
        <v>3726</v>
      </c>
      <c r="C4568" s="5">
        <v>131</v>
      </c>
    </row>
    <row r="4569" spans="1:3" x14ac:dyDescent="0.2">
      <c r="A4569" s="5">
        <v>89.120999999999995</v>
      </c>
      <c r="B4569" s="5">
        <v>3727</v>
      </c>
      <c r="C4569" s="5">
        <v>131</v>
      </c>
    </row>
    <row r="4570" spans="1:3" x14ac:dyDescent="0.2">
      <c r="A4570" s="5">
        <v>89.141000000000005</v>
      </c>
      <c r="B4570" s="5">
        <v>3728</v>
      </c>
      <c r="C4570" s="5">
        <v>131</v>
      </c>
    </row>
    <row r="4571" spans="1:3" x14ac:dyDescent="0.2">
      <c r="A4571" s="5">
        <v>89.16</v>
      </c>
      <c r="B4571" s="5">
        <v>3729</v>
      </c>
      <c r="C4571" s="5">
        <v>131</v>
      </c>
    </row>
    <row r="4572" spans="1:3" x14ac:dyDescent="0.2">
      <c r="A4572" s="5">
        <v>89.18</v>
      </c>
      <c r="B4572" s="5">
        <v>3730</v>
      </c>
      <c r="C4572" s="5">
        <v>131</v>
      </c>
    </row>
    <row r="4573" spans="1:3" x14ac:dyDescent="0.2">
      <c r="A4573" s="5">
        <v>89.198999999999998</v>
      </c>
      <c r="B4573" s="5">
        <v>3731</v>
      </c>
      <c r="C4573" s="5">
        <v>131</v>
      </c>
    </row>
    <row r="4574" spans="1:3" x14ac:dyDescent="0.2">
      <c r="A4574" s="5">
        <v>89.218999999999994</v>
      </c>
      <c r="B4574" s="5">
        <v>3732</v>
      </c>
      <c r="C4574" s="5">
        <v>131</v>
      </c>
    </row>
    <row r="4575" spans="1:3" x14ac:dyDescent="0.2">
      <c r="A4575" s="5">
        <v>89.238</v>
      </c>
      <c r="B4575" s="5">
        <v>3733</v>
      </c>
      <c r="C4575" s="5">
        <v>131</v>
      </c>
    </row>
    <row r="4576" spans="1:3" x14ac:dyDescent="0.2">
      <c r="A4576" s="5">
        <v>89.257999999999996</v>
      </c>
      <c r="B4576" s="5">
        <v>3734</v>
      </c>
      <c r="C4576" s="5">
        <v>131</v>
      </c>
    </row>
    <row r="4577" spans="1:3" x14ac:dyDescent="0.2">
      <c r="A4577" s="5">
        <v>89.277000000000001</v>
      </c>
      <c r="B4577" s="5">
        <v>3735</v>
      </c>
      <c r="C4577" s="5">
        <v>131</v>
      </c>
    </row>
    <row r="4578" spans="1:3" x14ac:dyDescent="0.2">
      <c r="A4578" s="5">
        <v>89.296999999999997</v>
      </c>
      <c r="B4578" s="5">
        <v>3736</v>
      </c>
      <c r="C4578" s="5">
        <v>131</v>
      </c>
    </row>
    <row r="4579" spans="1:3" x14ac:dyDescent="0.2">
      <c r="A4579" s="5">
        <v>89.316000000000003</v>
      </c>
      <c r="B4579" s="5">
        <v>3737</v>
      </c>
      <c r="C4579" s="5">
        <v>131</v>
      </c>
    </row>
    <row r="4580" spans="1:3" x14ac:dyDescent="0.2">
      <c r="A4580" s="5">
        <v>89.335999999999999</v>
      </c>
      <c r="B4580" s="5">
        <v>3738</v>
      </c>
      <c r="C4580" s="5">
        <v>131</v>
      </c>
    </row>
    <row r="4581" spans="1:3" x14ac:dyDescent="0.2">
      <c r="A4581" s="5">
        <v>89.355000000000004</v>
      </c>
      <c r="B4581" s="5">
        <v>3739</v>
      </c>
      <c r="C4581" s="5">
        <v>131</v>
      </c>
    </row>
    <row r="4582" spans="1:3" x14ac:dyDescent="0.2">
      <c r="A4582" s="5">
        <v>89.375</v>
      </c>
      <c r="B4582" s="5">
        <v>3740</v>
      </c>
      <c r="C4582" s="5">
        <v>131</v>
      </c>
    </row>
    <row r="4583" spans="1:3" x14ac:dyDescent="0.2">
      <c r="A4583" s="5">
        <v>89.394999999999996</v>
      </c>
      <c r="B4583" s="5">
        <v>3741</v>
      </c>
      <c r="C4583" s="5">
        <v>131</v>
      </c>
    </row>
    <row r="4584" spans="1:3" x14ac:dyDescent="0.2">
      <c r="A4584" s="5">
        <v>89.414000000000001</v>
      </c>
      <c r="B4584" s="5">
        <v>3742</v>
      </c>
      <c r="C4584" s="5">
        <v>131</v>
      </c>
    </row>
    <row r="4585" spans="1:3" x14ac:dyDescent="0.2">
      <c r="A4585" s="5">
        <v>89.433999999999997</v>
      </c>
      <c r="B4585" s="5">
        <v>3743</v>
      </c>
      <c r="C4585" s="5">
        <v>131</v>
      </c>
    </row>
    <row r="4586" spans="1:3" x14ac:dyDescent="0.2">
      <c r="A4586" s="5">
        <v>89.453000000000003</v>
      </c>
      <c r="B4586" s="5">
        <v>3744</v>
      </c>
      <c r="C4586" s="5">
        <v>131</v>
      </c>
    </row>
    <row r="4587" spans="1:3" x14ac:dyDescent="0.2">
      <c r="A4587" s="5">
        <v>89.472999999999999</v>
      </c>
      <c r="B4587" s="5">
        <v>3745</v>
      </c>
      <c r="C4587" s="5">
        <v>131</v>
      </c>
    </row>
    <row r="4588" spans="1:3" x14ac:dyDescent="0.2">
      <c r="A4588" s="5">
        <v>89.492000000000004</v>
      </c>
      <c r="B4588" s="5">
        <v>3746</v>
      </c>
      <c r="C4588" s="5">
        <v>131</v>
      </c>
    </row>
    <row r="4589" spans="1:3" x14ac:dyDescent="0.2">
      <c r="A4589" s="5">
        <v>89.512</v>
      </c>
      <c r="B4589" s="5">
        <v>3747</v>
      </c>
      <c r="C4589" s="5">
        <v>131</v>
      </c>
    </row>
    <row r="4590" spans="1:3" x14ac:dyDescent="0.2">
      <c r="A4590" s="5">
        <v>89.531000000000006</v>
      </c>
      <c r="B4590" s="5">
        <v>3748</v>
      </c>
      <c r="C4590" s="5">
        <v>131</v>
      </c>
    </row>
    <row r="4591" spans="1:3" x14ac:dyDescent="0.2">
      <c r="A4591" s="5">
        <v>89.551000000000002</v>
      </c>
      <c r="B4591" s="5">
        <v>3749</v>
      </c>
      <c r="C4591" s="5">
        <v>131</v>
      </c>
    </row>
    <row r="4592" spans="1:3" x14ac:dyDescent="0.2">
      <c r="A4592" s="5">
        <v>89.57</v>
      </c>
      <c r="B4592" s="5">
        <v>3750</v>
      </c>
      <c r="C4592" s="5">
        <v>131</v>
      </c>
    </row>
    <row r="4593" spans="1:3" x14ac:dyDescent="0.2">
      <c r="A4593" s="5">
        <v>89.59</v>
      </c>
      <c r="B4593" s="5">
        <v>3751</v>
      </c>
      <c r="C4593" s="5">
        <v>131</v>
      </c>
    </row>
    <row r="4594" spans="1:3" x14ac:dyDescent="0.2">
      <c r="A4594" s="5">
        <v>89.608999999999995</v>
      </c>
      <c r="B4594" s="5">
        <v>3752</v>
      </c>
      <c r="C4594" s="5">
        <v>131</v>
      </c>
    </row>
    <row r="4595" spans="1:3" x14ac:dyDescent="0.2">
      <c r="A4595" s="5">
        <v>89.629000000000005</v>
      </c>
      <c r="B4595" s="5">
        <v>3753</v>
      </c>
      <c r="C4595" s="5">
        <v>131</v>
      </c>
    </row>
    <row r="4596" spans="1:3" x14ac:dyDescent="0.2">
      <c r="A4596" s="5">
        <v>89.647999999999996</v>
      </c>
      <c r="B4596" s="5">
        <v>3754</v>
      </c>
      <c r="C4596" s="5">
        <v>131</v>
      </c>
    </row>
    <row r="4597" spans="1:3" x14ac:dyDescent="0.2">
      <c r="A4597" s="5">
        <v>89.668000000000006</v>
      </c>
      <c r="B4597" s="5">
        <v>3755</v>
      </c>
      <c r="C4597" s="5">
        <v>131</v>
      </c>
    </row>
    <row r="4598" spans="1:3" x14ac:dyDescent="0.2">
      <c r="A4598" s="5">
        <v>89.688000000000002</v>
      </c>
      <c r="B4598" s="5">
        <v>3756</v>
      </c>
      <c r="C4598" s="5">
        <v>131</v>
      </c>
    </row>
    <row r="4599" spans="1:3" x14ac:dyDescent="0.2">
      <c r="A4599" s="5">
        <v>89.706999999999994</v>
      </c>
      <c r="B4599" s="5">
        <v>3757</v>
      </c>
      <c r="C4599" s="5">
        <v>131</v>
      </c>
    </row>
    <row r="4600" spans="1:3" x14ac:dyDescent="0.2">
      <c r="A4600" s="5">
        <v>89.727000000000004</v>
      </c>
      <c r="B4600" s="5">
        <v>3758</v>
      </c>
      <c r="C4600" s="5">
        <v>131</v>
      </c>
    </row>
    <row r="4601" spans="1:3" x14ac:dyDescent="0.2">
      <c r="A4601" s="5">
        <v>89.745999999999995</v>
      </c>
      <c r="B4601" s="5">
        <v>3759</v>
      </c>
      <c r="C4601" s="5">
        <v>131</v>
      </c>
    </row>
    <row r="4602" spans="1:3" x14ac:dyDescent="0.2">
      <c r="A4602" s="5">
        <v>89.766000000000005</v>
      </c>
      <c r="B4602" s="5">
        <v>3760</v>
      </c>
      <c r="C4602" s="5">
        <v>131</v>
      </c>
    </row>
    <row r="4603" spans="1:3" x14ac:dyDescent="0.2">
      <c r="A4603" s="5">
        <v>89.784999999999997</v>
      </c>
      <c r="B4603" s="5">
        <v>3761</v>
      </c>
      <c r="C4603" s="5">
        <v>131</v>
      </c>
    </row>
    <row r="4604" spans="1:3" x14ac:dyDescent="0.2">
      <c r="A4604" s="5">
        <v>89.805000000000007</v>
      </c>
      <c r="B4604" s="5">
        <v>3762</v>
      </c>
      <c r="C4604" s="5">
        <v>131</v>
      </c>
    </row>
    <row r="4605" spans="1:3" x14ac:dyDescent="0.2">
      <c r="A4605" s="5">
        <v>89.823999999999998</v>
      </c>
      <c r="B4605" s="5">
        <v>3763</v>
      </c>
      <c r="C4605" s="5">
        <v>131</v>
      </c>
    </row>
    <row r="4606" spans="1:3" x14ac:dyDescent="0.2">
      <c r="A4606" s="5">
        <v>89.843999999999994</v>
      </c>
      <c r="B4606" s="5">
        <v>3764</v>
      </c>
      <c r="C4606" s="5">
        <v>131</v>
      </c>
    </row>
    <row r="4607" spans="1:3" x14ac:dyDescent="0.2">
      <c r="A4607" s="5">
        <v>89.863</v>
      </c>
      <c r="B4607" s="5">
        <v>3765</v>
      </c>
      <c r="C4607" s="5">
        <v>131</v>
      </c>
    </row>
    <row r="4608" spans="1:3" x14ac:dyDescent="0.2">
      <c r="A4608" s="5">
        <v>89.882999999999996</v>
      </c>
      <c r="B4608" s="5">
        <v>3766</v>
      </c>
      <c r="C4608" s="5">
        <v>131</v>
      </c>
    </row>
    <row r="4609" spans="1:3" x14ac:dyDescent="0.2">
      <c r="A4609" s="5">
        <v>89.902000000000001</v>
      </c>
      <c r="B4609" s="5">
        <v>3767</v>
      </c>
      <c r="C4609" s="5">
        <v>131</v>
      </c>
    </row>
    <row r="4610" spans="1:3" x14ac:dyDescent="0.2">
      <c r="A4610" s="5">
        <v>89.921999999999997</v>
      </c>
      <c r="B4610" s="5">
        <v>3768</v>
      </c>
      <c r="C4610" s="5">
        <v>131</v>
      </c>
    </row>
    <row r="4611" spans="1:3" x14ac:dyDescent="0.2">
      <c r="A4611" s="5">
        <v>89.941000000000003</v>
      </c>
      <c r="B4611" s="5">
        <v>3769</v>
      </c>
      <c r="C4611" s="5">
        <v>131</v>
      </c>
    </row>
    <row r="4612" spans="1:3" x14ac:dyDescent="0.2">
      <c r="A4612" s="5">
        <v>89.960999999999999</v>
      </c>
      <c r="B4612" s="5">
        <v>3770</v>
      </c>
      <c r="C4612" s="5">
        <v>131</v>
      </c>
    </row>
    <row r="4613" spans="1:3" x14ac:dyDescent="0.2">
      <c r="A4613" s="5">
        <v>89.98</v>
      </c>
      <c r="B4613" s="5">
        <v>3771</v>
      </c>
      <c r="C4613" s="5">
        <v>131</v>
      </c>
    </row>
    <row r="4614" spans="1:3" x14ac:dyDescent="0.2">
      <c r="A4614" s="5">
        <v>90</v>
      </c>
      <c r="B4614" s="5">
        <v>3772</v>
      </c>
      <c r="C4614" s="5">
        <v>131</v>
      </c>
    </row>
    <row r="4615" spans="1:3" x14ac:dyDescent="0.2">
      <c r="A4615" s="5">
        <v>90.02</v>
      </c>
      <c r="B4615" s="5">
        <v>3773</v>
      </c>
      <c r="C4615" s="5">
        <v>131</v>
      </c>
    </row>
    <row r="4616" spans="1:3" x14ac:dyDescent="0.2">
      <c r="A4616" s="5">
        <v>90.039000000000001</v>
      </c>
      <c r="B4616" s="5">
        <v>3774</v>
      </c>
      <c r="C4616" s="5">
        <v>131</v>
      </c>
    </row>
    <row r="4617" spans="1:3" x14ac:dyDescent="0.2">
      <c r="A4617" s="5">
        <v>90.058999999999997</v>
      </c>
      <c r="B4617" s="5">
        <v>3775</v>
      </c>
      <c r="C4617" s="5">
        <v>131</v>
      </c>
    </row>
    <row r="4618" spans="1:3" x14ac:dyDescent="0.2">
      <c r="A4618" s="5">
        <v>90.078000000000003</v>
      </c>
      <c r="B4618" s="5">
        <v>3776</v>
      </c>
      <c r="C4618" s="5">
        <v>131</v>
      </c>
    </row>
    <row r="4619" spans="1:3" x14ac:dyDescent="0.2">
      <c r="A4619" s="5">
        <v>90.097999999999999</v>
      </c>
      <c r="B4619" s="5">
        <v>3777</v>
      </c>
      <c r="C4619" s="5">
        <v>131</v>
      </c>
    </row>
    <row r="4620" spans="1:3" x14ac:dyDescent="0.2">
      <c r="A4620" s="5">
        <v>90.117000000000004</v>
      </c>
      <c r="B4620" s="5">
        <v>3778</v>
      </c>
      <c r="C4620" s="5">
        <v>131</v>
      </c>
    </row>
    <row r="4621" spans="1:3" x14ac:dyDescent="0.2">
      <c r="A4621" s="5">
        <v>90.137</v>
      </c>
      <c r="B4621" s="5">
        <v>3779</v>
      </c>
      <c r="C4621" s="5">
        <v>131</v>
      </c>
    </row>
    <row r="4622" spans="1:3" x14ac:dyDescent="0.2">
      <c r="A4622" s="5">
        <v>90.156000000000006</v>
      </c>
      <c r="B4622" s="5">
        <v>3780</v>
      </c>
      <c r="C4622" s="5">
        <v>131</v>
      </c>
    </row>
    <row r="4623" spans="1:3" x14ac:dyDescent="0.2">
      <c r="A4623" s="5">
        <v>90.176000000000002</v>
      </c>
      <c r="B4623" s="5">
        <v>3781</v>
      </c>
      <c r="C4623" s="5">
        <v>131</v>
      </c>
    </row>
    <row r="4624" spans="1:3" x14ac:dyDescent="0.2">
      <c r="A4624" s="5">
        <v>90.194999999999993</v>
      </c>
      <c r="B4624" s="5">
        <v>3783</v>
      </c>
      <c r="C4624" s="5">
        <v>131</v>
      </c>
    </row>
    <row r="4625" spans="1:3" x14ac:dyDescent="0.2">
      <c r="A4625" s="5">
        <v>90.215000000000003</v>
      </c>
      <c r="B4625" s="5">
        <v>3784</v>
      </c>
      <c r="C4625" s="5">
        <v>131</v>
      </c>
    </row>
    <row r="4626" spans="1:3" x14ac:dyDescent="0.2">
      <c r="A4626" s="5">
        <v>90.233999999999995</v>
      </c>
      <c r="B4626" s="5">
        <v>3785</v>
      </c>
      <c r="C4626" s="5">
        <v>131</v>
      </c>
    </row>
    <row r="4627" spans="1:3" x14ac:dyDescent="0.2">
      <c r="A4627" s="5">
        <v>90.254000000000005</v>
      </c>
      <c r="B4627" s="5">
        <v>3786</v>
      </c>
      <c r="C4627" s="5">
        <v>131</v>
      </c>
    </row>
    <row r="4628" spans="1:3" x14ac:dyDescent="0.2">
      <c r="A4628" s="5">
        <v>90.272999999999996</v>
      </c>
      <c r="B4628" s="5">
        <v>3787</v>
      </c>
      <c r="C4628" s="5">
        <v>131</v>
      </c>
    </row>
    <row r="4629" spans="1:3" x14ac:dyDescent="0.2">
      <c r="A4629" s="5">
        <v>90.293000000000006</v>
      </c>
      <c r="B4629" s="5">
        <v>3788</v>
      </c>
      <c r="C4629" s="5">
        <v>131</v>
      </c>
    </row>
    <row r="4630" spans="1:3" x14ac:dyDescent="0.2">
      <c r="A4630" s="5">
        <v>90.313000000000002</v>
      </c>
      <c r="B4630" s="5">
        <v>3789</v>
      </c>
      <c r="C4630" s="5">
        <v>131</v>
      </c>
    </row>
    <row r="4631" spans="1:3" x14ac:dyDescent="0.2">
      <c r="A4631" s="5">
        <v>90.331999999999994</v>
      </c>
      <c r="B4631" s="5">
        <v>3790</v>
      </c>
      <c r="C4631" s="5">
        <v>131</v>
      </c>
    </row>
    <row r="4632" spans="1:3" x14ac:dyDescent="0.2">
      <c r="A4632" s="5">
        <v>90.352000000000004</v>
      </c>
      <c r="B4632" s="5">
        <v>3791</v>
      </c>
      <c r="C4632" s="5">
        <v>131</v>
      </c>
    </row>
    <row r="4633" spans="1:3" x14ac:dyDescent="0.2">
      <c r="A4633" s="5">
        <v>90.370999999999995</v>
      </c>
      <c r="B4633" s="5">
        <v>3792</v>
      </c>
      <c r="C4633" s="5">
        <v>131</v>
      </c>
    </row>
    <row r="4634" spans="1:3" x14ac:dyDescent="0.2">
      <c r="A4634" s="5">
        <v>90.391000000000005</v>
      </c>
      <c r="B4634" s="5">
        <v>3793</v>
      </c>
      <c r="C4634" s="5">
        <v>131</v>
      </c>
    </row>
    <row r="4635" spans="1:3" x14ac:dyDescent="0.2">
      <c r="A4635" s="5">
        <v>90.41</v>
      </c>
      <c r="B4635" s="5">
        <v>3794</v>
      </c>
      <c r="C4635" s="5">
        <v>131</v>
      </c>
    </row>
    <row r="4636" spans="1:3" x14ac:dyDescent="0.2">
      <c r="A4636" s="5">
        <v>90.43</v>
      </c>
      <c r="B4636" s="5">
        <v>3795</v>
      </c>
      <c r="C4636" s="5">
        <v>131</v>
      </c>
    </row>
    <row r="4637" spans="1:3" x14ac:dyDescent="0.2">
      <c r="A4637" s="5">
        <v>90.448999999999998</v>
      </c>
      <c r="B4637" s="5">
        <v>3796</v>
      </c>
      <c r="C4637" s="5">
        <v>131</v>
      </c>
    </row>
    <row r="4638" spans="1:3" x14ac:dyDescent="0.2">
      <c r="A4638" s="5">
        <v>90.468999999999994</v>
      </c>
      <c r="B4638" s="5">
        <v>3797</v>
      </c>
      <c r="C4638" s="5">
        <v>131</v>
      </c>
    </row>
    <row r="4639" spans="1:3" x14ac:dyDescent="0.2">
      <c r="A4639" s="5">
        <v>90.488</v>
      </c>
      <c r="B4639" s="5">
        <v>3798</v>
      </c>
      <c r="C4639" s="5">
        <v>131</v>
      </c>
    </row>
    <row r="4640" spans="1:3" x14ac:dyDescent="0.2">
      <c r="A4640" s="5">
        <v>90.507999999999996</v>
      </c>
      <c r="B4640" s="5">
        <v>3799</v>
      </c>
      <c r="C4640" s="5">
        <v>131</v>
      </c>
    </row>
    <row r="4641" spans="1:3" x14ac:dyDescent="0.2">
      <c r="A4641" s="5">
        <v>90.527000000000001</v>
      </c>
      <c r="B4641" s="5">
        <v>3800</v>
      </c>
      <c r="C4641" s="5">
        <v>131</v>
      </c>
    </row>
    <row r="4642" spans="1:3" x14ac:dyDescent="0.2">
      <c r="A4642" s="5">
        <v>90.546999999999997</v>
      </c>
      <c r="B4642" s="5">
        <v>3801</v>
      </c>
      <c r="C4642" s="5">
        <v>131</v>
      </c>
    </row>
    <row r="4643" spans="1:3" x14ac:dyDescent="0.2">
      <c r="A4643" s="5">
        <v>90.566000000000003</v>
      </c>
      <c r="B4643" s="5">
        <v>3802</v>
      </c>
      <c r="C4643" s="5">
        <v>131</v>
      </c>
    </row>
    <row r="4644" spans="1:3" x14ac:dyDescent="0.2">
      <c r="A4644" s="5">
        <v>90.585999999999999</v>
      </c>
      <c r="B4644" s="5">
        <v>3803</v>
      </c>
      <c r="C4644" s="5">
        <v>131</v>
      </c>
    </row>
    <row r="4645" spans="1:3" x14ac:dyDescent="0.2">
      <c r="A4645" s="5">
        <v>90.605000000000004</v>
      </c>
      <c r="B4645" s="5">
        <v>3804</v>
      </c>
      <c r="C4645" s="5">
        <v>131</v>
      </c>
    </row>
    <row r="4646" spans="1:3" x14ac:dyDescent="0.2">
      <c r="A4646" s="5">
        <v>90.625</v>
      </c>
      <c r="B4646" s="5">
        <v>3805</v>
      </c>
      <c r="C4646" s="5">
        <v>131</v>
      </c>
    </row>
    <row r="4647" spans="1:3" x14ac:dyDescent="0.2">
      <c r="A4647" s="5">
        <v>90.644999999999996</v>
      </c>
      <c r="B4647" s="5">
        <v>3806</v>
      </c>
      <c r="C4647" s="5">
        <v>131</v>
      </c>
    </row>
    <row r="4648" spans="1:3" x14ac:dyDescent="0.2">
      <c r="A4648" s="5">
        <v>90.664000000000001</v>
      </c>
      <c r="B4648" s="5">
        <v>3807</v>
      </c>
      <c r="C4648" s="5">
        <v>131</v>
      </c>
    </row>
    <row r="4649" spans="1:3" x14ac:dyDescent="0.2">
      <c r="A4649" s="5">
        <v>90.683999999999997</v>
      </c>
      <c r="B4649" s="5">
        <v>3808</v>
      </c>
      <c r="C4649" s="5">
        <v>131</v>
      </c>
    </row>
    <row r="4650" spans="1:3" x14ac:dyDescent="0.2">
      <c r="A4650" s="5">
        <v>90.703000000000003</v>
      </c>
      <c r="B4650" s="5">
        <v>3809</v>
      </c>
      <c r="C4650" s="5">
        <v>131</v>
      </c>
    </row>
    <row r="4651" spans="1:3" x14ac:dyDescent="0.2">
      <c r="A4651" s="5">
        <v>90.722999999999999</v>
      </c>
      <c r="B4651" s="5">
        <v>3810</v>
      </c>
      <c r="C4651" s="5">
        <v>131</v>
      </c>
    </row>
    <row r="4652" spans="1:3" x14ac:dyDescent="0.2">
      <c r="A4652" s="5">
        <v>90.742000000000004</v>
      </c>
      <c r="B4652" s="5">
        <v>3812</v>
      </c>
      <c r="C4652" s="5">
        <v>131</v>
      </c>
    </row>
    <row r="4653" spans="1:3" x14ac:dyDescent="0.2">
      <c r="A4653" s="5">
        <v>90.762</v>
      </c>
      <c r="B4653" s="5">
        <v>3813</v>
      </c>
      <c r="C4653" s="5">
        <v>131</v>
      </c>
    </row>
    <row r="4654" spans="1:3" x14ac:dyDescent="0.2">
      <c r="A4654" s="5">
        <v>90.781000000000006</v>
      </c>
      <c r="B4654" s="5">
        <v>3814</v>
      </c>
      <c r="C4654" s="5">
        <v>131</v>
      </c>
    </row>
    <row r="4655" spans="1:3" x14ac:dyDescent="0.2">
      <c r="A4655" s="5">
        <v>90.801000000000002</v>
      </c>
      <c r="B4655" s="5">
        <v>3815</v>
      </c>
      <c r="C4655" s="5">
        <v>131</v>
      </c>
    </row>
    <row r="4656" spans="1:3" x14ac:dyDescent="0.2">
      <c r="A4656" s="5">
        <v>90.82</v>
      </c>
      <c r="B4656" s="5">
        <v>3816</v>
      </c>
      <c r="C4656" s="5">
        <v>131</v>
      </c>
    </row>
    <row r="4657" spans="1:3" x14ac:dyDescent="0.2">
      <c r="A4657" s="5">
        <v>90.84</v>
      </c>
      <c r="B4657" s="5">
        <v>3817</v>
      </c>
      <c r="C4657" s="5">
        <v>131</v>
      </c>
    </row>
    <row r="4658" spans="1:3" x14ac:dyDescent="0.2">
      <c r="A4658" s="5">
        <v>90.858999999999995</v>
      </c>
      <c r="B4658" s="5">
        <v>3818</v>
      </c>
      <c r="C4658" s="5">
        <v>131</v>
      </c>
    </row>
    <row r="4659" spans="1:3" x14ac:dyDescent="0.2">
      <c r="A4659" s="5">
        <v>90.879000000000005</v>
      </c>
      <c r="B4659" s="5">
        <v>3819</v>
      </c>
      <c r="C4659" s="5">
        <v>131</v>
      </c>
    </row>
    <row r="4660" spans="1:3" x14ac:dyDescent="0.2">
      <c r="A4660" s="5">
        <v>90.897999999999996</v>
      </c>
      <c r="B4660" s="5">
        <v>3820</v>
      </c>
      <c r="C4660" s="5">
        <v>131</v>
      </c>
    </row>
    <row r="4661" spans="1:3" x14ac:dyDescent="0.2">
      <c r="A4661" s="5">
        <v>90.918000000000006</v>
      </c>
      <c r="B4661" s="5">
        <v>3821</v>
      </c>
      <c r="C4661" s="5">
        <v>131</v>
      </c>
    </row>
    <row r="4662" spans="1:3" x14ac:dyDescent="0.2">
      <c r="A4662" s="5">
        <v>90.938000000000002</v>
      </c>
      <c r="B4662" s="5">
        <v>3822</v>
      </c>
      <c r="C4662" s="5">
        <v>131</v>
      </c>
    </row>
    <row r="4663" spans="1:3" x14ac:dyDescent="0.2">
      <c r="A4663" s="5">
        <v>90.956999999999994</v>
      </c>
      <c r="B4663" s="5">
        <v>3823</v>
      </c>
      <c r="C4663" s="5">
        <v>131</v>
      </c>
    </row>
    <row r="4664" spans="1:3" x14ac:dyDescent="0.2">
      <c r="A4664" s="5">
        <v>90.977000000000004</v>
      </c>
      <c r="B4664" s="5">
        <v>3824</v>
      </c>
      <c r="C4664" s="5">
        <v>131</v>
      </c>
    </row>
    <row r="4665" spans="1:3" x14ac:dyDescent="0.2">
      <c r="A4665" s="5">
        <v>90.995999999999995</v>
      </c>
      <c r="B4665" s="5">
        <v>3825</v>
      </c>
      <c r="C4665" s="5">
        <v>131</v>
      </c>
    </row>
    <row r="4666" spans="1:3" x14ac:dyDescent="0.2">
      <c r="A4666" s="5">
        <v>91.016000000000005</v>
      </c>
      <c r="B4666" s="5">
        <v>3826</v>
      </c>
      <c r="C4666" s="5">
        <v>131</v>
      </c>
    </row>
    <row r="4667" spans="1:3" x14ac:dyDescent="0.2">
      <c r="A4667" s="5">
        <v>91.034999999999997</v>
      </c>
      <c r="B4667" s="5">
        <v>3827</v>
      </c>
      <c r="C4667" s="5">
        <v>131</v>
      </c>
    </row>
    <row r="4668" spans="1:3" x14ac:dyDescent="0.2">
      <c r="A4668" s="5">
        <v>91.055000000000007</v>
      </c>
      <c r="B4668" s="5">
        <v>3828</v>
      </c>
      <c r="C4668" s="5">
        <v>131</v>
      </c>
    </row>
    <row r="4669" spans="1:3" x14ac:dyDescent="0.2">
      <c r="A4669" s="5">
        <v>91.073999999999998</v>
      </c>
      <c r="B4669" s="5">
        <v>3829</v>
      </c>
      <c r="C4669" s="5">
        <v>131</v>
      </c>
    </row>
    <row r="4670" spans="1:3" x14ac:dyDescent="0.2">
      <c r="A4670" s="5">
        <v>91.093999999999994</v>
      </c>
      <c r="B4670" s="5">
        <v>3830</v>
      </c>
      <c r="C4670" s="5">
        <v>131</v>
      </c>
    </row>
    <row r="4671" spans="1:3" x14ac:dyDescent="0.2">
      <c r="A4671" s="5">
        <v>91.113</v>
      </c>
      <c r="B4671" s="5">
        <v>3832</v>
      </c>
      <c r="C4671" s="5">
        <v>131</v>
      </c>
    </row>
    <row r="4672" spans="1:3" x14ac:dyDescent="0.2">
      <c r="A4672" s="5">
        <v>91.132999999999996</v>
      </c>
      <c r="B4672" s="5">
        <v>3833</v>
      </c>
      <c r="C4672" s="5">
        <v>131</v>
      </c>
    </row>
    <row r="4673" spans="1:3" x14ac:dyDescent="0.2">
      <c r="A4673" s="5">
        <v>91.152000000000001</v>
      </c>
      <c r="B4673" s="5">
        <v>3834</v>
      </c>
      <c r="C4673" s="5">
        <v>131</v>
      </c>
    </row>
    <row r="4674" spans="1:3" x14ac:dyDescent="0.2">
      <c r="A4674" s="5">
        <v>91.171999999999997</v>
      </c>
      <c r="B4674" s="5">
        <v>3835</v>
      </c>
      <c r="C4674" s="5">
        <v>131</v>
      </c>
    </row>
    <row r="4675" spans="1:3" x14ac:dyDescent="0.2">
      <c r="A4675" s="5">
        <v>91.191000000000003</v>
      </c>
      <c r="B4675" s="5">
        <v>3836</v>
      </c>
      <c r="C4675" s="5">
        <v>131</v>
      </c>
    </row>
    <row r="4676" spans="1:3" x14ac:dyDescent="0.2">
      <c r="A4676" s="5">
        <v>91.210999999999999</v>
      </c>
      <c r="B4676" s="5">
        <v>3837</v>
      </c>
      <c r="C4676" s="5">
        <v>131</v>
      </c>
    </row>
    <row r="4677" spans="1:3" x14ac:dyDescent="0.2">
      <c r="A4677" s="5">
        <v>91.23</v>
      </c>
      <c r="B4677" s="5">
        <v>3838</v>
      </c>
      <c r="C4677" s="5">
        <v>131</v>
      </c>
    </row>
    <row r="4678" spans="1:3" x14ac:dyDescent="0.2">
      <c r="A4678" s="5">
        <v>91.25</v>
      </c>
      <c r="B4678" s="5">
        <v>3839</v>
      </c>
      <c r="C4678" s="5">
        <v>131</v>
      </c>
    </row>
    <row r="4679" spans="1:3" x14ac:dyDescent="0.2">
      <c r="A4679" s="5">
        <v>91.27</v>
      </c>
      <c r="B4679" s="5">
        <v>3840</v>
      </c>
      <c r="C4679" s="5">
        <v>131</v>
      </c>
    </row>
    <row r="4680" spans="1:3" x14ac:dyDescent="0.2">
      <c r="A4680" s="5">
        <v>91.289000000000001</v>
      </c>
      <c r="B4680" s="5">
        <v>3841</v>
      </c>
      <c r="C4680" s="5">
        <v>131</v>
      </c>
    </row>
    <row r="4681" spans="1:3" x14ac:dyDescent="0.2">
      <c r="A4681" s="5">
        <v>91.308999999999997</v>
      </c>
      <c r="B4681" s="5">
        <v>3842</v>
      </c>
      <c r="C4681" s="5">
        <v>131</v>
      </c>
    </row>
    <row r="4682" spans="1:3" x14ac:dyDescent="0.2">
      <c r="A4682" s="5">
        <v>91.328000000000003</v>
      </c>
      <c r="B4682" s="5">
        <v>3843</v>
      </c>
      <c r="C4682" s="5">
        <v>131</v>
      </c>
    </row>
    <row r="4683" spans="1:3" x14ac:dyDescent="0.2">
      <c r="A4683" s="5">
        <v>91.347999999999999</v>
      </c>
      <c r="B4683" s="5">
        <v>3844</v>
      </c>
      <c r="C4683" s="5">
        <v>131</v>
      </c>
    </row>
    <row r="4684" spans="1:3" x14ac:dyDescent="0.2">
      <c r="A4684" s="5">
        <v>91.367000000000004</v>
      </c>
      <c r="B4684" s="5">
        <v>3845</v>
      </c>
      <c r="C4684" s="5">
        <v>131</v>
      </c>
    </row>
    <row r="4685" spans="1:3" x14ac:dyDescent="0.2">
      <c r="A4685" s="5">
        <v>91.387</v>
      </c>
      <c r="B4685" s="5">
        <v>3846</v>
      </c>
      <c r="C4685" s="5">
        <v>131</v>
      </c>
    </row>
    <row r="4686" spans="1:3" x14ac:dyDescent="0.2">
      <c r="A4686" s="5">
        <v>91.406000000000006</v>
      </c>
      <c r="B4686" s="5">
        <v>3847</v>
      </c>
      <c r="C4686" s="5">
        <v>131</v>
      </c>
    </row>
    <row r="4687" spans="1:3" x14ac:dyDescent="0.2">
      <c r="A4687" s="5">
        <v>91.426000000000002</v>
      </c>
      <c r="B4687" s="5">
        <v>3849</v>
      </c>
      <c r="C4687" s="5">
        <v>131</v>
      </c>
    </row>
    <row r="4688" spans="1:3" x14ac:dyDescent="0.2">
      <c r="A4688" s="5">
        <v>91.444999999999993</v>
      </c>
      <c r="B4688" s="5">
        <v>3850</v>
      </c>
      <c r="C4688" s="5">
        <v>131</v>
      </c>
    </row>
    <row r="4689" spans="1:3" x14ac:dyDescent="0.2">
      <c r="A4689" s="5">
        <v>91.465000000000003</v>
      </c>
      <c r="B4689" s="5">
        <v>3851</v>
      </c>
      <c r="C4689" s="5">
        <v>131</v>
      </c>
    </row>
    <row r="4690" spans="1:3" x14ac:dyDescent="0.2">
      <c r="A4690" s="5">
        <v>91.483999999999995</v>
      </c>
      <c r="B4690" s="5">
        <v>3852</v>
      </c>
      <c r="C4690" s="5">
        <v>131</v>
      </c>
    </row>
    <row r="4691" spans="1:3" x14ac:dyDescent="0.2">
      <c r="A4691" s="5">
        <v>91.504000000000005</v>
      </c>
      <c r="B4691" s="5">
        <v>3853</v>
      </c>
      <c r="C4691" s="5">
        <v>131</v>
      </c>
    </row>
    <row r="4692" spans="1:3" x14ac:dyDescent="0.2">
      <c r="A4692" s="5">
        <v>91.522999999999996</v>
      </c>
      <c r="B4692" s="5">
        <v>3854</v>
      </c>
      <c r="C4692" s="5">
        <v>131</v>
      </c>
    </row>
    <row r="4693" spans="1:3" x14ac:dyDescent="0.2">
      <c r="A4693" s="5">
        <v>91.543000000000006</v>
      </c>
      <c r="B4693" s="5">
        <v>3855</v>
      </c>
      <c r="C4693" s="5">
        <v>131</v>
      </c>
    </row>
    <row r="4694" spans="1:3" x14ac:dyDescent="0.2">
      <c r="A4694" s="5">
        <v>91.563000000000002</v>
      </c>
      <c r="B4694" s="5">
        <v>3856</v>
      </c>
      <c r="C4694" s="5">
        <v>131</v>
      </c>
    </row>
    <row r="4695" spans="1:3" x14ac:dyDescent="0.2">
      <c r="A4695" s="5">
        <v>91.581999999999994</v>
      </c>
      <c r="B4695" s="5">
        <v>3857</v>
      </c>
      <c r="C4695" s="5">
        <v>131</v>
      </c>
    </row>
    <row r="4696" spans="1:3" x14ac:dyDescent="0.2">
      <c r="A4696" s="5">
        <v>91.602000000000004</v>
      </c>
      <c r="B4696" s="5">
        <v>3858</v>
      </c>
      <c r="C4696" s="5">
        <v>131</v>
      </c>
    </row>
    <row r="4697" spans="1:3" x14ac:dyDescent="0.2">
      <c r="A4697" s="5">
        <v>91.620999999999995</v>
      </c>
      <c r="B4697" s="5">
        <v>3859</v>
      </c>
      <c r="C4697" s="5">
        <v>131</v>
      </c>
    </row>
    <row r="4698" spans="1:3" x14ac:dyDescent="0.2">
      <c r="A4698" s="5">
        <v>91.641000000000005</v>
      </c>
      <c r="B4698" s="5">
        <v>3860</v>
      </c>
      <c r="C4698" s="5">
        <v>131</v>
      </c>
    </row>
    <row r="4699" spans="1:3" x14ac:dyDescent="0.2">
      <c r="A4699" s="5">
        <v>91.66</v>
      </c>
      <c r="B4699" s="5">
        <v>3861</v>
      </c>
      <c r="C4699" s="5">
        <v>131</v>
      </c>
    </row>
    <row r="4700" spans="1:3" x14ac:dyDescent="0.2">
      <c r="A4700" s="5">
        <v>91.68</v>
      </c>
      <c r="B4700" s="5">
        <v>3862</v>
      </c>
      <c r="C4700" s="5">
        <v>131</v>
      </c>
    </row>
    <row r="4701" spans="1:3" x14ac:dyDescent="0.2">
      <c r="A4701" s="5">
        <v>91.698999999999998</v>
      </c>
      <c r="B4701" s="5">
        <v>3863</v>
      </c>
      <c r="C4701" s="5">
        <v>131</v>
      </c>
    </row>
    <row r="4702" spans="1:3" x14ac:dyDescent="0.2">
      <c r="A4702" s="5">
        <v>91.718999999999994</v>
      </c>
      <c r="B4702" s="5">
        <v>3865</v>
      </c>
      <c r="C4702" s="5">
        <v>131</v>
      </c>
    </row>
    <row r="4703" spans="1:3" x14ac:dyDescent="0.2">
      <c r="A4703" s="5">
        <v>91.738</v>
      </c>
      <c r="B4703" s="5">
        <v>3866</v>
      </c>
      <c r="C4703" s="5">
        <v>131</v>
      </c>
    </row>
    <row r="4704" spans="1:3" x14ac:dyDescent="0.2">
      <c r="A4704" s="5">
        <v>91.757999999999996</v>
      </c>
      <c r="B4704" s="5">
        <v>3867</v>
      </c>
      <c r="C4704" s="5">
        <v>131</v>
      </c>
    </row>
    <row r="4705" spans="1:3" x14ac:dyDescent="0.2">
      <c r="A4705" s="5">
        <v>91.777000000000001</v>
      </c>
      <c r="B4705" s="5">
        <v>3868</v>
      </c>
      <c r="C4705" s="5">
        <v>131</v>
      </c>
    </row>
    <row r="4706" spans="1:3" x14ac:dyDescent="0.2">
      <c r="A4706" s="5">
        <v>91.796999999999997</v>
      </c>
      <c r="B4706" s="5">
        <v>3869</v>
      </c>
      <c r="C4706" s="5">
        <v>131</v>
      </c>
    </row>
    <row r="4707" spans="1:3" x14ac:dyDescent="0.2">
      <c r="A4707" s="5">
        <v>91.816000000000003</v>
      </c>
      <c r="B4707" s="5">
        <v>3870</v>
      </c>
      <c r="C4707" s="5">
        <v>131</v>
      </c>
    </row>
    <row r="4708" spans="1:3" x14ac:dyDescent="0.2">
      <c r="A4708" s="5">
        <v>91.835999999999999</v>
      </c>
      <c r="B4708" s="5">
        <v>3871</v>
      </c>
      <c r="C4708" s="5">
        <v>131</v>
      </c>
    </row>
    <row r="4709" spans="1:3" x14ac:dyDescent="0.2">
      <c r="A4709" s="5">
        <v>91.855000000000004</v>
      </c>
      <c r="B4709" s="5">
        <v>3872</v>
      </c>
      <c r="C4709" s="5">
        <v>131</v>
      </c>
    </row>
    <row r="4710" spans="1:3" x14ac:dyDescent="0.2">
      <c r="A4710" s="5">
        <v>91.875</v>
      </c>
      <c r="B4710" s="5">
        <v>3873</v>
      </c>
      <c r="C4710" s="5">
        <v>131</v>
      </c>
    </row>
    <row r="4711" spans="1:3" x14ac:dyDescent="0.2">
      <c r="A4711" s="5">
        <v>91.894999999999996</v>
      </c>
      <c r="B4711" s="5">
        <v>3874</v>
      </c>
      <c r="C4711" s="5">
        <v>131</v>
      </c>
    </row>
    <row r="4712" spans="1:3" x14ac:dyDescent="0.2">
      <c r="A4712" s="5">
        <v>91.914000000000001</v>
      </c>
      <c r="B4712" s="5">
        <v>3875</v>
      </c>
      <c r="C4712" s="5">
        <v>131</v>
      </c>
    </row>
    <row r="4713" spans="1:3" x14ac:dyDescent="0.2">
      <c r="A4713" s="5">
        <v>91.933999999999997</v>
      </c>
      <c r="B4713" s="5">
        <v>3876</v>
      </c>
      <c r="C4713" s="5">
        <v>131</v>
      </c>
    </row>
    <row r="4714" spans="1:3" x14ac:dyDescent="0.2">
      <c r="A4714" s="5">
        <v>91.953000000000003</v>
      </c>
      <c r="B4714" s="5">
        <v>3877</v>
      </c>
      <c r="C4714" s="5">
        <v>131</v>
      </c>
    </row>
    <row r="4715" spans="1:3" x14ac:dyDescent="0.2">
      <c r="A4715" s="5">
        <v>91.972999999999999</v>
      </c>
      <c r="B4715" s="5">
        <v>3879</v>
      </c>
      <c r="C4715" s="5">
        <v>131</v>
      </c>
    </row>
    <row r="4716" spans="1:3" x14ac:dyDescent="0.2">
      <c r="A4716" s="5">
        <v>91.992000000000004</v>
      </c>
      <c r="B4716" s="5">
        <v>3880</v>
      </c>
      <c r="C4716" s="5">
        <v>131</v>
      </c>
    </row>
    <row r="4717" spans="1:3" x14ac:dyDescent="0.2">
      <c r="A4717" s="5">
        <v>92.012</v>
      </c>
      <c r="B4717" s="5">
        <v>3881</v>
      </c>
      <c r="C4717" s="5">
        <v>131</v>
      </c>
    </row>
    <row r="4718" spans="1:3" x14ac:dyDescent="0.2">
      <c r="A4718" s="5">
        <v>92.031000000000006</v>
      </c>
      <c r="B4718" s="5">
        <v>3882</v>
      </c>
      <c r="C4718" s="5">
        <v>131</v>
      </c>
    </row>
    <row r="4719" spans="1:3" x14ac:dyDescent="0.2">
      <c r="A4719" s="5">
        <v>92.051000000000002</v>
      </c>
      <c r="B4719" s="5">
        <v>3883</v>
      </c>
      <c r="C4719" s="5">
        <v>131</v>
      </c>
    </row>
    <row r="4720" spans="1:3" x14ac:dyDescent="0.2">
      <c r="A4720" s="5">
        <v>92.07</v>
      </c>
      <c r="B4720" s="5">
        <v>3884</v>
      </c>
      <c r="C4720" s="5">
        <v>131</v>
      </c>
    </row>
    <row r="4721" spans="1:3" x14ac:dyDescent="0.2">
      <c r="A4721" s="5">
        <v>92.09</v>
      </c>
      <c r="B4721" s="5">
        <v>3885</v>
      </c>
      <c r="C4721" s="5">
        <v>131</v>
      </c>
    </row>
    <row r="4722" spans="1:3" x14ac:dyDescent="0.2">
      <c r="A4722" s="5">
        <v>92.108999999999995</v>
      </c>
      <c r="B4722" s="5">
        <v>3886</v>
      </c>
      <c r="C4722" s="5">
        <v>131</v>
      </c>
    </row>
    <row r="4723" spans="1:3" x14ac:dyDescent="0.2">
      <c r="A4723" s="5">
        <v>92.129000000000005</v>
      </c>
      <c r="B4723" s="5">
        <v>3887</v>
      </c>
      <c r="C4723" s="5">
        <v>131</v>
      </c>
    </row>
  </sheetData>
  <mergeCells count="8">
    <mergeCell ref="E8:O27"/>
    <mergeCell ref="A1:C2"/>
    <mergeCell ref="P3:R7"/>
    <mergeCell ref="P8:R9"/>
    <mergeCell ref="A3:A5"/>
    <mergeCell ref="B3:B5"/>
    <mergeCell ref="C3:C5"/>
    <mergeCell ref="E3:O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A5D44-1BED-424E-9F83-803DAE7506B0}">
  <sheetPr>
    <tabColor rgb="FFFFFF00"/>
  </sheetPr>
  <dimension ref="A1:V4723"/>
  <sheetViews>
    <sheetView topLeftCell="A4693" zoomScaleNormal="100" workbookViewId="0">
      <selection activeCell="R5" sqref="R5"/>
    </sheetView>
  </sheetViews>
  <sheetFormatPr baseColWidth="10" defaultColWidth="8.83203125" defaultRowHeight="15" x14ac:dyDescent="0.2"/>
  <cols>
    <col min="1" max="4" width="19.83203125" style="3" customWidth="1"/>
    <col min="5" max="5" width="21.6640625" style="3" bestFit="1" customWidth="1"/>
    <col min="6" max="6" width="20.5" style="3" bestFit="1" customWidth="1"/>
    <col min="7" max="7" width="20.6640625" style="3" bestFit="1" customWidth="1"/>
    <col min="8" max="8" width="20.83203125" style="3" customWidth="1"/>
    <col min="9" max="9" width="19.5" style="3" customWidth="1"/>
    <col min="10" max="10" width="24.5" style="3" customWidth="1"/>
    <col min="11" max="11" width="26.1640625" style="3" customWidth="1"/>
    <col min="12" max="12" width="27.1640625" style="3" customWidth="1"/>
    <col min="13" max="13" width="28.1640625" style="3" customWidth="1"/>
    <col min="14" max="14" width="8.83203125" style="3"/>
    <col min="15" max="15" width="10.6640625" style="3" bestFit="1" customWidth="1"/>
    <col min="16" max="17" width="8.83203125" style="3"/>
    <col min="18" max="18" width="9.6640625" style="3" bestFit="1" customWidth="1"/>
    <col min="19" max="16384" width="8.83203125" style="3"/>
  </cols>
  <sheetData>
    <row r="1" spans="1:22" ht="37.25" customHeight="1" thickTop="1" x14ac:dyDescent="0.2">
      <c r="A1" s="73" t="s">
        <v>24</v>
      </c>
      <c r="B1" s="74"/>
      <c r="C1" s="74"/>
      <c r="D1" s="75"/>
      <c r="E1" s="99" t="s">
        <v>26</v>
      </c>
      <c r="F1" s="99" t="s">
        <v>27</v>
      </c>
      <c r="G1" s="99" t="s">
        <v>29</v>
      </c>
      <c r="H1" s="99" t="s">
        <v>31</v>
      </c>
      <c r="I1" s="99" t="s">
        <v>33</v>
      </c>
      <c r="J1" s="99" t="s">
        <v>48</v>
      </c>
      <c r="K1" s="99" t="s">
        <v>44</v>
      </c>
      <c r="L1" s="99" t="s">
        <v>46</v>
      </c>
      <c r="M1" s="99" t="s">
        <v>47</v>
      </c>
      <c r="N1" s="63" t="s">
        <v>69</v>
      </c>
      <c r="O1" s="79"/>
      <c r="P1" s="80"/>
      <c r="Q1" s="63" t="s">
        <v>41</v>
      </c>
      <c r="R1" s="79"/>
      <c r="S1" s="80"/>
      <c r="T1" s="63" t="s">
        <v>45</v>
      </c>
      <c r="U1" s="79"/>
      <c r="V1" s="80"/>
    </row>
    <row r="2" spans="1:22" ht="61.25" customHeight="1" thickBot="1" x14ac:dyDescent="0.25">
      <c r="A2" s="76"/>
      <c r="B2" s="77"/>
      <c r="C2" s="77"/>
      <c r="D2" s="78"/>
      <c r="E2" s="100"/>
      <c r="F2" s="100"/>
      <c r="G2" s="100"/>
      <c r="H2" s="100"/>
      <c r="I2" s="100"/>
      <c r="J2" s="100"/>
      <c r="K2" s="100"/>
      <c r="L2" s="100"/>
      <c r="M2" s="100"/>
      <c r="N2" s="84"/>
      <c r="O2" s="85"/>
      <c r="P2" s="86"/>
      <c r="Q2" s="84"/>
      <c r="R2" s="85"/>
      <c r="S2" s="86"/>
      <c r="T2" s="84"/>
      <c r="U2" s="85"/>
      <c r="V2" s="86"/>
    </row>
    <row r="3" spans="1:22" ht="15" customHeight="1" thickTop="1" x14ac:dyDescent="0.2">
      <c r="A3" s="93" t="s">
        <v>18</v>
      </c>
      <c r="B3" s="93" t="s">
        <v>19</v>
      </c>
      <c r="C3" s="93" t="s">
        <v>22</v>
      </c>
      <c r="D3" s="113" t="s">
        <v>23</v>
      </c>
      <c r="E3" s="110" t="s">
        <v>25</v>
      </c>
      <c r="F3" s="101" t="s">
        <v>28</v>
      </c>
      <c r="G3" s="101" t="s">
        <v>30</v>
      </c>
      <c r="H3" s="101" t="s">
        <v>32</v>
      </c>
      <c r="I3" s="101" t="s">
        <v>34</v>
      </c>
      <c r="J3" s="101" t="s">
        <v>67</v>
      </c>
      <c r="K3" s="101" t="s">
        <v>40</v>
      </c>
      <c r="L3" s="104" t="s">
        <v>40</v>
      </c>
      <c r="M3" s="107" t="s">
        <v>40</v>
      </c>
      <c r="N3" s="122">
        <f>MAX(K6:K4723)</f>
        <v>123435.03269451778</v>
      </c>
      <c r="O3" s="117"/>
      <c r="P3" s="118"/>
      <c r="Q3" s="116">
        <f>AVERAGE(K6:K4723)</f>
        <v>41462.554474946839</v>
      </c>
      <c r="R3" s="117"/>
      <c r="S3" s="118"/>
      <c r="T3" s="116">
        <f>AVERAGE(L6:L4723)</f>
        <v>80013.268753904355</v>
      </c>
      <c r="U3" s="117"/>
      <c r="V3" s="118"/>
    </row>
    <row r="4" spans="1:22" ht="14.5" customHeight="1" thickBot="1" x14ac:dyDescent="0.25">
      <c r="A4" s="94"/>
      <c r="B4" s="94"/>
      <c r="C4" s="94"/>
      <c r="D4" s="114"/>
      <c r="E4" s="111"/>
      <c r="F4" s="102"/>
      <c r="G4" s="102"/>
      <c r="H4" s="102"/>
      <c r="I4" s="102"/>
      <c r="J4" s="102"/>
      <c r="K4" s="102"/>
      <c r="L4" s="105"/>
      <c r="M4" s="108"/>
      <c r="N4" s="120"/>
      <c r="O4" s="120"/>
      <c r="P4" s="121"/>
      <c r="Q4" s="119"/>
      <c r="R4" s="120"/>
      <c r="S4" s="121"/>
      <c r="T4" s="119"/>
      <c r="U4" s="120"/>
      <c r="V4" s="121"/>
    </row>
    <row r="5" spans="1:22" ht="21.5" customHeight="1" thickTop="1" thickBot="1" x14ac:dyDescent="0.25">
      <c r="A5" s="95"/>
      <c r="B5" s="95"/>
      <c r="C5" s="95"/>
      <c r="D5" s="115"/>
      <c r="E5" s="112"/>
      <c r="F5" s="103"/>
      <c r="G5" s="103"/>
      <c r="H5" s="103"/>
      <c r="I5" s="103"/>
      <c r="J5" s="103"/>
      <c r="K5" s="103"/>
      <c r="L5" s="106"/>
      <c r="M5" s="109"/>
      <c r="O5" s="123"/>
      <c r="R5" s="123"/>
    </row>
    <row r="6" spans="1:22" ht="15" customHeight="1" thickTop="1" x14ac:dyDescent="0.2">
      <c r="A6" s="4">
        <v>0</v>
      </c>
      <c r="B6" s="4">
        <v>0</v>
      </c>
      <c r="C6" s="4">
        <v>55.1</v>
      </c>
      <c r="D6" s="11">
        <v>0.92145729199729165</v>
      </c>
      <c r="E6" s="23">
        <f>'Vehicle Specification'!$J$7*'Forces Acting on Vehicle'!D6</f>
        <v>562.08894811834796</v>
      </c>
      <c r="F6" s="23">
        <f>0.5*'Vehicle Specification'!$J$9*'Vehicle Specification'!$J$13*'Vehicle Specification'!$J$10*('Forces Acting on Vehicle'!C6*'Forces Acting on Vehicle'!C6)</f>
        <v>-1551.4195993009002</v>
      </c>
      <c r="G6" s="23">
        <f>0.5*'Vehicle Specification'!$J$9*'Vehicle Specification'!$J$13*'Vehicle Specification'!$J$11*('Forces Acting on Vehicle'!C6*'Forces Acting on Vehicle'!C6)</f>
        <v>1042.1390013541002</v>
      </c>
      <c r="H6" s="23">
        <f>'Vehicle Specification'!$J$8-'Forces Acting on Vehicle'!F6</f>
        <v>7535.5195993009002</v>
      </c>
      <c r="I6" s="23">
        <f>H6*'Vehicle Specification'!$J$12</f>
        <v>150.71039198601801</v>
      </c>
      <c r="J6" s="23">
        <f>E6+'Forces Acting on Vehicle'!G6+'Forces Acting on Vehicle'!I6</f>
        <v>1754.9383414584661</v>
      </c>
      <c r="K6" s="24">
        <f>J6*C6</f>
        <v>96697.102614361487</v>
      </c>
      <c r="L6" s="21">
        <f>IF(K6&lt;0,"0",K6)</f>
        <v>96697.102614361487</v>
      </c>
      <c r="M6" s="23" t="str">
        <f>IF(K6&gt;0, "0",K6)</f>
        <v>0</v>
      </c>
    </row>
    <row r="7" spans="1:22" ht="14.5" customHeight="1" x14ac:dyDescent="0.2">
      <c r="A7" s="5">
        <v>0.02</v>
      </c>
      <c r="B7" s="5">
        <v>1</v>
      </c>
      <c r="C7" s="5">
        <v>55.2</v>
      </c>
      <c r="D7" s="12">
        <v>0.793374986754939</v>
      </c>
      <c r="E7" s="20">
        <f>'Vehicle Specification'!$J$7*'Forces Acting on Vehicle'!D7</f>
        <v>483.95874192051281</v>
      </c>
      <c r="F7" s="20">
        <f>0.5*'Vehicle Specification'!$J$9*'Vehicle Specification'!$J$13*'Vehicle Specification'!$J$10*('Forces Acting on Vehicle'!C7*'Forces Acting on Vehicle'!C7)</f>
        <v>-1557.0559964736005</v>
      </c>
      <c r="G7" s="20">
        <f>0.5*'Vehicle Specification'!$J$9*'Vehicle Specification'!$J$13*'Vehicle Specification'!$J$11*('Forces Acting on Vehicle'!C7*'Forces Acting on Vehicle'!C7)</f>
        <v>1045.9251526464002</v>
      </c>
      <c r="H7" s="20">
        <f>'Vehicle Specification'!$J$8-'Forces Acting on Vehicle'!F7</f>
        <v>7541.1559964736007</v>
      </c>
      <c r="I7" s="20">
        <f>H7*'Vehicle Specification'!$J$12</f>
        <v>150.82311992947203</v>
      </c>
      <c r="J7" s="20">
        <f>E7+'Forces Acting on Vehicle'!G7+'Forces Acting on Vehicle'!I7</f>
        <v>1680.7070144963852</v>
      </c>
      <c r="K7" s="22">
        <f t="shared" ref="K7:K70" si="0">J7*C7</f>
        <v>92775.027200200464</v>
      </c>
      <c r="L7" s="21">
        <f t="shared" ref="L7:L70" si="1">IF(K7&lt;0,"0",K7)</f>
        <v>92775.027200200464</v>
      </c>
      <c r="M7" s="20" t="str">
        <f t="shared" ref="M7:M70" si="2">IF(K7&gt;0, "0",K7)</f>
        <v>0</v>
      </c>
    </row>
    <row r="8" spans="1:22" x14ac:dyDescent="0.2">
      <c r="A8" s="5">
        <v>3.9E-2</v>
      </c>
      <c r="B8" s="5">
        <v>2</v>
      </c>
      <c r="C8" s="5">
        <v>55.2</v>
      </c>
      <c r="D8" s="12">
        <v>0.66684160385869529</v>
      </c>
      <c r="E8" s="20">
        <f>'Vehicle Specification'!$J$7*'Forces Acting on Vehicle'!D8</f>
        <v>406.77337835380411</v>
      </c>
      <c r="F8" s="20">
        <f>0.5*'Vehicle Specification'!$J$9*'Vehicle Specification'!$J$13*'Vehicle Specification'!$J$10*('Forces Acting on Vehicle'!C8*'Forces Acting on Vehicle'!C8)</f>
        <v>-1557.0559964736005</v>
      </c>
      <c r="G8" s="20">
        <f>0.5*'Vehicle Specification'!$J$9*'Vehicle Specification'!$J$13*'Vehicle Specification'!$J$11*('Forces Acting on Vehicle'!C8*'Forces Acting on Vehicle'!C8)</f>
        <v>1045.9251526464002</v>
      </c>
      <c r="H8" s="20">
        <f>'Vehicle Specification'!$J$8-'Forces Acting on Vehicle'!F8</f>
        <v>7541.1559964736007</v>
      </c>
      <c r="I8" s="20">
        <f>H8*'Vehicle Specification'!$J$12</f>
        <v>150.82311992947203</v>
      </c>
      <c r="J8" s="20">
        <f>E8+'Forces Acting on Vehicle'!G8+'Forces Acting on Vehicle'!I8</f>
        <v>1603.5216509296763</v>
      </c>
      <c r="K8" s="22">
        <f t="shared" si="0"/>
        <v>88514.395131318131</v>
      </c>
      <c r="L8" s="21">
        <f t="shared" si="1"/>
        <v>88514.395131318131</v>
      </c>
      <c r="M8" s="20" t="str">
        <f t="shared" si="2"/>
        <v>0</v>
      </c>
    </row>
    <row r="9" spans="1:22" x14ac:dyDescent="0.2">
      <c r="A9" s="5">
        <v>5.8999999999999997E-2</v>
      </c>
      <c r="B9" s="5">
        <v>3</v>
      </c>
      <c r="C9" s="5">
        <v>55.2</v>
      </c>
      <c r="D9" s="12">
        <v>0.57507277190374551</v>
      </c>
      <c r="E9" s="20">
        <f>'Vehicle Specification'!$J$7*'Forces Acting on Vehicle'!D9</f>
        <v>350.79439086128474</v>
      </c>
      <c r="F9" s="20">
        <f>0.5*'Vehicle Specification'!$J$9*'Vehicle Specification'!$J$13*'Vehicle Specification'!$J$10*('Forces Acting on Vehicle'!C9*'Forces Acting on Vehicle'!C9)</f>
        <v>-1557.0559964736005</v>
      </c>
      <c r="G9" s="20">
        <f>0.5*'Vehicle Specification'!$J$9*'Vehicle Specification'!$J$13*'Vehicle Specification'!$J$11*('Forces Acting on Vehicle'!C9*'Forces Acting on Vehicle'!C9)</f>
        <v>1045.9251526464002</v>
      </c>
      <c r="H9" s="20">
        <f>'Vehicle Specification'!$J$8-'Forces Acting on Vehicle'!F9</f>
        <v>7541.1559964736007</v>
      </c>
      <c r="I9" s="20">
        <f>H9*'Vehicle Specification'!$J$12</f>
        <v>150.82311992947203</v>
      </c>
      <c r="J9" s="20">
        <f>E9+'Forces Acting on Vehicle'!G9+'Forces Acting on Vehicle'!I9</f>
        <v>1547.542663437157</v>
      </c>
      <c r="K9" s="22">
        <f t="shared" si="0"/>
        <v>85424.355021731069</v>
      </c>
      <c r="L9" s="21">
        <f t="shared" si="1"/>
        <v>85424.355021731069</v>
      </c>
      <c r="M9" s="20" t="str">
        <f t="shared" si="2"/>
        <v>0</v>
      </c>
    </row>
    <row r="10" spans="1:22" x14ac:dyDescent="0.2">
      <c r="A10" s="5">
        <v>7.8E-2</v>
      </c>
      <c r="B10" s="5">
        <v>4</v>
      </c>
      <c r="C10" s="5">
        <v>55.2</v>
      </c>
      <c r="D10" s="12">
        <v>0.53590974319560081</v>
      </c>
      <c r="E10" s="20">
        <f>'Vehicle Specification'!$J$7*'Forces Acting on Vehicle'!D10</f>
        <v>326.90494334931651</v>
      </c>
      <c r="F10" s="20">
        <f>0.5*'Vehicle Specification'!$J$9*'Vehicle Specification'!$J$13*'Vehicle Specification'!$J$10*('Forces Acting on Vehicle'!C10*'Forces Acting on Vehicle'!C10)</f>
        <v>-1557.0559964736005</v>
      </c>
      <c r="G10" s="20">
        <f>0.5*'Vehicle Specification'!$J$9*'Vehicle Specification'!$J$13*'Vehicle Specification'!$J$11*('Forces Acting on Vehicle'!C10*'Forces Acting on Vehicle'!C10)</f>
        <v>1045.9251526464002</v>
      </c>
      <c r="H10" s="20">
        <f>'Vehicle Specification'!$J$8-'Forces Acting on Vehicle'!F10</f>
        <v>7541.1559964736007</v>
      </c>
      <c r="I10" s="20">
        <f>H10*'Vehicle Specification'!$J$12</f>
        <v>150.82311992947203</v>
      </c>
      <c r="J10" s="20">
        <f>E10+'Forces Acting on Vehicle'!G10+'Forces Acting on Vehicle'!I10</f>
        <v>1523.6532159251888</v>
      </c>
      <c r="K10" s="22">
        <f t="shared" si="0"/>
        <v>84105.657519070417</v>
      </c>
      <c r="L10" s="21">
        <f t="shared" si="1"/>
        <v>84105.657519070417</v>
      </c>
      <c r="M10" s="20" t="str">
        <f t="shared" si="2"/>
        <v>0</v>
      </c>
    </row>
    <row r="11" spans="1:22" x14ac:dyDescent="0.2">
      <c r="A11" s="5">
        <v>9.8000000000000004E-2</v>
      </c>
      <c r="B11" s="5">
        <v>5</v>
      </c>
      <c r="C11" s="5">
        <v>55.2</v>
      </c>
      <c r="D11" s="12">
        <v>0.52946528999988962</v>
      </c>
      <c r="E11" s="20">
        <f>'Vehicle Specification'!$J$7*'Forces Acting on Vehicle'!D11</f>
        <v>322.97382689993265</v>
      </c>
      <c r="F11" s="20">
        <f>0.5*'Vehicle Specification'!$J$9*'Vehicle Specification'!$J$13*'Vehicle Specification'!$J$10*('Forces Acting on Vehicle'!C11*'Forces Acting on Vehicle'!C11)</f>
        <v>-1557.0559964736005</v>
      </c>
      <c r="G11" s="20">
        <f>0.5*'Vehicle Specification'!$J$9*'Vehicle Specification'!$J$13*'Vehicle Specification'!$J$11*('Forces Acting on Vehicle'!C11*'Forces Acting on Vehicle'!C11)</f>
        <v>1045.9251526464002</v>
      </c>
      <c r="H11" s="20">
        <f>'Vehicle Specification'!$J$8-'Forces Acting on Vehicle'!F11</f>
        <v>7541.1559964736007</v>
      </c>
      <c r="I11" s="20">
        <f>H11*'Vehicle Specification'!$J$12</f>
        <v>150.82311992947203</v>
      </c>
      <c r="J11" s="20">
        <f>E11+'Forces Acting on Vehicle'!G11+'Forces Acting on Vehicle'!I11</f>
        <v>1519.722099475805</v>
      </c>
      <c r="K11" s="22">
        <f t="shared" si="0"/>
        <v>83888.659891064439</v>
      </c>
      <c r="L11" s="21">
        <f t="shared" si="1"/>
        <v>83888.659891064439</v>
      </c>
      <c r="M11" s="20" t="str">
        <f t="shared" si="2"/>
        <v>0</v>
      </c>
    </row>
    <row r="12" spans="1:22" x14ac:dyDescent="0.2">
      <c r="A12" s="5">
        <v>0.11700000000000001</v>
      </c>
      <c r="B12" s="5">
        <v>6</v>
      </c>
      <c r="C12" s="5">
        <v>55.2</v>
      </c>
      <c r="D12" s="12">
        <v>0.50546790016681453</v>
      </c>
      <c r="E12" s="20">
        <f>'Vehicle Specification'!$J$7*'Forces Acting on Vehicle'!D12</f>
        <v>308.33541910175688</v>
      </c>
      <c r="F12" s="20">
        <f>0.5*'Vehicle Specification'!$J$9*'Vehicle Specification'!$J$13*'Vehicle Specification'!$J$10*('Forces Acting on Vehicle'!C12*'Forces Acting on Vehicle'!C12)</f>
        <v>-1557.0559964736005</v>
      </c>
      <c r="G12" s="20">
        <f>0.5*'Vehicle Specification'!$J$9*'Vehicle Specification'!$J$13*'Vehicle Specification'!$J$11*('Forces Acting on Vehicle'!C12*'Forces Acting on Vehicle'!C12)</f>
        <v>1045.9251526464002</v>
      </c>
      <c r="H12" s="20">
        <f>'Vehicle Specification'!$J$8-'Forces Acting on Vehicle'!F12</f>
        <v>7541.1559964736007</v>
      </c>
      <c r="I12" s="20">
        <f>H12*'Vehicle Specification'!$J$12</f>
        <v>150.82311992947203</v>
      </c>
      <c r="J12" s="20">
        <f>E12+'Forces Acting on Vehicle'!G12+'Forces Acting on Vehicle'!I12</f>
        <v>1505.0836916776291</v>
      </c>
      <c r="K12" s="22">
        <f t="shared" si="0"/>
        <v>83080.619780605135</v>
      </c>
      <c r="L12" s="21">
        <f t="shared" si="1"/>
        <v>83080.619780605135</v>
      </c>
      <c r="M12" s="20" t="str">
        <f t="shared" si="2"/>
        <v>0</v>
      </c>
    </row>
    <row r="13" spans="1:22" x14ac:dyDescent="0.2">
      <c r="A13" s="5">
        <v>0.13700000000000001</v>
      </c>
      <c r="B13" s="5">
        <v>8</v>
      </c>
      <c r="C13" s="5">
        <v>55.2</v>
      </c>
      <c r="D13" s="12">
        <v>0.56954303442403531</v>
      </c>
      <c r="E13" s="20">
        <f>'Vehicle Specification'!$J$7*'Forces Acting on Vehicle'!D13</f>
        <v>347.42125099866155</v>
      </c>
      <c r="F13" s="20">
        <f>0.5*'Vehicle Specification'!$J$9*'Vehicle Specification'!$J$13*'Vehicle Specification'!$J$10*('Forces Acting on Vehicle'!C13*'Forces Acting on Vehicle'!C13)</f>
        <v>-1557.0559964736005</v>
      </c>
      <c r="G13" s="20">
        <f>0.5*'Vehicle Specification'!$J$9*'Vehicle Specification'!$J$13*'Vehicle Specification'!$J$11*('Forces Acting on Vehicle'!C13*'Forces Acting on Vehicle'!C13)</f>
        <v>1045.9251526464002</v>
      </c>
      <c r="H13" s="20">
        <f>'Vehicle Specification'!$J$8-'Forces Acting on Vehicle'!F13</f>
        <v>7541.1559964736007</v>
      </c>
      <c r="I13" s="20">
        <f>H13*'Vehicle Specification'!$J$12</f>
        <v>150.82311992947203</v>
      </c>
      <c r="J13" s="20">
        <f>E13+'Forces Acting on Vehicle'!G13+'Forces Acting on Vehicle'!I13</f>
        <v>1544.169523574534</v>
      </c>
      <c r="K13" s="22">
        <f t="shared" si="0"/>
        <v>85238.157701314281</v>
      </c>
      <c r="L13" s="21">
        <f t="shared" si="1"/>
        <v>85238.157701314281</v>
      </c>
      <c r="M13" s="20" t="str">
        <f t="shared" si="2"/>
        <v>0</v>
      </c>
    </row>
    <row r="14" spans="1:22" x14ac:dyDescent="0.2">
      <c r="A14" s="5">
        <v>0.156</v>
      </c>
      <c r="B14" s="5">
        <v>9</v>
      </c>
      <c r="C14" s="5">
        <v>55.3</v>
      </c>
      <c r="D14" s="12">
        <v>0.70119088135604268</v>
      </c>
      <c r="E14" s="20">
        <f>'Vehicle Specification'!$J$7*'Forces Acting on Vehicle'!D14</f>
        <v>427.72643762718604</v>
      </c>
      <c r="F14" s="20">
        <f>0.5*'Vehicle Specification'!$J$9*'Vehicle Specification'!$J$13*'Vehicle Specification'!$J$10*('Forces Acting on Vehicle'!C14*'Forces Acting on Vehicle'!C14)</f>
        <v>-1562.7026137681</v>
      </c>
      <c r="G14" s="20">
        <f>0.5*'Vehicle Specification'!$J$9*'Vehicle Specification'!$J$13*'Vehicle Specification'!$J$11*('Forces Acting on Vehicle'!C14*'Forces Acting on Vehicle'!C14)</f>
        <v>1049.7181691269</v>
      </c>
      <c r="H14" s="20">
        <f>'Vehicle Specification'!$J$8-'Forces Acting on Vehicle'!F14</f>
        <v>7546.8026137681009</v>
      </c>
      <c r="I14" s="20">
        <f>H14*'Vehicle Specification'!$J$12</f>
        <v>150.93605227536202</v>
      </c>
      <c r="J14" s="20">
        <f>E14+'Forces Acting on Vehicle'!G14+'Forces Acting on Vehicle'!I14</f>
        <v>1628.380659029448</v>
      </c>
      <c r="K14" s="22">
        <f t="shared" si="0"/>
        <v>90049.450444328468</v>
      </c>
      <c r="L14" s="21">
        <f t="shared" si="1"/>
        <v>90049.450444328468</v>
      </c>
      <c r="M14" s="20" t="str">
        <f t="shared" si="2"/>
        <v>0</v>
      </c>
    </row>
    <row r="15" spans="1:22" x14ac:dyDescent="0.2">
      <c r="A15" s="5">
        <v>0.17599999999999999</v>
      </c>
      <c r="B15" s="5">
        <v>10</v>
      </c>
      <c r="C15" s="5">
        <v>55.3</v>
      </c>
      <c r="D15" s="12">
        <v>0.77364440967998238</v>
      </c>
      <c r="E15" s="20">
        <f>'Vehicle Specification'!$J$7*'Forces Acting on Vehicle'!D15</f>
        <v>471.92308990478926</v>
      </c>
      <c r="F15" s="20">
        <f>0.5*'Vehicle Specification'!$J$9*'Vehicle Specification'!$J$13*'Vehicle Specification'!$J$10*('Forces Acting on Vehicle'!C15*'Forces Acting on Vehicle'!C15)</f>
        <v>-1562.7026137681</v>
      </c>
      <c r="G15" s="20">
        <f>0.5*'Vehicle Specification'!$J$9*'Vehicle Specification'!$J$13*'Vehicle Specification'!$J$11*('Forces Acting on Vehicle'!C15*'Forces Acting on Vehicle'!C15)</f>
        <v>1049.7181691269</v>
      </c>
      <c r="H15" s="20">
        <f>'Vehicle Specification'!$J$8-'Forces Acting on Vehicle'!F15</f>
        <v>7546.8026137681009</v>
      </c>
      <c r="I15" s="20">
        <f>H15*'Vehicle Specification'!$J$12</f>
        <v>150.93605227536202</v>
      </c>
      <c r="J15" s="20">
        <f>E15+'Forces Acting on Vehicle'!G15+'Forces Acting on Vehicle'!I15</f>
        <v>1672.5773113070513</v>
      </c>
      <c r="K15" s="22">
        <f t="shared" si="0"/>
        <v>92493.525315279927</v>
      </c>
      <c r="L15" s="21">
        <f t="shared" si="1"/>
        <v>92493.525315279927</v>
      </c>
      <c r="M15" s="20" t="str">
        <f t="shared" si="2"/>
        <v>0</v>
      </c>
    </row>
    <row r="16" spans="1:22" x14ac:dyDescent="0.2">
      <c r="A16" s="5">
        <v>0.19500000000000001</v>
      </c>
      <c r="B16" s="5">
        <v>11</v>
      </c>
      <c r="C16" s="5">
        <v>55.3</v>
      </c>
      <c r="D16" s="12">
        <v>0.74738253821414369</v>
      </c>
      <c r="E16" s="20">
        <f>'Vehicle Specification'!$J$7*'Forces Acting on Vehicle'!D16</f>
        <v>455.90334831062768</v>
      </c>
      <c r="F16" s="20">
        <f>0.5*'Vehicle Specification'!$J$9*'Vehicle Specification'!$J$13*'Vehicle Specification'!$J$10*('Forces Acting on Vehicle'!C16*'Forces Acting on Vehicle'!C16)</f>
        <v>-1562.7026137681</v>
      </c>
      <c r="G16" s="20">
        <f>0.5*'Vehicle Specification'!$J$9*'Vehicle Specification'!$J$13*'Vehicle Specification'!$J$11*('Forces Acting on Vehicle'!C16*'Forces Acting on Vehicle'!C16)</f>
        <v>1049.7181691269</v>
      </c>
      <c r="H16" s="20">
        <f>'Vehicle Specification'!$J$8-'Forces Acting on Vehicle'!F16</f>
        <v>7546.8026137681009</v>
      </c>
      <c r="I16" s="20">
        <f>H16*'Vehicle Specification'!$J$12</f>
        <v>150.93605227536202</v>
      </c>
      <c r="J16" s="20">
        <f>E16+'Forces Acting on Vehicle'!G16+'Forces Acting on Vehicle'!I16</f>
        <v>1656.5575697128897</v>
      </c>
      <c r="K16" s="22">
        <f t="shared" si="0"/>
        <v>91607.633605122799</v>
      </c>
      <c r="L16" s="21">
        <f t="shared" si="1"/>
        <v>91607.633605122799</v>
      </c>
      <c r="M16" s="20" t="str">
        <f t="shared" si="2"/>
        <v>0</v>
      </c>
    </row>
    <row r="17" spans="1:13" x14ac:dyDescent="0.2">
      <c r="A17" s="5">
        <v>0.215</v>
      </c>
      <c r="B17" s="5">
        <v>12</v>
      </c>
      <c r="C17" s="5">
        <v>55.3</v>
      </c>
      <c r="D17" s="12">
        <v>0.66121646261254741</v>
      </c>
      <c r="E17" s="20">
        <f>'Vehicle Specification'!$J$7*'Forces Acting on Vehicle'!D17</f>
        <v>403.34204219365392</v>
      </c>
      <c r="F17" s="20">
        <f>0.5*'Vehicle Specification'!$J$9*'Vehicle Specification'!$J$13*'Vehicle Specification'!$J$10*('Forces Acting on Vehicle'!C17*'Forces Acting on Vehicle'!C17)</f>
        <v>-1562.7026137681</v>
      </c>
      <c r="G17" s="20">
        <f>0.5*'Vehicle Specification'!$J$9*'Vehicle Specification'!$J$13*'Vehicle Specification'!$J$11*('Forces Acting on Vehicle'!C17*'Forces Acting on Vehicle'!C17)</f>
        <v>1049.7181691269</v>
      </c>
      <c r="H17" s="20">
        <f>'Vehicle Specification'!$J$8-'Forces Acting on Vehicle'!F17</f>
        <v>7546.8026137681009</v>
      </c>
      <c r="I17" s="20">
        <f>H17*'Vehicle Specification'!$J$12</f>
        <v>150.93605227536202</v>
      </c>
      <c r="J17" s="20">
        <f>E17+'Forces Acting on Vehicle'!G17+'Forces Acting on Vehicle'!I17</f>
        <v>1603.9962635959159</v>
      </c>
      <c r="K17" s="22">
        <f t="shared" si="0"/>
        <v>88700.993376854152</v>
      </c>
      <c r="L17" s="21">
        <f t="shared" si="1"/>
        <v>88700.993376854152</v>
      </c>
      <c r="M17" s="20" t="str">
        <f t="shared" si="2"/>
        <v>0</v>
      </c>
    </row>
    <row r="18" spans="1:13" x14ac:dyDescent="0.2">
      <c r="A18" s="5">
        <v>0.23400000000000001</v>
      </c>
      <c r="B18" s="5">
        <v>13</v>
      </c>
      <c r="C18" s="5">
        <v>55.3</v>
      </c>
      <c r="D18" s="12">
        <v>0.56504066998584224</v>
      </c>
      <c r="E18" s="20">
        <f>'Vehicle Specification'!$J$7*'Forces Acting on Vehicle'!D18</f>
        <v>344.67480869136375</v>
      </c>
      <c r="F18" s="20">
        <f>0.5*'Vehicle Specification'!$J$9*'Vehicle Specification'!$J$13*'Vehicle Specification'!$J$10*('Forces Acting on Vehicle'!C18*'Forces Acting on Vehicle'!C18)</f>
        <v>-1562.7026137681</v>
      </c>
      <c r="G18" s="20">
        <f>0.5*'Vehicle Specification'!$J$9*'Vehicle Specification'!$J$13*'Vehicle Specification'!$J$11*('Forces Acting on Vehicle'!C18*'Forces Acting on Vehicle'!C18)</f>
        <v>1049.7181691269</v>
      </c>
      <c r="H18" s="20">
        <f>'Vehicle Specification'!$J$8-'Forces Acting on Vehicle'!F18</f>
        <v>7546.8026137681009</v>
      </c>
      <c r="I18" s="20">
        <f>H18*'Vehicle Specification'!$J$12</f>
        <v>150.93605227536202</v>
      </c>
      <c r="J18" s="20">
        <f>E18+'Forces Acting on Vehicle'!G18+'Forces Acting on Vehicle'!I18</f>
        <v>1545.3290300936258</v>
      </c>
      <c r="K18" s="22">
        <f t="shared" si="0"/>
        <v>85456.695364177504</v>
      </c>
      <c r="L18" s="21">
        <f t="shared" si="1"/>
        <v>85456.695364177504</v>
      </c>
      <c r="M18" s="20" t="str">
        <f t="shared" si="2"/>
        <v>0</v>
      </c>
    </row>
    <row r="19" spans="1:13" x14ac:dyDescent="0.2">
      <c r="A19" s="5">
        <v>0.254</v>
      </c>
      <c r="B19" s="5">
        <v>14</v>
      </c>
      <c r="C19" s="5">
        <v>55.4</v>
      </c>
      <c r="D19" s="12">
        <v>0.44949421886479679</v>
      </c>
      <c r="E19" s="20">
        <f>'Vehicle Specification'!$J$7*'Forces Acting on Vehicle'!D19</f>
        <v>274.19147350752604</v>
      </c>
      <c r="F19" s="20">
        <f>0.5*'Vehicle Specification'!$J$9*'Vehicle Specification'!$J$13*'Vehicle Specification'!$J$10*('Forces Acting on Vehicle'!C19*'Forces Acting on Vehicle'!C19)</f>
        <v>-1568.3594511844001</v>
      </c>
      <c r="G19" s="20">
        <f>0.5*'Vehicle Specification'!$J$9*'Vehicle Specification'!$J$13*'Vehicle Specification'!$J$11*('Forces Acting on Vehicle'!C19*'Forces Acting on Vehicle'!C19)</f>
        <v>1053.5180507956002</v>
      </c>
      <c r="H19" s="20">
        <f>'Vehicle Specification'!$J$8-'Forces Acting on Vehicle'!F19</f>
        <v>7552.4594511844007</v>
      </c>
      <c r="I19" s="20">
        <f>H19*'Vehicle Specification'!$J$12</f>
        <v>151.04918902368803</v>
      </c>
      <c r="J19" s="20">
        <f>E19+'Forces Acting on Vehicle'!G19+'Forces Acting on Vehicle'!I19</f>
        <v>1478.7587133268144</v>
      </c>
      <c r="K19" s="22">
        <f t="shared" si="0"/>
        <v>81923.232718305517</v>
      </c>
      <c r="L19" s="21">
        <f t="shared" si="1"/>
        <v>81923.232718305517</v>
      </c>
      <c r="M19" s="20" t="str">
        <f t="shared" si="2"/>
        <v>0</v>
      </c>
    </row>
    <row r="20" spans="1:13" x14ac:dyDescent="0.2">
      <c r="A20" s="5">
        <v>0.27300000000000002</v>
      </c>
      <c r="B20" s="5">
        <v>15</v>
      </c>
      <c r="C20" s="5">
        <v>55.4</v>
      </c>
      <c r="D20" s="12">
        <v>0.42779641030185372</v>
      </c>
      <c r="E20" s="20">
        <f>'Vehicle Specification'!$J$7*'Forces Acting on Vehicle'!D20</f>
        <v>260.95581028413079</v>
      </c>
      <c r="F20" s="20">
        <f>0.5*'Vehicle Specification'!$J$9*'Vehicle Specification'!$J$13*'Vehicle Specification'!$J$10*('Forces Acting on Vehicle'!C20*'Forces Acting on Vehicle'!C20)</f>
        <v>-1568.3594511844001</v>
      </c>
      <c r="G20" s="20">
        <f>0.5*'Vehicle Specification'!$J$9*'Vehicle Specification'!$J$13*'Vehicle Specification'!$J$11*('Forces Acting on Vehicle'!C20*'Forces Acting on Vehicle'!C20)</f>
        <v>1053.5180507956002</v>
      </c>
      <c r="H20" s="20">
        <f>'Vehicle Specification'!$J$8-'Forces Acting on Vehicle'!F20</f>
        <v>7552.4594511844007</v>
      </c>
      <c r="I20" s="20">
        <f>H20*'Vehicle Specification'!$J$12</f>
        <v>151.04918902368803</v>
      </c>
      <c r="J20" s="20">
        <f>E20+'Forces Acting on Vehicle'!G20+'Forces Acting on Vehicle'!I20</f>
        <v>1465.5230501034191</v>
      </c>
      <c r="K20" s="22">
        <f t="shared" si="0"/>
        <v>81189.976975729413</v>
      </c>
      <c r="L20" s="21">
        <f t="shared" si="1"/>
        <v>81189.976975729413</v>
      </c>
      <c r="M20" s="20" t="str">
        <f t="shared" si="2"/>
        <v>0</v>
      </c>
    </row>
    <row r="21" spans="1:13" x14ac:dyDescent="0.2">
      <c r="A21" s="5">
        <v>0.29299999999999998</v>
      </c>
      <c r="B21" s="5">
        <v>16</v>
      </c>
      <c r="C21" s="5">
        <v>55.4</v>
      </c>
      <c r="D21" s="12">
        <v>0.4712634408900499</v>
      </c>
      <c r="E21" s="20">
        <f>'Vehicle Specification'!$J$7*'Forces Acting on Vehicle'!D21</f>
        <v>287.47069894293043</v>
      </c>
      <c r="F21" s="20">
        <f>0.5*'Vehicle Specification'!$J$9*'Vehicle Specification'!$J$13*'Vehicle Specification'!$J$10*('Forces Acting on Vehicle'!C21*'Forces Acting on Vehicle'!C21)</f>
        <v>-1568.3594511844001</v>
      </c>
      <c r="G21" s="20">
        <f>0.5*'Vehicle Specification'!$J$9*'Vehicle Specification'!$J$13*'Vehicle Specification'!$J$11*('Forces Acting on Vehicle'!C21*'Forces Acting on Vehicle'!C21)</f>
        <v>1053.5180507956002</v>
      </c>
      <c r="H21" s="20">
        <f>'Vehicle Specification'!$J$8-'Forces Acting on Vehicle'!F21</f>
        <v>7552.4594511844007</v>
      </c>
      <c r="I21" s="20">
        <f>H21*'Vehicle Specification'!$J$12</f>
        <v>151.04918902368803</v>
      </c>
      <c r="J21" s="20">
        <f>E21+'Forces Acting on Vehicle'!G21+'Forces Acting on Vehicle'!I21</f>
        <v>1492.0379387622188</v>
      </c>
      <c r="K21" s="22">
        <f t="shared" si="0"/>
        <v>82658.901807426926</v>
      </c>
      <c r="L21" s="21">
        <f t="shared" si="1"/>
        <v>82658.901807426926</v>
      </c>
      <c r="M21" s="20" t="str">
        <f t="shared" si="2"/>
        <v>0</v>
      </c>
    </row>
    <row r="22" spans="1:13" x14ac:dyDescent="0.2">
      <c r="A22" s="5">
        <v>0.313</v>
      </c>
      <c r="B22" s="5">
        <v>17</v>
      </c>
      <c r="C22" s="5">
        <v>55.4</v>
      </c>
      <c r="D22" s="12">
        <v>0.60883473069015892</v>
      </c>
      <c r="E22" s="20">
        <f>'Vehicle Specification'!$J$7*'Forces Acting on Vehicle'!D22</f>
        <v>371.38918572099692</v>
      </c>
      <c r="F22" s="20">
        <f>0.5*'Vehicle Specification'!$J$9*'Vehicle Specification'!$J$13*'Vehicle Specification'!$J$10*('Forces Acting on Vehicle'!C22*'Forces Acting on Vehicle'!C22)</f>
        <v>-1568.3594511844001</v>
      </c>
      <c r="G22" s="20">
        <f>0.5*'Vehicle Specification'!$J$9*'Vehicle Specification'!$J$13*'Vehicle Specification'!$J$11*('Forces Acting on Vehicle'!C22*'Forces Acting on Vehicle'!C22)</f>
        <v>1053.5180507956002</v>
      </c>
      <c r="H22" s="20">
        <f>'Vehicle Specification'!$J$8-'Forces Acting on Vehicle'!F22</f>
        <v>7552.4594511844007</v>
      </c>
      <c r="I22" s="20">
        <f>H22*'Vehicle Specification'!$J$12</f>
        <v>151.04918902368803</v>
      </c>
      <c r="J22" s="20">
        <f>E22+'Forces Acting on Vehicle'!G22+'Forces Acting on Vehicle'!I22</f>
        <v>1575.9564255402852</v>
      </c>
      <c r="K22" s="22">
        <f t="shared" si="0"/>
        <v>87307.985974931798</v>
      </c>
      <c r="L22" s="21">
        <f t="shared" si="1"/>
        <v>87307.985974931798</v>
      </c>
      <c r="M22" s="20" t="str">
        <f t="shared" si="2"/>
        <v>0</v>
      </c>
    </row>
    <row r="23" spans="1:13" x14ac:dyDescent="0.2">
      <c r="A23" s="5">
        <v>0.33200000000000002</v>
      </c>
      <c r="B23" s="5">
        <v>18</v>
      </c>
      <c r="C23" s="5">
        <v>55.4</v>
      </c>
      <c r="D23" s="12">
        <v>0.72637656523540062</v>
      </c>
      <c r="E23" s="20">
        <f>'Vehicle Specification'!$J$7*'Forces Acting on Vehicle'!D23</f>
        <v>443.08970479359436</v>
      </c>
      <c r="F23" s="20">
        <f>0.5*'Vehicle Specification'!$J$9*'Vehicle Specification'!$J$13*'Vehicle Specification'!$J$10*('Forces Acting on Vehicle'!C23*'Forces Acting on Vehicle'!C23)</f>
        <v>-1568.3594511844001</v>
      </c>
      <c r="G23" s="20">
        <f>0.5*'Vehicle Specification'!$J$9*'Vehicle Specification'!$J$13*'Vehicle Specification'!$J$11*('Forces Acting on Vehicle'!C23*'Forces Acting on Vehicle'!C23)</f>
        <v>1053.5180507956002</v>
      </c>
      <c r="H23" s="20">
        <f>'Vehicle Specification'!$J$8-'Forces Acting on Vehicle'!F23</f>
        <v>7552.4594511844007</v>
      </c>
      <c r="I23" s="20">
        <f>H23*'Vehicle Specification'!$J$12</f>
        <v>151.04918902368803</v>
      </c>
      <c r="J23" s="20">
        <f>E23+'Forces Acting on Vehicle'!G23+'Forces Acting on Vehicle'!I23</f>
        <v>1647.6569446128826</v>
      </c>
      <c r="K23" s="22">
        <f t="shared" si="0"/>
        <v>91280.194731553696</v>
      </c>
      <c r="L23" s="21">
        <f t="shared" si="1"/>
        <v>91280.194731553696</v>
      </c>
      <c r="M23" s="20" t="str">
        <f t="shared" si="2"/>
        <v>0</v>
      </c>
    </row>
    <row r="24" spans="1:13" x14ac:dyDescent="0.2">
      <c r="A24" s="5">
        <v>0.35199999999999998</v>
      </c>
      <c r="B24" s="5">
        <v>19</v>
      </c>
      <c r="C24" s="5">
        <v>55.4</v>
      </c>
      <c r="D24" s="12">
        <v>0.83392562474449283</v>
      </c>
      <c r="E24" s="20">
        <f>'Vehicle Specification'!$J$7*'Forces Acting on Vehicle'!D24</f>
        <v>508.69463109414062</v>
      </c>
      <c r="F24" s="20">
        <f>0.5*'Vehicle Specification'!$J$9*'Vehicle Specification'!$J$13*'Vehicle Specification'!$J$10*('Forces Acting on Vehicle'!C24*'Forces Acting on Vehicle'!C24)</f>
        <v>-1568.3594511844001</v>
      </c>
      <c r="G24" s="20">
        <f>0.5*'Vehicle Specification'!$J$9*'Vehicle Specification'!$J$13*'Vehicle Specification'!$J$11*('Forces Acting on Vehicle'!C24*'Forces Acting on Vehicle'!C24)</f>
        <v>1053.5180507956002</v>
      </c>
      <c r="H24" s="20">
        <f>'Vehicle Specification'!$J$8-'Forces Acting on Vehicle'!F24</f>
        <v>7552.4594511844007</v>
      </c>
      <c r="I24" s="20">
        <f>H24*'Vehicle Specification'!$J$12</f>
        <v>151.04918902368803</v>
      </c>
      <c r="J24" s="20">
        <f>E24+'Forces Acting on Vehicle'!G24+'Forces Acting on Vehicle'!I24</f>
        <v>1713.261870913429</v>
      </c>
      <c r="K24" s="22">
        <f t="shared" si="0"/>
        <v>94914.707648603959</v>
      </c>
      <c r="L24" s="21">
        <f t="shared" si="1"/>
        <v>94914.707648603959</v>
      </c>
      <c r="M24" s="20" t="str">
        <f t="shared" si="2"/>
        <v>0</v>
      </c>
    </row>
    <row r="25" spans="1:13" x14ac:dyDescent="0.2">
      <c r="A25" s="5">
        <v>0.371</v>
      </c>
      <c r="B25" s="5">
        <v>21</v>
      </c>
      <c r="C25" s="5">
        <v>55.5</v>
      </c>
      <c r="D25" s="12">
        <v>0.75973946665999204</v>
      </c>
      <c r="E25" s="20">
        <f>'Vehicle Specification'!$J$7*'Forces Acting on Vehicle'!D25</f>
        <v>463.44107466259516</v>
      </c>
      <c r="F25" s="20">
        <f>0.5*'Vehicle Specification'!$J$9*'Vehicle Specification'!$J$13*'Vehicle Specification'!$J$10*('Forces Acting on Vehicle'!C25*'Forces Acting on Vehicle'!C25)</f>
        <v>-1574.0265087225002</v>
      </c>
      <c r="G25" s="20">
        <f>0.5*'Vehicle Specification'!$J$9*'Vehicle Specification'!$J$13*'Vehicle Specification'!$J$11*('Forces Acting on Vehicle'!C25*'Forces Acting on Vehicle'!C25)</f>
        <v>1057.3247976525001</v>
      </c>
      <c r="H25" s="20">
        <f>'Vehicle Specification'!$J$8-'Forces Acting on Vehicle'!F25</f>
        <v>7558.1265087225001</v>
      </c>
      <c r="I25" s="20">
        <f>H25*'Vehicle Specification'!$J$12</f>
        <v>151.16253017445001</v>
      </c>
      <c r="J25" s="20">
        <f>E25+'Forces Acting on Vehicle'!G25+'Forces Acting on Vehicle'!I25</f>
        <v>1671.9284024895453</v>
      </c>
      <c r="K25" s="22">
        <f t="shared" si="0"/>
        <v>92792.026338169759</v>
      </c>
      <c r="L25" s="21">
        <f t="shared" si="1"/>
        <v>92792.026338169759</v>
      </c>
      <c r="M25" s="20" t="str">
        <f t="shared" si="2"/>
        <v>0</v>
      </c>
    </row>
    <row r="26" spans="1:13" x14ac:dyDescent="0.2">
      <c r="A26" s="5">
        <v>0.39100000000000001</v>
      </c>
      <c r="B26" s="5">
        <v>22</v>
      </c>
      <c r="C26" s="5">
        <v>55.5</v>
      </c>
      <c r="D26" s="12">
        <v>0.70659152443400974</v>
      </c>
      <c r="E26" s="20">
        <f>'Vehicle Specification'!$J$7*'Forces Acting on Vehicle'!D26</f>
        <v>431.02082990474594</v>
      </c>
      <c r="F26" s="20">
        <f>0.5*'Vehicle Specification'!$J$9*'Vehicle Specification'!$J$13*'Vehicle Specification'!$J$10*('Forces Acting on Vehicle'!C26*'Forces Acting on Vehicle'!C26)</f>
        <v>-1574.0265087225002</v>
      </c>
      <c r="G26" s="20">
        <f>0.5*'Vehicle Specification'!$J$9*'Vehicle Specification'!$J$13*'Vehicle Specification'!$J$11*('Forces Acting on Vehicle'!C26*'Forces Acting on Vehicle'!C26)</f>
        <v>1057.3247976525001</v>
      </c>
      <c r="H26" s="20">
        <f>'Vehicle Specification'!$J$8-'Forces Acting on Vehicle'!F26</f>
        <v>7558.1265087225001</v>
      </c>
      <c r="I26" s="20">
        <f>H26*'Vehicle Specification'!$J$12</f>
        <v>151.16253017445001</v>
      </c>
      <c r="J26" s="20">
        <f>E26+'Forces Acting on Vehicle'!G26+'Forces Acting on Vehicle'!I26</f>
        <v>1639.5081577316962</v>
      </c>
      <c r="K26" s="22">
        <f t="shared" si="0"/>
        <v>90992.702754109137</v>
      </c>
      <c r="L26" s="21">
        <f t="shared" si="1"/>
        <v>90992.702754109137</v>
      </c>
      <c r="M26" s="20" t="str">
        <f t="shared" si="2"/>
        <v>0</v>
      </c>
    </row>
    <row r="27" spans="1:13" x14ac:dyDescent="0.2">
      <c r="A27" s="5">
        <v>0.41</v>
      </c>
      <c r="B27" s="5">
        <v>23</v>
      </c>
      <c r="C27" s="5">
        <v>55.5</v>
      </c>
      <c r="D27" s="12">
        <v>0.63056569473479507</v>
      </c>
      <c r="E27" s="20">
        <f>'Vehicle Specification'!$J$7*'Forces Acting on Vehicle'!D27</f>
        <v>384.64507378822498</v>
      </c>
      <c r="F27" s="20">
        <f>0.5*'Vehicle Specification'!$J$9*'Vehicle Specification'!$J$13*'Vehicle Specification'!$J$10*('Forces Acting on Vehicle'!C27*'Forces Acting on Vehicle'!C27)</f>
        <v>-1574.0265087225002</v>
      </c>
      <c r="G27" s="20">
        <f>0.5*'Vehicle Specification'!$J$9*'Vehicle Specification'!$J$13*'Vehicle Specification'!$J$11*('Forces Acting on Vehicle'!C27*'Forces Acting on Vehicle'!C27)</f>
        <v>1057.3247976525001</v>
      </c>
      <c r="H27" s="20">
        <f>'Vehicle Specification'!$J$8-'Forces Acting on Vehicle'!F27</f>
        <v>7558.1265087225001</v>
      </c>
      <c r="I27" s="20">
        <f>H27*'Vehicle Specification'!$J$12</f>
        <v>151.16253017445001</v>
      </c>
      <c r="J27" s="20">
        <f>E27+'Forces Acting on Vehicle'!G27+'Forces Acting on Vehicle'!I27</f>
        <v>1593.132401615175</v>
      </c>
      <c r="K27" s="22">
        <f t="shared" si="0"/>
        <v>88418.848289642207</v>
      </c>
      <c r="L27" s="21">
        <f t="shared" si="1"/>
        <v>88418.848289642207</v>
      </c>
      <c r="M27" s="20" t="str">
        <f t="shared" si="2"/>
        <v>0</v>
      </c>
    </row>
    <row r="28" spans="1:13" x14ac:dyDescent="0.2">
      <c r="A28" s="5">
        <v>0.43</v>
      </c>
      <c r="B28" s="5">
        <v>24</v>
      </c>
      <c r="C28" s="5">
        <v>55.5</v>
      </c>
      <c r="D28" s="12">
        <v>0.54059026885241701</v>
      </c>
      <c r="E28" s="20">
        <f>'Vehicle Specification'!$J$7*'Forces Acting on Vehicle'!D28</f>
        <v>329.76006399997436</v>
      </c>
      <c r="F28" s="20">
        <f>0.5*'Vehicle Specification'!$J$9*'Vehicle Specification'!$J$13*'Vehicle Specification'!$J$10*('Forces Acting on Vehicle'!C28*'Forces Acting on Vehicle'!C28)</f>
        <v>-1574.0265087225002</v>
      </c>
      <c r="G28" s="20">
        <f>0.5*'Vehicle Specification'!$J$9*'Vehicle Specification'!$J$13*'Vehicle Specification'!$J$11*('Forces Acting on Vehicle'!C28*'Forces Acting on Vehicle'!C28)</f>
        <v>1057.3247976525001</v>
      </c>
      <c r="H28" s="20">
        <f>'Vehicle Specification'!$J$8-'Forces Acting on Vehicle'!F28</f>
        <v>7558.1265087225001</v>
      </c>
      <c r="I28" s="20">
        <f>H28*'Vehicle Specification'!$J$12</f>
        <v>151.16253017445001</v>
      </c>
      <c r="J28" s="20">
        <f>E28+'Forces Acting on Vehicle'!G28+'Forces Acting on Vehicle'!I28</f>
        <v>1538.2473918269245</v>
      </c>
      <c r="K28" s="22">
        <f t="shared" si="0"/>
        <v>85372.730246394305</v>
      </c>
      <c r="L28" s="21">
        <f t="shared" si="1"/>
        <v>85372.730246394305</v>
      </c>
      <c r="M28" s="20" t="str">
        <f t="shared" si="2"/>
        <v>0</v>
      </c>
    </row>
    <row r="29" spans="1:13" x14ac:dyDescent="0.2">
      <c r="A29" s="5">
        <v>0.44900000000000001</v>
      </c>
      <c r="B29" s="5">
        <v>25</v>
      </c>
      <c r="C29" s="5">
        <v>55.5</v>
      </c>
      <c r="D29" s="12">
        <v>0.46460174139417654</v>
      </c>
      <c r="E29" s="20">
        <f>'Vehicle Specification'!$J$7*'Forces Acting on Vehicle'!D29</f>
        <v>283.40706225044767</v>
      </c>
      <c r="F29" s="20">
        <f>0.5*'Vehicle Specification'!$J$9*'Vehicle Specification'!$J$13*'Vehicle Specification'!$J$10*('Forces Acting on Vehicle'!C29*'Forces Acting on Vehicle'!C29)</f>
        <v>-1574.0265087225002</v>
      </c>
      <c r="G29" s="20">
        <f>0.5*'Vehicle Specification'!$J$9*'Vehicle Specification'!$J$13*'Vehicle Specification'!$J$11*('Forces Acting on Vehicle'!C29*'Forces Acting on Vehicle'!C29)</f>
        <v>1057.3247976525001</v>
      </c>
      <c r="H29" s="20">
        <f>'Vehicle Specification'!$J$8-'Forces Acting on Vehicle'!F29</f>
        <v>7558.1265087225001</v>
      </c>
      <c r="I29" s="20">
        <f>H29*'Vehicle Specification'!$J$12</f>
        <v>151.16253017445001</v>
      </c>
      <c r="J29" s="20">
        <f>E29+'Forces Acting on Vehicle'!G29+'Forces Acting on Vehicle'!I29</f>
        <v>1491.8943900773977</v>
      </c>
      <c r="K29" s="22">
        <f t="shared" si="0"/>
        <v>82800.138649295579</v>
      </c>
      <c r="L29" s="21">
        <f t="shared" si="1"/>
        <v>82800.138649295579</v>
      </c>
      <c r="M29" s="20" t="str">
        <f t="shared" si="2"/>
        <v>0</v>
      </c>
    </row>
    <row r="30" spans="1:13" x14ac:dyDescent="0.2">
      <c r="A30" s="5">
        <v>0.46899999999999997</v>
      </c>
      <c r="B30" s="5">
        <v>26</v>
      </c>
      <c r="C30" s="5">
        <v>55.5</v>
      </c>
      <c r="D30" s="12">
        <v>0.42101028246474459</v>
      </c>
      <c r="E30" s="20">
        <f>'Vehicle Specification'!$J$7*'Forces Acting on Vehicle'!D30</f>
        <v>256.8162723034942</v>
      </c>
      <c r="F30" s="20">
        <f>0.5*'Vehicle Specification'!$J$9*'Vehicle Specification'!$J$13*'Vehicle Specification'!$J$10*('Forces Acting on Vehicle'!C30*'Forces Acting on Vehicle'!C30)</f>
        <v>-1574.0265087225002</v>
      </c>
      <c r="G30" s="20">
        <f>0.5*'Vehicle Specification'!$J$9*'Vehicle Specification'!$J$13*'Vehicle Specification'!$J$11*('Forces Acting on Vehicle'!C30*'Forces Acting on Vehicle'!C30)</f>
        <v>1057.3247976525001</v>
      </c>
      <c r="H30" s="20">
        <f>'Vehicle Specification'!$J$8-'Forces Acting on Vehicle'!F30</f>
        <v>7558.1265087225001</v>
      </c>
      <c r="I30" s="20">
        <f>H30*'Vehicle Specification'!$J$12</f>
        <v>151.16253017445001</v>
      </c>
      <c r="J30" s="20">
        <f>E30+'Forces Acting on Vehicle'!G30+'Forces Acting on Vehicle'!I30</f>
        <v>1465.3036001304442</v>
      </c>
      <c r="K30" s="22">
        <f t="shared" si="0"/>
        <v>81324.349807239661</v>
      </c>
      <c r="L30" s="21">
        <f t="shared" si="1"/>
        <v>81324.349807239661</v>
      </c>
      <c r="M30" s="20" t="str">
        <f t="shared" si="2"/>
        <v>0</v>
      </c>
    </row>
    <row r="31" spans="1:13" x14ac:dyDescent="0.2">
      <c r="A31" s="5">
        <v>0.48799999999999999</v>
      </c>
      <c r="B31" s="5">
        <v>27</v>
      </c>
      <c r="C31" s="5">
        <v>55.5</v>
      </c>
      <c r="D31" s="12">
        <v>0.41566757628122819</v>
      </c>
      <c r="E31" s="20">
        <f>'Vehicle Specification'!$J$7*'Forces Acting on Vehicle'!D31</f>
        <v>253.5572215315492</v>
      </c>
      <c r="F31" s="20">
        <f>0.5*'Vehicle Specification'!$J$9*'Vehicle Specification'!$J$13*'Vehicle Specification'!$J$10*('Forces Acting on Vehicle'!C31*'Forces Acting on Vehicle'!C31)</f>
        <v>-1574.0265087225002</v>
      </c>
      <c r="G31" s="20">
        <f>0.5*'Vehicle Specification'!$J$9*'Vehicle Specification'!$J$13*'Vehicle Specification'!$J$11*('Forces Acting on Vehicle'!C31*'Forces Acting on Vehicle'!C31)</f>
        <v>1057.3247976525001</v>
      </c>
      <c r="H31" s="20">
        <f>'Vehicle Specification'!$J$8-'Forces Acting on Vehicle'!F31</f>
        <v>7558.1265087225001</v>
      </c>
      <c r="I31" s="20">
        <f>H31*'Vehicle Specification'!$J$12</f>
        <v>151.16253017445001</v>
      </c>
      <c r="J31" s="20">
        <f>E31+'Forces Acting on Vehicle'!G31+'Forces Acting on Vehicle'!I31</f>
        <v>1462.0445493584994</v>
      </c>
      <c r="K31" s="22">
        <f t="shared" si="0"/>
        <v>81143.472489396721</v>
      </c>
      <c r="L31" s="21">
        <f t="shared" si="1"/>
        <v>81143.472489396721</v>
      </c>
      <c r="M31" s="20" t="str">
        <f t="shared" si="2"/>
        <v>0</v>
      </c>
    </row>
    <row r="32" spans="1:13" x14ac:dyDescent="0.2">
      <c r="A32" s="5">
        <v>0.50800000000000001</v>
      </c>
      <c r="B32" s="5">
        <v>28</v>
      </c>
      <c r="C32" s="5">
        <v>55.6</v>
      </c>
      <c r="D32" s="12">
        <v>0.52817072610580473</v>
      </c>
      <c r="E32" s="20">
        <f>'Vehicle Specification'!$J$7*'Forces Acting on Vehicle'!D32</f>
        <v>322.18414292454088</v>
      </c>
      <c r="F32" s="20">
        <f>0.5*'Vehicle Specification'!$J$9*'Vehicle Specification'!$J$13*'Vehicle Specification'!$J$10*('Forces Acting on Vehicle'!C32*'Forces Acting on Vehicle'!C32)</f>
        <v>-1579.7037863824003</v>
      </c>
      <c r="G32" s="20">
        <f>0.5*'Vehicle Specification'!$J$9*'Vehicle Specification'!$J$13*'Vehicle Specification'!$J$11*('Forces Acting on Vehicle'!C32*'Forces Acting on Vehicle'!C32)</f>
        <v>1061.1384096976001</v>
      </c>
      <c r="H32" s="20">
        <f>'Vehicle Specification'!$J$8-'Forces Acting on Vehicle'!F32</f>
        <v>7563.8037863824011</v>
      </c>
      <c r="I32" s="20">
        <f>H32*'Vehicle Specification'!$J$12</f>
        <v>151.27607572764802</v>
      </c>
      <c r="J32" s="20">
        <f>E32+'Forces Acting on Vehicle'!G32+'Forces Acting on Vehicle'!I32</f>
        <v>1534.5986283497889</v>
      </c>
      <c r="K32" s="22">
        <f t="shared" si="0"/>
        <v>85323.683736248262</v>
      </c>
      <c r="L32" s="21">
        <f t="shared" si="1"/>
        <v>85323.683736248262</v>
      </c>
      <c r="M32" s="20" t="str">
        <f t="shared" si="2"/>
        <v>0</v>
      </c>
    </row>
    <row r="33" spans="1:13" x14ac:dyDescent="0.2">
      <c r="A33" s="5">
        <v>0.52700000000000002</v>
      </c>
      <c r="B33" s="5">
        <v>29</v>
      </c>
      <c r="C33" s="5">
        <v>55.6</v>
      </c>
      <c r="D33" s="12">
        <v>0.70372296449437433</v>
      </c>
      <c r="E33" s="20">
        <f>'Vehicle Specification'!$J$7*'Forces Acting on Vehicle'!D33</f>
        <v>429.27100834156835</v>
      </c>
      <c r="F33" s="20">
        <f>0.5*'Vehicle Specification'!$J$9*'Vehicle Specification'!$J$13*'Vehicle Specification'!$J$10*('Forces Acting on Vehicle'!C33*'Forces Acting on Vehicle'!C33)</f>
        <v>-1579.7037863824003</v>
      </c>
      <c r="G33" s="20">
        <f>0.5*'Vehicle Specification'!$J$9*'Vehicle Specification'!$J$13*'Vehicle Specification'!$J$11*('Forces Acting on Vehicle'!C33*'Forces Acting on Vehicle'!C33)</f>
        <v>1061.1384096976001</v>
      </c>
      <c r="H33" s="20">
        <f>'Vehicle Specification'!$J$8-'Forces Acting on Vehicle'!F33</f>
        <v>7563.8037863824011</v>
      </c>
      <c r="I33" s="20">
        <f>H33*'Vehicle Specification'!$J$12</f>
        <v>151.27607572764802</v>
      </c>
      <c r="J33" s="20">
        <f>E33+'Forces Acting on Vehicle'!G33+'Forces Acting on Vehicle'!I33</f>
        <v>1641.6854937668165</v>
      </c>
      <c r="K33" s="22">
        <f t="shared" si="0"/>
        <v>91277.713453435004</v>
      </c>
      <c r="L33" s="21">
        <f t="shared" si="1"/>
        <v>91277.713453435004</v>
      </c>
      <c r="M33" s="20" t="str">
        <f t="shared" si="2"/>
        <v>0</v>
      </c>
    </row>
    <row r="34" spans="1:13" x14ac:dyDescent="0.2">
      <c r="A34" s="5">
        <v>0.54700000000000004</v>
      </c>
      <c r="B34" s="5">
        <v>30</v>
      </c>
      <c r="C34" s="5">
        <v>55.6</v>
      </c>
      <c r="D34" s="12">
        <v>0.81920549642288887</v>
      </c>
      <c r="E34" s="20">
        <f>'Vehicle Specification'!$J$7*'Forces Acting on Vehicle'!D34</f>
        <v>499.71535281796218</v>
      </c>
      <c r="F34" s="20">
        <f>0.5*'Vehicle Specification'!$J$9*'Vehicle Specification'!$J$13*'Vehicle Specification'!$J$10*('Forces Acting on Vehicle'!C34*'Forces Acting on Vehicle'!C34)</f>
        <v>-1579.7037863824003</v>
      </c>
      <c r="G34" s="20">
        <f>0.5*'Vehicle Specification'!$J$9*'Vehicle Specification'!$J$13*'Vehicle Specification'!$J$11*('Forces Acting on Vehicle'!C34*'Forces Acting on Vehicle'!C34)</f>
        <v>1061.1384096976001</v>
      </c>
      <c r="H34" s="20">
        <f>'Vehicle Specification'!$J$8-'Forces Acting on Vehicle'!F34</f>
        <v>7563.8037863824011</v>
      </c>
      <c r="I34" s="20">
        <f>H34*'Vehicle Specification'!$J$12</f>
        <v>151.27607572764802</v>
      </c>
      <c r="J34" s="20">
        <f>E34+'Forces Acting on Vehicle'!G34+'Forces Acting on Vehicle'!I34</f>
        <v>1712.1298382432103</v>
      </c>
      <c r="K34" s="22">
        <f t="shared" si="0"/>
        <v>95194.419006322496</v>
      </c>
      <c r="L34" s="21">
        <f t="shared" si="1"/>
        <v>95194.419006322496</v>
      </c>
      <c r="M34" s="20" t="str">
        <f t="shared" si="2"/>
        <v>0</v>
      </c>
    </row>
    <row r="35" spans="1:13" x14ac:dyDescent="0.2">
      <c r="A35" s="5">
        <v>0.56599999999999995</v>
      </c>
      <c r="B35" s="5">
        <v>31</v>
      </c>
      <c r="C35" s="5">
        <v>55.6</v>
      </c>
      <c r="D35" s="12">
        <v>0.88279942813516787</v>
      </c>
      <c r="E35" s="20">
        <f>'Vehicle Specification'!$J$7*'Forces Acting on Vehicle'!D35</f>
        <v>538.50765116245236</v>
      </c>
      <c r="F35" s="20">
        <f>0.5*'Vehicle Specification'!$J$9*'Vehicle Specification'!$J$13*'Vehicle Specification'!$J$10*('Forces Acting on Vehicle'!C35*'Forces Acting on Vehicle'!C35)</f>
        <v>-1579.7037863824003</v>
      </c>
      <c r="G35" s="20">
        <f>0.5*'Vehicle Specification'!$J$9*'Vehicle Specification'!$J$13*'Vehicle Specification'!$J$11*('Forces Acting on Vehicle'!C35*'Forces Acting on Vehicle'!C35)</f>
        <v>1061.1384096976001</v>
      </c>
      <c r="H35" s="20">
        <f>'Vehicle Specification'!$J$8-'Forces Acting on Vehicle'!F35</f>
        <v>7563.8037863824011</v>
      </c>
      <c r="I35" s="20">
        <f>H35*'Vehicle Specification'!$J$12</f>
        <v>151.27607572764802</v>
      </c>
      <c r="J35" s="20">
        <f>E35+'Forces Acting on Vehicle'!G35+'Forces Acting on Vehicle'!I35</f>
        <v>1750.9221365877004</v>
      </c>
      <c r="K35" s="22">
        <f t="shared" si="0"/>
        <v>97351.270794276148</v>
      </c>
      <c r="L35" s="21">
        <f t="shared" si="1"/>
        <v>97351.270794276148</v>
      </c>
      <c r="M35" s="20" t="str">
        <f t="shared" si="2"/>
        <v>0</v>
      </c>
    </row>
    <row r="36" spans="1:13" x14ac:dyDescent="0.2">
      <c r="A36" s="5">
        <v>0.58599999999999997</v>
      </c>
      <c r="B36" s="5">
        <v>32</v>
      </c>
      <c r="C36" s="5">
        <v>55.6</v>
      </c>
      <c r="D36" s="12">
        <v>0.91365273112336709</v>
      </c>
      <c r="E36" s="20">
        <f>'Vehicle Specification'!$J$7*'Forces Acting on Vehicle'!D36</f>
        <v>557.32816598525392</v>
      </c>
      <c r="F36" s="20">
        <f>0.5*'Vehicle Specification'!$J$9*'Vehicle Specification'!$J$13*'Vehicle Specification'!$J$10*('Forces Acting on Vehicle'!C36*'Forces Acting on Vehicle'!C36)</f>
        <v>-1579.7037863824003</v>
      </c>
      <c r="G36" s="20">
        <f>0.5*'Vehicle Specification'!$J$9*'Vehicle Specification'!$J$13*'Vehicle Specification'!$J$11*('Forces Acting on Vehicle'!C36*'Forces Acting on Vehicle'!C36)</f>
        <v>1061.1384096976001</v>
      </c>
      <c r="H36" s="20">
        <f>'Vehicle Specification'!$J$8-'Forces Acting on Vehicle'!F36</f>
        <v>7563.8037863824011</v>
      </c>
      <c r="I36" s="20">
        <f>H36*'Vehicle Specification'!$J$12</f>
        <v>151.27607572764802</v>
      </c>
      <c r="J36" s="20">
        <f>E36+'Forces Acting on Vehicle'!G36+'Forces Acting on Vehicle'!I36</f>
        <v>1769.742651410502</v>
      </c>
      <c r="K36" s="22">
        <f t="shared" si="0"/>
        <v>98397.691418423914</v>
      </c>
      <c r="L36" s="21">
        <f t="shared" si="1"/>
        <v>98397.691418423914</v>
      </c>
      <c r="M36" s="20" t="str">
        <f t="shared" si="2"/>
        <v>0</v>
      </c>
    </row>
    <row r="37" spans="1:13" x14ac:dyDescent="0.2">
      <c r="A37" s="5">
        <v>0.60499999999999998</v>
      </c>
      <c r="B37" s="5">
        <v>34</v>
      </c>
      <c r="C37" s="5">
        <v>55.7</v>
      </c>
      <c r="D37" s="12">
        <v>0.80590342054609054</v>
      </c>
      <c r="E37" s="20">
        <f>'Vehicle Specification'!$J$7*'Forces Acting on Vehicle'!D37</f>
        <v>491.60108653311522</v>
      </c>
      <c r="F37" s="20">
        <f>0.5*'Vehicle Specification'!$J$9*'Vehicle Specification'!$J$13*'Vehicle Specification'!$J$10*('Forces Acting on Vehicle'!C37*'Forces Acting on Vehicle'!C37)</f>
        <v>-1585.3912841641004</v>
      </c>
      <c r="G37" s="20">
        <f>0.5*'Vehicle Specification'!$J$9*'Vehicle Specification'!$J$13*'Vehicle Specification'!$J$11*('Forces Acting on Vehicle'!C37*'Forces Acting on Vehicle'!C37)</f>
        <v>1064.9588869309002</v>
      </c>
      <c r="H37" s="20">
        <f>'Vehicle Specification'!$J$8-'Forces Acting on Vehicle'!F37</f>
        <v>7569.4912841641008</v>
      </c>
      <c r="I37" s="20">
        <f>H37*'Vehicle Specification'!$J$12</f>
        <v>151.38982568328203</v>
      </c>
      <c r="J37" s="20">
        <f>E37+'Forces Acting on Vehicle'!G37+'Forces Acting on Vehicle'!I37</f>
        <v>1707.9497991472974</v>
      </c>
      <c r="K37" s="22">
        <f t="shared" si="0"/>
        <v>95132.80381250447</v>
      </c>
      <c r="L37" s="21">
        <f t="shared" si="1"/>
        <v>95132.80381250447</v>
      </c>
      <c r="M37" s="20" t="str">
        <f t="shared" si="2"/>
        <v>0</v>
      </c>
    </row>
    <row r="38" spans="1:13" x14ac:dyDescent="0.2">
      <c r="A38" s="5">
        <v>0.625</v>
      </c>
      <c r="B38" s="5">
        <v>35</v>
      </c>
      <c r="C38" s="5">
        <v>55.7</v>
      </c>
      <c r="D38" s="12">
        <v>0.68996786056047255</v>
      </c>
      <c r="E38" s="20">
        <f>'Vehicle Specification'!$J$7*'Forces Acting on Vehicle'!D38</f>
        <v>420.88039494188826</v>
      </c>
      <c r="F38" s="20">
        <f>0.5*'Vehicle Specification'!$J$9*'Vehicle Specification'!$J$13*'Vehicle Specification'!$J$10*('Forces Acting on Vehicle'!C38*'Forces Acting on Vehicle'!C38)</f>
        <v>-1585.3912841641004</v>
      </c>
      <c r="G38" s="20">
        <f>0.5*'Vehicle Specification'!$J$9*'Vehicle Specification'!$J$13*'Vehicle Specification'!$J$11*('Forces Acting on Vehicle'!C38*'Forces Acting on Vehicle'!C38)</f>
        <v>1064.9588869309002</v>
      </c>
      <c r="H38" s="20">
        <f>'Vehicle Specification'!$J$8-'Forces Acting on Vehicle'!F38</f>
        <v>7569.4912841641008</v>
      </c>
      <c r="I38" s="20">
        <f>H38*'Vehicle Specification'!$J$12</f>
        <v>151.38982568328203</v>
      </c>
      <c r="J38" s="20">
        <f>E38+'Forces Acting on Vehicle'!G38+'Forces Acting on Vehicle'!I38</f>
        <v>1637.2291075560704</v>
      </c>
      <c r="K38" s="22">
        <f t="shared" si="0"/>
        <v>91193.661290873133</v>
      </c>
      <c r="L38" s="21">
        <f t="shared" si="1"/>
        <v>91193.661290873133</v>
      </c>
      <c r="M38" s="20" t="str">
        <f t="shared" si="2"/>
        <v>0</v>
      </c>
    </row>
    <row r="39" spans="1:13" x14ac:dyDescent="0.2">
      <c r="A39" s="5">
        <v>0.64500000000000002</v>
      </c>
      <c r="B39" s="5">
        <v>36</v>
      </c>
      <c r="C39" s="5">
        <v>55.7</v>
      </c>
      <c r="D39" s="12">
        <v>0.55901374434457329</v>
      </c>
      <c r="E39" s="20">
        <f>'Vehicle Specification'!$J$7*'Forces Acting on Vehicle'!D39</f>
        <v>340.99838405018971</v>
      </c>
      <c r="F39" s="20">
        <f>0.5*'Vehicle Specification'!$J$9*'Vehicle Specification'!$J$13*'Vehicle Specification'!$J$10*('Forces Acting on Vehicle'!C39*'Forces Acting on Vehicle'!C39)</f>
        <v>-1585.3912841641004</v>
      </c>
      <c r="G39" s="20">
        <f>0.5*'Vehicle Specification'!$J$9*'Vehicle Specification'!$J$13*'Vehicle Specification'!$J$11*('Forces Acting on Vehicle'!C39*'Forces Acting on Vehicle'!C39)</f>
        <v>1064.9588869309002</v>
      </c>
      <c r="H39" s="20">
        <f>'Vehicle Specification'!$J$8-'Forces Acting on Vehicle'!F39</f>
        <v>7569.4912841641008</v>
      </c>
      <c r="I39" s="20">
        <f>H39*'Vehicle Specification'!$J$12</f>
        <v>151.38982568328203</v>
      </c>
      <c r="J39" s="20">
        <f>E39+'Forces Acting on Vehicle'!G39+'Forces Acting on Vehicle'!I39</f>
        <v>1557.347096664372</v>
      </c>
      <c r="K39" s="22">
        <f t="shared" si="0"/>
        <v>86744.233284205518</v>
      </c>
      <c r="L39" s="21">
        <f t="shared" si="1"/>
        <v>86744.233284205518</v>
      </c>
      <c r="M39" s="20" t="str">
        <f t="shared" si="2"/>
        <v>0</v>
      </c>
    </row>
    <row r="40" spans="1:13" x14ac:dyDescent="0.2">
      <c r="A40" s="5">
        <v>0.66400000000000003</v>
      </c>
      <c r="B40" s="5">
        <v>37</v>
      </c>
      <c r="C40" s="5">
        <v>55.7</v>
      </c>
      <c r="D40" s="12">
        <v>0.44241311715108428</v>
      </c>
      <c r="E40" s="20">
        <f>'Vehicle Specification'!$J$7*'Forces Acting on Vehicle'!D40</f>
        <v>269.87200146216139</v>
      </c>
      <c r="F40" s="20">
        <f>0.5*'Vehicle Specification'!$J$9*'Vehicle Specification'!$J$13*'Vehicle Specification'!$J$10*('Forces Acting on Vehicle'!C40*'Forces Acting on Vehicle'!C40)</f>
        <v>-1585.3912841641004</v>
      </c>
      <c r="G40" s="20">
        <f>0.5*'Vehicle Specification'!$J$9*'Vehicle Specification'!$J$13*'Vehicle Specification'!$J$11*('Forces Acting on Vehicle'!C40*'Forces Acting on Vehicle'!C40)</f>
        <v>1064.9588869309002</v>
      </c>
      <c r="H40" s="20">
        <f>'Vehicle Specification'!$J$8-'Forces Acting on Vehicle'!F40</f>
        <v>7569.4912841641008</v>
      </c>
      <c r="I40" s="20">
        <f>H40*'Vehicle Specification'!$J$12</f>
        <v>151.38982568328203</v>
      </c>
      <c r="J40" s="20">
        <f>E40+'Forces Acting on Vehicle'!G40+'Forces Acting on Vehicle'!I40</f>
        <v>1486.2207140763437</v>
      </c>
      <c r="K40" s="22">
        <f t="shared" si="0"/>
        <v>82782.493774052346</v>
      </c>
      <c r="L40" s="21">
        <f t="shared" si="1"/>
        <v>82782.493774052346</v>
      </c>
      <c r="M40" s="20" t="str">
        <f t="shared" si="2"/>
        <v>0</v>
      </c>
    </row>
    <row r="41" spans="1:13" x14ac:dyDescent="0.2">
      <c r="A41" s="5">
        <v>0.68400000000000005</v>
      </c>
      <c r="B41" s="5">
        <v>38</v>
      </c>
      <c r="C41" s="5">
        <v>55.7</v>
      </c>
      <c r="D41" s="12">
        <v>0.37588529928997627</v>
      </c>
      <c r="E41" s="20">
        <f>'Vehicle Specification'!$J$7*'Forces Acting on Vehicle'!D41</f>
        <v>229.29003256688551</v>
      </c>
      <c r="F41" s="20">
        <f>0.5*'Vehicle Specification'!$J$9*'Vehicle Specification'!$J$13*'Vehicle Specification'!$J$10*('Forces Acting on Vehicle'!C41*'Forces Acting on Vehicle'!C41)</f>
        <v>-1585.3912841641004</v>
      </c>
      <c r="G41" s="20">
        <f>0.5*'Vehicle Specification'!$J$9*'Vehicle Specification'!$J$13*'Vehicle Specification'!$J$11*('Forces Acting on Vehicle'!C41*'Forces Acting on Vehicle'!C41)</f>
        <v>1064.9588869309002</v>
      </c>
      <c r="H41" s="20">
        <f>'Vehicle Specification'!$J$8-'Forces Acting on Vehicle'!F41</f>
        <v>7569.4912841641008</v>
      </c>
      <c r="I41" s="20">
        <f>H41*'Vehicle Specification'!$J$12</f>
        <v>151.38982568328203</v>
      </c>
      <c r="J41" s="20">
        <f>E41+'Forces Acting on Vehicle'!G41+'Forces Acting on Vehicle'!I41</f>
        <v>1445.6387451810676</v>
      </c>
      <c r="K41" s="22">
        <f t="shared" si="0"/>
        <v>80522.078106585468</v>
      </c>
      <c r="L41" s="21">
        <f t="shared" si="1"/>
        <v>80522.078106585468</v>
      </c>
      <c r="M41" s="20" t="str">
        <f t="shared" si="2"/>
        <v>0</v>
      </c>
    </row>
    <row r="42" spans="1:13" x14ac:dyDescent="0.2">
      <c r="A42" s="5">
        <v>0.70299999999999996</v>
      </c>
      <c r="B42" s="5">
        <v>39</v>
      </c>
      <c r="C42" s="5">
        <v>55.7</v>
      </c>
      <c r="D42" s="12">
        <v>0.35941961447541476</v>
      </c>
      <c r="E42" s="20">
        <f>'Vehicle Specification'!$J$7*'Forces Acting on Vehicle'!D42</f>
        <v>219.245964830003</v>
      </c>
      <c r="F42" s="20">
        <f>0.5*'Vehicle Specification'!$J$9*'Vehicle Specification'!$J$13*'Vehicle Specification'!$J$10*('Forces Acting on Vehicle'!C42*'Forces Acting on Vehicle'!C42)</f>
        <v>-1585.3912841641004</v>
      </c>
      <c r="G42" s="20">
        <f>0.5*'Vehicle Specification'!$J$9*'Vehicle Specification'!$J$13*'Vehicle Specification'!$J$11*('Forces Acting on Vehicle'!C42*'Forces Acting on Vehicle'!C42)</f>
        <v>1064.9588869309002</v>
      </c>
      <c r="H42" s="20">
        <f>'Vehicle Specification'!$J$8-'Forces Acting on Vehicle'!F42</f>
        <v>7569.4912841641008</v>
      </c>
      <c r="I42" s="20">
        <f>H42*'Vehicle Specification'!$J$12</f>
        <v>151.38982568328203</v>
      </c>
      <c r="J42" s="20">
        <f>E42+'Forces Acting on Vehicle'!G42+'Forces Acting on Vehicle'!I42</f>
        <v>1435.5946774441852</v>
      </c>
      <c r="K42" s="22">
        <f t="shared" si="0"/>
        <v>79962.623533641119</v>
      </c>
      <c r="L42" s="21">
        <f t="shared" si="1"/>
        <v>79962.623533641119</v>
      </c>
      <c r="M42" s="20" t="str">
        <f t="shared" si="2"/>
        <v>0</v>
      </c>
    </row>
    <row r="43" spans="1:13" x14ac:dyDescent="0.2">
      <c r="A43" s="5">
        <v>0.72299999999999998</v>
      </c>
      <c r="B43" s="5">
        <v>40</v>
      </c>
      <c r="C43" s="5">
        <v>55.7</v>
      </c>
      <c r="D43" s="12">
        <v>0.45982042788731214</v>
      </c>
      <c r="E43" s="20">
        <f>'Vehicle Specification'!$J$7*'Forces Acting on Vehicle'!D43</f>
        <v>280.49046101126044</v>
      </c>
      <c r="F43" s="20">
        <f>0.5*'Vehicle Specification'!$J$9*'Vehicle Specification'!$J$13*'Vehicle Specification'!$J$10*('Forces Acting on Vehicle'!C43*'Forces Acting on Vehicle'!C43)</f>
        <v>-1585.3912841641004</v>
      </c>
      <c r="G43" s="20">
        <f>0.5*'Vehicle Specification'!$J$9*'Vehicle Specification'!$J$13*'Vehicle Specification'!$J$11*('Forces Acting on Vehicle'!C43*'Forces Acting on Vehicle'!C43)</f>
        <v>1064.9588869309002</v>
      </c>
      <c r="H43" s="20">
        <f>'Vehicle Specification'!$J$8-'Forces Acting on Vehicle'!F43</f>
        <v>7569.4912841641008</v>
      </c>
      <c r="I43" s="20">
        <f>H43*'Vehicle Specification'!$J$12</f>
        <v>151.38982568328203</v>
      </c>
      <c r="J43" s="20">
        <f>E43+'Forces Acting on Vehicle'!G43+'Forces Acting on Vehicle'!I43</f>
        <v>1496.8391736254428</v>
      </c>
      <c r="K43" s="22">
        <f t="shared" si="0"/>
        <v>83373.941970937172</v>
      </c>
      <c r="L43" s="21">
        <f t="shared" si="1"/>
        <v>83373.941970937172</v>
      </c>
      <c r="M43" s="20" t="str">
        <f t="shared" si="2"/>
        <v>0</v>
      </c>
    </row>
    <row r="44" spans="1:13" x14ac:dyDescent="0.2">
      <c r="A44" s="5">
        <v>0.74199999999999999</v>
      </c>
      <c r="B44" s="5">
        <v>41</v>
      </c>
      <c r="C44" s="5">
        <v>55.7</v>
      </c>
      <c r="D44" s="12">
        <v>0.61618584308803037</v>
      </c>
      <c r="E44" s="20">
        <f>'Vehicle Specification'!$J$7*'Forces Acting on Vehicle'!D44</f>
        <v>375.87336428369855</v>
      </c>
      <c r="F44" s="20">
        <f>0.5*'Vehicle Specification'!$J$9*'Vehicle Specification'!$J$13*'Vehicle Specification'!$J$10*('Forces Acting on Vehicle'!C44*'Forces Acting on Vehicle'!C44)</f>
        <v>-1585.3912841641004</v>
      </c>
      <c r="G44" s="20">
        <f>0.5*'Vehicle Specification'!$J$9*'Vehicle Specification'!$J$13*'Vehicle Specification'!$J$11*('Forces Acting on Vehicle'!C44*'Forces Acting on Vehicle'!C44)</f>
        <v>1064.9588869309002</v>
      </c>
      <c r="H44" s="20">
        <f>'Vehicle Specification'!$J$8-'Forces Acting on Vehicle'!F44</f>
        <v>7569.4912841641008</v>
      </c>
      <c r="I44" s="20">
        <f>H44*'Vehicle Specification'!$J$12</f>
        <v>151.38982568328203</v>
      </c>
      <c r="J44" s="20">
        <f>E44+'Forces Acting on Vehicle'!G44+'Forces Acting on Vehicle'!I44</f>
        <v>1592.2220768978807</v>
      </c>
      <c r="K44" s="22">
        <f t="shared" si="0"/>
        <v>88686.769683211955</v>
      </c>
      <c r="L44" s="21">
        <f t="shared" si="1"/>
        <v>88686.769683211955</v>
      </c>
      <c r="M44" s="20" t="str">
        <f t="shared" si="2"/>
        <v>0</v>
      </c>
    </row>
    <row r="45" spans="1:13" x14ac:dyDescent="0.2">
      <c r="A45" s="5">
        <v>0.76200000000000001</v>
      </c>
      <c r="B45" s="5">
        <v>42</v>
      </c>
      <c r="C45" s="5">
        <v>55.7</v>
      </c>
      <c r="D45" s="12">
        <v>0.7311502361964124</v>
      </c>
      <c r="E45" s="20">
        <f>'Vehicle Specification'!$J$7*'Forces Acting on Vehicle'!D45</f>
        <v>446.00164407981157</v>
      </c>
      <c r="F45" s="20">
        <f>0.5*'Vehicle Specification'!$J$9*'Vehicle Specification'!$J$13*'Vehicle Specification'!$J$10*('Forces Acting on Vehicle'!C45*'Forces Acting on Vehicle'!C45)</f>
        <v>-1585.3912841641004</v>
      </c>
      <c r="G45" s="20">
        <f>0.5*'Vehicle Specification'!$J$9*'Vehicle Specification'!$J$13*'Vehicle Specification'!$J$11*('Forces Acting on Vehicle'!C45*'Forces Acting on Vehicle'!C45)</f>
        <v>1064.9588869309002</v>
      </c>
      <c r="H45" s="20">
        <f>'Vehicle Specification'!$J$8-'Forces Acting on Vehicle'!F45</f>
        <v>7569.4912841641008</v>
      </c>
      <c r="I45" s="20">
        <f>H45*'Vehicle Specification'!$J$12</f>
        <v>151.38982568328203</v>
      </c>
      <c r="J45" s="20">
        <f>E45+'Forces Acting on Vehicle'!G45+'Forces Acting on Vehicle'!I45</f>
        <v>1662.3503566939937</v>
      </c>
      <c r="K45" s="22">
        <f t="shared" si="0"/>
        <v>92592.914867855448</v>
      </c>
      <c r="L45" s="21">
        <f t="shared" si="1"/>
        <v>92592.914867855448</v>
      </c>
      <c r="M45" s="20" t="str">
        <f t="shared" si="2"/>
        <v>0</v>
      </c>
    </row>
    <row r="46" spans="1:13" x14ac:dyDescent="0.2">
      <c r="A46" s="5">
        <v>0.78100000000000003</v>
      </c>
      <c r="B46" s="5">
        <v>43</v>
      </c>
      <c r="C46" s="5">
        <v>55.8</v>
      </c>
      <c r="D46" s="12">
        <v>0.75364500411557733</v>
      </c>
      <c r="E46" s="20">
        <f>'Vehicle Specification'!$J$7*'Forces Acting on Vehicle'!D46</f>
        <v>459.72345251050217</v>
      </c>
      <c r="F46" s="20">
        <f>0.5*'Vehicle Specification'!$J$9*'Vehicle Specification'!$J$13*'Vehicle Specification'!$J$10*('Forces Acting on Vehicle'!C46*'Forces Acting on Vehicle'!C46)</f>
        <v>-1591.0890020676002</v>
      </c>
      <c r="G46" s="20">
        <f>0.5*'Vehicle Specification'!$J$9*'Vehicle Specification'!$J$13*'Vehicle Specification'!$J$11*('Forces Acting on Vehicle'!C46*'Forces Acting on Vehicle'!C46)</f>
        <v>1068.7862293524001</v>
      </c>
      <c r="H46" s="20">
        <f>'Vehicle Specification'!$J$8-'Forces Acting on Vehicle'!F46</f>
        <v>7575.1890020676001</v>
      </c>
      <c r="I46" s="20">
        <f>H46*'Vehicle Specification'!$J$12</f>
        <v>151.503780041352</v>
      </c>
      <c r="J46" s="20">
        <f>E46+'Forces Acting on Vehicle'!G46+'Forces Acting on Vehicle'!I46</f>
        <v>1680.0134619042542</v>
      </c>
      <c r="K46" s="22">
        <f t="shared" si="0"/>
        <v>93744.751174257384</v>
      </c>
      <c r="L46" s="21">
        <f t="shared" si="1"/>
        <v>93744.751174257384</v>
      </c>
      <c r="M46" s="20" t="str">
        <f t="shared" si="2"/>
        <v>0</v>
      </c>
    </row>
    <row r="47" spans="1:13" x14ac:dyDescent="0.2">
      <c r="A47" s="5">
        <v>0.80100000000000005</v>
      </c>
      <c r="B47" s="5">
        <v>44</v>
      </c>
      <c r="C47" s="5">
        <v>55.8</v>
      </c>
      <c r="D47" s="12">
        <v>0.74584461324757945</v>
      </c>
      <c r="E47" s="20">
        <f>'Vehicle Specification'!$J$7*'Forces Acting on Vehicle'!D47</f>
        <v>454.96521408102348</v>
      </c>
      <c r="F47" s="20">
        <f>0.5*'Vehicle Specification'!$J$9*'Vehicle Specification'!$J$13*'Vehicle Specification'!$J$10*('Forces Acting on Vehicle'!C47*'Forces Acting on Vehicle'!C47)</f>
        <v>-1591.0890020676002</v>
      </c>
      <c r="G47" s="20">
        <f>0.5*'Vehicle Specification'!$J$9*'Vehicle Specification'!$J$13*'Vehicle Specification'!$J$11*('Forces Acting on Vehicle'!C47*'Forces Acting on Vehicle'!C47)</f>
        <v>1068.7862293524001</v>
      </c>
      <c r="H47" s="20">
        <f>'Vehicle Specification'!$J$8-'Forces Acting on Vehicle'!F47</f>
        <v>7575.1890020676001</v>
      </c>
      <c r="I47" s="20">
        <f>H47*'Vehicle Specification'!$J$12</f>
        <v>151.503780041352</v>
      </c>
      <c r="J47" s="20">
        <f>E47+'Forces Acting on Vehicle'!G47+'Forces Acting on Vehicle'!I47</f>
        <v>1675.2552234747757</v>
      </c>
      <c r="K47" s="22">
        <f t="shared" si="0"/>
        <v>93479.241469892484</v>
      </c>
      <c r="L47" s="21">
        <f t="shared" si="1"/>
        <v>93479.241469892484</v>
      </c>
      <c r="M47" s="20" t="str">
        <f t="shared" si="2"/>
        <v>0</v>
      </c>
    </row>
    <row r="48" spans="1:13" x14ac:dyDescent="0.2">
      <c r="A48" s="5">
        <v>0.82</v>
      </c>
      <c r="B48" s="5">
        <v>46</v>
      </c>
      <c r="C48" s="5">
        <v>55.8</v>
      </c>
      <c r="D48" s="12">
        <v>0.67719250458438607</v>
      </c>
      <c r="E48" s="20">
        <f>'Vehicle Specification'!$J$7*'Forces Acting on Vehicle'!D48</f>
        <v>413.08742779647548</v>
      </c>
      <c r="F48" s="20">
        <f>0.5*'Vehicle Specification'!$J$9*'Vehicle Specification'!$J$13*'Vehicle Specification'!$J$10*('Forces Acting on Vehicle'!C48*'Forces Acting on Vehicle'!C48)</f>
        <v>-1591.0890020676002</v>
      </c>
      <c r="G48" s="20">
        <f>0.5*'Vehicle Specification'!$J$9*'Vehicle Specification'!$J$13*'Vehicle Specification'!$J$11*('Forces Acting on Vehicle'!C48*'Forces Acting on Vehicle'!C48)</f>
        <v>1068.7862293524001</v>
      </c>
      <c r="H48" s="20">
        <f>'Vehicle Specification'!$J$8-'Forces Acting on Vehicle'!F48</f>
        <v>7575.1890020676001</v>
      </c>
      <c r="I48" s="20">
        <f>H48*'Vehicle Specification'!$J$12</f>
        <v>151.503780041352</v>
      </c>
      <c r="J48" s="20">
        <f>E48+'Forces Acting on Vehicle'!G48+'Forces Acting on Vehicle'!I48</f>
        <v>1633.3774371902277</v>
      </c>
      <c r="K48" s="22">
        <f t="shared" si="0"/>
        <v>91142.4609952147</v>
      </c>
      <c r="L48" s="21">
        <f t="shared" si="1"/>
        <v>91142.4609952147</v>
      </c>
      <c r="M48" s="20" t="str">
        <f t="shared" si="2"/>
        <v>0</v>
      </c>
    </row>
    <row r="49" spans="1:13" x14ac:dyDescent="0.2">
      <c r="A49" s="5">
        <v>0.84</v>
      </c>
      <c r="B49" s="5">
        <v>47</v>
      </c>
      <c r="C49" s="5">
        <v>55.8</v>
      </c>
      <c r="D49" s="12">
        <v>0.57878222164855975</v>
      </c>
      <c r="E49" s="20">
        <f>'Vehicle Specification'!$J$7*'Forces Acting on Vehicle'!D49</f>
        <v>353.05715520562143</v>
      </c>
      <c r="F49" s="20">
        <f>0.5*'Vehicle Specification'!$J$9*'Vehicle Specification'!$J$13*'Vehicle Specification'!$J$10*('Forces Acting on Vehicle'!C49*'Forces Acting on Vehicle'!C49)</f>
        <v>-1591.0890020676002</v>
      </c>
      <c r="G49" s="20">
        <f>0.5*'Vehicle Specification'!$J$9*'Vehicle Specification'!$J$13*'Vehicle Specification'!$J$11*('Forces Acting on Vehicle'!C49*'Forces Acting on Vehicle'!C49)</f>
        <v>1068.7862293524001</v>
      </c>
      <c r="H49" s="20">
        <f>'Vehicle Specification'!$J$8-'Forces Acting on Vehicle'!F49</f>
        <v>7575.1890020676001</v>
      </c>
      <c r="I49" s="20">
        <f>H49*'Vehicle Specification'!$J$12</f>
        <v>151.503780041352</v>
      </c>
      <c r="J49" s="20">
        <f>E49+'Forces Acting on Vehicle'!G49+'Forces Acting on Vehicle'!I49</f>
        <v>1573.3471645993736</v>
      </c>
      <c r="K49" s="22">
        <f t="shared" si="0"/>
        <v>87792.77178464504</v>
      </c>
      <c r="L49" s="21">
        <f t="shared" si="1"/>
        <v>87792.77178464504</v>
      </c>
      <c r="M49" s="20" t="str">
        <f t="shared" si="2"/>
        <v>0</v>
      </c>
    </row>
    <row r="50" spans="1:13" x14ac:dyDescent="0.2">
      <c r="A50" s="5">
        <v>0.85899999999999999</v>
      </c>
      <c r="B50" s="5">
        <v>48</v>
      </c>
      <c r="C50" s="5">
        <v>55.8</v>
      </c>
      <c r="D50" s="12">
        <v>0.51942327949689804</v>
      </c>
      <c r="E50" s="20">
        <f>'Vehicle Specification'!$J$7*'Forces Acting on Vehicle'!D50</f>
        <v>316.84820049310781</v>
      </c>
      <c r="F50" s="20">
        <f>0.5*'Vehicle Specification'!$J$9*'Vehicle Specification'!$J$13*'Vehicle Specification'!$J$10*('Forces Acting on Vehicle'!C50*'Forces Acting on Vehicle'!C50)</f>
        <v>-1591.0890020676002</v>
      </c>
      <c r="G50" s="20">
        <f>0.5*'Vehicle Specification'!$J$9*'Vehicle Specification'!$J$13*'Vehicle Specification'!$J$11*('Forces Acting on Vehicle'!C50*'Forces Acting on Vehicle'!C50)</f>
        <v>1068.7862293524001</v>
      </c>
      <c r="H50" s="20">
        <f>'Vehicle Specification'!$J$8-'Forces Acting on Vehicle'!F50</f>
        <v>7575.1890020676001</v>
      </c>
      <c r="I50" s="20">
        <f>H50*'Vehicle Specification'!$J$12</f>
        <v>151.503780041352</v>
      </c>
      <c r="J50" s="20">
        <f>E50+'Forces Acting on Vehicle'!G50+'Forces Acting on Vehicle'!I50</f>
        <v>1537.1382098868598</v>
      </c>
      <c r="K50" s="22">
        <f t="shared" si="0"/>
        <v>85772.31211168677</v>
      </c>
      <c r="L50" s="21">
        <f t="shared" si="1"/>
        <v>85772.31211168677</v>
      </c>
      <c r="M50" s="20" t="str">
        <f t="shared" si="2"/>
        <v>0</v>
      </c>
    </row>
    <row r="51" spans="1:13" x14ac:dyDescent="0.2">
      <c r="A51" s="5">
        <v>0.879</v>
      </c>
      <c r="B51" s="5">
        <v>49</v>
      </c>
      <c r="C51" s="5">
        <v>55.8</v>
      </c>
      <c r="D51" s="12">
        <v>0.46323805018016884</v>
      </c>
      <c r="E51" s="20">
        <f>'Vehicle Specification'!$J$7*'Forces Acting on Vehicle'!D51</f>
        <v>282.57521060990297</v>
      </c>
      <c r="F51" s="20">
        <f>0.5*'Vehicle Specification'!$J$9*'Vehicle Specification'!$J$13*'Vehicle Specification'!$J$10*('Forces Acting on Vehicle'!C51*'Forces Acting on Vehicle'!C51)</f>
        <v>-1591.0890020676002</v>
      </c>
      <c r="G51" s="20">
        <f>0.5*'Vehicle Specification'!$J$9*'Vehicle Specification'!$J$13*'Vehicle Specification'!$J$11*('Forces Acting on Vehicle'!C51*'Forces Acting on Vehicle'!C51)</f>
        <v>1068.7862293524001</v>
      </c>
      <c r="H51" s="20">
        <f>'Vehicle Specification'!$J$8-'Forces Acting on Vehicle'!F51</f>
        <v>7575.1890020676001</v>
      </c>
      <c r="I51" s="20">
        <f>H51*'Vehicle Specification'!$J$12</f>
        <v>151.503780041352</v>
      </c>
      <c r="J51" s="20">
        <f>E51+'Forces Acting on Vehicle'!G51+'Forces Acting on Vehicle'!I51</f>
        <v>1502.8652200036552</v>
      </c>
      <c r="K51" s="22">
        <f t="shared" si="0"/>
        <v>83859.879276203952</v>
      </c>
      <c r="L51" s="21">
        <f t="shared" si="1"/>
        <v>83859.879276203952</v>
      </c>
      <c r="M51" s="20" t="str">
        <f t="shared" si="2"/>
        <v>0</v>
      </c>
    </row>
    <row r="52" spans="1:13" x14ac:dyDescent="0.2">
      <c r="A52" s="5">
        <v>0.89800000000000002</v>
      </c>
      <c r="B52" s="5">
        <v>50</v>
      </c>
      <c r="C52" s="5">
        <v>55.9</v>
      </c>
      <c r="D52" s="12">
        <v>0.38845337617871095</v>
      </c>
      <c r="E52" s="20">
        <f>'Vehicle Specification'!$J$7*'Forces Acting on Vehicle'!D52</f>
        <v>236.95655946901368</v>
      </c>
      <c r="F52" s="20">
        <f>0.5*'Vehicle Specification'!$J$9*'Vehicle Specification'!$J$13*'Vehicle Specification'!$J$10*('Forces Acting on Vehicle'!C52*'Forces Acting on Vehicle'!C52)</f>
        <v>-1596.7969400929003</v>
      </c>
      <c r="G52" s="20">
        <f>0.5*'Vehicle Specification'!$J$9*'Vehicle Specification'!$J$13*'Vehicle Specification'!$J$11*('Forces Acting on Vehicle'!C52*'Forces Acting on Vehicle'!C52)</f>
        <v>1072.6204369621</v>
      </c>
      <c r="H52" s="20">
        <f>'Vehicle Specification'!$J$8-'Forces Acting on Vehicle'!F52</f>
        <v>7580.8969400929009</v>
      </c>
      <c r="I52" s="20">
        <f>H52*'Vehicle Specification'!$J$12</f>
        <v>151.61793880185803</v>
      </c>
      <c r="J52" s="20">
        <f>E52+'Forces Acting on Vehicle'!G52+'Forces Acting on Vehicle'!I52</f>
        <v>1461.1949352329716</v>
      </c>
      <c r="K52" s="22">
        <f t="shared" si="0"/>
        <v>81680.796879523114</v>
      </c>
      <c r="L52" s="21">
        <f t="shared" si="1"/>
        <v>81680.796879523114</v>
      </c>
      <c r="M52" s="20" t="str">
        <f t="shared" si="2"/>
        <v>0</v>
      </c>
    </row>
    <row r="53" spans="1:13" x14ac:dyDescent="0.2">
      <c r="A53" s="5">
        <v>0.91800000000000004</v>
      </c>
      <c r="B53" s="5">
        <v>51</v>
      </c>
      <c r="C53" s="5">
        <v>55.9</v>
      </c>
      <c r="D53" s="12">
        <v>0.3367009753294905</v>
      </c>
      <c r="E53" s="20">
        <f>'Vehicle Specification'!$J$7*'Forces Acting on Vehicle'!D53</f>
        <v>205.38759495098921</v>
      </c>
      <c r="F53" s="20">
        <f>0.5*'Vehicle Specification'!$J$9*'Vehicle Specification'!$J$13*'Vehicle Specification'!$J$10*('Forces Acting on Vehicle'!C53*'Forces Acting on Vehicle'!C53)</f>
        <v>-1596.7969400929003</v>
      </c>
      <c r="G53" s="20">
        <f>0.5*'Vehicle Specification'!$J$9*'Vehicle Specification'!$J$13*'Vehicle Specification'!$J$11*('Forces Acting on Vehicle'!C53*'Forces Acting on Vehicle'!C53)</f>
        <v>1072.6204369621</v>
      </c>
      <c r="H53" s="20">
        <f>'Vehicle Specification'!$J$8-'Forces Acting on Vehicle'!F53</f>
        <v>7580.8969400929009</v>
      </c>
      <c r="I53" s="20">
        <f>H53*'Vehicle Specification'!$J$12</f>
        <v>151.61793880185803</v>
      </c>
      <c r="J53" s="20">
        <f>E53+'Forces Acting on Vehicle'!G53+'Forces Acting on Vehicle'!I53</f>
        <v>1429.6259707149475</v>
      </c>
      <c r="K53" s="22">
        <f t="shared" si="0"/>
        <v>79916.09176296556</v>
      </c>
      <c r="L53" s="21">
        <f t="shared" si="1"/>
        <v>79916.09176296556</v>
      </c>
      <c r="M53" s="20" t="str">
        <f t="shared" si="2"/>
        <v>0</v>
      </c>
    </row>
    <row r="54" spans="1:13" x14ac:dyDescent="0.2">
      <c r="A54" s="5">
        <v>0.93799999999999994</v>
      </c>
      <c r="B54" s="5">
        <v>52</v>
      </c>
      <c r="C54" s="5">
        <v>55.9</v>
      </c>
      <c r="D54" s="12">
        <v>0.43699327795676135</v>
      </c>
      <c r="E54" s="20">
        <f>'Vehicle Specification'!$J$7*'Forces Acting on Vehicle'!D54</f>
        <v>266.56589955362443</v>
      </c>
      <c r="F54" s="20">
        <f>0.5*'Vehicle Specification'!$J$9*'Vehicle Specification'!$J$13*'Vehicle Specification'!$J$10*('Forces Acting on Vehicle'!C54*'Forces Acting on Vehicle'!C54)</f>
        <v>-1596.7969400929003</v>
      </c>
      <c r="G54" s="20">
        <f>0.5*'Vehicle Specification'!$J$9*'Vehicle Specification'!$J$13*'Vehicle Specification'!$J$11*('Forces Acting on Vehicle'!C54*'Forces Acting on Vehicle'!C54)</f>
        <v>1072.6204369621</v>
      </c>
      <c r="H54" s="20">
        <f>'Vehicle Specification'!$J$8-'Forces Acting on Vehicle'!F54</f>
        <v>7580.8969400929009</v>
      </c>
      <c r="I54" s="20">
        <f>H54*'Vehicle Specification'!$J$12</f>
        <v>151.61793880185803</v>
      </c>
      <c r="J54" s="20">
        <f>E54+'Forces Acting on Vehicle'!G54+'Forces Acting on Vehicle'!I54</f>
        <v>1490.8042753175823</v>
      </c>
      <c r="K54" s="22">
        <f t="shared" si="0"/>
        <v>83335.958990252853</v>
      </c>
      <c r="L54" s="21">
        <f t="shared" si="1"/>
        <v>83335.958990252853</v>
      </c>
      <c r="M54" s="20" t="str">
        <f t="shared" si="2"/>
        <v>0</v>
      </c>
    </row>
    <row r="55" spans="1:13" x14ac:dyDescent="0.2">
      <c r="A55" s="5">
        <v>0.95699999999999996</v>
      </c>
      <c r="B55" s="5">
        <v>53</v>
      </c>
      <c r="C55" s="5">
        <v>55.9</v>
      </c>
      <c r="D55" s="12">
        <v>0.53918859078435144</v>
      </c>
      <c r="E55" s="20">
        <f>'Vehicle Specification'!$J$7*'Forces Acting on Vehicle'!D55</f>
        <v>328.90504037845437</v>
      </c>
      <c r="F55" s="20">
        <f>0.5*'Vehicle Specification'!$J$9*'Vehicle Specification'!$J$13*'Vehicle Specification'!$J$10*('Forces Acting on Vehicle'!C55*'Forces Acting on Vehicle'!C55)</f>
        <v>-1596.7969400929003</v>
      </c>
      <c r="G55" s="20">
        <f>0.5*'Vehicle Specification'!$J$9*'Vehicle Specification'!$J$13*'Vehicle Specification'!$J$11*('Forces Acting on Vehicle'!C55*'Forces Acting on Vehicle'!C55)</f>
        <v>1072.6204369621</v>
      </c>
      <c r="H55" s="20">
        <f>'Vehicle Specification'!$J$8-'Forces Acting on Vehicle'!F55</f>
        <v>7580.8969400929009</v>
      </c>
      <c r="I55" s="20">
        <f>H55*'Vehicle Specification'!$J$12</f>
        <v>151.61793880185803</v>
      </c>
      <c r="J55" s="20">
        <f>E55+'Forces Acting on Vehicle'!G55+'Forces Acting on Vehicle'!I55</f>
        <v>1553.1434161424127</v>
      </c>
      <c r="K55" s="22">
        <f t="shared" si="0"/>
        <v>86820.716962360864</v>
      </c>
      <c r="L55" s="21">
        <f t="shared" si="1"/>
        <v>86820.716962360864</v>
      </c>
      <c r="M55" s="20" t="str">
        <f t="shared" si="2"/>
        <v>0</v>
      </c>
    </row>
    <row r="56" spans="1:13" x14ac:dyDescent="0.2">
      <c r="A56" s="5">
        <v>0.97699999999999998</v>
      </c>
      <c r="B56" s="5">
        <v>54</v>
      </c>
      <c r="C56" s="5">
        <v>55.9</v>
      </c>
      <c r="D56" s="12">
        <v>0.56085245286739505</v>
      </c>
      <c r="E56" s="20">
        <f>'Vehicle Specification'!$J$7*'Forces Acting on Vehicle'!D56</f>
        <v>342.11999624911095</v>
      </c>
      <c r="F56" s="20">
        <f>0.5*'Vehicle Specification'!$J$9*'Vehicle Specification'!$J$13*'Vehicle Specification'!$J$10*('Forces Acting on Vehicle'!C56*'Forces Acting on Vehicle'!C56)</f>
        <v>-1596.7969400929003</v>
      </c>
      <c r="G56" s="20">
        <f>0.5*'Vehicle Specification'!$J$9*'Vehicle Specification'!$J$13*'Vehicle Specification'!$J$11*('Forces Acting on Vehicle'!C56*'Forces Acting on Vehicle'!C56)</f>
        <v>1072.6204369621</v>
      </c>
      <c r="H56" s="20">
        <f>'Vehicle Specification'!$J$8-'Forces Acting on Vehicle'!F56</f>
        <v>7580.8969400929009</v>
      </c>
      <c r="I56" s="20">
        <f>H56*'Vehicle Specification'!$J$12</f>
        <v>151.61793880185803</v>
      </c>
      <c r="J56" s="20">
        <f>E56+'Forces Acting on Vehicle'!G56+'Forces Acting on Vehicle'!I56</f>
        <v>1566.3583720130691</v>
      </c>
      <c r="K56" s="22">
        <f t="shared" si="0"/>
        <v>87559.432995530558</v>
      </c>
      <c r="L56" s="21">
        <f t="shared" si="1"/>
        <v>87559.432995530558</v>
      </c>
      <c r="M56" s="20" t="str">
        <f t="shared" si="2"/>
        <v>0</v>
      </c>
    </row>
    <row r="57" spans="1:13" x14ac:dyDescent="0.2">
      <c r="A57" s="5">
        <v>0.996</v>
      </c>
      <c r="B57" s="5">
        <v>55</v>
      </c>
      <c r="C57" s="5">
        <v>55.9</v>
      </c>
      <c r="D57" s="12">
        <v>0.58144516547304359</v>
      </c>
      <c r="E57" s="20">
        <f>'Vehicle Specification'!$J$7*'Forces Acting on Vehicle'!D57</f>
        <v>354.6815509385566</v>
      </c>
      <c r="F57" s="20">
        <f>0.5*'Vehicle Specification'!$J$9*'Vehicle Specification'!$J$13*'Vehicle Specification'!$J$10*('Forces Acting on Vehicle'!C57*'Forces Acting on Vehicle'!C57)</f>
        <v>-1596.7969400929003</v>
      </c>
      <c r="G57" s="20">
        <f>0.5*'Vehicle Specification'!$J$9*'Vehicle Specification'!$J$13*'Vehicle Specification'!$J$11*('Forces Acting on Vehicle'!C57*'Forces Acting on Vehicle'!C57)</f>
        <v>1072.6204369621</v>
      </c>
      <c r="H57" s="20">
        <f>'Vehicle Specification'!$J$8-'Forces Acting on Vehicle'!F57</f>
        <v>7580.8969400929009</v>
      </c>
      <c r="I57" s="20">
        <f>H57*'Vehicle Specification'!$J$12</f>
        <v>151.61793880185803</v>
      </c>
      <c r="J57" s="20">
        <f>E57+'Forces Acting on Vehicle'!G57+'Forces Acting on Vehicle'!I57</f>
        <v>1578.9199267025147</v>
      </c>
      <c r="K57" s="22">
        <f t="shared" si="0"/>
        <v>88261.623902670573</v>
      </c>
      <c r="L57" s="21">
        <f t="shared" si="1"/>
        <v>88261.623902670573</v>
      </c>
      <c r="M57" s="20" t="str">
        <f t="shared" si="2"/>
        <v>0</v>
      </c>
    </row>
    <row r="58" spans="1:13" x14ac:dyDescent="0.2">
      <c r="A58" s="5">
        <v>1.016</v>
      </c>
      <c r="B58" s="5">
        <v>56</v>
      </c>
      <c r="C58" s="5">
        <v>55.9</v>
      </c>
      <c r="D58" s="12">
        <v>0.54185259035438815</v>
      </c>
      <c r="E58" s="20">
        <f>'Vehicle Specification'!$J$7*'Forces Acting on Vehicle'!D58</f>
        <v>330.53008011617675</v>
      </c>
      <c r="F58" s="20">
        <f>0.5*'Vehicle Specification'!$J$9*'Vehicle Specification'!$J$13*'Vehicle Specification'!$J$10*('Forces Acting on Vehicle'!C58*'Forces Acting on Vehicle'!C58)</f>
        <v>-1596.7969400929003</v>
      </c>
      <c r="G58" s="20">
        <f>0.5*'Vehicle Specification'!$J$9*'Vehicle Specification'!$J$13*'Vehicle Specification'!$J$11*('Forces Acting on Vehicle'!C58*'Forces Acting on Vehicle'!C58)</f>
        <v>1072.6204369621</v>
      </c>
      <c r="H58" s="20">
        <f>'Vehicle Specification'!$J$8-'Forces Acting on Vehicle'!F58</f>
        <v>7580.8969400929009</v>
      </c>
      <c r="I58" s="20">
        <f>H58*'Vehicle Specification'!$J$12</f>
        <v>151.61793880185803</v>
      </c>
      <c r="J58" s="20">
        <f>E58+'Forces Acting on Vehicle'!G58+'Forces Acting on Vehicle'!I58</f>
        <v>1554.7684558801348</v>
      </c>
      <c r="K58" s="22">
        <f t="shared" si="0"/>
        <v>86911.556683699528</v>
      </c>
      <c r="L58" s="21">
        <f t="shared" si="1"/>
        <v>86911.556683699528</v>
      </c>
      <c r="M58" s="20" t="str">
        <f t="shared" si="2"/>
        <v>0</v>
      </c>
    </row>
    <row r="59" spans="1:13" x14ac:dyDescent="0.2">
      <c r="A59" s="5">
        <v>1.0349999999999999</v>
      </c>
      <c r="B59" s="5">
        <v>58</v>
      </c>
      <c r="C59" s="5">
        <v>55.9</v>
      </c>
      <c r="D59" s="12">
        <v>0.4389917984106258</v>
      </c>
      <c r="E59" s="20">
        <f>'Vehicle Specification'!$J$7*'Forces Acting on Vehicle'!D59</f>
        <v>267.78499703048175</v>
      </c>
      <c r="F59" s="20">
        <f>0.5*'Vehicle Specification'!$J$9*'Vehicle Specification'!$J$13*'Vehicle Specification'!$J$10*('Forces Acting on Vehicle'!C59*'Forces Acting on Vehicle'!C59)</f>
        <v>-1596.7969400929003</v>
      </c>
      <c r="G59" s="20">
        <f>0.5*'Vehicle Specification'!$J$9*'Vehicle Specification'!$J$13*'Vehicle Specification'!$J$11*('Forces Acting on Vehicle'!C59*'Forces Acting on Vehicle'!C59)</f>
        <v>1072.6204369621</v>
      </c>
      <c r="H59" s="20">
        <f>'Vehicle Specification'!$J$8-'Forces Acting on Vehicle'!F59</f>
        <v>7580.8969400929009</v>
      </c>
      <c r="I59" s="20">
        <f>H59*'Vehicle Specification'!$J$12</f>
        <v>151.61793880185803</v>
      </c>
      <c r="J59" s="20">
        <f>E59+'Forces Acting on Vehicle'!G59+'Forces Acting on Vehicle'!I59</f>
        <v>1492.0233727944396</v>
      </c>
      <c r="K59" s="22">
        <f t="shared" si="0"/>
        <v>83404.10653920917</v>
      </c>
      <c r="L59" s="21">
        <f t="shared" si="1"/>
        <v>83404.10653920917</v>
      </c>
      <c r="M59" s="20" t="str">
        <f t="shared" si="2"/>
        <v>0</v>
      </c>
    </row>
    <row r="60" spans="1:13" x14ac:dyDescent="0.2">
      <c r="A60" s="5">
        <v>1.0549999999999999</v>
      </c>
      <c r="B60" s="5">
        <v>59</v>
      </c>
      <c r="C60" s="5">
        <v>56</v>
      </c>
      <c r="D60" s="12">
        <v>0.36515426307012883</v>
      </c>
      <c r="E60" s="20">
        <f>'Vehicle Specification'!$J$7*'Forces Acting on Vehicle'!D60</f>
        <v>222.7441004727786</v>
      </c>
      <c r="F60" s="20">
        <f>0.5*'Vehicle Specification'!$J$9*'Vehicle Specification'!$J$13*'Vehicle Specification'!$J$10*('Forces Acting on Vehicle'!C60*'Forces Acting on Vehicle'!C60)</f>
        <v>-1602.5150982400003</v>
      </c>
      <c r="G60" s="20">
        <f>0.5*'Vehicle Specification'!$J$9*'Vehicle Specification'!$J$13*'Vehicle Specification'!$J$11*('Forces Acting on Vehicle'!C60*'Forces Acting on Vehicle'!C60)</f>
        <v>1076.4615097600001</v>
      </c>
      <c r="H60" s="20">
        <f>'Vehicle Specification'!$J$8-'Forces Acting on Vehicle'!F60</f>
        <v>7586.6150982400004</v>
      </c>
      <c r="I60" s="20">
        <f>H60*'Vehicle Specification'!$J$12</f>
        <v>151.7323019648</v>
      </c>
      <c r="J60" s="20">
        <f>E60+'Forces Acting on Vehicle'!G60+'Forces Acting on Vehicle'!I60</f>
        <v>1450.9379121975787</v>
      </c>
      <c r="K60" s="22">
        <f t="shared" si="0"/>
        <v>81252.523083064414</v>
      </c>
      <c r="L60" s="21">
        <f t="shared" si="1"/>
        <v>81252.523083064414</v>
      </c>
      <c r="M60" s="20" t="str">
        <f t="shared" si="2"/>
        <v>0</v>
      </c>
    </row>
    <row r="61" spans="1:13" x14ac:dyDescent="0.2">
      <c r="A61" s="5">
        <v>1.0740000000000001</v>
      </c>
      <c r="B61" s="5">
        <v>60</v>
      </c>
      <c r="C61" s="5">
        <v>56</v>
      </c>
      <c r="D61" s="12">
        <v>0.32772681022866768</v>
      </c>
      <c r="E61" s="20">
        <f>'Vehicle Specification'!$J$7*'Forces Acting on Vehicle'!D61</f>
        <v>199.91335423948729</v>
      </c>
      <c r="F61" s="20">
        <f>0.5*'Vehicle Specification'!$J$9*'Vehicle Specification'!$J$13*'Vehicle Specification'!$J$10*('Forces Acting on Vehicle'!C61*'Forces Acting on Vehicle'!C61)</f>
        <v>-1602.5150982400003</v>
      </c>
      <c r="G61" s="20">
        <f>0.5*'Vehicle Specification'!$J$9*'Vehicle Specification'!$J$13*'Vehicle Specification'!$J$11*('Forces Acting on Vehicle'!C61*'Forces Acting on Vehicle'!C61)</f>
        <v>1076.4615097600001</v>
      </c>
      <c r="H61" s="20">
        <f>'Vehicle Specification'!$J$8-'Forces Acting on Vehicle'!F61</f>
        <v>7586.6150982400004</v>
      </c>
      <c r="I61" s="20">
        <f>H61*'Vehicle Specification'!$J$12</f>
        <v>151.7323019648</v>
      </c>
      <c r="J61" s="20">
        <f>E61+'Forces Acting on Vehicle'!G61+'Forces Acting on Vehicle'!I61</f>
        <v>1428.1071659642873</v>
      </c>
      <c r="K61" s="22">
        <f t="shared" si="0"/>
        <v>79974.001294000089</v>
      </c>
      <c r="L61" s="21">
        <f t="shared" si="1"/>
        <v>79974.001294000089</v>
      </c>
      <c r="M61" s="20" t="str">
        <f t="shared" si="2"/>
        <v>0</v>
      </c>
    </row>
    <row r="62" spans="1:13" x14ac:dyDescent="0.2">
      <c r="A62" s="5">
        <v>1.0940000000000001</v>
      </c>
      <c r="B62" s="5">
        <v>61</v>
      </c>
      <c r="C62" s="5">
        <v>56</v>
      </c>
      <c r="D62" s="12">
        <v>0.3285728761935956</v>
      </c>
      <c r="E62" s="20">
        <f>'Vehicle Specification'!$J$7*'Forces Acting on Vehicle'!D62</f>
        <v>200.42945447809331</v>
      </c>
      <c r="F62" s="20">
        <f>0.5*'Vehicle Specification'!$J$9*'Vehicle Specification'!$J$13*'Vehicle Specification'!$J$10*('Forces Acting on Vehicle'!C62*'Forces Acting on Vehicle'!C62)</f>
        <v>-1602.5150982400003</v>
      </c>
      <c r="G62" s="20">
        <f>0.5*'Vehicle Specification'!$J$9*'Vehicle Specification'!$J$13*'Vehicle Specification'!$J$11*('Forces Acting on Vehicle'!C62*'Forces Acting on Vehicle'!C62)</f>
        <v>1076.4615097600001</v>
      </c>
      <c r="H62" s="20">
        <f>'Vehicle Specification'!$J$8-'Forces Acting on Vehicle'!F62</f>
        <v>7586.6150982400004</v>
      </c>
      <c r="I62" s="20">
        <f>H62*'Vehicle Specification'!$J$12</f>
        <v>151.7323019648</v>
      </c>
      <c r="J62" s="20">
        <f>E62+'Forces Acting on Vehicle'!G62+'Forces Acting on Vehicle'!I62</f>
        <v>1428.6232662028933</v>
      </c>
      <c r="K62" s="22">
        <f t="shared" si="0"/>
        <v>80002.902907362033</v>
      </c>
      <c r="L62" s="21">
        <f t="shared" si="1"/>
        <v>80002.902907362033</v>
      </c>
      <c r="M62" s="20" t="str">
        <f t="shared" si="2"/>
        <v>0</v>
      </c>
    </row>
    <row r="63" spans="1:13" x14ac:dyDescent="0.2">
      <c r="A63" s="5">
        <v>1.113</v>
      </c>
      <c r="B63" s="5">
        <v>62</v>
      </c>
      <c r="C63" s="5">
        <v>56</v>
      </c>
      <c r="D63" s="12">
        <v>0.36630030089944327</v>
      </c>
      <c r="E63" s="20">
        <f>'Vehicle Specification'!$J$7*'Forces Acting on Vehicle'!D63</f>
        <v>223.44318354866039</v>
      </c>
      <c r="F63" s="20">
        <f>0.5*'Vehicle Specification'!$J$9*'Vehicle Specification'!$J$13*'Vehicle Specification'!$J$10*('Forces Acting on Vehicle'!C63*'Forces Acting on Vehicle'!C63)</f>
        <v>-1602.5150982400003</v>
      </c>
      <c r="G63" s="20">
        <f>0.5*'Vehicle Specification'!$J$9*'Vehicle Specification'!$J$13*'Vehicle Specification'!$J$11*('Forces Acting on Vehicle'!C63*'Forces Acting on Vehicle'!C63)</f>
        <v>1076.4615097600001</v>
      </c>
      <c r="H63" s="20">
        <f>'Vehicle Specification'!$J$8-'Forces Acting on Vehicle'!F63</f>
        <v>7586.6150982400004</v>
      </c>
      <c r="I63" s="20">
        <f>H63*'Vehicle Specification'!$J$12</f>
        <v>151.7323019648</v>
      </c>
      <c r="J63" s="20">
        <f>E63+'Forces Acting on Vehicle'!G63+'Forces Acting on Vehicle'!I63</f>
        <v>1451.6369952734606</v>
      </c>
      <c r="K63" s="22">
        <f t="shared" si="0"/>
        <v>81291.671735313794</v>
      </c>
      <c r="L63" s="21">
        <f t="shared" si="1"/>
        <v>81291.671735313794</v>
      </c>
      <c r="M63" s="20" t="str">
        <f t="shared" si="2"/>
        <v>0</v>
      </c>
    </row>
    <row r="64" spans="1:13" x14ac:dyDescent="0.2">
      <c r="A64" s="5">
        <v>1.133</v>
      </c>
      <c r="B64" s="5">
        <v>63</v>
      </c>
      <c r="C64" s="5">
        <v>56</v>
      </c>
      <c r="D64" s="12">
        <v>0.55928440926595502</v>
      </c>
      <c r="E64" s="20">
        <f>'Vehicle Specification'!$J$7*'Forces Acting on Vehicle'!D64</f>
        <v>341.16348965223256</v>
      </c>
      <c r="F64" s="20">
        <f>0.5*'Vehicle Specification'!$J$9*'Vehicle Specification'!$J$13*'Vehicle Specification'!$J$10*('Forces Acting on Vehicle'!C64*'Forces Acting on Vehicle'!C64)</f>
        <v>-1602.5150982400003</v>
      </c>
      <c r="G64" s="20">
        <f>0.5*'Vehicle Specification'!$J$9*'Vehicle Specification'!$J$13*'Vehicle Specification'!$J$11*('Forces Acting on Vehicle'!C64*'Forces Acting on Vehicle'!C64)</f>
        <v>1076.4615097600001</v>
      </c>
      <c r="H64" s="20">
        <f>'Vehicle Specification'!$J$8-'Forces Acting on Vehicle'!F64</f>
        <v>7586.6150982400004</v>
      </c>
      <c r="I64" s="20">
        <f>H64*'Vehicle Specification'!$J$12</f>
        <v>151.7323019648</v>
      </c>
      <c r="J64" s="20">
        <f>E64+'Forces Acting on Vehicle'!G64+'Forces Acting on Vehicle'!I64</f>
        <v>1569.3573013770326</v>
      </c>
      <c r="K64" s="22">
        <f t="shared" si="0"/>
        <v>87884.008877113825</v>
      </c>
      <c r="L64" s="21">
        <f t="shared" si="1"/>
        <v>87884.008877113825</v>
      </c>
      <c r="M64" s="20" t="str">
        <f t="shared" si="2"/>
        <v>0</v>
      </c>
    </row>
    <row r="65" spans="1:13" x14ac:dyDescent="0.2">
      <c r="A65" s="5">
        <v>1.1519999999999999</v>
      </c>
      <c r="B65" s="5">
        <v>64</v>
      </c>
      <c r="C65" s="5">
        <v>56</v>
      </c>
      <c r="D65" s="12">
        <v>0.66100450647430831</v>
      </c>
      <c r="E65" s="20">
        <f>'Vehicle Specification'!$J$7*'Forces Acting on Vehicle'!D65</f>
        <v>403.21274894932805</v>
      </c>
      <c r="F65" s="20">
        <f>0.5*'Vehicle Specification'!$J$9*'Vehicle Specification'!$J$13*'Vehicle Specification'!$J$10*('Forces Acting on Vehicle'!C65*'Forces Acting on Vehicle'!C65)</f>
        <v>-1602.5150982400003</v>
      </c>
      <c r="G65" s="20">
        <f>0.5*'Vehicle Specification'!$J$9*'Vehicle Specification'!$J$13*'Vehicle Specification'!$J$11*('Forces Acting on Vehicle'!C65*'Forces Acting on Vehicle'!C65)</f>
        <v>1076.4615097600001</v>
      </c>
      <c r="H65" s="20">
        <f>'Vehicle Specification'!$J$8-'Forces Acting on Vehicle'!F65</f>
        <v>7586.6150982400004</v>
      </c>
      <c r="I65" s="20">
        <f>H65*'Vehicle Specification'!$J$12</f>
        <v>151.7323019648</v>
      </c>
      <c r="J65" s="20">
        <f>E65+'Forces Acting on Vehicle'!G65+'Forces Acting on Vehicle'!I65</f>
        <v>1631.4065606741281</v>
      </c>
      <c r="K65" s="22">
        <f t="shared" si="0"/>
        <v>91358.767397751173</v>
      </c>
      <c r="L65" s="21">
        <f t="shared" si="1"/>
        <v>91358.767397751173</v>
      </c>
      <c r="M65" s="20" t="str">
        <f t="shared" si="2"/>
        <v>0</v>
      </c>
    </row>
    <row r="66" spans="1:13" x14ac:dyDescent="0.2">
      <c r="A66" s="5">
        <v>1.1719999999999999</v>
      </c>
      <c r="B66" s="5">
        <v>65</v>
      </c>
      <c r="C66" s="5">
        <v>56</v>
      </c>
      <c r="D66" s="12">
        <v>0.56097720900549042</v>
      </c>
      <c r="E66" s="20">
        <f>'Vehicle Specification'!$J$7*'Forces Acting on Vehicle'!D66</f>
        <v>342.19609749334916</v>
      </c>
      <c r="F66" s="20">
        <f>0.5*'Vehicle Specification'!$J$9*'Vehicle Specification'!$J$13*'Vehicle Specification'!$J$10*('Forces Acting on Vehicle'!C66*'Forces Acting on Vehicle'!C66)</f>
        <v>-1602.5150982400003</v>
      </c>
      <c r="G66" s="20">
        <f>0.5*'Vehicle Specification'!$J$9*'Vehicle Specification'!$J$13*'Vehicle Specification'!$J$11*('Forces Acting on Vehicle'!C66*'Forces Acting on Vehicle'!C66)</f>
        <v>1076.4615097600001</v>
      </c>
      <c r="H66" s="20">
        <f>'Vehicle Specification'!$J$8-'Forces Acting on Vehicle'!F66</f>
        <v>7586.6150982400004</v>
      </c>
      <c r="I66" s="20">
        <f>H66*'Vehicle Specification'!$J$12</f>
        <v>151.7323019648</v>
      </c>
      <c r="J66" s="20">
        <f>E66+'Forces Acting on Vehicle'!G66+'Forces Acting on Vehicle'!I66</f>
        <v>1570.3899092181493</v>
      </c>
      <c r="K66" s="22">
        <f t="shared" si="0"/>
        <v>87941.834916216365</v>
      </c>
      <c r="L66" s="21">
        <f t="shared" si="1"/>
        <v>87941.834916216365</v>
      </c>
      <c r="M66" s="20" t="str">
        <f t="shared" si="2"/>
        <v>0</v>
      </c>
    </row>
    <row r="67" spans="1:13" x14ac:dyDescent="0.2">
      <c r="A67" s="5">
        <v>1.1910000000000001</v>
      </c>
      <c r="B67" s="5">
        <v>66</v>
      </c>
      <c r="C67" s="5">
        <v>56</v>
      </c>
      <c r="D67" s="12">
        <v>0.44181199777845398</v>
      </c>
      <c r="E67" s="20">
        <f>'Vehicle Specification'!$J$7*'Forces Acting on Vehicle'!D67</f>
        <v>269.50531864485691</v>
      </c>
      <c r="F67" s="20">
        <f>0.5*'Vehicle Specification'!$J$9*'Vehicle Specification'!$J$13*'Vehicle Specification'!$J$10*('Forces Acting on Vehicle'!C67*'Forces Acting on Vehicle'!C67)</f>
        <v>-1602.5150982400003</v>
      </c>
      <c r="G67" s="20">
        <f>0.5*'Vehicle Specification'!$J$9*'Vehicle Specification'!$J$13*'Vehicle Specification'!$J$11*('Forces Acting on Vehicle'!C67*'Forces Acting on Vehicle'!C67)</f>
        <v>1076.4615097600001</v>
      </c>
      <c r="H67" s="20">
        <f>'Vehicle Specification'!$J$8-'Forces Acting on Vehicle'!F67</f>
        <v>7586.6150982400004</v>
      </c>
      <c r="I67" s="20">
        <f>H67*'Vehicle Specification'!$J$12</f>
        <v>151.7323019648</v>
      </c>
      <c r="J67" s="20">
        <f>E67+'Forces Acting on Vehicle'!G67+'Forces Acting on Vehicle'!I67</f>
        <v>1497.699130369657</v>
      </c>
      <c r="K67" s="22">
        <f t="shared" si="0"/>
        <v>83871.151300700789</v>
      </c>
      <c r="L67" s="21">
        <f t="shared" si="1"/>
        <v>83871.151300700789</v>
      </c>
      <c r="M67" s="20" t="str">
        <f t="shared" si="2"/>
        <v>0</v>
      </c>
    </row>
    <row r="68" spans="1:13" x14ac:dyDescent="0.2">
      <c r="A68" s="5">
        <v>1.2110000000000001</v>
      </c>
      <c r="B68" s="5">
        <v>67</v>
      </c>
      <c r="C68" s="5">
        <v>56</v>
      </c>
      <c r="D68" s="12">
        <v>0.35025803020902468</v>
      </c>
      <c r="E68" s="20">
        <f>'Vehicle Specification'!$J$7*'Forces Acting on Vehicle'!D68</f>
        <v>213.65739842750506</v>
      </c>
      <c r="F68" s="20">
        <f>0.5*'Vehicle Specification'!$J$9*'Vehicle Specification'!$J$13*'Vehicle Specification'!$J$10*('Forces Acting on Vehicle'!C68*'Forces Acting on Vehicle'!C68)</f>
        <v>-1602.5150982400003</v>
      </c>
      <c r="G68" s="20">
        <f>0.5*'Vehicle Specification'!$J$9*'Vehicle Specification'!$J$13*'Vehicle Specification'!$J$11*('Forces Acting on Vehicle'!C68*'Forces Acting on Vehicle'!C68)</f>
        <v>1076.4615097600001</v>
      </c>
      <c r="H68" s="20">
        <f>'Vehicle Specification'!$J$8-'Forces Acting on Vehicle'!F68</f>
        <v>7586.6150982400004</v>
      </c>
      <c r="I68" s="20">
        <f>H68*'Vehicle Specification'!$J$12</f>
        <v>151.7323019648</v>
      </c>
      <c r="J68" s="20">
        <f>E68+'Forces Acting on Vehicle'!G68+'Forces Acting on Vehicle'!I68</f>
        <v>1441.8512101523052</v>
      </c>
      <c r="K68" s="22">
        <f t="shared" si="0"/>
        <v>80743.667768529092</v>
      </c>
      <c r="L68" s="21">
        <f t="shared" si="1"/>
        <v>80743.667768529092</v>
      </c>
      <c r="M68" s="20" t="str">
        <f t="shared" si="2"/>
        <v>0</v>
      </c>
    </row>
    <row r="69" spans="1:13" x14ac:dyDescent="0.2">
      <c r="A69" s="5">
        <v>1.23</v>
      </c>
      <c r="B69" s="5">
        <v>68</v>
      </c>
      <c r="C69" s="5">
        <v>56.1</v>
      </c>
      <c r="D69" s="12">
        <v>0.34515788933050284</v>
      </c>
      <c r="E69" s="20">
        <f>'Vehicle Specification'!$J$7*'Forces Acting on Vehicle'!D69</f>
        <v>210.54631249160673</v>
      </c>
      <c r="F69" s="20">
        <f>0.5*'Vehicle Specification'!$J$9*'Vehicle Specification'!$J$13*'Vehicle Specification'!$J$10*('Forces Acting on Vehicle'!C69*'Forces Acting on Vehicle'!C69)</f>
        <v>-1608.2434765089004</v>
      </c>
      <c r="G69" s="20">
        <f>0.5*'Vehicle Specification'!$J$9*'Vehicle Specification'!$J$13*'Vehicle Specification'!$J$11*('Forces Acting on Vehicle'!C69*'Forces Acting on Vehicle'!C69)</f>
        <v>1080.3094477461002</v>
      </c>
      <c r="H69" s="20">
        <f>'Vehicle Specification'!$J$8-'Forces Acting on Vehicle'!F69</f>
        <v>7592.3434765089005</v>
      </c>
      <c r="I69" s="20">
        <f>H69*'Vehicle Specification'!$J$12</f>
        <v>151.84686953017803</v>
      </c>
      <c r="J69" s="20">
        <f>E69+'Forces Acting on Vehicle'!G69+'Forces Acting on Vehicle'!I69</f>
        <v>1442.7026297678849</v>
      </c>
      <c r="K69" s="22">
        <f t="shared" si="0"/>
        <v>80935.61752997835</v>
      </c>
      <c r="L69" s="21">
        <f t="shared" si="1"/>
        <v>80935.61752997835</v>
      </c>
      <c r="M69" s="20" t="str">
        <f t="shared" si="2"/>
        <v>0</v>
      </c>
    </row>
    <row r="70" spans="1:13" x14ac:dyDescent="0.2">
      <c r="A70" s="5">
        <v>1.25</v>
      </c>
      <c r="B70" s="5">
        <v>70</v>
      </c>
      <c r="C70" s="5">
        <v>56.1</v>
      </c>
      <c r="D70" s="12">
        <v>0.31565359891506867</v>
      </c>
      <c r="E70" s="20">
        <f>'Vehicle Specification'!$J$7*'Forces Acting on Vehicle'!D70</f>
        <v>192.54869533819189</v>
      </c>
      <c r="F70" s="20">
        <f>0.5*'Vehicle Specification'!$J$9*'Vehicle Specification'!$J$13*'Vehicle Specification'!$J$10*('Forces Acting on Vehicle'!C70*'Forces Acting on Vehicle'!C70)</f>
        <v>-1608.2434765089004</v>
      </c>
      <c r="G70" s="20">
        <f>0.5*'Vehicle Specification'!$J$9*'Vehicle Specification'!$J$13*'Vehicle Specification'!$J$11*('Forces Acting on Vehicle'!C70*'Forces Acting on Vehicle'!C70)</f>
        <v>1080.3094477461002</v>
      </c>
      <c r="H70" s="20">
        <f>'Vehicle Specification'!$J$8-'Forces Acting on Vehicle'!F70</f>
        <v>7592.3434765089005</v>
      </c>
      <c r="I70" s="20">
        <f>H70*'Vehicle Specification'!$J$12</f>
        <v>151.84686953017803</v>
      </c>
      <c r="J70" s="20">
        <f>E70+'Forces Acting on Vehicle'!G70+'Forces Acting on Vehicle'!I70</f>
        <v>1424.7050126144702</v>
      </c>
      <c r="K70" s="22">
        <f t="shared" si="0"/>
        <v>79925.95120767178</v>
      </c>
      <c r="L70" s="21">
        <f t="shared" si="1"/>
        <v>79925.95120767178</v>
      </c>
      <c r="M70" s="20" t="str">
        <f t="shared" si="2"/>
        <v>0</v>
      </c>
    </row>
    <row r="71" spans="1:13" x14ac:dyDescent="0.2">
      <c r="A71" s="5">
        <v>1.27</v>
      </c>
      <c r="B71" s="5">
        <v>71</v>
      </c>
      <c r="C71" s="5">
        <v>56.1</v>
      </c>
      <c r="D71" s="12">
        <v>0.27890903878233531</v>
      </c>
      <c r="E71" s="20">
        <f>'Vehicle Specification'!$J$7*'Forces Acting on Vehicle'!D71</f>
        <v>170.13451365722455</v>
      </c>
      <c r="F71" s="20">
        <f>0.5*'Vehicle Specification'!$J$9*'Vehicle Specification'!$J$13*'Vehicle Specification'!$J$10*('Forces Acting on Vehicle'!C71*'Forces Acting on Vehicle'!C71)</f>
        <v>-1608.2434765089004</v>
      </c>
      <c r="G71" s="20">
        <f>0.5*'Vehicle Specification'!$J$9*'Vehicle Specification'!$J$13*'Vehicle Specification'!$J$11*('Forces Acting on Vehicle'!C71*'Forces Acting on Vehicle'!C71)</f>
        <v>1080.3094477461002</v>
      </c>
      <c r="H71" s="20">
        <f>'Vehicle Specification'!$J$8-'Forces Acting on Vehicle'!F71</f>
        <v>7592.3434765089005</v>
      </c>
      <c r="I71" s="20">
        <f>H71*'Vehicle Specification'!$J$12</f>
        <v>151.84686953017803</v>
      </c>
      <c r="J71" s="20">
        <f>E71+'Forces Acting on Vehicle'!G71+'Forces Acting on Vehicle'!I71</f>
        <v>1402.2908309335028</v>
      </c>
      <c r="K71" s="22">
        <f t="shared" ref="K71:K134" si="3">J71*C71</f>
        <v>78668.515615369513</v>
      </c>
      <c r="L71" s="21">
        <f t="shared" ref="L71:L134" si="4">IF(K71&lt;0,"0",K71)</f>
        <v>78668.515615369513</v>
      </c>
      <c r="M71" s="20" t="str">
        <f t="shared" ref="M71:M134" si="5">IF(K71&gt;0, "0",K71)</f>
        <v>0</v>
      </c>
    </row>
    <row r="72" spans="1:13" x14ac:dyDescent="0.2">
      <c r="A72" s="5">
        <v>1.2889999999999999</v>
      </c>
      <c r="B72" s="5">
        <v>72</v>
      </c>
      <c r="C72" s="5">
        <v>56.1</v>
      </c>
      <c r="D72" s="12">
        <v>0.25083087565239565</v>
      </c>
      <c r="E72" s="20">
        <f>'Vehicle Specification'!$J$7*'Forces Acting on Vehicle'!D72</f>
        <v>153.00683414796134</v>
      </c>
      <c r="F72" s="20">
        <f>0.5*'Vehicle Specification'!$J$9*'Vehicle Specification'!$J$13*'Vehicle Specification'!$J$10*('Forces Acting on Vehicle'!C72*'Forces Acting on Vehicle'!C72)</f>
        <v>-1608.2434765089004</v>
      </c>
      <c r="G72" s="20">
        <f>0.5*'Vehicle Specification'!$J$9*'Vehicle Specification'!$J$13*'Vehicle Specification'!$J$11*('Forces Acting on Vehicle'!C72*'Forces Acting on Vehicle'!C72)</f>
        <v>1080.3094477461002</v>
      </c>
      <c r="H72" s="20">
        <f>'Vehicle Specification'!$J$8-'Forces Acting on Vehicle'!F72</f>
        <v>7592.3434765089005</v>
      </c>
      <c r="I72" s="20">
        <f>H72*'Vehicle Specification'!$J$12</f>
        <v>151.84686953017803</v>
      </c>
      <c r="J72" s="20">
        <f>E72+'Forces Acting on Vehicle'!G72+'Forces Acting on Vehicle'!I72</f>
        <v>1385.1631514242397</v>
      </c>
      <c r="K72" s="22">
        <f t="shared" si="3"/>
        <v>77707.652794899856</v>
      </c>
      <c r="L72" s="21">
        <f t="shared" si="4"/>
        <v>77707.652794899856</v>
      </c>
      <c r="M72" s="20" t="str">
        <f t="shared" si="5"/>
        <v>0</v>
      </c>
    </row>
    <row r="73" spans="1:13" x14ac:dyDescent="0.2">
      <c r="A73" s="5">
        <v>1.3089999999999999</v>
      </c>
      <c r="B73" s="5">
        <v>73</v>
      </c>
      <c r="C73" s="5">
        <v>56.1</v>
      </c>
      <c r="D73" s="12">
        <v>0.21061127790914339</v>
      </c>
      <c r="E73" s="20">
        <f>'Vehicle Specification'!$J$7*'Forces Acting on Vehicle'!D73</f>
        <v>128.47287952457748</v>
      </c>
      <c r="F73" s="20">
        <f>0.5*'Vehicle Specification'!$J$9*'Vehicle Specification'!$J$13*'Vehicle Specification'!$J$10*('Forces Acting on Vehicle'!C73*'Forces Acting on Vehicle'!C73)</f>
        <v>-1608.2434765089004</v>
      </c>
      <c r="G73" s="20">
        <f>0.5*'Vehicle Specification'!$J$9*'Vehicle Specification'!$J$13*'Vehicle Specification'!$J$11*('Forces Acting on Vehicle'!C73*'Forces Acting on Vehicle'!C73)</f>
        <v>1080.3094477461002</v>
      </c>
      <c r="H73" s="20">
        <f>'Vehicle Specification'!$J$8-'Forces Acting on Vehicle'!F73</f>
        <v>7592.3434765089005</v>
      </c>
      <c r="I73" s="20">
        <f>H73*'Vehicle Specification'!$J$12</f>
        <v>151.84686953017803</v>
      </c>
      <c r="J73" s="20">
        <f>E73+'Forces Acting on Vehicle'!G73+'Forces Acting on Vehicle'!I73</f>
        <v>1360.6291968008559</v>
      </c>
      <c r="K73" s="22">
        <f t="shared" si="3"/>
        <v>76331.29794052802</v>
      </c>
      <c r="L73" s="21">
        <f t="shared" si="4"/>
        <v>76331.29794052802</v>
      </c>
      <c r="M73" s="20" t="str">
        <f t="shared" si="5"/>
        <v>0</v>
      </c>
    </row>
    <row r="74" spans="1:13" x14ac:dyDescent="0.2">
      <c r="A74" s="5">
        <v>1.3280000000000001</v>
      </c>
      <c r="B74" s="5">
        <v>74</v>
      </c>
      <c r="C74" s="5">
        <v>56.1</v>
      </c>
      <c r="D74" s="12">
        <v>0.26220129662044656</v>
      </c>
      <c r="E74" s="20">
        <f>'Vehicle Specification'!$J$7*'Forces Acting on Vehicle'!D74</f>
        <v>159.9427909384724</v>
      </c>
      <c r="F74" s="20">
        <f>0.5*'Vehicle Specification'!$J$9*'Vehicle Specification'!$J$13*'Vehicle Specification'!$J$10*('Forces Acting on Vehicle'!C74*'Forces Acting on Vehicle'!C74)</f>
        <v>-1608.2434765089004</v>
      </c>
      <c r="G74" s="20">
        <f>0.5*'Vehicle Specification'!$J$9*'Vehicle Specification'!$J$13*'Vehicle Specification'!$J$11*('Forces Acting on Vehicle'!C74*'Forces Acting on Vehicle'!C74)</f>
        <v>1080.3094477461002</v>
      </c>
      <c r="H74" s="20">
        <f>'Vehicle Specification'!$J$8-'Forces Acting on Vehicle'!F74</f>
        <v>7592.3434765089005</v>
      </c>
      <c r="I74" s="20">
        <f>H74*'Vehicle Specification'!$J$12</f>
        <v>151.84686953017803</v>
      </c>
      <c r="J74" s="20">
        <f>E74+'Forces Acting on Vehicle'!G74+'Forces Acting on Vehicle'!I74</f>
        <v>1392.0991082147507</v>
      </c>
      <c r="K74" s="22">
        <f t="shared" si="3"/>
        <v>78096.759970847517</v>
      </c>
      <c r="L74" s="21">
        <f t="shared" si="4"/>
        <v>78096.759970847517</v>
      </c>
      <c r="M74" s="20" t="str">
        <f t="shared" si="5"/>
        <v>0</v>
      </c>
    </row>
    <row r="75" spans="1:13" x14ac:dyDescent="0.2">
      <c r="A75" s="5">
        <v>1.3480000000000001</v>
      </c>
      <c r="B75" s="5">
        <v>75</v>
      </c>
      <c r="C75" s="5">
        <v>56.1</v>
      </c>
      <c r="D75" s="12">
        <v>0.35157282520137967</v>
      </c>
      <c r="E75" s="20">
        <f>'Vehicle Specification'!$J$7*'Forces Acting on Vehicle'!D75</f>
        <v>214.4594233728416</v>
      </c>
      <c r="F75" s="20">
        <f>0.5*'Vehicle Specification'!$J$9*'Vehicle Specification'!$J$13*'Vehicle Specification'!$J$10*('Forces Acting on Vehicle'!C75*'Forces Acting on Vehicle'!C75)</f>
        <v>-1608.2434765089004</v>
      </c>
      <c r="G75" s="20">
        <f>0.5*'Vehicle Specification'!$J$9*'Vehicle Specification'!$J$13*'Vehicle Specification'!$J$11*('Forces Acting on Vehicle'!C75*'Forces Acting on Vehicle'!C75)</f>
        <v>1080.3094477461002</v>
      </c>
      <c r="H75" s="20">
        <f>'Vehicle Specification'!$J$8-'Forces Acting on Vehicle'!F75</f>
        <v>7592.3434765089005</v>
      </c>
      <c r="I75" s="20">
        <f>H75*'Vehicle Specification'!$J$12</f>
        <v>151.84686953017803</v>
      </c>
      <c r="J75" s="20">
        <f>E75+'Forces Acting on Vehicle'!G75+'Forces Acting on Vehicle'!I75</f>
        <v>1446.61574064912</v>
      </c>
      <c r="K75" s="22">
        <f t="shared" si="3"/>
        <v>81155.143050415631</v>
      </c>
      <c r="L75" s="21">
        <f t="shared" si="4"/>
        <v>81155.143050415631</v>
      </c>
      <c r="M75" s="20" t="str">
        <f t="shared" si="5"/>
        <v>0</v>
      </c>
    </row>
    <row r="76" spans="1:13" x14ac:dyDescent="0.2">
      <c r="A76" s="5">
        <v>1.367</v>
      </c>
      <c r="B76" s="5">
        <v>76</v>
      </c>
      <c r="C76" s="5">
        <v>56.1</v>
      </c>
      <c r="D76" s="12">
        <v>0.41373221990076531</v>
      </c>
      <c r="E76" s="20">
        <f>'Vehicle Specification'!$J$7*'Forces Acting on Vehicle'!D76</f>
        <v>252.37665413946684</v>
      </c>
      <c r="F76" s="20">
        <f>0.5*'Vehicle Specification'!$J$9*'Vehicle Specification'!$J$13*'Vehicle Specification'!$J$10*('Forces Acting on Vehicle'!C76*'Forces Acting on Vehicle'!C76)</f>
        <v>-1608.2434765089004</v>
      </c>
      <c r="G76" s="20">
        <f>0.5*'Vehicle Specification'!$J$9*'Vehicle Specification'!$J$13*'Vehicle Specification'!$J$11*('Forces Acting on Vehicle'!C76*'Forces Acting on Vehicle'!C76)</f>
        <v>1080.3094477461002</v>
      </c>
      <c r="H76" s="20">
        <f>'Vehicle Specification'!$J$8-'Forces Acting on Vehicle'!F76</f>
        <v>7592.3434765089005</v>
      </c>
      <c r="I76" s="20">
        <f>H76*'Vehicle Specification'!$J$12</f>
        <v>151.84686953017803</v>
      </c>
      <c r="J76" s="20">
        <f>E76+'Forces Acting on Vehicle'!G76+'Forces Acting on Vehicle'!I76</f>
        <v>1484.5329714157451</v>
      </c>
      <c r="K76" s="22">
        <f t="shared" si="3"/>
        <v>83282.299696423303</v>
      </c>
      <c r="L76" s="21">
        <f t="shared" si="4"/>
        <v>83282.299696423303</v>
      </c>
      <c r="M76" s="20" t="str">
        <f t="shared" si="5"/>
        <v>0</v>
      </c>
    </row>
    <row r="77" spans="1:13" x14ac:dyDescent="0.2">
      <c r="A77" s="5">
        <v>1.387</v>
      </c>
      <c r="B77" s="5">
        <v>77</v>
      </c>
      <c r="C77" s="5">
        <v>56.1</v>
      </c>
      <c r="D77" s="12">
        <v>0.47522865009608822</v>
      </c>
      <c r="E77" s="20">
        <f>'Vehicle Specification'!$J$7*'Forces Acting on Vehicle'!D77</f>
        <v>289.88947655861381</v>
      </c>
      <c r="F77" s="20">
        <f>0.5*'Vehicle Specification'!$J$9*'Vehicle Specification'!$J$13*'Vehicle Specification'!$J$10*('Forces Acting on Vehicle'!C77*'Forces Acting on Vehicle'!C77)</f>
        <v>-1608.2434765089004</v>
      </c>
      <c r="G77" s="20">
        <f>0.5*'Vehicle Specification'!$J$9*'Vehicle Specification'!$J$13*'Vehicle Specification'!$J$11*('Forces Acting on Vehicle'!C77*'Forces Acting on Vehicle'!C77)</f>
        <v>1080.3094477461002</v>
      </c>
      <c r="H77" s="20">
        <f>'Vehicle Specification'!$J$8-'Forces Acting on Vehicle'!F77</f>
        <v>7592.3434765089005</v>
      </c>
      <c r="I77" s="20">
        <f>H77*'Vehicle Specification'!$J$12</f>
        <v>151.84686953017803</v>
      </c>
      <c r="J77" s="20">
        <f>E77+'Forces Acting on Vehicle'!G77+'Forces Acting on Vehicle'!I77</f>
        <v>1522.045793834892</v>
      </c>
      <c r="K77" s="22">
        <f t="shared" si="3"/>
        <v>85386.76903413744</v>
      </c>
      <c r="L77" s="21">
        <f t="shared" si="4"/>
        <v>85386.76903413744</v>
      </c>
      <c r="M77" s="20" t="str">
        <f t="shared" si="5"/>
        <v>0</v>
      </c>
    </row>
    <row r="78" spans="1:13" x14ac:dyDescent="0.2">
      <c r="A78" s="5">
        <v>1.4059999999999999</v>
      </c>
      <c r="B78" s="5">
        <v>78</v>
      </c>
      <c r="C78" s="5">
        <v>56.2</v>
      </c>
      <c r="D78" s="12">
        <v>0.50365639785968541</v>
      </c>
      <c r="E78" s="20">
        <f>'Vehicle Specification'!$J$7*'Forces Acting on Vehicle'!D78</f>
        <v>307.2304026944081</v>
      </c>
      <c r="F78" s="20">
        <f>0.5*'Vehicle Specification'!$J$9*'Vehicle Specification'!$J$13*'Vehicle Specification'!$J$10*('Forces Acting on Vehicle'!C78*'Forces Acting on Vehicle'!C78)</f>
        <v>-1613.9820748996005</v>
      </c>
      <c r="G78" s="20">
        <f>0.5*'Vehicle Specification'!$J$9*'Vehicle Specification'!$J$13*'Vehicle Specification'!$J$11*('Forces Acting on Vehicle'!C78*'Forces Acting on Vehicle'!C78)</f>
        <v>1084.1642509204003</v>
      </c>
      <c r="H78" s="20">
        <f>'Vehicle Specification'!$J$8-'Forces Acting on Vehicle'!F78</f>
        <v>7598.0820748996011</v>
      </c>
      <c r="I78" s="20">
        <f>H78*'Vehicle Specification'!$J$12</f>
        <v>151.96164149799202</v>
      </c>
      <c r="J78" s="20">
        <f>E78+'Forces Acting on Vehicle'!G78+'Forces Acting on Vehicle'!I78</f>
        <v>1543.3562951128004</v>
      </c>
      <c r="K78" s="22">
        <f t="shared" si="3"/>
        <v>86736.623785339383</v>
      </c>
      <c r="L78" s="21">
        <f t="shared" si="4"/>
        <v>86736.623785339383</v>
      </c>
      <c r="M78" s="20" t="str">
        <f t="shared" si="5"/>
        <v>0</v>
      </c>
    </row>
    <row r="79" spans="1:13" x14ac:dyDescent="0.2">
      <c r="A79" s="5">
        <v>1.4259999999999999</v>
      </c>
      <c r="B79" s="5">
        <v>79</v>
      </c>
      <c r="C79" s="5">
        <v>56.2</v>
      </c>
      <c r="D79" s="12">
        <v>0.49897310628907099</v>
      </c>
      <c r="E79" s="20">
        <f>'Vehicle Specification'!$J$7*'Forces Acting on Vehicle'!D79</f>
        <v>304.37359483633333</v>
      </c>
      <c r="F79" s="20">
        <f>0.5*'Vehicle Specification'!$J$9*'Vehicle Specification'!$J$13*'Vehicle Specification'!$J$10*('Forces Acting on Vehicle'!C79*'Forces Acting on Vehicle'!C79)</f>
        <v>-1613.9820748996005</v>
      </c>
      <c r="G79" s="20">
        <f>0.5*'Vehicle Specification'!$J$9*'Vehicle Specification'!$J$13*'Vehicle Specification'!$J$11*('Forces Acting on Vehicle'!C79*'Forces Acting on Vehicle'!C79)</f>
        <v>1084.1642509204003</v>
      </c>
      <c r="H79" s="20">
        <f>'Vehicle Specification'!$J$8-'Forces Acting on Vehicle'!F79</f>
        <v>7598.0820748996011</v>
      </c>
      <c r="I79" s="20">
        <f>H79*'Vehicle Specification'!$J$12</f>
        <v>151.96164149799202</v>
      </c>
      <c r="J79" s="20">
        <f>E79+'Forces Acting on Vehicle'!G79+'Forces Acting on Vehicle'!I79</f>
        <v>1540.4994872547256</v>
      </c>
      <c r="K79" s="22">
        <f t="shared" si="3"/>
        <v>86576.071183715583</v>
      </c>
      <c r="L79" s="21">
        <f t="shared" si="4"/>
        <v>86576.071183715583</v>
      </c>
      <c r="M79" s="20" t="str">
        <f t="shared" si="5"/>
        <v>0</v>
      </c>
    </row>
    <row r="80" spans="1:13" x14ac:dyDescent="0.2">
      <c r="A80" s="5">
        <v>1.4450000000000001</v>
      </c>
      <c r="B80" s="5">
        <v>81</v>
      </c>
      <c r="C80" s="5">
        <v>56.2</v>
      </c>
      <c r="D80" s="12">
        <v>0.47623462637517799</v>
      </c>
      <c r="E80" s="20">
        <f>'Vehicle Specification'!$J$7*'Forces Acting on Vehicle'!D80</f>
        <v>290.50312208885856</v>
      </c>
      <c r="F80" s="20">
        <f>0.5*'Vehicle Specification'!$J$9*'Vehicle Specification'!$J$13*'Vehicle Specification'!$J$10*('Forces Acting on Vehicle'!C80*'Forces Acting on Vehicle'!C80)</f>
        <v>-1613.9820748996005</v>
      </c>
      <c r="G80" s="20">
        <f>0.5*'Vehicle Specification'!$J$9*'Vehicle Specification'!$J$13*'Vehicle Specification'!$J$11*('Forces Acting on Vehicle'!C80*'Forces Acting on Vehicle'!C80)</f>
        <v>1084.1642509204003</v>
      </c>
      <c r="H80" s="20">
        <f>'Vehicle Specification'!$J$8-'Forces Acting on Vehicle'!F80</f>
        <v>7598.0820748996011</v>
      </c>
      <c r="I80" s="20">
        <f>H80*'Vehicle Specification'!$J$12</f>
        <v>151.96164149799202</v>
      </c>
      <c r="J80" s="20">
        <f>E80+'Forces Acting on Vehicle'!G80+'Forces Acting on Vehicle'!I80</f>
        <v>1526.629014507251</v>
      </c>
      <c r="K80" s="22">
        <f t="shared" si="3"/>
        <v>85796.550615307511</v>
      </c>
      <c r="L80" s="21">
        <f t="shared" si="4"/>
        <v>85796.550615307511</v>
      </c>
      <c r="M80" s="20" t="str">
        <f t="shared" si="5"/>
        <v>0</v>
      </c>
    </row>
    <row r="81" spans="1:13" x14ac:dyDescent="0.2">
      <c r="A81" s="5">
        <v>1.4650000000000001</v>
      </c>
      <c r="B81" s="5">
        <v>82</v>
      </c>
      <c r="C81" s="5">
        <v>56.2</v>
      </c>
      <c r="D81" s="12">
        <v>0.45744915701374211</v>
      </c>
      <c r="E81" s="20">
        <f>'Vehicle Specification'!$J$7*'Forces Acting on Vehicle'!D81</f>
        <v>279.04398577838271</v>
      </c>
      <c r="F81" s="20">
        <f>0.5*'Vehicle Specification'!$J$9*'Vehicle Specification'!$J$13*'Vehicle Specification'!$J$10*('Forces Acting on Vehicle'!C81*'Forces Acting on Vehicle'!C81)</f>
        <v>-1613.9820748996005</v>
      </c>
      <c r="G81" s="20">
        <f>0.5*'Vehicle Specification'!$J$9*'Vehicle Specification'!$J$13*'Vehicle Specification'!$J$11*('Forces Acting on Vehicle'!C81*'Forces Acting on Vehicle'!C81)</f>
        <v>1084.1642509204003</v>
      </c>
      <c r="H81" s="20">
        <f>'Vehicle Specification'!$J$8-'Forces Acting on Vehicle'!F81</f>
        <v>7598.0820748996011</v>
      </c>
      <c r="I81" s="20">
        <f>H81*'Vehicle Specification'!$J$12</f>
        <v>151.96164149799202</v>
      </c>
      <c r="J81" s="20">
        <f>E81+'Forces Acting on Vehicle'!G81+'Forces Acting on Vehicle'!I81</f>
        <v>1515.169878196775</v>
      </c>
      <c r="K81" s="22">
        <f t="shared" si="3"/>
        <v>85152.547154658765</v>
      </c>
      <c r="L81" s="21">
        <f t="shared" si="4"/>
        <v>85152.547154658765</v>
      </c>
      <c r="M81" s="20" t="str">
        <f t="shared" si="5"/>
        <v>0</v>
      </c>
    </row>
    <row r="82" spans="1:13" x14ac:dyDescent="0.2">
      <c r="A82" s="5">
        <v>1.484</v>
      </c>
      <c r="B82" s="5">
        <v>83</v>
      </c>
      <c r="C82" s="5">
        <v>56.2</v>
      </c>
      <c r="D82" s="12">
        <v>0.43873305645169969</v>
      </c>
      <c r="E82" s="20">
        <f>'Vehicle Specification'!$J$7*'Forces Acting on Vehicle'!D82</f>
        <v>267.62716443553683</v>
      </c>
      <c r="F82" s="20">
        <f>0.5*'Vehicle Specification'!$J$9*'Vehicle Specification'!$J$13*'Vehicle Specification'!$J$10*('Forces Acting on Vehicle'!C82*'Forces Acting on Vehicle'!C82)</f>
        <v>-1613.9820748996005</v>
      </c>
      <c r="G82" s="20">
        <f>0.5*'Vehicle Specification'!$J$9*'Vehicle Specification'!$J$13*'Vehicle Specification'!$J$11*('Forces Acting on Vehicle'!C82*'Forces Acting on Vehicle'!C82)</f>
        <v>1084.1642509204003</v>
      </c>
      <c r="H82" s="20">
        <f>'Vehicle Specification'!$J$8-'Forces Acting on Vehicle'!F82</f>
        <v>7598.0820748996011</v>
      </c>
      <c r="I82" s="20">
        <f>H82*'Vehicle Specification'!$J$12</f>
        <v>151.96164149799202</v>
      </c>
      <c r="J82" s="20">
        <f>E82+'Forces Acting on Vehicle'!G82+'Forces Acting on Vehicle'!I82</f>
        <v>1503.7530568539291</v>
      </c>
      <c r="K82" s="22">
        <f t="shared" si="3"/>
        <v>84510.921795190821</v>
      </c>
      <c r="L82" s="21">
        <f t="shared" si="4"/>
        <v>84510.921795190821</v>
      </c>
      <c r="M82" s="20" t="str">
        <f t="shared" si="5"/>
        <v>0</v>
      </c>
    </row>
    <row r="83" spans="1:13" x14ac:dyDescent="0.2">
      <c r="A83" s="5">
        <v>1.504</v>
      </c>
      <c r="B83" s="5">
        <v>84</v>
      </c>
      <c r="C83" s="5">
        <v>56.2</v>
      </c>
      <c r="D83" s="12">
        <v>0.41281888210556578</v>
      </c>
      <c r="E83" s="20">
        <f>'Vehicle Specification'!$J$7*'Forces Acting on Vehicle'!D83</f>
        <v>251.81951808439513</v>
      </c>
      <c r="F83" s="20">
        <f>0.5*'Vehicle Specification'!$J$9*'Vehicle Specification'!$J$13*'Vehicle Specification'!$J$10*('Forces Acting on Vehicle'!C83*'Forces Acting on Vehicle'!C83)</f>
        <v>-1613.9820748996005</v>
      </c>
      <c r="G83" s="20">
        <f>0.5*'Vehicle Specification'!$J$9*'Vehicle Specification'!$J$13*'Vehicle Specification'!$J$11*('Forces Acting on Vehicle'!C83*'Forces Acting on Vehicle'!C83)</f>
        <v>1084.1642509204003</v>
      </c>
      <c r="H83" s="20">
        <f>'Vehicle Specification'!$J$8-'Forces Acting on Vehicle'!F83</f>
        <v>7598.0820748996011</v>
      </c>
      <c r="I83" s="20">
        <f>H83*'Vehicle Specification'!$J$12</f>
        <v>151.96164149799202</v>
      </c>
      <c r="J83" s="20">
        <f>E83+'Forces Acting on Vehicle'!G83+'Forces Acting on Vehicle'!I83</f>
        <v>1487.9454105027876</v>
      </c>
      <c r="K83" s="22">
        <f t="shared" si="3"/>
        <v>83622.532070256668</v>
      </c>
      <c r="L83" s="21">
        <f t="shared" si="4"/>
        <v>83622.532070256668</v>
      </c>
      <c r="M83" s="20" t="str">
        <f t="shared" si="5"/>
        <v>0</v>
      </c>
    </row>
    <row r="84" spans="1:13" x14ac:dyDescent="0.2">
      <c r="A84" s="5">
        <v>1.5229999999999999</v>
      </c>
      <c r="B84" s="5">
        <v>85</v>
      </c>
      <c r="C84" s="5">
        <v>56.2</v>
      </c>
      <c r="D84" s="12">
        <v>0.33877880184360398</v>
      </c>
      <c r="E84" s="20">
        <f>'Vehicle Specification'!$J$7*'Forces Acting on Vehicle'!D84</f>
        <v>206.65506912459844</v>
      </c>
      <c r="F84" s="20">
        <f>0.5*'Vehicle Specification'!$J$9*'Vehicle Specification'!$J$13*'Vehicle Specification'!$J$10*('Forces Acting on Vehicle'!C84*'Forces Acting on Vehicle'!C84)</f>
        <v>-1613.9820748996005</v>
      </c>
      <c r="G84" s="20">
        <f>0.5*'Vehicle Specification'!$J$9*'Vehicle Specification'!$J$13*'Vehicle Specification'!$J$11*('Forces Acting on Vehicle'!C84*'Forces Acting on Vehicle'!C84)</f>
        <v>1084.1642509204003</v>
      </c>
      <c r="H84" s="20">
        <f>'Vehicle Specification'!$J$8-'Forces Acting on Vehicle'!F84</f>
        <v>7598.0820748996011</v>
      </c>
      <c r="I84" s="20">
        <f>H84*'Vehicle Specification'!$J$12</f>
        <v>151.96164149799202</v>
      </c>
      <c r="J84" s="20">
        <f>E84+'Forces Acting on Vehicle'!G84+'Forces Acting on Vehicle'!I84</f>
        <v>1442.7809615429908</v>
      </c>
      <c r="K84" s="22">
        <f t="shared" si="3"/>
        <v>81084.290038716092</v>
      </c>
      <c r="L84" s="21">
        <f t="shared" si="4"/>
        <v>81084.290038716092</v>
      </c>
      <c r="M84" s="20" t="str">
        <f t="shared" si="5"/>
        <v>0</v>
      </c>
    </row>
    <row r="85" spans="1:13" x14ac:dyDescent="0.2">
      <c r="A85" s="5">
        <v>1.5429999999999999</v>
      </c>
      <c r="B85" s="5">
        <v>86</v>
      </c>
      <c r="C85" s="5">
        <v>56.2</v>
      </c>
      <c r="D85" s="12">
        <v>0.31365792102847673</v>
      </c>
      <c r="E85" s="20">
        <f>'Vehicle Specification'!$J$7*'Forces Acting on Vehicle'!D85</f>
        <v>191.3313318273708</v>
      </c>
      <c r="F85" s="20">
        <f>0.5*'Vehicle Specification'!$J$9*'Vehicle Specification'!$J$13*'Vehicle Specification'!$J$10*('Forces Acting on Vehicle'!C85*'Forces Acting on Vehicle'!C85)</f>
        <v>-1613.9820748996005</v>
      </c>
      <c r="G85" s="20">
        <f>0.5*'Vehicle Specification'!$J$9*'Vehicle Specification'!$J$13*'Vehicle Specification'!$J$11*('Forces Acting on Vehicle'!C85*'Forces Acting on Vehicle'!C85)</f>
        <v>1084.1642509204003</v>
      </c>
      <c r="H85" s="20">
        <f>'Vehicle Specification'!$J$8-'Forces Acting on Vehicle'!F85</f>
        <v>7598.0820748996011</v>
      </c>
      <c r="I85" s="20">
        <f>H85*'Vehicle Specification'!$J$12</f>
        <v>151.96164149799202</v>
      </c>
      <c r="J85" s="20">
        <f>E85+'Forces Acting on Vehicle'!G85+'Forces Acting on Vehicle'!I85</f>
        <v>1427.4572242457632</v>
      </c>
      <c r="K85" s="22">
        <f t="shared" si="3"/>
        <v>80223.096002611899</v>
      </c>
      <c r="L85" s="21">
        <f t="shared" si="4"/>
        <v>80223.096002611899</v>
      </c>
      <c r="M85" s="20" t="str">
        <f t="shared" si="5"/>
        <v>0</v>
      </c>
    </row>
    <row r="86" spans="1:13" x14ac:dyDescent="0.2">
      <c r="A86" s="5">
        <v>1.5629999999999999</v>
      </c>
      <c r="B86" s="5">
        <v>87</v>
      </c>
      <c r="C86" s="5">
        <v>56.2</v>
      </c>
      <c r="D86" s="12">
        <v>0.31796783272973311</v>
      </c>
      <c r="E86" s="20">
        <f>'Vehicle Specification'!$J$7*'Forces Acting on Vehicle'!D86</f>
        <v>193.96037796513721</v>
      </c>
      <c r="F86" s="20">
        <f>0.5*'Vehicle Specification'!$J$9*'Vehicle Specification'!$J$13*'Vehicle Specification'!$J$10*('Forces Acting on Vehicle'!C86*'Forces Acting on Vehicle'!C86)</f>
        <v>-1613.9820748996005</v>
      </c>
      <c r="G86" s="20">
        <f>0.5*'Vehicle Specification'!$J$9*'Vehicle Specification'!$J$13*'Vehicle Specification'!$J$11*('Forces Acting on Vehicle'!C86*'Forces Acting on Vehicle'!C86)</f>
        <v>1084.1642509204003</v>
      </c>
      <c r="H86" s="20">
        <f>'Vehicle Specification'!$J$8-'Forces Acting on Vehicle'!F86</f>
        <v>7598.0820748996011</v>
      </c>
      <c r="I86" s="20">
        <f>H86*'Vehicle Specification'!$J$12</f>
        <v>151.96164149799202</v>
      </c>
      <c r="J86" s="20">
        <f>E86+'Forces Acting on Vehicle'!G86+'Forces Acting on Vehicle'!I86</f>
        <v>1430.0862703835296</v>
      </c>
      <c r="K86" s="22">
        <f t="shared" si="3"/>
        <v>80370.848395554363</v>
      </c>
      <c r="L86" s="21">
        <f t="shared" si="4"/>
        <v>80370.848395554363</v>
      </c>
      <c r="M86" s="20" t="str">
        <f t="shared" si="5"/>
        <v>0</v>
      </c>
    </row>
    <row r="87" spans="1:13" x14ac:dyDescent="0.2">
      <c r="A87" s="5">
        <v>1.5820000000000001</v>
      </c>
      <c r="B87" s="5">
        <v>88</v>
      </c>
      <c r="C87" s="5">
        <v>56.2</v>
      </c>
      <c r="D87" s="12">
        <v>0.32521693543327423</v>
      </c>
      <c r="E87" s="20">
        <f>'Vehicle Specification'!$J$7*'Forces Acting on Vehicle'!D87</f>
        <v>198.38233061429727</v>
      </c>
      <c r="F87" s="20">
        <f>0.5*'Vehicle Specification'!$J$9*'Vehicle Specification'!$J$13*'Vehicle Specification'!$J$10*('Forces Acting on Vehicle'!C87*'Forces Acting on Vehicle'!C87)</f>
        <v>-1613.9820748996005</v>
      </c>
      <c r="G87" s="20">
        <f>0.5*'Vehicle Specification'!$J$9*'Vehicle Specification'!$J$13*'Vehicle Specification'!$J$11*('Forces Acting on Vehicle'!C87*'Forces Acting on Vehicle'!C87)</f>
        <v>1084.1642509204003</v>
      </c>
      <c r="H87" s="20">
        <f>'Vehicle Specification'!$J$8-'Forces Acting on Vehicle'!F87</f>
        <v>7598.0820748996011</v>
      </c>
      <c r="I87" s="20">
        <f>H87*'Vehicle Specification'!$J$12</f>
        <v>151.96164149799202</v>
      </c>
      <c r="J87" s="20">
        <f>E87+'Forces Acting on Vehicle'!G87+'Forces Acting on Vehicle'!I87</f>
        <v>1434.5082230326896</v>
      </c>
      <c r="K87" s="22">
        <f t="shared" si="3"/>
        <v>80619.362134437164</v>
      </c>
      <c r="L87" s="21">
        <f t="shared" si="4"/>
        <v>80619.362134437164</v>
      </c>
      <c r="M87" s="20" t="str">
        <f t="shared" si="5"/>
        <v>0</v>
      </c>
    </row>
    <row r="88" spans="1:13" x14ac:dyDescent="0.2">
      <c r="A88" s="5">
        <v>1.6020000000000001</v>
      </c>
      <c r="B88" s="5">
        <v>89</v>
      </c>
      <c r="C88" s="5">
        <v>56.2</v>
      </c>
      <c r="D88" s="12">
        <v>0.36717362809284171</v>
      </c>
      <c r="E88" s="20">
        <f>'Vehicle Specification'!$J$7*'Forces Acting on Vehicle'!D88</f>
        <v>223.97591313663344</v>
      </c>
      <c r="F88" s="20">
        <f>0.5*'Vehicle Specification'!$J$9*'Vehicle Specification'!$J$13*'Vehicle Specification'!$J$10*('Forces Acting on Vehicle'!C88*'Forces Acting on Vehicle'!C88)</f>
        <v>-1613.9820748996005</v>
      </c>
      <c r="G88" s="20">
        <f>0.5*'Vehicle Specification'!$J$9*'Vehicle Specification'!$J$13*'Vehicle Specification'!$J$11*('Forces Acting on Vehicle'!C88*'Forces Acting on Vehicle'!C88)</f>
        <v>1084.1642509204003</v>
      </c>
      <c r="H88" s="20">
        <f>'Vehicle Specification'!$J$8-'Forces Acting on Vehicle'!F88</f>
        <v>7598.0820748996011</v>
      </c>
      <c r="I88" s="20">
        <f>H88*'Vehicle Specification'!$J$12</f>
        <v>151.96164149799202</v>
      </c>
      <c r="J88" s="20">
        <f>E88+'Forces Acting on Vehicle'!G88+'Forces Acting on Vehicle'!I88</f>
        <v>1460.1018055550257</v>
      </c>
      <c r="K88" s="22">
        <f t="shared" si="3"/>
        <v>82057.721472192454</v>
      </c>
      <c r="L88" s="21">
        <f t="shared" si="4"/>
        <v>82057.721472192454</v>
      </c>
      <c r="M88" s="20" t="str">
        <f t="shared" si="5"/>
        <v>0</v>
      </c>
    </row>
    <row r="89" spans="1:13" x14ac:dyDescent="0.2">
      <c r="A89" s="5">
        <v>1.621</v>
      </c>
      <c r="B89" s="5">
        <v>90</v>
      </c>
      <c r="C89" s="5">
        <v>56.3</v>
      </c>
      <c r="D89" s="12">
        <v>0.43435215498081803</v>
      </c>
      <c r="E89" s="20">
        <f>'Vehicle Specification'!$J$7*'Forces Acting on Vehicle'!D89</f>
        <v>264.95481453829899</v>
      </c>
      <c r="F89" s="20">
        <f>0.5*'Vehicle Specification'!$J$9*'Vehicle Specification'!$J$13*'Vehicle Specification'!$J$10*('Forces Acting on Vehicle'!C89*'Forces Acting on Vehicle'!C89)</f>
        <v>-1619.7308934121002</v>
      </c>
      <c r="G89" s="20">
        <f>0.5*'Vehicle Specification'!$J$9*'Vehicle Specification'!$J$13*'Vehicle Specification'!$J$11*('Forces Acting on Vehicle'!C89*'Forces Acting on Vehicle'!C89)</f>
        <v>1088.0259192829001</v>
      </c>
      <c r="H89" s="20">
        <f>'Vehicle Specification'!$J$8-'Forces Acting on Vehicle'!F89</f>
        <v>7603.8308934121005</v>
      </c>
      <c r="I89" s="20">
        <f>H89*'Vehicle Specification'!$J$12</f>
        <v>152.07661786824201</v>
      </c>
      <c r="J89" s="20">
        <f>E89+'Forces Acting on Vehicle'!G89+'Forces Acting on Vehicle'!I89</f>
        <v>1505.057351689441</v>
      </c>
      <c r="K89" s="22">
        <f t="shared" si="3"/>
        <v>84734.72890011553</v>
      </c>
      <c r="L89" s="21">
        <f t="shared" si="4"/>
        <v>84734.72890011553</v>
      </c>
      <c r="M89" s="20" t="str">
        <f t="shared" si="5"/>
        <v>0</v>
      </c>
    </row>
    <row r="90" spans="1:13" x14ac:dyDescent="0.2">
      <c r="A90" s="5">
        <v>1.641</v>
      </c>
      <c r="B90" s="5">
        <v>91</v>
      </c>
      <c r="C90" s="5">
        <v>56.3</v>
      </c>
      <c r="D90" s="12">
        <v>0.48440365644104377</v>
      </c>
      <c r="E90" s="20">
        <f>'Vehicle Specification'!$J$7*'Forces Acting on Vehicle'!D90</f>
        <v>295.48623042903671</v>
      </c>
      <c r="F90" s="20">
        <f>0.5*'Vehicle Specification'!$J$9*'Vehicle Specification'!$J$13*'Vehicle Specification'!$J$10*('Forces Acting on Vehicle'!C90*'Forces Acting on Vehicle'!C90)</f>
        <v>-1619.7308934121002</v>
      </c>
      <c r="G90" s="20">
        <f>0.5*'Vehicle Specification'!$J$9*'Vehicle Specification'!$J$13*'Vehicle Specification'!$J$11*('Forces Acting on Vehicle'!C90*'Forces Acting on Vehicle'!C90)</f>
        <v>1088.0259192829001</v>
      </c>
      <c r="H90" s="20">
        <f>'Vehicle Specification'!$J$8-'Forces Acting on Vehicle'!F90</f>
        <v>7603.8308934121005</v>
      </c>
      <c r="I90" s="20">
        <f>H90*'Vehicle Specification'!$J$12</f>
        <v>152.07661786824201</v>
      </c>
      <c r="J90" s="20">
        <f>E90+'Forces Acting on Vehicle'!G90+'Forces Acting on Vehicle'!I90</f>
        <v>1535.5887675801787</v>
      </c>
      <c r="K90" s="22">
        <f t="shared" si="3"/>
        <v>86453.64761476405</v>
      </c>
      <c r="L90" s="21">
        <f t="shared" si="4"/>
        <v>86453.64761476405</v>
      </c>
      <c r="M90" s="20" t="str">
        <f t="shared" si="5"/>
        <v>0</v>
      </c>
    </row>
    <row r="91" spans="1:13" x14ac:dyDescent="0.2">
      <c r="A91" s="5">
        <v>1.66</v>
      </c>
      <c r="B91" s="5">
        <v>93</v>
      </c>
      <c r="C91" s="5">
        <v>56.3</v>
      </c>
      <c r="D91" s="12">
        <v>0.46208451823594021</v>
      </c>
      <c r="E91" s="20">
        <f>'Vehicle Specification'!$J$7*'Forces Acting on Vehicle'!D91</f>
        <v>281.87155612392354</v>
      </c>
      <c r="F91" s="20">
        <f>0.5*'Vehicle Specification'!$J$9*'Vehicle Specification'!$J$13*'Vehicle Specification'!$J$10*('Forces Acting on Vehicle'!C91*'Forces Acting on Vehicle'!C91)</f>
        <v>-1619.7308934121002</v>
      </c>
      <c r="G91" s="20">
        <f>0.5*'Vehicle Specification'!$J$9*'Vehicle Specification'!$J$13*'Vehicle Specification'!$J$11*('Forces Acting on Vehicle'!C91*'Forces Acting on Vehicle'!C91)</f>
        <v>1088.0259192829001</v>
      </c>
      <c r="H91" s="20">
        <f>'Vehicle Specification'!$J$8-'Forces Acting on Vehicle'!F91</f>
        <v>7603.8308934121005</v>
      </c>
      <c r="I91" s="20">
        <f>H91*'Vehicle Specification'!$J$12</f>
        <v>152.07661786824201</v>
      </c>
      <c r="J91" s="20">
        <f>E91+'Forces Acting on Vehicle'!G91+'Forces Acting on Vehicle'!I91</f>
        <v>1521.9740932750656</v>
      </c>
      <c r="K91" s="22">
        <f t="shared" si="3"/>
        <v>85687.141451386182</v>
      </c>
      <c r="L91" s="21">
        <f t="shared" si="4"/>
        <v>85687.141451386182</v>
      </c>
      <c r="M91" s="20" t="str">
        <f t="shared" si="5"/>
        <v>0</v>
      </c>
    </row>
    <row r="92" spans="1:13" x14ac:dyDescent="0.2">
      <c r="A92" s="5">
        <v>1.68</v>
      </c>
      <c r="B92" s="5">
        <v>94</v>
      </c>
      <c r="C92" s="5">
        <v>56.3</v>
      </c>
      <c r="D92" s="12">
        <v>0.43945581151040769</v>
      </c>
      <c r="E92" s="20">
        <f>'Vehicle Specification'!$J$7*'Forces Acting on Vehicle'!D92</f>
        <v>268.06804502134867</v>
      </c>
      <c r="F92" s="20">
        <f>0.5*'Vehicle Specification'!$J$9*'Vehicle Specification'!$J$13*'Vehicle Specification'!$J$10*('Forces Acting on Vehicle'!C92*'Forces Acting on Vehicle'!C92)</f>
        <v>-1619.7308934121002</v>
      </c>
      <c r="G92" s="20">
        <f>0.5*'Vehicle Specification'!$J$9*'Vehicle Specification'!$J$13*'Vehicle Specification'!$J$11*('Forces Acting on Vehicle'!C92*'Forces Acting on Vehicle'!C92)</f>
        <v>1088.0259192829001</v>
      </c>
      <c r="H92" s="20">
        <f>'Vehicle Specification'!$J$8-'Forces Acting on Vehicle'!F92</f>
        <v>7603.8308934121005</v>
      </c>
      <c r="I92" s="20">
        <f>H92*'Vehicle Specification'!$J$12</f>
        <v>152.07661786824201</v>
      </c>
      <c r="J92" s="20">
        <f>E92+'Forces Acting on Vehicle'!G92+'Forces Acting on Vehicle'!I92</f>
        <v>1508.1705821724909</v>
      </c>
      <c r="K92" s="22">
        <f t="shared" si="3"/>
        <v>84910.003776311234</v>
      </c>
      <c r="L92" s="21">
        <f t="shared" si="4"/>
        <v>84910.003776311234</v>
      </c>
      <c r="M92" s="20" t="str">
        <f t="shared" si="5"/>
        <v>0</v>
      </c>
    </row>
    <row r="93" spans="1:13" x14ac:dyDescent="0.2">
      <c r="A93" s="5">
        <v>1.6990000000000001</v>
      </c>
      <c r="B93" s="5">
        <v>95</v>
      </c>
      <c r="C93" s="5">
        <v>56.3</v>
      </c>
      <c r="D93" s="12">
        <v>0.38948218998526285</v>
      </c>
      <c r="E93" s="20">
        <f>'Vehicle Specification'!$J$7*'Forces Acting on Vehicle'!D93</f>
        <v>237.58413589101033</v>
      </c>
      <c r="F93" s="20">
        <f>0.5*'Vehicle Specification'!$J$9*'Vehicle Specification'!$J$13*'Vehicle Specification'!$J$10*('Forces Acting on Vehicle'!C93*'Forces Acting on Vehicle'!C93)</f>
        <v>-1619.7308934121002</v>
      </c>
      <c r="G93" s="20">
        <f>0.5*'Vehicle Specification'!$J$9*'Vehicle Specification'!$J$13*'Vehicle Specification'!$J$11*('Forces Acting on Vehicle'!C93*'Forces Acting on Vehicle'!C93)</f>
        <v>1088.0259192829001</v>
      </c>
      <c r="H93" s="20">
        <f>'Vehicle Specification'!$J$8-'Forces Acting on Vehicle'!F93</f>
        <v>7603.8308934121005</v>
      </c>
      <c r="I93" s="20">
        <f>H93*'Vehicle Specification'!$J$12</f>
        <v>152.07661786824201</v>
      </c>
      <c r="J93" s="20">
        <f>E93+'Forces Acting on Vehicle'!G93+'Forces Acting on Vehicle'!I93</f>
        <v>1477.6866730421525</v>
      </c>
      <c r="K93" s="22">
        <f t="shared" si="3"/>
        <v>83193.759692273175</v>
      </c>
      <c r="L93" s="21">
        <f t="shared" si="4"/>
        <v>83193.759692273175</v>
      </c>
      <c r="M93" s="20" t="str">
        <f t="shared" si="5"/>
        <v>0</v>
      </c>
    </row>
    <row r="94" spans="1:13" x14ac:dyDescent="0.2">
      <c r="A94" s="5">
        <v>1.7190000000000001</v>
      </c>
      <c r="B94" s="5">
        <v>96</v>
      </c>
      <c r="C94" s="5">
        <v>56.3</v>
      </c>
      <c r="D94" s="12">
        <v>0.38385170030994359</v>
      </c>
      <c r="E94" s="20">
        <f>'Vehicle Specification'!$J$7*'Forces Acting on Vehicle'!D94</f>
        <v>234.1495371890656</v>
      </c>
      <c r="F94" s="20">
        <f>0.5*'Vehicle Specification'!$J$9*'Vehicle Specification'!$J$13*'Vehicle Specification'!$J$10*('Forces Acting on Vehicle'!C94*'Forces Acting on Vehicle'!C94)</f>
        <v>-1619.7308934121002</v>
      </c>
      <c r="G94" s="20">
        <f>0.5*'Vehicle Specification'!$J$9*'Vehicle Specification'!$J$13*'Vehicle Specification'!$J$11*('Forces Acting on Vehicle'!C94*'Forces Acting on Vehicle'!C94)</f>
        <v>1088.0259192829001</v>
      </c>
      <c r="H94" s="20">
        <f>'Vehicle Specification'!$J$8-'Forces Acting on Vehicle'!F94</f>
        <v>7603.8308934121005</v>
      </c>
      <c r="I94" s="20">
        <f>H94*'Vehicle Specification'!$J$12</f>
        <v>152.07661786824201</v>
      </c>
      <c r="J94" s="20">
        <f>E94+'Forces Acting on Vehicle'!G94+'Forces Acting on Vehicle'!I94</f>
        <v>1474.2520743402076</v>
      </c>
      <c r="K94" s="22">
        <f t="shared" si="3"/>
        <v>83000.391785353684</v>
      </c>
      <c r="L94" s="21">
        <f t="shared" si="4"/>
        <v>83000.391785353684</v>
      </c>
      <c r="M94" s="20" t="str">
        <f t="shared" si="5"/>
        <v>0</v>
      </c>
    </row>
    <row r="95" spans="1:13" x14ac:dyDescent="0.2">
      <c r="A95" s="5">
        <v>1.738</v>
      </c>
      <c r="B95" s="5">
        <v>97</v>
      </c>
      <c r="C95" s="5">
        <v>56.3</v>
      </c>
      <c r="D95" s="12">
        <v>0.40353035069953658</v>
      </c>
      <c r="E95" s="20">
        <f>'Vehicle Specification'!$J$7*'Forces Acting on Vehicle'!D95</f>
        <v>246.15351392671732</v>
      </c>
      <c r="F95" s="20">
        <f>0.5*'Vehicle Specification'!$J$9*'Vehicle Specification'!$J$13*'Vehicle Specification'!$J$10*('Forces Acting on Vehicle'!C95*'Forces Acting on Vehicle'!C95)</f>
        <v>-1619.7308934121002</v>
      </c>
      <c r="G95" s="20">
        <f>0.5*'Vehicle Specification'!$J$9*'Vehicle Specification'!$J$13*'Vehicle Specification'!$J$11*('Forces Acting on Vehicle'!C95*'Forces Acting on Vehicle'!C95)</f>
        <v>1088.0259192829001</v>
      </c>
      <c r="H95" s="20">
        <f>'Vehicle Specification'!$J$8-'Forces Acting on Vehicle'!F95</f>
        <v>7603.8308934121005</v>
      </c>
      <c r="I95" s="20">
        <f>H95*'Vehicle Specification'!$J$12</f>
        <v>152.07661786824201</v>
      </c>
      <c r="J95" s="20">
        <f>E95+'Forces Acting on Vehicle'!G95+'Forces Acting on Vehicle'!I95</f>
        <v>1486.2560510778594</v>
      </c>
      <c r="K95" s="22">
        <f t="shared" si="3"/>
        <v>83676.215675683474</v>
      </c>
      <c r="L95" s="21">
        <f t="shared" si="4"/>
        <v>83676.215675683474</v>
      </c>
      <c r="M95" s="20" t="str">
        <f t="shared" si="5"/>
        <v>0</v>
      </c>
    </row>
    <row r="96" spans="1:13" x14ac:dyDescent="0.2">
      <c r="A96" s="5">
        <v>1.758</v>
      </c>
      <c r="B96" s="5">
        <v>98</v>
      </c>
      <c r="C96" s="5">
        <v>56.3</v>
      </c>
      <c r="D96" s="12">
        <v>0.37392594482301372</v>
      </c>
      <c r="E96" s="20">
        <f>'Vehicle Specification'!$J$7*'Forces Acting on Vehicle'!D96</f>
        <v>228.09482634203837</v>
      </c>
      <c r="F96" s="20">
        <f>0.5*'Vehicle Specification'!$J$9*'Vehicle Specification'!$J$13*'Vehicle Specification'!$J$10*('Forces Acting on Vehicle'!C96*'Forces Acting on Vehicle'!C96)</f>
        <v>-1619.7308934121002</v>
      </c>
      <c r="G96" s="20">
        <f>0.5*'Vehicle Specification'!$J$9*'Vehicle Specification'!$J$13*'Vehicle Specification'!$J$11*('Forces Acting on Vehicle'!C96*'Forces Acting on Vehicle'!C96)</f>
        <v>1088.0259192829001</v>
      </c>
      <c r="H96" s="20">
        <f>'Vehicle Specification'!$J$8-'Forces Acting on Vehicle'!F96</f>
        <v>7603.8308934121005</v>
      </c>
      <c r="I96" s="20">
        <f>H96*'Vehicle Specification'!$J$12</f>
        <v>152.07661786824201</v>
      </c>
      <c r="J96" s="20">
        <f>E96+'Forces Acting on Vehicle'!G96+'Forces Acting on Vehicle'!I96</f>
        <v>1468.1973634931805</v>
      </c>
      <c r="K96" s="22">
        <f t="shared" si="3"/>
        <v>82659.511564666056</v>
      </c>
      <c r="L96" s="21">
        <f t="shared" si="4"/>
        <v>82659.511564666056</v>
      </c>
      <c r="M96" s="20" t="str">
        <f t="shared" si="5"/>
        <v>0</v>
      </c>
    </row>
    <row r="97" spans="1:13" x14ac:dyDescent="0.2">
      <c r="A97" s="5">
        <v>1.7769999999999999</v>
      </c>
      <c r="B97" s="5">
        <v>99</v>
      </c>
      <c r="C97" s="5">
        <v>56.3</v>
      </c>
      <c r="D97" s="12">
        <v>0.29775270532231479</v>
      </c>
      <c r="E97" s="20">
        <f>'Vehicle Specification'!$J$7*'Forces Acting on Vehicle'!D97</f>
        <v>181.62915024661203</v>
      </c>
      <c r="F97" s="20">
        <f>0.5*'Vehicle Specification'!$J$9*'Vehicle Specification'!$J$13*'Vehicle Specification'!$J$10*('Forces Acting on Vehicle'!C97*'Forces Acting on Vehicle'!C97)</f>
        <v>-1619.7308934121002</v>
      </c>
      <c r="G97" s="20">
        <f>0.5*'Vehicle Specification'!$J$9*'Vehicle Specification'!$J$13*'Vehicle Specification'!$J$11*('Forces Acting on Vehicle'!C97*'Forces Acting on Vehicle'!C97)</f>
        <v>1088.0259192829001</v>
      </c>
      <c r="H97" s="20">
        <f>'Vehicle Specification'!$J$8-'Forces Acting on Vehicle'!F97</f>
        <v>7603.8308934121005</v>
      </c>
      <c r="I97" s="20">
        <f>H97*'Vehicle Specification'!$J$12</f>
        <v>152.07661786824201</v>
      </c>
      <c r="J97" s="20">
        <f>E97+'Forces Acting on Vehicle'!G97+'Forces Acting on Vehicle'!I97</f>
        <v>1421.7316873977541</v>
      </c>
      <c r="K97" s="22">
        <f t="shared" si="3"/>
        <v>80043.494000493549</v>
      </c>
      <c r="L97" s="21">
        <f t="shared" si="4"/>
        <v>80043.494000493549</v>
      </c>
      <c r="M97" s="20" t="str">
        <f t="shared" si="5"/>
        <v>0</v>
      </c>
    </row>
    <row r="98" spans="1:13" x14ac:dyDescent="0.2">
      <c r="A98" s="5">
        <v>1.7969999999999999</v>
      </c>
      <c r="B98" s="5">
        <v>100</v>
      </c>
      <c r="C98" s="5">
        <v>56.4</v>
      </c>
      <c r="D98" s="12">
        <v>0.23646585579331786</v>
      </c>
      <c r="E98" s="20">
        <f>'Vehicle Specification'!$J$7*'Forces Acting on Vehicle'!D98</f>
        <v>144.24417203392389</v>
      </c>
      <c r="F98" s="20">
        <f>0.5*'Vehicle Specification'!$J$9*'Vehicle Specification'!$J$13*'Vehicle Specification'!$J$10*('Forces Acting on Vehicle'!C98*'Forces Acting on Vehicle'!C98)</f>
        <v>-1625.4899320464003</v>
      </c>
      <c r="G98" s="20">
        <f>0.5*'Vehicle Specification'!$J$9*'Vehicle Specification'!$J$13*'Vehicle Specification'!$J$11*('Forces Acting on Vehicle'!C98*'Forces Acting on Vehicle'!C98)</f>
        <v>1091.8944528336001</v>
      </c>
      <c r="H98" s="20">
        <f>'Vehicle Specification'!$J$8-'Forces Acting on Vehicle'!F98</f>
        <v>7609.5899320464005</v>
      </c>
      <c r="I98" s="20">
        <f>H98*'Vehicle Specification'!$J$12</f>
        <v>152.191798640928</v>
      </c>
      <c r="J98" s="20">
        <f>E98+'Forces Acting on Vehicle'!G98+'Forces Acting on Vehicle'!I98</f>
        <v>1388.330423508452</v>
      </c>
      <c r="K98" s="22">
        <f t="shared" si="3"/>
        <v>78301.835885876688</v>
      </c>
      <c r="L98" s="21">
        <f t="shared" si="4"/>
        <v>78301.835885876688</v>
      </c>
      <c r="M98" s="20" t="str">
        <f t="shared" si="5"/>
        <v>0</v>
      </c>
    </row>
    <row r="99" spans="1:13" x14ac:dyDescent="0.2">
      <c r="A99" s="5">
        <v>1.8160000000000001</v>
      </c>
      <c r="B99" s="5">
        <v>101</v>
      </c>
      <c r="C99" s="5">
        <v>56.4</v>
      </c>
      <c r="D99" s="12">
        <v>0.27072651721970387</v>
      </c>
      <c r="E99" s="20">
        <f>'Vehicle Specification'!$J$7*'Forces Acting on Vehicle'!D99</f>
        <v>165.14317550401935</v>
      </c>
      <c r="F99" s="20">
        <f>0.5*'Vehicle Specification'!$J$9*'Vehicle Specification'!$J$13*'Vehicle Specification'!$J$10*('Forces Acting on Vehicle'!C99*'Forces Acting on Vehicle'!C99)</f>
        <v>-1625.4899320464003</v>
      </c>
      <c r="G99" s="20">
        <f>0.5*'Vehicle Specification'!$J$9*'Vehicle Specification'!$J$13*'Vehicle Specification'!$J$11*('Forces Acting on Vehicle'!C99*'Forces Acting on Vehicle'!C99)</f>
        <v>1091.8944528336001</v>
      </c>
      <c r="H99" s="20">
        <f>'Vehicle Specification'!$J$8-'Forces Acting on Vehicle'!F99</f>
        <v>7609.5899320464005</v>
      </c>
      <c r="I99" s="20">
        <f>H99*'Vehicle Specification'!$J$12</f>
        <v>152.191798640928</v>
      </c>
      <c r="J99" s="20">
        <f>E99+'Forces Acting on Vehicle'!G99+'Forces Acting on Vehicle'!I99</f>
        <v>1409.2294269785475</v>
      </c>
      <c r="K99" s="22">
        <f t="shared" si="3"/>
        <v>79480.539681590075</v>
      </c>
      <c r="L99" s="21">
        <f t="shared" si="4"/>
        <v>79480.539681590075</v>
      </c>
      <c r="M99" s="20" t="str">
        <f t="shared" si="5"/>
        <v>0</v>
      </c>
    </row>
    <row r="100" spans="1:13" x14ac:dyDescent="0.2">
      <c r="A100" s="5">
        <v>1.8360000000000001</v>
      </c>
      <c r="B100" s="5">
        <v>102</v>
      </c>
      <c r="C100" s="5">
        <v>56.4</v>
      </c>
      <c r="D100" s="12">
        <v>0.37244209112239757</v>
      </c>
      <c r="E100" s="20">
        <f>'Vehicle Specification'!$J$7*'Forces Acting on Vehicle'!D100</f>
        <v>227.18967558466252</v>
      </c>
      <c r="F100" s="20">
        <f>0.5*'Vehicle Specification'!$J$9*'Vehicle Specification'!$J$13*'Vehicle Specification'!$J$10*('Forces Acting on Vehicle'!C100*'Forces Acting on Vehicle'!C100)</f>
        <v>-1625.4899320464003</v>
      </c>
      <c r="G100" s="20">
        <f>0.5*'Vehicle Specification'!$J$9*'Vehicle Specification'!$J$13*'Vehicle Specification'!$J$11*('Forces Acting on Vehicle'!C100*'Forces Acting on Vehicle'!C100)</f>
        <v>1091.8944528336001</v>
      </c>
      <c r="H100" s="20">
        <f>'Vehicle Specification'!$J$8-'Forces Acting on Vehicle'!F100</f>
        <v>7609.5899320464005</v>
      </c>
      <c r="I100" s="20">
        <f>H100*'Vehicle Specification'!$J$12</f>
        <v>152.191798640928</v>
      </c>
      <c r="J100" s="20">
        <f>E100+'Forces Acting on Vehicle'!G100+'Forces Acting on Vehicle'!I100</f>
        <v>1471.2759270591907</v>
      </c>
      <c r="K100" s="22">
        <f t="shared" si="3"/>
        <v>82979.962286138354</v>
      </c>
      <c r="L100" s="21">
        <f t="shared" si="4"/>
        <v>82979.962286138354</v>
      </c>
      <c r="M100" s="20" t="str">
        <f t="shared" si="5"/>
        <v>0</v>
      </c>
    </row>
    <row r="101" spans="1:13" x14ac:dyDescent="0.2">
      <c r="A101" s="5">
        <v>1.855</v>
      </c>
      <c r="B101" s="5">
        <v>104</v>
      </c>
      <c r="C101" s="5">
        <v>56.4</v>
      </c>
      <c r="D101" s="12">
        <v>0.47257707046823699</v>
      </c>
      <c r="E101" s="20">
        <f>'Vehicle Specification'!$J$7*'Forces Acting on Vehicle'!D101</f>
        <v>288.27201298562454</v>
      </c>
      <c r="F101" s="20">
        <f>0.5*'Vehicle Specification'!$J$9*'Vehicle Specification'!$J$13*'Vehicle Specification'!$J$10*('Forces Acting on Vehicle'!C101*'Forces Acting on Vehicle'!C101)</f>
        <v>-1625.4899320464003</v>
      </c>
      <c r="G101" s="20">
        <f>0.5*'Vehicle Specification'!$J$9*'Vehicle Specification'!$J$13*'Vehicle Specification'!$J$11*('Forces Acting on Vehicle'!C101*'Forces Acting on Vehicle'!C101)</f>
        <v>1091.8944528336001</v>
      </c>
      <c r="H101" s="20">
        <f>'Vehicle Specification'!$J$8-'Forces Acting on Vehicle'!F101</f>
        <v>7609.5899320464005</v>
      </c>
      <c r="I101" s="20">
        <f>H101*'Vehicle Specification'!$J$12</f>
        <v>152.191798640928</v>
      </c>
      <c r="J101" s="20">
        <f>E101+'Forces Acting on Vehicle'!G101+'Forces Acting on Vehicle'!I101</f>
        <v>1532.3582644601527</v>
      </c>
      <c r="K101" s="22">
        <f t="shared" si="3"/>
        <v>86425.006115552605</v>
      </c>
      <c r="L101" s="21">
        <f t="shared" si="4"/>
        <v>86425.006115552605</v>
      </c>
      <c r="M101" s="20" t="str">
        <f t="shared" si="5"/>
        <v>0</v>
      </c>
    </row>
    <row r="102" spans="1:13" x14ac:dyDescent="0.2">
      <c r="A102" s="5">
        <v>1.875</v>
      </c>
      <c r="B102" s="5">
        <v>105</v>
      </c>
      <c r="C102" s="5">
        <v>56.4</v>
      </c>
      <c r="D102" s="12">
        <v>0.51603396649159416</v>
      </c>
      <c r="E102" s="20">
        <f>'Vehicle Specification'!$J$7*'Forces Acting on Vehicle'!D102</f>
        <v>314.78071955987247</v>
      </c>
      <c r="F102" s="20">
        <f>0.5*'Vehicle Specification'!$J$9*'Vehicle Specification'!$J$13*'Vehicle Specification'!$J$10*('Forces Acting on Vehicle'!C102*'Forces Acting on Vehicle'!C102)</f>
        <v>-1625.4899320464003</v>
      </c>
      <c r="G102" s="20">
        <f>0.5*'Vehicle Specification'!$J$9*'Vehicle Specification'!$J$13*'Vehicle Specification'!$J$11*('Forces Acting on Vehicle'!C102*'Forces Acting on Vehicle'!C102)</f>
        <v>1091.8944528336001</v>
      </c>
      <c r="H102" s="20">
        <f>'Vehicle Specification'!$J$8-'Forces Acting on Vehicle'!F102</f>
        <v>7609.5899320464005</v>
      </c>
      <c r="I102" s="20">
        <f>H102*'Vehicle Specification'!$J$12</f>
        <v>152.191798640928</v>
      </c>
      <c r="J102" s="20">
        <f>E102+'Forces Acting on Vehicle'!G102+'Forces Acting on Vehicle'!I102</f>
        <v>1558.8669710344006</v>
      </c>
      <c r="K102" s="22">
        <f t="shared" si="3"/>
        <v>87920.097166340202</v>
      </c>
      <c r="L102" s="21">
        <f t="shared" si="4"/>
        <v>87920.097166340202</v>
      </c>
      <c r="M102" s="20" t="str">
        <f t="shared" si="5"/>
        <v>0</v>
      </c>
    </row>
    <row r="103" spans="1:13" x14ac:dyDescent="0.2">
      <c r="A103" s="5">
        <v>1.895</v>
      </c>
      <c r="B103" s="5">
        <v>106</v>
      </c>
      <c r="C103" s="5">
        <v>56.4</v>
      </c>
      <c r="D103" s="12">
        <v>0.47370039450569018</v>
      </c>
      <c r="E103" s="20">
        <f>'Vehicle Specification'!$J$7*'Forces Acting on Vehicle'!D103</f>
        <v>288.95724064847099</v>
      </c>
      <c r="F103" s="20">
        <f>0.5*'Vehicle Specification'!$J$9*'Vehicle Specification'!$J$13*'Vehicle Specification'!$J$10*('Forces Acting on Vehicle'!C103*'Forces Acting on Vehicle'!C103)</f>
        <v>-1625.4899320464003</v>
      </c>
      <c r="G103" s="20">
        <f>0.5*'Vehicle Specification'!$J$9*'Vehicle Specification'!$J$13*'Vehicle Specification'!$J$11*('Forces Acting on Vehicle'!C103*'Forces Acting on Vehicle'!C103)</f>
        <v>1091.8944528336001</v>
      </c>
      <c r="H103" s="20">
        <f>'Vehicle Specification'!$J$8-'Forces Acting on Vehicle'!F103</f>
        <v>7609.5899320464005</v>
      </c>
      <c r="I103" s="20">
        <f>H103*'Vehicle Specification'!$J$12</f>
        <v>152.191798640928</v>
      </c>
      <c r="J103" s="20">
        <f>E103+'Forces Acting on Vehicle'!G103+'Forces Acting on Vehicle'!I103</f>
        <v>1533.0434921229992</v>
      </c>
      <c r="K103" s="22">
        <f t="shared" si="3"/>
        <v>86463.652955737154</v>
      </c>
      <c r="L103" s="21">
        <f t="shared" si="4"/>
        <v>86463.652955737154</v>
      </c>
      <c r="M103" s="20" t="str">
        <f t="shared" si="5"/>
        <v>0</v>
      </c>
    </row>
    <row r="104" spans="1:13" x14ac:dyDescent="0.2">
      <c r="A104" s="5">
        <v>1.9139999999999999</v>
      </c>
      <c r="B104" s="5">
        <v>107</v>
      </c>
      <c r="C104" s="5">
        <v>56.4</v>
      </c>
      <c r="D104" s="12">
        <v>0.4516076818633934</v>
      </c>
      <c r="E104" s="20">
        <f>'Vehicle Specification'!$J$7*'Forces Acting on Vehicle'!D104</f>
        <v>275.48068593666994</v>
      </c>
      <c r="F104" s="20">
        <f>0.5*'Vehicle Specification'!$J$9*'Vehicle Specification'!$J$13*'Vehicle Specification'!$J$10*('Forces Acting on Vehicle'!C104*'Forces Acting on Vehicle'!C104)</f>
        <v>-1625.4899320464003</v>
      </c>
      <c r="G104" s="20">
        <f>0.5*'Vehicle Specification'!$J$9*'Vehicle Specification'!$J$13*'Vehicle Specification'!$J$11*('Forces Acting on Vehicle'!C104*'Forces Acting on Vehicle'!C104)</f>
        <v>1091.8944528336001</v>
      </c>
      <c r="H104" s="20">
        <f>'Vehicle Specification'!$J$8-'Forces Acting on Vehicle'!F104</f>
        <v>7609.5899320464005</v>
      </c>
      <c r="I104" s="20">
        <f>H104*'Vehicle Specification'!$J$12</f>
        <v>152.191798640928</v>
      </c>
      <c r="J104" s="20">
        <f>E104+'Forces Acting on Vehicle'!G104+'Forces Acting on Vehicle'!I104</f>
        <v>1519.5669374111981</v>
      </c>
      <c r="K104" s="22">
        <f t="shared" si="3"/>
        <v>85703.575269991576</v>
      </c>
      <c r="L104" s="21">
        <f t="shared" si="4"/>
        <v>85703.575269991576</v>
      </c>
      <c r="M104" s="20" t="str">
        <f t="shared" si="5"/>
        <v>0</v>
      </c>
    </row>
    <row r="105" spans="1:13" x14ac:dyDescent="0.2">
      <c r="A105" s="5">
        <v>1.9339999999999999</v>
      </c>
      <c r="B105" s="5">
        <v>108</v>
      </c>
      <c r="C105" s="5">
        <v>56.4</v>
      </c>
      <c r="D105" s="12">
        <v>0.41227237238492609</v>
      </c>
      <c r="E105" s="20">
        <f>'Vehicle Specification'!$J$7*'Forces Acting on Vehicle'!D105</f>
        <v>251.48614715480491</v>
      </c>
      <c r="F105" s="20">
        <f>0.5*'Vehicle Specification'!$J$9*'Vehicle Specification'!$J$13*'Vehicle Specification'!$J$10*('Forces Acting on Vehicle'!C105*'Forces Acting on Vehicle'!C105)</f>
        <v>-1625.4899320464003</v>
      </c>
      <c r="G105" s="20">
        <f>0.5*'Vehicle Specification'!$J$9*'Vehicle Specification'!$J$13*'Vehicle Specification'!$J$11*('Forces Acting on Vehicle'!C105*'Forces Acting on Vehicle'!C105)</f>
        <v>1091.8944528336001</v>
      </c>
      <c r="H105" s="20">
        <f>'Vehicle Specification'!$J$8-'Forces Acting on Vehicle'!F105</f>
        <v>7609.5899320464005</v>
      </c>
      <c r="I105" s="20">
        <f>H105*'Vehicle Specification'!$J$12</f>
        <v>152.191798640928</v>
      </c>
      <c r="J105" s="20">
        <f>E105+'Forces Acting on Vehicle'!G105+'Forces Acting on Vehicle'!I105</f>
        <v>1495.5723986293331</v>
      </c>
      <c r="K105" s="22">
        <f t="shared" si="3"/>
        <v>84350.283282694378</v>
      </c>
      <c r="L105" s="21">
        <f t="shared" si="4"/>
        <v>84350.283282694378</v>
      </c>
      <c r="M105" s="20" t="str">
        <f t="shared" si="5"/>
        <v>0</v>
      </c>
    </row>
    <row r="106" spans="1:13" x14ac:dyDescent="0.2">
      <c r="A106" s="5">
        <v>1.9530000000000001</v>
      </c>
      <c r="B106" s="5">
        <v>109</v>
      </c>
      <c r="C106" s="5">
        <v>56.4</v>
      </c>
      <c r="D106" s="12">
        <v>0.55608270668783732</v>
      </c>
      <c r="E106" s="20">
        <f>'Vehicle Specification'!$J$7*'Forces Acting on Vehicle'!D106</f>
        <v>339.21045107958076</v>
      </c>
      <c r="F106" s="20">
        <f>0.5*'Vehicle Specification'!$J$9*'Vehicle Specification'!$J$13*'Vehicle Specification'!$J$10*('Forces Acting on Vehicle'!C106*'Forces Acting on Vehicle'!C106)</f>
        <v>-1625.4899320464003</v>
      </c>
      <c r="G106" s="20">
        <f>0.5*'Vehicle Specification'!$J$9*'Vehicle Specification'!$J$13*'Vehicle Specification'!$J$11*('Forces Acting on Vehicle'!C106*'Forces Acting on Vehicle'!C106)</f>
        <v>1091.8944528336001</v>
      </c>
      <c r="H106" s="20">
        <f>'Vehicle Specification'!$J$8-'Forces Acting on Vehicle'!F106</f>
        <v>7609.5899320464005</v>
      </c>
      <c r="I106" s="20">
        <f>H106*'Vehicle Specification'!$J$12</f>
        <v>152.191798640928</v>
      </c>
      <c r="J106" s="20">
        <f>E106+'Forces Acting on Vehicle'!G106+'Forces Acting on Vehicle'!I106</f>
        <v>1583.2967025541088</v>
      </c>
      <c r="K106" s="22">
        <f t="shared" si="3"/>
        <v>89297.934024051734</v>
      </c>
      <c r="L106" s="21">
        <f t="shared" si="4"/>
        <v>89297.934024051734</v>
      </c>
      <c r="M106" s="20" t="str">
        <f t="shared" si="5"/>
        <v>0</v>
      </c>
    </row>
    <row r="107" spans="1:13" x14ac:dyDescent="0.2">
      <c r="A107" s="5">
        <v>1.9730000000000001</v>
      </c>
      <c r="B107" s="5">
        <v>110</v>
      </c>
      <c r="C107" s="5">
        <v>56.4</v>
      </c>
      <c r="D107" s="12">
        <v>0.58931168859362293</v>
      </c>
      <c r="E107" s="20">
        <f>'Vehicle Specification'!$J$7*'Forces Acting on Vehicle'!D107</f>
        <v>359.48013004210998</v>
      </c>
      <c r="F107" s="20">
        <f>0.5*'Vehicle Specification'!$J$9*'Vehicle Specification'!$J$13*'Vehicle Specification'!$J$10*('Forces Acting on Vehicle'!C107*'Forces Acting on Vehicle'!C107)</f>
        <v>-1625.4899320464003</v>
      </c>
      <c r="G107" s="20">
        <f>0.5*'Vehicle Specification'!$J$9*'Vehicle Specification'!$J$13*'Vehicle Specification'!$J$11*('Forces Acting on Vehicle'!C107*'Forces Acting on Vehicle'!C107)</f>
        <v>1091.8944528336001</v>
      </c>
      <c r="H107" s="20">
        <f>'Vehicle Specification'!$J$8-'Forces Acting on Vehicle'!F107</f>
        <v>7609.5899320464005</v>
      </c>
      <c r="I107" s="20">
        <f>H107*'Vehicle Specification'!$J$12</f>
        <v>152.191798640928</v>
      </c>
      <c r="J107" s="20">
        <f>E107+'Forces Acting on Vehicle'!G107+'Forces Acting on Vehicle'!I107</f>
        <v>1603.5663815166381</v>
      </c>
      <c r="K107" s="22">
        <f t="shared" si="3"/>
        <v>90441.143917538386</v>
      </c>
      <c r="L107" s="21">
        <f t="shared" si="4"/>
        <v>90441.143917538386</v>
      </c>
      <c r="M107" s="20" t="str">
        <f t="shared" si="5"/>
        <v>0</v>
      </c>
    </row>
    <row r="108" spans="1:13" x14ac:dyDescent="0.2">
      <c r="A108" s="5">
        <v>1.992</v>
      </c>
      <c r="B108" s="5">
        <v>111</v>
      </c>
      <c r="C108" s="5">
        <v>56.5</v>
      </c>
      <c r="D108" s="12">
        <v>0.56962085320151024</v>
      </c>
      <c r="E108" s="20">
        <f>'Vehicle Specification'!$J$7*'Forces Acting on Vehicle'!D108</f>
        <v>347.46872045292122</v>
      </c>
      <c r="F108" s="20">
        <f>0.5*'Vehicle Specification'!$J$9*'Vehicle Specification'!$J$13*'Vehicle Specification'!$J$10*('Forces Acting on Vehicle'!C108*'Forces Acting on Vehicle'!C108)</f>
        <v>-1631.2591908025001</v>
      </c>
      <c r="G108" s="20">
        <f>0.5*'Vehicle Specification'!$J$9*'Vehicle Specification'!$J$13*'Vehicle Specification'!$J$11*('Forces Acting on Vehicle'!C108*'Forces Acting on Vehicle'!C108)</f>
        <v>1095.7698515725001</v>
      </c>
      <c r="H108" s="20">
        <f>'Vehicle Specification'!$J$8-'Forces Acting on Vehicle'!F108</f>
        <v>7615.359190802501</v>
      </c>
      <c r="I108" s="20">
        <f>H108*'Vehicle Specification'!$J$12</f>
        <v>152.30718381605001</v>
      </c>
      <c r="J108" s="20">
        <f>E108+'Forces Acting on Vehicle'!G108+'Forces Acting on Vehicle'!I108</f>
        <v>1595.5457558414712</v>
      </c>
      <c r="K108" s="22">
        <f t="shared" si="3"/>
        <v>90148.335205043128</v>
      </c>
      <c r="L108" s="21">
        <f t="shared" si="4"/>
        <v>90148.335205043128</v>
      </c>
      <c r="M108" s="20" t="str">
        <f t="shared" si="5"/>
        <v>0</v>
      </c>
    </row>
    <row r="109" spans="1:13" x14ac:dyDescent="0.2">
      <c r="A109" s="5">
        <v>2.012</v>
      </c>
      <c r="B109" s="5">
        <v>112</v>
      </c>
      <c r="C109" s="5">
        <v>56.5</v>
      </c>
      <c r="D109" s="12">
        <v>0.47380953000840559</v>
      </c>
      <c r="E109" s="20">
        <f>'Vehicle Specification'!$J$7*'Forces Acting on Vehicle'!D109</f>
        <v>289.02381330512742</v>
      </c>
      <c r="F109" s="20">
        <f>0.5*'Vehicle Specification'!$J$9*'Vehicle Specification'!$J$13*'Vehicle Specification'!$J$10*('Forces Acting on Vehicle'!C109*'Forces Acting on Vehicle'!C109)</f>
        <v>-1631.2591908025001</v>
      </c>
      <c r="G109" s="20">
        <f>0.5*'Vehicle Specification'!$J$9*'Vehicle Specification'!$J$13*'Vehicle Specification'!$J$11*('Forces Acting on Vehicle'!C109*'Forces Acting on Vehicle'!C109)</f>
        <v>1095.7698515725001</v>
      </c>
      <c r="H109" s="20">
        <f>'Vehicle Specification'!$J$8-'Forces Acting on Vehicle'!F109</f>
        <v>7615.359190802501</v>
      </c>
      <c r="I109" s="20">
        <f>H109*'Vehicle Specification'!$J$12</f>
        <v>152.30718381605001</v>
      </c>
      <c r="J109" s="20">
        <f>E109+'Forces Acting on Vehicle'!G109+'Forces Acting on Vehicle'!I109</f>
        <v>1537.1008486936776</v>
      </c>
      <c r="K109" s="22">
        <f t="shared" si="3"/>
        <v>86846.197951192778</v>
      </c>
      <c r="L109" s="21">
        <f t="shared" si="4"/>
        <v>86846.197951192778</v>
      </c>
      <c r="M109" s="20" t="str">
        <f t="shared" si="5"/>
        <v>0</v>
      </c>
    </row>
    <row r="110" spans="1:13" x14ac:dyDescent="0.2">
      <c r="A110" s="5">
        <v>2.0310000000000001</v>
      </c>
      <c r="B110" s="5">
        <v>114</v>
      </c>
      <c r="C110" s="5">
        <v>56.5</v>
      </c>
      <c r="D110" s="12">
        <v>0.40898936762310822</v>
      </c>
      <c r="E110" s="20">
        <f>'Vehicle Specification'!$J$7*'Forces Acting on Vehicle'!D110</f>
        <v>249.48351425009602</v>
      </c>
      <c r="F110" s="20">
        <f>0.5*'Vehicle Specification'!$J$9*'Vehicle Specification'!$J$13*'Vehicle Specification'!$J$10*('Forces Acting on Vehicle'!C110*'Forces Acting on Vehicle'!C110)</f>
        <v>-1631.2591908025001</v>
      </c>
      <c r="G110" s="20">
        <f>0.5*'Vehicle Specification'!$J$9*'Vehicle Specification'!$J$13*'Vehicle Specification'!$J$11*('Forces Acting on Vehicle'!C110*'Forces Acting on Vehicle'!C110)</f>
        <v>1095.7698515725001</v>
      </c>
      <c r="H110" s="20">
        <f>'Vehicle Specification'!$J$8-'Forces Acting on Vehicle'!F110</f>
        <v>7615.359190802501</v>
      </c>
      <c r="I110" s="20">
        <f>H110*'Vehicle Specification'!$J$12</f>
        <v>152.30718381605001</v>
      </c>
      <c r="J110" s="20">
        <f>E110+'Forces Acting on Vehicle'!G110+'Forces Acting on Vehicle'!I110</f>
        <v>1497.5605496386461</v>
      </c>
      <c r="K110" s="22">
        <f t="shared" si="3"/>
        <v>84612.171054583509</v>
      </c>
      <c r="L110" s="21">
        <f t="shared" si="4"/>
        <v>84612.171054583509</v>
      </c>
      <c r="M110" s="20" t="str">
        <f t="shared" si="5"/>
        <v>0</v>
      </c>
    </row>
    <row r="111" spans="1:13" x14ac:dyDescent="0.2">
      <c r="A111" s="5">
        <v>2.0510000000000002</v>
      </c>
      <c r="B111" s="5">
        <v>115</v>
      </c>
      <c r="C111" s="5">
        <v>56.5</v>
      </c>
      <c r="D111" s="12">
        <v>0.39013590163568818</v>
      </c>
      <c r="E111" s="20">
        <f>'Vehicle Specification'!$J$7*'Forces Acting on Vehicle'!D111</f>
        <v>237.98289999776978</v>
      </c>
      <c r="F111" s="20">
        <f>0.5*'Vehicle Specification'!$J$9*'Vehicle Specification'!$J$13*'Vehicle Specification'!$J$10*('Forces Acting on Vehicle'!C111*'Forces Acting on Vehicle'!C111)</f>
        <v>-1631.2591908025001</v>
      </c>
      <c r="G111" s="20">
        <f>0.5*'Vehicle Specification'!$J$9*'Vehicle Specification'!$J$13*'Vehicle Specification'!$J$11*('Forces Acting on Vehicle'!C111*'Forces Acting on Vehicle'!C111)</f>
        <v>1095.7698515725001</v>
      </c>
      <c r="H111" s="20">
        <f>'Vehicle Specification'!$J$8-'Forces Acting on Vehicle'!F111</f>
        <v>7615.359190802501</v>
      </c>
      <c r="I111" s="20">
        <f>H111*'Vehicle Specification'!$J$12</f>
        <v>152.30718381605001</v>
      </c>
      <c r="J111" s="20">
        <f>E111+'Forces Acting on Vehicle'!G111+'Forces Acting on Vehicle'!I111</f>
        <v>1486.0599353863199</v>
      </c>
      <c r="K111" s="22">
        <f t="shared" si="3"/>
        <v>83962.386349327076</v>
      </c>
      <c r="L111" s="21">
        <f t="shared" si="4"/>
        <v>83962.386349327076</v>
      </c>
      <c r="M111" s="20" t="str">
        <f t="shared" si="5"/>
        <v>0</v>
      </c>
    </row>
    <row r="112" spans="1:13" x14ac:dyDescent="0.2">
      <c r="A112" s="5">
        <v>2.0699999999999998</v>
      </c>
      <c r="B112" s="5">
        <v>116</v>
      </c>
      <c r="C112" s="5">
        <v>56.5</v>
      </c>
      <c r="D112" s="12">
        <v>0.37238075704952206</v>
      </c>
      <c r="E112" s="20">
        <f>'Vehicle Specification'!$J$7*'Forces Acting on Vehicle'!D112</f>
        <v>227.15226180020846</v>
      </c>
      <c r="F112" s="20">
        <f>0.5*'Vehicle Specification'!$J$9*'Vehicle Specification'!$J$13*'Vehicle Specification'!$J$10*('Forces Acting on Vehicle'!C112*'Forces Acting on Vehicle'!C112)</f>
        <v>-1631.2591908025001</v>
      </c>
      <c r="G112" s="20">
        <f>0.5*'Vehicle Specification'!$J$9*'Vehicle Specification'!$J$13*'Vehicle Specification'!$J$11*('Forces Acting on Vehicle'!C112*'Forces Acting on Vehicle'!C112)</f>
        <v>1095.7698515725001</v>
      </c>
      <c r="H112" s="20">
        <f>'Vehicle Specification'!$J$8-'Forces Acting on Vehicle'!F112</f>
        <v>7615.359190802501</v>
      </c>
      <c r="I112" s="20">
        <f>H112*'Vehicle Specification'!$J$12</f>
        <v>152.30718381605001</v>
      </c>
      <c r="J112" s="20">
        <f>E112+'Forces Acting on Vehicle'!G112+'Forces Acting on Vehicle'!I112</f>
        <v>1475.2292971887584</v>
      </c>
      <c r="K112" s="22">
        <f t="shared" si="3"/>
        <v>83350.45529116485</v>
      </c>
      <c r="L112" s="21">
        <f t="shared" si="4"/>
        <v>83350.45529116485</v>
      </c>
      <c r="M112" s="20" t="str">
        <f t="shared" si="5"/>
        <v>0</v>
      </c>
    </row>
    <row r="113" spans="1:13" x14ac:dyDescent="0.2">
      <c r="A113" s="5">
        <v>2.09</v>
      </c>
      <c r="B113" s="5">
        <v>117</v>
      </c>
      <c r="C113" s="5">
        <v>56.5</v>
      </c>
      <c r="D113" s="12">
        <v>0.44181018588671833</v>
      </c>
      <c r="E113" s="20">
        <f>'Vehicle Specification'!$J$7*'Forces Acting on Vehicle'!D113</f>
        <v>269.5042133908982</v>
      </c>
      <c r="F113" s="20">
        <f>0.5*'Vehicle Specification'!$J$9*'Vehicle Specification'!$J$13*'Vehicle Specification'!$J$10*('Forces Acting on Vehicle'!C113*'Forces Acting on Vehicle'!C113)</f>
        <v>-1631.2591908025001</v>
      </c>
      <c r="G113" s="20">
        <f>0.5*'Vehicle Specification'!$J$9*'Vehicle Specification'!$J$13*'Vehicle Specification'!$J$11*('Forces Acting on Vehicle'!C113*'Forces Acting on Vehicle'!C113)</f>
        <v>1095.7698515725001</v>
      </c>
      <c r="H113" s="20">
        <f>'Vehicle Specification'!$J$8-'Forces Acting on Vehicle'!F113</f>
        <v>7615.359190802501</v>
      </c>
      <c r="I113" s="20">
        <f>H113*'Vehicle Specification'!$J$12</f>
        <v>152.30718381605001</v>
      </c>
      <c r="J113" s="20">
        <f>E113+'Forces Acting on Vehicle'!G113+'Forces Acting on Vehicle'!I113</f>
        <v>1517.5812487794483</v>
      </c>
      <c r="K113" s="22">
        <f t="shared" si="3"/>
        <v>85743.340556038835</v>
      </c>
      <c r="L113" s="21">
        <f t="shared" si="4"/>
        <v>85743.340556038835</v>
      </c>
      <c r="M113" s="20" t="str">
        <f t="shared" si="5"/>
        <v>0</v>
      </c>
    </row>
    <row r="114" spans="1:13" x14ac:dyDescent="0.2">
      <c r="A114" s="5">
        <v>2.109</v>
      </c>
      <c r="B114" s="5">
        <v>118</v>
      </c>
      <c r="C114" s="5">
        <v>56.5</v>
      </c>
      <c r="D114" s="12">
        <v>0.46414601521788601</v>
      </c>
      <c r="E114" s="20">
        <f>'Vehicle Specification'!$J$7*'Forces Acting on Vehicle'!D114</f>
        <v>283.12906928291045</v>
      </c>
      <c r="F114" s="20">
        <f>0.5*'Vehicle Specification'!$J$9*'Vehicle Specification'!$J$13*'Vehicle Specification'!$J$10*('Forces Acting on Vehicle'!C114*'Forces Acting on Vehicle'!C114)</f>
        <v>-1631.2591908025001</v>
      </c>
      <c r="G114" s="20">
        <f>0.5*'Vehicle Specification'!$J$9*'Vehicle Specification'!$J$13*'Vehicle Specification'!$J$11*('Forces Acting on Vehicle'!C114*'Forces Acting on Vehicle'!C114)</f>
        <v>1095.7698515725001</v>
      </c>
      <c r="H114" s="20">
        <f>'Vehicle Specification'!$J$8-'Forces Acting on Vehicle'!F114</f>
        <v>7615.359190802501</v>
      </c>
      <c r="I114" s="20">
        <f>H114*'Vehicle Specification'!$J$12</f>
        <v>152.30718381605001</v>
      </c>
      <c r="J114" s="20">
        <f>E114+'Forces Acting on Vehicle'!G114+'Forces Acting on Vehicle'!I114</f>
        <v>1531.2061046714605</v>
      </c>
      <c r="K114" s="22">
        <f t="shared" si="3"/>
        <v>86513.144913937518</v>
      </c>
      <c r="L114" s="21">
        <f t="shared" si="4"/>
        <v>86513.144913937518</v>
      </c>
      <c r="M114" s="20" t="str">
        <f t="shared" si="5"/>
        <v>0</v>
      </c>
    </row>
    <row r="115" spans="1:13" x14ac:dyDescent="0.2">
      <c r="A115" s="5">
        <v>2.129</v>
      </c>
      <c r="B115" s="5">
        <v>119</v>
      </c>
      <c r="C115" s="5">
        <v>56.5</v>
      </c>
      <c r="D115" s="12">
        <v>0.43719779938078307</v>
      </c>
      <c r="E115" s="20">
        <f>'Vehicle Specification'!$J$7*'Forces Acting on Vehicle'!D115</f>
        <v>266.69065762227768</v>
      </c>
      <c r="F115" s="20">
        <f>0.5*'Vehicle Specification'!$J$9*'Vehicle Specification'!$J$13*'Vehicle Specification'!$J$10*('Forces Acting on Vehicle'!C115*'Forces Acting on Vehicle'!C115)</f>
        <v>-1631.2591908025001</v>
      </c>
      <c r="G115" s="20">
        <f>0.5*'Vehicle Specification'!$J$9*'Vehicle Specification'!$J$13*'Vehicle Specification'!$J$11*('Forces Acting on Vehicle'!C115*'Forces Acting on Vehicle'!C115)</f>
        <v>1095.7698515725001</v>
      </c>
      <c r="H115" s="20">
        <f>'Vehicle Specification'!$J$8-'Forces Acting on Vehicle'!F115</f>
        <v>7615.359190802501</v>
      </c>
      <c r="I115" s="20">
        <f>H115*'Vehicle Specification'!$J$12</f>
        <v>152.30718381605001</v>
      </c>
      <c r="J115" s="20">
        <f>E115+'Forces Acting on Vehicle'!G115+'Forces Acting on Vehicle'!I115</f>
        <v>1514.7676930108278</v>
      </c>
      <c r="K115" s="22">
        <f t="shared" si="3"/>
        <v>85584.374655111766</v>
      </c>
      <c r="L115" s="21">
        <f t="shared" si="4"/>
        <v>85584.374655111766</v>
      </c>
      <c r="M115" s="20" t="str">
        <f t="shared" si="5"/>
        <v>0</v>
      </c>
    </row>
    <row r="116" spans="1:13" x14ac:dyDescent="0.2">
      <c r="A116" s="5">
        <v>2.1480000000000001</v>
      </c>
      <c r="B116" s="5">
        <v>120</v>
      </c>
      <c r="C116" s="5">
        <v>56.5</v>
      </c>
      <c r="D116" s="12">
        <v>0.39781160325457815</v>
      </c>
      <c r="E116" s="20">
        <f>'Vehicle Specification'!$J$7*'Forces Acting on Vehicle'!D116</f>
        <v>242.66507798529267</v>
      </c>
      <c r="F116" s="20">
        <f>0.5*'Vehicle Specification'!$J$9*'Vehicle Specification'!$J$13*'Vehicle Specification'!$J$10*('Forces Acting on Vehicle'!C116*'Forces Acting on Vehicle'!C116)</f>
        <v>-1631.2591908025001</v>
      </c>
      <c r="G116" s="20">
        <f>0.5*'Vehicle Specification'!$J$9*'Vehicle Specification'!$J$13*'Vehicle Specification'!$J$11*('Forces Acting on Vehicle'!C116*'Forces Acting on Vehicle'!C116)</f>
        <v>1095.7698515725001</v>
      </c>
      <c r="H116" s="20">
        <f>'Vehicle Specification'!$J$8-'Forces Acting on Vehicle'!F116</f>
        <v>7615.359190802501</v>
      </c>
      <c r="I116" s="20">
        <f>H116*'Vehicle Specification'!$J$12</f>
        <v>152.30718381605001</v>
      </c>
      <c r="J116" s="20">
        <f>E116+'Forces Acting on Vehicle'!G116+'Forces Acting on Vehicle'!I116</f>
        <v>1490.7421133738426</v>
      </c>
      <c r="K116" s="22">
        <f t="shared" si="3"/>
        <v>84226.929405622112</v>
      </c>
      <c r="L116" s="21">
        <f t="shared" si="4"/>
        <v>84226.929405622112</v>
      </c>
      <c r="M116" s="20" t="str">
        <f t="shared" si="5"/>
        <v>0</v>
      </c>
    </row>
    <row r="117" spans="1:13" x14ac:dyDescent="0.2">
      <c r="A117" s="5">
        <v>2.1680000000000001</v>
      </c>
      <c r="B117" s="5">
        <v>121</v>
      </c>
      <c r="C117" s="5">
        <v>56.5</v>
      </c>
      <c r="D117" s="12">
        <v>0.34524330116318963</v>
      </c>
      <c r="E117" s="20">
        <f>'Vehicle Specification'!$J$7*'Forces Acting on Vehicle'!D117</f>
        <v>210.59841370954567</v>
      </c>
      <c r="F117" s="20">
        <f>0.5*'Vehicle Specification'!$J$9*'Vehicle Specification'!$J$13*'Vehicle Specification'!$J$10*('Forces Acting on Vehicle'!C117*'Forces Acting on Vehicle'!C117)</f>
        <v>-1631.2591908025001</v>
      </c>
      <c r="G117" s="20">
        <f>0.5*'Vehicle Specification'!$J$9*'Vehicle Specification'!$J$13*'Vehicle Specification'!$J$11*('Forces Acting on Vehicle'!C117*'Forces Acting on Vehicle'!C117)</f>
        <v>1095.7698515725001</v>
      </c>
      <c r="H117" s="20">
        <f>'Vehicle Specification'!$J$8-'Forces Acting on Vehicle'!F117</f>
        <v>7615.359190802501</v>
      </c>
      <c r="I117" s="20">
        <f>H117*'Vehicle Specification'!$J$12</f>
        <v>152.30718381605001</v>
      </c>
      <c r="J117" s="20">
        <f>E117+'Forces Acting on Vehicle'!G117+'Forces Acting on Vehicle'!I117</f>
        <v>1458.6754490980957</v>
      </c>
      <c r="K117" s="22">
        <f t="shared" si="3"/>
        <v>82415.162874042406</v>
      </c>
      <c r="L117" s="21">
        <f t="shared" si="4"/>
        <v>82415.162874042406</v>
      </c>
      <c r="M117" s="20" t="str">
        <f t="shared" si="5"/>
        <v>0</v>
      </c>
    </row>
    <row r="118" spans="1:13" x14ac:dyDescent="0.2">
      <c r="A118" s="5">
        <v>2.1880000000000002</v>
      </c>
      <c r="B118" s="5">
        <v>122</v>
      </c>
      <c r="C118" s="5">
        <v>56.5</v>
      </c>
      <c r="D118" s="12">
        <v>0.30169661630649625</v>
      </c>
      <c r="E118" s="20">
        <f>'Vehicle Specification'!$J$7*'Forces Acting on Vehicle'!D118</f>
        <v>184.03493594696272</v>
      </c>
      <c r="F118" s="20">
        <f>0.5*'Vehicle Specification'!$J$9*'Vehicle Specification'!$J$13*'Vehicle Specification'!$J$10*('Forces Acting on Vehicle'!C118*'Forces Acting on Vehicle'!C118)</f>
        <v>-1631.2591908025001</v>
      </c>
      <c r="G118" s="20">
        <f>0.5*'Vehicle Specification'!$J$9*'Vehicle Specification'!$J$13*'Vehicle Specification'!$J$11*('Forces Acting on Vehicle'!C118*'Forces Acting on Vehicle'!C118)</f>
        <v>1095.7698515725001</v>
      </c>
      <c r="H118" s="20">
        <f>'Vehicle Specification'!$J$8-'Forces Acting on Vehicle'!F118</f>
        <v>7615.359190802501</v>
      </c>
      <c r="I118" s="20">
        <f>H118*'Vehicle Specification'!$J$12</f>
        <v>152.30718381605001</v>
      </c>
      <c r="J118" s="20">
        <f>E118+'Forces Acting on Vehicle'!G118+'Forces Acting on Vehicle'!I118</f>
        <v>1432.1119713355129</v>
      </c>
      <c r="K118" s="22">
        <f t="shared" si="3"/>
        <v>80914.326380456478</v>
      </c>
      <c r="L118" s="21">
        <f t="shared" si="4"/>
        <v>80914.326380456478</v>
      </c>
      <c r="M118" s="20" t="str">
        <f t="shared" si="5"/>
        <v>0</v>
      </c>
    </row>
    <row r="119" spans="1:13" x14ac:dyDescent="0.2">
      <c r="A119" s="5">
        <v>2.2069999999999999</v>
      </c>
      <c r="B119" s="5">
        <v>123</v>
      </c>
      <c r="C119" s="5">
        <v>56.6</v>
      </c>
      <c r="D119" s="12">
        <v>0.28368636163821664</v>
      </c>
      <c r="E119" s="20">
        <f>'Vehicle Specification'!$J$7*'Forces Acting on Vehicle'!D119</f>
        <v>173.04868059931215</v>
      </c>
      <c r="F119" s="20">
        <f>0.5*'Vehicle Specification'!$J$9*'Vehicle Specification'!$J$13*'Vehicle Specification'!$J$10*('Forces Acting on Vehicle'!C119*'Forces Acting on Vehicle'!C119)</f>
        <v>-1637.0386696804003</v>
      </c>
      <c r="G119" s="20">
        <f>0.5*'Vehicle Specification'!$J$9*'Vehicle Specification'!$J$13*'Vehicle Specification'!$J$11*('Forces Acting on Vehicle'!C119*'Forces Acting on Vehicle'!C119)</f>
        <v>1099.6521154996001</v>
      </c>
      <c r="H119" s="20">
        <f>'Vehicle Specification'!$J$8-'Forces Acting on Vehicle'!F119</f>
        <v>7621.1386696804002</v>
      </c>
      <c r="I119" s="20">
        <f>H119*'Vehicle Specification'!$J$12</f>
        <v>152.422773393608</v>
      </c>
      <c r="J119" s="20">
        <f>E119+'Forces Acting on Vehicle'!G119+'Forces Acting on Vehicle'!I119</f>
        <v>1425.1235694925201</v>
      </c>
      <c r="K119" s="22">
        <f t="shared" si="3"/>
        <v>80661.994033276642</v>
      </c>
      <c r="L119" s="21">
        <f t="shared" si="4"/>
        <v>80661.994033276642</v>
      </c>
      <c r="M119" s="20" t="str">
        <f t="shared" si="5"/>
        <v>0</v>
      </c>
    </row>
    <row r="120" spans="1:13" x14ac:dyDescent="0.2">
      <c r="A120" s="5">
        <v>2.2269999999999999</v>
      </c>
      <c r="B120" s="5">
        <v>125</v>
      </c>
      <c r="C120" s="5">
        <v>56.6</v>
      </c>
      <c r="D120" s="12">
        <v>0.35247033625711233</v>
      </c>
      <c r="E120" s="20">
        <f>'Vehicle Specification'!$J$7*'Forces Acting on Vehicle'!D120</f>
        <v>215.00690511683851</v>
      </c>
      <c r="F120" s="20">
        <f>0.5*'Vehicle Specification'!$J$9*'Vehicle Specification'!$J$13*'Vehicle Specification'!$J$10*('Forces Acting on Vehicle'!C120*'Forces Acting on Vehicle'!C120)</f>
        <v>-1637.0386696804003</v>
      </c>
      <c r="G120" s="20">
        <f>0.5*'Vehicle Specification'!$J$9*'Vehicle Specification'!$J$13*'Vehicle Specification'!$J$11*('Forces Acting on Vehicle'!C120*'Forces Acting on Vehicle'!C120)</f>
        <v>1099.6521154996001</v>
      </c>
      <c r="H120" s="20">
        <f>'Vehicle Specification'!$J$8-'Forces Acting on Vehicle'!F120</f>
        <v>7621.1386696804002</v>
      </c>
      <c r="I120" s="20">
        <f>H120*'Vehicle Specification'!$J$12</f>
        <v>152.422773393608</v>
      </c>
      <c r="J120" s="20">
        <f>E120+'Forces Acting on Vehicle'!G120+'Forces Acting on Vehicle'!I120</f>
        <v>1467.0817940100465</v>
      </c>
      <c r="K120" s="22">
        <f t="shared" si="3"/>
        <v>83036.829540968625</v>
      </c>
      <c r="L120" s="21">
        <f t="shared" si="4"/>
        <v>83036.829540968625</v>
      </c>
      <c r="M120" s="20" t="str">
        <f t="shared" si="5"/>
        <v>0</v>
      </c>
    </row>
    <row r="121" spans="1:13" x14ac:dyDescent="0.2">
      <c r="A121" s="5">
        <v>2.246</v>
      </c>
      <c r="B121" s="5">
        <v>126</v>
      </c>
      <c r="C121" s="5">
        <v>56.6</v>
      </c>
      <c r="D121" s="12">
        <v>0.45840938114475349</v>
      </c>
      <c r="E121" s="20">
        <f>'Vehicle Specification'!$J$7*'Forces Acting on Vehicle'!D121</f>
        <v>279.62972249829966</v>
      </c>
      <c r="F121" s="20">
        <f>0.5*'Vehicle Specification'!$J$9*'Vehicle Specification'!$J$13*'Vehicle Specification'!$J$10*('Forces Acting on Vehicle'!C121*'Forces Acting on Vehicle'!C121)</f>
        <v>-1637.0386696804003</v>
      </c>
      <c r="G121" s="20">
        <f>0.5*'Vehicle Specification'!$J$9*'Vehicle Specification'!$J$13*'Vehicle Specification'!$J$11*('Forces Acting on Vehicle'!C121*'Forces Acting on Vehicle'!C121)</f>
        <v>1099.6521154996001</v>
      </c>
      <c r="H121" s="20">
        <f>'Vehicle Specification'!$J$8-'Forces Acting on Vehicle'!F121</f>
        <v>7621.1386696804002</v>
      </c>
      <c r="I121" s="20">
        <f>H121*'Vehicle Specification'!$J$12</f>
        <v>152.422773393608</v>
      </c>
      <c r="J121" s="20">
        <f>E121+'Forces Acting on Vehicle'!G121+'Forces Acting on Vehicle'!I121</f>
        <v>1531.7046113915078</v>
      </c>
      <c r="K121" s="22">
        <f t="shared" si="3"/>
        <v>86694.481004759349</v>
      </c>
      <c r="L121" s="21">
        <f t="shared" si="4"/>
        <v>86694.481004759349</v>
      </c>
      <c r="M121" s="20" t="str">
        <f t="shared" si="5"/>
        <v>0</v>
      </c>
    </row>
    <row r="122" spans="1:13" x14ac:dyDescent="0.2">
      <c r="A122" s="5">
        <v>2.266</v>
      </c>
      <c r="B122" s="5">
        <v>127</v>
      </c>
      <c r="C122" s="5">
        <v>56.6</v>
      </c>
      <c r="D122" s="12">
        <v>0.58040902371421843</v>
      </c>
      <c r="E122" s="20">
        <f>'Vehicle Specification'!$J$7*'Forces Acting on Vehicle'!D122</f>
        <v>354.04950446567324</v>
      </c>
      <c r="F122" s="20">
        <f>0.5*'Vehicle Specification'!$J$9*'Vehicle Specification'!$J$13*'Vehicle Specification'!$J$10*('Forces Acting on Vehicle'!C122*'Forces Acting on Vehicle'!C122)</f>
        <v>-1637.0386696804003</v>
      </c>
      <c r="G122" s="20">
        <f>0.5*'Vehicle Specification'!$J$9*'Vehicle Specification'!$J$13*'Vehicle Specification'!$J$11*('Forces Acting on Vehicle'!C122*'Forces Acting on Vehicle'!C122)</f>
        <v>1099.6521154996001</v>
      </c>
      <c r="H122" s="20">
        <f>'Vehicle Specification'!$J$8-'Forces Acting on Vehicle'!F122</f>
        <v>7621.1386696804002</v>
      </c>
      <c r="I122" s="20">
        <f>H122*'Vehicle Specification'!$J$12</f>
        <v>152.422773393608</v>
      </c>
      <c r="J122" s="20">
        <f>E122+'Forces Acting on Vehicle'!G122+'Forces Acting on Vehicle'!I122</f>
        <v>1606.1243933588812</v>
      </c>
      <c r="K122" s="22">
        <f t="shared" si="3"/>
        <v>90906.640664112681</v>
      </c>
      <c r="L122" s="21">
        <f t="shared" si="4"/>
        <v>90906.640664112681</v>
      </c>
      <c r="M122" s="20" t="str">
        <f t="shared" si="5"/>
        <v>0</v>
      </c>
    </row>
    <row r="123" spans="1:13" x14ac:dyDescent="0.2">
      <c r="A123" s="5">
        <v>2.2850000000000001</v>
      </c>
      <c r="B123" s="5">
        <v>128</v>
      </c>
      <c r="C123" s="5">
        <v>56.6</v>
      </c>
      <c r="D123" s="12">
        <v>0.65859623671851542</v>
      </c>
      <c r="E123" s="20">
        <f>'Vehicle Specification'!$J$7*'Forces Acting on Vehicle'!D123</f>
        <v>401.74370439829443</v>
      </c>
      <c r="F123" s="20">
        <f>0.5*'Vehicle Specification'!$J$9*'Vehicle Specification'!$J$13*'Vehicle Specification'!$J$10*('Forces Acting on Vehicle'!C123*'Forces Acting on Vehicle'!C123)</f>
        <v>-1637.0386696804003</v>
      </c>
      <c r="G123" s="20">
        <f>0.5*'Vehicle Specification'!$J$9*'Vehicle Specification'!$J$13*'Vehicle Specification'!$J$11*('Forces Acting on Vehicle'!C123*'Forces Acting on Vehicle'!C123)</f>
        <v>1099.6521154996001</v>
      </c>
      <c r="H123" s="20">
        <f>'Vehicle Specification'!$J$8-'Forces Acting on Vehicle'!F123</f>
        <v>7621.1386696804002</v>
      </c>
      <c r="I123" s="20">
        <f>H123*'Vehicle Specification'!$J$12</f>
        <v>152.422773393608</v>
      </c>
      <c r="J123" s="20">
        <f>E123+'Forces Acting on Vehicle'!G123+'Forces Acting on Vehicle'!I123</f>
        <v>1653.8185932915023</v>
      </c>
      <c r="K123" s="22">
        <f t="shared" si="3"/>
        <v>93606.132380299037</v>
      </c>
      <c r="L123" s="21">
        <f t="shared" si="4"/>
        <v>93606.132380299037</v>
      </c>
      <c r="M123" s="20" t="str">
        <f t="shared" si="5"/>
        <v>0</v>
      </c>
    </row>
    <row r="124" spans="1:13" x14ac:dyDescent="0.2">
      <c r="A124" s="5">
        <v>2.3050000000000002</v>
      </c>
      <c r="B124" s="5">
        <v>129</v>
      </c>
      <c r="C124" s="5">
        <v>56.6</v>
      </c>
      <c r="D124" s="12">
        <v>0.55587470096606306</v>
      </c>
      <c r="E124" s="20">
        <f>'Vehicle Specification'!$J$7*'Forces Acting on Vehicle'!D124</f>
        <v>339.08356758929847</v>
      </c>
      <c r="F124" s="20">
        <f>0.5*'Vehicle Specification'!$J$9*'Vehicle Specification'!$J$13*'Vehicle Specification'!$J$10*('Forces Acting on Vehicle'!C124*'Forces Acting on Vehicle'!C124)</f>
        <v>-1637.0386696804003</v>
      </c>
      <c r="G124" s="20">
        <f>0.5*'Vehicle Specification'!$J$9*'Vehicle Specification'!$J$13*'Vehicle Specification'!$J$11*('Forces Acting on Vehicle'!C124*'Forces Acting on Vehicle'!C124)</f>
        <v>1099.6521154996001</v>
      </c>
      <c r="H124" s="20">
        <f>'Vehicle Specification'!$J$8-'Forces Acting on Vehicle'!F124</f>
        <v>7621.1386696804002</v>
      </c>
      <c r="I124" s="20">
        <f>H124*'Vehicle Specification'!$J$12</f>
        <v>152.422773393608</v>
      </c>
      <c r="J124" s="20">
        <f>E124+'Forces Acting on Vehicle'!G124+'Forces Acting on Vehicle'!I124</f>
        <v>1591.1584564825064</v>
      </c>
      <c r="K124" s="22">
        <f t="shared" si="3"/>
        <v>90059.568636909869</v>
      </c>
      <c r="L124" s="21">
        <f t="shared" si="4"/>
        <v>90059.568636909869</v>
      </c>
      <c r="M124" s="20" t="str">
        <f t="shared" si="5"/>
        <v>0</v>
      </c>
    </row>
    <row r="125" spans="1:13" x14ac:dyDescent="0.2">
      <c r="A125" s="5">
        <v>2.3239999999999998</v>
      </c>
      <c r="B125" s="5">
        <v>130</v>
      </c>
      <c r="C125" s="5">
        <v>56.6</v>
      </c>
      <c r="D125" s="12">
        <v>0.34373575697621034</v>
      </c>
      <c r="E125" s="20">
        <f>'Vehicle Specification'!$J$7*'Forces Acting on Vehicle'!D125</f>
        <v>209.67881175548831</v>
      </c>
      <c r="F125" s="20">
        <f>0.5*'Vehicle Specification'!$J$9*'Vehicle Specification'!$J$13*'Vehicle Specification'!$J$10*('Forces Acting on Vehicle'!C125*'Forces Acting on Vehicle'!C125)</f>
        <v>-1637.0386696804003</v>
      </c>
      <c r="G125" s="20">
        <f>0.5*'Vehicle Specification'!$J$9*'Vehicle Specification'!$J$13*'Vehicle Specification'!$J$11*('Forces Acting on Vehicle'!C125*'Forces Acting on Vehicle'!C125)</f>
        <v>1099.6521154996001</v>
      </c>
      <c r="H125" s="20">
        <f>'Vehicle Specification'!$J$8-'Forces Acting on Vehicle'!F125</f>
        <v>7621.1386696804002</v>
      </c>
      <c r="I125" s="20">
        <f>H125*'Vehicle Specification'!$J$12</f>
        <v>152.422773393608</v>
      </c>
      <c r="J125" s="20">
        <f>E125+'Forces Acting on Vehicle'!G125+'Forces Acting on Vehicle'!I125</f>
        <v>1461.7537006486964</v>
      </c>
      <c r="K125" s="22">
        <f t="shared" si="3"/>
        <v>82735.259456716216</v>
      </c>
      <c r="L125" s="21">
        <f t="shared" si="4"/>
        <v>82735.259456716216</v>
      </c>
      <c r="M125" s="20" t="str">
        <f t="shared" si="5"/>
        <v>0</v>
      </c>
    </row>
    <row r="126" spans="1:13" x14ac:dyDescent="0.2">
      <c r="A126" s="5">
        <v>2.3439999999999999</v>
      </c>
      <c r="B126" s="5">
        <v>131</v>
      </c>
      <c r="C126" s="5">
        <v>56.6</v>
      </c>
      <c r="D126" s="12">
        <v>0.18214035206966339</v>
      </c>
      <c r="E126" s="20">
        <f>'Vehicle Specification'!$J$7*'Forces Acting on Vehicle'!D126</f>
        <v>111.10561476249467</v>
      </c>
      <c r="F126" s="20">
        <f>0.5*'Vehicle Specification'!$J$9*'Vehicle Specification'!$J$13*'Vehicle Specification'!$J$10*('Forces Acting on Vehicle'!C126*'Forces Acting on Vehicle'!C126)</f>
        <v>-1637.0386696804003</v>
      </c>
      <c r="G126" s="20">
        <f>0.5*'Vehicle Specification'!$J$9*'Vehicle Specification'!$J$13*'Vehicle Specification'!$J$11*('Forces Acting on Vehicle'!C126*'Forces Acting on Vehicle'!C126)</f>
        <v>1099.6521154996001</v>
      </c>
      <c r="H126" s="20">
        <f>'Vehicle Specification'!$J$8-'Forces Acting on Vehicle'!F126</f>
        <v>7621.1386696804002</v>
      </c>
      <c r="I126" s="20">
        <f>H126*'Vehicle Specification'!$J$12</f>
        <v>152.422773393608</v>
      </c>
      <c r="J126" s="20">
        <f>E126+'Forces Acting on Vehicle'!G126+'Forces Acting on Vehicle'!I126</f>
        <v>1363.1805036557028</v>
      </c>
      <c r="K126" s="22">
        <f t="shared" si="3"/>
        <v>77156.016506912783</v>
      </c>
      <c r="L126" s="21">
        <f t="shared" si="4"/>
        <v>77156.016506912783</v>
      </c>
      <c r="M126" s="20" t="str">
        <f t="shared" si="5"/>
        <v>0</v>
      </c>
    </row>
    <row r="127" spans="1:13" x14ac:dyDescent="0.2">
      <c r="A127" s="5">
        <v>2.363</v>
      </c>
      <c r="B127" s="5">
        <v>132</v>
      </c>
      <c r="C127" s="5">
        <v>56.6</v>
      </c>
      <c r="D127" s="12">
        <v>7.690198006935825E-2</v>
      </c>
      <c r="E127" s="20">
        <f>'Vehicle Specification'!$J$7*'Forces Acting on Vehicle'!D127</f>
        <v>46.91020784230853</v>
      </c>
      <c r="F127" s="20">
        <f>0.5*'Vehicle Specification'!$J$9*'Vehicle Specification'!$J$13*'Vehicle Specification'!$J$10*('Forces Acting on Vehicle'!C127*'Forces Acting on Vehicle'!C127)</f>
        <v>-1637.0386696804003</v>
      </c>
      <c r="G127" s="20">
        <f>0.5*'Vehicle Specification'!$J$9*'Vehicle Specification'!$J$13*'Vehicle Specification'!$J$11*('Forces Acting on Vehicle'!C127*'Forces Acting on Vehicle'!C127)</f>
        <v>1099.6521154996001</v>
      </c>
      <c r="H127" s="20">
        <f>'Vehicle Specification'!$J$8-'Forces Acting on Vehicle'!F127</f>
        <v>7621.1386696804002</v>
      </c>
      <c r="I127" s="20">
        <f>H127*'Vehicle Specification'!$J$12</f>
        <v>152.422773393608</v>
      </c>
      <c r="J127" s="20">
        <f>E127+'Forces Acting on Vehicle'!G127+'Forces Acting on Vehicle'!I127</f>
        <v>1298.9850967355167</v>
      </c>
      <c r="K127" s="22">
        <f t="shared" si="3"/>
        <v>73522.556475230245</v>
      </c>
      <c r="L127" s="21">
        <f t="shared" si="4"/>
        <v>73522.556475230245</v>
      </c>
      <c r="M127" s="20" t="str">
        <f t="shared" si="5"/>
        <v>0</v>
      </c>
    </row>
    <row r="128" spans="1:13" x14ac:dyDescent="0.2">
      <c r="A128" s="5">
        <v>2.383</v>
      </c>
      <c r="B128" s="5">
        <v>133</v>
      </c>
      <c r="C128" s="5">
        <v>56.6</v>
      </c>
      <c r="D128" s="12">
        <v>0.18079059393251301</v>
      </c>
      <c r="E128" s="20">
        <f>'Vehicle Specification'!$J$7*'Forces Acting on Vehicle'!D128</f>
        <v>110.28226229883293</v>
      </c>
      <c r="F128" s="20">
        <f>0.5*'Vehicle Specification'!$J$9*'Vehicle Specification'!$J$13*'Vehicle Specification'!$J$10*('Forces Acting on Vehicle'!C128*'Forces Acting on Vehicle'!C128)</f>
        <v>-1637.0386696804003</v>
      </c>
      <c r="G128" s="20">
        <f>0.5*'Vehicle Specification'!$J$9*'Vehicle Specification'!$J$13*'Vehicle Specification'!$J$11*('Forces Acting on Vehicle'!C128*'Forces Acting on Vehicle'!C128)</f>
        <v>1099.6521154996001</v>
      </c>
      <c r="H128" s="20">
        <f>'Vehicle Specification'!$J$8-'Forces Acting on Vehicle'!F128</f>
        <v>7621.1386696804002</v>
      </c>
      <c r="I128" s="20">
        <f>H128*'Vehicle Specification'!$J$12</f>
        <v>152.422773393608</v>
      </c>
      <c r="J128" s="20">
        <f>E128+'Forces Acting on Vehicle'!G128+'Forces Acting on Vehicle'!I128</f>
        <v>1362.3571511920409</v>
      </c>
      <c r="K128" s="22">
        <f t="shared" si="3"/>
        <v>77109.414757469509</v>
      </c>
      <c r="L128" s="21">
        <f t="shared" si="4"/>
        <v>77109.414757469509</v>
      </c>
      <c r="M128" s="20" t="str">
        <f t="shared" si="5"/>
        <v>0</v>
      </c>
    </row>
    <row r="129" spans="1:13" x14ac:dyDescent="0.2">
      <c r="A129" s="5">
        <v>2.4020000000000001</v>
      </c>
      <c r="B129" s="5">
        <v>135</v>
      </c>
      <c r="C129" s="5">
        <v>56.6</v>
      </c>
      <c r="D129" s="12">
        <v>0.31780472395629716</v>
      </c>
      <c r="E129" s="20">
        <f>'Vehicle Specification'!$J$7*'Forces Acting on Vehicle'!D129</f>
        <v>193.86088161334126</v>
      </c>
      <c r="F129" s="20">
        <f>0.5*'Vehicle Specification'!$J$9*'Vehicle Specification'!$J$13*'Vehicle Specification'!$J$10*('Forces Acting on Vehicle'!C129*'Forces Acting on Vehicle'!C129)</f>
        <v>-1637.0386696804003</v>
      </c>
      <c r="G129" s="20">
        <f>0.5*'Vehicle Specification'!$J$9*'Vehicle Specification'!$J$13*'Vehicle Specification'!$J$11*('Forces Acting on Vehicle'!C129*'Forces Acting on Vehicle'!C129)</f>
        <v>1099.6521154996001</v>
      </c>
      <c r="H129" s="20">
        <f>'Vehicle Specification'!$J$8-'Forces Acting on Vehicle'!F129</f>
        <v>7621.1386696804002</v>
      </c>
      <c r="I129" s="20">
        <f>H129*'Vehicle Specification'!$J$12</f>
        <v>152.422773393608</v>
      </c>
      <c r="J129" s="20">
        <f>E129+'Forces Acting on Vehicle'!G129+'Forces Acting on Vehicle'!I129</f>
        <v>1445.9357705065493</v>
      </c>
      <c r="K129" s="22">
        <f t="shared" si="3"/>
        <v>81839.964610670693</v>
      </c>
      <c r="L129" s="21">
        <f t="shared" si="4"/>
        <v>81839.964610670693</v>
      </c>
      <c r="M129" s="20" t="str">
        <f t="shared" si="5"/>
        <v>0</v>
      </c>
    </row>
    <row r="130" spans="1:13" x14ac:dyDescent="0.2">
      <c r="A130" s="5">
        <v>2.4220000000000002</v>
      </c>
      <c r="B130" s="5">
        <v>136</v>
      </c>
      <c r="C130" s="5">
        <v>56.6</v>
      </c>
      <c r="D130" s="12">
        <v>0.45118844341899933</v>
      </c>
      <c r="E130" s="20">
        <f>'Vehicle Specification'!$J$7*'Forces Acting on Vehicle'!D130</f>
        <v>275.2249504855896</v>
      </c>
      <c r="F130" s="20">
        <f>0.5*'Vehicle Specification'!$J$9*'Vehicle Specification'!$J$13*'Vehicle Specification'!$J$10*('Forces Acting on Vehicle'!C130*'Forces Acting on Vehicle'!C130)</f>
        <v>-1637.0386696804003</v>
      </c>
      <c r="G130" s="20">
        <f>0.5*'Vehicle Specification'!$J$9*'Vehicle Specification'!$J$13*'Vehicle Specification'!$J$11*('Forces Acting on Vehicle'!C130*'Forces Acting on Vehicle'!C130)</f>
        <v>1099.6521154996001</v>
      </c>
      <c r="H130" s="20">
        <f>'Vehicle Specification'!$J$8-'Forces Acting on Vehicle'!F130</f>
        <v>7621.1386696804002</v>
      </c>
      <c r="I130" s="20">
        <f>H130*'Vehicle Specification'!$J$12</f>
        <v>152.422773393608</v>
      </c>
      <c r="J130" s="20">
        <f>E130+'Forces Acting on Vehicle'!G130+'Forces Acting on Vehicle'!I130</f>
        <v>1527.2998393787977</v>
      </c>
      <c r="K130" s="22">
        <f t="shared" si="3"/>
        <v>86445.170908839951</v>
      </c>
      <c r="L130" s="21">
        <f t="shared" si="4"/>
        <v>86445.170908839951</v>
      </c>
      <c r="M130" s="20" t="str">
        <f t="shared" si="5"/>
        <v>0</v>
      </c>
    </row>
    <row r="131" spans="1:13" x14ac:dyDescent="0.2">
      <c r="A131" s="5">
        <v>2.4409999999999998</v>
      </c>
      <c r="B131" s="5">
        <v>137</v>
      </c>
      <c r="C131" s="5">
        <v>56.6</v>
      </c>
      <c r="D131" s="12">
        <v>0.4475251026027729</v>
      </c>
      <c r="E131" s="20">
        <f>'Vehicle Specification'!$J$7*'Forces Acting on Vehicle'!D131</f>
        <v>272.99031258769145</v>
      </c>
      <c r="F131" s="20">
        <f>0.5*'Vehicle Specification'!$J$9*'Vehicle Specification'!$J$13*'Vehicle Specification'!$J$10*('Forces Acting on Vehicle'!C131*'Forces Acting on Vehicle'!C131)</f>
        <v>-1637.0386696804003</v>
      </c>
      <c r="G131" s="20">
        <f>0.5*'Vehicle Specification'!$J$9*'Vehicle Specification'!$J$13*'Vehicle Specification'!$J$11*('Forces Acting on Vehicle'!C131*'Forces Acting on Vehicle'!C131)</f>
        <v>1099.6521154996001</v>
      </c>
      <c r="H131" s="20">
        <f>'Vehicle Specification'!$J$8-'Forces Acting on Vehicle'!F131</f>
        <v>7621.1386696804002</v>
      </c>
      <c r="I131" s="20">
        <f>H131*'Vehicle Specification'!$J$12</f>
        <v>152.422773393608</v>
      </c>
      <c r="J131" s="20">
        <f>E131+'Forces Acting on Vehicle'!G131+'Forces Acting on Vehicle'!I131</f>
        <v>1525.0652014808995</v>
      </c>
      <c r="K131" s="22">
        <f t="shared" si="3"/>
        <v>86318.69040381891</v>
      </c>
      <c r="L131" s="21">
        <f t="shared" si="4"/>
        <v>86318.69040381891</v>
      </c>
      <c r="M131" s="20" t="str">
        <f t="shared" si="5"/>
        <v>0</v>
      </c>
    </row>
    <row r="132" spans="1:13" x14ac:dyDescent="0.2">
      <c r="A132" s="5">
        <v>2.4609999999999999</v>
      </c>
      <c r="B132" s="5">
        <v>138</v>
      </c>
      <c r="C132" s="5">
        <v>56.7</v>
      </c>
      <c r="D132" s="12">
        <v>0.40802042401577349</v>
      </c>
      <c r="E132" s="20">
        <f>'Vehicle Specification'!$J$7*'Forces Acting on Vehicle'!D132</f>
        <v>248.89245864962183</v>
      </c>
      <c r="F132" s="20">
        <f>0.5*'Vehicle Specification'!$J$9*'Vehicle Specification'!$J$13*'Vehicle Specification'!$J$10*('Forces Acting on Vehicle'!C132*'Forces Acting on Vehicle'!C132)</f>
        <v>-1642.8283686801003</v>
      </c>
      <c r="G132" s="20">
        <f>0.5*'Vehicle Specification'!$J$9*'Vehicle Specification'!$J$13*'Vehicle Specification'!$J$11*('Forces Acting on Vehicle'!C132*'Forces Acting on Vehicle'!C132)</f>
        <v>1103.5412446149003</v>
      </c>
      <c r="H132" s="20">
        <f>'Vehicle Specification'!$J$8-'Forces Acting on Vehicle'!F132</f>
        <v>7626.9283686801009</v>
      </c>
      <c r="I132" s="20">
        <f>H132*'Vehicle Specification'!$J$12</f>
        <v>152.53856737360204</v>
      </c>
      <c r="J132" s="20">
        <f>E132+'Forces Acting on Vehicle'!G132+'Forces Acting on Vehicle'!I132</f>
        <v>1504.9722706381242</v>
      </c>
      <c r="K132" s="22">
        <f t="shared" si="3"/>
        <v>85331.927745181645</v>
      </c>
      <c r="L132" s="21">
        <f t="shared" si="4"/>
        <v>85331.927745181645</v>
      </c>
      <c r="M132" s="20" t="str">
        <f t="shared" si="5"/>
        <v>0</v>
      </c>
    </row>
    <row r="133" spans="1:13" x14ac:dyDescent="0.2">
      <c r="A133" s="5">
        <v>2.48</v>
      </c>
      <c r="B133" s="5">
        <v>139</v>
      </c>
      <c r="C133" s="5">
        <v>56.7</v>
      </c>
      <c r="D133" s="12">
        <v>0.27019506674764182</v>
      </c>
      <c r="E133" s="20">
        <f>'Vehicle Specification'!$J$7*'Forces Acting on Vehicle'!D133</f>
        <v>164.81899071606151</v>
      </c>
      <c r="F133" s="20">
        <f>0.5*'Vehicle Specification'!$J$9*'Vehicle Specification'!$J$13*'Vehicle Specification'!$J$10*('Forces Acting on Vehicle'!C133*'Forces Acting on Vehicle'!C133)</f>
        <v>-1642.8283686801003</v>
      </c>
      <c r="G133" s="20">
        <f>0.5*'Vehicle Specification'!$J$9*'Vehicle Specification'!$J$13*'Vehicle Specification'!$J$11*('Forces Acting on Vehicle'!C133*'Forces Acting on Vehicle'!C133)</f>
        <v>1103.5412446149003</v>
      </c>
      <c r="H133" s="20">
        <f>'Vehicle Specification'!$J$8-'Forces Acting on Vehicle'!F133</f>
        <v>7626.9283686801009</v>
      </c>
      <c r="I133" s="20">
        <f>H133*'Vehicle Specification'!$J$12</f>
        <v>152.53856737360204</v>
      </c>
      <c r="J133" s="20">
        <f>E133+'Forces Acting on Vehicle'!G133+'Forces Acting on Vehicle'!I133</f>
        <v>1420.8988027045639</v>
      </c>
      <c r="K133" s="22">
        <f t="shared" si="3"/>
        <v>80564.962113348782</v>
      </c>
      <c r="L133" s="21">
        <f t="shared" si="4"/>
        <v>80564.962113348782</v>
      </c>
      <c r="M133" s="20" t="str">
        <f t="shared" si="5"/>
        <v>0</v>
      </c>
    </row>
    <row r="134" spans="1:13" x14ac:dyDescent="0.2">
      <c r="A134" s="5">
        <v>2.5</v>
      </c>
      <c r="B134" s="5">
        <v>140</v>
      </c>
      <c r="C134" s="5">
        <v>56.7</v>
      </c>
      <c r="D134" s="12">
        <v>0.2115914419727028</v>
      </c>
      <c r="E134" s="20">
        <f>'Vehicle Specification'!$J$7*'Forces Acting on Vehicle'!D134</f>
        <v>129.07077960334871</v>
      </c>
      <c r="F134" s="20">
        <f>0.5*'Vehicle Specification'!$J$9*'Vehicle Specification'!$J$13*'Vehicle Specification'!$J$10*('Forces Acting on Vehicle'!C134*'Forces Acting on Vehicle'!C134)</f>
        <v>-1642.8283686801003</v>
      </c>
      <c r="G134" s="20">
        <f>0.5*'Vehicle Specification'!$J$9*'Vehicle Specification'!$J$13*'Vehicle Specification'!$J$11*('Forces Acting on Vehicle'!C134*'Forces Acting on Vehicle'!C134)</f>
        <v>1103.5412446149003</v>
      </c>
      <c r="H134" s="20">
        <f>'Vehicle Specification'!$J$8-'Forces Acting on Vehicle'!F134</f>
        <v>7626.9283686801009</v>
      </c>
      <c r="I134" s="20">
        <f>H134*'Vehicle Specification'!$J$12</f>
        <v>152.53856737360204</v>
      </c>
      <c r="J134" s="20">
        <f>E134+'Forces Acting on Vehicle'!G134+'Forces Acting on Vehicle'!I134</f>
        <v>1385.150591591851</v>
      </c>
      <c r="K134" s="22">
        <f t="shared" si="3"/>
        <v>78538.038543257964</v>
      </c>
      <c r="L134" s="21">
        <f t="shared" si="4"/>
        <v>78538.038543257964</v>
      </c>
      <c r="M134" s="20" t="str">
        <f t="shared" si="5"/>
        <v>0</v>
      </c>
    </row>
    <row r="135" spans="1:13" x14ac:dyDescent="0.2">
      <c r="A135" s="5">
        <v>2.52</v>
      </c>
      <c r="B135" s="5">
        <v>141</v>
      </c>
      <c r="C135" s="5">
        <v>56.7</v>
      </c>
      <c r="D135" s="12">
        <v>0.25413709882845481</v>
      </c>
      <c r="E135" s="20">
        <f>'Vehicle Specification'!$J$7*'Forces Acting on Vehicle'!D135</f>
        <v>155.02363028535743</v>
      </c>
      <c r="F135" s="20">
        <f>0.5*'Vehicle Specification'!$J$9*'Vehicle Specification'!$J$13*'Vehicle Specification'!$J$10*('Forces Acting on Vehicle'!C135*'Forces Acting on Vehicle'!C135)</f>
        <v>-1642.8283686801003</v>
      </c>
      <c r="G135" s="20">
        <f>0.5*'Vehicle Specification'!$J$9*'Vehicle Specification'!$J$13*'Vehicle Specification'!$J$11*('Forces Acting on Vehicle'!C135*'Forces Acting on Vehicle'!C135)</f>
        <v>1103.5412446149003</v>
      </c>
      <c r="H135" s="20">
        <f>'Vehicle Specification'!$J$8-'Forces Acting on Vehicle'!F135</f>
        <v>7626.9283686801009</v>
      </c>
      <c r="I135" s="20">
        <f>H135*'Vehicle Specification'!$J$12</f>
        <v>152.53856737360204</v>
      </c>
      <c r="J135" s="20">
        <f>E135+'Forces Acting on Vehicle'!G135+'Forces Acting on Vehicle'!I135</f>
        <v>1411.1034422738599</v>
      </c>
      <c r="K135" s="22">
        <f t="shared" ref="K135:K198" si="6">J135*C135</f>
        <v>80009.565176927863</v>
      </c>
      <c r="L135" s="21">
        <f t="shared" ref="L135:L198" si="7">IF(K135&lt;0,"0",K135)</f>
        <v>80009.565176927863</v>
      </c>
      <c r="M135" s="20" t="str">
        <f t="shared" ref="M135:M198" si="8">IF(K135&gt;0, "0",K135)</f>
        <v>0</v>
      </c>
    </row>
    <row r="136" spans="1:13" x14ac:dyDescent="0.2">
      <c r="A136" s="5">
        <v>2.5390000000000001</v>
      </c>
      <c r="B136" s="5">
        <v>142</v>
      </c>
      <c r="C136" s="5">
        <v>56.7</v>
      </c>
      <c r="D136" s="12">
        <v>0.3420478336892081</v>
      </c>
      <c r="E136" s="20">
        <f>'Vehicle Specification'!$J$7*'Forces Acting on Vehicle'!D136</f>
        <v>208.64917855041693</v>
      </c>
      <c r="F136" s="20">
        <f>0.5*'Vehicle Specification'!$J$9*'Vehicle Specification'!$J$13*'Vehicle Specification'!$J$10*('Forces Acting on Vehicle'!C136*'Forces Acting on Vehicle'!C136)</f>
        <v>-1642.8283686801003</v>
      </c>
      <c r="G136" s="20">
        <f>0.5*'Vehicle Specification'!$J$9*'Vehicle Specification'!$J$13*'Vehicle Specification'!$J$11*('Forces Acting on Vehicle'!C136*'Forces Acting on Vehicle'!C136)</f>
        <v>1103.5412446149003</v>
      </c>
      <c r="H136" s="20">
        <f>'Vehicle Specification'!$J$8-'Forces Acting on Vehicle'!F136</f>
        <v>7626.9283686801009</v>
      </c>
      <c r="I136" s="20">
        <f>H136*'Vehicle Specification'!$J$12</f>
        <v>152.53856737360204</v>
      </c>
      <c r="J136" s="20">
        <f>E136+'Forces Acting on Vehicle'!G136+'Forces Acting on Vehicle'!I136</f>
        <v>1464.7289905389193</v>
      </c>
      <c r="K136" s="22">
        <f t="shared" si="6"/>
        <v>83050.133763556732</v>
      </c>
      <c r="L136" s="21">
        <f t="shared" si="7"/>
        <v>83050.133763556732</v>
      </c>
      <c r="M136" s="20" t="str">
        <f t="shared" si="8"/>
        <v>0</v>
      </c>
    </row>
    <row r="137" spans="1:13" x14ac:dyDescent="0.2">
      <c r="A137" s="5">
        <v>2.5590000000000002</v>
      </c>
      <c r="B137" s="5">
        <v>143</v>
      </c>
      <c r="C137" s="5">
        <v>56.7</v>
      </c>
      <c r="D137" s="12">
        <v>0.41670386248190999</v>
      </c>
      <c r="E137" s="20">
        <f>'Vehicle Specification'!$J$7*'Forces Acting on Vehicle'!D137</f>
        <v>254.18935611396509</v>
      </c>
      <c r="F137" s="20">
        <f>0.5*'Vehicle Specification'!$J$9*'Vehicle Specification'!$J$13*'Vehicle Specification'!$J$10*('Forces Acting on Vehicle'!C137*'Forces Acting on Vehicle'!C137)</f>
        <v>-1642.8283686801003</v>
      </c>
      <c r="G137" s="20">
        <f>0.5*'Vehicle Specification'!$J$9*'Vehicle Specification'!$J$13*'Vehicle Specification'!$J$11*('Forces Acting on Vehicle'!C137*'Forces Acting on Vehicle'!C137)</f>
        <v>1103.5412446149003</v>
      </c>
      <c r="H137" s="20">
        <f>'Vehicle Specification'!$J$8-'Forces Acting on Vehicle'!F137</f>
        <v>7626.9283686801009</v>
      </c>
      <c r="I137" s="20">
        <f>H137*'Vehicle Specification'!$J$12</f>
        <v>152.53856737360204</v>
      </c>
      <c r="J137" s="20">
        <f>E137+'Forces Acting on Vehicle'!G137+'Forces Acting on Vehicle'!I137</f>
        <v>1510.2691681024673</v>
      </c>
      <c r="K137" s="22">
        <f t="shared" si="6"/>
        <v>85632.261831409909</v>
      </c>
      <c r="L137" s="21">
        <f t="shared" si="7"/>
        <v>85632.261831409909</v>
      </c>
      <c r="M137" s="20" t="str">
        <f t="shared" si="8"/>
        <v>0</v>
      </c>
    </row>
    <row r="138" spans="1:13" x14ac:dyDescent="0.2">
      <c r="A138" s="5">
        <v>2.5779999999999998</v>
      </c>
      <c r="B138" s="5">
        <v>144</v>
      </c>
      <c r="C138" s="5">
        <v>56.7</v>
      </c>
      <c r="D138" s="12">
        <v>0.28611277373478095</v>
      </c>
      <c r="E138" s="20">
        <f>'Vehicle Specification'!$J$7*'Forces Acting on Vehicle'!D138</f>
        <v>174.52879197821639</v>
      </c>
      <c r="F138" s="20">
        <f>0.5*'Vehicle Specification'!$J$9*'Vehicle Specification'!$J$13*'Vehicle Specification'!$J$10*('Forces Acting on Vehicle'!C138*'Forces Acting on Vehicle'!C138)</f>
        <v>-1642.8283686801003</v>
      </c>
      <c r="G138" s="20">
        <f>0.5*'Vehicle Specification'!$J$9*'Vehicle Specification'!$J$13*'Vehicle Specification'!$J$11*('Forces Acting on Vehicle'!C138*'Forces Acting on Vehicle'!C138)</f>
        <v>1103.5412446149003</v>
      </c>
      <c r="H138" s="20">
        <f>'Vehicle Specification'!$J$8-'Forces Acting on Vehicle'!F138</f>
        <v>7626.9283686801009</v>
      </c>
      <c r="I138" s="20">
        <f>H138*'Vehicle Specification'!$J$12</f>
        <v>152.53856737360204</v>
      </c>
      <c r="J138" s="20">
        <f>E138+'Forces Acting on Vehicle'!G138+'Forces Acting on Vehicle'!I138</f>
        <v>1430.6086039667186</v>
      </c>
      <c r="K138" s="22">
        <f t="shared" si="6"/>
        <v>81115.507844912951</v>
      </c>
      <c r="L138" s="21">
        <f t="shared" si="7"/>
        <v>81115.507844912951</v>
      </c>
      <c r="M138" s="20" t="str">
        <f t="shared" si="8"/>
        <v>0</v>
      </c>
    </row>
    <row r="139" spans="1:13" x14ac:dyDescent="0.2">
      <c r="A139" s="5">
        <v>2.5979999999999999</v>
      </c>
      <c r="B139" s="5">
        <v>146</v>
      </c>
      <c r="C139" s="5">
        <v>56.7</v>
      </c>
      <c r="D139" s="12">
        <v>8.611864089470872E-2</v>
      </c>
      <c r="E139" s="20">
        <f>'Vehicle Specification'!$J$7*'Forces Acting on Vehicle'!D139</f>
        <v>52.532370945772321</v>
      </c>
      <c r="F139" s="20">
        <f>0.5*'Vehicle Specification'!$J$9*'Vehicle Specification'!$J$13*'Vehicle Specification'!$J$10*('Forces Acting on Vehicle'!C139*'Forces Acting on Vehicle'!C139)</f>
        <v>-1642.8283686801003</v>
      </c>
      <c r="G139" s="20">
        <f>0.5*'Vehicle Specification'!$J$9*'Vehicle Specification'!$J$13*'Vehicle Specification'!$J$11*('Forces Acting on Vehicle'!C139*'Forces Acting on Vehicle'!C139)</f>
        <v>1103.5412446149003</v>
      </c>
      <c r="H139" s="20">
        <f>'Vehicle Specification'!$J$8-'Forces Acting on Vehicle'!F139</f>
        <v>7626.9283686801009</v>
      </c>
      <c r="I139" s="20">
        <f>H139*'Vehicle Specification'!$J$12</f>
        <v>152.53856737360204</v>
      </c>
      <c r="J139" s="20">
        <f>E139+'Forces Acting on Vehicle'!G139+'Forces Acting on Vehicle'!I139</f>
        <v>1308.6121829342746</v>
      </c>
      <c r="K139" s="22">
        <f t="shared" si="6"/>
        <v>74198.31077237337</v>
      </c>
      <c r="L139" s="21">
        <f t="shared" si="7"/>
        <v>74198.31077237337</v>
      </c>
      <c r="M139" s="20" t="str">
        <f t="shared" si="8"/>
        <v>0</v>
      </c>
    </row>
    <row r="140" spans="1:13" x14ac:dyDescent="0.2">
      <c r="A140" s="5">
        <v>2.617</v>
      </c>
      <c r="B140" s="5">
        <v>147</v>
      </c>
      <c r="C140" s="5">
        <v>56.7</v>
      </c>
      <c r="D140" s="12">
        <v>-0.34042710682415916</v>
      </c>
      <c r="E140" s="20">
        <f>'Vehicle Specification'!$J$7*'Forces Acting on Vehicle'!D140</f>
        <v>-207.66053516273709</v>
      </c>
      <c r="F140" s="20">
        <f>0.5*'Vehicle Specification'!$J$9*'Vehicle Specification'!$J$13*'Vehicle Specification'!$J$10*('Forces Acting on Vehicle'!C140*'Forces Acting on Vehicle'!C140)</f>
        <v>-1642.8283686801003</v>
      </c>
      <c r="G140" s="20">
        <f>0.5*'Vehicle Specification'!$J$9*'Vehicle Specification'!$J$13*'Vehicle Specification'!$J$11*('Forces Acting on Vehicle'!C140*'Forces Acting on Vehicle'!C140)</f>
        <v>1103.5412446149003</v>
      </c>
      <c r="H140" s="20">
        <f>'Vehicle Specification'!$J$8-'Forces Acting on Vehicle'!F140</f>
        <v>7626.9283686801009</v>
      </c>
      <c r="I140" s="20">
        <f>H140*'Vehicle Specification'!$J$12</f>
        <v>152.53856737360204</v>
      </c>
      <c r="J140" s="20">
        <f>E140+'Forces Acting on Vehicle'!G140+'Forces Acting on Vehicle'!I140</f>
        <v>1048.4192768257651</v>
      </c>
      <c r="K140" s="22">
        <f t="shared" si="6"/>
        <v>59445.372996020888</v>
      </c>
      <c r="L140" s="21">
        <f t="shared" si="7"/>
        <v>59445.372996020888</v>
      </c>
      <c r="M140" s="20" t="str">
        <f t="shared" si="8"/>
        <v>0</v>
      </c>
    </row>
    <row r="141" spans="1:13" x14ac:dyDescent="0.2">
      <c r="A141" s="5">
        <v>2.637</v>
      </c>
      <c r="B141" s="5">
        <v>148</v>
      </c>
      <c r="C141" s="5">
        <v>56.7</v>
      </c>
      <c r="D141" s="12">
        <v>-0.72097201799779065</v>
      </c>
      <c r="E141" s="20">
        <f>'Vehicle Specification'!$J$7*'Forces Acting on Vehicle'!D141</f>
        <v>-439.79293097865229</v>
      </c>
      <c r="F141" s="20">
        <f>0.5*'Vehicle Specification'!$J$9*'Vehicle Specification'!$J$13*'Vehicle Specification'!$J$10*('Forces Acting on Vehicle'!C141*'Forces Acting on Vehicle'!C141)</f>
        <v>-1642.8283686801003</v>
      </c>
      <c r="G141" s="20">
        <f>0.5*'Vehicle Specification'!$J$9*'Vehicle Specification'!$J$13*'Vehicle Specification'!$J$11*('Forces Acting on Vehicle'!C141*'Forces Acting on Vehicle'!C141)</f>
        <v>1103.5412446149003</v>
      </c>
      <c r="H141" s="20">
        <f>'Vehicle Specification'!$J$8-'Forces Acting on Vehicle'!F141</f>
        <v>7626.9283686801009</v>
      </c>
      <c r="I141" s="20">
        <f>H141*'Vehicle Specification'!$J$12</f>
        <v>152.53856737360204</v>
      </c>
      <c r="J141" s="20">
        <f>E141+'Forces Acting on Vehicle'!G141+'Forces Acting on Vehicle'!I141</f>
        <v>816.28688100985005</v>
      </c>
      <c r="K141" s="22">
        <f t="shared" si="6"/>
        <v>46283.466153258501</v>
      </c>
      <c r="L141" s="21">
        <f t="shared" si="7"/>
        <v>46283.466153258501</v>
      </c>
      <c r="M141" s="20" t="str">
        <f t="shared" si="8"/>
        <v>0</v>
      </c>
    </row>
    <row r="142" spans="1:13" x14ac:dyDescent="0.2">
      <c r="A142" s="5">
        <v>2.6560000000000001</v>
      </c>
      <c r="B142" s="5">
        <v>149</v>
      </c>
      <c r="C142" s="5">
        <v>56.6</v>
      </c>
      <c r="D142" s="12">
        <v>-1.2213347384249862</v>
      </c>
      <c r="E142" s="20">
        <f>'Vehicle Specification'!$J$7*'Forces Acting on Vehicle'!D142</f>
        <v>-745.01419043924159</v>
      </c>
      <c r="F142" s="20">
        <f>0.5*'Vehicle Specification'!$J$9*'Vehicle Specification'!$J$13*'Vehicle Specification'!$J$10*('Forces Acting on Vehicle'!C142*'Forces Acting on Vehicle'!C142)</f>
        <v>-1637.0386696804003</v>
      </c>
      <c r="G142" s="20">
        <f>0.5*'Vehicle Specification'!$J$9*'Vehicle Specification'!$J$13*'Vehicle Specification'!$J$11*('Forces Acting on Vehicle'!C142*'Forces Acting on Vehicle'!C142)</f>
        <v>1099.6521154996001</v>
      </c>
      <c r="H142" s="20">
        <f>'Vehicle Specification'!$J$8-'Forces Acting on Vehicle'!F142</f>
        <v>7621.1386696804002</v>
      </c>
      <c r="I142" s="20">
        <f>H142*'Vehicle Specification'!$J$12</f>
        <v>152.422773393608</v>
      </c>
      <c r="J142" s="20">
        <f>E142+'Forces Acting on Vehicle'!G142+'Forces Acting on Vehicle'!I142</f>
        <v>507.06069845396649</v>
      </c>
      <c r="K142" s="22">
        <f t="shared" si="6"/>
        <v>28699.635532494503</v>
      </c>
      <c r="L142" s="21">
        <f t="shared" si="7"/>
        <v>28699.635532494503</v>
      </c>
      <c r="M142" s="20" t="str">
        <f t="shared" si="8"/>
        <v>0</v>
      </c>
    </row>
    <row r="143" spans="1:13" x14ac:dyDescent="0.2">
      <c r="A143" s="5">
        <v>2.6760000000000002</v>
      </c>
      <c r="B143" s="5">
        <v>150</v>
      </c>
      <c r="C143" s="5">
        <v>56.6</v>
      </c>
      <c r="D143" s="12">
        <v>-1.8667366843519102</v>
      </c>
      <c r="E143" s="20">
        <f>'Vehicle Specification'!$J$7*'Forces Acting on Vehicle'!D143</f>
        <v>-1138.7093774546652</v>
      </c>
      <c r="F143" s="20">
        <f>0.5*'Vehicle Specification'!$J$9*'Vehicle Specification'!$J$13*'Vehicle Specification'!$J$10*('Forces Acting on Vehicle'!C143*'Forces Acting on Vehicle'!C143)</f>
        <v>-1637.0386696804003</v>
      </c>
      <c r="G143" s="20">
        <f>0.5*'Vehicle Specification'!$J$9*'Vehicle Specification'!$J$13*'Vehicle Specification'!$J$11*('Forces Acting on Vehicle'!C143*'Forces Acting on Vehicle'!C143)</f>
        <v>1099.6521154996001</v>
      </c>
      <c r="H143" s="20">
        <f>'Vehicle Specification'!$J$8-'Forces Acting on Vehicle'!F143</f>
        <v>7621.1386696804002</v>
      </c>
      <c r="I143" s="20">
        <f>H143*'Vehicle Specification'!$J$12</f>
        <v>152.422773393608</v>
      </c>
      <c r="J143" s="20">
        <f>E143+'Forces Acting on Vehicle'!G143+'Forces Acting on Vehicle'!I143</f>
        <v>113.36551143854291</v>
      </c>
      <c r="K143" s="22">
        <f t="shared" si="6"/>
        <v>6416.4879474215286</v>
      </c>
      <c r="L143" s="21">
        <f t="shared" si="7"/>
        <v>6416.4879474215286</v>
      </c>
      <c r="M143" s="20" t="str">
        <f t="shared" si="8"/>
        <v>0</v>
      </c>
    </row>
    <row r="144" spans="1:13" x14ac:dyDescent="0.2">
      <c r="A144" s="5">
        <v>2.6949999999999998</v>
      </c>
      <c r="B144" s="5">
        <v>151</v>
      </c>
      <c r="C144" s="5">
        <v>56.5</v>
      </c>
      <c r="D144" s="12">
        <v>-2.6448408424364547</v>
      </c>
      <c r="E144" s="20">
        <f>'Vehicle Specification'!$J$7*'Forces Acting on Vehicle'!D144</f>
        <v>-1613.3529138862373</v>
      </c>
      <c r="F144" s="20">
        <f>0.5*'Vehicle Specification'!$J$9*'Vehicle Specification'!$J$13*'Vehicle Specification'!$J$10*('Forces Acting on Vehicle'!C144*'Forces Acting on Vehicle'!C144)</f>
        <v>-1631.2591908025001</v>
      </c>
      <c r="G144" s="20">
        <f>0.5*'Vehicle Specification'!$J$9*'Vehicle Specification'!$J$13*'Vehicle Specification'!$J$11*('Forces Acting on Vehicle'!C144*'Forces Acting on Vehicle'!C144)</f>
        <v>1095.7698515725001</v>
      </c>
      <c r="H144" s="20">
        <f>'Vehicle Specification'!$J$8-'Forces Acting on Vehicle'!F144</f>
        <v>7615.359190802501</v>
      </c>
      <c r="I144" s="20">
        <f>H144*'Vehicle Specification'!$J$12</f>
        <v>152.30718381605001</v>
      </c>
      <c r="J144" s="20">
        <f>E144+'Forces Acting on Vehicle'!G144+'Forces Acting on Vehicle'!I144</f>
        <v>-365.27587849768713</v>
      </c>
      <c r="K144" s="22">
        <f t="shared" si="6"/>
        <v>-20638.087135119324</v>
      </c>
      <c r="L144" s="21" t="str">
        <f t="shared" si="7"/>
        <v>0</v>
      </c>
      <c r="M144" s="20">
        <f t="shared" si="8"/>
        <v>-20638.087135119324</v>
      </c>
    </row>
    <row r="145" spans="1:13" x14ac:dyDescent="0.2">
      <c r="A145" s="5">
        <v>2.7149999999999999</v>
      </c>
      <c r="B145" s="5">
        <v>152</v>
      </c>
      <c r="C145" s="5">
        <v>56.5</v>
      </c>
      <c r="D145" s="12">
        <v>-3.644743786363037</v>
      </c>
      <c r="E145" s="20">
        <f>'Vehicle Specification'!$J$7*'Forces Acting on Vehicle'!D145</f>
        <v>-2223.2937096814526</v>
      </c>
      <c r="F145" s="20">
        <f>0.5*'Vehicle Specification'!$J$9*'Vehicle Specification'!$J$13*'Vehicle Specification'!$J$10*('Forces Acting on Vehicle'!C145*'Forces Acting on Vehicle'!C145)</f>
        <v>-1631.2591908025001</v>
      </c>
      <c r="G145" s="20">
        <f>0.5*'Vehicle Specification'!$J$9*'Vehicle Specification'!$J$13*'Vehicle Specification'!$J$11*('Forces Acting on Vehicle'!C145*'Forces Acting on Vehicle'!C145)</f>
        <v>1095.7698515725001</v>
      </c>
      <c r="H145" s="20">
        <f>'Vehicle Specification'!$J$8-'Forces Acting on Vehicle'!F145</f>
        <v>7615.359190802501</v>
      </c>
      <c r="I145" s="20">
        <f>H145*'Vehicle Specification'!$J$12</f>
        <v>152.30718381605001</v>
      </c>
      <c r="J145" s="20">
        <f>E145+'Forces Acting on Vehicle'!G145+'Forces Acting on Vehicle'!I145</f>
        <v>-975.21667429290244</v>
      </c>
      <c r="K145" s="22">
        <f t="shared" si="6"/>
        <v>-55099.742097548988</v>
      </c>
      <c r="L145" s="21" t="str">
        <f t="shared" si="7"/>
        <v>0</v>
      </c>
      <c r="M145" s="20">
        <f t="shared" si="8"/>
        <v>-55099.742097548988</v>
      </c>
    </row>
    <row r="146" spans="1:13" x14ac:dyDescent="0.2">
      <c r="A146" s="5">
        <v>2.734</v>
      </c>
      <c r="B146" s="5">
        <v>153</v>
      </c>
      <c r="C146" s="5">
        <v>56.3</v>
      </c>
      <c r="D146" s="12">
        <v>-4.6928525310415301</v>
      </c>
      <c r="E146" s="20">
        <f>'Vehicle Specification'!$J$7*'Forces Acting on Vehicle'!D146</f>
        <v>-2862.6400439353333</v>
      </c>
      <c r="F146" s="20">
        <f>0.5*'Vehicle Specification'!$J$9*'Vehicle Specification'!$J$13*'Vehicle Specification'!$J$10*('Forces Acting on Vehicle'!C146*'Forces Acting on Vehicle'!C146)</f>
        <v>-1619.7308934121002</v>
      </c>
      <c r="G146" s="20">
        <f>0.5*'Vehicle Specification'!$J$9*'Vehicle Specification'!$J$13*'Vehicle Specification'!$J$11*('Forces Acting on Vehicle'!C146*'Forces Acting on Vehicle'!C146)</f>
        <v>1088.0259192829001</v>
      </c>
      <c r="H146" s="20">
        <f>'Vehicle Specification'!$J$8-'Forces Acting on Vehicle'!F146</f>
        <v>7603.8308934121005</v>
      </c>
      <c r="I146" s="20">
        <f>H146*'Vehicle Specification'!$J$12</f>
        <v>152.07661786824201</v>
      </c>
      <c r="J146" s="20">
        <f>E146+'Forces Acting on Vehicle'!G146+'Forces Acting on Vehicle'!I146</f>
        <v>-1622.5375067841912</v>
      </c>
      <c r="K146" s="22">
        <f t="shared" si="6"/>
        <v>-91348.861631949956</v>
      </c>
      <c r="L146" s="21" t="str">
        <f t="shared" si="7"/>
        <v>0</v>
      </c>
      <c r="M146" s="20">
        <f t="shared" si="8"/>
        <v>-91348.861631949956</v>
      </c>
    </row>
    <row r="147" spans="1:13" x14ac:dyDescent="0.2">
      <c r="A147" s="5">
        <v>2.754</v>
      </c>
      <c r="B147" s="5">
        <v>154</v>
      </c>
      <c r="C147" s="5">
        <v>56.2</v>
      </c>
      <c r="D147" s="12">
        <v>-5.7484309512653615</v>
      </c>
      <c r="E147" s="20">
        <f>'Vehicle Specification'!$J$7*'Forces Acting on Vehicle'!D147</f>
        <v>-3506.5428802718707</v>
      </c>
      <c r="F147" s="20">
        <f>0.5*'Vehicle Specification'!$J$9*'Vehicle Specification'!$J$13*'Vehicle Specification'!$J$10*('Forces Acting on Vehicle'!C147*'Forces Acting on Vehicle'!C147)</f>
        <v>-1613.9820748996005</v>
      </c>
      <c r="G147" s="20">
        <f>0.5*'Vehicle Specification'!$J$9*'Vehicle Specification'!$J$13*'Vehicle Specification'!$J$11*('Forces Acting on Vehicle'!C147*'Forces Acting on Vehicle'!C147)</f>
        <v>1084.1642509204003</v>
      </c>
      <c r="H147" s="20">
        <f>'Vehicle Specification'!$J$8-'Forces Acting on Vehicle'!F147</f>
        <v>7598.0820748996011</v>
      </c>
      <c r="I147" s="20">
        <f>H147*'Vehicle Specification'!$J$12</f>
        <v>151.96164149799202</v>
      </c>
      <c r="J147" s="20">
        <f>E147+'Forces Acting on Vehicle'!G147+'Forces Acting on Vehicle'!I147</f>
        <v>-2270.4169878534785</v>
      </c>
      <c r="K147" s="22">
        <f t="shared" si="6"/>
        <v>-127597.4347173655</v>
      </c>
      <c r="L147" s="21" t="str">
        <f t="shared" si="7"/>
        <v>0</v>
      </c>
      <c r="M147" s="20">
        <f t="shared" si="8"/>
        <v>-127597.4347173655</v>
      </c>
    </row>
    <row r="148" spans="1:13" x14ac:dyDescent="0.2">
      <c r="A148" s="5">
        <v>2.7730000000000001</v>
      </c>
      <c r="B148" s="5">
        <v>156</v>
      </c>
      <c r="C148" s="5">
        <v>56</v>
      </c>
      <c r="D148" s="12">
        <v>-6.7346348165656318</v>
      </c>
      <c r="E148" s="20">
        <f>'Vehicle Specification'!$J$7*'Forces Acting on Vehicle'!D148</f>
        <v>-4108.1272381050358</v>
      </c>
      <c r="F148" s="20">
        <f>0.5*'Vehicle Specification'!$J$9*'Vehicle Specification'!$J$13*'Vehicle Specification'!$J$10*('Forces Acting on Vehicle'!C148*'Forces Acting on Vehicle'!C148)</f>
        <v>-1602.5150982400003</v>
      </c>
      <c r="G148" s="20">
        <f>0.5*'Vehicle Specification'!$J$9*'Vehicle Specification'!$J$13*'Vehicle Specification'!$J$11*('Forces Acting on Vehicle'!C148*'Forces Acting on Vehicle'!C148)</f>
        <v>1076.4615097600001</v>
      </c>
      <c r="H148" s="20">
        <f>'Vehicle Specification'!$J$8-'Forces Acting on Vehicle'!F148</f>
        <v>7586.6150982400004</v>
      </c>
      <c r="I148" s="20">
        <f>H148*'Vehicle Specification'!$J$12</f>
        <v>151.7323019648</v>
      </c>
      <c r="J148" s="20">
        <f>E148+'Forces Acting on Vehicle'!G148+'Forces Acting on Vehicle'!I148</f>
        <v>-2879.9334263802357</v>
      </c>
      <c r="K148" s="22">
        <f t="shared" si="6"/>
        <v>-161276.27187729318</v>
      </c>
      <c r="L148" s="21" t="str">
        <f t="shared" si="7"/>
        <v>0</v>
      </c>
      <c r="M148" s="20">
        <f t="shared" si="8"/>
        <v>-161276.27187729318</v>
      </c>
    </row>
    <row r="149" spans="1:13" x14ac:dyDescent="0.2">
      <c r="A149" s="5">
        <v>2.7930000000000001</v>
      </c>
      <c r="B149" s="5">
        <v>157</v>
      </c>
      <c r="C149" s="5">
        <v>55.8</v>
      </c>
      <c r="D149" s="12">
        <v>-7.7375990130483414</v>
      </c>
      <c r="E149" s="20">
        <f>'Vehicle Specification'!$J$7*'Forces Acting on Vehicle'!D149</f>
        <v>-4719.935397959488</v>
      </c>
      <c r="F149" s="20">
        <f>0.5*'Vehicle Specification'!$J$9*'Vehicle Specification'!$J$13*'Vehicle Specification'!$J$10*('Forces Acting on Vehicle'!C149*'Forces Acting on Vehicle'!C149)</f>
        <v>-1591.0890020676002</v>
      </c>
      <c r="G149" s="20">
        <f>0.5*'Vehicle Specification'!$J$9*'Vehicle Specification'!$J$13*'Vehicle Specification'!$J$11*('Forces Acting on Vehicle'!C149*'Forces Acting on Vehicle'!C149)</f>
        <v>1068.7862293524001</v>
      </c>
      <c r="H149" s="20">
        <f>'Vehicle Specification'!$J$8-'Forces Acting on Vehicle'!F149</f>
        <v>7575.1890020676001</v>
      </c>
      <c r="I149" s="20">
        <f>H149*'Vehicle Specification'!$J$12</f>
        <v>151.503780041352</v>
      </c>
      <c r="J149" s="20">
        <f>E149+'Forces Acting on Vehicle'!G149+'Forces Acting on Vehicle'!I149</f>
        <v>-3499.6453885657356</v>
      </c>
      <c r="K149" s="22">
        <f t="shared" si="6"/>
        <v>-195280.21268196803</v>
      </c>
      <c r="L149" s="21" t="str">
        <f t="shared" si="7"/>
        <v>0</v>
      </c>
      <c r="M149" s="20">
        <f t="shared" si="8"/>
        <v>-195280.21268196803</v>
      </c>
    </row>
    <row r="150" spans="1:13" x14ac:dyDescent="0.2">
      <c r="A150" s="5">
        <v>2.8130000000000002</v>
      </c>
      <c r="B150" s="5">
        <v>158</v>
      </c>
      <c r="C150" s="5">
        <v>55.6</v>
      </c>
      <c r="D150" s="12">
        <v>-8.353609695399939</v>
      </c>
      <c r="E150" s="20">
        <f>'Vehicle Specification'!$J$7*'Forces Acting on Vehicle'!D150</f>
        <v>-5095.7019141939627</v>
      </c>
      <c r="F150" s="20">
        <f>0.5*'Vehicle Specification'!$J$9*'Vehicle Specification'!$J$13*'Vehicle Specification'!$J$10*('Forces Acting on Vehicle'!C150*'Forces Acting on Vehicle'!C150)</f>
        <v>-1579.7037863824003</v>
      </c>
      <c r="G150" s="20">
        <f>0.5*'Vehicle Specification'!$J$9*'Vehicle Specification'!$J$13*'Vehicle Specification'!$J$11*('Forces Acting on Vehicle'!C150*'Forces Acting on Vehicle'!C150)</f>
        <v>1061.1384096976001</v>
      </c>
      <c r="H150" s="20">
        <f>'Vehicle Specification'!$J$8-'Forces Acting on Vehicle'!F150</f>
        <v>7563.8037863824011</v>
      </c>
      <c r="I150" s="20">
        <f>H150*'Vehicle Specification'!$J$12</f>
        <v>151.27607572764802</v>
      </c>
      <c r="J150" s="20">
        <f>E150+'Forces Acting on Vehicle'!G150+'Forces Acting on Vehicle'!I150</f>
        <v>-3883.287428768715</v>
      </c>
      <c r="K150" s="22">
        <f t="shared" si="6"/>
        <v>-215910.78103954057</v>
      </c>
      <c r="L150" s="21" t="str">
        <f t="shared" si="7"/>
        <v>0</v>
      </c>
      <c r="M150" s="20">
        <f t="shared" si="8"/>
        <v>-215910.78103954057</v>
      </c>
    </row>
    <row r="151" spans="1:13" x14ac:dyDescent="0.2">
      <c r="A151" s="5">
        <v>2.8319999999999999</v>
      </c>
      <c r="B151" s="5">
        <v>159</v>
      </c>
      <c r="C151" s="5">
        <v>55.4</v>
      </c>
      <c r="D151" s="12">
        <v>-8.9536424959416561</v>
      </c>
      <c r="E151" s="20">
        <f>'Vehicle Specification'!$J$7*'Forces Acting on Vehicle'!D151</f>
        <v>-5461.7219225244098</v>
      </c>
      <c r="F151" s="20">
        <f>0.5*'Vehicle Specification'!$J$9*'Vehicle Specification'!$J$13*'Vehicle Specification'!$J$10*('Forces Acting on Vehicle'!C151*'Forces Acting on Vehicle'!C151)</f>
        <v>-1568.3594511844001</v>
      </c>
      <c r="G151" s="20">
        <f>0.5*'Vehicle Specification'!$J$9*'Vehicle Specification'!$J$13*'Vehicle Specification'!$J$11*('Forces Acting on Vehicle'!C151*'Forces Acting on Vehicle'!C151)</f>
        <v>1053.5180507956002</v>
      </c>
      <c r="H151" s="20">
        <f>'Vehicle Specification'!$J$8-'Forces Acting on Vehicle'!F151</f>
        <v>7552.4594511844007</v>
      </c>
      <c r="I151" s="20">
        <f>H151*'Vehicle Specification'!$J$12</f>
        <v>151.04918902368803</v>
      </c>
      <c r="J151" s="20">
        <f>E151+'Forces Acting on Vehicle'!G151+'Forces Acting on Vehicle'!I151</f>
        <v>-4257.1546827051216</v>
      </c>
      <c r="K151" s="22">
        <f t="shared" si="6"/>
        <v>-235846.36942186372</v>
      </c>
      <c r="L151" s="21" t="str">
        <f t="shared" si="7"/>
        <v>0</v>
      </c>
      <c r="M151" s="20">
        <f t="shared" si="8"/>
        <v>-235846.36942186372</v>
      </c>
    </row>
    <row r="152" spans="1:13" x14ac:dyDescent="0.2">
      <c r="A152" s="5">
        <v>2.8519999999999999</v>
      </c>
      <c r="B152" s="5">
        <v>160</v>
      </c>
      <c r="C152" s="5">
        <v>55.1</v>
      </c>
      <c r="D152" s="12">
        <v>-9.3655968484095951</v>
      </c>
      <c r="E152" s="20">
        <f>'Vehicle Specification'!$J$7*'Forces Acting on Vehicle'!D152</f>
        <v>-5713.0140775298532</v>
      </c>
      <c r="F152" s="20">
        <f>0.5*'Vehicle Specification'!$J$9*'Vehicle Specification'!$J$13*'Vehicle Specification'!$J$10*('Forces Acting on Vehicle'!C152*'Forces Acting on Vehicle'!C152)</f>
        <v>-1551.4195993009002</v>
      </c>
      <c r="G152" s="20">
        <f>0.5*'Vehicle Specification'!$J$9*'Vehicle Specification'!$J$13*'Vehicle Specification'!$J$11*('Forces Acting on Vehicle'!C152*'Forces Acting on Vehicle'!C152)</f>
        <v>1042.1390013541002</v>
      </c>
      <c r="H152" s="20">
        <f>'Vehicle Specification'!$J$8-'Forces Acting on Vehicle'!F152</f>
        <v>7535.5195993009002</v>
      </c>
      <c r="I152" s="20">
        <f>H152*'Vehicle Specification'!$J$12</f>
        <v>150.71039198601801</v>
      </c>
      <c r="J152" s="20">
        <f>E152+'Forces Acting on Vehicle'!G152+'Forces Acting on Vehicle'!I152</f>
        <v>-4520.1646841897345</v>
      </c>
      <c r="K152" s="22">
        <f t="shared" si="6"/>
        <v>-249061.07409885438</v>
      </c>
      <c r="L152" s="21" t="str">
        <f t="shared" si="7"/>
        <v>0</v>
      </c>
      <c r="M152" s="20">
        <f t="shared" si="8"/>
        <v>-249061.07409885438</v>
      </c>
    </row>
    <row r="153" spans="1:13" x14ac:dyDescent="0.2">
      <c r="A153" s="5">
        <v>2.871</v>
      </c>
      <c r="B153" s="5">
        <v>161</v>
      </c>
      <c r="C153" s="5">
        <v>54.9</v>
      </c>
      <c r="D153" s="12">
        <v>-9.2397106915023066</v>
      </c>
      <c r="E153" s="20">
        <f>'Vehicle Specification'!$J$7*'Forces Acting on Vehicle'!D153</f>
        <v>-5636.2235218164069</v>
      </c>
      <c r="F153" s="20">
        <f>0.5*'Vehicle Specification'!$J$9*'Vehicle Specification'!$J$13*'Vehicle Specification'!$J$10*('Forces Acting on Vehicle'!C153*'Forces Acting on Vehicle'!C153)</f>
        <v>-1540.1774653209002</v>
      </c>
      <c r="G153" s="20">
        <f>0.5*'Vehicle Specification'!$J$9*'Vehicle Specification'!$J$13*'Vehicle Specification'!$J$11*('Forces Acting on Vehicle'!C153*'Forces Acting on Vehicle'!C153)</f>
        <v>1034.5872943341001</v>
      </c>
      <c r="H153" s="20">
        <f>'Vehicle Specification'!$J$8-'Forces Acting on Vehicle'!F153</f>
        <v>7524.2774653209008</v>
      </c>
      <c r="I153" s="20">
        <f>H153*'Vehicle Specification'!$J$12</f>
        <v>150.48554930641802</v>
      </c>
      <c r="J153" s="20">
        <f>E153+'Forces Acting on Vehicle'!G153+'Forces Acting on Vehicle'!I153</f>
        <v>-4451.150678175889</v>
      </c>
      <c r="K153" s="22">
        <f t="shared" si="6"/>
        <v>-244368.1722318563</v>
      </c>
      <c r="L153" s="21" t="str">
        <f t="shared" si="7"/>
        <v>0</v>
      </c>
      <c r="M153" s="20">
        <f t="shared" si="8"/>
        <v>-244368.1722318563</v>
      </c>
    </row>
    <row r="154" spans="1:13" x14ac:dyDescent="0.2">
      <c r="A154" s="5">
        <v>2.891</v>
      </c>
      <c r="B154" s="5">
        <v>162</v>
      </c>
      <c r="C154" s="5">
        <v>54.6</v>
      </c>
      <c r="D154" s="12">
        <v>-9.2493210015792577</v>
      </c>
      <c r="E154" s="20">
        <f>'Vehicle Specification'!$J$7*'Forces Acting on Vehicle'!D154</f>
        <v>-5642.0858109633473</v>
      </c>
      <c r="F154" s="20">
        <f>0.5*'Vehicle Specification'!$J$9*'Vehicle Specification'!$J$13*'Vehicle Specification'!$J$10*('Forces Acting on Vehicle'!C154*'Forces Acting on Vehicle'!C154)</f>
        <v>-1523.3909152644003</v>
      </c>
      <c r="G154" s="20">
        <f>0.5*'Vehicle Specification'!$J$9*'Vehicle Specification'!$J$13*'Vehicle Specification'!$J$11*('Forces Acting on Vehicle'!C154*'Forces Acting on Vehicle'!C154)</f>
        <v>1023.3112227156003</v>
      </c>
      <c r="H154" s="20">
        <f>'Vehicle Specification'!$J$8-'Forces Acting on Vehicle'!F154</f>
        <v>7507.4909152644004</v>
      </c>
      <c r="I154" s="20">
        <f>H154*'Vehicle Specification'!$J$12</f>
        <v>150.14981830528802</v>
      </c>
      <c r="J154" s="20">
        <f>E154+'Forces Acting on Vehicle'!G154+'Forces Acting on Vehicle'!I154</f>
        <v>-4468.6247699424584</v>
      </c>
      <c r="K154" s="22">
        <f t="shared" si="6"/>
        <v>-243986.91243885824</v>
      </c>
      <c r="L154" s="21" t="str">
        <f t="shared" si="7"/>
        <v>0</v>
      </c>
      <c r="M154" s="20">
        <f t="shared" si="8"/>
        <v>-243986.91243885824</v>
      </c>
    </row>
    <row r="155" spans="1:13" x14ac:dyDescent="0.2">
      <c r="A155" s="5">
        <v>2.91</v>
      </c>
      <c r="B155" s="5">
        <v>163</v>
      </c>
      <c r="C155" s="5">
        <v>54.4</v>
      </c>
      <c r="D155" s="12">
        <v>-9.2298692780676284</v>
      </c>
      <c r="E155" s="20">
        <f>'Vehicle Specification'!$J$7*'Forces Acting on Vehicle'!D155</f>
        <v>-5630.2202596212537</v>
      </c>
      <c r="F155" s="20">
        <f>0.5*'Vehicle Specification'!$J$9*'Vehicle Specification'!$J$13*'Vehicle Specification'!$J$10*('Forces Acting on Vehicle'!C155*'Forces Acting on Vehicle'!C155)</f>
        <v>-1512.2509825024001</v>
      </c>
      <c r="G155" s="20">
        <f>0.5*'Vehicle Specification'!$J$9*'Vehicle Specification'!$J$13*'Vehicle Specification'!$J$11*('Forces Acting on Vehicle'!C155*'Forces Acting on Vehicle'!C155)</f>
        <v>1015.8281675776</v>
      </c>
      <c r="H155" s="20">
        <f>'Vehicle Specification'!$J$8-'Forces Acting on Vehicle'!F155</f>
        <v>7496.3509825024003</v>
      </c>
      <c r="I155" s="20">
        <f>H155*'Vehicle Specification'!$J$12</f>
        <v>149.92701965004801</v>
      </c>
      <c r="J155" s="20">
        <f>E155+'Forces Acting on Vehicle'!G155+'Forces Acting on Vehicle'!I155</f>
        <v>-4464.4650723936056</v>
      </c>
      <c r="K155" s="22">
        <f t="shared" si="6"/>
        <v>-242866.89993821213</v>
      </c>
      <c r="L155" s="21" t="str">
        <f t="shared" si="7"/>
        <v>0</v>
      </c>
      <c r="M155" s="20">
        <f t="shared" si="8"/>
        <v>-242866.89993821213</v>
      </c>
    </row>
    <row r="156" spans="1:13" x14ac:dyDescent="0.2">
      <c r="A156" s="5">
        <v>2.93</v>
      </c>
      <c r="B156" s="5">
        <v>164</v>
      </c>
      <c r="C156" s="5">
        <v>54.2</v>
      </c>
      <c r="D156" s="12">
        <v>-8.9029459376087452</v>
      </c>
      <c r="E156" s="20">
        <f>'Vehicle Specification'!$J$7*'Forces Acting on Vehicle'!D156</f>
        <v>-5430.7970219413346</v>
      </c>
      <c r="F156" s="20">
        <f>0.5*'Vehicle Specification'!$J$9*'Vehicle Specification'!$J$13*'Vehicle Specification'!$J$10*('Forces Acting on Vehicle'!C156*'Forces Acting on Vehicle'!C156)</f>
        <v>-1501.1519302276004</v>
      </c>
      <c r="G156" s="20">
        <f>0.5*'Vehicle Specification'!$J$9*'Vehicle Specification'!$J$13*'Vehicle Specification'!$J$11*('Forces Acting on Vehicle'!C156*'Forces Acting on Vehicle'!C156)</f>
        <v>1008.3725731924002</v>
      </c>
      <c r="H156" s="20">
        <f>'Vehicle Specification'!$J$8-'Forces Acting on Vehicle'!F156</f>
        <v>7485.2519302276005</v>
      </c>
      <c r="I156" s="20">
        <f>H156*'Vehicle Specification'!$J$12</f>
        <v>149.70503860455202</v>
      </c>
      <c r="J156" s="20">
        <f>E156+'Forces Acting on Vehicle'!G156+'Forces Acting on Vehicle'!I156</f>
        <v>-4272.719410144382</v>
      </c>
      <c r="K156" s="22">
        <f t="shared" si="6"/>
        <v>-231581.39202982551</v>
      </c>
      <c r="L156" s="21" t="str">
        <f t="shared" si="7"/>
        <v>0</v>
      </c>
      <c r="M156" s="20">
        <f t="shared" si="8"/>
        <v>-231581.39202982551</v>
      </c>
    </row>
    <row r="157" spans="1:13" x14ac:dyDescent="0.2">
      <c r="A157" s="5">
        <v>2.9489999999999998</v>
      </c>
      <c r="B157" s="5">
        <v>165</v>
      </c>
      <c r="C157" s="5">
        <v>53.9</v>
      </c>
      <c r="D157" s="12">
        <v>-9.3174044614631431</v>
      </c>
      <c r="E157" s="20">
        <f>'Vehicle Specification'!$J$7*'Forces Acting on Vehicle'!D157</f>
        <v>-5683.6167214925172</v>
      </c>
      <c r="F157" s="20">
        <f>0.5*'Vehicle Specification'!$J$9*'Vehicle Specification'!$J$13*'Vehicle Specification'!$J$10*('Forces Acting on Vehicle'!C157*'Forces Acting on Vehicle'!C157)</f>
        <v>-1484.5800027289004</v>
      </c>
      <c r="G157" s="20">
        <f>0.5*'Vehicle Specification'!$J$9*'Vehicle Specification'!$J$13*'Vehicle Specification'!$J$11*('Forces Acting on Vehicle'!C157*'Forces Acting on Vehicle'!C157)</f>
        <v>997.24067052610019</v>
      </c>
      <c r="H157" s="20">
        <f>'Vehicle Specification'!$J$8-'Forces Acting on Vehicle'!F157</f>
        <v>7468.6800027289009</v>
      </c>
      <c r="I157" s="20">
        <f>H157*'Vehicle Specification'!$J$12</f>
        <v>149.37360005457802</v>
      </c>
      <c r="J157" s="20">
        <f>E157+'Forces Acting on Vehicle'!G157+'Forces Acting on Vehicle'!I157</f>
        <v>-4537.0024509118393</v>
      </c>
      <c r="K157" s="22">
        <f t="shared" si="6"/>
        <v>-244544.43210414815</v>
      </c>
      <c r="L157" s="21" t="str">
        <f t="shared" si="7"/>
        <v>0</v>
      </c>
      <c r="M157" s="20">
        <f t="shared" si="8"/>
        <v>-244544.43210414815</v>
      </c>
    </row>
    <row r="158" spans="1:13" x14ac:dyDescent="0.2">
      <c r="A158" s="5">
        <v>2.9689999999999999</v>
      </c>
      <c r="B158" s="5">
        <v>166</v>
      </c>
      <c r="C158" s="5">
        <v>53.7</v>
      </c>
      <c r="D158" s="12">
        <v>-9.3457341657343953</v>
      </c>
      <c r="E158" s="20">
        <f>'Vehicle Specification'!$J$7*'Forces Acting on Vehicle'!D158</f>
        <v>-5700.8978410979807</v>
      </c>
      <c r="F158" s="20">
        <f>0.5*'Vehicle Specification'!$J$9*'Vehicle Specification'!$J$13*'Vehicle Specification'!$J$10*('Forces Acting on Vehicle'!C158*'Forces Acting on Vehicle'!C158)</f>
        <v>-1473.5831516721005</v>
      </c>
      <c r="G158" s="20">
        <f>0.5*'Vehicle Specification'!$J$9*'Vehicle Specification'!$J$13*'Vehicle Specification'!$J$11*('Forces Acting on Vehicle'!C158*'Forces Acting on Vehicle'!C158)</f>
        <v>989.85372802290033</v>
      </c>
      <c r="H158" s="20">
        <f>'Vehicle Specification'!$J$8-'Forces Acting on Vehicle'!F158</f>
        <v>7457.6831516721013</v>
      </c>
      <c r="I158" s="20">
        <f>H158*'Vehicle Specification'!$J$12</f>
        <v>149.15366303344203</v>
      </c>
      <c r="J158" s="20">
        <f>E158+'Forces Acting on Vehicle'!G158+'Forces Acting on Vehicle'!I158</f>
        <v>-4561.8904500416384</v>
      </c>
      <c r="K158" s="22">
        <f t="shared" si="6"/>
        <v>-244973.51716723599</v>
      </c>
      <c r="L158" s="21" t="str">
        <f t="shared" si="7"/>
        <v>0</v>
      </c>
      <c r="M158" s="20">
        <f t="shared" si="8"/>
        <v>-244973.51716723599</v>
      </c>
    </row>
    <row r="159" spans="1:13" x14ac:dyDescent="0.2">
      <c r="A159" s="5">
        <v>2.988</v>
      </c>
      <c r="B159" s="5">
        <v>167</v>
      </c>
      <c r="C159" s="5">
        <v>53.4</v>
      </c>
      <c r="D159" s="12">
        <v>-9.3737462343949147</v>
      </c>
      <c r="E159" s="20">
        <f>'Vehicle Specification'!$J$7*'Forces Acting on Vehicle'!D159</f>
        <v>-5717.9852029808981</v>
      </c>
      <c r="F159" s="20">
        <f>0.5*'Vehicle Specification'!$J$9*'Vehicle Specification'!$J$13*'Vehicle Specification'!$J$10*('Forces Acting on Vehicle'!C159*'Forces Acting on Vehicle'!C159)</f>
        <v>-1457.1645260004002</v>
      </c>
      <c r="G159" s="20">
        <f>0.5*'Vehicle Specification'!$J$9*'Vehicle Specification'!$J$13*'Vehicle Specification'!$J$11*('Forces Acting on Vehicle'!C159*'Forces Acting on Vehicle'!C159)</f>
        <v>978.82480317960005</v>
      </c>
      <c r="H159" s="20">
        <f>'Vehicle Specification'!$J$8-'Forces Acting on Vehicle'!F159</f>
        <v>7441.264526000401</v>
      </c>
      <c r="I159" s="20">
        <f>H159*'Vehicle Specification'!$J$12</f>
        <v>148.82529052000802</v>
      </c>
      <c r="J159" s="20">
        <f>E159+'Forces Acting on Vehicle'!G159+'Forces Acting on Vehicle'!I159</f>
        <v>-4590.33510928129</v>
      </c>
      <c r="K159" s="22">
        <f t="shared" si="6"/>
        <v>-245123.89483562089</v>
      </c>
      <c r="L159" s="21" t="str">
        <f t="shared" si="7"/>
        <v>0</v>
      </c>
      <c r="M159" s="20">
        <f t="shared" si="8"/>
        <v>-245123.89483562089</v>
      </c>
    </row>
    <row r="160" spans="1:13" x14ac:dyDescent="0.2">
      <c r="A160" s="5">
        <v>3.008</v>
      </c>
      <c r="B160" s="5">
        <v>168</v>
      </c>
      <c r="C160" s="5">
        <v>53.2</v>
      </c>
      <c r="D160" s="12">
        <v>-9.4027425332546866</v>
      </c>
      <c r="E160" s="20">
        <f>'Vehicle Specification'!$J$7*'Forces Acting on Vehicle'!D160</f>
        <v>-5735.6729452853588</v>
      </c>
      <c r="F160" s="20">
        <f>0.5*'Vehicle Specification'!$J$9*'Vehicle Specification'!$J$13*'Vehicle Specification'!$J$10*('Forces Acting on Vehicle'!C160*'Forces Acting on Vehicle'!C160)</f>
        <v>-1446.2698761616005</v>
      </c>
      <c r="G160" s="20">
        <f>0.5*'Vehicle Specification'!$J$9*'Vehicle Specification'!$J$13*'Vehicle Specification'!$J$11*('Forces Acting on Vehicle'!C160*'Forces Acting on Vehicle'!C160)</f>
        <v>971.50651255840023</v>
      </c>
      <c r="H160" s="20">
        <f>'Vehicle Specification'!$J$8-'Forces Acting on Vehicle'!F160</f>
        <v>7430.3698761616006</v>
      </c>
      <c r="I160" s="20">
        <f>H160*'Vehicle Specification'!$J$12</f>
        <v>148.60739752323201</v>
      </c>
      <c r="J160" s="20">
        <f>E160+'Forces Acting on Vehicle'!G160+'Forces Acting on Vehicle'!I160</f>
        <v>-4615.5590352037261</v>
      </c>
      <c r="K160" s="22">
        <f t="shared" si="6"/>
        <v>-245547.74067283823</v>
      </c>
      <c r="L160" s="21" t="str">
        <f t="shared" si="7"/>
        <v>0</v>
      </c>
      <c r="M160" s="20">
        <f t="shared" si="8"/>
        <v>-245547.74067283823</v>
      </c>
    </row>
    <row r="161" spans="1:13" x14ac:dyDescent="0.2">
      <c r="A161" s="5">
        <v>3.0270000000000001</v>
      </c>
      <c r="B161" s="5">
        <v>169</v>
      </c>
      <c r="C161" s="5">
        <v>52.9</v>
      </c>
      <c r="D161" s="12">
        <v>-9.4325021736655472</v>
      </c>
      <c r="E161" s="20">
        <f>'Vehicle Specification'!$J$7*'Forces Acting on Vehicle'!D161</f>
        <v>-5753.8263259359837</v>
      </c>
      <c r="F161" s="20">
        <f>0.5*'Vehicle Specification'!$J$9*'Vehicle Specification'!$J$13*'Vehicle Specification'!$J$10*('Forces Acting on Vehicle'!C161*'Forces Acting on Vehicle'!C161)</f>
        <v>-1430.0045523169001</v>
      </c>
      <c r="G161" s="20">
        <f>0.5*'Vehicle Specification'!$J$9*'Vehicle Specification'!$J$13*'Vehicle Specification'!$J$11*('Forces Acting on Vehicle'!C161*'Forces Acting on Vehicle'!C161)</f>
        <v>960.58056553810002</v>
      </c>
      <c r="H161" s="20">
        <f>'Vehicle Specification'!$J$8-'Forces Acting on Vehicle'!F161</f>
        <v>7414.1045523169005</v>
      </c>
      <c r="I161" s="20">
        <f>H161*'Vehicle Specification'!$J$12</f>
        <v>148.28209104633802</v>
      </c>
      <c r="J161" s="20">
        <f>E161+'Forces Acting on Vehicle'!G161+'Forces Acting on Vehicle'!I161</f>
        <v>-4644.9636693515458</v>
      </c>
      <c r="K161" s="22">
        <f t="shared" si="6"/>
        <v>-245718.57810869676</v>
      </c>
      <c r="L161" s="21" t="str">
        <f t="shared" si="7"/>
        <v>0</v>
      </c>
      <c r="M161" s="20">
        <f t="shared" si="8"/>
        <v>-245718.57810869676</v>
      </c>
    </row>
    <row r="162" spans="1:13" x14ac:dyDescent="0.2">
      <c r="A162" s="5">
        <v>3.0470000000000002</v>
      </c>
      <c r="B162" s="5">
        <v>170</v>
      </c>
      <c r="C162" s="5">
        <v>52.7</v>
      </c>
      <c r="D162" s="12">
        <v>-9.4685762412087779</v>
      </c>
      <c r="E162" s="20">
        <f>'Vehicle Specification'!$J$7*'Forces Acting on Vehicle'!D162</f>
        <v>-5775.8315071373545</v>
      </c>
      <c r="F162" s="20">
        <f>0.5*'Vehicle Specification'!$J$9*'Vehicle Specification'!$J$13*'Vehicle Specification'!$J$10*('Forces Acting on Vehicle'!C162*'Forces Acting on Vehicle'!C162)</f>
        <v>-1419.2121036961005</v>
      </c>
      <c r="G162" s="20">
        <f>0.5*'Vehicle Specification'!$J$9*'Vehicle Specification'!$J$13*'Vehicle Specification'!$J$11*('Forces Acting on Vehicle'!C162*'Forces Acting on Vehicle'!C162)</f>
        <v>953.33092679890024</v>
      </c>
      <c r="H162" s="20">
        <f>'Vehicle Specification'!$J$8-'Forces Acting on Vehicle'!F162</f>
        <v>7403.3121036961011</v>
      </c>
      <c r="I162" s="20">
        <f>H162*'Vehicle Specification'!$J$12</f>
        <v>148.06624207392201</v>
      </c>
      <c r="J162" s="20">
        <f>E162+'Forces Acting on Vehicle'!G162+'Forces Acting on Vehicle'!I162</f>
        <v>-4674.434338264532</v>
      </c>
      <c r="K162" s="22">
        <f t="shared" si="6"/>
        <v>-246342.68962654084</v>
      </c>
      <c r="L162" s="21" t="str">
        <f t="shared" si="7"/>
        <v>0</v>
      </c>
      <c r="M162" s="20">
        <f t="shared" si="8"/>
        <v>-246342.68962654084</v>
      </c>
    </row>
    <row r="163" spans="1:13" x14ac:dyDescent="0.2">
      <c r="A163" s="5">
        <v>3.0659999999999998</v>
      </c>
      <c r="B163" s="5">
        <v>171</v>
      </c>
      <c r="C163" s="5">
        <v>52.5</v>
      </c>
      <c r="D163" s="12">
        <v>-9.3939110861745387</v>
      </c>
      <c r="E163" s="20">
        <f>'Vehicle Specification'!$J$7*'Forces Acting on Vehicle'!D163</f>
        <v>-5730.2857625664683</v>
      </c>
      <c r="F163" s="20">
        <f>0.5*'Vehicle Specification'!$J$9*'Vehicle Specification'!$J$13*'Vehicle Specification'!$J$10*('Forces Acting on Vehicle'!C163*'Forces Acting on Vehicle'!C163)</f>
        <v>-1408.4605355625001</v>
      </c>
      <c r="G163" s="20">
        <f>0.5*'Vehicle Specification'!$J$9*'Vehicle Specification'!$J$13*'Vehicle Specification'!$J$11*('Forces Acting on Vehicle'!C163*'Forces Acting on Vehicle'!C163)</f>
        <v>946.10874881250015</v>
      </c>
      <c r="H163" s="20">
        <f>'Vehicle Specification'!$J$8-'Forces Acting on Vehicle'!F163</f>
        <v>7392.5605355625003</v>
      </c>
      <c r="I163" s="20">
        <f>H163*'Vehicle Specification'!$J$12</f>
        <v>147.85121071125002</v>
      </c>
      <c r="J163" s="20">
        <f>E163+'Forces Acting on Vehicle'!G163+'Forces Acting on Vehicle'!I163</f>
        <v>-4636.3258030427178</v>
      </c>
      <c r="K163" s="22">
        <f t="shared" si="6"/>
        <v>-243407.10465974268</v>
      </c>
      <c r="L163" s="21" t="str">
        <f t="shared" si="7"/>
        <v>0</v>
      </c>
      <c r="M163" s="20">
        <f t="shared" si="8"/>
        <v>-243407.10465974268</v>
      </c>
    </row>
    <row r="164" spans="1:13" x14ac:dyDescent="0.2">
      <c r="A164" s="5">
        <v>3.0859999999999999</v>
      </c>
      <c r="B164" s="5">
        <v>172</v>
      </c>
      <c r="C164" s="5">
        <v>52.2</v>
      </c>
      <c r="D164" s="12">
        <v>-9.3301006587317321</v>
      </c>
      <c r="E164" s="20">
        <f>'Vehicle Specification'!$J$7*'Forces Acting on Vehicle'!D164</f>
        <v>-5691.361401826357</v>
      </c>
      <c r="F164" s="20">
        <f>0.5*'Vehicle Specification'!$J$9*'Vehicle Specification'!$J$13*'Vehicle Specification'!$J$10*('Forces Acting on Vehicle'!C164*'Forces Acting on Vehicle'!C164)</f>
        <v>-1392.4098342756004</v>
      </c>
      <c r="G164" s="20">
        <f>0.5*'Vehicle Specification'!$J$9*'Vehicle Specification'!$J$13*'Vehicle Specification'!$J$11*('Forces Acting on Vehicle'!C164*'Forces Acting on Vehicle'!C164)</f>
        <v>935.32697074440011</v>
      </c>
      <c r="H164" s="20">
        <f>'Vehicle Specification'!$J$8-'Forces Acting on Vehicle'!F164</f>
        <v>7376.509834275601</v>
      </c>
      <c r="I164" s="20">
        <f>H164*'Vehicle Specification'!$J$12</f>
        <v>147.53019668551201</v>
      </c>
      <c r="J164" s="20">
        <f>E164+'Forces Acting on Vehicle'!G164+'Forces Acting on Vehicle'!I164</f>
        <v>-4608.5042343964442</v>
      </c>
      <c r="K164" s="22">
        <f t="shared" si="6"/>
        <v>-240563.92103549439</v>
      </c>
      <c r="L164" s="21" t="str">
        <f t="shared" si="7"/>
        <v>0</v>
      </c>
      <c r="M164" s="20">
        <f t="shared" si="8"/>
        <v>-240563.92103549439</v>
      </c>
    </row>
    <row r="165" spans="1:13" x14ac:dyDescent="0.2">
      <c r="A165" s="5">
        <v>3.105</v>
      </c>
      <c r="B165" s="5">
        <v>173</v>
      </c>
      <c r="C165" s="5">
        <v>51.9</v>
      </c>
      <c r="D165" s="12">
        <v>-9.2508864971631315</v>
      </c>
      <c r="E165" s="20">
        <f>'Vehicle Specification'!$J$7*'Forces Acting on Vehicle'!D165</f>
        <v>-5643.0407632695105</v>
      </c>
      <c r="F165" s="20">
        <f>0.5*'Vehicle Specification'!$J$9*'Vehicle Specification'!$J$13*'Vehicle Specification'!$J$10*('Forces Acting on Vehicle'!C165*'Forces Acting on Vehicle'!C165)</f>
        <v>-1376.4511140849002</v>
      </c>
      <c r="G165" s="20">
        <f>0.5*'Vehicle Specification'!$J$9*'Vehicle Specification'!$J$13*'Vehicle Specification'!$J$11*('Forces Acting on Vehicle'!C165*'Forces Acting on Vehicle'!C165)</f>
        <v>924.60697937010002</v>
      </c>
      <c r="H165" s="20">
        <f>'Vehicle Specification'!$J$8-'Forces Acting on Vehicle'!F165</f>
        <v>7360.5511140849003</v>
      </c>
      <c r="I165" s="20">
        <f>H165*'Vehicle Specification'!$J$12</f>
        <v>147.21102228169801</v>
      </c>
      <c r="J165" s="20">
        <f>E165+'Forces Acting on Vehicle'!G165+'Forces Acting on Vehicle'!I165</f>
        <v>-4571.2227616177124</v>
      </c>
      <c r="K165" s="22">
        <f t="shared" si="6"/>
        <v>-237246.46132795926</v>
      </c>
      <c r="L165" s="21" t="str">
        <f t="shared" si="7"/>
        <v>0</v>
      </c>
      <c r="M165" s="20">
        <f t="shared" si="8"/>
        <v>-237246.46132795926</v>
      </c>
    </row>
    <row r="166" spans="1:13" x14ac:dyDescent="0.2">
      <c r="A166" s="5">
        <v>3.125</v>
      </c>
      <c r="B166" s="5">
        <v>174</v>
      </c>
      <c r="C166" s="5">
        <v>51.6</v>
      </c>
      <c r="D166" s="12">
        <v>-9.2040527765751534</v>
      </c>
      <c r="E166" s="20">
        <f>'Vehicle Specification'!$J$7*'Forces Acting on Vehicle'!D166</f>
        <v>-5614.4721937108434</v>
      </c>
      <c r="F166" s="20">
        <f>0.5*'Vehicle Specification'!$J$9*'Vehicle Specification'!$J$13*'Vehicle Specification'!$J$10*('Forces Acting on Vehicle'!C166*'Forces Acting on Vehicle'!C166)</f>
        <v>-1360.5843749904002</v>
      </c>
      <c r="G166" s="20">
        <f>0.5*'Vehicle Specification'!$J$9*'Vehicle Specification'!$J$13*'Vehicle Specification'!$J$11*('Forces Acting on Vehicle'!C166*'Forces Acting on Vehicle'!C166)</f>
        <v>913.9487746896001</v>
      </c>
      <c r="H166" s="20">
        <f>'Vehicle Specification'!$J$8-'Forces Acting on Vehicle'!F166</f>
        <v>7344.6843749904001</v>
      </c>
      <c r="I166" s="20">
        <f>H166*'Vehicle Specification'!$J$12</f>
        <v>146.89368749980801</v>
      </c>
      <c r="J166" s="20">
        <f>E166+'Forces Acting on Vehicle'!G166+'Forces Acting on Vehicle'!I166</f>
        <v>-4553.6297315214351</v>
      </c>
      <c r="K166" s="22">
        <f t="shared" si="6"/>
        <v>-234967.29414650606</v>
      </c>
      <c r="L166" s="21" t="str">
        <f t="shared" si="7"/>
        <v>0</v>
      </c>
      <c r="M166" s="20">
        <f t="shared" si="8"/>
        <v>-234967.29414650606</v>
      </c>
    </row>
    <row r="167" spans="1:13" x14ac:dyDescent="0.2">
      <c r="A167" s="5">
        <v>3.145</v>
      </c>
      <c r="B167" s="5">
        <v>175</v>
      </c>
      <c r="C167" s="5">
        <v>51.4</v>
      </c>
      <c r="D167" s="12">
        <v>-9.1747572946114957</v>
      </c>
      <c r="E167" s="20">
        <f>'Vehicle Specification'!$J$7*'Forces Acting on Vehicle'!D167</f>
        <v>-5596.6019497130128</v>
      </c>
      <c r="F167" s="20">
        <f>0.5*'Vehicle Specification'!$J$9*'Vehicle Specification'!$J$13*'Vehicle Specification'!$J$10*('Forces Acting on Vehicle'!C167*'Forces Acting on Vehicle'!C167)</f>
        <v>-1350.0576495364003</v>
      </c>
      <c r="G167" s="20">
        <f>0.5*'Vehicle Specification'!$J$9*'Vehicle Specification'!$J$13*'Vehicle Specification'!$J$11*('Forces Acting on Vehicle'!C167*'Forces Acting on Vehicle'!C167)</f>
        <v>906.87763084360017</v>
      </c>
      <c r="H167" s="20">
        <f>'Vehicle Specification'!$J$8-'Forces Acting on Vehicle'!F167</f>
        <v>7334.1576495364006</v>
      </c>
      <c r="I167" s="20">
        <f>H167*'Vehicle Specification'!$J$12</f>
        <v>146.68315299072802</v>
      </c>
      <c r="J167" s="20">
        <f>E167+'Forces Acting on Vehicle'!G167+'Forces Acting on Vehicle'!I167</f>
        <v>-4543.0411658786852</v>
      </c>
      <c r="K167" s="22">
        <f t="shared" si="6"/>
        <v>-233512.31592616442</v>
      </c>
      <c r="L167" s="21" t="str">
        <f t="shared" si="7"/>
        <v>0</v>
      </c>
      <c r="M167" s="20">
        <f t="shared" si="8"/>
        <v>-233512.31592616442</v>
      </c>
    </row>
    <row r="168" spans="1:13" x14ac:dyDescent="0.2">
      <c r="A168" s="5">
        <v>3.1640000000000001</v>
      </c>
      <c r="B168" s="5">
        <v>176</v>
      </c>
      <c r="C168" s="5">
        <v>51.1</v>
      </c>
      <c r="D168" s="12">
        <v>-11.738012836098628</v>
      </c>
      <c r="E168" s="20">
        <f>'Vehicle Specification'!$J$7*'Forces Acting on Vehicle'!D168</f>
        <v>-7160.1878300201633</v>
      </c>
      <c r="F168" s="20">
        <f>0.5*'Vehicle Specification'!$J$9*'Vehicle Specification'!$J$13*'Vehicle Specification'!$J$10*('Forces Acting on Vehicle'!C168*'Forces Acting on Vehicle'!C168)</f>
        <v>-1334.3442122689003</v>
      </c>
      <c r="G168" s="20">
        <f>0.5*'Vehicle Specification'!$J$9*'Vehicle Specification'!$J$13*'Vehicle Specification'!$J$11*('Forces Acting on Vehicle'!C168*'Forces Acting on Vehicle'!C168)</f>
        <v>896.32240398610008</v>
      </c>
      <c r="H168" s="20">
        <f>'Vehicle Specification'!$J$8-'Forces Acting on Vehicle'!F168</f>
        <v>7318.4442122689006</v>
      </c>
      <c r="I168" s="20">
        <f>H168*'Vehicle Specification'!$J$12</f>
        <v>146.36888424537801</v>
      </c>
      <c r="J168" s="20">
        <f>E168+'Forces Acting on Vehicle'!G168+'Forces Acting on Vehicle'!I168</f>
        <v>-6117.4965417886851</v>
      </c>
      <c r="K168" s="22">
        <f t="shared" si="6"/>
        <v>-312604.0732854018</v>
      </c>
      <c r="L168" s="21" t="str">
        <f t="shared" si="7"/>
        <v>0</v>
      </c>
      <c r="M168" s="20">
        <f t="shared" si="8"/>
        <v>-312604.0732854018</v>
      </c>
    </row>
    <row r="169" spans="1:13" x14ac:dyDescent="0.2">
      <c r="A169" s="5">
        <v>3.1840000000000002</v>
      </c>
      <c r="B169" s="5">
        <v>177</v>
      </c>
      <c r="C169" s="5">
        <v>50.9</v>
      </c>
      <c r="D169" s="12">
        <v>-11.110031205599212</v>
      </c>
      <c r="E169" s="20">
        <f>'Vehicle Specification'!$J$7*'Forces Acting on Vehicle'!D169</f>
        <v>-6777.1190354155187</v>
      </c>
      <c r="F169" s="20">
        <f>0.5*'Vehicle Specification'!$J$9*'Vehicle Specification'!$J$13*'Vehicle Specification'!$J$10*('Forces Acting on Vehicle'!C169*'Forces Acting on Vehicle'!C169)</f>
        <v>-1323.9196880329002</v>
      </c>
      <c r="G169" s="20">
        <f>0.5*'Vehicle Specification'!$J$9*'Vehicle Specification'!$J$13*'Vehicle Specification'!$J$11*('Forces Acting on Vehicle'!C169*'Forces Acting on Vehicle'!C169)</f>
        <v>889.31991202210008</v>
      </c>
      <c r="H169" s="20">
        <f>'Vehicle Specification'!$J$8-'Forces Acting on Vehicle'!F169</f>
        <v>7308.0196880329004</v>
      </c>
      <c r="I169" s="20">
        <f>H169*'Vehicle Specification'!$J$12</f>
        <v>146.16039376065802</v>
      </c>
      <c r="J169" s="20">
        <f>E169+'Forces Acting on Vehicle'!G169+'Forces Acting on Vehicle'!I169</f>
        <v>-5741.6387296327612</v>
      </c>
      <c r="K169" s="22">
        <f t="shared" si="6"/>
        <v>-292249.41133830755</v>
      </c>
      <c r="L169" s="21" t="str">
        <f t="shared" si="7"/>
        <v>0</v>
      </c>
      <c r="M169" s="20">
        <f t="shared" si="8"/>
        <v>-292249.41133830755</v>
      </c>
    </row>
    <row r="170" spans="1:13" x14ac:dyDescent="0.2">
      <c r="A170" s="5">
        <v>3.2029999999999998</v>
      </c>
      <c r="B170" s="5">
        <v>178</v>
      </c>
      <c r="C170" s="5">
        <v>50.7</v>
      </c>
      <c r="D170" s="12">
        <v>-10.456286620764514</v>
      </c>
      <c r="E170" s="20">
        <f>'Vehicle Specification'!$J$7*'Forces Acting on Vehicle'!D170</f>
        <v>-6378.3348386663538</v>
      </c>
      <c r="F170" s="20">
        <f>0.5*'Vehicle Specification'!$J$9*'Vehicle Specification'!$J$13*'Vehicle Specification'!$J$10*('Forces Acting on Vehicle'!C170*'Forces Acting on Vehicle'!C170)</f>
        <v>-1313.5360442841004</v>
      </c>
      <c r="G170" s="20">
        <f>0.5*'Vehicle Specification'!$J$9*'Vehicle Specification'!$J$13*'Vehicle Specification'!$J$11*('Forces Acting on Vehicle'!C170*'Forces Acting on Vehicle'!C170)</f>
        <v>882.34488081090024</v>
      </c>
      <c r="H170" s="20">
        <f>'Vehicle Specification'!$J$8-'Forces Acting on Vehicle'!F170</f>
        <v>7297.6360442841005</v>
      </c>
      <c r="I170" s="20">
        <f>H170*'Vehicle Specification'!$J$12</f>
        <v>145.95272088568203</v>
      </c>
      <c r="J170" s="20">
        <f>E170+'Forces Acting on Vehicle'!G170+'Forces Acting on Vehicle'!I170</f>
        <v>-5350.0372369697716</v>
      </c>
      <c r="K170" s="22">
        <f t="shared" si="6"/>
        <v>-271246.88791436743</v>
      </c>
      <c r="L170" s="21" t="str">
        <f t="shared" si="7"/>
        <v>0</v>
      </c>
      <c r="M170" s="20">
        <f t="shared" si="8"/>
        <v>-271246.88791436743</v>
      </c>
    </row>
    <row r="171" spans="1:13" x14ac:dyDescent="0.2">
      <c r="A171" s="5">
        <v>3.2229999999999999</v>
      </c>
      <c r="B171" s="5">
        <v>179</v>
      </c>
      <c r="C171" s="5">
        <v>50.4</v>
      </c>
      <c r="D171" s="12">
        <v>-9.8016479833172774</v>
      </c>
      <c r="E171" s="20">
        <f>'Vehicle Specification'!$J$7*'Forces Acting on Vehicle'!D171</f>
        <v>-5979.0052698235395</v>
      </c>
      <c r="F171" s="20">
        <f>0.5*'Vehicle Specification'!$J$9*'Vehicle Specification'!$J$13*'Vehicle Specification'!$J$10*('Forces Acting on Vehicle'!C171*'Forces Acting on Vehicle'!C171)</f>
        <v>-1298.0372295744</v>
      </c>
      <c r="G171" s="20">
        <f>0.5*'Vehicle Specification'!$J$9*'Vehicle Specification'!$J$13*'Vehicle Specification'!$J$11*('Forces Acting on Vehicle'!C171*'Forces Acting on Vehicle'!C171)</f>
        <v>871.9338229056001</v>
      </c>
      <c r="H171" s="20">
        <f>'Vehicle Specification'!$J$8-'Forces Acting on Vehicle'!F171</f>
        <v>7282.1372295744004</v>
      </c>
      <c r="I171" s="20">
        <f>H171*'Vehicle Specification'!$J$12</f>
        <v>145.64274459148803</v>
      </c>
      <c r="J171" s="20">
        <f>E171+'Forces Acting on Vehicle'!G171+'Forces Acting on Vehicle'!I171</f>
        <v>-4961.4287023264515</v>
      </c>
      <c r="K171" s="22">
        <f t="shared" si="6"/>
        <v>-250056.00659725314</v>
      </c>
      <c r="L171" s="21" t="str">
        <f t="shared" si="7"/>
        <v>0</v>
      </c>
      <c r="M171" s="20">
        <f t="shared" si="8"/>
        <v>-250056.00659725314</v>
      </c>
    </row>
    <row r="172" spans="1:13" x14ac:dyDescent="0.2">
      <c r="A172" s="5">
        <v>3.242</v>
      </c>
      <c r="B172" s="5">
        <v>180</v>
      </c>
      <c r="C172" s="5">
        <v>50.2</v>
      </c>
      <c r="D172" s="12">
        <v>-9.1458261589898839</v>
      </c>
      <c r="E172" s="20">
        <f>'Vehicle Specification'!$J$7*'Forces Acting on Vehicle'!D172</f>
        <v>-5578.9539569838289</v>
      </c>
      <c r="F172" s="20">
        <f>0.5*'Vehicle Specification'!$J$9*'Vehicle Specification'!$J$13*'Vehicle Specification'!$J$10*('Forces Acting on Vehicle'!C172*'Forces Acting on Vehicle'!C172)</f>
        <v>-1287.7557870436003</v>
      </c>
      <c r="G172" s="20">
        <f>0.5*'Vehicle Specification'!$J$9*'Vehicle Specification'!$J$13*'Vehicle Specification'!$J$11*('Forces Acting on Vehicle'!C172*'Forces Acting on Vehicle'!C172)</f>
        <v>865.02744357640029</v>
      </c>
      <c r="H172" s="20">
        <f>'Vehicle Specification'!$J$8-'Forces Acting on Vehicle'!F172</f>
        <v>7271.8557870436007</v>
      </c>
      <c r="I172" s="20">
        <f>H172*'Vehicle Specification'!$J$12</f>
        <v>145.43711574087203</v>
      </c>
      <c r="J172" s="20">
        <f>E172+'Forces Acting on Vehicle'!G172+'Forces Acting on Vehicle'!I172</f>
        <v>-4568.4893976665562</v>
      </c>
      <c r="K172" s="22">
        <f t="shared" si="6"/>
        <v>-229338.16776286112</v>
      </c>
      <c r="L172" s="21" t="str">
        <f t="shared" si="7"/>
        <v>0</v>
      </c>
      <c r="M172" s="20">
        <f t="shared" si="8"/>
        <v>-229338.16776286112</v>
      </c>
    </row>
    <row r="173" spans="1:13" x14ac:dyDescent="0.2">
      <c r="A173" s="5">
        <v>3.262</v>
      </c>
      <c r="B173" s="5">
        <v>181</v>
      </c>
      <c r="C173" s="5">
        <v>49.9</v>
      </c>
      <c r="D173" s="12">
        <v>-8.4900149621540706</v>
      </c>
      <c r="E173" s="20">
        <f>'Vehicle Specification'!$J$7*'Forces Acting on Vehicle'!D173</f>
        <v>-5178.9091269139826</v>
      </c>
      <c r="F173" s="20">
        <f>0.5*'Vehicle Specification'!$J$9*'Vehicle Specification'!$J$13*'Vehicle Specification'!$J$10*('Forces Acting on Vehicle'!C173*'Forces Acting on Vehicle'!C173)</f>
        <v>-1272.4102741609001</v>
      </c>
      <c r="G173" s="20">
        <f>0.5*'Vehicle Specification'!$J$9*'Vehicle Specification'!$J$13*'Vehicle Specification'!$J$11*('Forces Acting on Vehicle'!C173*'Forces Acting on Vehicle'!C173)</f>
        <v>854.71936349409998</v>
      </c>
      <c r="H173" s="20">
        <f>'Vehicle Specification'!$J$8-'Forces Acting on Vehicle'!F173</f>
        <v>7256.5102741609007</v>
      </c>
      <c r="I173" s="20">
        <f>H173*'Vehicle Specification'!$J$12</f>
        <v>145.13020548321802</v>
      </c>
      <c r="J173" s="20">
        <f>E173+'Forces Acting on Vehicle'!G173+'Forces Acting on Vehicle'!I173</f>
        <v>-4179.0595579366654</v>
      </c>
      <c r="K173" s="22">
        <f t="shared" si="6"/>
        <v>-208535.07194103961</v>
      </c>
      <c r="L173" s="21" t="str">
        <f t="shared" si="7"/>
        <v>0</v>
      </c>
      <c r="M173" s="20">
        <f t="shared" si="8"/>
        <v>-208535.07194103961</v>
      </c>
    </row>
    <row r="174" spans="1:13" x14ac:dyDescent="0.2">
      <c r="A174" s="5">
        <v>3.2810000000000001</v>
      </c>
      <c r="B174" s="5">
        <v>182</v>
      </c>
      <c r="C174" s="5">
        <v>49.7</v>
      </c>
      <c r="D174" s="12">
        <v>-7.8377801406253509</v>
      </c>
      <c r="E174" s="20">
        <f>'Vehicle Specification'!$J$7*'Forces Acting on Vehicle'!D174</f>
        <v>-4781.0458857814638</v>
      </c>
      <c r="F174" s="20">
        <f>0.5*'Vehicle Specification'!$J$9*'Vehicle Specification'!$J$13*'Vehicle Specification'!$J$10*('Forces Acting on Vehicle'!C174*'Forces Acting on Vehicle'!C174)</f>
        <v>-1262.2310328481003</v>
      </c>
      <c r="G174" s="20">
        <f>0.5*'Vehicle Specification'!$J$9*'Vehicle Specification'!$J$13*'Vehicle Specification'!$J$11*('Forces Acting on Vehicle'!C174*'Forces Acting on Vehicle'!C174)</f>
        <v>847.8816360469001</v>
      </c>
      <c r="H174" s="20">
        <f>'Vehicle Specification'!$J$8-'Forces Acting on Vehicle'!F174</f>
        <v>7246.3310328481002</v>
      </c>
      <c r="I174" s="20">
        <f>H174*'Vehicle Specification'!$J$12</f>
        <v>144.926620656962</v>
      </c>
      <c r="J174" s="20">
        <f>E174+'Forces Acting on Vehicle'!G174+'Forces Acting on Vehicle'!I174</f>
        <v>-3788.2376290776019</v>
      </c>
      <c r="K174" s="22">
        <f t="shared" si="6"/>
        <v>-188275.41016515682</v>
      </c>
      <c r="L174" s="21" t="str">
        <f t="shared" si="7"/>
        <v>0</v>
      </c>
      <c r="M174" s="20">
        <f t="shared" si="8"/>
        <v>-188275.41016515682</v>
      </c>
    </row>
    <row r="175" spans="1:13" x14ac:dyDescent="0.2">
      <c r="A175" s="5">
        <v>3.3010000000000002</v>
      </c>
      <c r="B175" s="5">
        <v>183</v>
      </c>
      <c r="C175" s="5">
        <v>49.5</v>
      </c>
      <c r="D175" s="12">
        <v>-7.1993870842260703</v>
      </c>
      <c r="E175" s="20">
        <f>'Vehicle Specification'!$J$7*'Forces Acting on Vehicle'!D175</f>
        <v>-4391.6261213779026</v>
      </c>
      <c r="F175" s="20">
        <f>0.5*'Vehicle Specification'!$J$9*'Vehicle Specification'!$J$13*'Vehicle Specification'!$J$10*('Forces Acting on Vehicle'!C175*'Forces Acting on Vehicle'!C175)</f>
        <v>-1252.0926720225002</v>
      </c>
      <c r="G175" s="20">
        <f>0.5*'Vehicle Specification'!$J$9*'Vehicle Specification'!$J$13*'Vehicle Specification'!$J$11*('Forces Acting on Vehicle'!C175*'Forces Acting on Vehicle'!C175)</f>
        <v>841.07136935250014</v>
      </c>
      <c r="H175" s="20">
        <f>'Vehicle Specification'!$J$8-'Forces Acting on Vehicle'!F175</f>
        <v>7236.1926720225001</v>
      </c>
      <c r="I175" s="20">
        <f>H175*'Vehicle Specification'!$J$12</f>
        <v>144.72385344045</v>
      </c>
      <c r="J175" s="20">
        <f>E175+'Forces Acting on Vehicle'!G175+'Forces Acting on Vehicle'!I175</f>
        <v>-3405.8308985849521</v>
      </c>
      <c r="K175" s="22">
        <f t="shared" si="6"/>
        <v>-168588.62947995513</v>
      </c>
      <c r="L175" s="21" t="str">
        <f t="shared" si="7"/>
        <v>0</v>
      </c>
      <c r="M175" s="20">
        <f t="shared" si="8"/>
        <v>-168588.62947995513</v>
      </c>
    </row>
    <row r="176" spans="1:13" x14ac:dyDescent="0.2">
      <c r="A176" s="5">
        <v>3.32</v>
      </c>
      <c r="B176" s="5">
        <v>184</v>
      </c>
      <c r="C176" s="5">
        <v>49.3</v>
      </c>
      <c r="D176" s="12">
        <v>-6.5786920022937636</v>
      </c>
      <c r="E176" s="20">
        <f>'Vehicle Specification'!$J$7*'Forces Acting on Vehicle'!D176</f>
        <v>-4013.0021213991959</v>
      </c>
      <c r="F176" s="20">
        <f>0.5*'Vehicle Specification'!$J$9*'Vehicle Specification'!$J$13*'Vehicle Specification'!$J$10*('Forces Acting on Vehicle'!C176*'Forces Acting on Vehicle'!C176)</f>
        <v>-1241.9951916841001</v>
      </c>
      <c r="G176" s="20">
        <f>0.5*'Vehicle Specification'!$J$9*'Vehicle Specification'!$J$13*'Vehicle Specification'!$J$11*('Forces Acting on Vehicle'!C176*'Forces Acting on Vehicle'!C176)</f>
        <v>834.2885634109</v>
      </c>
      <c r="H176" s="20">
        <f>'Vehicle Specification'!$J$8-'Forces Acting on Vehicle'!F176</f>
        <v>7226.0951916841004</v>
      </c>
      <c r="I176" s="20">
        <f>H176*'Vehicle Specification'!$J$12</f>
        <v>144.52190383368202</v>
      </c>
      <c r="J176" s="20">
        <f>E176+'Forces Acting on Vehicle'!G176+'Forces Acting on Vehicle'!I176</f>
        <v>-3034.1916541546143</v>
      </c>
      <c r="K176" s="22">
        <f t="shared" si="6"/>
        <v>-149585.64854982248</v>
      </c>
      <c r="L176" s="21" t="str">
        <f t="shared" si="7"/>
        <v>0</v>
      </c>
      <c r="M176" s="20">
        <f t="shared" si="8"/>
        <v>-149585.64854982248</v>
      </c>
    </row>
    <row r="177" spans="1:13" x14ac:dyDescent="0.2">
      <c r="A177" s="5">
        <v>3.34</v>
      </c>
      <c r="B177" s="5">
        <v>185</v>
      </c>
      <c r="C177" s="5">
        <v>49.2</v>
      </c>
      <c r="D177" s="12">
        <v>-6.0078007985788293</v>
      </c>
      <c r="E177" s="20">
        <f>'Vehicle Specification'!$J$7*'Forces Acting on Vehicle'!D177</f>
        <v>-3664.758487133086</v>
      </c>
      <c r="F177" s="20">
        <f>0.5*'Vehicle Specification'!$J$9*'Vehicle Specification'!$J$13*'Vehicle Specification'!$J$10*('Forces Acting on Vehicle'!C177*'Forces Acting on Vehicle'!C177)</f>
        <v>-1236.9617816976004</v>
      </c>
      <c r="G177" s="20">
        <f>0.5*'Vehicle Specification'!$J$9*'Vehicle Specification'!$J$13*'Vehicle Specification'!$J$11*('Forces Acting on Vehicle'!C177*'Forces Acting on Vehicle'!C177)</f>
        <v>830.90745822240024</v>
      </c>
      <c r="H177" s="20">
        <f>'Vehicle Specification'!$J$8-'Forces Acting on Vehicle'!F177</f>
        <v>7221.061781697601</v>
      </c>
      <c r="I177" s="20">
        <f>H177*'Vehicle Specification'!$J$12</f>
        <v>144.42123563395202</v>
      </c>
      <c r="J177" s="20">
        <f>E177+'Forces Acting on Vehicle'!G177+'Forces Acting on Vehicle'!I177</f>
        <v>-2689.4297932767336</v>
      </c>
      <c r="K177" s="22">
        <f t="shared" si="6"/>
        <v>-132319.94582921528</v>
      </c>
      <c r="L177" s="21" t="str">
        <f t="shared" si="7"/>
        <v>0</v>
      </c>
      <c r="M177" s="20">
        <f t="shared" si="8"/>
        <v>-132319.94582921528</v>
      </c>
    </row>
    <row r="178" spans="1:13" x14ac:dyDescent="0.2">
      <c r="A178" s="5">
        <v>3.359</v>
      </c>
      <c r="B178" s="5">
        <v>186</v>
      </c>
      <c r="C178" s="5">
        <v>49</v>
      </c>
      <c r="D178" s="12">
        <v>-5.4470337002356208</v>
      </c>
      <c r="E178" s="20">
        <f>'Vehicle Specification'!$J$7*'Forces Acting on Vehicle'!D178</f>
        <v>-3322.6905571437287</v>
      </c>
      <c r="F178" s="20">
        <f>0.5*'Vehicle Specification'!$J$9*'Vehicle Specification'!$J$13*'Vehicle Specification'!$J$10*('Forces Acting on Vehicle'!C178*'Forces Acting on Vehicle'!C178)</f>
        <v>-1226.9256220900002</v>
      </c>
      <c r="G178" s="20">
        <f>0.5*'Vehicle Specification'!$J$9*'Vehicle Specification'!$J$13*'Vehicle Specification'!$J$11*('Forces Acting on Vehicle'!C178*'Forces Acting on Vehicle'!C178)</f>
        <v>824.16584341000009</v>
      </c>
      <c r="H178" s="20">
        <f>'Vehicle Specification'!$J$8-'Forces Acting on Vehicle'!F178</f>
        <v>7211.025622090001</v>
      </c>
      <c r="I178" s="20">
        <f>H178*'Vehicle Specification'!$J$12</f>
        <v>144.22051244180003</v>
      </c>
      <c r="J178" s="20">
        <f>E178+'Forces Acting on Vehicle'!G178+'Forces Acting on Vehicle'!I178</f>
        <v>-2354.3042012919286</v>
      </c>
      <c r="K178" s="22">
        <f t="shared" si="6"/>
        <v>-115360.90586330451</v>
      </c>
      <c r="L178" s="21" t="str">
        <f t="shared" si="7"/>
        <v>0</v>
      </c>
      <c r="M178" s="20">
        <f t="shared" si="8"/>
        <v>-115360.90586330451</v>
      </c>
    </row>
    <row r="179" spans="1:13" x14ac:dyDescent="0.2">
      <c r="A179" s="5">
        <v>3.379</v>
      </c>
      <c r="B179" s="5">
        <v>187</v>
      </c>
      <c r="C179" s="5">
        <v>48.8</v>
      </c>
      <c r="D179" s="12">
        <v>-4.844195594218009</v>
      </c>
      <c r="E179" s="20">
        <f>'Vehicle Specification'!$J$7*'Forces Acting on Vehicle'!D179</f>
        <v>-2954.9593124729854</v>
      </c>
      <c r="F179" s="20">
        <f>0.5*'Vehicle Specification'!$J$9*'Vehicle Specification'!$J$13*'Vehicle Specification'!$J$10*('Forces Acting on Vehicle'!C179*'Forces Acting on Vehicle'!C179)</f>
        <v>-1216.9303429695999</v>
      </c>
      <c r="G179" s="20">
        <f>0.5*'Vehicle Specification'!$J$9*'Vehicle Specification'!$J$13*'Vehicle Specification'!$J$11*('Forces Acting on Vehicle'!C179*'Forces Acting on Vehicle'!C179)</f>
        <v>817.45168935039999</v>
      </c>
      <c r="H179" s="20">
        <f>'Vehicle Specification'!$J$8-'Forces Acting on Vehicle'!F179</f>
        <v>7201.0303429696005</v>
      </c>
      <c r="I179" s="20">
        <f>H179*'Vehicle Specification'!$J$12</f>
        <v>144.02060685939202</v>
      </c>
      <c r="J179" s="20">
        <f>E179+'Forces Acting on Vehicle'!G179+'Forces Acting on Vehicle'!I179</f>
        <v>-1993.4870162631933</v>
      </c>
      <c r="K179" s="22">
        <f t="shared" si="6"/>
        <v>-97282.166393643827</v>
      </c>
      <c r="L179" s="21" t="str">
        <f t="shared" si="7"/>
        <v>0</v>
      </c>
      <c r="M179" s="20">
        <f t="shared" si="8"/>
        <v>-97282.166393643827</v>
      </c>
    </row>
    <row r="180" spans="1:13" x14ac:dyDescent="0.2">
      <c r="A180" s="5">
        <v>3.3980000000000001</v>
      </c>
      <c r="B180" s="5">
        <v>188</v>
      </c>
      <c r="C180" s="5">
        <v>48.7</v>
      </c>
      <c r="D180" s="12">
        <v>-4.4891886566987331</v>
      </c>
      <c r="E180" s="20">
        <f>'Vehicle Specification'!$J$7*'Forces Acting on Vehicle'!D180</f>
        <v>-2738.4050805862271</v>
      </c>
      <c r="F180" s="20">
        <f>0.5*'Vehicle Specification'!$J$9*'Vehicle Specification'!$J$13*'Vehicle Specification'!$J$10*('Forces Acting on Vehicle'!C180*'Forces Acting on Vehicle'!C180)</f>
        <v>-1211.9480335921003</v>
      </c>
      <c r="G180" s="20">
        <f>0.5*'Vehicle Specification'!$J$9*'Vehicle Specification'!$J$13*'Vehicle Specification'!$J$11*('Forces Acting on Vehicle'!C180*'Forces Acting on Vehicle'!C180)</f>
        <v>814.10491010290013</v>
      </c>
      <c r="H180" s="20">
        <f>'Vehicle Specification'!$J$8-'Forces Acting on Vehicle'!F180</f>
        <v>7196.0480335921002</v>
      </c>
      <c r="I180" s="20">
        <f>H180*'Vehicle Specification'!$J$12</f>
        <v>143.92096067184201</v>
      </c>
      <c r="J180" s="20">
        <f>E180+'Forces Acting on Vehicle'!G180+'Forces Acting on Vehicle'!I180</f>
        <v>-1780.3792098114848</v>
      </c>
      <c r="K180" s="22">
        <f t="shared" si="6"/>
        <v>-86704.467517819314</v>
      </c>
      <c r="L180" s="21" t="str">
        <f t="shared" si="7"/>
        <v>0</v>
      </c>
      <c r="M180" s="20">
        <f t="shared" si="8"/>
        <v>-86704.467517819314</v>
      </c>
    </row>
    <row r="181" spans="1:13" x14ac:dyDescent="0.2">
      <c r="A181" s="5">
        <v>3.4180000000000001</v>
      </c>
      <c r="B181" s="5">
        <v>189</v>
      </c>
      <c r="C181" s="5">
        <v>48.6</v>
      </c>
      <c r="D181" s="12">
        <v>-4.1570975361787337</v>
      </c>
      <c r="E181" s="20">
        <f>'Vehicle Specification'!$J$7*'Forces Acting on Vehicle'!D181</f>
        <v>-2535.8294970690276</v>
      </c>
      <c r="F181" s="20">
        <f>0.5*'Vehicle Specification'!$J$9*'Vehicle Specification'!$J$13*'Vehicle Specification'!$J$10*('Forces Acting on Vehicle'!C181*'Forces Acting on Vehicle'!C181)</f>
        <v>-1206.9759443364003</v>
      </c>
      <c r="G181" s="20">
        <f>0.5*'Vehicle Specification'!$J$9*'Vehicle Specification'!$J$13*'Vehicle Specification'!$J$11*('Forces Acting on Vehicle'!C181*'Forces Acting on Vehicle'!C181)</f>
        <v>810.76499604360015</v>
      </c>
      <c r="H181" s="20">
        <f>'Vehicle Specification'!$J$8-'Forces Acting on Vehicle'!F181</f>
        <v>7191.0759443364004</v>
      </c>
      <c r="I181" s="20">
        <f>H181*'Vehicle Specification'!$J$12</f>
        <v>143.821518886728</v>
      </c>
      <c r="J181" s="20">
        <f>E181+'Forces Acting on Vehicle'!G181+'Forces Acting on Vehicle'!I181</f>
        <v>-1581.2429821386995</v>
      </c>
      <c r="K181" s="22">
        <f t="shared" si="6"/>
        <v>-76848.408931940794</v>
      </c>
      <c r="L181" s="21" t="str">
        <f t="shared" si="7"/>
        <v>0</v>
      </c>
      <c r="M181" s="20">
        <f t="shared" si="8"/>
        <v>-76848.408931940794</v>
      </c>
    </row>
    <row r="182" spans="1:13" x14ac:dyDescent="0.2">
      <c r="A182" s="5">
        <v>3.4380000000000002</v>
      </c>
      <c r="B182" s="5">
        <v>190</v>
      </c>
      <c r="C182" s="5">
        <v>48.5</v>
      </c>
      <c r="D182" s="12">
        <v>-3.9019501289285343</v>
      </c>
      <c r="E182" s="20">
        <f>'Vehicle Specification'!$J$7*'Forces Acting on Vehicle'!D182</f>
        <v>-2380.1895786464061</v>
      </c>
      <c r="F182" s="20">
        <f>0.5*'Vehicle Specification'!$J$9*'Vehicle Specification'!$J$13*'Vehicle Specification'!$J$10*('Forces Acting on Vehicle'!C182*'Forces Acting on Vehicle'!C182)</f>
        <v>-1202.0140752025002</v>
      </c>
      <c r="G182" s="20">
        <f>0.5*'Vehicle Specification'!$J$9*'Vehicle Specification'!$J$13*'Vehicle Specification'!$J$11*('Forces Acting on Vehicle'!C182*'Forces Acting on Vehicle'!C182)</f>
        <v>807.43194717250014</v>
      </c>
      <c r="H182" s="20">
        <f>'Vehicle Specification'!$J$8-'Forces Acting on Vehicle'!F182</f>
        <v>7186.1140752025003</v>
      </c>
      <c r="I182" s="20">
        <f>H182*'Vehicle Specification'!$J$12</f>
        <v>143.72228150405002</v>
      </c>
      <c r="J182" s="20">
        <f>E182+'Forces Acting on Vehicle'!G182+'Forces Acting on Vehicle'!I182</f>
        <v>-1429.0353499698558</v>
      </c>
      <c r="K182" s="22">
        <f t="shared" si="6"/>
        <v>-69308.214473538013</v>
      </c>
      <c r="L182" s="21" t="str">
        <f t="shared" si="7"/>
        <v>0</v>
      </c>
      <c r="M182" s="20">
        <f t="shared" si="8"/>
        <v>-69308.214473538013</v>
      </c>
    </row>
    <row r="183" spans="1:13" x14ac:dyDescent="0.2">
      <c r="A183" s="5">
        <v>3.4569999999999999</v>
      </c>
      <c r="B183" s="5">
        <v>191</v>
      </c>
      <c r="C183" s="5">
        <v>48.4</v>
      </c>
      <c r="D183" s="12">
        <v>-3.6725338137102352</v>
      </c>
      <c r="E183" s="20">
        <f>'Vehicle Specification'!$J$7*'Forces Acting on Vehicle'!D183</f>
        <v>-2240.2456263632434</v>
      </c>
      <c r="F183" s="20">
        <f>0.5*'Vehicle Specification'!$J$9*'Vehicle Specification'!$J$13*'Vehicle Specification'!$J$10*('Forces Acting on Vehicle'!C183*'Forces Acting on Vehicle'!C183)</f>
        <v>-1197.0624261904002</v>
      </c>
      <c r="G183" s="20">
        <f>0.5*'Vehicle Specification'!$J$9*'Vehicle Specification'!$J$13*'Vehicle Specification'!$J$11*('Forces Acting on Vehicle'!C183*'Forces Acting on Vehicle'!C183)</f>
        <v>804.10576348960012</v>
      </c>
      <c r="H183" s="20">
        <f>'Vehicle Specification'!$J$8-'Forces Acting on Vehicle'!F183</f>
        <v>7181.1624261904008</v>
      </c>
      <c r="I183" s="20">
        <f>H183*'Vehicle Specification'!$J$12</f>
        <v>143.62324852380803</v>
      </c>
      <c r="J183" s="20">
        <f>E183+'Forces Acting on Vehicle'!G183+'Forces Acting on Vehicle'!I183</f>
        <v>-1292.5166143498352</v>
      </c>
      <c r="K183" s="22">
        <f t="shared" si="6"/>
        <v>-62557.804134532023</v>
      </c>
      <c r="L183" s="21" t="str">
        <f t="shared" si="7"/>
        <v>0</v>
      </c>
      <c r="M183" s="20">
        <f t="shared" si="8"/>
        <v>-62557.804134532023</v>
      </c>
    </row>
    <row r="184" spans="1:13" x14ac:dyDescent="0.2">
      <c r="A184" s="5">
        <v>3.4769999999999999</v>
      </c>
      <c r="B184" s="5">
        <v>192</v>
      </c>
      <c r="C184" s="5">
        <v>48.3</v>
      </c>
      <c r="D184" s="12">
        <v>-3.4301508926523847</v>
      </c>
      <c r="E184" s="20">
        <f>'Vehicle Specification'!$J$7*'Forces Acting on Vehicle'!D184</f>
        <v>-2092.3920445179547</v>
      </c>
      <c r="F184" s="20">
        <f>0.5*'Vehicle Specification'!$J$9*'Vehicle Specification'!$J$13*'Vehicle Specification'!$J$10*('Forces Acting on Vehicle'!C184*'Forces Acting on Vehicle'!C184)</f>
        <v>-1192.1209973001</v>
      </c>
      <c r="G184" s="20">
        <f>0.5*'Vehicle Specification'!$J$9*'Vehicle Specification'!$J$13*'Vehicle Specification'!$J$11*('Forces Acting on Vehicle'!C184*'Forces Acting on Vehicle'!C184)</f>
        <v>800.78644499490008</v>
      </c>
      <c r="H184" s="20">
        <f>'Vehicle Specification'!$J$8-'Forces Acting on Vehicle'!F184</f>
        <v>7176.2209973001009</v>
      </c>
      <c r="I184" s="20">
        <f>H184*'Vehicle Specification'!$J$12</f>
        <v>143.52441994600201</v>
      </c>
      <c r="J184" s="20">
        <f>E184+'Forces Acting on Vehicle'!G184+'Forces Acting on Vehicle'!I184</f>
        <v>-1148.0811795770524</v>
      </c>
      <c r="K184" s="22">
        <f t="shared" si="6"/>
        <v>-55452.320973571623</v>
      </c>
      <c r="L184" s="21" t="str">
        <f t="shared" si="7"/>
        <v>0</v>
      </c>
      <c r="M184" s="20">
        <f t="shared" si="8"/>
        <v>-55452.320973571623</v>
      </c>
    </row>
    <row r="185" spans="1:13" x14ac:dyDescent="0.2">
      <c r="A185" s="5">
        <v>3.496</v>
      </c>
      <c r="B185" s="5">
        <v>193</v>
      </c>
      <c r="C185" s="5">
        <v>48.2</v>
      </c>
      <c r="D185" s="12">
        <v>-3.1616830976382655</v>
      </c>
      <c r="E185" s="20">
        <f>'Vehicle Specification'!$J$7*'Forces Acting on Vehicle'!D185</f>
        <v>-1928.6266895593419</v>
      </c>
      <c r="F185" s="20">
        <f>0.5*'Vehicle Specification'!$J$9*'Vehicle Specification'!$J$13*'Vehicle Specification'!$J$10*('Forces Acting on Vehicle'!C185*'Forces Acting on Vehicle'!C185)</f>
        <v>-1187.1897885316002</v>
      </c>
      <c r="G185" s="20">
        <f>0.5*'Vehicle Specification'!$J$9*'Vehicle Specification'!$J$13*'Vehicle Specification'!$J$11*('Forces Acting on Vehicle'!C185*'Forces Acting on Vehicle'!C185)</f>
        <v>797.47399168840013</v>
      </c>
      <c r="H185" s="20">
        <f>'Vehicle Specification'!$J$8-'Forces Acting on Vehicle'!F185</f>
        <v>7171.2897885316006</v>
      </c>
      <c r="I185" s="20">
        <f>H185*'Vehicle Specification'!$J$12</f>
        <v>143.42579577063202</v>
      </c>
      <c r="J185" s="20">
        <f>E185+'Forces Acting on Vehicle'!G185+'Forces Acting on Vehicle'!I185</f>
        <v>-987.72690210030964</v>
      </c>
      <c r="K185" s="22">
        <f t="shared" si="6"/>
        <v>-47608.436681234925</v>
      </c>
      <c r="L185" s="21" t="str">
        <f t="shared" si="7"/>
        <v>0</v>
      </c>
      <c r="M185" s="20">
        <f t="shared" si="8"/>
        <v>-47608.436681234925</v>
      </c>
    </row>
    <row r="186" spans="1:13" x14ac:dyDescent="0.2">
      <c r="A186" s="5">
        <v>3.516</v>
      </c>
      <c r="B186" s="5">
        <v>194</v>
      </c>
      <c r="C186" s="5">
        <v>48.1</v>
      </c>
      <c r="D186" s="12">
        <v>-2.9102884577955277</v>
      </c>
      <c r="E186" s="20">
        <f>'Vehicle Specification'!$J$7*'Forces Acting on Vehicle'!D186</f>
        <v>-1775.2759592552718</v>
      </c>
      <c r="F186" s="20">
        <f>0.5*'Vehicle Specification'!$J$9*'Vehicle Specification'!$J$13*'Vehicle Specification'!$J$10*('Forces Acting on Vehicle'!C186*'Forces Acting on Vehicle'!C186)</f>
        <v>-1182.2687998849003</v>
      </c>
      <c r="G186" s="20">
        <f>0.5*'Vehicle Specification'!$J$9*'Vehicle Specification'!$J$13*'Vehicle Specification'!$J$11*('Forces Acting on Vehicle'!C186*'Forces Acting on Vehicle'!C186)</f>
        <v>794.16840357010017</v>
      </c>
      <c r="H186" s="20">
        <f>'Vehicle Specification'!$J$8-'Forces Acting on Vehicle'!F186</f>
        <v>7166.3687998849009</v>
      </c>
      <c r="I186" s="20">
        <f>H186*'Vehicle Specification'!$J$12</f>
        <v>143.32737599769803</v>
      </c>
      <c r="J186" s="20">
        <f>E186+'Forces Acting on Vehicle'!G186+'Forces Acting on Vehicle'!I186</f>
        <v>-837.78017968747361</v>
      </c>
      <c r="K186" s="22">
        <f t="shared" si="6"/>
        <v>-40297.226642967478</v>
      </c>
      <c r="L186" s="21" t="str">
        <f t="shared" si="7"/>
        <v>0</v>
      </c>
      <c r="M186" s="20">
        <f t="shared" si="8"/>
        <v>-40297.226642967478</v>
      </c>
    </row>
    <row r="187" spans="1:13" x14ac:dyDescent="0.2">
      <c r="A187" s="5">
        <v>3.5350000000000001</v>
      </c>
      <c r="B187" s="5">
        <v>195</v>
      </c>
      <c r="C187" s="5">
        <v>48</v>
      </c>
      <c r="D187" s="12">
        <v>-2.6550582547784813</v>
      </c>
      <c r="E187" s="20">
        <f>'Vehicle Specification'!$J$7*'Forces Acting on Vehicle'!D187</f>
        <v>-1619.5855354148737</v>
      </c>
      <c r="F187" s="20">
        <f>0.5*'Vehicle Specification'!$J$9*'Vehicle Specification'!$J$13*'Vehicle Specification'!$J$10*('Forces Acting on Vehicle'!C187*'Forces Acting on Vehicle'!C187)</f>
        <v>-1177.3580313600003</v>
      </c>
      <c r="G187" s="20">
        <f>0.5*'Vehicle Specification'!$J$9*'Vehicle Specification'!$J$13*'Vehicle Specification'!$J$11*('Forces Acting on Vehicle'!C187*'Forces Acting on Vehicle'!C187)</f>
        <v>790.86968064000007</v>
      </c>
      <c r="H187" s="20">
        <f>'Vehicle Specification'!$J$8-'Forces Acting on Vehicle'!F187</f>
        <v>7161.4580313600009</v>
      </c>
      <c r="I187" s="20">
        <f>H187*'Vehicle Specification'!$J$12</f>
        <v>143.22916062720003</v>
      </c>
      <c r="J187" s="20">
        <f>E187+'Forces Acting on Vehicle'!G187+'Forces Acting on Vehicle'!I187</f>
        <v>-685.48669414767357</v>
      </c>
      <c r="K187" s="22">
        <f t="shared" si="6"/>
        <v>-32903.361319088333</v>
      </c>
      <c r="L187" s="21" t="str">
        <f t="shared" si="7"/>
        <v>0</v>
      </c>
      <c r="M187" s="20">
        <f t="shared" si="8"/>
        <v>-32903.361319088333</v>
      </c>
    </row>
    <row r="188" spans="1:13" x14ac:dyDescent="0.2">
      <c r="A188" s="5">
        <v>3.5550000000000002</v>
      </c>
      <c r="B188" s="5">
        <v>196</v>
      </c>
      <c r="C188" s="5">
        <v>48</v>
      </c>
      <c r="D188" s="12">
        <v>-2.4096472540131031</v>
      </c>
      <c r="E188" s="20">
        <f>'Vehicle Specification'!$J$7*'Forces Acting on Vehicle'!D188</f>
        <v>-1469.8848249479929</v>
      </c>
      <c r="F188" s="20">
        <f>0.5*'Vehicle Specification'!$J$9*'Vehicle Specification'!$J$13*'Vehicle Specification'!$J$10*('Forces Acting on Vehicle'!C188*'Forces Acting on Vehicle'!C188)</f>
        <v>-1177.3580313600003</v>
      </c>
      <c r="G188" s="20">
        <f>0.5*'Vehicle Specification'!$J$9*'Vehicle Specification'!$J$13*'Vehicle Specification'!$J$11*('Forces Acting on Vehicle'!C188*'Forces Acting on Vehicle'!C188)</f>
        <v>790.86968064000007</v>
      </c>
      <c r="H188" s="20">
        <f>'Vehicle Specification'!$J$8-'Forces Acting on Vehicle'!F188</f>
        <v>7161.4580313600009</v>
      </c>
      <c r="I188" s="20">
        <f>H188*'Vehicle Specification'!$J$12</f>
        <v>143.22916062720003</v>
      </c>
      <c r="J188" s="20">
        <f>E188+'Forces Acting on Vehicle'!G188+'Forces Acting on Vehicle'!I188</f>
        <v>-535.78598368079281</v>
      </c>
      <c r="K188" s="22">
        <f t="shared" si="6"/>
        <v>-25717.727216678053</v>
      </c>
      <c r="L188" s="21" t="str">
        <f t="shared" si="7"/>
        <v>0</v>
      </c>
      <c r="M188" s="20">
        <f t="shared" si="8"/>
        <v>-25717.727216678053</v>
      </c>
    </row>
    <row r="189" spans="1:13" x14ac:dyDescent="0.2">
      <c r="A189" s="5">
        <v>3.5739999999999998</v>
      </c>
      <c r="B189" s="5">
        <v>197</v>
      </c>
      <c r="C189" s="5">
        <v>47.9</v>
      </c>
      <c r="D189" s="12">
        <v>-2.1758878303100802</v>
      </c>
      <c r="E189" s="20">
        <f>'Vehicle Specification'!$J$7*'Forces Acting on Vehicle'!D189</f>
        <v>-1327.2915764891488</v>
      </c>
      <c r="F189" s="20">
        <f>0.5*'Vehicle Specification'!$J$9*'Vehicle Specification'!$J$13*'Vehicle Specification'!$J$10*('Forces Acting on Vehicle'!C189*'Forces Acting on Vehicle'!C189)</f>
        <v>-1172.4574829569001</v>
      </c>
      <c r="G189" s="20">
        <f>0.5*'Vehicle Specification'!$J$9*'Vehicle Specification'!$J$13*'Vehicle Specification'!$J$11*('Forces Acting on Vehicle'!C189*'Forces Acting on Vehicle'!C189)</f>
        <v>787.57782289810007</v>
      </c>
      <c r="H189" s="20">
        <f>'Vehicle Specification'!$J$8-'Forces Acting on Vehicle'!F189</f>
        <v>7156.5574829569005</v>
      </c>
      <c r="I189" s="20">
        <f>H189*'Vehicle Specification'!$J$12</f>
        <v>143.131149659138</v>
      </c>
      <c r="J189" s="20">
        <f>E189+'Forces Acting on Vehicle'!G189+'Forces Acting on Vehicle'!I189</f>
        <v>-396.58260393191074</v>
      </c>
      <c r="K189" s="22">
        <f t="shared" si="6"/>
        <v>-18996.306728338524</v>
      </c>
      <c r="L189" s="21" t="str">
        <f t="shared" si="7"/>
        <v>0</v>
      </c>
      <c r="M189" s="20">
        <f t="shared" si="8"/>
        <v>-18996.306728338524</v>
      </c>
    </row>
    <row r="190" spans="1:13" x14ac:dyDescent="0.2">
      <c r="A190" s="5">
        <v>3.5939999999999999</v>
      </c>
      <c r="B190" s="5">
        <v>197</v>
      </c>
      <c r="C190" s="5">
        <v>47.8</v>
      </c>
      <c r="D190" s="12">
        <v>-2.0015885525506367</v>
      </c>
      <c r="E190" s="20">
        <f>'Vehicle Specification'!$J$7*'Forces Acting on Vehicle'!D190</f>
        <v>-1220.9690170558883</v>
      </c>
      <c r="F190" s="20">
        <f>0.5*'Vehicle Specification'!$J$9*'Vehicle Specification'!$J$13*'Vehicle Specification'!$J$10*('Forces Acting on Vehicle'!C190*'Forces Acting on Vehicle'!C190)</f>
        <v>-1167.5671546756</v>
      </c>
      <c r="G190" s="20">
        <f>0.5*'Vehicle Specification'!$J$9*'Vehicle Specification'!$J$13*'Vehicle Specification'!$J$11*('Forces Acting on Vehicle'!C190*'Forces Acting on Vehicle'!C190)</f>
        <v>784.29283034440004</v>
      </c>
      <c r="H190" s="20">
        <f>'Vehicle Specification'!$J$8-'Forces Acting on Vehicle'!F190</f>
        <v>7151.6671546756006</v>
      </c>
      <c r="I190" s="20">
        <f>H190*'Vehicle Specification'!$J$12</f>
        <v>143.033343093512</v>
      </c>
      <c r="J190" s="20">
        <f>E190+'Forces Acting on Vehicle'!G190+'Forces Acting on Vehicle'!I190</f>
        <v>-293.64284361797627</v>
      </c>
      <c r="K190" s="22">
        <f t="shared" si="6"/>
        <v>-14036.127924939265</v>
      </c>
      <c r="L190" s="21" t="str">
        <f t="shared" si="7"/>
        <v>0</v>
      </c>
      <c r="M190" s="20">
        <f t="shared" si="8"/>
        <v>-14036.127924939265</v>
      </c>
    </row>
    <row r="191" spans="1:13" x14ac:dyDescent="0.2">
      <c r="A191" s="5">
        <v>3.613</v>
      </c>
      <c r="B191" s="5">
        <v>198</v>
      </c>
      <c r="C191" s="5">
        <v>47.8</v>
      </c>
      <c r="D191" s="12">
        <v>-1.8694675286707725</v>
      </c>
      <c r="E191" s="20">
        <f>'Vehicle Specification'!$J$7*'Forces Acting on Vehicle'!D191</f>
        <v>-1140.3751924891712</v>
      </c>
      <c r="F191" s="20">
        <f>0.5*'Vehicle Specification'!$J$9*'Vehicle Specification'!$J$13*'Vehicle Specification'!$J$10*('Forces Acting on Vehicle'!C191*'Forces Acting on Vehicle'!C191)</f>
        <v>-1167.5671546756</v>
      </c>
      <c r="G191" s="20">
        <f>0.5*'Vehicle Specification'!$J$9*'Vehicle Specification'!$J$13*'Vehicle Specification'!$J$11*('Forces Acting on Vehicle'!C191*'Forces Acting on Vehicle'!C191)</f>
        <v>784.29283034440004</v>
      </c>
      <c r="H191" s="20">
        <f>'Vehicle Specification'!$J$8-'Forces Acting on Vehicle'!F191</f>
        <v>7151.6671546756006</v>
      </c>
      <c r="I191" s="20">
        <f>H191*'Vehicle Specification'!$J$12</f>
        <v>143.033343093512</v>
      </c>
      <c r="J191" s="20">
        <f>E191+'Forces Acting on Vehicle'!G191+'Forces Acting on Vehicle'!I191</f>
        <v>-213.04901905125919</v>
      </c>
      <c r="K191" s="22">
        <f t="shared" si="6"/>
        <v>-10183.743110650188</v>
      </c>
      <c r="L191" s="21" t="str">
        <f t="shared" si="7"/>
        <v>0</v>
      </c>
      <c r="M191" s="20">
        <f t="shared" si="8"/>
        <v>-10183.743110650188</v>
      </c>
    </row>
    <row r="192" spans="1:13" x14ac:dyDescent="0.2">
      <c r="A192" s="5">
        <v>3.633</v>
      </c>
      <c r="B192" s="5">
        <v>199</v>
      </c>
      <c r="C192" s="5">
        <v>47.7</v>
      </c>
      <c r="D192" s="12">
        <v>-1.7832154947953978</v>
      </c>
      <c r="E192" s="20">
        <f>'Vehicle Specification'!$J$7*'Forces Acting on Vehicle'!D192</f>
        <v>-1087.7614518251926</v>
      </c>
      <c r="F192" s="20">
        <f>0.5*'Vehicle Specification'!$J$9*'Vehicle Specification'!$J$13*'Vehicle Specification'!$J$10*('Forces Acting on Vehicle'!C192*'Forces Acting on Vehicle'!C192)</f>
        <v>-1162.6870465161003</v>
      </c>
      <c r="G192" s="20">
        <f>0.5*'Vehicle Specification'!$J$9*'Vehicle Specification'!$J$13*'Vehicle Specification'!$J$11*('Forces Acting on Vehicle'!C192*'Forces Acting on Vehicle'!C192)</f>
        <v>781.01470297890023</v>
      </c>
      <c r="H192" s="20">
        <f>'Vehicle Specification'!$J$8-'Forces Acting on Vehicle'!F192</f>
        <v>7146.7870465161004</v>
      </c>
      <c r="I192" s="20">
        <f>H192*'Vehicle Specification'!$J$12</f>
        <v>142.935740930322</v>
      </c>
      <c r="J192" s="20">
        <f>E192+'Forces Acting on Vehicle'!G192+'Forces Acting on Vehicle'!I192</f>
        <v>-163.81100791597035</v>
      </c>
      <c r="K192" s="22">
        <f t="shared" si="6"/>
        <v>-7813.7850775917859</v>
      </c>
      <c r="L192" s="21" t="str">
        <f t="shared" si="7"/>
        <v>0</v>
      </c>
      <c r="M192" s="20">
        <f t="shared" si="8"/>
        <v>-7813.7850775917859</v>
      </c>
    </row>
    <row r="193" spans="1:13" x14ac:dyDescent="0.2">
      <c r="A193" s="5">
        <v>3.6520000000000001</v>
      </c>
      <c r="B193" s="5">
        <v>200</v>
      </c>
      <c r="C193" s="5">
        <v>47.7</v>
      </c>
      <c r="D193" s="12">
        <v>-1.7011734127887759</v>
      </c>
      <c r="E193" s="20">
        <f>'Vehicle Specification'!$J$7*'Forces Acting on Vehicle'!D193</f>
        <v>-1037.7157818011533</v>
      </c>
      <c r="F193" s="20">
        <f>0.5*'Vehicle Specification'!$J$9*'Vehicle Specification'!$J$13*'Vehicle Specification'!$J$10*('Forces Acting on Vehicle'!C193*'Forces Acting on Vehicle'!C193)</f>
        <v>-1162.6870465161003</v>
      </c>
      <c r="G193" s="20">
        <f>0.5*'Vehicle Specification'!$J$9*'Vehicle Specification'!$J$13*'Vehicle Specification'!$J$11*('Forces Acting on Vehicle'!C193*'Forces Acting on Vehicle'!C193)</f>
        <v>781.01470297890023</v>
      </c>
      <c r="H193" s="20">
        <f>'Vehicle Specification'!$J$8-'Forces Acting on Vehicle'!F193</f>
        <v>7146.7870465161004</v>
      </c>
      <c r="I193" s="20">
        <f>H193*'Vehicle Specification'!$J$12</f>
        <v>142.935740930322</v>
      </c>
      <c r="J193" s="20">
        <f>E193+'Forces Acting on Vehicle'!G193+'Forces Acting on Vehicle'!I193</f>
        <v>-113.76533789193107</v>
      </c>
      <c r="K193" s="22">
        <f t="shared" si="6"/>
        <v>-5426.6066174451125</v>
      </c>
      <c r="L193" s="21" t="str">
        <f t="shared" si="7"/>
        <v>0</v>
      </c>
      <c r="M193" s="20">
        <f t="shared" si="8"/>
        <v>-5426.6066174451125</v>
      </c>
    </row>
    <row r="194" spans="1:13" x14ac:dyDescent="0.2">
      <c r="A194" s="5">
        <v>3.6720000000000002</v>
      </c>
      <c r="B194" s="5">
        <v>201</v>
      </c>
      <c r="C194" s="5">
        <v>47.6</v>
      </c>
      <c r="D194" s="12">
        <v>-1.5535526098215655</v>
      </c>
      <c r="E194" s="20">
        <f>'Vehicle Specification'!$J$7*'Forces Acting on Vehicle'!D194</f>
        <v>-947.66709199115496</v>
      </c>
      <c r="F194" s="20">
        <f>0.5*'Vehicle Specification'!$J$9*'Vehicle Specification'!$J$13*'Vehicle Specification'!$J$10*('Forces Acting on Vehicle'!C194*'Forces Acting on Vehicle'!C194)</f>
        <v>-1157.8171584784002</v>
      </c>
      <c r="G194" s="20">
        <f>0.5*'Vehicle Specification'!$J$9*'Vehicle Specification'!$J$13*'Vehicle Specification'!$J$11*('Forces Acting on Vehicle'!C194*'Forces Acting on Vehicle'!C194)</f>
        <v>777.74344080160017</v>
      </c>
      <c r="H194" s="20">
        <f>'Vehicle Specification'!$J$8-'Forces Acting on Vehicle'!F194</f>
        <v>7141.9171584784008</v>
      </c>
      <c r="I194" s="20">
        <f>H194*'Vehicle Specification'!$J$12</f>
        <v>142.83834316956802</v>
      </c>
      <c r="J194" s="20">
        <f>E194+'Forces Acting on Vehicle'!G194+'Forces Acting on Vehicle'!I194</f>
        <v>-27.085308019986769</v>
      </c>
      <c r="K194" s="22">
        <f t="shared" si="6"/>
        <v>-1289.2606617513702</v>
      </c>
      <c r="L194" s="21" t="str">
        <f t="shared" si="7"/>
        <v>0</v>
      </c>
      <c r="M194" s="20">
        <f t="shared" si="8"/>
        <v>-1289.2606617513702</v>
      </c>
    </row>
    <row r="195" spans="1:13" x14ac:dyDescent="0.2">
      <c r="A195" s="5">
        <v>3.6909999999999998</v>
      </c>
      <c r="B195" s="5">
        <v>202</v>
      </c>
      <c r="C195" s="5">
        <v>47.6</v>
      </c>
      <c r="D195" s="12">
        <v>-1.3359991254994104</v>
      </c>
      <c r="E195" s="20">
        <f>'Vehicle Specification'!$J$7*'Forces Acting on Vehicle'!D195</f>
        <v>-814.95946655464036</v>
      </c>
      <c r="F195" s="20">
        <f>0.5*'Vehicle Specification'!$J$9*'Vehicle Specification'!$J$13*'Vehicle Specification'!$J$10*('Forces Acting on Vehicle'!C195*'Forces Acting on Vehicle'!C195)</f>
        <v>-1157.8171584784002</v>
      </c>
      <c r="G195" s="20">
        <f>0.5*'Vehicle Specification'!$J$9*'Vehicle Specification'!$J$13*'Vehicle Specification'!$J$11*('Forces Acting on Vehicle'!C195*'Forces Acting on Vehicle'!C195)</f>
        <v>777.74344080160017</v>
      </c>
      <c r="H195" s="20">
        <f>'Vehicle Specification'!$J$8-'Forces Acting on Vehicle'!F195</f>
        <v>7141.9171584784008</v>
      </c>
      <c r="I195" s="20">
        <f>H195*'Vehicle Specification'!$J$12</f>
        <v>142.83834316956802</v>
      </c>
      <c r="J195" s="20">
        <f>E195+'Forces Acting on Vehicle'!G195+'Forces Acting on Vehicle'!I195</f>
        <v>105.62231741652784</v>
      </c>
      <c r="K195" s="22">
        <f t="shared" si="6"/>
        <v>5027.6223090267249</v>
      </c>
      <c r="L195" s="21">
        <f t="shared" si="7"/>
        <v>5027.6223090267249</v>
      </c>
      <c r="M195" s="20" t="str">
        <f t="shared" si="8"/>
        <v>0</v>
      </c>
    </row>
    <row r="196" spans="1:13" x14ac:dyDescent="0.2">
      <c r="A196" s="5">
        <v>3.7109999999999999</v>
      </c>
      <c r="B196" s="5">
        <v>203</v>
      </c>
      <c r="C196" s="5">
        <v>47.5</v>
      </c>
      <c r="D196" s="12">
        <v>-1.0944848551106616</v>
      </c>
      <c r="E196" s="20">
        <f>'Vehicle Specification'!$J$7*'Forces Acting on Vehicle'!D196</f>
        <v>-667.63576161750359</v>
      </c>
      <c r="F196" s="20">
        <f>0.5*'Vehicle Specification'!$J$9*'Vehicle Specification'!$J$13*'Vehicle Specification'!$J$10*('Forces Acting on Vehicle'!C196*'Forces Acting on Vehicle'!C196)</f>
        <v>-1152.9574905625002</v>
      </c>
      <c r="G196" s="20">
        <f>0.5*'Vehicle Specification'!$J$9*'Vehicle Specification'!$J$13*'Vehicle Specification'!$J$11*('Forces Acting on Vehicle'!C196*'Forces Acting on Vehicle'!C196)</f>
        <v>774.47904381250009</v>
      </c>
      <c r="H196" s="20">
        <f>'Vehicle Specification'!$J$8-'Forces Acting on Vehicle'!F196</f>
        <v>7137.0574905625008</v>
      </c>
      <c r="I196" s="20">
        <f>H196*'Vehicle Specification'!$J$12</f>
        <v>142.74114981125001</v>
      </c>
      <c r="J196" s="20">
        <f>E196+'Forces Acting on Vehicle'!G196+'Forces Acting on Vehicle'!I196</f>
        <v>249.58443200624652</v>
      </c>
      <c r="K196" s="22">
        <f t="shared" si="6"/>
        <v>11855.26052029671</v>
      </c>
      <c r="L196" s="21">
        <f t="shared" si="7"/>
        <v>11855.26052029671</v>
      </c>
      <c r="M196" s="20" t="str">
        <f t="shared" si="8"/>
        <v>0</v>
      </c>
    </row>
    <row r="197" spans="1:13" x14ac:dyDescent="0.2">
      <c r="A197" s="5">
        <v>3.73</v>
      </c>
      <c r="B197" s="5">
        <v>204</v>
      </c>
      <c r="C197" s="5">
        <v>47.5</v>
      </c>
      <c r="D197" s="12">
        <v>-0.93042760697056659</v>
      </c>
      <c r="E197" s="20">
        <f>'Vehicle Specification'!$J$7*'Forces Acting on Vehicle'!D197</f>
        <v>-567.56084025204564</v>
      </c>
      <c r="F197" s="20">
        <f>0.5*'Vehicle Specification'!$J$9*'Vehicle Specification'!$J$13*'Vehicle Specification'!$J$10*('Forces Acting on Vehicle'!C197*'Forces Acting on Vehicle'!C197)</f>
        <v>-1152.9574905625002</v>
      </c>
      <c r="G197" s="20">
        <f>0.5*'Vehicle Specification'!$J$9*'Vehicle Specification'!$J$13*'Vehicle Specification'!$J$11*('Forces Acting on Vehicle'!C197*'Forces Acting on Vehicle'!C197)</f>
        <v>774.47904381250009</v>
      </c>
      <c r="H197" s="20">
        <f>'Vehicle Specification'!$J$8-'Forces Acting on Vehicle'!F197</f>
        <v>7137.0574905625008</v>
      </c>
      <c r="I197" s="20">
        <f>H197*'Vehicle Specification'!$J$12</f>
        <v>142.74114981125001</v>
      </c>
      <c r="J197" s="20">
        <f>E197+'Forces Acting on Vehicle'!G197+'Forces Acting on Vehicle'!I197</f>
        <v>349.65935337170447</v>
      </c>
      <c r="K197" s="22">
        <f t="shared" si="6"/>
        <v>16608.819285155962</v>
      </c>
      <c r="L197" s="21">
        <f t="shared" si="7"/>
        <v>16608.819285155962</v>
      </c>
      <c r="M197" s="20" t="str">
        <f t="shared" si="8"/>
        <v>0</v>
      </c>
    </row>
    <row r="198" spans="1:13" x14ac:dyDescent="0.2">
      <c r="A198" s="5">
        <v>3.75</v>
      </c>
      <c r="B198" s="5">
        <v>205</v>
      </c>
      <c r="C198" s="5">
        <v>47.4</v>
      </c>
      <c r="D198" s="12">
        <v>-0.86728124665342876</v>
      </c>
      <c r="E198" s="20">
        <f>'Vehicle Specification'!$J$7*'Forces Acting on Vehicle'!D198</f>
        <v>-529.04156045859156</v>
      </c>
      <c r="F198" s="20">
        <f>0.5*'Vehicle Specification'!$J$9*'Vehicle Specification'!$J$13*'Vehicle Specification'!$J$10*('Forces Acting on Vehicle'!C198*'Forces Acting on Vehicle'!C198)</f>
        <v>-1148.1080427684001</v>
      </c>
      <c r="G198" s="20">
        <f>0.5*'Vehicle Specification'!$J$9*'Vehicle Specification'!$J$13*'Vehicle Specification'!$J$11*('Forces Acting on Vehicle'!C198*'Forces Acting on Vehicle'!C198)</f>
        <v>771.2215120116</v>
      </c>
      <c r="H198" s="20">
        <f>'Vehicle Specification'!$J$8-'Forces Acting on Vehicle'!F198</f>
        <v>7132.2080427684004</v>
      </c>
      <c r="I198" s="20">
        <f>H198*'Vehicle Specification'!$J$12</f>
        <v>142.644160855368</v>
      </c>
      <c r="J198" s="20">
        <f>E198+'Forces Acting on Vehicle'!G198+'Forces Acting on Vehicle'!I198</f>
        <v>384.82411240837644</v>
      </c>
      <c r="K198" s="22">
        <f t="shared" si="6"/>
        <v>18240.662928157042</v>
      </c>
      <c r="L198" s="21">
        <f t="shared" si="7"/>
        <v>18240.662928157042</v>
      </c>
      <c r="M198" s="20" t="str">
        <f t="shared" si="8"/>
        <v>0</v>
      </c>
    </row>
    <row r="199" spans="1:13" x14ac:dyDescent="0.2">
      <c r="A199" s="5">
        <v>3.77</v>
      </c>
      <c r="B199" s="5">
        <v>206</v>
      </c>
      <c r="C199" s="5">
        <v>47.4</v>
      </c>
      <c r="D199" s="12">
        <v>-0.90850071568905688</v>
      </c>
      <c r="E199" s="20">
        <f>'Vehicle Specification'!$J$7*'Forces Acting on Vehicle'!D199</f>
        <v>-554.18543657032467</v>
      </c>
      <c r="F199" s="20">
        <f>0.5*'Vehicle Specification'!$J$9*'Vehicle Specification'!$J$13*'Vehicle Specification'!$J$10*('Forces Acting on Vehicle'!C199*'Forces Acting on Vehicle'!C199)</f>
        <v>-1148.1080427684001</v>
      </c>
      <c r="G199" s="20">
        <f>0.5*'Vehicle Specification'!$J$9*'Vehicle Specification'!$J$13*'Vehicle Specification'!$J$11*('Forces Acting on Vehicle'!C199*'Forces Acting on Vehicle'!C199)</f>
        <v>771.2215120116</v>
      </c>
      <c r="H199" s="20">
        <f>'Vehicle Specification'!$J$8-'Forces Acting on Vehicle'!F199</f>
        <v>7132.2080427684004</v>
      </c>
      <c r="I199" s="20">
        <f>H199*'Vehicle Specification'!$J$12</f>
        <v>142.644160855368</v>
      </c>
      <c r="J199" s="20">
        <f>E199+'Forces Acting on Vehicle'!G199+'Forces Acting on Vehicle'!I199</f>
        <v>359.68023629664333</v>
      </c>
      <c r="K199" s="22">
        <f t="shared" ref="K199:K262" si="9">J199*C199</f>
        <v>17048.843200460895</v>
      </c>
      <c r="L199" s="21">
        <f t="shared" ref="L199:L262" si="10">IF(K199&lt;0,"0",K199)</f>
        <v>17048.843200460895</v>
      </c>
      <c r="M199" s="20" t="str">
        <f t="shared" ref="M199:M262" si="11">IF(K199&gt;0, "0",K199)</f>
        <v>0</v>
      </c>
    </row>
    <row r="200" spans="1:13" x14ac:dyDescent="0.2">
      <c r="A200" s="5">
        <v>3.7890000000000001</v>
      </c>
      <c r="B200" s="5">
        <v>207</v>
      </c>
      <c r="C200" s="5">
        <v>47.4</v>
      </c>
      <c r="D200" s="12">
        <v>-0.98461063312491603</v>
      </c>
      <c r="E200" s="20">
        <f>'Vehicle Specification'!$J$7*'Forces Acting on Vehicle'!D200</f>
        <v>-600.61248620619881</v>
      </c>
      <c r="F200" s="20">
        <f>0.5*'Vehicle Specification'!$J$9*'Vehicle Specification'!$J$13*'Vehicle Specification'!$J$10*('Forces Acting on Vehicle'!C200*'Forces Acting on Vehicle'!C200)</f>
        <v>-1148.1080427684001</v>
      </c>
      <c r="G200" s="20">
        <f>0.5*'Vehicle Specification'!$J$9*'Vehicle Specification'!$J$13*'Vehicle Specification'!$J$11*('Forces Acting on Vehicle'!C200*'Forces Acting on Vehicle'!C200)</f>
        <v>771.2215120116</v>
      </c>
      <c r="H200" s="20">
        <f>'Vehicle Specification'!$J$8-'Forces Acting on Vehicle'!F200</f>
        <v>7132.2080427684004</v>
      </c>
      <c r="I200" s="20">
        <f>H200*'Vehicle Specification'!$J$12</f>
        <v>142.644160855368</v>
      </c>
      <c r="J200" s="20">
        <f>E200+'Forces Acting on Vehicle'!G200+'Forces Acting on Vehicle'!I200</f>
        <v>313.25318666076919</v>
      </c>
      <c r="K200" s="22">
        <f t="shared" si="9"/>
        <v>14848.201047720459</v>
      </c>
      <c r="L200" s="21">
        <f t="shared" si="10"/>
        <v>14848.201047720459</v>
      </c>
      <c r="M200" s="20" t="str">
        <f t="shared" si="11"/>
        <v>0</v>
      </c>
    </row>
    <row r="201" spans="1:13" x14ac:dyDescent="0.2">
      <c r="A201" s="5">
        <v>3.8090000000000002</v>
      </c>
      <c r="B201" s="5">
        <v>208</v>
      </c>
      <c r="C201" s="5">
        <v>47.3</v>
      </c>
      <c r="D201" s="12">
        <v>-1.0353111336202401</v>
      </c>
      <c r="E201" s="20">
        <f>'Vehicle Specification'!$J$7*'Forces Acting on Vehicle'!D201</f>
        <v>-631.53979150834641</v>
      </c>
      <c r="F201" s="20">
        <f>0.5*'Vehicle Specification'!$J$9*'Vehicle Specification'!$J$13*'Vehicle Specification'!$J$10*('Forces Acting on Vehicle'!C201*'Forces Acting on Vehicle'!C201)</f>
        <v>-1143.2688150960998</v>
      </c>
      <c r="G201" s="20">
        <f>0.5*'Vehicle Specification'!$J$9*'Vehicle Specification'!$J$13*'Vehicle Specification'!$J$11*('Forces Acting on Vehicle'!C201*'Forces Acting on Vehicle'!C201)</f>
        <v>767.97084539889988</v>
      </c>
      <c r="H201" s="20">
        <f>'Vehicle Specification'!$J$8-'Forces Acting on Vehicle'!F201</f>
        <v>7127.3688150961007</v>
      </c>
      <c r="I201" s="20">
        <f>H201*'Vehicle Specification'!$J$12</f>
        <v>142.54737630192201</v>
      </c>
      <c r="J201" s="20">
        <f>E201+'Forces Acting on Vehicle'!G201+'Forces Acting on Vehicle'!I201</f>
        <v>278.97843019247546</v>
      </c>
      <c r="K201" s="22">
        <f t="shared" si="9"/>
        <v>13195.679748104089</v>
      </c>
      <c r="L201" s="21">
        <f t="shared" si="10"/>
        <v>13195.679748104089</v>
      </c>
      <c r="M201" s="20" t="str">
        <f t="shared" si="11"/>
        <v>0</v>
      </c>
    </row>
    <row r="202" spans="1:13" x14ac:dyDescent="0.2">
      <c r="A202" s="5">
        <v>3.8279999999999998</v>
      </c>
      <c r="B202" s="5">
        <v>209</v>
      </c>
      <c r="C202" s="5">
        <v>47.3</v>
      </c>
      <c r="D202" s="12">
        <v>-1.0329865229024966</v>
      </c>
      <c r="E202" s="20">
        <f>'Vehicle Specification'!$J$7*'Forces Acting on Vehicle'!D202</f>
        <v>-630.12177897052288</v>
      </c>
      <c r="F202" s="20">
        <f>0.5*'Vehicle Specification'!$J$9*'Vehicle Specification'!$J$13*'Vehicle Specification'!$J$10*('Forces Acting on Vehicle'!C202*'Forces Acting on Vehicle'!C202)</f>
        <v>-1143.2688150960998</v>
      </c>
      <c r="G202" s="20">
        <f>0.5*'Vehicle Specification'!$J$9*'Vehicle Specification'!$J$13*'Vehicle Specification'!$J$11*('Forces Acting on Vehicle'!C202*'Forces Acting on Vehicle'!C202)</f>
        <v>767.97084539889988</v>
      </c>
      <c r="H202" s="20">
        <f>'Vehicle Specification'!$J$8-'Forces Acting on Vehicle'!F202</f>
        <v>7127.3688150961007</v>
      </c>
      <c r="I202" s="20">
        <f>H202*'Vehicle Specification'!$J$12</f>
        <v>142.54737630192201</v>
      </c>
      <c r="J202" s="20">
        <f>E202+'Forces Acting on Vehicle'!G202+'Forces Acting on Vehicle'!I202</f>
        <v>280.39644273029899</v>
      </c>
      <c r="K202" s="22">
        <f t="shared" si="9"/>
        <v>13262.751741143142</v>
      </c>
      <c r="L202" s="21">
        <f t="shared" si="10"/>
        <v>13262.751741143142</v>
      </c>
      <c r="M202" s="20" t="str">
        <f t="shared" si="11"/>
        <v>0</v>
      </c>
    </row>
    <row r="203" spans="1:13" x14ac:dyDescent="0.2">
      <c r="A203" s="5">
        <v>3.8479999999999999</v>
      </c>
      <c r="B203" s="5">
        <v>210</v>
      </c>
      <c r="C203" s="5">
        <v>47.3</v>
      </c>
      <c r="D203" s="12">
        <v>-0.99822325179690474</v>
      </c>
      <c r="E203" s="20">
        <f>'Vehicle Specification'!$J$7*'Forces Acting on Vehicle'!D203</f>
        <v>-608.91618359611186</v>
      </c>
      <c r="F203" s="20">
        <f>0.5*'Vehicle Specification'!$J$9*'Vehicle Specification'!$J$13*'Vehicle Specification'!$J$10*('Forces Acting on Vehicle'!C203*'Forces Acting on Vehicle'!C203)</f>
        <v>-1143.2688150960998</v>
      </c>
      <c r="G203" s="20">
        <f>0.5*'Vehicle Specification'!$J$9*'Vehicle Specification'!$J$13*'Vehicle Specification'!$J$11*('Forces Acting on Vehicle'!C203*'Forces Acting on Vehicle'!C203)</f>
        <v>767.97084539889988</v>
      </c>
      <c r="H203" s="20">
        <f>'Vehicle Specification'!$J$8-'Forces Acting on Vehicle'!F203</f>
        <v>7127.3688150961007</v>
      </c>
      <c r="I203" s="20">
        <f>H203*'Vehicle Specification'!$J$12</f>
        <v>142.54737630192201</v>
      </c>
      <c r="J203" s="20">
        <f>E203+'Forces Acting on Vehicle'!G203+'Forces Acting on Vehicle'!I203</f>
        <v>301.60203810471</v>
      </c>
      <c r="K203" s="22">
        <f t="shared" si="9"/>
        <v>14265.776402352782</v>
      </c>
      <c r="L203" s="21">
        <f t="shared" si="10"/>
        <v>14265.776402352782</v>
      </c>
      <c r="M203" s="20" t="str">
        <f t="shared" si="11"/>
        <v>0</v>
      </c>
    </row>
    <row r="204" spans="1:13" x14ac:dyDescent="0.2">
      <c r="A204" s="5">
        <v>3.867</v>
      </c>
      <c r="B204" s="5">
        <v>210</v>
      </c>
      <c r="C204" s="5">
        <v>47.2</v>
      </c>
      <c r="D204" s="12">
        <v>-0.97637012669801648</v>
      </c>
      <c r="E204" s="20">
        <f>'Vehicle Specification'!$J$7*'Forces Acting on Vehicle'!D204</f>
        <v>-595.58577728579007</v>
      </c>
      <c r="F204" s="20">
        <f>0.5*'Vehicle Specification'!$J$9*'Vehicle Specification'!$J$13*'Vehicle Specification'!$J$10*('Forces Acting on Vehicle'!C204*'Forces Acting on Vehicle'!C204)</f>
        <v>-1138.4398075456002</v>
      </c>
      <c r="G204" s="20">
        <f>0.5*'Vehicle Specification'!$J$9*'Vehicle Specification'!$J$13*'Vehicle Specification'!$J$11*('Forces Acting on Vehicle'!C204*'Forces Acting on Vehicle'!C204)</f>
        <v>764.72704397440009</v>
      </c>
      <c r="H204" s="20">
        <f>'Vehicle Specification'!$J$8-'Forces Acting on Vehicle'!F204</f>
        <v>7122.5398075456005</v>
      </c>
      <c r="I204" s="20">
        <f>H204*'Vehicle Specification'!$J$12</f>
        <v>142.45079615091203</v>
      </c>
      <c r="J204" s="20">
        <f>E204+'Forces Acting on Vehicle'!G204+'Forces Acting on Vehicle'!I204</f>
        <v>311.59206283952204</v>
      </c>
      <c r="K204" s="22">
        <f t="shared" si="9"/>
        <v>14707.145366025441</v>
      </c>
      <c r="L204" s="21">
        <f t="shared" si="10"/>
        <v>14707.145366025441</v>
      </c>
      <c r="M204" s="20" t="str">
        <f t="shared" si="11"/>
        <v>0</v>
      </c>
    </row>
    <row r="205" spans="1:13" x14ac:dyDescent="0.2">
      <c r="A205" s="5">
        <v>3.887</v>
      </c>
      <c r="B205" s="5">
        <v>211</v>
      </c>
      <c r="C205" s="5">
        <v>47.2</v>
      </c>
      <c r="D205" s="12">
        <v>-1.001440199222539</v>
      </c>
      <c r="E205" s="20">
        <f>'Vehicle Specification'!$J$7*'Forces Acting on Vehicle'!D205</f>
        <v>-610.87852152574885</v>
      </c>
      <c r="F205" s="20">
        <f>0.5*'Vehicle Specification'!$J$9*'Vehicle Specification'!$J$13*'Vehicle Specification'!$J$10*('Forces Acting on Vehicle'!C205*'Forces Acting on Vehicle'!C205)</f>
        <v>-1138.4398075456002</v>
      </c>
      <c r="G205" s="20">
        <f>0.5*'Vehicle Specification'!$J$9*'Vehicle Specification'!$J$13*'Vehicle Specification'!$J$11*('Forces Acting on Vehicle'!C205*'Forces Acting on Vehicle'!C205)</f>
        <v>764.72704397440009</v>
      </c>
      <c r="H205" s="20">
        <f>'Vehicle Specification'!$J$8-'Forces Acting on Vehicle'!F205</f>
        <v>7122.5398075456005</v>
      </c>
      <c r="I205" s="20">
        <f>H205*'Vehicle Specification'!$J$12</f>
        <v>142.45079615091203</v>
      </c>
      <c r="J205" s="20">
        <f>E205+'Forces Acting on Vehicle'!G205+'Forces Acting on Vehicle'!I205</f>
        <v>296.29931859956326</v>
      </c>
      <c r="K205" s="22">
        <f t="shared" si="9"/>
        <v>13985.327837899387</v>
      </c>
      <c r="L205" s="21">
        <f t="shared" si="10"/>
        <v>13985.327837899387</v>
      </c>
      <c r="M205" s="20" t="str">
        <f t="shared" si="11"/>
        <v>0</v>
      </c>
    </row>
    <row r="206" spans="1:13" x14ac:dyDescent="0.2">
      <c r="A206" s="5">
        <v>3.9060000000000001</v>
      </c>
      <c r="B206" s="5">
        <v>212</v>
      </c>
      <c r="C206" s="5">
        <v>47.1</v>
      </c>
      <c r="D206" s="12">
        <v>-1.1036340640448068</v>
      </c>
      <c r="E206" s="20">
        <f>'Vehicle Specification'!$J$7*'Forces Acting on Vehicle'!D206</f>
        <v>-673.21677906733214</v>
      </c>
      <c r="F206" s="20">
        <f>0.5*'Vehicle Specification'!$J$9*'Vehicle Specification'!$J$13*'Vehicle Specification'!$J$10*('Forces Acting on Vehicle'!C206*'Forces Acting on Vehicle'!C206)</f>
        <v>-1133.6210201169004</v>
      </c>
      <c r="G206" s="20">
        <f>0.5*'Vehicle Specification'!$J$9*'Vehicle Specification'!$J$13*'Vehicle Specification'!$J$11*('Forces Acting on Vehicle'!C206*'Forces Acting on Vehicle'!C206)</f>
        <v>761.49010773810016</v>
      </c>
      <c r="H206" s="20">
        <f>'Vehicle Specification'!$J$8-'Forces Acting on Vehicle'!F206</f>
        <v>7117.7210201169009</v>
      </c>
      <c r="I206" s="20">
        <f>H206*'Vehicle Specification'!$J$12</f>
        <v>142.35442040233804</v>
      </c>
      <c r="J206" s="20">
        <f>E206+'Forces Acting on Vehicle'!G206+'Forces Acting on Vehicle'!I206</f>
        <v>230.62774907310606</v>
      </c>
      <c r="K206" s="22">
        <f t="shared" si="9"/>
        <v>10862.566981343296</v>
      </c>
      <c r="L206" s="21">
        <f t="shared" si="10"/>
        <v>10862.566981343296</v>
      </c>
      <c r="M206" s="20" t="str">
        <f t="shared" si="11"/>
        <v>0</v>
      </c>
    </row>
    <row r="207" spans="1:13" x14ac:dyDescent="0.2">
      <c r="A207" s="5">
        <v>3.9260000000000002</v>
      </c>
      <c r="B207" s="5">
        <v>213</v>
      </c>
      <c r="C207" s="5">
        <v>47.1</v>
      </c>
      <c r="D207" s="12">
        <v>-1.2899370022399752</v>
      </c>
      <c r="E207" s="20">
        <f>'Vehicle Specification'!$J$7*'Forces Acting on Vehicle'!D207</f>
        <v>-786.86157136638485</v>
      </c>
      <c r="F207" s="20">
        <f>0.5*'Vehicle Specification'!$J$9*'Vehicle Specification'!$J$13*'Vehicle Specification'!$J$10*('Forces Acting on Vehicle'!C207*'Forces Acting on Vehicle'!C207)</f>
        <v>-1133.6210201169004</v>
      </c>
      <c r="G207" s="20">
        <f>0.5*'Vehicle Specification'!$J$9*'Vehicle Specification'!$J$13*'Vehicle Specification'!$J$11*('Forces Acting on Vehicle'!C207*'Forces Acting on Vehicle'!C207)</f>
        <v>761.49010773810016</v>
      </c>
      <c r="H207" s="20">
        <f>'Vehicle Specification'!$J$8-'Forces Acting on Vehicle'!F207</f>
        <v>7117.7210201169009</v>
      </c>
      <c r="I207" s="20">
        <f>H207*'Vehicle Specification'!$J$12</f>
        <v>142.35442040233804</v>
      </c>
      <c r="J207" s="20">
        <f>E207+'Forces Acting on Vehicle'!G207+'Forces Acting on Vehicle'!I207</f>
        <v>116.98295677405335</v>
      </c>
      <c r="K207" s="22">
        <f t="shared" si="9"/>
        <v>5509.8972640579132</v>
      </c>
      <c r="L207" s="21">
        <f t="shared" si="10"/>
        <v>5509.8972640579132</v>
      </c>
      <c r="M207" s="20" t="str">
        <f t="shared" si="11"/>
        <v>0</v>
      </c>
    </row>
    <row r="208" spans="1:13" x14ac:dyDescent="0.2">
      <c r="A208" s="5">
        <v>3.9449999999999998</v>
      </c>
      <c r="B208" s="5">
        <v>214</v>
      </c>
      <c r="C208" s="5">
        <v>47.1</v>
      </c>
      <c r="D208" s="12">
        <v>-1.5186671157137168</v>
      </c>
      <c r="E208" s="20">
        <f>'Vehicle Specification'!$J$7*'Forces Acting on Vehicle'!D208</f>
        <v>-926.38694058536726</v>
      </c>
      <c r="F208" s="20">
        <f>0.5*'Vehicle Specification'!$J$9*'Vehicle Specification'!$J$13*'Vehicle Specification'!$J$10*('Forces Acting on Vehicle'!C208*'Forces Acting on Vehicle'!C208)</f>
        <v>-1133.6210201169004</v>
      </c>
      <c r="G208" s="20">
        <f>0.5*'Vehicle Specification'!$J$9*'Vehicle Specification'!$J$13*'Vehicle Specification'!$J$11*('Forces Acting on Vehicle'!C208*'Forces Acting on Vehicle'!C208)</f>
        <v>761.49010773810016</v>
      </c>
      <c r="H208" s="20">
        <f>'Vehicle Specification'!$J$8-'Forces Acting on Vehicle'!F208</f>
        <v>7117.7210201169009</v>
      </c>
      <c r="I208" s="20">
        <f>H208*'Vehicle Specification'!$J$12</f>
        <v>142.35442040233804</v>
      </c>
      <c r="J208" s="20">
        <f>E208+'Forces Acting on Vehicle'!G208+'Forces Acting on Vehicle'!I208</f>
        <v>-22.542412444929056</v>
      </c>
      <c r="K208" s="22">
        <f t="shared" si="9"/>
        <v>-1061.7476261561585</v>
      </c>
      <c r="L208" s="21" t="str">
        <f t="shared" si="10"/>
        <v>0</v>
      </c>
      <c r="M208" s="20">
        <f t="shared" si="11"/>
        <v>-1061.7476261561585</v>
      </c>
    </row>
    <row r="209" spans="1:13" x14ac:dyDescent="0.2">
      <c r="A209" s="5">
        <v>3.9649999999999999</v>
      </c>
      <c r="B209" s="5">
        <v>215</v>
      </c>
      <c r="C209" s="5">
        <v>47</v>
      </c>
      <c r="D209" s="12">
        <v>-1.7226146285010844</v>
      </c>
      <c r="E209" s="20">
        <f>'Vehicle Specification'!$J$7*'Forces Acting on Vehicle'!D209</f>
        <v>-1050.7949233856614</v>
      </c>
      <c r="F209" s="20">
        <f>0.5*'Vehicle Specification'!$J$9*'Vehicle Specification'!$J$13*'Vehicle Specification'!$J$10*('Forces Acting on Vehicle'!C209*'Forces Acting on Vehicle'!C209)</f>
        <v>-1128.8124528100002</v>
      </c>
      <c r="G209" s="20">
        <f>0.5*'Vehicle Specification'!$J$9*'Vehicle Specification'!$J$13*'Vehicle Specification'!$J$11*('Forces Acting on Vehicle'!C209*'Forces Acting on Vehicle'!C209)</f>
        <v>758.26003669000011</v>
      </c>
      <c r="H209" s="20">
        <f>'Vehicle Specification'!$J$8-'Forces Acting on Vehicle'!F209</f>
        <v>7112.9124528100001</v>
      </c>
      <c r="I209" s="20">
        <f>H209*'Vehicle Specification'!$J$12</f>
        <v>142.25824905620001</v>
      </c>
      <c r="J209" s="20">
        <f>E209+'Forces Acting on Vehicle'!G209+'Forces Acting on Vehicle'!I209</f>
        <v>-150.27663763946126</v>
      </c>
      <c r="K209" s="22">
        <f t="shared" si="9"/>
        <v>-7063.0019690546787</v>
      </c>
      <c r="L209" s="21" t="str">
        <f t="shared" si="10"/>
        <v>0</v>
      </c>
      <c r="M209" s="20">
        <f t="shared" si="11"/>
        <v>-7063.0019690546787</v>
      </c>
    </row>
    <row r="210" spans="1:13" x14ac:dyDescent="0.2">
      <c r="A210" s="5">
        <v>3.984</v>
      </c>
      <c r="B210" s="5">
        <v>216</v>
      </c>
      <c r="C210" s="5">
        <v>46.9</v>
      </c>
      <c r="D210" s="12">
        <v>-1.8719076022342707</v>
      </c>
      <c r="E210" s="20">
        <f>'Vehicle Specification'!$J$7*'Forces Acting on Vehicle'!D210</f>
        <v>-1141.8636373629051</v>
      </c>
      <c r="F210" s="20">
        <f>0.5*'Vehicle Specification'!$J$9*'Vehicle Specification'!$J$13*'Vehicle Specification'!$J$10*('Forces Acting on Vehicle'!C210*'Forces Acting on Vehicle'!C210)</f>
        <v>-1124.0141056248999</v>
      </c>
      <c r="G210" s="20">
        <f>0.5*'Vehicle Specification'!$J$9*'Vehicle Specification'!$J$13*'Vehicle Specification'!$J$11*('Forces Acting on Vehicle'!C210*'Forces Acting on Vehicle'!C210)</f>
        <v>755.03683083010003</v>
      </c>
      <c r="H210" s="20">
        <f>'Vehicle Specification'!$J$8-'Forces Acting on Vehicle'!F210</f>
        <v>7108.1141056248998</v>
      </c>
      <c r="I210" s="20">
        <f>H210*'Vehicle Specification'!$J$12</f>
        <v>142.16228211249799</v>
      </c>
      <c r="J210" s="20">
        <f>E210+'Forces Acting on Vehicle'!G210+'Forces Acting on Vehicle'!I210</f>
        <v>-244.66452442030712</v>
      </c>
      <c r="K210" s="22">
        <f t="shared" si="9"/>
        <v>-11474.766195312404</v>
      </c>
      <c r="L210" s="21" t="str">
        <f t="shared" si="10"/>
        <v>0</v>
      </c>
      <c r="M210" s="20">
        <f t="shared" si="11"/>
        <v>-11474.766195312404</v>
      </c>
    </row>
    <row r="211" spans="1:13" x14ac:dyDescent="0.2">
      <c r="A211" s="5">
        <v>4.0039999999999996</v>
      </c>
      <c r="B211" s="5">
        <v>217</v>
      </c>
      <c r="C211" s="5">
        <v>46.9</v>
      </c>
      <c r="D211" s="12">
        <v>-1.9901287729966717</v>
      </c>
      <c r="E211" s="20">
        <f>'Vehicle Specification'!$J$7*'Forces Acting on Vehicle'!D211</f>
        <v>-1213.9785515279698</v>
      </c>
      <c r="F211" s="20">
        <f>0.5*'Vehicle Specification'!$J$9*'Vehicle Specification'!$J$13*'Vehicle Specification'!$J$10*('Forces Acting on Vehicle'!C211*'Forces Acting on Vehicle'!C211)</f>
        <v>-1124.0141056248999</v>
      </c>
      <c r="G211" s="20">
        <f>0.5*'Vehicle Specification'!$J$9*'Vehicle Specification'!$J$13*'Vehicle Specification'!$J$11*('Forces Acting on Vehicle'!C211*'Forces Acting on Vehicle'!C211)</f>
        <v>755.03683083010003</v>
      </c>
      <c r="H211" s="20">
        <f>'Vehicle Specification'!$J$8-'Forces Acting on Vehicle'!F211</f>
        <v>7108.1141056248998</v>
      </c>
      <c r="I211" s="20">
        <f>H211*'Vehicle Specification'!$J$12</f>
        <v>142.16228211249799</v>
      </c>
      <c r="J211" s="20">
        <f>E211+'Forces Acting on Vehicle'!G211+'Forces Acting on Vehicle'!I211</f>
        <v>-316.77943858537174</v>
      </c>
      <c r="K211" s="22">
        <f t="shared" si="9"/>
        <v>-14856.955669653935</v>
      </c>
      <c r="L211" s="21" t="str">
        <f t="shared" si="10"/>
        <v>0</v>
      </c>
      <c r="M211" s="20">
        <f t="shared" si="11"/>
        <v>-14856.955669653935</v>
      </c>
    </row>
    <row r="212" spans="1:13" x14ac:dyDescent="0.2">
      <c r="A212" s="5">
        <v>4.0229999999999997</v>
      </c>
      <c r="B212" s="5">
        <v>218</v>
      </c>
      <c r="C212" s="5">
        <v>46.8</v>
      </c>
      <c r="D212" s="12">
        <v>-2.0861427414432594</v>
      </c>
      <c r="E212" s="20">
        <f>'Vehicle Specification'!$J$7*'Forces Acting on Vehicle'!D212</f>
        <v>-1272.5470722803882</v>
      </c>
      <c r="F212" s="20">
        <f>0.5*'Vehicle Specification'!$J$9*'Vehicle Specification'!$J$13*'Vehicle Specification'!$J$10*('Forces Acting on Vehicle'!C212*'Forces Acting on Vehicle'!C212)</f>
        <v>-1119.2259785616</v>
      </c>
      <c r="G212" s="20">
        <f>0.5*'Vehicle Specification'!$J$9*'Vehicle Specification'!$J$13*'Vehicle Specification'!$J$11*('Forces Acting on Vehicle'!C212*'Forces Acting on Vehicle'!C212)</f>
        <v>751.82049015840005</v>
      </c>
      <c r="H212" s="20">
        <f>'Vehicle Specification'!$J$8-'Forces Acting on Vehicle'!F212</f>
        <v>7103.3259785616001</v>
      </c>
      <c r="I212" s="20">
        <f>H212*'Vehicle Specification'!$J$12</f>
        <v>142.06651957123199</v>
      </c>
      <c r="J212" s="20">
        <f>E212+'Forces Acting on Vehicle'!G212+'Forces Acting on Vehicle'!I212</f>
        <v>-378.66006255075615</v>
      </c>
      <c r="K212" s="22">
        <f t="shared" si="9"/>
        <v>-17721.290927375387</v>
      </c>
      <c r="L212" s="21" t="str">
        <f t="shared" si="10"/>
        <v>0</v>
      </c>
      <c r="M212" s="20">
        <f t="shared" si="11"/>
        <v>-17721.290927375387</v>
      </c>
    </row>
    <row r="213" spans="1:13" x14ac:dyDescent="0.2">
      <c r="A213" s="5">
        <v>4.0430000000000001</v>
      </c>
      <c r="B213" s="5">
        <v>219</v>
      </c>
      <c r="C213" s="5">
        <v>46.7</v>
      </c>
      <c r="D213" s="12">
        <v>-2.1580279863842695</v>
      </c>
      <c r="E213" s="20">
        <f>'Vehicle Specification'!$J$7*'Forces Acting on Vehicle'!D213</f>
        <v>-1316.3970716944043</v>
      </c>
      <c r="F213" s="20">
        <f>0.5*'Vehicle Specification'!$J$9*'Vehicle Specification'!$J$13*'Vehicle Specification'!$J$10*('Forces Acting on Vehicle'!C213*'Forces Acting on Vehicle'!C213)</f>
        <v>-1114.4480716201003</v>
      </c>
      <c r="G213" s="20">
        <f>0.5*'Vehicle Specification'!$J$9*'Vehicle Specification'!$J$13*'Vehicle Specification'!$J$11*('Forces Acting on Vehicle'!C213*'Forces Acting on Vehicle'!C213)</f>
        <v>748.61101467490016</v>
      </c>
      <c r="H213" s="20">
        <f>'Vehicle Specification'!$J$8-'Forces Acting on Vehicle'!F213</f>
        <v>7098.5480716201009</v>
      </c>
      <c r="I213" s="20">
        <f>H213*'Vehicle Specification'!$J$12</f>
        <v>141.97096143240202</v>
      </c>
      <c r="J213" s="20">
        <f>E213+'Forces Acting on Vehicle'!G213+'Forces Acting on Vehicle'!I213</f>
        <v>-425.81509558710212</v>
      </c>
      <c r="K213" s="22">
        <f t="shared" si="9"/>
        <v>-19885.56496391767</v>
      </c>
      <c r="L213" s="21" t="str">
        <f t="shared" si="10"/>
        <v>0</v>
      </c>
      <c r="M213" s="20">
        <f t="shared" si="11"/>
        <v>-19885.56496391767</v>
      </c>
    </row>
    <row r="214" spans="1:13" x14ac:dyDescent="0.2">
      <c r="A214" s="5">
        <v>4.0629999999999997</v>
      </c>
      <c r="B214" s="5">
        <v>220</v>
      </c>
      <c r="C214" s="5">
        <v>46.7</v>
      </c>
      <c r="D214" s="12">
        <v>-2.1922810913599426</v>
      </c>
      <c r="E214" s="20">
        <f>'Vehicle Specification'!$J$7*'Forces Acting on Vehicle'!D214</f>
        <v>-1337.2914657295651</v>
      </c>
      <c r="F214" s="20">
        <f>0.5*'Vehicle Specification'!$J$9*'Vehicle Specification'!$J$13*'Vehicle Specification'!$J$10*('Forces Acting on Vehicle'!C214*'Forces Acting on Vehicle'!C214)</f>
        <v>-1114.4480716201003</v>
      </c>
      <c r="G214" s="20">
        <f>0.5*'Vehicle Specification'!$J$9*'Vehicle Specification'!$J$13*'Vehicle Specification'!$J$11*('Forces Acting on Vehicle'!C214*'Forces Acting on Vehicle'!C214)</f>
        <v>748.61101467490016</v>
      </c>
      <c r="H214" s="20">
        <f>'Vehicle Specification'!$J$8-'Forces Acting on Vehicle'!F214</f>
        <v>7098.5480716201009</v>
      </c>
      <c r="I214" s="20">
        <f>H214*'Vehicle Specification'!$J$12</f>
        <v>141.97096143240202</v>
      </c>
      <c r="J214" s="20">
        <f>E214+'Forces Acting on Vehicle'!G214+'Forces Acting on Vehicle'!I214</f>
        <v>-446.70948962226288</v>
      </c>
      <c r="K214" s="22">
        <f t="shared" si="9"/>
        <v>-20861.333165359676</v>
      </c>
      <c r="L214" s="21" t="str">
        <f t="shared" si="10"/>
        <v>0</v>
      </c>
      <c r="M214" s="20">
        <f t="shared" si="11"/>
        <v>-20861.333165359676</v>
      </c>
    </row>
    <row r="215" spans="1:13" x14ac:dyDescent="0.2">
      <c r="A215" s="5">
        <v>4.0819999999999999</v>
      </c>
      <c r="B215" s="5">
        <v>221</v>
      </c>
      <c r="C215" s="5">
        <v>46.6</v>
      </c>
      <c r="D215" s="12">
        <v>-2.1695574291909101</v>
      </c>
      <c r="E215" s="20">
        <f>'Vehicle Specification'!$J$7*'Forces Acting on Vehicle'!D215</f>
        <v>-1323.4300318064552</v>
      </c>
      <c r="F215" s="20">
        <f>0.5*'Vehicle Specification'!$J$9*'Vehicle Specification'!$J$13*'Vehicle Specification'!$J$10*('Forces Acting on Vehicle'!C215*'Forces Acting on Vehicle'!C215)</f>
        <v>-1109.6803848004001</v>
      </c>
      <c r="G215" s="20">
        <f>0.5*'Vehicle Specification'!$J$9*'Vehicle Specification'!$J$13*'Vehicle Specification'!$J$11*('Forces Acting on Vehicle'!C215*'Forces Acting on Vehicle'!C215)</f>
        <v>745.40840437960003</v>
      </c>
      <c r="H215" s="20">
        <f>'Vehicle Specification'!$J$8-'Forces Acting on Vehicle'!F215</f>
        <v>7093.7803848004005</v>
      </c>
      <c r="I215" s="20">
        <f>H215*'Vehicle Specification'!$J$12</f>
        <v>141.87560769600802</v>
      </c>
      <c r="J215" s="20">
        <f>E215+'Forces Acting on Vehicle'!G215+'Forces Acting on Vehicle'!I215</f>
        <v>-436.14601973084712</v>
      </c>
      <c r="K215" s="22">
        <f t="shared" si="9"/>
        <v>-20324.404519457476</v>
      </c>
      <c r="L215" s="21" t="str">
        <f t="shared" si="10"/>
        <v>0</v>
      </c>
      <c r="M215" s="20">
        <f t="shared" si="11"/>
        <v>-20324.404519457476</v>
      </c>
    </row>
    <row r="216" spans="1:13" x14ac:dyDescent="0.2">
      <c r="A216" s="5">
        <v>4.1020000000000003</v>
      </c>
      <c r="B216" s="5">
        <v>221</v>
      </c>
      <c r="C216" s="5">
        <v>46.5</v>
      </c>
      <c r="D216" s="12">
        <v>-2.07255003879551</v>
      </c>
      <c r="E216" s="20">
        <f>'Vehicle Specification'!$J$7*'Forces Acting on Vehicle'!D216</f>
        <v>-1264.2555236652611</v>
      </c>
      <c r="F216" s="20">
        <f>0.5*'Vehicle Specification'!$J$9*'Vehicle Specification'!$J$13*'Vehicle Specification'!$J$10*('Forces Acting on Vehicle'!C216*'Forces Acting on Vehicle'!C216)</f>
        <v>-1104.9229181025003</v>
      </c>
      <c r="G216" s="20">
        <f>0.5*'Vehicle Specification'!$J$9*'Vehicle Specification'!$J$13*'Vehicle Specification'!$J$11*('Forces Acting on Vehicle'!C216*'Forces Acting on Vehicle'!C216)</f>
        <v>742.2126592725001</v>
      </c>
      <c r="H216" s="20">
        <f>'Vehicle Specification'!$J$8-'Forces Acting on Vehicle'!F216</f>
        <v>7089.0229181025006</v>
      </c>
      <c r="I216" s="20">
        <f>H216*'Vehicle Specification'!$J$12</f>
        <v>141.78045836205001</v>
      </c>
      <c r="J216" s="20">
        <f>E216+'Forces Acting on Vehicle'!G216+'Forces Acting on Vehicle'!I216</f>
        <v>-380.26240603071096</v>
      </c>
      <c r="K216" s="22">
        <f t="shared" si="9"/>
        <v>-17682.20188042806</v>
      </c>
      <c r="L216" s="21" t="str">
        <f t="shared" si="10"/>
        <v>0</v>
      </c>
      <c r="M216" s="20">
        <f t="shared" si="11"/>
        <v>-17682.20188042806</v>
      </c>
    </row>
    <row r="217" spans="1:13" x14ac:dyDescent="0.2">
      <c r="A217" s="5">
        <v>4.1210000000000004</v>
      </c>
      <c r="B217" s="5">
        <v>222</v>
      </c>
      <c r="C217" s="5">
        <v>46.5</v>
      </c>
      <c r="D217" s="12">
        <v>-1.9445798907961724</v>
      </c>
      <c r="E217" s="20">
        <f>'Vehicle Specification'!$J$7*'Forces Acting on Vehicle'!D217</f>
        <v>-1186.1937333856652</v>
      </c>
      <c r="F217" s="20">
        <f>0.5*'Vehicle Specification'!$J$9*'Vehicle Specification'!$J$13*'Vehicle Specification'!$J$10*('Forces Acting on Vehicle'!C217*'Forces Acting on Vehicle'!C217)</f>
        <v>-1104.9229181025003</v>
      </c>
      <c r="G217" s="20">
        <f>0.5*'Vehicle Specification'!$J$9*'Vehicle Specification'!$J$13*'Vehicle Specification'!$J$11*('Forces Acting on Vehicle'!C217*'Forces Acting on Vehicle'!C217)</f>
        <v>742.2126592725001</v>
      </c>
      <c r="H217" s="20">
        <f>'Vehicle Specification'!$J$8-'Forces Acting on Vehicle'!F217</f>
        <v>7089.0229181025006</v>
      </c>
      <c r="I217" s="20">
        <f>H217*'Vehicle Specification'!$J$12</f>
        <v>141.78045836205001</v>
      </c>
      <c r="J217" s="20">
        <f>E217+'Forces Acting on Vehicle'!G217+'Forces Acting on Vehicle'!I217</f>
        <v>-302.20061575111504</v>
      </c>
      <c r="K217" s="22">
        <f t="shared" si="9"/>
        <v>-14052.328632426848</v>
      </c>
      <c r="L217" s="21" t="str">
        <f t="shared" si="10"/>
        <v>0</v>
      </c>
      <c r="M217" s="20">
        <f t="shared" si="11"/>
        <v>-14052.328632426848</v>
      </c>
    </row>
    <row r="218" spans="1:13" x14ac:dyDescent="0.2">
      <c r="A218" s="5">
        <v>4.141</v>
      </c>
      <c r="B218" s="5">
        <v>223</v>
      </c>
      <c r="C218" s="5">
        <v>46.4</v>
      </c>
      <c r="D218" s="12">
        <v>-1.8527416835503319</v>
      </c>
      <c r="E218" s="20">
        <f>'Vehicle Specification'!$J$7*'Forces Acting on Vehicle'!D218</f>
        <v>-1130.1724269657025</v>
      </c>
      <c r="F218" s="20">
        <f>0.5*'Vehicle Specification'!$J$9*'Vehicle Specification'!$J$13*'Vehicle Specification'!$J$10*('Forces Acting on Vehicle'!C218*'Forces Acting on Vehicle'!C218)</f>
        <v>-1100.1756715264003</v>
      </c>
      <c r="G218" s="20">
        <f>0.5*'Vehicle Specification'!$J$9*'Vehicle Specification'!$J$13*'Vehicle Specification'!$J$11*('Forces Acting on Vehicle'!C218*'Forces Acting on Vehicle'!C218)</f>
        <v>739.02377935360005</v>
      </c>
      <c r="H218" s="20">
        <f>'Vehicle Specification'!$J$8-'Forces Acting on Vehicle'!F218</f>
        <v>7084.2756715264004</v>
      </c>
      <c r="I218" s="20">
        <f>H218*'Vehicle Specification'!$J$12</f>
        <v>141.685513430528</v>
      </c>
      <c r="J218" s="20">
        <f>E218+'Forces Acting on Vehicle'!G218+'Forces Acting on Vehicle'!I218</f>
        <v>-249.46313418157442</v>
      </c>
      <c r="K218" s="22">
        <f t="shared" si="9"/>
        <v>-11575.089426025053</v>
      </c>
      <c r="L218" s="21" t="str">
        <f t="shared" si="10"/>
        <v>0</v>
      </c>
      <c r="M218" s="20">
        <f t="shared" si="11"/>
        <v>-11575.089426025053</v>
      </c>
    </row>
    <row r="219" spans="1:13" x14ac:dyDescent="0.2">
      <c r="A219" s="5">
        <v>4.16</v>
      </c>
      <c r="B219" s="5">
        <v>224</v>
      </c>
      <c r="C219" s="5">
        <v>46.3</v>
      </c>
      <c r="D219" s="12">
        <v>-1.8215688889167625</v>
      </c>
      <c r="E219" s="20">
        <f>'Vehicle Specification'!$J$7*'Forces Acting on Vehicle'!D219</f>
        <v>-1111.1570222392252</v>
      </c>
      <c r="F219" s="20">
        <f>0.5*'Vehicle Specification'!$J$9*'Vehicle Specification'!$J$13*'Vehicle Specification'!$J$10*('Forces Acting on Vehicle'!C219*'Forces Acting on Vehicle'!C219)</f>
        <v>-1095.4386450720999</v>
      </c>
      <c r="G219" s="20">
        <f>0.5*'Vehicle Specification'!$J$9*'Vehicle Specification'!$J$13*'Vehicle Specification'!$J$11*('Forces Acting on Vehicle'!C219*'Forces Acting on Vehicle'!C219)</f>
        <v>735.84176462289997</v>
      </c>
      <c r="H219" s="20">
        <f>'Vehicle Specification'!$J$8-'Forces Acting on Vehicle'!F219</f>
        <v>7079.5386450720998</v>
      </c>
      <c r="I219" s="20">
        <f>H219*'Vehicle Specification'!$J$12</f>
        <v>141.59077290144199</v>
      </c>
      <c r="J219" s="20">
        <f>E219+'Forces Acting on Vehicle'!G219+'Forces Acting on Vehicle'!I219</f>
        <v>-233.7244847148832</v>
      </c>
      <c r="K219" s="22">
        <f t="shared" si="9"/>
        <v>-10821.443642299091</v>
      </c>
      <c r="L219" s="21" t="str">
        <f t="shared" si="10"/>
        <v>0</v>
      </c>
      <c r="M219" s="20">
        <f t="shared" si="11"/>
        <v>-10821.443642299091</v>
      </c>
    </row>
    <row r="220" spans="1:13" x14ac:dyDescent="0.2">
      <c r="A220" s="5">
        <v>4.18</v>
      </c>
      <c r="B220" s="5">
        <v>225</v>
      </c>
      <c r="C220" s="5">
        <v>46.3</v>
      </c>
      <c r="D220" s="12">
        <v>-1.8322007669856786</v>
      </c>
      <c r="E220" s="20">
        <f>'Vehicle Specification'!$J$7*'Forces Acting on Vehicle'!D220</f>
        <v>-1117.6424678612639</v>
      </c>
      <c r="F220" s="20">
        <f>0.5*'Vehicle Specification'!$J$9*'Vehicle Specification'!$J$13*'Vehicle Specification'!$J$10*('Forces Acting on Vehicle'!C220*'Forces Acting on Vehicle'!C220)</f>
        <v>-1095.4386450720999</v>
      </c>
      <c r="G220" s="20">
        <f>0.5*'Vehicle Specification'!$J$9*'Vehicle Specification'!$J$13*'Vehicle Specification'!$J$11*('Forces Acting on Vehicle'!C220*'Forces Acting on Vehicle'!C220)</f>
        <v>735.84176462289997</v>
      </c>
      <c r="H220" s="20">
        <f>'Vehicle Specification'!$J$8-'Forces Acting on Vehicle'!F220</f>
        <v>7079.5386450720998</v>
      </c>
      <c r="I220" s="20">
        <f>H220*'Vehicle Specification'!$J$12</f>
        <v>141.59077290144199</v>
      </c>
      <c r="J220" s="20">
        <f>E220+'Forces Acting on Vehicle'!G220+'Forces Acting on Vehicle'!I220</f>
        <v>-240.2099303369219</v>
      </c>
      <c r="K220" s="22">
        <f t="shared" si="9"/>
        <v>-11121.719774599484</v>
      </c>
      <c r="L220" s="21" t="str">
        <f t="shared" si="10"/>
        <v>0</v>
      </c>
      <c r="M220" s="20">
        <f t="shared" si="11"/>
        <v>-11121.719774599484</v>
      </c>
    </row>
    <row r="221" spans="1:13" x14ac:dyDescent="0.2">
      <c r="A221" s="5">
        <v>4.1989999999999998</v>
      </c>
      <c r="B221" s="5">
        <v>226</v>
      </c>
      <c r="C221" s="5">
        <v>46.2</v>
      </c>
      <c r="D221" s="12">
        <v>-1.8423178809913487</v>
      </c>
      <c r="E221" s="20">
        <f>'Vehicle Specification'!$J$7*'Forces Acting on Vehicle'!D221</f>
        <v>-1123.8139074047228</v>
      </c>
      <c r="F221" s="20">
        <f>0.5*'Vehicle Specification'!$J$9*'Vehicle Specification'!$J$13*'Vehicle Specification'!$J$10*('Forces Acting on Vehicle'!C221*'Forces Acting on Vehicle'!C221)</f>
        <v>-1090.7118387396001</v>
      </c>
      <c r="G221" s="20">
        <f>0.5*'Vehicle Specification'!$J$9*'Vehicle Specification'!$J$13*'Vehicle Specification'!$J$11*('Forces Acting on Vehicle'!C221*'Forces Acting on Vehicle'!C221)</f>
        <v>732.66661508040011</v>
      </c>
      <c r="H221" s="20">
        <f>'Vehicle Specification'!$J$8-'Forces Acting on Vehicle'!F221</f>
        <v>7074.8118387396007</v>
      </c>
      <c r="I221" s="20">
        <f>H221*'Vehicle Specification'!$J$12</f>
        <v>141.49623677479201</v>
      </c>
      <c r="J221" s="20">
        <f>E221+'Forces Acting on Vehicle'!G221+'Forces Acting on Vehicle'!I221</f>
        <v>-249.65105554953072</v>
      </c>
      <c r="K221" s="22">
        <f t="shared" si="9"/>
        <v>-11533.878766388319</v>
      </c>
      <c r="L221" s="21" t="str">
        <f t="shared" si="10"/>
        <v>0</v>
      </c>
      <c r="M221" s="20">
        <f t="shared" si="11"/>
        <v>-11533.878766388319</v>
      </c>
    </row>
    <row r="222" spans="1:13" x14ac:dyDescent="0.2">
      <c r="A222" s="5">
        <v>4.2190000000000003</v>
      </c>
      <c r="B222" s="5">
        <v>227</v>
      </c>
      <c r="C222" s="5">
        <v>46.1</v>
      </c>
      <c r="D222" s="12">
        <v>-1.8264499073790346</v>
      </c>
      <c r="E222" s="20">
        <f>'Vehicle Specification'!$J$7*'Forces Acting on Vehicle'!D222</f>
        <v>-1114.1344435012111</v>
      </c>
      <c r="F222" s="20">
        <f>0.5*'Vehicle Specification'!$J$9*'Vehicle Specification'!$J$13*'Vehicle Specification'!$J$10*('Forces Acting on Vehicle'!C222*'Forces Acting on Vehicle'!C222)</f>
        <v>-1085.9952525289002</v>
      </c>
      <c r="G222" s="20">
        <f>0.5*'Vehicle Specification'!$J$9*'Vehicle Specification'!$J$13*'Vehicle Specification'!$J$11*('Forces Acting on Vehicle'!C222*'Forces Acting on Vehicle'!C222)</f>
        <v>729.49833072610011</v>
      </c>
      <c r="H222" s="20">
        <f>'Vehicle Specification'!$J$8-'Forces Acting on Vehicle'!F222</f>
        <v>7070.0952525289003</v>
      </c>
      <c r="I222" s="20">
        <f>H222*'Vehicle Specification'!$J$12</f>
        <v>141.40190505057802</v>
      </c>
      <c r="J222" s="20">
        <f>E222+'Forces Acting on Vehicle'!G222+'Forces Acting on Vehicle'!I222</f>
        <v>-243.23420772453295</v>
      </c>
      <c r="K222" s="22">
        <f t="shared" si="9"/>
        <v>-11213.096976100969</v>
      </c>
      <c r="L222" s="21" t="str">
        <f t="shared" si="10"/>
        <v>0</v>
      </c>
      <c r="M222" s="20">
        <f t="shared" si="11"/>
        <v>-11213.096976100969</v>
      </c>
    </row>
    <row r="223" spans="1:13" x14ac:dyDescent="0.2">
      <c r="A223" s="5">
        <v>4.2380000000000004</v>
      </c>
      <c r="B223" s="5">
        <v>228</v>
      </c>
      <c r="C223" s="5">
        <v>46.1</v>
      </c>
      <c r="D223" s="12">
        <v>-1.7788668366550053</v>
      </c>
      <c r="E223" s="20">
        <f>'Vehicle Specification'!$J$7*'Forces Acting on Vehicle'!D223</f>
        <v>-1085.1087703595533</v>
      </c>
      <c r="F223" s="20">
        <f>0.5*'Vehicle Specification'!$J$9*'Vehicle Specification'!$J$13*'Vehicle Specification'!$J$10*('Forces Acting on Vehicle'!C223*'Forces Acting on Vehicle'!C223)</f>
        <v>-1085.9952525289002</v>
      </c>
      <c r="G223" s="20">
        <f>0.5*'Vehicle Specification'!$J$9*'Vehicle Specification'!$J$13*'Vehicle Specification'!$J$11*('Forces Acting on Vehicle'!C223*'Forces Acting on Vehicle'!C223)</f>
        <v>729.49833072610011</v>
      </c>
      <c r="H223" s="20">
        <f>'Vehicle Specification'!$J$8-'Forces Acting on Vehicle'!F223</f>
        <v>7070.0952525289003</v>
      </c>
      <c r="I223" s="20">
        <f>H223*'Vehicle Specification'!$J$12</f>
        <v>141.40190505057802</v>
      </c>
      <c r="J223" s="20">
        <f>E223+'Forces Acting on Vehicle'!G223+'Forces Acting on Vehicle'!I223</f>
        <v>-214.20853458287519</v>
      </c>
      <c r="K223" s="22">
        <f t="shared" si="9"/>
        <v>-9875.0134442705457</v>
      </c>
      <c r="L223" s="21" t="str">
        <f t="shared" si="10"/>
        <v>0</v>
      </c>
      <c r="M223" s="20">
        <f t="shared" si="11"/>
        <v>-9875.0134442705457</v>
      </c>
    </row>
    <row r="224" spans="1:13" x14ac:dyDescent="0.2">
      <c r="A224" s="5">
        <v>4.258</v>
      </c>
      <c r="B224" s="5">
        <v>229</v>
      </c>
      <c r="C224" s="5">
        <v>46</v>
      </c>
      <c r="D224" s="12">
        <v>-1.7111505436584646</v>
      </c>
      <c r="E224" s="20">
        <f>'Vehicle Specification'!$J$7*'Forces Acting on Vehicle'!D224</f>
        <v>-1043.8018316316634</v>
      </c>
      <c r="F224" s="20">
        <f>0.5*'Vehicle Specification'!$J$9*'Vehicle Specification'!$J$13*'Vehicle Specification'!$J$10*('Forces Acting on Vehicle'!C224*'Forces Acting on Vehicle'!C224)</f>
        <v>-1081.2888864400002</v>
      </c>
      <c r="G224" s="20">
        <f>0.5*'Vehicle Specification'!$J$9*'Vehicle Specification'!$J$13*'Vehicle Specification'!$J$11*('Forces Acting on Vehicle'!C224*'Forces Acting on Vehicle'!C224)</f>
        <v>726.33691156000009</v>
      </c>
      <c r="H224" s="20">
        <f>'Vehicle Specification'!$J$8-'Forces Acting on Vehicle'!F224</f>
        <v>7065.3888864400005</v>
      </c>
      <c r="I224" s="20">
        <f>H224*'Vehicle Specification'!$J$12</f>
        <v>141.3077777288</v>
      </c>
      <c r="J224" s="20">
        <f>E224+'Forces Acting on Vehicle'!G224+'Forces Acting on Vehicle'!I224</f>
        <v>-176.1571423428633</v>
      </c>
      <c r="K224" s="22">
        <f t="shared" si="9"/>
        <v>-8103.2285477717114</v>
      </c>
      <c r="L224" s="21" t="str">
        <f t="shared" si="10"/>
        <v>0</v>
      </c>
      <c r="M224" s="20">
        <f t="shared" si="11"/>
        <v>-8103.2285477717114</v>
      </c>
    </row>
    <row r="225" spans="1:13" x14ac:dyDescent="0.2">
      <c r="A225" s="5">
        <v>4.2770000000000001</v>
      </c>
      <c r="B225" s="5">
        <v>230</v>
      </c>
      <c r="C225" s="5">
        <v>46</v>
      </c>
      <c r="D225" s="12">
        <v>-1.6384515682034708</v>
      </c>
      <c r="E225" s="20">
        <f>'Vehicle Specification'!$J$7*'Forces Acting on Vehicle'!D225</f>
        <v>-999.45545660411722</v>
      </c>
      <c r="F225" s="20">
        <f>0.5*'Vehicle Specification'!$J$9*'Vehicle Specification'!$J$13*'Vehicle Specification'!$J$10*('Forces Acting on Vehicle'!C225*'Forces Acting on Vehicle'!C225)</f>
        <v>-1081.2888864400002</v>
      </c>
      <c r="G225" s="20">
        <f>0.5*'Vehicle Specification'!$J$9*'Vehicle Specification'!$J$13*'Vehicle Specification'!$J$11*('Forces Acting on Vehicle'!C225*'Forces Acting on Vehicle'!C225)</f>
        <v>726.33691156000009</v>
      </c>
      <c r="H225" s="20">
        <f>'Vehicle Specification'!$J$8-'Forces Acting on Vehicle'!F225</f>
        <v>7065.3888864400005</v>
      </c>
      <c r="I225" s="20">
        <f>H225*'Vehicle Specification'!$J$12</f>
        <v>141.3077777288</v>
      </c>
      <c r="J225" s="20">
        <f>E225+'Forces Acting on Vehicle'!G225+'Forces Acting on Vehicle'!I225</f>
        <v>-131.81076731531712</v>
      </c>
      <c r="K225" s="22">
        <f t="shared" si="9"/>
        <v>-6063.2952965045879</v>
      </c>
      <c r="L225" s="21" t="str">
        <f t="shared" si="10"/>
        <v>0</v>
      </c>
      <c r="M225" s="20">
        <f t="shared" si="11"/>
        <v>-6063.2952965045879</v>
      </c>
    </row>
    <row r="226" spans="1:13" x14ac:dyDescent="0.2">
      <c r="A226" s="5">
        <v>4.2969999999999997</v>
      </c>
      <c r="B226" s="5">
        <v>230</v>
      </c>
      <c r="C226" s="5">
        <v>45.9</v>
      </c>
      <c r="D226" s="12">
        <v>-1.5905676750953559</v>
      </c>
      <c r="E226" s="20">
        <f>'Vehicle Specification'!$J$7*'Forces Acting on Vehicle'!D226</f>
        <v>-970.24628180816705</v>
      </c>
      <c r="F226" s="20">
        <f>0.5*'Vehicle Specification'!$J$9*'Vehicle Specification'!$J$13*'Vehicle Specification'!$J$10*('Forces Acting on Vehicle'!C226*'Forces Acting on Vehicle'!C226)</f>
        <v>-1076.5927404729002</v>
      </c>
      <c r="G226" s="20">
        <f>0.5*'Vehicle Specification'!$J$9*'Vehicle Specification'!$J$13*'Vehicle Specification'!$J$11*('Forces Acting on Vehicle'!C226*'Forces Acting on Vehicle'!C226)</f>
        <v>723.18235758210005</v>
      </c>
      <c r="H226" s="20">
        <f>'Vehicle Specification'!$J$8-'Forces Acting on Vehicle'!F226</f>
        <v>7060.6927404729004</v>
      </c>
      <c r="I226" s="20">
        <f>H226*'Vehicle Specification'!$J$12</f>
        <v>141.21385480945801</v>
      </c>
      <c r="J226" s="20">
        <f>E226+'Forces Acting on Vehicle'!G226+'Forces Acting on Vehicle'!I226</f>
        <v>-105.85006941660899</v>
      </c>
      <c r="K226" s="22">
        <f t="shared" si="9"/>
        <v>-4858.5181862223526</v>
      </c>
      <c r="L226" s="21" t="str">
        <f t="shared" si="10"/>
        <v>0</v>
      </c>
      <c r="M226" s="20">
        <f t="shared" si="11"/>
        <v>-4858.5181862223526</v>
      </c>
    </row>
    <row r="227" spans="1:13" x14ac:dyDescent="0.2">
      <c r="A227" s="5">
        <v>4.3159999999999998</v>
      </c>
      <c r="B227" s="5">
        <v>231</v>
      </c>
      <c r="C227" s="5">
        <v>45.8</v>
      </c>
      <c r="D227" s="12">
        <v>-1.6003467989971591</v>
      </c>
      <c r="E227" s="20">
        <f>'Vehicle Specification'!$J$7*'Forces Acting on Vehicle'!D227</f>
        <v>-976.21154738826704</v>
      </c>
      <c r="F227" s="20">
        <f>0.5*'Vehicle Specification'!$J$9*'Vehicle Specification'!$J$13*'Vehicle Specification'!$J$10*('Forces Acting on Vehicle'!C227*'Forces Acting on Vehicle'!C227)</f>
        <v>-1071.9068146276002</v>
      </c>
      <c r="G227" s="20">
        <f>0.5*'Vehicle Specification'!$J$9*'Vehicle Specification'!$J$13*'Vehicle Specification'!$J$11*('Forces Acting on Vehicle'!C227*'Forces Acting on Vehicle'!C227)</f>
        <v>720.0346687924</v>
      </c>
      <c r="H227" s="20">
        <f>'Vehicle Specification'!$J$8-'Forces Acting on Vehicle'!F227</f>
        <v>7056.0068146276008</v>
      </c>
      <c r="I227" s="20">
        <f>H227*'Vehicle Specification'!$J$12</f>
        <v>141.12013629255202</v>
      </c>
      <c r="J227" s="20">
        <f>E227+'Forces Acting on Vehicle'!G227+'Forces Acting on Vehicle'!I227</f>
        <v>-115.05674230331502</v>
      </c>
      <c r="K227" s="22">
        <f t="shared" si="9"/>
        <v>-5269.5987974918271</v>
      </c>
      <c r="L227" s="21" t="str">
        <f t="shared" si="10"/>
        <v>0</v>
      </c>
      <c r="M227" s="20">
        <f t="shared" si="11"/>
        <v>-5269.5987974918271</v>
      </c>
    </row>
    <row r="228" spans="1:13" x14ac:dyDescent="0.2">
      <c r="A228" s="5">
        <v>4.3360000000000003</v>
      </c>
      <c r="B228" s="5">
        <v>232</v>
      </c>
      <c r="C228" s="5">
        <v>45.8</v>
      </c>
      <c r="D228" s="12">
        <v>-1.6649634991420679</v>
      </c>
      <c r="E228" s="20">
        <f>'Vehicle Specification'!$J$7*'Forces Acting on Vehicle'!D228</f>
        <v>-1015.6277344766614</v>
      </c>
      <c r="F228" s="20">
        <f>0.5*'Vehicle Specification'!$J$9*'Vehicle Specification'!$J$13*'Vehicle Specification'!$J$10*('Forces Acting on Vehicle'!C228*'Forces Acting on Vehicle'!C228)</f>
        <v>-1071.9068146276002</v>
      </c>
      <c r="G228" s="20">
        <f>0.5*'Vehicle Specification'!$J$9*'Vehicle Specification'!$J$13*'Vehicle Specification'!$J$11*('Forces Acting on Vehicle'!C228*'Forces Acting on Vehicle'!C228)</f>
        <v>720.0346687924</v>
      </c>
      <c r="H228" s="20">
        <f>'Vehicle Specification'!$J$8-'Forces Acting on Vehicle'!F228</f>
        <v>7056.0068146276008</v>
      </c>
      <c r="I228" s="20">
        <f>H228*'Vehicle Specification'!$J$12</f>
        <v>141.12013629255202</v>
      </c>
      <c r="J228" s="20">
        <f>E228+'Forces Acting on Vehicle'!G228+'Forces Acting on Vehicle'!I228</f>
        <v>-154.47292939170941</v>
      </c>
      <c r="K228" s="22">
        <f t="shared" si="9"/>
        <v>-7074.8601661402909</v>
      </c>
      <c r="L228" s="21" t="str">
        <f t="shared" si="10"/>
        <v>0</v>
      </c>
      <c r="M228" s="20">
        <f t="shared" si="11"/>
        <v>-7074.8601661402909</v>
      </c>
    </row>
    <row r="229" spans="1:13" x14ac:dyDescent="0.2">
      <c r="A229" s="5">
        <v>4.3550000000000004</v>
      </c>
      <c r="B229" s="5">
        <v>233</v>
      </c>
      <c r="C229" s="5">
        <v>45.7</v>
      </c>
      <c r="D229" s="12">
        <v>-1.7657991788188157</v>
      </c>
      <c r="E229" s="20">
        <f>'Vehicle Specification'!$J$7*'Forces Acting on Vehicle'!D229</f>
        <v>-1077.1374990794775</v>
      </c>
      <c r="F229" s="20">
        <f>0.5*'Vehicle Specification'!$J$9*'Vehicle Specification'!$J$13*'Vehicle Specification'!$J$10*('Forces Acting on Vehicle'!C229*'Forces Acting on Vehicle'!C229)</f>
        <v>-1067.2311089041002</v>
      </c>
      <c r="G229" s="20">
        <f>0.5*'Vehicle Specification'!$J$9*'Vehicle Specification'!$J$13*'Vehicle Specification'!$J$11*('Forces Acting on Vehicle'!C229*'Forces Acting on Vehicle'!C229)</f>
        <v>716.89384519090015</v>
      </c>
      <c r="H229" s="20">
        <f>'Vehicle Specification'!$J$8-'Forces Acting on Vehicle'!F229</f>
        <v>7051.3311089041008</v>
      </c>
      <c r="I229" s="20">
        <f>H229*'Vehicle Specification'!$J$12</f>
        <v>141.02662217808202</v>
      </c>
      <c r="J229" s="20">
        <f>E229+'Forces Acting on Vehicle'!G229+'Forces Acting on Vehicle'!I229</f>
        <v>-219.21703171049532</v>
      </c>
      <c r="K229" s="22">
        <f t="shared" si="9"/>
        <v>-10018.218349169636</v>
      </c>
      <c r="L229" s="21" t="str">
        <f t="shared" si="10"/>
        <v>0</v>
      </c>
      <c r="M229" s="20">
        <f t="shared" si="11"/>
        <v>-10018.218349169636</v>
      </c>
    </row>
    <row r="230" spans="1:13" x14ac:dyDescent="0.2">
      <c r="A230" s="5">
        <v>4.375</v>
      </c>
      <c r="B230" s="5">
        <v>234</v>
      </c>
      <c r="C230" s="5">
        <v>45.6</v>
      </c>
      <c r="D230" s="12">
        <v>-1.8170133309291241</v>
      </c>
      <c r="E230" s="20">
        <f>'Vehicle Specification'!$J$7*'Forces Acting on Vehicle'!D230</f>
        <v>-1108.3781318667657</v>
      </c>
      <c r="F230" s="20">
        <f>0.5*'Vehicle Specification'!$J$9*'Vehicle Specification'!$J$13*'Vehicle Specification'!$J$10*('Forces Acting on Vehicle'!C230*'Forces Acting on Vehicle'!C230)</f>
        <v>-1062.5656233024001</v>
      </c>
      <c r="G230" s="20">
        <f>0.5*'Vehicle Specification'!$J$9*'Vehicle Specification'!$J$13*'Vehicle Specification'!$J$11*('Forces Acting on Vehicle'!C230*'Forces Acting on Vehicle'!C230)</f>
        <v>713.75988677760017</v>
      </c>
      <c r="H230" s="20">
        <f>'Vehicle Specification'!$J$8-'Forces Acting on Vehicle'!F230</f>
        <v>7046.6656233024005</v>
      </c>
      <c r="I230" s="20">
        <f>H230*'Vehicle Specification'!$J$12</f>
        <v>140.93331246604802</v>
      </c>
      <c r="J230" s="20">
        <f>E230+'Forces Acting on Vehicle'!G230+'Forces Acting on Vehicle'!I230</f>
        <v>-253.68493262311748</v>
      </c>
      <c r="K230" s="22">
        <f t="shared" si="9"/>
        <v>-11568.032927614157</v>
      </c>
      <c r="L230" s="21" t="str">
        <f t="shared" si="10"/>
        <v>0</v>
      </c>
      <c r="M230" s="20">
        <f t="shared" si="11"/>
        <v>-11568.032927614157</v>
      </c>
    </row>
    <row r="231" spans="1:13" x14ac:dyDescent="0.2">
      <c r="A231" s="5">
        <v>4.3949999999999996</v>
      </c>
      <c r="B231" s="5">
        <v>235</v>
      </c>
      <c r="C231" s="5">
        <v>45.6</v>
      </c>
      <c r="D231" s="12">
        <v>-1.7667697494496477</v>
      </c>
      <c r="E231" s="20">
        <f>'Vehicle Specification'!$J$7*'Forces Acting on Vehicle'!D231</f>
        <v>-1077.7295471642851</v>
      </c>
      <c r="F231" s="20">
        <f>0.5*'Vehicle Specification'!$J$9*'Vehicle Specification'!$J$13*'Vehicle Specification'!$J$10*('Forces Acting on Vehicle'!C231*'Forces Acting on Vehicle'!C231)</f>
        <v>-1062.5656233024001</v>
      </c>
      <c r="G231" s="20">
        <f>0.5*'Vehicle Specification'!$J$9*'Vehicle Specification'!$J$13*'Vehicle Specification'!$J$11*('Forces Acting on Vehicle'!C231*'Forces Acting on Vehicle'!C231)</f>
        <v>713.75988677760017</v>
      </c>
      <c r="H231" s="20">
        <f>'Vehicle Specification'!$J$8-'Forces Acting on Vehicle'!F231</f>
        <v>7046.6656233024005</v>
      </c>
      <c r="I231" s="20">
        <f>H231*'Vehicle Specification'!$J$12</f>
        <v>140.93331246604802</v>
      </c>
      <c r="J231" s="20">
        <f>E231+'Forces Acting on Vehicle'!G231+'Forces Acting on Vehicle'!I231</f>
        <v>-223.03634792063693</v>
      </c>
      <c r="K231" s="22">
        <f t="shared" si="9"/>
        <v>-10170.457465181044</v>
      </c>
      <c r="L231" s="21" t="str">
        <f t="shared" si="10"/>
        <v>0</v>
      </c>
      <c r="M231" s="20">
        <f t="shared" si="11"/>
        <v>-10170.457465181044</v>
      </c>
    </row>
    <row r="232" spans="1:13" x14ac:dyDescent="0.2">
      <c r="A232" s="5">
        <v>4.4139999999999997</v>
      </c>
      <c r="B232" s="5">
        <v>236</v>
      </c>
      <c r="C232" s="5">
        <v>45.5</v>
      </c>
      <c r="D232" s="12">
        <v>-1.595817720130168</v>
      </c>
      <c r="E232" s="20">
        <f>'Vehicle Specification'!$J$7*'Forces Acting on Vehicle'!D232</f>
        <v>-973.44880927940244</v>
      </c>
      <c r="F232" s="20">
        <f>0.5*'Vehicle Specification'!$J$9*'Vehicle Specification'!$J$13*'Vehicle Specification'!$J$10*('Forces Acting on Vehicle'!C232*'Forces Acting on Vehicle'!C232)</f>
        <v>-1057.9103578225001</v>
      </c>
      <c r="G232" s="20">
        <f>0.5*'Vehicle Specification'!$J$9*'Vehicle Specification'!$J$13*'Vehicle Specification'!$J$11*('Forces Acting on Vehicle'!C232*'Forces Acting on Vehicle'!C232)</f>
        <v>710.63279355250006</v>
      </c>
      <c r="H232" s="20">
        <f>'Vehicle Specification'!$J$8-'Forces Acting on Vehicle'!F232</f>
        <v>7042.0103578225007</v>
      </c>
      <c r="I232" s="20">
        <f>H232*'Vehicle Specification'!$J$12</f>
        <v>140.84020715645002</v>
      </c>
      <c r="J232" s="20">
        <f>E232+'Forces Acting on Vehicle'!G232+'Forces Acting on Vehicle'!I232</f>
        <v>-121.97580857045236</v>
      </c>
      <c r="K232" s="22">
        <f t="shared" si="9"/>
        <v>-5549.8992899555824</v>
      </c>
      <c r="L232" s="21" t="str">
        <f t="shared" si="10"/>
        <v>0</v>
      </c>
      <c r="M232" s="20">
        <f t="shared" si="11"/>
        <v>-5549.8992899555824</v>
      </c>
    </row>
    <row r="233" spans="1:13" x14ac:dyDescent="0.2">
      <c r="A233" s="5">
        <v>4.4340000000000002</v>
      </c>
      <c r="B233" s="5">
        <v>237</v>
      </c>
      <c r="C233" s="5">
        <v>45.4</v>
      </c>
      <c r="D233" s="12">
        <v>-1.4006925926592821</v>
      </c>
      <c r="E233" s="20">
        <f>'Vehicle Specification'!$J$7*'Forces Acting on Vehicle'!D233</f>
        <v>-854.42248152216212</v>
      </c>
      <c r="F233" s="20">
        <f>0.5*'Vehicle Specification'!$J$9*'Vehicle Specification'!$J$13*'Vehicle Specification'!$J$10*('Forces Acting on Vehicle'!C233*'Forces Acting on Vehicle'!C233)</f>
        <v>-1053.2653124644</v>
      </c>
      <c r="G233" s="20">
        <f>0.5*'Vehicle Specification'!$J$9*'Vehicle Specification'!$J$13*'Vehicle Specification'!$J$11*('Forces Acting on Vehicle'!C233*'Forces Acting on Vehicle'!C233)</f>
        <v>707.51256551560004</v>
      </c>
      <c r="H233" s="20">
        <f>'Vehicle Specification'!$J$8-'Forces Acting on Vehicle'!F233</f>
        <v>7037.3653124644006</v>
      </c>
      <c r="I233" s="20">
        <f>H233*'Vehicle Specification'!$J$12</f>
        <v>140.74730624928802</v>
      </c>
      <c r="J233" s="20">
        <f>E233+'Forces Acting on Vehicle'!G233+'Forces Acting on Vehicle'!I233</f>
        <v>-6.1626097572740548</v>
      </c>
      <c r="K233" s="22">
        <f t="shared" si="9"/>
        <v>-279.78248298024209</v>
      </c>
      <c r="L233" s="21" t="str">
        <f t="shared" si="10"/>
        <v>0</v>
      </c>
      <c r="M233" s="20">
        <f t="shared" si="11"/>
        <v>-279.78248298024209</v>
      </c>
    </row>
    <row r="234" spans="1:13" x14ac:dyDescent="0.2">
      <c r="A234" s="5">
        <v>4.4530000000000003</v>
      </c>
      <c r="B234" s="5">
        <v>238</v>
      </c>
      <c r="C234" s="5">
        <v>45.3</v>
      </c>
      <c r="D234" s="12">
        <v>-1.2628228449383634</v>
      </c>
      <c r="E234" s="20">
        <f>'Vehicle Specification'!$J$7*'Forces Acting on Vehicle'!D234</f>
        <v>-770.32193541240167</v>
      </c>
      <c r="F234" s="20">
        <f>0.5*'Vehicle Specification'!$J$9*'Vehicle Specification'!$J$13*'Vehicle Specification'!$J$10*('Forces Acting on Vehicle'!C234*'Forces Acting on Vehicle'!C234)</f>
        <v>-1048.6304872281</v>
      </c>
      <c r="G234" s="20">
        <f>0.5*'Vehicle Specification'!$J$9*'Vehicle Specification'!$J$13*'Vehicle Specification'!$J$11*('Forces Acting on Vehicle'!C234*'Forces Acting on Vehicle'!C234)</f>
        <v>704.39920266690001</v>
      </c>
      <c r="H234" s="20">
        <f>'Vehicle Specification'!$J$8-'Forces Acting on Vehicle'!F234</f>
        <v>7032.7304872281002</v>
      </c>
      <c r="I234" s="20">
        <f>H234*'Vehicle Specification'!$J$12</f>
        <v>140.65460974456201</v>
      </c>
      <c r="J234" s="20">
        <f>E234+'Forces Acting on Vehicle'!G234+'Forces Acting on Vehicle'!I234</f>
        <v>74.731876999060347</v>
      </c>
      <c r="K234" s="22">
        <f t="shared" si="9"/>
        <v>3385.3540280574334</v>
      </c>
      <c r="L234" s="21">
        <f t="shared" si="10"/>
        <v>3385.3540280574334</v>
      </c>
      <c r="M234" s="20" t="str">
        <f t="shared" si="11"/>
        <v>0</v>
      </c>
    </row>
    <row r="235" spans="1:13" x14ac:dyDescent="0.2">
      <c r="A235" s="5">
        <v>4.4729999999999999</v>
      </c>
      <c r="B235" s="5">
        <v>238</v>
      </c>
      <c r="C235" s="5">
        <v>45.3</v>
      </c>
      <c r="D235" s="12">
        <v>-1.1907381000949364</v>
      </c>
      <c r="E235" s="20">
        <f>'Vehicle Specification'!$J$7*'Forces Acting on Vehicle'!D235</f>
        <v>-726.35024105791126</v>
      </c>
      <c r="F235" s="20">
        <f>0.5*'Vehicle Specification'!$J$9*'Vehicle Specification'!$J$13*'Vehicle Specification'!$J$10*('Forces Acting on Vehicle'!C235*'Forces Acting on Vehicle'!C235)</f>
        <v>-1048.6304872281</v>
      </c>
      <c r="G235" s="20">
        <f>0.5*'Vehicle Specification'!$J$9*'Vehicle Specification'!$J$13*'Vehicle Specification'!$J$11*('Forces Acting on Vehicle'!C235*'Forces Acting on Vehicle'!C235)</f>
        <v>704.39920266690001</v>
      </c>
      <c r="H235" s="20">
        <f>'Vehicle Specification'!$J$8-'Forces Acting on Vehicle'!F235</f>
        <v>7032.7304872281002</v>
      </c>
      <c r="I235" s="20">
        <f>H235*'Vehicle Specification'!$J$12</f>
        <v>140.65460974456201</v>
      </c>
      <c r="J235" s="20">
        <f>E235+'Forces Acting on Vehicle'!G235+'Forces Acting on Vehicle'!I235</f>
        <v>118.70357135355076</v>
      </c>
      <c r="K235" s="22">
        <f t="shared" si="9"/>
        <v>5377.2717823158491</v>
      </c>
      <c r="L235" s="21">
        <f t="shared" si="10"/>
        <v>5377.2717823158491</v>
      </c>
      <c r="M235" s="20" t="str">
        <f t="shared" si="11"/>
        <v>0</v>
      </c>
    </row>
    <row r="236" spans="1:13" x14ac:dyDescent="0.2">
      <c r="A236" s="5">
        <v>4.492</v>
      </c>
      <c r="B236" s="5">
        <v>239</v>
      </c>
      <c r="C236" s="5">
        <v>45.2</v>
      </c>
      <c r="D236" s="12">
        <v>-1.2355530542654674</v>
      </c>
      <c r="E236" s="20">
        <f>'Vehicle Specification'!$J$7*'Forces Acting on Vehicle'!D236</f>
        <v>-753.68736310193503</v>
      </c>
      <c r="F236" s="20">
        <f>0.5*'Vehicle Specification'!$J$9*'Vehicle Specification'!$J$13*'Vehicle Specification'!$J$10*('Forces Acting on Vehicle'!C236*'Forces Acting on Vehicle'!C236)</f>
        <v>-1044.0058821136004</v>
      </c>
      <c r="G236" s="20">
        <f>0.5*'Vehicle Specification'!$J$9*'Vehicle Specification'!$J$13*'Vehicle Specification'!$J$11*('Forces Acting on Vehicle'!C236*'Forces Acting on Vehicle'!C236)</f>
        <v>701.29270500640018</v>
      </c>
      <c r="H236" s="20">
        <f>'Vehicle Specification'!$J$8-'Forces Acting on Vehicle'!F236</f>
        <v>7028.1058821136012</v>
      </c>
      <c r="I236" s="20">
        <f>H236*'Vehicle Specification'!$J$12</f>
        <v>140.56211764227203</v>
      </c>
      <c r="J236" s="20">
        <f>E236+'Forces Acting on Vehicle'!G236+'Forces Acting on Vehicle'!I236</f>
        <v>88.167459546737177</v>
      </c>
      <c r="K236" s="22">
        <f t="shared" si="9"/>
        <v>3985.1691715125207</v>
      </c>
      <c r="L236" s="21">
        <f t="shared" si="10"/>
        <v>3985.1691715125207</v>
      </c>
      <c r="M236" s="20" t="str">
        <f t="shared" si="11"/>
        <v>0</v>
      </c>
    </row>
    <row r="237" spans="1:13" x14ac:dyDescent="0.2">
      <c r="A237" s="5">
        <v>4.5119999999999996</v>
      </c>
      <c r="B237" s="5">
        <v>240</v>
      </c>
      <c r="C237" s="5">
        <v>45.1</v>
      </c>
      <c r="D237" s="12">
        <v>-1.3387058003585881</v>
      </c>
      <c r="E237" s="20">
        <f>'Vehicle Specification'!$J$7*'Forces Acting on Vehicle'!D237</f>
        <v>-816.61053821873872</v>
      </c>
      <c r="F237" s="20">
        <f>0.5*'Vehicle Specification'!$J$9*'Vehicle Specification'!$J$13*'Vehicle Specification'!$J$10*('Forces Acting on Vehicle'!C237*'Forces Acting on Vehicle'!C237)</f>
        <v>-1039.3914971209003</v>
      </c>
      <c r="G237" s="20">
        <f>0.5*'Vehicle Specification'!$J$9*'Vehicle Specification'!$J$13*'Vehicle Specification'!$J$11*('Forces Acting on Vehicle'!C237*'Forces Acting on Vehicle'!C237)</f>
        <v>698.19307253410011</v>
      </c>
      <c r="H237" s="20">
        <f>'Vehicle Specification'!$J$8-'Forces Acting on Vehicle'!F237</f>
        <v>7023.4914971209009</v>
      </c>
      <c r="I237" s="20">
        <f>H237*'Vehicle Specification'!$J$12</f>
        <v>140.46982994241802</v>
      </c>
      <c r="J237" s="20">
        <f>E237+'Forces Acting on Vehicle'!G237+'Forces Acting on Vehicle'!I237</f>
        <v>22.052364257779402</v>
      </c>
      <c r="K237" s="22">
        <f t="shared" si="9"/>
        <v>994.56162802585106</v>
      </c>
      <c r="L237" s="21">
        <f t="shared" si="10"/>
        <v>994.56162802585106</v>
      </c>
      <c r="M237" s="20" t="str">
        <f t="shared" si="11"/>
        <v>0</v>
      </c>
    </row>
    <row r="238" spans="1:13" x14ac:dyDescent="0.2">
      <c r="A238" s="5">
        <v>4.5309999999999997</v>
      </c>
      <c r="B238" s="5">
        <v>241</v>
      </c>
      <c r="C238" s="5">
        <v>45.1</v>
      </c>
      <c r="D238" s="12">
        <v>-1.5318950334134342</v>
      </c>
      <c r="E238" s="20">
        <f>'Vehicle Specification'!$J$7*'Forces Acting on Vehicle'!D238</f>
        <v>-934.45597038219489</v>
      </c>
      <c r="F238" s="20">
        <f>0.5*'Vehicle Specification'!$J$9*'Vehicle Specification'!$J$13*'Vehicle Specification'!$J$10*('Forces Acting on Vehicle'!C238*'Forces Acting on Vehicle'!C238)</f>
        <v>-1039.3914971209003</v>
      </c>
      <c r="G238" s="20">
        <f>0.5*'Vehicle Specification'!$J$9*'Vehicle Specification'!$J$13*'Vehicle Specification'!$J$11*('Forces Acting on Vehicle'!C238*'Forces Acting on Vehicle'!C238)</f>
        <v>698.19307253410011</v>
      </c>
      <c r="H238" s="20">
        <f>'Vehicle Specification'!$J$8-'Forces Acting on Vehicle'!F238</f>
        <v>7023.4914971209009</v>
      </c>
      <c r="I238" s="20">
        <f>H238*'Vehicle Specification'!$J$12</f>
        <v>140.46982994241802</v>
      </c>
      <c r="J238" s="20">
        <f>E238+'Forces Acting on Vehicle'!G238+'Forces Acting on Vehicle'!I238</f>
        <v>-95.793067905676764</v>
      </c>
      <c r="K238" s="22">
        <f t="shared" si="9"/>
        <v>-4320.267362546022</v>
      </c>
      <c r="L238" s="21" t="str">
        <f t="shared" si="10"/>
        <v>0</v>
      </c>
      <c r="M238" s="20">
        <f t="shared" si="11"/>
        <v>-4320.267362546022</v>
      </c>
    </row>
    <row r="239" spans="1:13" x14ac:dyDescent="0.2">
      <c r="A239" s="5">
        <v>4.5510000000000002</v>
      </c>
      <c r="B239" s="5">
        <v>242</v>
      </c>
      <c r="C239" s="5">
        <v>45</v>
      </c>
      <c r="D239" s="12">
        <v>-1.7179557648919188</v>
      </c>
      <c r="E239" s="20">
        <f>'Vehicle Specification'!$J$7*'Forces Acting on Vehicle'!D239</f>
        <v>-1047.9530165840704</v>
      </c>
      <c r="F239" s="20">
        <f>0.5*'Vehicle Specification'!$J$9*'Vehicle Specification'!$J$13*'Vehicle Specification'!$J$10*('Forces Acting on Vehicle'!C239*'Forces Acting on Vehicle'!C239)</f>
        <v>-1034.7873322500002</v>
      </c>
      <c r="G239" s="20">
        <f>0.5*'Vehicle Specification'!$J$9*'Vehicle Specification'!$J$13*'Vehicle Specification'!$J$11*('Forces Acting on Vehicle'!C239*'Forces Acting on Vehicle'!C239)</f>
        <v>695.10030525000013</v>
      </c>
      <c r="H239" s="20">
        <f>'Vehicle Specification'!$J$8-'Forces Acting on Vehicle'!F239</f>
        <v>7018.8873322500003</v>
      </c>
      <c r="I239" s="20">
        <f>H239*'Vehicle Specification'!$J$12</f>
        <v>140.377746645</v>
      </c>
      <c r="J239" s="20">
        <f>E239+'Forces Acting on Vehicle'!G239+'Forces Acting on Vehicle'!I239</f>
        <v>-212.47496468907025</v>
      </c>
      <c r="K239" s="22">
        <f t="shared" si="9"/>
        <v>-9561.3734110081605</v>
      </c>
      <c r="L239" s="21" t="str">
        <f t="shared" si="10"/>
        <v>0</v>
      </c>
      <c r="M239" s="20">
        <f t="shared" si="11"/>
        <v>-9561.3734110081605</v>
      </c>
    </row>
    <row r="240" spans="1:13" x14ac:dyDescent="0.2">
      <c r="A240" s="5">
        <v>4.57</v>
      </c>
      <c r="B240" s="5">
        <v>243</v>
      </c>
      <c r="C240" s="5">
        <v>44.9</v>
      </c>
      <c r="D240" s="12">
        <v>-1.8584522104620154</v>
      </c>
      <c r="E240" s="20">
        <f>'Vehicle Specification'!$J$7*'Forces Acting on Vehicle'!D240</f>
        <v>-1133.6558483818294</v>
      </c>
      <c r="F240" s="20">
        <f>0.5*'Vehicle Specification'!$J$9*'Vehicle Specification'!$J$13*'Vehicle Specification'!$J$10*('Forces Acting on Vehicle'!C240*'Forces Acting on Vehicle'!C240)</f>
        <v>-1030.1933875009001</v>
      </c>
      <c r="G240" s="20">
        <f>0.5*'Vehicle Specification'!$J$9*'Vehicle Specification'!$J$13*'Vehicle Specification'!$J$11*('Forces Acting on Vehicle'!C240*'Forces Acting on Vehicle'!C240)</f>
        <v>692.01440315410002</v>
      </c>
      <c r="H240" s="20">
        <f>'Vehicle Specification'!$J$8-'Forces Acting on Vehicle'!F240</f>
        <v>7014.2933875009003</v>
      </c>
      <c r="I240" s="20">
        <f>H240*'Vehicle Specification'!$J$12</f>
        <v>140.28586775001801</v>
      </c>
      <c r="J240" s="20">
        <f>E240+'Forces Acting on Vehicle'!G240+'Forces Acting on Vehicle'!I240</f>
        <v>-301.35557747771134</v>
      </c>
      <c r="K240" s="22">
        <f t="shared" si="9"/>
        <v>-13530.865428749239</v>
      </c>
      <c r="L240" s="21" t="str">
        <f t="shared" si="10"/>
        <v>0</v>
      </c>
      <c r="M240" s="20">
        <f t="shared" si="11"/>
        <v>-13530.865428749239</v>
      </c>
    </row>
    <row r="241" spans="1:13" x14ac:dyDescent="0.2">
      <c r="A241" s="5">
        <v>4.59</v>
      </c>
      <c r="B241" s="5">
        <v>244</v>
      </c>
      <c r="C241" s="5">
        <v>44.8</v>
      </c>
      <c r="D241" s="12">
        <v>-1.9080190256877554</v>
      </c>
      <c r="E241" s="20">
        <f>'Vehicle Specification'!$J$7*'Forces Acting on Vehicle'!D241</f>
        <v>-1163.8916056695307</v>
      </c>
      <c r="F241" s="20">
        <f>0.5*'Vehicle Specification'!$J$9*'Vehicle Specification'!$J$13*'Vehicle Specification'!$J$10*('Forces Acting on Vehicle'!C241*'Forces Acting on Vehicle'!C241)</f>
        <v>-1025.6096628736</v>
      </c>
      <c r="G241" s="20">
        <f>0.5*'Vehicle Specification'!$J$9*'Vehicle Specification'!$J$13*'Vehicle Specification'!$J$11*('Forces Acting on Vehicle'!C241*'Forces Acting on Vehicle'!C241)</f>
        <v>688.93536624640001</v>
      </c>
      <c r="H241" s="20">
        <f>'Vehicle Specification'!$J$8-'Forces Acting on Vehicle'!F241</f>
        <v>7009.7096628735999</v>
      </c>
      <c r="I241" s="20">
        <f>H241*'Vehicle Specification'!$J$12</f>
        <v>140.19419325747199</v>
      </c>
      <c r="J241" s="20">
        <f>E241+'Forces Acting on Vehicle'!G241+'Forces Acting on Vehicle'!I241</f>
        <v>-334.76204616565872</v>
      </c>
      <c r="K241" s="22">
        <f t="shared" si="9"/>
        <v>-14997.33966822151</v>
      </c>
      <c r="L241" s="21" t="str">
        <f t="shared" si="10"/>
        <v>0</v>
      </c>
      <c r="M241" s="20">
        <f t="shared" si="11"/>
        <v>-14997.33966822151</v>
      </c>
    </row>
    <row r="242" spans="1:13" x14ac:dyDescent="0.2">
      <c r="A242" s="5">
        <v>4.609</v>
      </c>
      <c r="B242" s="5">
        <v>245</v>
      </c>
      <c r="C242" s="5">
        <v>44.7</v>
      </c>
      <c r="D242" s="12">
        <v>-1.8658250675062402</v>
      </c>
      <c r="E242" s="20">
        <f>'Vehicle Specification'!$J$7*'Forces Acting on Vehicle'!D242</f>
        <v>-1138.1532911788065</v>
      </c>
      <c r="F242" s="20">
        <f>0.5*'Vehicle Specification'!$J$9*'Vehicle Specification'!$J$13*'Vehicle Specification'!$J$10*('Forces Acting on Vehicle'!C242*'Forces Acting on Vehicle'!C242)</f>
        <v>-1021.0361583681002</v>
      </c>
      <c r="G242" s="20">
        <f>0.5*'Vehicle Specification'!$J$9*'Vehicle Specification'!$J$13*'Vehicle Specification'!$J$11*('Forces Acting on Vehicle'!C242*'Forces Acting on Vehicle'!C242)</f>
        <v>685.86319452690009</v>
      </c>
      <c r="H242" s="20">
        <f>'Vehicle Specification'!$J$8-'Forces Acting on Vehicle'!F242</f>
        <v>7005.136158368101</v>
      </c>
      <c r="I242" s="20">
        <f>H242*'Vehicle Specification'!$J$12</f>
        <v>140.10272316736203</v>
      </c>
      <c r="J242" s="20">
        <f>E242+'Forces Acting on Vehicle'!G242+'Forces Acting on Vehicle'!I242</f>
        <v>-312.18737348454442</v>
      </c>
      <c r="K242" s="22">
        <f t="shared" si="9"/>
        <v>-13954.775594759136</v>
      </c>
      <c r="L242" s="21" t="str">
        <f t="shared" si="10"/>
        <v>0</v>
      </c>
      <c r="M242" s="20">
        <f t="shared" si="11"/>
        <v>-13954.775594759136</v>
      </c>
    </row>
    <row r="243" spans="1:13" x14ac:dyDescent="0.2">
      <c r="A243" s="5">
        <v>4.6289999999999996</v>
      </c>
      <c r="B243" s="5">
        <v>245</v>
      </c>
      <c r="C243" s="5">
        <v>44.6</v>
      </c>
      <c r="D243" s="12">
        <v>-1.7943676361257292</v>
      </c>
      <c r="E243" s="20">
        <f>'Vehicle Specification'!$J$7*'Forces Acting on Vehicle'!D243</f>
        <v>-1094.5642580366948</v>
      </c>
      <c r="F243" s="20">
        <f>0.5*'Vehicle Specification'!$J$9*'Vehicle Specification'!$J$13*'Vehicle Specification'!$J$10*('Forces Acting on Vehicle'!C243*'Forces Acting on Vehicle'!C243)</f>
        <v>-1016.4728739844002</v>
      </c>
      <c r="G243" s="20">
        <f>0.5*'Vehicle Specification'!$J$9*'Vehicle Specification'!$J$13*'Vehicle Specification'!$J$11*('Forces Acting on Vehicle'!C243*'Forces Acting on Vehicle'!C243)</f>
        <v>682.79788799560015</v>
      </c>
      <c r="H243" s="20">
        <f>'Vehicle Specification'!$J$8-'Forces Acting on Vehicle'!F243</f>
        <v>7000.5728739844008</v>
      </c>
      <c r="I243" s="20">
        <f>H243*'Vehicle Specification'!$J$12</f>
        <v>140.011457479688</v>
      </c>
      <c r="J243" s="20">
        <f>E243+'Forces Acting on Vehicle'!G243+'Forces Acting on Vehicle'!I243</f>
        <v>-271.75491256140663</v>
      </c>
      <c r="K243" s="22">
        <f t="shared" si="9"/>
        <v>-12120.269100238736</v>
      </c>
      <c r="L243" s="21" t="str">
        <f t="shared" si="10"/>
        <v>0</v>
      </c>
      <c r="M243" s="20">
        <f t="shared" si="11"/>
        <v>-12120.269100238736</v>
      </c>
    </row>
    <row r="244" spans="1:13" x14ac:dyDescent="0.2">
      <c r="A244" s="5">
        <v>4.6479999999999997</v>
      </c>
      <c r="B244" s="5">
        <v>246</v>
      </c>
      <c r="C244" s="5">
        <v>44.5</v>
      </c>
      <c r="D244" s="12">
        <v>-1.7520969457420135</v>
      </c>
      <c r="E244" s="20">
        <f>'Vehicle Specification'!$J$7*'Forces Acting on Vehicle'!D244</f>
        <v>-1068.7791369026281</v>
      </c>
      <c r="F244" s="20">
        <f>0.5*'Vehicle Specification'!$J$9*'Vehicle Specification'!$J$13*'Vehicle Specification'!$J$10*('Forces Acting on Vehicle'!C244*'Forces Acting on Vehicle'!C244)</f>
        <v>-1011.9198097225002</v>
      </c>
      <c r="G244" s="20">
        <f>0.5*'Vehicle Specification'!$J$9*'Vehicle Specification'!$J$13*'Vehicle Specification'!$J$11*('Forces Acting on Vehicle'!C244*'Forces Acting on Vehicle'!C244)</f>
        <v>679.73944665250008</v>
      </c>
      <c r="H244" s="20">
        <f>'Vehicle Specification'!$J$8-'Forces Acting on Vehicle'!F244</f>
        <v>6996.0198097225002</v>
      </c>
      <c r="I244" s="20">
        <f>H244*'Vehicle Specification'!$J$12</f>
        <v>139.92039619445001</v>
      </c>
      <c r="J244" s="20">
        <f>E244+'Forces Acting on Vehicle'!G244+'Forces Acting on Vehicle'!I244</f>
        <v>-249.11929405567804</v>
      </c>
      <c r="K244" s="22">
        <f t="shared" si="9"/>
        <v>-11085.808585477673</v>
      </c>
      <c r="L244" s="21" t="str">
        <f t="shared" si="10"/>
        <v>0</v>
      </c>
      <c r="M244" s="20">
        <f t="shared" si="11"/>
        <v>-11085.808585477673</v>
      </c>
    </row>
    <row r="245" spans="1:13" x14ac:dyDescent="0.2">
      <c r="A245" s="5">
        <v>4.6680000000000001</v>
      </c>
      <c r="B245" s="5">
        <v>247</v>
      </c>
      <c r="C245" s="5">
        <v>44.5</v>
      </c>
      <c r="D245" s="12">
        <v>-1.7585517460176219</v>
      </c>
      <c r="E245" s="20">
        <f>'Vehicle Specification'!$J$7*'Forces Acting on Vehicle'!D245</f>
        <v>-1072.7165650707493</v>
      </c>
      <c r="F245" s="20">
        <f>0.5*'Vehicle Specification'!$J$9*'Vehicle Specification'!$J$13*'Vehicle Specification'!$J$10*('Forces Acting on Vehicle'!C245*'Forces Acting on Vehicle'!C245)</f>
        <v>-1011.9198097225002</v>
      </c>
      <c r="G245" s="20">
        <f>0.5*'Vehicle Specification'!$J$9*'Vehicle Specification'!$J$13*'Vehicle Specification'!$J$11*('Forces Acting on Vehicle'!C245*'Forces Acting on Vehicle'!C245)</f>
        <v>679.73944665250008</v>
      </c>
      <c r="H245" s="20">
        <f>'Vehicle Specification'!$J$8-'Forces Acting on Vehicle'!F245</f>
        <v>6996.0198097225002</v>
      </c>
      <c r="I245" s="20">
        <f>H245*'Vehicle Specification'!$J$12</f>
        <v>139.92039619445001</v>
      </c>
      <c r="J245" s="20">
        <f>E245+'Forces Acting on Vehicle'!G245+'Forces Acting on Vehicle'!I245</f>
        <v>-253.05672222379923</v>
      </c>
      <c r="K245" s="22">
        <f t="shared" si="9"/>
        <v>-11261.024138959066</v>
      </c>
      <c r="L245" s="21" t="str">
        <f t="shared" si="10"/>
        <v>0</v>
      </c>
      <c r="M245" s="20">
        <f t="shared" si="11"/>
        <v>-11261.024138959066</v>
      </c>
    </row>
    <row r="246" spans="1:13" x14ac:dyDescent="0.2">
      <c r="A246" s="5">
        <v>4.6879999999999997</v>
      </c>
      <c r="B246" s="5">
        <v>248</v>
      </c>
      <c r="C246" s="5">
        <v>44.4</v>
      </c>
      <c r="D246" s="12">
        <v>-1.76436004858103</v>
      </c>
      <c r="E246" s="20">
        <f>'Vehicle Specification'!$J$7*'Forces Acting on Vehicle'!D246</f>
        <v>-1076.2596296344284</v>
      </c>
      <c r="F246" s="20">
        <f>0.5*'Vehicle Specification'!$J$9*'Vehicle Specification'!$J$13*'Vehicle Specification'!$J$10*('Forces Acting on Vehicle'!C246*'Forces Acting on Vehicle'!C246)</f>
        <v>-1007.3769655824001</v>
      </c>
      <c r="G246" s="20">
        <f>0.5*'Vehicle Specification'!$J$9*'Vehicle Specification'!$J$13*'Vehicle Specification'!$J$11*('Forces Acting on Vehicle'!C246*'Forces Acting on Vehicle'!C246)</f>
        <v>676.6878704976001</v>
      </c>
      <c r="H246" s="20">
        <f>'Vehicle Specification'!$J$8-'Forces Acting on Vehicle'!F246</f>
        <v>6991.4769655824002</v>
      </c>
      <c r="I246" s="20">
        <f>H246*'Vehicle Specification'!$J$12</f>
        <v>139.82953931164801</v>
      </c>
      <c r="J246" s="20">
        <f>E246+'Forces Acting on Vehicle'!G246+'Forces Acting on Vehicle'!I246</f>
        <v>-259.74221982518031</v>
      </c>
      <c r="K246" s="22">
        <f t="shared" si="9"/>
        <v>-11532.554560238006</v>
      </c>
      <c r="L246" s="21" t="str">
        <f t="shared" si="10"/>
        <v>0</v>
      </c>
      <c r="M246" s="20">
        <f t="shared" si="11"/>
        <v>-11532.554560238006</v>
      </c>
    </row>
    <row r="247" spans="1:13" x14ac:dyDescent="0.2">
      <c r="A247" s="5">
        <v>4.7069999999999999</v>
      </c>
      <c r="B247" s="5">
        <v>249</v>
      </c>
      <c r="C247" s="5">
        <v>44.3</v>
      </c>
      <c r="D247" s="12">
        <v>-1.8031952536938587</v>
      </c>
      <c r="E247" s="20">
        <f>'Vehicle Specification'!$J$7*'Forces Acting on Vehicle'!D247</f>
        <v>-1099.9491047532538</v>
      </c>
      <c r="F247" s="20">
        <f>0.5*'Vehicle Specification'!$J$9*'Vehicle Specification'!$J$13*'Vehicle Specification'!$J$10*('Forces Acting on Vehicle'!C247*'Forces Acting on Vehicle'!C247)</f>
        <v>-1002.8443415641001</v>
      </c>
      <c r="G247" s="20">
        <f>0.5*'Vehicle Specification'!$J$9*'Vehicle Specification'!$J$13*'Vehicle Specification'!$J$11*('Forces Acting on Vehicle'!C247*'Forces Acting on Vehicle'!C247)</f>
        <v>673.64315953089999</v>
      </c>
      <c r="H247" s="20">
        <f>'Vehicle Specification'!$J$8-'Forces Acting on Vehicle'!F247</f>
        <v>6986.9443415641008</v>
      </c>
      <c r="I247" s="20">
        <f>H247*'Vehicle Specification'!$J$12</f>
        <v>139.73888683128203</v>
      </c>
      <c r="J247" s="20">
        <f>E247+'Forces Acting on Vehicle'!G247+'Forces Acting on Vehicle'!I247</f>
        <v>-286.56705839107178</v>
      </c>
      <c r="K247" s="22">
        <f t="shared" si="9"/>
        <v>-12694.920686724479</v>
      </c>
      <c r="L247" s="21" t="str">
        <f t="shared" si="10"/>
        <v>0</v>
      </c>
      <c r="M247" s="20">
        <f t="shared" si="11"/>
        <v>-12694.920686724479</v>
      </c>
    </row>
    <row r="248" spans="1:13" x14ac:dyDescent="0.2">
      <c r="A248" s="5">
        <v>4.7270000000000003</v>
      </c>
      <c r="B248" s="5">
        <v>250</v>
      </c>
      <c r="C248" s="5">
        <v>44.2</v>
      </c>
      <c r="D248" s="12">
        <v>-1.8922309672876207</v>
      </c>
      <c r="E248" s="20">
        <f>'Vehicle Specification'!$J$7*'Forces Acting on Vehicle'!D248</f>
        <v>-1154.2608900454486</v>
      </c>
      <c r="F248" s="20">
        <f>0.5*'Vehicle Specification'!$J$9*'Vehicle Specification'!$J$13*'Vehicle Specification'!$J$10*('Forces Acting on Vehicle'!C248*'Forces Acting on Vehicle'!C248)</f>
        <v>-998.32193766760031</v>
      </c>
      <c r="G248" s="20">
        <f>0.5*'Vehicle Specification'!$J$9*'Vehicle Specification'!$J$13*'Vehicle Specification'!$J$11*('Forces Acting on Vehicle'!C248*'Forces Acting on Vehicle'!C248)</f>
        <v>670.60531375240021</v>
      </c>
      <c r="H248" s="20">
        <f>'Vehicle Specification'!$J$8-'Forces Acting on Vehicle'!F248</f>
        <v>6982.421937667601</v>
      </c>
      <c r="I248" s="20">
        <f>H248*'Vehicle Specification'!$J$12</f>
        <v>139.64843875335202</v>
      </c>
      <c r="J248" s="20">
        <f>E248+'Forces Acting on Vehicle'!G248+'Forces Acting on Vehicle'!I248</f>
        <v>-344.00713753969637</v>
      </c>
      <c r="K248" s="22">
        <f t="shared" si="9"/>
        <v>-15205.11547925458</v>
      </c>
      <c r="L248" s="21" t="str">
        <f t="shared" si="10"/>
        <v>0</v>
      </c>
      <c r="M248" s="20">
        <f t="shared" si="11"/>
        <v>-15205.11547925458</v>
      </c>
    </row>
    <row r="249" spans="1:13" x14ac:dyDescent="0.2">
      <c r="A249" s="5">
        <v>4.7460000000000004</v>
      </c>
      <c r="B249" s="5">
        <v>251</v>
      </c>
      <c r="C249" s="5">
        <v>44.1</v>
      </c>
      <c r="D249" s="12">
        <v>-2.0213202162542458</v>
      </c>
      <c r="E249" s="20">
        <f>'Vehicle Specification'!$J$7*'Forces Acting on Vehicle'!D249</f>
        <v>-1233.00533191509</v>
      </c>
      <c r="F249" s="20">
        <f>0.5*'Vehicle Specification'!$J$9*'Vehicle Specification'!$J$13*'Vehicle Specification'!$J$10*('Forces Acting on Vehicle'!C249*'Forces Acting on Vehicle'!C249)</f>
        <v>-993.80975389290029</v>
      </c>
      <c r="G249" s="20">
        <f>0.5*'Vehicle Specification'!$J$9*'Vehicle Specification'!$J$13*'Vehicle Specification'!$J$11*('Forces Acting on Vehicle'!C249*'Forces Acting on Vehicle'!C249)</f>
        <v>667.57433316210017</v>
      </c>
      <c r="H249" s="20">
        <f>'Vehicle Specification'!$J$8-'Forces Acting on Vehicle'!F249</f>
        <v>6977.9097538929009</v>
      </c>
      <c r="I249" s="20">
        <f>H249*'Vehicle Specification'!$J$12</f>
        <v>139.55819507785802</v>
      </c>
      <c r="J249" s="20">
        <f>E249+'Forces Acting on Vehicle'!G249+'Forces Acting on Vehicle'!I249</f>
        <v>-425.87280367513176</v>
      </c>
      <c r="K249" s="22">
        <f t="shared" si="9"/>
        <v>-18780.99064207331</v>
      </c>
      <c r="L249" s="21" t="str">
        <f t="shared" si="10"/>
        <v>0</v>
      </c>
      <c r="M249" s="20">
        <f t="shared" si="11"/>
        <v>-18780.99064207331</v>
      </c>
    </row>
    <row r="250" spans="1:13" x14ac:dyDescent="0.2">
      <c r="A250" s="5">
        <v>4.766</v>
      </c>
      <c r="B250" s="5">
        <v>252</v>
      </c>
      <c r="C250" s="5">
        <v>44</v>
      </c>
      <c r="D250" s="12">
        <v>-2.1318575318943589</v>
      </c>
      <c r="E250" s="20">
        <f>'Vehicle Specification'!$J$7*'Forces Acting on Vehicle'!D250</f>
        <v>-1300.4330944555588</v>
      </c>
      <c r="F250" s="20">
        <f>0.5*'Vehicle Specification'!$J$9*'Vehicle Specification'!$J$13*'Vehicle Specification'!$J$10*('Forces Acting on Vehicle'!C250*'Forces Acting on Vehicle'!C250)</f>
        <v>-989.30779024000014</v>
      </c>
      <c r="G250" s="20">
        <f>0.5*'Vehicle Specification'!$J$9*'Vehicle Specification'!$J$13*'Vehicle Specification'!$J$11*('Forces Acting on Vehicle'!C250*'Forces Acting on Vehicle'!C250)</f>
        <v>664.55021776000012</v>
      </c>
      <c r="H250" s="20">
        <f>'Vehicle Specification'!$J$8-'Forces Acting on Vehicle'!F250</f>
        <v>6973.4077902400004</v>
      </c>
      <c r="I250" s="20">
        <f>H250*'Vehicle Specification'!$J$12</f>
        <v>139.46815580480001</v>
      </c>
      <c r="J250" s="20">
        <f>E250+'Forces Acting on Vehicle'!G250+'Forces Acting on Vehicle'!I250</f>
        <v>-496.4147208907587</v>
      </c>
      <c r="K250" s="22">
        <f t="shared" si="9"/>
        <v>-21842.247719193383</v>
      </c>
      <c r="L250" s="21" t="str">
        <f t="shared" si="10"/>
        <v>0</v>
      </c>
      <c r="M250" s="20">
        <f t="shared" si="11"/>
        <v>-21842.247719193383</v>
      </c>
    </row>
    <row r="251" spans="1:13" x14ac:dyDescent="0.2">
      <c r="A251" s="5">
        <v>4.7850000000000001</v>
      </c>
      <c r="B251" s="5">
        <v>252</v>
      </c>
      <c r="C251" s="5">
        <v>43.9</v>
      </c>
      <c r="D251" s="12">
        <v>-2.1425274645014327</v>
      </c>
      <c r="E251" s="20">
        <f>'Vehicle Specification'!$J$7*'Forces Acting on Vehicle'!D251</f>
        <v>-1306.9417533458738</v>
      </c>
      <c r="F251" s="20">
        <f>0.5*'Vehicle Specification'!$J$9*'Vehicle Specification'!$J$13*'Vehicle Specification'!$J$10*('Forces Acting on Vehicle'!C251*'Forces Acting on Vehicle'!C251)</f>
        <v>-984.8160467089001</v>
      </c>
      <c r="G251" s="20">
        <f>0.5*'Vehicle Specification'!$J$9*'Vehicle Specification'!$J$13*'Vehicle Specification'!$J$11*('Forces Acting on Vehicle'!C251*'Forces Acting on Vehicle'!C251)</f>
        <v>661.53296754610005</v>
      </c>
      <c r="H251" s="20">
        <f>'Vehicle Specification'!$J$8-'Forces Acting on Vehicle'!F251</f>
        <v>6968.9160467089005</v>
      </c>
      <c r="I251" s="20">
        <f>H251*'Vehicle Specification'!$J$12</f>
        <v>139.37832093417802</v>
      </c>
      <c r="J251" s="20">
        <f>E251+'Forces Acting on Vehicle'!G251+'Forces Acting on Vehicle'!I251</f>
        <v>-506.03046486559577</v>
      </c>
      <c r="K251" s="22">
        <f t="shared" si="9"/>
        <v>-22214.737407599652</v>
      </c>
      <c r="L251" s="21" t="str">
        <f t="shared" si="10"/>
        <v>0</v>
      </c>
      <c r="M251" s="20">
        <f t="shared" si="11"/>
        <v>-22214.737407599652</v>
      </c>
    </row>
    <row r="252" spans="1:13" x14ac:dyDescent="0.2">
      <c r="A252" s="5">
        <v>4.8049999999999997</v>
      </c>
      <c r="B252" s="5">
        <v>253</v>
      </c>
      <c r="C252" s="5">
        <v>43.8</v>
      </c>
      <c r="D252" s="12">
        <v>-2.0934426119135456</v>
      </c>
      <c r="E252" s="20">
        <f>'Vehicle Specification'!$J$7*'Forces Acting on Vehicle'!D252</f>
        <v>-1276.9999932672629</v>
      </c>
      <c r="F252" s="20">
        <f>0.5*'Vehicle Specification'!$J$9*'Vehicle Specification'!$J$13*'Vehicle Specification'!$J$10*('Forces Acting on Vehicle'!C252*'Forces Acting on Vehicle'!C252)</f>
        <v>-980.33452329960005</v>
      </c>
      <c r="G252" s="20">
        <f>0.5*'Vehicle Specification'!$J$9*'Vehicle Specification'!$J$13*'Vehicle Specification'!$J$11*('Forces Acting on Vehicle'!C252*'Forces Acting on Vehicle'!C252)</f>
        <v>658.52258252040008</v>
      </c>
      <c r="H252" s="20">
        <f>'Vehicle Specification'!$J$8-'Forces Acting on Vehicle'!F252</f>
        <v>6964.4345232996002</v>
      </c>
      <c r="I252" s="20">
        <f>H252*'Vehicle Specification'!$J$12</f>
        <v>139.288690465992</v>
      </c>
      <c r="J252" s="20">
        <f>E252+'Forces Acting on Vehicle'!G252+'Forces Acting on Vehicle'!I252</f>
        <v>-479.18872028087083</v>
      </c>
      <c r="K252" s="22">
        <f t="shared" si="9"/>
        <v>-20988.465948302142</v>
      </c>
      <c r="L252" s="21" t="str">
        <f t="shared" si="10"/>
        <v>0</v>
      </c>
      <c r="M252" s="20">
        <f t="shared" si="11"/>
        <v>-20988.465948302142</v>
      </c>
    </row>
    <row r="253" spans="1:13" x14ac:dyDescent="0.2">
      <c r="A253" s="5">
        <v>4.8239999999999998</v>
      </c>
      <c r="B253" s="5">
        <v>254</v>
      </c>
      <c r="C253" s="5">
        <v>43.7</v>
      </c>
      <c r="D253" s="12">
        <v>-1.9958975026486214</v>
      </c>
      <c r="E253" s="20">
        <f>'Vehicle Specification'!$J$7*'Forces Acting on Vehicle'!D253</f>
        <v>-1217.497476615659</v>
      </c>
      <c r="F253" s="20">
        <f>0.5*'Vehicle Specification'!$J$9*'Vehicle Specification'!$J$13*'Vehicle Specification'!$J$10*('Forces Acting on Vehicle'!C253*'Forces Acting on Vehicle'!C253)</f>
        <v>-975.86322001210033</v>
      </c>
      <c r="G253" s="20">
        <f>0.5*'Vehicle Specification'!$J$9*'Vehicle Specification'!$J$13*'Vehicle Specification'!$J$11*('Forces Acting on Vehicle'!C253*'Forces Acting on Vehicle'!C253)</f>
        <v>655.5190626829002</v>
      </c>
      <c r="H253" s="20">
        <f>'Vehicle Specification'!$J$8-'Forces Acting on Vehicle'!F253</f>
        <v>6959.9632200121005</v>
      </c>
      <c r="I253" s="20">
        <f>H253*'Vehicle Specification'!$J$12</f>
        <v>139.19926440024201</v>
      </c>
      <c r="J253" s="20">
        <f>E253+'Forces Acting on Vehicle'!G253+'Forces Acting on Vehicle'!I253</f>
        <v>-422.77914953251684</v>
      </c>
      <c r="K253" s="22">
        <f t="shared" si="9"/>
        <v>-18475.448834570987</v>
      </c>
      <c r="L253" s="21" t="str">
        <f t="shared" si="10"/>
        <v>0</v>
      </c>
      <c r="M253" s="20">
        <f t="shared" si="11"/>
        <v>-18475.448834570987</v>
      </c>
    </row>
    <row r="254" spans="1:13" x14ac:dyDescent="0.2">
      <c r="A254" s="5">
        <v>4.8440000000000003</v>
      </c>
      <c r="B254" s="5">
        <v>255</v>
      </c>
      <c r="C254" s="5">
        <v>43.6</v>
      </c>
      <c r="D254" s="12">
        <v>-1.8665287409370461</v>
      </c>
      <c r="E254" s="20">
        <f>'Vehicle Specification'!$J$7*'Forces Acting on Vehicle'!D254</f>
        <v>-1138.5825319715982</v>
      </c>
      <c r="F254" s="20">
        <f>0.5*'Vehicle Specification'!$J$9*'Vehicle Specification'!$J$13*'Vehicle Specification'!$J$10*('Forces Acting on Vehicle'!C254*'Forces Acting on Vehicle'!C254)</f>
        <v>-971.40213684640014</v>
      </c>
      <c r="G254" s="20">
        <f>0.5*'Vehicle Specification'!$J$9*'Vehicle Specification'!$J$13*'Vehicle Specification'!$J$11*('Forces Acting on Vehicle'!C254*'Forces Acting on Vehicle'!C254)</f>
        <v>652.52240803360007</v>
      </c>
      <c r="H254" s="20">
        <f>'Vehicle Specification'!$J$8-'Forces Acting on Vehicle'!F254</f>
        <v>6955.5021368464004</v>
      </c>
      <c r="I254" s="20">
        <f>H254*'Vehicle Specification'!$J$12</f>
        <v>139.11004273692802</v>
      </c>
      <c r="J254" s="20">
        <f>E254+'Forces Acting on Vehicle'!G254+'Forces Acting on Vehicle'!I254</f>
        <v>-346.95008120107013</v>
      </c>
      <c r="K254" s="22">
        <f t="shared" si="9"/>
        <v>-15127.023540366657</v>
      </c>
      <c r="L254" s="21" t="str">
        <f t="shared" si="10"/>
        <v>0</v>
      </c>
      <c r="M254" s="20">
        <f t="shared" si="11"/>
        <v>-15127.023540366657</v>
      </c>
    </row>
    <row r="255" spans="1:13" x14ac:dyDescent="0.2">
      <c r="A255" s="5">
        <v>4.8630000000000004</v>
      </c>
      <c r="B255" s="5">
        <v>256</v>
      </c>
      <c r="C255" s="5">
        <v>43.5</v>
      </c>
      <c r="D255" s="12">
        <v>-1.711064052441063</v>
      </c>
      <c r="E255" s="20">
        <f>'Vehicle Specification'!$J$7*'Forces Acting on Vehicle'!D255</f>
        <v>-1043.7490719890484</v>
      </c>
      <c r="F255" s="20">
        <f>0.5*'Vehicle Specification'!$J$9*'Vehicle Specification'!$J$13*'Vehicle Specification'!$J$10*('Forces Acting on Vehicle'!C255*'Forces Acting on Vehicle'!C255)</f>
        <v>-966.95127380250017</v>
      </c>
      <c r="G255" s="20">
        <f>0.5*'Vehicle Specification'!$J$9*'Vehicle Specification'!$J$13*'Vehicle Specification'!$J$11*('Forces Acting on Vehicle'!C255*'Forces Acting on Vehicle'!C255)</f>
        <v>649.53261857250004</v>
      </c>
      <c r="H255" s="20">
        <f>'Vehicle Specification'!$J$8-'Forces Acting on Vehicle'!F255</f>
        <v>6951.0512738025009</v>
      </c>
      <c r="I255" s="20">
        <f>H255*'Vehicle Specification'!$J$12</f>
        <v>139.02102547605003</v>
      </c>
      <c r="J255" s="20">
        <f>E255+'Forces Acting on Vehicle'!G255+'Forces Acting on Vehicle'!I255</f>
        <v>-255.19542794049832</v>
      </c>
      <c r="K255" s="22">
        <f t="shared" si="9"/>
        <v>-11101.001115411676</v>
      </c>
      <c r="L255" s="21" t="str">
        <f t="shared" si="10"/>
        <v>0</v>
      </c>
      <c r="M255" s="20">
        <f t="shared" si="11"/>
        <v>-11101.001115411676</v>
      </c>
    </row>
    <row r="256" spans="1:13" x14ac:dyDescent="0.2">
      <c r="A256" s="5">
        <v>4.883</v>
      </c>
      <c r="B256" s="5">
        <v>257</v>
      </c>
      <c r="C256" s="5">
        <v>43.4</v>
      </c>
      <c r="D256" s="12">
        <v>-1.5967439573938658</v>
      </c>
      <c r="E256" s="20">
        <f>'Vehicle Specification'!$J$7*'Forces Acting on Vehicle'!D256</f>
        <v>-974.0138140102581</v>
      </c>
      <c r="F256" s="20">
        <f>0.5*'Vehicle Specification'!$J$9*'Vehicle Specification'!$J$13*'Vehicle Specification'!$J$10*('Forces Acting on Vehicle'!C256*'Forces Acting on Vehicle'!C256)</f>
        <v>-962.51063088040007</v>
      </c>
      <c r="G256" s="20">
        <f>0.5*'Vehicle Specification'!$J$9*'Vehicle Specification'!$J$13*'Vehicle Specification'!$J$11*('Forces Acting on Vehicle'!C256*'Forces Acting on Vehicle'!C256)</f>
        <v>646.54969429960011</v>
      </c>
      <c r="H256" s="20">
        <f>'Vehicle Specification'!$J$8-'Forces Acting on Vehicle'!F256</f>
        <v>6946.6106308804001</v>
      </c>
      <c r="I256" s="20">
        <f>H256*'Vehicle Specification'!$J$12</f>
        <v>138.932212617608</v>
      </c>
      <c r="J256" s="20">
        <f>E256+'Forces Acting on Vehicle'!G256+'Forces Acting on Vehicle'!I256</f>
        <v>-188.53190709304999</v>
      </c>
      <c r="K256" s="22">
        <f t="shared" si="9"/>
        <v>-8182.2847678383696</v>
      </c>
      <c r="L256" s="21" t="str">
        <f t="shared" si="10"/>
        <v>0</v>
      </c>
      <c r="M256" s="20">
        <f t="shared" si="11"/>
        <v>-8182.2847678383696</v>
      </c>
    </row>
    <row r="257" spans="1:13" x14ac:dyDescent="0.2">
      <c r="A257" s="5">
        <v>4.9020000000000001</v>
      </c>
      <c r="B257" s="5">
        <v>257</v>
      </c>
      <c r="C257" s="5">
        <v>43.4</v>
      </c>
      <c r="D257" s="12">
        <v>-1.5587447346280203</v>
      </c>
      <c r="E257" s="20">
        <f>'Vehicle Specification'!$J$7*'Forces Acting on Vehicle'!D257</f>
        <v>-950.83428812309239</v>
      </c>
      <c r="F257" s="20">
        <f>0.5*'Vehicle Specification'!$J$9*'Vehicle Specification'!$J$13*'Vehicle Specification'!$J$10*('Forces Acting on Vehicle'!C257*'Forces Acting on Vehicle'!C257)</f>
        <v>-962.51063088040007</v>
      </c>
      <c r="G257" s="20">
        <f>0.5*'Vehicle Specification'!$J$9*'Vehicle Specification'!$J$13*'Vehicle Specification'!$J$11*('Forces Acting on Vehicle'!C257*'Forces Acting on Vehicle'!C257)</f>
        <v>646.54969429960011</v>
      </c>
      <c r="H257" s="20">
        <f>'Vehicle Specification'!$J$8-'Forces Acting on Vehicle'!F257</f>
        <v>6946.6106308804001</v>
      </c>
      <c r="I257" s="20">
        <f>H257*'Vehicle Specification'!$J$12</f>
        <v>138.932212617608</v>
      </c>
      <c r="J257" s="20">
        <f>E257+'Forces Acting on Vehicle'!G257+'Forces Acting on Vehicle'!I257</f>
        <v>-165.35238120588429</v>
      </c>
      <c r="K257" s="22">
        <f t="shared" si="9"/>
        <v>-7176.2933443353777</v>
      </c>
      <c r="L257" s="21" t="str">
        <f t="shared" si="10"/>
        <v>0</v>
      </c>
      <c r="M257" s="20">
        <f t="shared" si="11"/>
        <v>-7176.2933443353777</v>
      </c>
    </row>
    <row r="258" spans="1:13" x14ac:dyDescent="0.2">
      <c r="A258" s="5">
        <v>4.9219999999999997</v>
      </c>
      <c r="B258" s="5">
        <v>258</v>
      </c>
      <c r="C258" s="5">
        <v>43.3</v>
      </c>
      <c r="D258" s="12">
        <v>-1.5969975229576123</v>
      </c>
      <c r="E258" s="20">
        <f>'Vehicle Specification'!$J$7*'Forces Acting on Vehicle'!D258</f>
        <v>-974.16848900414357</v>
      </c>
      <c r="F258" s="20">
        <f>0.5*'Vehicle Specification'!$J$9*'Vehicle Specification'!$J$13*'Vehicle Specification'!$J$10*('Forces Acting on Vehicle'!C258*'Forces Acting on Vehicle'!C258)</f>
        <v>-958.08020808009996</v>
      </c>
      <c r="G258" s="20">
        <f>0.5*'Vehicle Specification'!$J$9*'Vehicle Specification'!$J$13*'Vehicle Specification'!$J$11*('Forces Acting on Vehicle'!C258*'Forces Acting on Vehicle'!C258)</f>
        <v>643.57363521489992</v>
      </c>
      <c r="H258" s="20">
        <f>'Vehicle Specification'!$J$8-'Forces Acting on Vehicle'!F258</f>
        <v>6942.1802080801008</v>
      </c>
      <c r="I258" s="20">
        <f>H258*'Vehicle Specification'!$J$12</f>
        <v>138.84360416160203</v>
      </c>
      <c r="J258" s="20">
        <f>E258+'Forces Acting on Vehicle'!G258+'Forces Acting on Vehicle'!I258</f>
        <v>-191.75124962764161</v>
      </c>
      <c r="K258" s="22">
        <f t="shared" si="9"/>
        <v>-8302.8291088768819</v>
      </c>
      <c r="L258" s="21" t="str">
        <f t="shared" si="10"/>
        <v>0</v>
      </c>
      <c r="M258" s="20">
        <f t="shared" si="11"/>
        <v>-8302.8291088768819</v>
      </c>
    </row>
    <row r="259" spans="1:13" x14ac:dyDescent="0.2">
      <c r="A259" s="5">
        <v>4.9409999999999998</v>
      </c>
      <c r="B259" s="5">
        <v>259</v>
      </c>
      <c r="C259" s="5">
        <v>43.2</v>
      </c>
      <c r="D259" s="12">
        <v>-1.7306881431485488</v>
      </c>
      <c r="E259" s="20">
        <f>'Vehicle Specification'!$J$7*'Forces Acting on Vehicle'!D259</f>
        <v>-1055.7197673206147</v>
      </c>
      <c r="F259" s="20">
        <f>0.5*'Vehicle Specification'!$J$9*'Vehicle Specification'!$J$13*'Vehicle Specification'!$J$10*('Forces Acting on Vehicle'!C259*'Forces Acting on Vehicle'!C259)</f>
        <v>-953.6600054016003</v>
      </c>
      <c r="G259" s="20">
        <f>0.5*'Vehicle Specification'!$J$9*'Vehicle Specification'!$J$13*'Vehicle Specification'!$J$11*('Forces Acting on Vehicle'!C259*'Forces Acting on Vehicle'!C259)</f>
        <v>640.60444131840018</v>
      </c>
      <c r="H259" s="20">
        <f>'Vehicle Specification'!$J$8-'Forces Acting on Vehicle'!F259</f>
        <v>6937.7600054016002</v>
      </c>
      <c r="I259" s="20">
        <f>H259*'Vehicle Specification'!$J$12</f>
        <v>138.755200108032</v>
      </c>
      <c r="J259" s="20">
        <f>E259+'Forces Acting on Vehicle'!G259+'Forces Acting on Vehicle'!I259</f>
        <v>-276.36012589418249</v>
      </c>
      <c r="K259" s="22">
        <f t="shared" si="9"/>
        <v>-11938.757438628685</v>
      </c>
      <c r="L259" s="21" t="str">
        <f t="shared" si="10"/>
        <v>0</v>
      </c>
      <c r="M259" s="20">
        <f t="shared" si="11"/>
        <v>-11938.757438628685</v>
      </c>
    </row>
    <row r="260" spans="1:13" x14ac:dyDescent="0.2">
      <c r="A260" s="5">
        <v>4.9610000000000003</v>
      </c>
      <c r="B260" s="5">
        <v>260</v>
      </c>
      <c r="C260" s="5">
        <v>43.1</v>
      </c>
      <c r="D260" s="12">
        <v>-1.9322169564773648</v>
      </c>
      <c r="E260" s="20">
        <f>'Vehicle Specification'!$J$7*'Forces Acting on Vehicle'!D260</f>
        <v>-1178.6523434511926</v>
      </c>
      <c r="F260" s="20">
        <f>0.5*'Vehicle Specification'!$J$9*'Vehicle Specification'!$J$13*'Vehicle Specification'!$J$10*('Forces Acting on Vehicle'!C260*'Forces Acting on Vehicle'!C260)</f>
        <v>-949.25002284490017</v>
      </c>
      <c r="G260" s="20">
        <f>0.5*'Vehicle Specification'!$J$9*'Vehicle Specification'!$J$13*'Vehicle Specification'!$J$11*('Forces Acting on Vehicle'!C260*'Forces Acting on Vehicle'!C260)</f>
        <v>637.64211261010007</v>
      </c>
      <c r="H260" s="20">
        <f>'Vehicle Specification'!$J$8-'Forces Acting on Vehicle'!F260</f>
        <v>6933.3500228449002</v>
      </c>
      <c r="I260" s="20">
        <f>H260*'Vehicle Specification'!$J$12</f>
        <v>138.66700045689799</v>
      </c>
      <c r="J260" s="20">
        <f>E260+'Forces Acting on Vehicle'!G260+'Forces Acting on Vehicle'!I260</f>
        <v>-402.3432303841945</v>
      </c>
      <c r="K260" s="22">
        <f t="shared" si="9"/>
        <v>-17340.993229558782</v>
      </c>
      <c r="L260" s="21" t="str">
        <f t="shared" si="10"/>
        <v>0</v>
      </c>
      <c r="M260" s="20">
        <f t="shared" si="11"/>
        <v>-17340.993229558782</v>
      </c>
    </row>
    <row r="261" spans="1:13" x14ac:dyDescent="0.2">
      <c r="A261" s="5">
        <v>4.9800000000000004</v>
      </c>
      <c r="B261" s="5">
        <v>261</v>
      </c>
      <c r="C261" s="5">
        <v>43</v>
      </c>
      <c r="D261" s="12">
        <v>-2.0819718127326596</v>
      </c>
      <c r="E261" s="20">
        <f>'Vehicle Specification'!$J$7*'Forces Acting on Vehicle'!D261</f>
        <v>-1270.0028057669224</v>
      </c>
      <c r="F261" s="20">
        <f>0.5*'Vehicle Specification'!$J$9*'Vehicle Specification'!$J$13*'Vehicle Specification'!$J$10*('Forces Acting on Vehicle'!C261*'Forces Acting on Vehicle'!C261)</f>
        <v>-944.85026041000015</v>
      </c>
      <c r="G261" s="20">
        <f>0.5*'Vehicle Specification'!$J$9*'Vehicle Specification'!$J$13*'Vehicle Specification'!$J$11*('Forces Acting on Vehicle'!C261*'Forces Acting on Vehicle'!C261)</f>
        <v>634.68664909000006</v>
      </c>
      <c r="H261" s="20">
        <f>'Vehicle Specification'!$J$8-'Forces Acting on Vehicle'!F261</f>
        <v>6928.9502604100007</v>
      </c>
      <c r="I261" s="20">
        <f>H261*'Vehicle Specification'!$J$12</f>
        <v>138.57900520820002</v>
      </c>
      <c r="J261" s="20">
        <f>E261+'Forces Acting on Vehicle'!G261+'Forces Acting on Vehicle'!I261</f>
        <v>-496.73715146872235</v>
      </c>
      <c r="K261" s="22">
        <f t="shared" si="9"/>
        <v>-21359.697513155061</v>
      </c>
      <c r="L261" s="21" t="str">
        <f t="shared" si="10"/>
        <v>0</v>
      </c>
      <c r="M261" s="20">
        <f t="shared" si="11"/>
        <v>-21359.697513155061</v>
      </c>
    </row>
    <row r="262" spans="1:13" x14ac:dyDescent="0.2">
      <c r="A262" s="5">
        <v>5</v>
      </c>
      <c r="B262" s="5">
        <v>262</v>
      </c>
      <c r="C262" s="5">
        <v>42.9</v>
      </c>
      <c r="D262" s="12">
        <v>-2.1115091482209434</v>
      </c>
      <c r="E262" s="20">
        <f>'Vehicle Specification'!$J$7*'Forces Acting on Vehicle'!D262</f>
        <v>-1288.0205804147754</v>
      </c>
      <c r="F262" s="20">
        <f>0.5*'Vehicle Specification'!$J$9*'Vehicle Specification'!$J$13*'Vehicle Specification'!$J$10*('Forces Acting on Vehicle'!C262*'Forces Acting on Vehicle'!C262)</f>
        <v>-940.46071809690011</v>
      </c>
      <c r="G262" s="20">
        <f>0.5*'Vehicle Specification'!$J$9*'Vehicle Specification'!$J$13*'Vehicle Specification'!$J$11*('Forces Acting on Vehicle'!C262*'Forces Acting on Vehicle'!C262)</f>
        <v>631.73805075810003</v>
      </c>
      <c r="H262" s="20">
        <f>'Vehicle Specification'!$J$8-'Forces Acting on Vehicle'!F262</f>
        <v>6924.5607180969</v>
      </c>
      <c r="I262" s="20">
        <f>H262*'Vehicle Specification'!$J$12</f>
        <v>138.49121436193801</v>
      </c>
      <c r="J262" s="20">
        <f>E262+'Forces Acting on Vehicle'!G262+'Forces Acting on Vehicle'!I262</f>
        <v>-517.79131529473739</v>
      </c>
      <c r="K262" s="22">
        <f t="shared" si="9"/>
        <v>-22213.247426144233</v>
      </c>
      <c r="L262" s="21" t="str">
        <f t="shared" si="10"/>
        <v>0</v>
      </c>
      <c r="M262" s="20">
        <f t="shared" si="11"/>
        <v>-22213.247426144233</v>
      </c>
    </row>
    <row r="263" spans="1:13" x14ac:dyDescent="0.2">
      <c r="A263" s="5">
        <v>5.0199999999999996</v>
      </c>
      <c r="B263" s="5">
        <v>263</v>
      </c>
      <c r="C263" s="5">
        <v>42.8</v>
      </c>
      <c r="D263" s="12">
        <v>-1.9961565666716901</v>
      </c>
      <c r="E263" s="20">
        <f>'Vehicle Specification'!$J$7*'Forces Acting on Vehicle'!D263</f>
        <v>-1217.6555056697309</v>
      </c>
      <c r="F263" s="20">
        <f>0.5*'Vehicle Specification'!$J$9*'Vehicle Specification'!$J$13*'Vehicle Specification'!$J$10*('Forces Acting on Vehicle'!C263*'Forces Acting on Vehicle'!C263)</f>
        <v>-936.08139590559995</v>
      </c>
      <c r="G263" s="20">
        <f>0.5*'Vehicle Specification'!$J$9*'Vehicle Specification'!$J$13*'Vehicle Specification'!$J$11*('Forces Acting on Vehicle'!C263*'Forces Acting on Vehicle'!C263)</f>
        <v>628.79631761439998</v>
      </c>
      <c r="H263" s="20">
        <f>'Vehicle Specification'!$J$8-'Forces Acting on Vehicle'!F263</f>
        <v>6920.1813959055999</v>
      </c>
      <c r="I263" s="20">
        <f>H263*'Vehicle Specification'!$J$12</f>
        <v>138.40362791811199</v>
      </c>
      <c r="J263" s="20">
        <f>E263+'Forces Acting on Vehicle'!G263+'Forces Acting on Vehicle'!I263</f>
        <v>-450.45556013721898</v>
      </c>
      <c r="K263" s="22">
        <f t="shared" ref="K263:K326" si="12">J263*C263</f>
        <v>-19279.497973872971</v>
      </c>
      <c r="L263" s="21" t="str">
        <f t="shared" ref="L263:L326" si="13">IF(K263&lt;0,"0",K263)</f>
        <v>0</v>
      </c>
      <c r="M263" s="20">
        <f t="shared" ref="M263:M326" si="14">IF(K263&gt;0, "0",K263)</f>
        <v>-19279.497973872971</v>
      </c>
    </row>
    <row r="264" spans="1:13" x14ac:dyDescent="0.2">
      <c r="A264" s="5">
        <v>5.0389999999999997</v>
      </c>
      <c r="B264" s="5">
        <v>263</v>
      </c>
      <c r="C264" s="5">
        <v>42.7</v>
      </c>
      <c r="D264" s="12">
        <v>-1.8170930850164022</v>
      </c>
      <c r="E264" s="20">
        <f>'Vehicle Specification'!$J$7*'Forces Acting on Vehicle'!D264</f>
        <v>-1108.4267818600053</v>
      </c>
      <c r="F264" s="20">
        <f>0.5*'Vehicle Specification'!$J$9*'Vehicle Specification'!$J$13*'Vehicle Specification'!$J$10*('Forces Acting on Vehicle'!C264*'Forces Acting on Vehicle'!C264)</f>
        <v>-931.71229383610023</v>
      </c>
      <c r="G264" s="20">
        <f>0.5*'Vehicle Specification'!$J$9*'Vehicle Specification'!$J$13*'Vehicle Specification'!$J$11*('Forces Acting on Vehicle'!C264*'Forces Acting on Vehicle'!C264)</f>
        <v>625.86144965890014</v>
      </c>
      <c r="H264" s="20">
        <f>'Vehicle Specification'!$J$8-'Forces Acting on Vehicle'!F264</f>
        <v>6915.8122938361003</v>
      </c>
      <c r="I264" s="20">
        <f>H264*'Vehicle Specification'!$J$12</f>
        <v>138.31624587672201</v>
      </c>
      <c r="J264" s="20">
        <f>E264+'Forces Acting on Vehicle'!G264+'Forces Acting on Vehicle'!I264</f>
        <v>-344.2490863243832</v>
      </c>
      <c r="K264" s="22">
        <f t="shared" si="12"/>
        <v>-14699.435986051163</v>
      </c>
      <c r="L264" s="21" t="str">
        <f t="shared" si="13"/>
        <v>0</v>
      </c>
      <c r="M264" s="20">
        <f t="shared" si="14"/>
        <v>-14699.435986051163</v>
      </c>
    </row>
    <row r="265" spans="1:13" x14ac:dyDescent="0.2">
      <c r="A265" s="5">
        <v>5.0590000000000002</v>
      </c>
      <c r="B265" s="5">
        <v>264</v>
      </c>
      <c r="C265" s="5">
        <v>42.6</v>
      </c>
      <c r="D265" s="12">
        <v>-1.6297167388039784</v>
      </c>
      <c r="E265" s="20">
        <f>'Vehicle Specification'!$J$7*'Forces Acting on Vehicle'!D265</f>
        <v>-994.12721067042685</v>
      </c>
      <c r="F265" s="20">
        <f>0.5*'Vehicle Specification'!$J$9*'Vehicle Specification'!$J$13*'Vehicle Specification'!$J$10*('Forces Acting on Vehicle'!C265*'Forces Acting on Vehicle'!C265)</f>
        <v>-927.35341188840027</v>
      </c>
      <c r="G265" s="20">
        <f>0.5*'Vehicle Specification'!$J$9*'Vehicle Specification'!$J$13*'Vehicle Specification'!$J$11*('Forces Acting on Vehicle'!C265*'Forces Acting on Vehicle'!C265)</f>
        <v>622.93344689160017</v>
      </c>
      <c r="H265" s="20">
        <f>'Vehicle Specification'!$J$8-'Forces Acting on Vehicle'!F265</f>
        <v>6911.4534118884003</v>
      </c>
      <c r="I265" s="20">
        <f>H265*'Vehicle Specification'!$J$12</f>
        <v>138.22906823776802</v>
      </c>
      <c r="J265" s="20">
        <f>E265+'Forces Acting on Vehicle'!G265+'Forces Acting on Vehicle'!I265</f>
        <v>-232.96469554105866</v>
      </c>
      <c r="K265" s="22">
        <f t="shared" si="12"/>
        <v>-9924.2960300490995</v>
      </c>
      <c r="L265" s="21" t="str">
        <f t="shared" si="13"/>
        <v>0</v>
      </c>
      <c r="M265" s="20">
        <f t="shared" si="14"/>
        <v>-9924.2960300490995</v>
      </c>
    </row>
    <row r="266" spans="1:13" x14ac:dyDescent="0.2">
      <c r="A266" s="5">
        <v>5.0780000000000003</v>
      </c>
      <c r="B266" s="5">
        <v>265</v>
      </c>
      <c r="C266" s="5">
        <v>42.5</v>
      </c>
      <c r="D266" s="12">
        <v>-1.4815625377896178</v>
      </c>
      <c r="E266" s="20">
        <f>'Vehicle Specification'!$J$7*'Forces Acting on Vehicle'!D266</f>
        <v>-903.75314805166681</v>
      </c>
      <c r="F266" s="20">
        <f>0.5*'Vehicle Specification'!$J$9*'Vehicle Specification'!$J$13*'Vehicle Specification'!$J$10*('Forces Acting on Vehicle'!C266*'Forces Acting on Vehicle'!C266)</f>
        <v>-923.00475006250019</v>
      </c>
      <c r="G266" s="20">
        <f>0.5*'Vehicle Specification'!$J$9*'Vehicle Specification'!$J$13*'Vehicle Specification'!$J$11*('Forces Acting on Vehicle'!C266*'Forces Acting on Vehicle'!C266)</f>
        <v>620.01230931250007</v>
      </c>
      <c r="H266" s="20">
        <f>'Vehicle Specification'!$J$8-'Forces Acting on Vehicle'!F266</f>
        <v>6907.1047500625009</v>
      </c>
      <c r="I266" s="20">
        <f>H266*'Vehicle Specification'!$J$12</f>
        <v>138.14209500125003</v>
      </c>
      <c r="J266" s="20">
        <f>E266+'Forces Acting on Vehicle'!G266+'Forces Acting on Vehicle'!I266</f>
        <v>-145.59874373791672</v>
      </c>
      <c r="K266" s="22">
        <f t="shared" si="12"/>
        <v>-6187.9466088614608</v>
      </c>
      <c r="L266" s="21" t="str">
        <f t="shared" si="13"/>
        <v>0</v>
      </c>
      <c r="M266" s="20">
        <f t="shared" si="14"/>
        <v>-6187.9466088614608</v>
      </c>
    </row>
    <row r="267" spans="1:13" x14ac:dyDescent="0.2">
      <c r="A267" s="5">
        <v>5.0979999999999999</v>
      </c>
      <c r="B267" s="5">
        <v>266</v>
      </c>
      <c r="C267" s="5">
        <v>42.4</v>
      </c>
      <c r="D267" s="12">
        <v>-1.4474146440754494</v>
      </c>
      <c r="E267" s="20">
        <f>'Vehicle Specification'!$J$7*'Forces Acting on Vehicle'!D267</f>
        <v>-882.92293288602411</v>
      </c>
      <c r="F267" s="20">
        <f>0.5*'Vehicle Specification'!$J$9*'Vehicle Specification'!$J$13*'Vehicle Specification'!$J$10*('Forces Acting on Vehicle'!C267*'Forces Acting on Vehicle'!C267)</f>
        <v>-918.6663083584001</v>
      </c>
      <c r="G267" s="20">
        <f>0.5*'Vehicle Specification'!$J$9*'Vehicle Specification'!$J$13*'Vehicle Specification'!$J$11*('Forces Acting on Vehicle'!C267*'Forces Acting on Vehicle'!C267)</f>
        <v>617.09803692160006</v>
      </c>
      <c r="H267" s="20">
        <f>'Vehicle Specification'!$J$8-'Forces Acting on Vehicle'!F267</f>
        <v>6902.7663083584002</v>
      </c>
      <c r="I267" s="20">
        <f>H267*'Vehicle Specification'!$J$12</f>
        <v>138.055326167168</v>
      </c>
      <c r="J267" s="20">
        <f>E267+'Forces Acting on Vehicle'!G267+'Forces Acting on Vehicle'!I267</f>
        <v>-127.76956979725605</v>
      </c>
      <c r="K267" s="22">
        <f t="shared" si="12"/>
        <v>-5417.4297594036561</v>
      </c>
      <c r="L267" s="21" t="str">
        <f t="shared" si="13"/>
        <v>0</v>
      </c>
      <c r="M267" s="20">
        <f t="shared" si="14"/>
        <v>-5417.4297594036561</v>
      </c>
    </row>
    <row r="268" spans="1:13" x14ac:dyDescent="0.2">
      <c r="A268" s="5">
        <v>5.117</v>
      </c>
      <c r="B268" s="5">
        <v>267</v>
      </c>
      <c r="C268" s="5">
        <v>42.4</v>
      </c>
      <c r="D268" s="12">
        <v>-1.5577424780214899</v>
      </c>
      <c r="E268" s="20">
        <f>'Vehicle Specification'!$J$7*'Forces Acting on Vehicle'!D268</f>
        <v>-950.22291159310885</v>
      </c>
      <c r="F268" s="20">
        <f>0.5*'Vehicle Specification'!$J$9*'Vehicle Specification'!$J$13*'Vehicle Specification'!$J$10*('Forces Acting on Vehicle'!C268*'Forces Acting on Vehicle'!C268)</f>
        <v>-918.6663083584001</v>
      </c>
      <c r="G268" s="20">
        <f>0.5*'Vehicle Specification'!$J$9*'Vehicle Specification'!$J$13*'Vehicle Specification'!$J$11*('Forces Acting on Vehicle'!C268*'Forces Acting on Vehicle'!C268)</f>
        <v>617.09803692160006</v>
      </c>
      <c r="H268" s="20">
        <f>'Vehicle Specification'!$J$8-'Forces Acting on Vehicle'!F268</f>
        <v>6902.7663083584002</v>
      </c>
      <c r="I268" s="20">
        <f>H268*'Vehicle Specification'!$J$12</f>
        <v>138.055326167168</v>
      </c>
      <c r="J268" s="20">
        <f>E268+'Forces Acting on Vehicle'!G268+'Forces Acting on Vehicle'!I268</f>
        <v>-195.06954850434079</v>
      </c>
      <c r="K268" s="22">
        <f t="shared" si="12"/>
        <v>-8270.9488565840493</v>
      </c>
      <c r="L268" s="21" t="str">
        <f t="shared" si="13"/>
        <v>0</v>
      </c>
      <c r="M268" s="20">
        <f t="shared" si="14"/>
        <v>-8270.9488565840493</v>
      </c>
    </row>
    <row r="269" spans="1:13" x14ac:dyDescent="0.2">
      <c r="A269" s="5">
        <v>5.1369999999999996</v>
      </c>
      <c r="B269" s="5">
        <v>268</v>
      </c>
      <c r="C269" s="5">
        <v>42.3</v>
      </c>
      <c r="D269" s="12">
        <v>-1.7428376907875016</v>
      </c>
      <c r="E269" s="20">
        <f>'Vehicle Specification'!$J$7*'Forces Acting on Vehicle'!D269</f>
        <v>-1063.1309913803759</v>
      </c>
      <c r="F269" s="20">
        <f>0.5*'Vehicle Specification'!$J$9*'Vehicle Specification'!$J$13*'Vehicle Specification'!$J$10*('Forces Acting on Vehicle'!C269*'Forces Acting on Vehicle'!C269)</f>
        <v>-914.3380867761</v>
      </c>
      <c r="G269" s="20">
        <f>0.5*'Vehicle Specification'!$J$9*'Vehicle Specification'!$J$13*'Vehicle Specification'!$J$11*('Forces Acting on Vehicle'!C269*'Forces Acting on Vehicle'!C269)</f>
        <v>614.19062971890003</v>
      </c>
      <c r="H269" s="20">
        <f>'Vehicle Specification'!$J$8-'Forces Acting on Vehicle'!F269</f>
        <v>6898.4380867761001</v>
      </c>
      <c r="I269" s="20">
        <f>H269*'Vehicle Specification'!$J$12</f>
        <v>137.96876173552201</v>
      </c>
      <c r="J269" s="20">
        <f>E269+'Forces Acting on Vehicle'!G269+'Forces Acting on Vehicle'!I269</f>
        <v>-310.97159992595391</v>
      </c>
      <c r="K269" s="22">
        <f t="shared" si="12"/>
        <v>-13154.09867686785</v>
      </c>
      <c r="L269" s="21" t="str">
        <f t="shared" si="13"/>
        <v>0</v>
      </c>
      <c r="M269" s="20">
        <f t="shared" si="14"/>
        <v>-13154.09867686785</v>
      </c>
    </row>
    <row r="270" spans="1:13" x14ac:dyDescent="0.2">
      <c r="A270" s="5">
        <v>5.1559999999999997</v>
      </c>
      <c r="B270" s="5">
        <v>268</v>
      </c>
      <c r="C270" s="5">
        <v>42.2</v>
      </c>
      <c r="D270" s="12">
        <v>-1.8415138708586276</v>
      </c>
      <c r="E270" s="20">
        <f>'Vehicle Specification'!$J$7*'Forces Acting on Vehicle'!D270</f>
        <v>-1123.3234612237629</v>
      </c>
      <c r="F270" s="20">
        <f>0.5*'Vehicle Specification'!$J$9*'Vehicle Specification'!$J$13*'Vehicle Specification'!$J$10*('Forces Acting on Vehicle'!C270*'Forces Acting on Vehicle'!C270)</f>
        <v>-910.02008531560023</v>
      </c>
      <c r="G270" s="20">
        <f>0.5*'Vehicle Specification'!$J$9*'Vehicle Specification'!$J$13*'Vehicle Specification'!$J$11*('Forces Acting on Vehicle'!C270*'Forces Acting on Vehicle'!C270)</f>
        <v>611.29008770440009</v>
      </c>
      <c r="H270" s="20">
        <f>'Vehicle Specification'!$J$8-'Forces Acting on Vehicle'!F270</f>
        <v>6894.1200853156006</v>
      </c>
      <c r="I270" s="20">
        <f>H270*'Vehicle Specification'!$J$12</f>
        <v>137.88240170631201</v>
      </c>
      <c r="J270" s="20">
        <f>E270+'Forces Acting on Vehicle'!G270+'Forces Acting on Vehicle'!I270</f>
        <v>-374.15097181305083</v>
      </c>
      <c r="K270" s="22">
        <f t="shared" si="12"/>
        <v>-15789.171010510747</v>
      </c>
      <c r="L270" s="21" t="str">
        <f t="shared" si="13"/>
        <v>0</v>
      </c>
      <c r="M270" s="20">
        <f t="shared" si="14"/>
        <v>-15789.171010510747</v>
      </c>
    </row>
    <row r="271" spans="1:13" x14ac:dyDescent="0.2">
      <c r="A271" s="5">
        <v>5.1760000000000002</v>
      </c>
      <c r="B271" s="5">
        <v>269</v>
      </c>
      <c r="C271" s="5">
        <v>42.1</v>
      </c>
      <c r="D271" s="12">
        <v>-1.7647365440986817</v>
      </c>
      <c r="E271" s="20">
        <f>'Vehicle Specification'!$J$7*'Forces Acting on Vehicle'!D271</f>
        <v>-1076.4892919001959</v>
      </c>
      <c r="F271" s="20">
        <f>0.5*'Vehicle Specification'!$J$9*'Vehicle Specification'!$J$13*'Vehicle Specification'!$J$10*('Forces Acting on Vehicle'!C271*'Forces Acting on Vehicle'!C271)</f>
        <v>-905.71230397690022</v>
      </c>
      <c r="G271" s="20">
        <f>0.5*'Vehicle Specification'!$J$9*'Vehicle Specification'!$J$13*'Vehicle Specification'!$J$11*('Forces Acting on Vehicle'!C271*'Forces Acting on Vehicle'!C271)</f>
        <v>608.39641087810014</v>
      </c>
      <c r="H271" s="20">
        <f>'Vehicle Specification'!$J$8-'Forces Acting on Vehicle'!F271</f>
        <v>6889.8123039769007</v>
      </c>
      <c r="I271" s="20">
        <f>H271*'Vehicle Specification'!$J$12</f>
        <v>137.79624607953801</v>
      </c>
      <c r="J271" s="20">
        <f>E271+'Forces Acting on Vehicle'!G271+'Forces Acting on Vehicle'!I271</f>
        <v>-330.29663494255772</v>
      </c>
      <c r="K271" s="22">
        <f t="shared" si="12"/>
        <v>-13905.48833108168</v>
      </c>
      <c r="L271" s="21" t="str">
        <f t="shared" si="13"/>
        <v>0</v>
      </c>
      <c r="M271" s="20">
        <f t="shared" si="14"/>
        <v>-13905.48833108168</v>
      </c>
    </row>
    <row r="272" spans="1:13" x14ac:dyDescent="0.2">
      <c r="A272" s="5">
        <v>5.1950000000000003</v>
      </c>
      <c r="B272" s="5">
        <v>270</v>
      </c>
      <c r="C272" s="5">
        <v>42</v>
      </c>
      <c r="D272" s="12">
        <v>-1.5875421464796717</v>
      </c>
      <c r="E272" s="20">
        <f>'Vehicle Specification'!$J$7*'Forces Acting on Vehicle'!D272</f>
        <v>-968.40070935259973</v>
      </c>
      <c r="F272" s="20">
        <f>0.5*'Vehicle Specification'!$J$9*'Vehicle Specification'!$J$13*'Vehicle Specification'!$J$10*('Forces Acting on Vehicle'!C272*'Forces Acting on Vehicle'!C272)</f>
        <v>-901.41474276000019</v>
      </c>
      <c r="G272" s="20">
        <f>0.5*'Vehicle Specification'!$J$9*'Vehicle Specification'!$J$13*'Vehicle Specification'!$J$11*('Forces Acting on Vehicle'!C272*'Forces Acting on Vehicle'!C272)</f>
        <v>605.50959924000006</v>
      </c>
      <c r="H272" s="20">
        <f>'Vehicle Specification'!$J$8-'Forces Acting on Vehicle'!F272</f>
        <v>6885.5147427600004</v>
      </c>
      <c r="I272" s="20">
        <f>H272*'Vehicle Specification'!$J$12</f>
        <v>137.7102948552</v>
      </c>
      <c r="J272" s="20">
        <f>E272+'Forces Acting on Vehicle'!G272+'Forces Acting on Vehicle'!I272</f>
        <v>-225.18081525739967</v>
      </c>
      <c r="K272" s="22">
        <f t="shared" si="12"/>
        <v>-9457.5942408107858</v>
      </c>
      <c r="L272" s="21" t="str">
        <f t="shared" si="13"/>
        <v>0</v>
      </c>
      <c r="M272" s="20">
        <f t="shared" si="14"/>
        <v>-9457.5942408107858</v>
      </c>
    </row>
    <row r="273" spans="1:13" x14ac:dyDescent="0.2">
      <c r="A273" s="5">
        <v>5.2149999999999999</v>
      </c>
      <c r="B273" s="5">
        <v>271</v>
      </c>
      <c r="C273" s="5">
        <v>41.9</v>
      </c>
      <c r="D273" s="12">
        <v>-1.3729616987875706</v>
      </c>
      <c r="E273" s="20">
        <f>'Vehicle Specification'!$J$7*'Forces Acting on Vehicle'!D273</f>
        <v>-837.50663626041808</v>
      </c>
      <c r="F273" s="20">
        <f>0.5*'Vehicle Specification'!$J$9*'Vehicle Specification'!$J$13*'Vehicle Specification'!$J$10*('Forces Acting on Vehicle'!C273*'Forces Acting on Vehicle'!C273)</f>
        <v>-897.12740166490005</v>
      </c>
      <c r="G273" s="20">
        <f>0.5*'Vehicle Specification'!$J$9*'Vehicle Specification'!$J$13*'Vehicle Specification'!$J$11*('Forces Acting on Vehicle'!C273*'Forces Acting on Vehicle'!C273)</f>
        <v>602.62965279010007</v>
      </c>
      <c r="H273" s="20">
        <f>'Vehicle Specification'!$J$8-'Forces Acting on Vehicle'!F273</f>
        <v>6881.2274016649008</v>
      </c>
      <c r="I273" s="20">
        <f>H273*'Vehicle Specification'!$J$12</f>
        <v>137.62454803329803</v>
      </c>
      <c r="J273" s="20">
        <f>E273+'Forces Acting on Vehicle'!G273+'Forces Acting on Vehicle'!I273</f>
        <v>-97.252435437019983</v>
      </c>
      <c r="K273" s="22">
        <f t="shared" si="12"/>
        <v>-4074.8770448111372</v>
      </c>
      <c r="L273" s="21" t="str">
        <f t="shared" si="13"/>
        <v>0</v>
      </c>
      <c r="M273" s="20">
        <f t="shared" si="14"/>
        <v>-4074.8770448111372</v>
      </c>
    </row>
    <row r="274" spans="1:13" x14ac:dyDescent="0.2">
      <c r="A274" s="5">
        <v>5.234</v>
      </c>
      <c r="B274" s="5">
        <v>272</v>
      </c>
      <c r="C274" s="5">
        <v>41.8</v>
      </c>
      <c r="D274" s="12">
        <v>-1.1790456314857427</v>
      </c>
      <c r="E274" s="20">
        <f>'Vehicle Specification'!$J$7*'Forces Acting on Vehicle'!D274</f>
        <v>-719.21783520630311</v>
      </c>
      <c r="F274" s="20">
        <f>0.5*'Vehicle Specification'!$J$9*'Vehicle Specification'!$J$13*'Vehicle Specification'!$J$10*('Forces Acting on Vehicle'!C274*'Forces Acting on Vehicle'!C274)</f>
        <v>-892.85028069160001</v>
      </c>
      <c r="G274" s="20">
        <f>0.5*'Vehicle Specification'!$J$9*'Vehicle Specification'!$J$13*'Vehicle Specification'!$J$11*('Forces Acting on Vehicle'!C274*'Forces Acting on Vehicle'!C274)</f>
        <v>599.75657152839995</v>
      </c>
      <c r="H274" s="20">
        <f>'Vehicle Specification'!$J$8-'Forces Acting on Vehicle'!F274</f>
        <v>6876.9502806916007</v>
      </c>
      <c r="I274" s="20">
        <f>H274*'Vehicle Specification'!$J$12</f>
        <v>137.53900561383202</v>
      </c>
      <c r="J274" s="20">
        <f>E274+'Forces Acting on Vehicle'!G274+'Forces Acting on Vehicle'!I274</f>
        <v>18.077741935928856</v>
      </c>
      <c r="K274" s="22">
        <f t="shared" si="12"/>
        <v>755.64961292182613</v>
      </c>
      <c r="L274" s="21">
        <f t="shared" si="13"/>
        <v>755.64961292182613</v>
      </c>
      <c r="M274" s="20" t="str">
        <f t="shared" si="14"/>
        <v>0</v>
      </c>
    </row>
    <row r="275" spans="1:13" x14ac:dyDescent="0.2">
      <c r="A275" s="5">
        <v>5.2539999999999996</v>
      </c>
      <c r="B275" s="5">
        <v>272</v>
      </c>
      <c r="C275" s="5">
        <v>41.7</v>
      </c>
      <c r="D275" s="12">
        <v>-1.122263351142639</v>
      </c>
      <c r="E275" s="20">
        <f>'Vehicle Specification'!$J$7*'Forces Acting on Vehicle'!D275</f>
        <v>-684.58064419700975</v>
      </c>
      <c r="F275" s="20">
        <f>0.5*'Vehicle Specification'!$J$9*'Vehicle Specification'!$J$13*'Vehicle Specification'!$J$10*('Forces Acting on Vehicle'!C275*'Forces Acting on Vehicle'!C275)</f>
        <v>-888.58337984010029</v>
      </c>
      <c r="G275" s="20">
        <f>0.5*'Vehicle Specification'!$J$9*'Vehicle Specification'!$J$13*'Vehicle Specification'!$J$11*('Forces Acting on Vehicle'!C275*'Forces Acting on Vehicle'!C275)</f>
        <v>596.89035545490015</v>
      </c>
      <c r="H275" s="20">
        <f>'Vehicle Specification'!$J$8-'Forces Acting on Vehicle'!F275</f>
        <v>6872.6833798401003</v>
      </c>
      <c r="I275" s="20">
        <f>H275*'Vehicle Specification'!$J$12</f>
        <v>137.45366759680201</v>
      </c>
      <c r="J275" s="20">
        <f>E275+'Forces Acting on Vehicle'!G275+'Forces Acting on Vehicle'!I275</f>
        <v>49.763378854692405</v>
      </c>
      <c r="K275" s="22">
        <f t="shared" si="12"/>
        <v>2075.1328982406735</v>
      </c>
      <c r="L275" s="21">
        <f t="shared" si="13"/>
        <v>2075.1328982406735</v>
      </c>
      <c r="M275" s="20" t="str">
        <f t="shared" si="14"/>
        <v>0</v>
      </c>
    </row>
    <row r="276" spans="1:13" x14ac:dyDescent="0.2">
      <c r="A276" s="5">
        <v>5.2729999999999997</v>
      </c>
      <c r="B276" s="5">
        <v>273</v>
      </c>
      <c r="C276" s="5">
        <v>41.7</v>
      </c>
      <c r="D276" s="12">
        <v>-1.1605613050522232</v>
      </c>
      <c r="E276" s="20">
        <f>'Vehicle Specification'!$J$7*'Forces Acting on Vehicle'!D276</f>
        <v>-707.94239608185615</v>
      </c>
      <c r="F276" s="20">
        <f>0.5*'Vehicle Specification'!$J$9*'Vehicle Specification'!$J$13*'Vehicle Specification'!$J$10*('Forces Acting on Vehicle'!C276*'Forces Acting on Vehicle'!C276)</f>
        <v>-888.58337984010029</v>
      </c>
      <c r="G276" s="20">
        <f>0.5*'Vehicle Specification'!$J$9*'Vehicle Specification'!$J$13*'Vehicle Specification'!$J$11*('Forces Acting on Vehicle'!C276*'Forces Acting on Vehicle'!C276)</f>
        <v>596.89035545490015</v>
      </c>
      <c r="H276" s="20">
        <f>'Vehicle Specification'!$J$8-'Forces Acting on Vehicle'!F276</f>
        <v>6872.6833798401003</v>
      </c>
      <c r="I276" s="20">
        <f>H276*'Vehicle Specification'!$J$12</f>
        <v>137.45366759680201</v>
      </c>
      <c r="J276" s="20">
        <f>E276+'Forces Acting on Vehicle'!G276+'Forces Acting on Vehicle'!I276</f>
        <v>26.401626969846006</v>
      </c>
      <c r="K276" s="22">
        <f t="shared" si="12"/>
        <v>1100.9478446425785</v>
      </c>
      <c r="L276" s="21">
        <f t="shared" si="13"/>
        <v>1100.9478446425785</v>
      </c>
      <c r="M276" s="20" t="str">
        <f t="shared" si="14"/>
        <v>0</v>
      </c>
    </row>
    <row r="277" spans="1:13" x14ac:dyDescent="0.2">
      <c r="A277" s="5">
        <v>5.2930000000000001</v>
      </c>
      <c r="B277" s="5">
        <v>274</v>
      </c>
      <c r="C277" s="5">
        <v>41.6</v>
      </c>
      <c r="D277" s="12">
        <v>-1.2198622875421499</v>
      </c>
      <c r="E277" s="20">
        <f>'Vehicle Specification'!$J$7*'Forces Acting on Vehicle'!D277</f>
        <v>-744.11599540071143</v>
      </c>
      <c r="F277" s="20">
        <f>0.5*'Vehicle Specification'!$J$9*'Vehicle Specification'!$J$13*'Vehicle Specification'!$J$10*('Forces Acting on Vehicle'!C277*'Forces Acting on Vehicle'!C277)</f>
        <v>-884.32669911040023</v>
      </c>
      <c r="G277" s="20">
        <f>0.5*'Vehicle Specification'!$J$9*'Vehicle Specification'!$J$13*'Vehicle Specification'!$J$11*('Forces Acting on Vehicle'!C277*'Forces Acting on Vehicle'!C277)</f>
        <v>594.0310045696001</v>
      </c>
      <c r="H277" s="20">
        <f>'Vehicle Specification'!$J$8-'Forces Acting on Vehicle'!F277</f>
        <v>6868.4266991104005</v>
      </c>
      <c r="I277" s="20">
        <f>H277*'Vehicle Specification'!$J$12</f>
        <v>137.36853398220802</v>
      </c>
      <c r="J277" s="20">
        <f>E277+'Forces Acting on Vehicle'!G277+'Forces Acting on Vehicle'!I277</f>
        <v>-12.716456848903306</v>
      </c>
      <c r="K277" s="22">
        <f t="shared" si="12"/>
        <v>-529.00460491437752</v>
      </c>
      <c r="L277" s="21" t="str">
        <f t="shared" si="13"/>
        <v>0</v>
      </c>
      <c r="M277" s="20">
        <f t="shared" si="14"/>
        <v>-529.00460491437752</v>
      </c>
    </row>
    <row r="278" spans="1:13" x14ac:dyDescent="0.2">
      <c r="A278" s="5">
        <v>5.3129999999999997</v>
      </c>
      <c r="B278" s="5">
        <v>275</v>
      </c>
      <c r="C278" s="5">
        <v>41.5</v>
      </c>
      <c r="D278" s="12">
        <v>-1.1730978647972861</v>
      </c>
      <c r="E278" s="20">
        <f>'Vehicle Specification'!$J$7*'Forces Acting on Vehicle'!D278</f>
        <v>-715.58969752634448</v>
      </c>
      <c r="F278" s="20">
        <f>0.5*'Vehicle Specification'!$J$9*'Vehicle Specification'!$J$13*'Vehicle Specification'!$J$10*('Forces Acting on Vehicle'!C278*'Forces Acting on Vehicle'!C278)</f>
        <v>-880.08023850250015</v>
      </c>
      <c r="G278" s="20">
        <f>0.5*'Vehicle Specification'!$J$9*'Vehicle Specification'!$J$13*'Vehicle Specification'!$J$11*('Forces Acting on Vehicle'!C278*'Forces Acting on Vehicle'!C278)</f>
        <v>591.17851887250004</v>
      </c>
      <c r="H278" s="20">
        <f>'Vehicle Specification'!$J$8-'Forces Acting on Vehicle'!F278</f>
        <v>6864.1802385025003</v>
      </c>
      <c r="I278" s="20">
        <f>H278*'Vehicle Specification'!$J$12</f>
        <v>137.28360477005</v>
      </c>
      <c r="J278" s="20">
        <f>E278+'Forces Acting on Vehicle'!G278+'Forces Acting on Vehicle'!I278</f>
        <v>12.87242611620556</v>
      </c>
      <c r="K278" s="22">
        <f t="shared" si="12"/>
        <v>534.20568382253077</v>
      </c>
      <c r="L278" s="21">
        <f t="shared" si="13"/>
        <v>534.20568382253077</v>
      </c>
      <c r="M278" s="20" t="str">
        <f t="shared" si="14"/>
        <v>0</v>
      </c>
    </row>
    <row r="279" spans="1:13" x14ac:dyDescent="0.2">
      <c r="A279" s="5">
        <v>5.3319999999999999</v>
      </c>
      <c r="B279" s="5">
        <v>276</v>
      </c>
      <c r="C279" s="5">
        <v>41.4</v>
      </c>
      <c r="D279" s="12">
        <v>-1.0234045283811064</v>
      </c>
      <c r="E279" s="20">
        <f>'Vehicle Specification'!$J$7*'Forces Acting on Vehicle'!D279</f>
        <v>-624.27676231247494</v>
      </c>
      <c r="F279" s="20">
        <f>0.5*'Vehicle Specification'!$J$9*'Vehicle Specification'!$J$13*'Vehicle Specification'!$J$10*('Forces Acting on Vehicle'!C279*'Forces Acting on Vehicle'!C279)</f>
        <v>-875.84399801640006</v>
      </c>
      <c r="G279" s="20">
        <f>0.5*'Vehicle Specification'!$J$9*'Vehicle Specification'!$J$13*'Vehicle Specification'!$J$11*('Forces Acting on Vehicle'!C279*'Forces Acting on Vehicle'!C279)</f>
        <v>588.33289836359995</v>
      </c>
      <c r="H279" s="20">
        <f>'Vehicle Specification'!$J$8-'Forces Acting on Vehicle'!F279</f>
        <v>6859.9439980164007</v>
      </c>
      <c r="I279" s="20">
        <f>H279*'Vehicle Specification'!$J$12</f>
        <v>137.19887996032801</v>
      </c>
      <c r="J279" s="20">
        <f>E279+'Forces Acting on Vehicle'!G279+'Forces Acting on Vehicle'!I279</f>
        <v>101.25501601145302</v>
      </c>
      <c r="K279" s="22">
        <f t="shared" si="12"/>
        <v>4191.9576628741552</v>
      </c>
      <c r="L279" s="21">
        <f t="shared" si="13"/>
        <v>4191.9576628741552</v>
      </c>
      <c r="M279" s="20" t="str">
        <f t="shared" si="14"/>
        <v>0</v>
      </c>
    </row>
    <row r="280" spans="1:13" x14ac:dyDescent="0.2">
      <c r="A280" s="5">
        <v>5.3520000000000003</v>
      </c>
      <c r="B280" s="5">
        <v>276</v>
      </c>
      <c r="C280" s="5">
        <v>41.4</v>
      </c>
      <c r="D280" s="12">
        <v>-0.89164739219381961</v>
      </c>
      <c r="E280" s="20">
        <f>'Vehicle Specification'!$J$7*'Forces Acting on Vehicle'!D280</f>
        <v>-543.90490923822995</v>
      </c>
      <c r="F280" s="20">
        <f>0.5*'Vehicle Specification'!$J$9*'Vehicle Specification'!$J$13*'Vehicle Specification'!$J$10*('Forces Acting on Vehicle'!C280*'Forces Acting on Vehicle'!C280)</f>
        <v>-875.84399801640006</v>
      </c>
      <c r="G280" s="20">
        <f>0.5*'Vehicle Specification'!$J$9*'Vehicle Specification'!$J$13*'Vehicle Specification'!$J$11*('Forces Acting on Vehicle'!C280*'Forces Acting on Vehicle'!C280)</f>
        <v>588.33289836359995</v>
      </c>
      <c r="H280" s="20">
        <f>'Vehicle Specification'!$J$8-'Forces Acting on Vehicle'!F280</f>
        <v>6859.9439980164007</v>
      </c>
      <c r="I280" s="20">
        <f>H280*'Vehicle Specification'!$J$12</f>
        <v>137.19887996032801</v>
      </c>
      <c r="J280" s="20">
        <f>E280+'Forces Acting on Vehicle'!G280+'Forces Acting on Vehicle'!I280</f>
        <v>181.62686908569802</v>
      </c>
      <c r="K280" s="22">
        <f t="shared" si="12"/>
        <v>7519.3523801478977</v>
      </c>
      <c r="L280" s="21">
        <f t="shared" si="13"/>
        <v>7519.3523801478977</v>
      </c>
      <c r="M280" s="20" t="str">
        <f t="shared" si="14"/>
        <v>0</v>
      </c>
    </row>
    <row r="281" spans="1:13" x14ac:dyDescent="0.2">
      <c r="A281" s="5">
        <v>5.3710000000000004</v>
      </c>
      <c r="B281" s="5">
        <v>277</v>
      </c>
      <c r="C281" s="5">
        <v>41.3</v>
      </c>
      <c r="D281" s="12">
        <v>-0.82799808888707083</v>
      </c>
      <c r="E281" s="20">
        <f>'Vehicle Specification'!$J$7*'Forces Acting on Vehicle'!D281</f>
        <v>-505.0788342211132</v>
      </c>
      <c r="F281" s="20">
        <f>0.5*'Vehicle Specification'!$J$9*'Vehicle Specification'!$J$13*'Vehicle Specification'!$J$10*('Forces Acting on Vehicle'!C281*'Forces Acting on Vehicle'!C281)</f>
        <v>-871.61797765210008</v>
      </c>
      <c r="G281" s="20">
        <f>0.5*'Vehicle Specification'!$J$9*'Vehicle Specification'!$J$13*'Vehicle Specification'!$J$11*('Forces Acting on Vehicle'!C281*'Forces Acting on Vehicle'!C281)</f>
        <v>585.49414304289996</v>
      </c>
      <c r="H281" s="20">
        <f>'Vehicle Specification'!$J$8-'Forces Acting on Vehicle'!F281</f>
        <v>6855.7179776521007</v>
      </c>
      <c r="I281" s="20">
        <f>H281*'Vehicle Specification'!$J$12</f>
        <v>137.11435955304202</v>
      </c>
      <c r="J281" s="20">
        <f>E281+'Forces Acting on Vehicle'!G281+'Forces Acting on Vehicle'!I281</f>
        <v>217.52966837482879</v>
      </c>
      <c r="K281" s="22">
        <f t="shared" si="12"/>
        <v>8983.9753038804283</v>
      </c>
      <c r="L281" s="21">
        <f t="shared" si="13"/>
        <v>8983.9753038804283</v>
      </c>
      <c r="M281" s="20" t="str">
        <f t="shared" si="14"/>
        <v>0</v>
      </c>
    </row>
    <row r="282" spans="1:13" x14ac:dyDescent="0.2">
      <c r="A282" s="5">
        <v>5.391</v>
      </c>
      <c r="B282" s="5">
        <v>278</v>
      </c>
      <c r="C282" s="5">
        <v>41.2</v>
      </c>
      <c r="D282" s="12">
        <v>-0.85186243259114758</v>
      </c>
      <c r="E282" s="20">
        <f>'Vehicle Specification'!$J$7*'Forces Acting on Vehicle'!D282</f>
        <v>-519.63608388060004</v>
      </c>
      <c r="F282" s="20">
        <f>0.5*'Vehicle Specification'!$J$9*'Vehicle Specification'!$J$13*'Vehicle Specification'!$J$10*('Forces Acting on Vehicle'!C282*'Forces Acting on Vehicle'!C282)</f>
        <v>-867.40217740960031</v>
      </c>
      <c r="G282" s="20">
        <f>0.5*'Vehicle Specification'!$J$9*'Vehicle Specification'!$J$13*'Vehicle Specification'!$J$11*('Forces Acting on Vehicle'!C282*'Forces Acting on Vehicle'!C282)</f>
        <v>582.66225291040018</v>
      </c>
      <c r="H282" s="20">
        <f>'Vehicle Specification'!$J$8-'Forces Acting on Vehicle'!F282</f>
        <v>6851.5021774096003</v>
      </c>
      <c r="I282" s="20">
        <f>H282*'Vehicle Specification'!$J$12</f>
        <v>137.030043548192</v>
      </c>
      <c r="J282" s="20">
        <f>E282+'Forces Acting on Vehicle'!G282+'Forces Acting on Vehicle'!I282</f>
        <v>200.05621257799214</v>
      </c>
      <c r="K282" s="22">
        <f t="shared" si="12"/>
        <v>8242.3159582132776</v>
      </c>
      <c r="L282" s="21">
        <f t="shared" si="13"/>
        <v>8242.3159582132776</v>
      </c>
      <c r="M282" s="20" t="str">
        <f t="shared" si="14"/>
        <v>0</v>
      </c>
    </row>
    <row r="283" spans="1:13" x14ac:dyDescent="0.2">
      <c r="A283" s="5">
        <v>5.41</v>
      </c>
      <c r="B283" s="5">
        <v>279</v>
      </c>
      <c r="C283" s="5">
        <v>41.2</v>
      </c>
      <c r="D283" s="12">
        <v>-0.97412452859033349</v>
      </c>
      <c r="E283" s="20">
        <f>'Vehicle Specification'!$J$7*'Forces Acting on Vehicle'!D283</f>
        <v>-594.21596244010345</v>
      </c>
      <c r="F283" s="20">
        <f>0.5*'Vehicle Specification'!$J$9*'Vehicle Specification'!$J$13*'Vehicle Specification'!$J$10*('Forces Acting on Vehicle'!C283*'Forces Acting on Vehicle'!C283)</f>
        <v>-867.40217740960031</v>
      </c>
      <c r="G283" s="20">
        <f>0.5*'Vehicle Specification'!$J$9*'Vehicle Specification'!$J$13*'Vehicle Specification'!$J$11*('Forces Acting on Vehicle'!C283*'Forces Acting on Vehicle'!C283)</f>
        <v>582.66225291040018</v>
      </c>
      <c r="H283" s="20">
        <f>'Vehicle Specification'!$J$8-'Forces Acting on Vehicle'!F283</f>
        <v>6851.5021774096003</v>
      </c>
      <c r="I283" s="20">
        <f>H283*'Vehicle Specification'!$J$12</f>
        <v>137.030043548192</v>
      </c>
      <c r="J283" s="20">
        <f>E283+'Forces Acting on Vehicle'!G283+'Forces Acting on Vehicle'!I283</f>
        <v>125.47633401848873</v>
      </c>
      <c r="K283" s="22">
        <f t="shared" si="12"/>
        <v>5169.6249615617362</v>
      </c>
      <c r="L283" s="21">
        <f t="shared" si="13"/>
        <v>5169.6249615617362</v>
      </c>
      <c r="M283" s="20" t="str">
        <f t="shared" si="14"/>
        <v>0</v>
      </c>
    </row>
    <row r="284" spans="1:13" x14ac:dyDescent="0.2">
      <c r="A284" s="5">
        <v>5.43</v>
      </c>
      <c r="B284" s="5">
        <v>280</v>
      </c>
      <c r="C284" s="5">
        <v>41.1</v>
      </c>
      <c r="D284" s="12">
        <v>-1.1438144384307483</v>
      </c>
      <c r="E284" s="20">
        <f>'Vehicle Specification'!$J$7*'Forces Acting on Vehicle'!D284</f>
        <v>-697.72680744275647</v>
      </c>
      <c r="F284" s="20">
        <f>0.5*'Vehicle Specification'!$J$9*'Vehicle Specification'!$J$13*'Vehicle Specification'!$J$10*('Forces Acting on Vehicle'!C284*'Forces Acting on Vehicle'!C284)</f>
        <v>-863.19659728890019</v>
      </c>
      <c r="G284" s="20">
        <f>0.5*'Vehicle Specification'!$J$9*'Vehicle Specification'!$J$13*'Vehicle Specification'!$J$11*('Forces Acting on Vehicle'!C284*'Forces Acting on Vehicle'!C284)</f>
        <v>579.83722796610004</v>
      </c>
      <c r="H284" s="20">
        <f>'Vehicle Specification'!$J$8-'Forces Acting on Vehicle'!F284</f>
        <v>6847.2965972889006</v>
      </c>
      <c r="I284" s="20">
        <f>H284*'Vehicle Specification'!$J$12</f>
        <v>136.94593194577803</v>
      </c>
      <c r="J284" s="20">
        <f>E284+'Forces Acting on Vehicle'!G284+'Forces Acting on Vehicle'!I284</f>
        <v>19.056352469121606</v>
      </c>
      <c r="K284" s="22">
        <f t="shared" si="12"/>
        <v>783.21608648089807</v>
      </c>
      <c r="L284" s="21">
        <f t="shared" si="13"/>
        <v>783.21608648089807</v>
      </c>
      <c r="M284" s="20" t="str">
        <f t="shared" si="14"/>
        <v>0</v>
      </c>
    </row>
    <row r="285" spans="1:13" x14ac:dyDescent="0.2">
      <c r="A285" s="5">
        <v>5.4489999999999998</v>
      </c>
      <c r="B285" s="5">
        <v>281</v>
      </c>
      <c r="C285" s="5">
        <v>41</v>
      </c>
      <c r="D285" s="12">
        <v>-1.3174534576050445</v>
      </c>
      <c r="E285" s="20">
        <f>'Vehicle Specification'!$J$7*'Forces Acting on Vehicle'!D285</f>
        <v>-803.6466091390771</v>
      </c>
      <c r="F285" s="20">
        <f>0.5*'Vehicle Specification'!$J$9*'Vehicle Specification'!$J$13*'Vehicle Specification'!$J$10*('Forces Acting on Vehicle'!C285*'Forces Acting on Vehicle'!C285)</f>
        <v>-859.00123729000018</v>
      </c>
      <c r="G285" s="20">
        <f>0.5*'Vehicle Specification'!$J$9*'Vehicle Specification'!$J$13*'Vehicle Specification'!$J$11*('Forces Acting on Vehicle'!C285*'Forces Acting on Vehicle'!C285)</f>
        <v>577.01906821000011</v>
      </c>
      <c r="H285" s="20">
        <f>'Vehicle Specification'!$J$8-'Forces Acting on Vehicle'!F285</f>
        <v>6843.1012372900004</v>
      </c>
      <c r="I285" s="20">
        <f>H285*'Vehicle Specification'!$J$12</f>
        <v>136.8620247458</v>
      </c>
      <c r="J285" s="20">
        <f>E285+'Forces Acting on Vehicle'!G285+'Forces Acting on Vehicle'!I285</f>
        <v>-89.765516183276986</v>
      </c>
      <c r="K285" s="22">
        <f t="shared" si="12"/>
        <v>-3680.3861635143567</v>
      </c>
      <c r="L285" s="21" t="str">
        <f t="shared" si="13"/>
        <v>0</v>
      </c>
      <c r="M285" s="20">
        <f t="shared" si="14"/>
        <v>-3680.3861635143567</v>
      </c>
    </row>
    <row r="286" spans="1:13" x14ac:dyDescent="0.2">
      <c r="A286" s="5">
        <v>5.4690000000000003</v>
      </c>
      <c r="B286" s="5">
        <v>281</v>
      </c>
      <c r="C286" s="5">
        <v>41</v>
      </c>
      <c r="D286" s="12">
        <v>-1.433892793556508</v>
      </c>
      <c r="E286" s="20">
        <f>'Vehicle Specification'!$J$7*'Forces Acting on Vehicle'!D286</f>
        <v>-874.67460406946986</v>
      </c>
      <c r="F286" s="20">
        <f>0.5*'Vehicle Specification'!$J$9*'Vehicle Specification'!$J$13*'Vehicle Specification'!$J$10*('Forces Acting on Vehicle'!C286*'Forces Acting on Vehicle'!C286)</f>
        <v>-859.00123729000018</v>
      </c>
      <c r="G286" s="20">
        <f>0.5*'Vehicle Specification'!$J$9*'Vehicle Specification'!$J$13*'Vehicle Specification'!$J$11*('Forces Acting on Vehicle'!C286*'Forces Acting on Vehicle'!C286)</f>
        <v>577.01906821000011</v>
      </c>
      <c r="H286" s="20">
        <f>'Vehicle Specification'!$J$8-'Forces Acting on Vehicle'!F286</f>
        <v>6843.1012372900004</v>
      </c>
      <c r="I286" s="20">
        <f>H286*'Vehicle Specification'!$J$12</f>
        <v>136.8620247458</v>
      </c>
      <c r="J286" s="20">
        <f>E286+'Forces Acting on Vehicle'!G286+'Forces Acting on Vehicle'!I286</f>
        <v>-160.79351111366975</v>
      </c>
      <c r="K286" s="22">
        <f t="shared" si="12"/>
        <v>-6592.5339556604595</v>
      </c>
      <c r="L286" s="21" t="str">
        <f t="shared" si="13"/>
        <v>0</v>
      </c>
      <c r="M286" s="20">
        <f t="shared" si="14"/>
        <v>-6592.5339556604595</v>
      </c>
    </row>
    <row r="287" spans="1:13" x14ac:dyDescent="0.2">
      <c r="A287" s="5">
        <v>5.4880000000000004</v>
      </c>
      <c r="B287" s="5">
        <v>282</v>
      </c>
      <c r="C287" s="5">
        <v>40.9</v>
      </c>
      <c r="D287" s="12">
        <v>-1.5314001815332687</v>
      </c>
      <c r="E287" s="20">
        <f>'Vehicle Specification'!$J$7*'Forces Acting on Vehicle'!D287</f>
        <v>-934.1541107352939</v>
      </c>
      <c r="F287" s="20">
        <f>0.5*'Vehicle Specification'!$J$9*'Vehicle Specification'!$J$13*'Vehicle Specification'!$J$10*('Forces Acting on Vehicle'!C287*'Forces Acting on Vehicle'!C287)</f>
        <v>-854.81609741290015</v>
      </c>
      <c r="G287" s="20">
        <f>0.5*'Vehicle Specification'!$J$9*'Vehicle Specification'!$J$13*'Vehicle Specification'!$J$11*('Forces Acting on Vehicle'!C287*'Forces Acting on Vehicle'!C287)</f>
        <v>574.20777364210005</v>
      </c>
      <c r="H287" s="20">
        <f>'Vehicle Specification'!$J$8-'Forces Acting on Vehicle'!F287</f>
        <v>6838.9160974129009</v>
      </c>
      <c r="I287" s="20">
        <f>H287*'Vehicle Specification'!$J$12</f>
        <v>136.77832194825803</v>
      </c>
      <c r="J287" s="20">
        <f>E287+'Forces Acting on Vehicle'!G287+'Forces Acting on Vehicle'!I287</f>
        <v>-223.16801514493582</v>
      </c>
      <c r="K287" s="22">
        <f t="shared" si="12"/>
        <v>-9127.5718194278743</v>
      </c>
      <c r="L287" s="21" t="str">
        <f t="shared" si="13"/>
        <v>0</v>
      </c>
      <c r="M287" s="20">
        <f t="shared" si="14"/>
        <v>-9127.5718194278743</v>
      </c>
    </row>
    <row r="288" spans="1:13" x14ac:dyDescent="0.2">
      <c r="A288" s="5">
        <v>5.508</v>
      </c>
      <c r="B288" s="5">
        <v>283</v>
      </c>
      <c r="C288" s="5">
        <v>40.799999999999997</v>
      </c>
      <c r="D288" s="12">
        <v>-1.6213820262653915</v>
      </c>
      <c r="E288" s="20">
        <f>'Vehicle Specification'!$J$7*'Forces Acting on Vehicle'!D288</f>
        <v>-989.04303602188884</v>
      </c>
      <c r="F288" s="20">
        <f>0.5*'Vehicle Specification'!$J$9*'Vehicle Specification'!$J$13*'Vehicle Specification'!$J$10*('Forces Acting on Vehicle'!C288*'Forces Acting on Vehicle'!C288)</f>
        <v>-850.64117765760011</v>
      </c>
      <c r="G288" s="20">
        <f>0.5*'Vehicle Specification'!$J$9*'Vehicle Specification'!$J$13*'Vehicle Specification'!$J$11*('Forces Acting on Vehicle'!C288*'Forces Acting on Vehicle'!C288)</f>
        <v>571.40334426240008</v>
      </c>
      <c r="H288" s="20">
        <f>'Vehicle Specification'!$J$8-'Forces Acting on Vehicle'!F288</f>
        <v>6834.7411776576009</v>
      </c>
      <c r="I288" s="20">
        <f>H288*'Vehicle Specification'!$J$12</f>
        <v>136.69482355315202</v>
      </c>
      <c r="J288" s="20">
        <f>E288+'Forces Acting on Vehicle'!G288+'Forces Acting on Vehicle'!I288</f>
        <v>-280.94486820633676</v>
      </c>
      <c r="K288" s="22">
        <f t="shared" si="12"/>
        <v>-11462.550622818539</v>
      </c>
      <c r="L288" s="21" t="str">
        <f t="shared" si="13"/>
        <v>0</v>
      </c>
      <c r="M288" s="20">
        <f t="shared" si="14"/>
        <v>-11462.550622818539</v>
      </c>
    </row>
    <row r="289" spans="1:13" x14ac:dyDescent="0.2">
      <c r="A289" s="5">
        <v>5.5270000000000001</v>
      </c>
      <c r="B289" s="5">
        <v>284</v>
      </c>
      <c r="C289" s="5">
        <v>40.700000000000003</v>
      </c>
      <c r="D289" s="12">
        <v>-1.8072137839818418</v>
      </c>
      <c r="E289" s="20">
        <f>'Vehicle Specification'!$J$7*'Forces Acting on Vehicle'!D289</f>
        <v>-1102.4004082289234</v>
      </c>
      <c r="F289" s="20">
        <f>0.5*'Vehicle Specification'!$J$9*'Vehicle Specification'!$J$13*'Vehicle Specification'!$J$10*('Forces Acting on Vehicle'!C289*'Forces Acting on Vehicle'!C289)</f>
        <v>-846.47647802410029</v>
      </c>
      <c r="G289" s="20">
        <f>0.5*'Vehicle Specification'!$J$9*'Vehicle Specification'!$J$13*'Vehicle Specification'!$J$11*('Forces Acting on Vehicle'!C289*'Forces Acting on Vehicle'!C289)</f>
        <v>568.6057800709001</v>
      </c>
      <c r="H289" s="20">
        <f>'Vehicle Specification'!$J$8-'Forces Acting on Vehicle'!F289</f>
        <v>6830.5764780241007</v>
      </c>
      <c r="I289" s="20">
        <f>H289*'Vehicle Specification'!$J$12</f>
        <v>136.61152956048201</v>
      </c>
      <c r="J289" s="20">
        <f>E289+'Forces Acting on Vehicle'!G289+'Forces Acting on Vehicle'!I289</f>
        <v>-397.18309859754129</v>
      </c>
      <c r="K289" s="22">
        <f t="shared" si="12"/>
        <v>-16165.352112919931</v>
      </c>
      <c r="L289" s="21" t="str">
        <f t="shared" si="13"/>
        <v>0</v>
      </c>
      <c r="M289" s="20">
        <f t="shared" si="14"/>
        <v>-16165.352112919931</v>
      </c>
    </row>
    <row r="290" spans="1:13" x14ac:dyDescent="0.2">
      <c r="A290" s="5">
        <v>5.5469999999999997</v>
      </c>
      <c r="B290" s="5">
        <v>284</v>
      </c>
      <c r="C290" s="5">
        <v>40.700000000000003</v>
      </c>
      <c r="D290" s="12">
        <v>-2.0255914942876836</v>
      </c>
      <c r="E290" s="20">
        <f>'Vehicle Specification'!$J$7*'Forces Acting on Vehicle'!D290</f>
        <v>-1235.6108115154871</v>
      </c>
      <c r="F290" s="20">
        <f>0.5*'Vehicle Specification'!$J$9*'Vehicle Specification'!$J$13*'Vehicle Specification'!$J$10*('Forces Acting on Vehicle'!C290*'Forces Acting on Vehicle'!C290)</f>
        <v>-846.47647802410029</v>
      </c>
      <c r="G290" s="20">
        <f>0.5*'Vehicle Specification'!$J$9*'Vehicle Specification'!$J$13*'Vehicle Specification'!$J$11*('Forces Acting on Vehicle'!C290*'Forces Acting on Vehicle'!C290)</f>
        <v>568.6057800709001</v>
      </c>
      <c r="H290" s="20">
        <f>'Vehicle Specification'!$J$8-'Forces Acting on Vehicle'!F290</f>
        <v>6830.5764780241007</v>
      </c>
      <c r="I290" s="20">
        <f>H290*'Vehicle Specification'!$J$12</f>
        <v>136.61152956048201</v>
      </c>
      <c r="J290" s="20">
        <f>E290+'Forces Acting on Vehicle'!G290+'Forces Acting on Vehicle'!I290</f>
        <v>-530.39350188410492</v>
      </c>
      <c r="K290" s="22">
        <f t="shared" si="12"/>
        <v>-21587.015526683073</v>
      </c>
      <c r="L290" s="21" t="str">
        <f t="shared" si="13"/>
        <v>0</v>
      </c>
      <c r="M290" s="20">
        <f t="shared" si="14"/>
        <v>-21587.015526683073</v>
      </c>
    </row>
    <row r="291" spans="1:13" x14ac:dyDescent="0.2">
      <c r="A291" s="5">
        <v>5.5659999999999998</v>
      </c>
      <c r="B291" s="5">
        <v>285</v>
      </c>
      <c r="C291" s="5">
        <v>40.6</v>
      </c>
      <c r="D291" s="12">
        <v>-1.9782606313020195</v>
      </c>
      <c r="E291" s="20">
        <f>'Vehicle Specification'!$J$7*'Forces Acting on Vehicle'!D291</f>
        <v>-1206.7389850942318</v>
      </c>
      <c r="F291" s="20">
        <f>0.5*'Vehicle Specification'!$J$9*'Vehicle Specification'!$J$13*'Vehicle Specification'!$J$10*('Forces Acting on Vehicle'!C291*'Forces Acting on Vehicle'!C291)</f>
        <v>-842.32199851240023</v>
      </c>
      <c r="G291" s="20">
        <f>0.5*'Vehicle Specification'!$J$9*'Vehicle Specification'!$J$13*'Vehicle Specification'!$J$11*('Forces Acting on Vehicle'!C291*'Forces Acting on Vehicle'!C291)</f>
        <v>565.81508106760009</v>
      </c>
      <c r="H291" s="20">
        <f>'Vehicle Specification'!$J$8-'Forces Acting on Vehicle'!F291</f>
        <v>6826.4219985124009</v>
      </c>
      <c r="I291" s="20">
        <f>H291*'Vehicle Specification'!$J$12</f>
        <v>136.52843997024803</v>
      </c>
      <c r="J291" s="20">
        <f>E291+'Forces Acting on Vehicle'!G291+'Forces Acting on Vehicle'!I291</f>
        <v>-504.39546405638367</v>
      </c>
      <c r="K291" s="22">
        <f t="shared" si="12"/>
        <v>-20478.455840689177</v>
      </c>
      <c r="L291" s="21" t="str">
        <f t="shared" si="13"/>
        <v>0</v>
      </c>
      <c r="M291" s="20">
        <f t="shared" si="14"/>
        <v>-20478.455840689177</v>
      </c>
    </row>
    <row r="292" spans="1:13" x14ac:dyDescent="0.2">
      <c r="A292" s="5">
        <v>5.5860000000000003</v>
      </c>
      <c r="B292" s="5">
        <v>286</v>
      </c>
      <c r="C292" s="5">
        <v>40.5</v>
      </c>
      <c r="D292" s="12">
        <v>-1.989869038052603</v>
      </c>
      <c r="E292" s="20">
        <f>'Vehicle Specification'!$J$7*'Forces Acting on Vehicle'!D292</f>
        <v>-1213.8201132120878</v>
      </c>
      <c r="F292" s="20">
        <f>0.5*'Vehicle Specification'!$J$9*'Vehicle Specification'!$J$13*'Vehicle Specification'!$J$10*('Forces Acting on Vehicle'!C292*'Forces Acting on Vehicle'!C292)</f>
        <v>-838.17773912250016</v>
      </c>
      <c r="G292" s="20">
        <f>0.5*'Vehicle Specification'!$J$9*'Vehicle Specification'!$J$13*'Vehicle Specification'!$J$11*('Forces Acting on Vehicle'!C292*'Forces Acting on Vehicle'!C292)</f>
        <v>563.03124725250007</v>
      </c>
      <c r="H292" s="20">
        <f>'Vehicle Specification'!$J$8-'Forces Acting on Vehicle'!F292</f>
        <v>6822.2777391225009</v>
      </c>
      <c r="I292" s="20">
        <f>H292*'Vehicle Specification'!$J$12</f>
        <v>136.44555478245002</v>
      </c>
      <c r="J292" s="20">
        <f>E292+'Forces Acting on Vehicle'!G292+'Forces Acting on Vehicle'!I292</f>
        <v>-514.34331117713771</v>
      </c>
      <c r="K292" s="22">
        <f t="shared" si="12"/>
        <v>-20830.904102674078</v>
      </c>
      <c r="L292" s="21" t="str">
        <f t="shared" si="13"/>
        <v>0</v>
      </c>
      <c r="M292" s="20">
        <f t="shared" si="14"/>
        <v>-20830.904102674078</v>
      </c>
    </row>
    <row r="293" spans="1:13" x14ac:dyDescent="0.2">
      <c r="A293" s="5">
        <v>5.6050000000000004</v>
      </c>
      <c r="B293" s="5">
        <v>287</v>
      </c>
      <c r="C293" s="5">
        <v>40.4</v>
      </c>
      <c r="D293" s="12">
        <v>-1.9883851366638658</v>
      </c>
      <c r="E293" s="20">
        <f>'Vehicle Specification'!$J$7*'Forces Acting on Vehicle'!D293</f>
        <v>-1212.9149333649582</v>
      </c>
      <c r="F293" s="20">
        <f>0.5*'Vehicle Specification'!$J$9*'Vehicle Specification'!$J$13*'Vehicle Specification'!$J$10*('Forces Acting on Vehicle'!C293*'Forces Acting on Vehicle'!C293)</f>
        <v>-834.04369985440007</v>
      </c>
      <c r="G293" s="20">
        <f>0.5*'Vehicle Specification'!$J$9*'Vehicle Specification'!$J$13*'Vehicle Specification'!$J$11*('Forces Acting on Vehicle'!C293*'Forces Acting on Vehicle'!C293)</f>
        <v>560.25427862560002</v>
      </c>
      <c r="H293" s="20">
        <f>'Vehicle Specification'!$J$8-'Forces Acting on Vehicle'!F293</f>
        <v>6818.1436998544004</v>
      </c>
      <c r="I293" s="20">
        <f>H293*'Vehicle Specification'!$J$12</f>
        <v>136.362873997088</v>
      </c>
      <c r="J293" s="20">
        <f>E293+'Forces Acting on Vehicle'!G293+'Forces Acting on Vehicle'!I293</f>
        <v>-516.29778074227011</v>
      </c>
      <c r="K293" s="22">
        <f t="shared" si="12"/>
        <v>-20858.430341987711</v>
      </c>
      <c r="L293" s="21" t="str">
        <f t="shared" si="13"/>
        <v>0</v>
      </c>
      <c r="M293" s="20">
        <f t="shared" si="14"/>
        <v>-20858.430341987711</v>
      </c>
    </row>
    <row r="294" spans="1:13" x14ac:dyDescent="0.2">
      <c r="A294" s="5">
        <v>5.625</v>
      </c>
      <c r="B294" s="5">
        <v>288</v>
      </c>
      <c r="C294" s="5">
        <v>40.299999999999997</v>
      </c>
      <c r="D294" s="12">
        <v>-1.5972115725373501</v>
      </c>
      <c r="E294" s="20">
        <f>'Vehicle Specification'!$J$7*'Forces Acting on Vehicle'!D294</f>
        <v>-974.29905924778359</v>
      </c>
      <c r="F294" s="20">
        <f>0.5*'Vehicle Specification'!$J$9*'Vehicle Specification'!$J$13*'Vehicle Specification'!$J$10*('Forces Acting on Vehicle'!C294*'Forces Acting on Vehicle'!C294)</f>
        <v>-829.91988070809998</v>
      </c>
      <c r="G294" s="20">
        <f>0.5*'Vehicle Specification'!$J$9*'Vehicle Specification'!$J$13*'Vehicle Specification'!$J$11*('Forces Acting on Vehicle'!C294*'Forces Acting on Vehicle'!C294)</f>
        <v>557.48417518689996</v>
      </c>
      <c r="H294" s="20">
        <f>'Vehicle Specification'!$J$8-'Forces Acting on Vehicle'!F294</f>
        <v>6814.0198807081006</v>
      </c>
      <c r="I294" s="20">
        <f>H294*'Vehicle Specification'!$J$12</f>
        <v>136.28039761416201</v>
      </c>
      <c r="J294" s="20">
        <f>E294+'Forces Acting on Vehicle'!G294+'Forces Acting on Vehicle'!I294</f>
        <v>-280.53448644672164</v>
      </c>
      <c r="K294" s="22">
        <f t="shared" si="12"/>
        <v>-11305.539803802882</v>
      </c>
      <c r="L294" s="21" t="str">
        <f t="shared" si="13"/>
        <v>0</v>
      </c>
      <c r="M294" s="20">
        <f t="shared" si="14"/>
        <v>-11305.539803802882</v>
      </c>
    </row>
    <row r="295" spans="1:13" x14ac:dyDescent="0.2">
      <c r="A295" s="5">
        <v>5.6449999999999996</v>
      </c>
      <c r="B295" s="5">
        <v>288</v>
      </c>
      <c r="C295" s="5">
        <v>40.200000000000003</v>
      </c>
      <c r="D295" s="12">
        <v>-1.2189770345786868</v>
      </c>
      <c r="E295" s="20">
        <f>'Vehicle Specification'!$J$7*'Forces Acting on Vehicle'!D295</f>
        <v>-743.57599109299895</v>
      </c>
      <c r="F295" s="20">
        <f>0.5*'Vehicle Specification'!$J$9*'Vehicle Specification'!$J$13*'Vehicle Specification'!$J$10*('Forces Acting on Vehicle'!C295*'Forces Acting on Vehicle'!C295)</f>
        <v>-825.80628168360022</v>
      </c>
      <c r="G295" s="20">
        <f>0.5*'Vehicle Specification'!$J$9*'Vehicle Specification'!$J$13*'Vehicle Specification'!$J$11*('Forces Acting on Vehicle'!C295*'Forces Acting on Vehicle'!C295)</f>
        <v>554.72093693640011</v>
      </c>
      <c r="H295" s="20">
        <f>'Vehicle Specification'!$J$8-'Forces Acting on Vehicle'!F295</f>
        <v>6809.9062816836004</v>
      </c>
      <c r="I295" s="20">
        <f>H295*'Vehicle Specification'!$J$12</f>
        <v>136.19812563367202</v>
      </c>
      <c r="J295" s="20">
        <f>E295+'Forces Acting on Vehicle'!G295+'Forces Acting on Vehicle'!I295</f>
        <v>-52.656928522926819</v>
      </c>
      <c r="K295" s="22">
        <f t="shared" si="12"/>
        <v>-2116.8085266216581</v>
      </c>
      <c r="L295" s="21" t="str">
        <f t="shared" si="13"/>
        <v>0</v>
      </c>
      <c r="M295" s="20">
        <f t="shared" si="14"/>
        <v>-2116.8085266216581</v>
      </c>
    </row>
    <row r="296" spans="1:13" x14ac:dyDescent="0.2">
      <c r="A296" s="5">
        <v>5.6639999999999997</v>
      </c>
      <c r="B296" s="5">
        <v>289</v>
      </c>
      <c r="C296" s="5">
        <v>40.1</v>
      </c>
      <c r="D296" s="12">
        <v>-0.72639072307378783</v>
      </c>
      <c r="E296" s="20">
        <f>'Vehicle Specification'!$J$7*'Forces Acting on Vehicle'!D296</f>
        <v>-443.09834107501058</v>
      </c>
      <c r="F296" s="20">
        <f>0.5*'Vehicle Specification'!$J$9*'Vehicle Specification'!$J$13*'Vehicle Specification'!$J$10*('Forces Acting on Vehicle'!C296*'Forces Acting on Vehicle'!C296)</f>
        <v>-821.70290278090022</v>
      </c>
      <c r="G296" s="20">
        <f>0.5*'Vehicle Specification'!$J$9*'Vehicle Specification'!$J$13*'Vehicle Specification'!$J$11*('Forces Acting on Vehicle'!C296*'Forces Acting on Vehicle'!C296)</f>
        <v>551.96456387410012</v>
      </c>
      <c r="H296" s="20">
        <f>'Vehicle Specification'!$J$8-'Forces Acting on Vehicle'!F296</f>
        <v>6805.8029027809007</v>
      </c>
      <c r="I296" s="20">
        <f>H296*'Vehicle Specification'!$J$12</f>
        <v>136.11605805561803</v>
      </c>
      <c r="J296" s="20">
        <f>E296+'Forces Acting on Vehicle'!G296+'Forces Acting on Vehicle'!I296</f>
        <v>244.98228085470757</v>
      </c>
      <c r="K296" s="22">
        <f t="shared" si="12"/>
        <v>9823.7894622737731</v>
      </c>
      <c r="L296" s="21">
        <f t="shared" si="13"/>
        <v>9823.7894622737731</v>
      </c>
      <c r="M296" s="20" t="str">
        <f t="shared" si="14"/>
        <v>0</v>
      </c>
    </row>
    <row r="297" spans="1:13" x14ac:dyDescent="0.2">
      <c r="A297" s="5">
        <v>5.6840000000000002</v>
      </c>
      <c r="B297" s="5">
        <v>290</v>
      </c>
      <c r="C297" s="5">
        <v>40.1</v>
      </c>
      <c r="D297" s="12">
        <v>-0.28741225100599493</v>
      </c>
      <c r="E297" s="20">
        <f>'Vehicle Specification'!$J$7*'Forces Acting on Vehicle'!D297</f>
        <v>-175.32147311365691</v>
      </c>
      <c r="F297" s="20">
        <f>0.5*'Vehicle Specification'!$J$9*'Vehicle Specification'!$J$13*'Vehicle Specification'!$J$10*('Forces Acting on Vehicle'!C297*'Forces Acting on Vehicle'!C297)</f>
        <v>-821.70290278090022</v>
      </c>
      <c r="G297" s="20">
        <f>0.5*'Vehicle Specification'!$J$9*'Vehicle Specification'!$J$13*'Vehicle Specification'!$J$11*('Forces Acting on Vehicle'!C297*'Forces Acting on Vehicle'!C297)</f>
        <v>551.96456387410012</v>
      </c>
      <c r="H297" s="20">
        <f>'Vehicle Specification'!$J$8-'Forces Acting on Vehicle'!F297</f>
        <v>6805.8029027809007</v>
      </c>
      <c r="I297" s="20">
        <f>H297*'Vehicle Specification'!$J$12</f>
        <v>136.11605805561803</v>
      </c>
      <c r="J297" s="20">
        <f>E297+'Forces Acting on Vehicle'!G297+'Forces Acting on Vehicle'!I297</f>
        <v>512.75914881606127</v>
      </c>
      <c r="K297" s="22">
        <f t="shared" si="12"/>
        <v>20561.641867524057</v>
      </c>
      <c r="L297" s="21">
        <f t="shared" si="13"/>
        <v>20561.641867524057</v>
      </c>
      <c r="M297" s="20" t="str">
        <f t="shared" si="14"/>
        <v>0</v>
      </c>
    </row>
    <row r="298" spans="1:13" x14ac:dyDescent="0.2">
      <c r="A298" s="5">
        <v>5.7030000000000003</v>
      </c>
      <c r="B298" s="5">
        <v>291</v>
      </c>
      <c r="C298" s="5">
        <v>40.1</v>
      </c>
      <c r="D298" s="12">
        <v>3.1418055857845455E-2</v>
      </c>
      <c r="E298" s="20">
        <f>'Vehicle Specification'!$J$7*'Forces Acting on Vehicle'!D298</f>
        <v>19.165014073285729</v>
      </c>
      <c r="F298" s="20">
        <f>0.5*'Vehicle Specification'!$J$9*'Vehicle Specification'!$J$13*'Vehicle Specification'!$J$10*('Forces Acting on Vehicle'!C298*'Forces Acting on Vehicle'!C298)</f>
        <v>-821.70290278090022</v>
      </c>
      <c r="G298" s="20">
        <f>0.5*'Vehicle Specification'!$J$9*'Vehicle Specification'!$J$13*'Vehicle Specification'!$J$11*('Forces Acting on Vehicle'!C298*'Forces Acting on Vehicle'!C298)</f>
        <v>551.96456387410012</v>
      </c>
      <c r="H298" s="20">
        <f>'Vehicle Specification'!$J$8-'Forces Acting on Vehicle'!F298</f>
        <v>6805.8029027809007</v>
      </c>
      <c r="I298" s="20">
        <f>H298*'Vehicle Specification'!$J$12</f>
        <v>136.11605805561803</v>
      </c>
      <c r="J298" s="20">
        <f>E298+'Forces Acting on Vehicle'!G298+'Forces Acting on Vehicle'!I298</f>
        <v>707.24563600300394</v>
      </c>
      <c r="K298" s="22">
        <f t="shared" si="12"/>
        <v>28360.550003720458</v>
      </c>
      <c r="L298" s="21">
        <f t="shared" si="13"/>
        <v>28360.550003720458</v>
      </c>
      <c r="M298" s="20" t="str">
        <f t="shared" si="14"/>
        <v>0</v>
      </c>
    </row>
    <row r="299" spans="1:13" x14ac:dyDescent="0.2">
      <c r="A299" s="5">
        <v>5.7229999999999999</v>
      </c>
      <c r="B299" s="5">
        <v>292</v>
      </c>
      <c r="C299" s="5">
        <v>40</v>
      </c>
      <c r="D299" s="12">
        <v>0.20276749450949563</v>
      </c>
      <c r="E299" s="20">
        <f>'Vehicle Specification'!$J$7*'Forces Acting on Vehicle'!D299</f>
        <v>123.68817165079234</v>
      </c>
      <c r="F299" s="20">
        <f>0.5*'Vehicle Specification'!$J$9*'Vehicle Specification'!$J$13*'Vehicle Specification'!$J$10*('Forces Acting on Vehicle'!C299*'Forces Acting on Vehicle'!C299)</f>
        <v>-817.60974400000009</v>
      </c>
      <c r="G299" s="20">
        <f>0.5*'Vehicle Specification'!$J$9*'Vehicle Specification'!$J$13*'Vehicle Specification'!$J$11*('Forces Acting on Vehicle'!C299*'Forces Acting on Vehicle'!C299)</f>
        <v>549.21505600000012</v>
      </c>
      <c r="H299" s="20">
        <f>'Vehicle Specification'!$J$8-'Forces Acting on Vehicle'!F299</f>
        <v>6801.7097440000007</v>
      </c>
      <c r="I299" s="20">
        <f>H299*'Vehicle Specification'!$J$12</f>
        <v>136.03419488000003</v>
      </c>
      <c r="J299" s="20">
        <f>E299+'Forces Acting on Vehicle'!G299+'Forces Acting on Vehicle'!I299</f>
        <v>808.93742253079245</v>
      </c>
      <c r="K299" s="22">
        <f t="shared" si="12"/>
        <v>32357.496901231698</v>
      </c>
      <c r="L299" s="21">
        <f t="shared" si="13"/>
        <v>32357.496901231698</v>
      </c>
      <c r="M299" s="20" t="str">
        <f t="shared" si="14"/>
        <v>0</v>
      </c>
    </row>
    <row r="300" spans="1:13" x14ac:dyDescent="0.2">
      <c r="A300" s="5">
        <v>5.742</v>
      </c>
      <c r="B300" s="5">
        <v>292</v>
      </c>
      <c r="C300" s="5">
        <v>40</v>
      </c>
      <c r="D300" s="12">
        <v>0.29976862563011897</v>
      </c>
      <c r="E300" s="20">
        <f>'Vehicle Specification'!$J$7*'Forces Acting on Vehicle'!D300</f>
        <v>182.85886163437257</v>
      </c>
      <c r="F300" s="20">
        <f>0.5*'Vehicle Specification'!$J$9*'Vehicle Specification'!$J$13*'Vehicle Specification'!$J$10*('Forces Acting on Vehicle'!C300*'Forces Acting on Vehicle'!C300)</f>
        <v>-817.60974400000009</v>
      </c>
      <c r="G300" s="20">
        <f>0.5*'Vehicle Specification'!$J$9*'Vehicle Specification'!$J$13*'Vehicle Specification'!$J$11*('Forces Acting on Vehicle'!C300*'Forces Acting on Vehicle'!C300)</f>
        <v>549.21505600000012</v>
      </c>
      <c r="H300" s="20">
        <f>'Vehicle Specification'!$J$8-'Forces Acting on Vehicle'!F300</f>
        <v>6801.7097440000007</v>
      </c>
      <c r="I300" s="20">
        <f>H300*'Vehicle Specification'!$J$12</f>
        <v>136.03419488000003</v>
      </c>
      <c r="J300" s="20">
        <f>E300+'Forces Acting on Vehicle'!G300+'Forces Acting on Vehicle'!I300</f>
        <v>868.10811251437281</v>
      </c>
      <c r="K300" s="22">
        <f t="shared" si="12"/>
        <v>34724.324500574912</v>
      </c>
      <c r="L300" s="21">
        <f t="shared" si="13"/>
        <v>34724.324500574912</v>
      </c>
      <c r="M300" s="20" t="str">
        <f t="shared" si="14"/>
        <v>0</v>
      </c>
    </row>
    <row r="301" spans="1:13" x14ac:dyDescent="0.2">
      <c r="A301" s="5">
        <v>5.7619999999999996</v>
      </c>
      <c r="B301" s="5">
        <v>293</v>
      </c>
      <c r="C301" s="5">
        <v>40</v>
      </c>
      <c r="D301" s="12">
        <v>0.36514034079557506</v>
      </c>
      <c r="E301" s="20">
        <f>'Vehicle Specification'!$J$7*'Forces Acting on Vehicle'!D301</f>
        <v>222.73560788530079</v>
      </c>
      <c r="F301" s="20">
        <f>0.5*'Vehicle Specification'!$J$9*'Vehicle Specification'!$J$13*'Vehicle Specification'!$J$10*('Forces Acting on Vehicle'!C301*'Forces Acting on Vehicle'!C301)</f>
        <v>-817.60974400000009</v>
      </c>
      <c r="G301" s="20">
        <f>0.5*'Vehicle Specification'!$J$9*'Vehicle Specification'!$J$13*'Vehicle Specification'!$J$11*('Forces Acting on Vehicle'!C301*'Forces Acting on Vehicle'!C301)</f>
        <v>549.21505600000012</v>
      </c>
      <c r="H301" s="20">
        <f>'Vehicle Specification'!$J$8-'Forces Acting on Vehicle'!F301</f>
        <v>6801.7097440000007</v>
      </c>
      <c r="I301" s="20">
        <f>H301*'Vehicle Specification'!$J$12</f>
        <v>136.03419488000003</v>
      </c>
      <c r="J301" s="20">
        <f>E301+'Forces Acting on Vehicle'!G301+'Forces Acting on Vehicle'!I301</f>
        <v>907.98485876530094</v>
      </c>
      <c r="K301" s="22">
        <f t="shared" si="12"/>
        <v>36319.394350612041</v>
      </c>
      <c r="L301" s="21">
        <f t="shared" si="13"/>
        <v>36319.394350612041</v>
      </c>
      <c r="M301" s="20" t="str">
        <f t="shared" si="14"/>
        <v>0</v>
      </c>
    </row>
    <row r="302" spans="1:13" x14ac:dyDescent="0.2">
      <c r="A302" s="5">
        <v>5.7809999999999997</v>
      </c>
      <c r="B302" s="5">
        <v>294</v>
      </c>
      <c r="C302" s="5">
        <v>40</v>
      </c>
      <c r="D302" s="12">
        <v>0.48043751654410749</v>
      </c>
      <c r="E302" s="20">
        <f>'Vehicle Specification'!$J$7*'Forces Acting on Vehicle'!D302</f>
        <v>293.06688509190559</v>
      </c>
      <c r="F302" s="20">
        <f>0.5*'Vehicle Specification'!$J$9*'Vehicle Specification'!$J$13*'Vehicle Specification'!$J$10*('Forces Acting on Vehicle'!C302*'Forces Acting on Vehicle'!C302)</f>
        <v>-817.60974400000009</v>
      </c>
      <c r="G302" s="20">
        <f>0.5*'Vehicle Specification'!$J$9*'Vehicle Specification'!$J$13*'Vehicle Specification'!$J$11*('Forces Acting on Vehicle'!C302*'Forces Acting on Vehicle'!C302)</f>
        <v>549.21505600000012</v>
      </c>
      <c r="H302" s="20">
        <f>'Vehicle Specification'!$J$8-'Forces Acting on Vehicle'!F302</f>
        <v>6801.7097440000007</v>
      </c>
      <c r="I302" s="20">
        <f>H302*'Vehicle Specification'!$J$12</f>
        <v>136.03419488000003</v>
      </c>
      <c r="J302" s="20">
        <f>E302+'Forces Acting on Vehicle'!G302+'Forces Acting on Vehicle'!I302</f>
        <v>978.31613597190585</v>
      </c>
      <c r="K302" s="22">
        <f t="shared" si="12"/>
        <v>39132.645438876236</v>
      </c>
      <c r="L302" s="21">
        <f t="shared" si="13"/>
        <v>39132.645438876236</v>
      </c>
      <c r="M302" s="20" t="str">
        <f t="shared" si="14"/>
        <v>0</v>
      </c>
    </row>
    <row r="303" spans="1:13" x14ac:dyDescent="0.2">
      <c r="A303" s="5">
        <v>5.8010000000000002</v>
      </c>
      <c r="B303" s="5">
        <v>295</v>
      </c>
      <c r="C303" s="5">
        <v>40</v>
      </c>
      <c r="D303" s="12">
        <v>0.5820919127358366</v>
      </c>
      <c r="E303" s="20">
        <f>'Vehicle Specification'!$J$7*'Forces Acting on Vehicle'!D303</f>
        <v>355.0760667688603</v>
      </c>
      <c r="F303" s="20">
        <f>0.5*'Vehicle Specification'!$J$9*'Vehicle Specification'!$J$13*'Vehicle Specification'!$J$10*('Forces Acting on Vehicle'!C303*'Forces Acting on Vehicle'!C303)</f>
        <v>-817.60974400000009</v>
      </c>
      <c r="G303" s="20">
        <f>0.5*'Vehicle Specification'!$J$9*'Vehicle Specification'!$J$13*'Vehicle Specification'!$J$11*('Forces Acting on Vehicle'!C303*'Forces Acting on Vehicle'!C303)</f>
        <v>549.21505600000012</v>
      </c>
      <c r="H303" s="20">
        <f>'Vehicle Specification'!$J$8-'Forces Acting on Vehicle'!F303</f>
        <v>6801.7097440000007</v>
      </c>
      <c r="I303" s="20">
        <f>H303*'Vehicle Specification'!$J$12</f>
        <v>136.03419488000003</v>
      </c>
      <c r="J303" s="20">
        <f>E303+'Forces Acting on Vehicle'!G303+'Forces Acting on Vehicle'!I303</f>
        <v>1040.3253176488604</v>
      </c>
      <c r="K303" s="22">
        <f t="shared" si="12"/>
        <v>41613.012705954417</v>
      </c>
      <c r="L303" s="21">
        <f t="shared" si="13"/>
        <v>41613.012705954417</v>
      </c>
      <c r="M303" s="20" t="str">
        <f t="shared" si="14"/>
        <v>0</v>
      </c>
    </row>
    <row r="304" spans="1:13" x14ac:dyDescent="0.2">
      <c r="A304" s="5">
        <v>5.82</v>
      </c>
      <c r="B304" s="5">
        <v>295</v>
      </c>
      <c r="C304" s="5">
        <v>40</v>
      </c>
      <c r="D304" s="12">
        <v>0.60768933726152308</v>
      </c>
      <c r="E304" s="20">
        <f>'Vehicle Specification'!$J$7*'Forces Acting on Vehicle'!D304</f>
        <v>370.69049572952906</v>
      </c>
      <c r="F304" s="20">
        <f>0.5*'Vehicle Specification'!$J$9*'Vehicle Specification'!$J$13*'Vehicle Specification'!$J$10*('Forces Acting on Vehicle'!C304*'Forces Acting on Vehicle'!C304)</f>
        <v>-817.60974400000009</v>
      </c>
      <c r="G304" s="20">
        <f>0.5*'Vehicle Specification'!$J$9*'Vehicle Specification'!$J$13*'Vehicle Specification'!$J$11*('Forces Acting on Vehicle'!C304*'Forces Acting on Vehicle'!C304)</f>
        <v>549.21505600000012</v>
      </c>
      <c r="H304" s="20">
        <f>'Vehicle Specification'!$J$8-'Forces Acting on Vehicle'!F304</f>
        <v>6801.7097440000007</v>
      </c>
      <c r="I304" s="20">
        <f>H304*'Vehicle Specification'!$J$12</f>
        <v>136.03419488000003</v>
      </c>
      <c r="J304" s="20">
        <f>E304+'Forces Acting on Vehicle'!G304+'Forces Acting on Vehicle'!I304</f>
        <v>1055.9397466095293</v>
      </c>
      <c r="K304" s="22">
        <f t="shared" si="12"/>
        <v>42237.589864381167</v>
      </c>
      <c r="L304" s="21">
        <f t="shared" si="13"/>
        <v>42237.589864381167</v>
      </c>
      <c r="M304" s="20" t="str">
        <f t="shared" si="14"/>
        <v>0</v>
      </c>
    </row>
    <row r="305" spans="1:13" x14ac:dyDescent="0.2">
      <c r="A305" s="5">
        <v>5.84</v>
      </c>
      <c r="B305" s="5">
        <v>296</v>
      </c>
      <c r="C305" s="5">
        <v>40</v>
      </c>
      <c r="D305" s="12">
        <v>0.47601306336244381</v>
      </c>
      <c r="E305" s="20">
        <f>'Vehicle Specification'!$J$7*'Forces Acting on Vehicle'!D305</f>
        <v>290.36796865109073</v>
      </c>
      <c r="F305" s="20">
        <f>0.5*'Vehicle Specification'!$J$9*'Vehicle Specification'!$J$13*'Vehicle Specification'!$J$10*('Forces Acting on Vehicle'!C305*'Forces Acting on Vehicle'!C305)</f>
        <v>-817.60974400000009</v>
      </c>
      <c r="G305" s="20">
        <f>0.5*'Vehicle Specification'!$J$9*'Vehicle Specification'!$J$13*'Vehicle Specification'!$J$11*('Forces Acting on Vehicle'!C305*'Forces Acting on Vehicle'!C305)</f>
        <v>549.21505600000012</v>
      </c>
      <c r="H305" s="20">
        <f>'Vehicle Specification'!$J$8-'Forces Acting on Vehicle'!F305</f>
        <v>6801.7097440000007</v>
      </c>
      <c r="I305" s="20">
        <f>H305*'Vehicle Specification'!$J$12</f>
        <v>136.03419488000003</v>
      </c>
      <c r="J305" s="20">
        <f>E305+'Forces Acting on Vehicle'!G305+'Forces Acting on Vehicle'!I305</f>
        <v>975.617219531091</v>
      </c>
      <c r="K305" s="22">
        <f t="shared" si="12"/>
        <v>39024.68878124364</v>
      </c>
      <c r="L305" s="21">
        <f t="shared" si="13"/>
        <v>39024.68878124364</v>
      </c>
      <c r="M305" s="20" t="str">
        <f t="shared" si="14"/>
        <v>0</v>
      </c>
    </row>
    <row r="306" spans="1:13" x14ac:dyDescent="0.2">
      <c r="A306" s="5">
        <v>5.859</v>
      </c>
      <c r="B306" s="5">
        <v>297</v>
      </c>
      <c r="C306" s="5">
        <v>40</v>
      </c>
      <c r="D306" s="12">
        <v>0.31426902282450697</v>
      </c>
      <c r="E306" s="20">
        <f>'Vehicle Specification'!$J$7*'Forces Acting on Vehicle'!D306</f>
        <v>191.70410392294926</v>
      </c>
      <c r="F306" s="20">
        <f>0.5*'Vehicle Specification'!$J$9*'Vehicle Specification'!$J$13*'Vehicle Specification'!$J$10*('Forces Acting on Vehicle'!C306*'Forces Acting on Vehicle'!C306)</f>
        <v>-817.60974400000009</v>
      </c>
      <c r="G306" s="20">
        <f>0.5*'Vehicle Specification'!$J$9*'Vehicle Specification'!$J$13*'Vehicle Specification'!$J$11*('Forces Acting on Vehicle'!C306*'Forces Acting on Vehicle'!C306)</f>
        <v>549.21505600000012</v>
      </c>
      <c r="H306" s="20">
        <f>'Vehicle Specification'!$J$8-'Forces Acting on Vehicle'!F306</f>
        <v>6801.7097440000007</v>
      </c>
      <c r="I306" s="20">
        <f>H306*'Vehicle Specification'!$J$12</f>
        <v>136.03419488000003</v>
      </c>
      <c r="J306" s="20">
        <f>E306+'Forces Acting on Vehicle'!G306+'Forces Acting on Vehicle'!I306</f>
        <v>876.95335480294943</v>
      </c>
      <c r="K306" s="22">
        <f t="shared" si="12"/>
        <v>35078.134192117977</v>
      </c>
      <c r="L306" s="21">
        <f t="shared" si="13"/>
        <v>35078.134192117977</v>
      </c>
      <c r="M306" s="20" t="str">
        <f t="shared" si="14"/>
        <v>0</v>
      </c>
    </row>
    <row r="307" spans="1:13" x14ac:dyDescent="0.2">
      <c r="A307" s="5">
        <v>5.8789999999999996</v>
      </c>
      <c r="B307" s="5">
        <v>298</v>
      </c>
      <c r="C307" s="5">
        <v>39.9</v>
      </c>
      <c r="D307" s="12">
        <v>0.17081937890652024</v>
      </c>
      <c r="E307" s="20">
        <f>'Vehicle Specification'!$J$7*'Forces Acting on Vehicle'!D307</f>
        <v>104.19982113297735</v>
      </c>
      <c r="F307" s="20">
        <f>0.5*'Vehicle Specification'!$J$9*'Vehicle Specification'!$J$13*'Vehicle Specification'!$J$10*('Forces Acting on Vehicle'!C307*'Forces Acting on Vehicle'!C307)</f>
        <v>-813.52680534090007</v>
      </c>
      <c r="G307" s="20">
        <f>0.5*'Vehicle Specification'!$J$9*'Vehicle Specification'!$J$13*'Vehicle Specification'!$J$11*('Forces Acting on Vehicle'!C307*'Forces Acting on Vehicle'!C307)</f>
        <v>546.47241331410009</v>
      </c>
      <c r="H307" s="20">
        <f>'Vehicle Specification'!$J$8-'Forces Acting on Vehicle'!F307</f>
        <v>6797.6268053409003</v>
      </c>
      <c r="I307" s="20">
        <f>H307*'Vehicle Specification'!$J$12</f>
        <v>135.952536106818</v>
      </c>
      <c r="J307" s="20">
        <f>E307+'Forces Acting on Vehicle'!G307+'Forces Acting on Vehicle'!I307</f>
        <v>786.62477055389547</v>
      </c>
      <c r="K307" s="22">
        <f t="shared" si="12"/>
        <v>31386.328345100428</v>
      </c>
      <c r="L307" s="21">
        <f t="shared" si="13"/>
        <v>31386.328345100428</v>
      </c>
      <c r="M307" s="20" t="str">
        <f t="shared" si="14"/>
        <v>0</v>
      </c>
    </row>
    <row r="308" spans="1:13" x14ac:dyDescent="0.2">
      <c r="A308" s="5">
        <v>5.8979999999999997</v>
      </c>
      <c r="B308" s="5">
        <v>299</v>
      </c>
      <c r="C308" s="5">
        <v>39.9</v>
      </c>
      <c r="D308" s="12">
        <v>7.0320705559194951E-2</v>
      </c>
      <c r="E308" s="20">
        <f>'Vehicle Specification'!$J$7*'Forces Acting on Vehicle'!D308</f>
        <v>42.895630391108924</v>
      </c>
      <c r="F308" s="20">
        <f>0.5*'Vehicle Specification'!$J$9*'Vehicle Specification'!$J$13*'Vehicle Specification'!$J$10*('Forces Acting on Vehicle'!C308*'Forces Acting on Vehicle'!C308)</f>
        <v>-813.52680534090007</v>
      </c>
      <c r="G308" s="20">
        <f>0.5*'Vehicle Specification'!$J$9*'Vehicle Specification'!$J$13*'Vehicle Specification'!$J$11*('Forces Acting on Vehicle'!C308*'Forces Acting on Vehicle'!C308)</f>
        <v>546.47241331410009</v>
      </c>
      <c r="H308" s="20">
        <f>'Vehicle Specification'!$J$8-'Forces Acting on Vehicle'!F308</f>
        <v>6797.6268053409003</v>
      </c>
      <c r="I308" s="20">
        <f>H308*'Vehicle Specification'!$J$12</f>
        <v>135.952536106818</v>
      </c>
      <c r="J308" s="20">
        <f>E308+'Forces Acting on Vehicle'!G308+'Forces Acting on Vehicle'!I308</f>
        <v>725.32057981202706</v>
      </c>
      <c r="K308" s="22">
        <f t="shared" si="12"/>
        <v>28940.291134499879</v>
      </c>
      <c r="L308" s="21">
        <f t="shared" si="13"/>
        <v>28940.291134499879</v>
      </c>
      <c r="M308" s="20" t="str">
        <f t="shared" si="14"/>
        <v>0</v>
      </c>
    </row>
    <row r="309" spans="1:13" x14ac:dyDescent="0.2">
      <c r="A309" s="5">
        <v>5.9180000000000001</v>
      </c>
      <c r="B309" s="5">
        <v>299</v>
      </c>
      <c r="C309" s="5">
        <v>39.9</v>
      </c>
      <c r="D309" s="12">
        <v>0.16394412919010007</v>
      </c>
      <c r="E309" s="20">
        <f>'Vehicle Specification'!$J$7*'Forces Acting on Vehicle'!D309</f>
        <v>100.00591880596104</v>
      </c>
      <c r="F309" s="20">
        <f>0.5*'Vehicle Specification'!$J$9*'Vehicle Specification'!$J$13*'Vehicle Specification'!$J$10*('Forces Acting on Vehicle'!C309*'Forces Acting on Vehicle'!C309)</f>
        <v>-813.52680534090007</v>
      </c>
      <c r="G309" s="20">
        <f>0.5*'Vehicle Specification'!$J$9*'Vehicle Specification'!$J$13*'Vehicle Specification'!$J$11*('Forces Acting on Vehicle'!C309*'Forces Acting on Vehicle'!C309)</f>
        <v>546.47241331410009</v>
      </c>
      <c r="H309" s="20">
        <f>'Vehicle Specification'!$J$8-'Forces Acting on Vehicle'!F309</f>
        <v>6797.6268053409003</v>
      </c>
      <c r="I309" s="20">
        <f>H309*'Vehicle Specification'!$J$12</f>
        <v>135.952536106818</v>
      </c>
      <c r="J309" s="20">
        <f>E309+'Forces Acting on Vehicle'!G309+'Forces Acting on Vehicle'!I309</f>
        <v>782.43086822687917</v>
      </c>
      <c r="K309" s="22">
        <f t="shared" si="12"/>
        <v>31218.991642252477</v>
      </c>
      <c r="L309" s="21">
        <f t="shared" si="13"/>
        <v>31218.991642252477</v>
      </c>
      <c r="M309" s="20" t="str">
        <f t="shared" si="14"/>
        <v>0</v>
      </c>
    </row>
    <row r="310" spans="1:13" x14ac:dyDescent="0.2">
      <c r="A310" s="5">
        <v>5.9379999999999997</v>
      </c>
      <c r="B310" s="5">
        <v>300</v>
      </c>
      <c r="C310" s="5">
        <v>39.9</v>
      </c>
      <c r="D310" s="12">
        <v>0.34523182241667355</v>
      </c>
      <c r="E310" s="20">
        <f>'Vehicle Specification'!$J$7*'Forces Acting on Vehicle'!D310</f>
        <v>210.59141167417087</v>
      </c>
      <c r="F310" s="20">
        <f>0.5*'Vehicle Specification'!$J$9*'Vehicle Specification'!$J$13*'Vehicle Specification'!$J$10*('Forces Acting on Vehicle'!C310*'Forces Acting on Vehicle'!C310)</f>
        <v>-813.52680534090007</v>
      </c>
      <c r="G310" s="20">
        <f>0.5*'Vehicle Specification'!$J$9*'Vehicle Specification'!$J$13*'Vehicle Specification'!$J$11*('Forces Acting on Vehicle'!C310*'Forces Acting on Vehicle'!C310)</f>
        <v>546.47241331410009</v>
      </c>
      <c r="H310" s="20">
        <f>'Vehicle Specification'!$J$8-'Forces Acting on Vehicle'!F310</f>
        <v>6797.6268053409003</v>
      </c>
      <c r="I310" s="20">
        <f>H310*'Vehicle Specification'!$J$12</f>
        <v>135.952536106818</v>
      </c>
      <c r="J310" s="20">
        <f>E310+'Forces Acting on Vehicle'!G310+'Forces Acting on Vehicle'!I310</f>
        <v>893.016361095089</v>
      </c>
      <c r="K310" s="22">
        <f t="shared" si="12"/>
        <v>35631.352807694049</v>
      </c>
      <c r="L310" s="21">
        <f t="shared" si="13"/>
        <v>35631.352807694049</v>
      </c>
      <c r="M310" s="20" t="str">
        <f t="shared" si="14"/>
        <v>0</v>
      </c>
    </row>
    <row r="311" spans="1:13" x14ac:dyDescent="0.2">
      <c r="A311" s="5">
        <v>5.9569999999999999</v>
      </c>
      <c r="B311" s="5">
        <v>301</v>
      </c>
      <c r="C311" s="5">
        <v>39.9</v>
      </c>
      <c r="D311" s="12">
        <v>0.52548213691894974</v>
      </c>
      <c r="E311" s="20">
        <f>'Vehicle Specification'!$J$7*'Forces Acting on Vehicle'!D311</f>
        <v>320.54410352055936</v>
      </c>
      <c r="F311" s="20">
        <f>0.5*'Vehicle Specification'!$J$9*'Vehicle Specification'!$J$13*'Vehicle Specification'!$J$10*('Forces Acting on Vehicle'!C311*'Forces Acting on Vehicle'!C311)</f>
        <v>-813.52680534090007</v>
      </c>
      <c r="G311" s="20">
        <f>0.5*'Vehicle Specification'!$J$9*'Vehicle Specification'!$J$13*'Vehicle Specification'!$J$11*('Forces Acting on Vehicle'!C311*'Forces Acting on Vehicle'!C311)</f>
        <v>546.47241331410009</v>
      </c>
      <c r="H311" s="20">
        <f>'Vehicle Specification'!$J$8-'Forces Acting on Vehicle'!F311</f>
        <v>6797.6268053409003</v>
      </c>
      <c r="I311" s="20">
        <f>H311*'Vehicle Specification'!$J$12</f>
        <v>135.952536106818</v>
      </c>
      <c r="J311" s="20">
        <f>E311+'Forces Acting on Vehicle'!G311+'Forces Acting on Vehicle'!I311</f>
        <v>1002.9690529414775</v>
      </c>
      <c r="K311" s="22">
        <f t="shared" si="12"/>
        <v>40018.46521236495</v>
      </c>
      <c r="L311" s="21">
        <f t="shared" si="13"/>
        <v>40018.46521236495</v>
      </c>
      <c r="M311" s="20" t="str">
        <f t="shared" si="14"/>
        <v>0</v>
      </c>
    </row>
    <row r="312" spans="1:13" x14ac:dyDescent="0.2">
      <c r="A312" s="5">
        <v>5.9770000000000003</v>
      </c>
      <c r="B312" s="5">
        <v>302</v>
      </c>
      <c r="C312" s="5">
        <v>39.9</v>
      </c>
      <c r="D312" s="12">
        <v>0.65761506992499641</v>
      </c>
      <c r="E312" s="20">
        <f>'Vehicle Specification'!$J$7*'Forces Acting on Vehicle'!D312</f>
        <v>401.14519265424781</v>
      </c>
      <c r="F312" s="20">
        <f>0.5*'Vehicle Specification'!$J$9*'Vehicle Specification'!$J$13*'Vehicle Specification'!$J$10*('Forces Acting on Vehicle'!C312*'Forces Acting on Vehicle'!C312)</f>
        <v>-813.52680534090007</v>
      </c>
      <c r="G312" s="20">
        <f>0.5*'Vehicle Specification'!$J$9*'Vehicle Specification'!$J$13*'Vehicle Specification'!$J$11*('Forces Acting on Vehicle'!C312*'Forces Acting on Vehicle'!C312)</f>
        <v>546.47241331410009</v>
      </c>
      <c r="H312" s="20">
        <f>'Vehicle Specification'!$J$8-'Forces Acting on Vehicle'!F312</f>
        <v>6797.6268053409003</v>
      </c>
      <c r="I312" s="20">
        <f>H312*'Vehicle Specification'!$J$12</f>
        <v>135.952536106818</v>
      </c>
      <c r="J312" s="20">
        <f>E312+'Forces Acting on Vehicle'!G312+'Forces Acting on Vehicle'!I312</f>
        <v>1083.5701420751659</v>
      </c>
      <c r="K312" s="22">
        <f t="shared" si="12"/>
        <v>43234.448668799116</v>
      </c>
      <c r="L312" s="21">
        <f t="shared" si="13"/>
        <v>43234.448668799116</v>
      </c>
      <c r="M312" s="20" t="str">
        <f t="shared" si="14"/>
        <v>0</v>
      </c>
    </row>
    <row r="313" spans="1:13" x14ac:dyDescent="0.2">
      <c r="A313" s="5">
        <v>5.9960000000000004</v>
      </c>
      <c r="B313" s="5">
        <v>302</v>
      </c>
      <c r="C313" s="5">
        <v>39.9</v>
      </c>
      <c r="D313" s="12">
        <v>0.75038098077067839</v>
      </c>
      <c r="E313" s="20">
        <f>'Vehicle Specification'!$J$7*'Forces Acting on Vehicle'!D313</f>
        <v>457.73239827011383</v>
      </c>
      <c r="F313" s="20">
        <f>0.5*'Vehicle Specification'!$J$9*'Vehicle Specification'!$J$13*'Vehicle Specification'!$J$10*('Forces Acting on Vehicle'!C313*'Forces Acting on Vehicle'!C313)</f>
        <v>-813.52680534090007</v>
      </c>
      <c r="G313" s="20">
        <f>0.5*'Vehicle Specification'!$J$9*'Vehicle Specification'!$J$13*'Vehicle Specification'!$J$11*('Forces Acting on Vehicle'!C313*'Forces Acting on Vehicle'!C313)</f>
        <v>546.47241331410009</v>
      </c>
      <c r="H313" s="20">
        <f>'Vehicle Specification'!$J$8-'Forces Acting on Vehicle'!F313</f>
        <v>6797.6268053409003</v>
      </c>
      <c r="I313" s="20">
        <f>H313*'Vehicle Specification'!$J$12</f>
        <v>135.952536106818</v>
      </c>
      <c r="J313" s="20">
        <f>E313+'Forces Acting on Vehicle'!G313+'Forces Acting on Vehicle'!I313</f>
        <v>1140.1573476910321</v>
      </c>
      <c r="K313" s="22">
        <f t="shared" si="12"/>
        <v>45492.278172872182</v>
      </c>
      <c r="L313" s="21">
        <f t="shared" si="13"/>
        <v>45492.278172872182</v>
      </c>
      <c r="M313" s="20" t="str">
        <f t="shared" si="14"/>
        <v>0</v>
      </c>
    </row>
    <row r="314" spans="1:13" x14ac:dyDescent="0.2">
      <c r="A314" s="5">
        <v>6.016</v>
      </c>
      <c r="B314" s="5">
        <v>303</v>
      </c>
      <c r="C314" s="5">
        <v>39.9</v>
      </c>
      <c r="D314" s="12">
        <v>0.84702028245409933</v>
      </c>
      <c r="E314" s="20">
        <f>'Vehicle Specification'!$J$7*'Forces Acting on Vehicle'!D314</f>
        <v>516.6823722970006</v>
      </c>
      <c r="F314" s="20">
        <f>0.5*'Vehicle Specification'!$J$9*'Vehicle Specification'!$J$13*'Vehicle Specification'!$J$10*('Forces Acting on Vehicle'!C314*'Forces Acting on Vehicle'!C314)</f>
        <v>-813.52680534090007</v>
      </c>
      <c r="G314" s="20">
        <f>0.5*'Vehicle Specification'!$J$9*'Vehicle Specification'!$J$13*'Vehicle Specification'!$J$11*('Forces Acting on Vehicle'!C314*'Forces Acting on Vehicle'!C314)</f>
        <v>546.47241331410009</v>
      </c>
      <c r="H314" s="20">
        <f>'Vehicle Specification'!$J$8-'Forces Acting on Vehicle'!F314</f>
        <v>6797.6268053409003</v>
      </c>
      <c r="I314" s="20">
        <f>H314*'Vehicle Specification'!$J$12</f>
        <v>135.952536106818</v>
      </c>
      <c r="J314" s="20">
        <f>E314+'Forces Acting on Vehicle'!G314+'Forces Acting on Vehicle'!I314</f>
        <v>1199.1073217179187</v>
      </c>
      <c r="K314" s="22">
        <f t="shared" si="12"/>
        <v>47844.382136544955</v>
      </c>
      <c r="L314" s="21">
        <f t="shared" si="13"/>
        <v>47844.382136544955</v>
      </c>
      <c r="M314" s="20" t="str">
        <f t="shared" si="14"/>
        <v>0</v>
      </c>
    </row>
    <row r="315" spans="1:13" x14ac:dyDescent="0.2">
      <c r="A315" s="5">
        <v>6.0350000000000001</v>
      </c>
      <c r="B315" s="5">
        <v>304</v>
      </c>
      <c r="C315" s="5">
        <v>39.9</v>
      </c>
      <c r="D315" s="12">
        <v>0.90851599590084453</v>
      </c>
      <c r="E315" s="20">
        <f>'Vehicle Specification'!$J$7*'Forces Acting on Vehicle'!D315</f>
        <v>554.19475749951516</v>
      </c>
      <c r="F315" s="20">
        <f>0.5*'Vehicle Specification'!$J$9*'Vehicle Specification'!$J$13*'Vehicle Specification'!$J$10*('Forces Acting on Vehicle'!C315*'Forces Acting on Vehicle'!C315)</f>
        <v>-813.52680534090007</v>
      </c>
      <c r="G315" s="20">
        <f>0.5*'Vehicle Specification'!$J$9*'Vehicle Specification'!$J$13*'Vehicle Specification'!$J$11*('Forces Acting on Vehicle'!C315*'Forces Acting on Vehicle'!C315)</f>
        <v>546.47241331410009</v>
      </c>
      <c r="H315" s="20">
        <f>'Vehicle Specification'!$J$8-'Forces Acting on Vehicle'!F315</f>
        <v>6797.6268053409003</v>
      </c>
      <c r="I315" s="20">
        <f>H315*'Vehicle Specification'!$J$12</f>
        <v>135.952536106818</v>
      </c>
      <c r="J315" s="20">
        <f>E315+'Forces Acting on Vehicle'!G315+'Forces Acting on Vehicle'!I315</f>
        <v>1236.6197069204331</v>
      </c>
      <c r="K315" s="22">
        <f t="shared" si="12"/>
        <v>49341.126306125283</v>
      </c>
      <c r="L315" s="21">
        <f t="shared" si="13"/>
        <v>49341.126306125283</v>
      </c>
      <c r="M315" s="20" t="str">
        <f t="shared" si="14"/>
        <v>0</v>
      </c>
    </row>
    <row r="316" spans="1:13" x14ac:dyDescent="0.2">
      <c r="A316" s="5">
        <v>6.0549999999999997</v>
      </c>
      <c r="B316" s="5">
        <v>305</v>
      </c>
      <c r="C316" s="5">
        <v>39.9</v>
      </c>
      <c r="D316" s="12">
        <v>0.92183966740147172</v>
      </c>
      <c r="E316" s="20">
        <f>'Vehicle Specification'!$J$7*'Forces Acting on Vehicle'!D316</f>
        <v>562.32219711489779</v>
      </c>
      <c r="F316" s="20">
        <f>0.5*'Vehicle Specification'!$J$9*'Vehicle Specification'!$J$13*'Vehicle Specification'!$J$10*('Forces Acting on Vehicle'!C316*'Forces Acting on Vehicle'!C316)</f>
        <v>-813.52680534090007</v>
      </c>
      <c r="G316" s="20">
        <f>0.5*'Vehicle Specification'!$J$9*'Vehicle Specification'!$J$13*'Vehicle Specification'!$J$11*('Forces Acting on Vehicle'!C316*'Forces Acting on Vehicle'!C316)</f>
        <v>546.47241331410009</v>
      </c>
      <c r="H316" s="20">
        <f>'Vehicle Specification'!$J$8-'Forces Acting on Vehicle'!F316</f>
        <v>6797.6268053409003</v>
      </c>
      <c r="I316" s="20">
        <f>H316*'Vehicle Specification'!$J$12</f>
        <v>135.952536106818</v>
      </c>
      <c r="J316" s="20">
        <f>E316+'Forces Acting on Vehicle'!G316+'Forces Acting on Vehicle'!I316</f>
        <v>1244.7471465358158</v>
      </c>
      <c r="K316" s="22">
        <f t="shared" si="12"/>
        <v>49665.41114677905</v>
      </c>
      <c r="L316" s="21">
        <f t="shared" si="13"/>
        <v>49665.41114677905</v>
      </c>
      <c r="M316" s="20" t="str">
        <f t="shared" si="14"/>
        <v>0</v>
      </c>
    </row>
    <row r="317" spans="1:13" x14ac:dyDescent="0.2">
      <c r="A317" s="5">
        <v>6.0739999999999998</v>
      </c>
      <c r="B317" s="5">
        <v>306</v>
      </c>
      <c r="C317" s="5">
        <v>39.9</v>
      </c>
      <c r="D317" s="12">
        <v>0.9348647339322963</v>
      </c>
      <c r="E317" s="20">
        <f>'Vehicle Specification'!$J$7*'Forces Acting on Vehicle'!D317</f>
        <v>570.26748769870073</v>
      </c>
      <c r="F317" s="20">
        <f>0.5*'Vehicle Specification'!$J$9*'Vehicle Specification'!$J$13*'Vehicle Specification'!$J$10*('Forces Acting on Vehicle'!C317*'Forces Acting on Vehicle'!C317)</f>
        <v>-813.52680534090007</v>
      </c>
      <c r="G317" s="20">
        <f>0.5*'Vehicle Specification'!$J$9*'Vehicle Specification'!$J$13*'Vehicle Specification'!$J$11*('Forces Acting on Vehicle'!C317*'Forces Acting on Vehicle'!C317)</f>
        <v>546.47241331410009</v>
      </c>
      <c r="H317" s="20">
        <f>'Vehicle Specification'!$J$8-'Forces Acting on Vehicle'!F317</f>
        <v>6797.6268053409003</v>
      </c>
      <c r="I317" s="20">
        <f>H317*'Vehicle Specification'!$J$12</f>
        <v>135.952536106818</v>
      </c>
      <c r="J317" s="20">
        <f>E317+'Forces Acting on Vehicle'!G317+'Forces Acting on Vehicle'!I317</f>
        <v>1252.6924371196187</v>
      </c>
      <c r="K317" s="22">
        <f t="shared" si="12"/>
        <v>49982.428241072783</v>
      </c>
      <c r="L317" s="21">
        <f t="shared" si="13"/>
        <v>49982.428241072783</v>
      </c>
      <c r="M317" s="20" t="str">
        <f t="shared" si="14"/>
        <v>0</v>
      </c>
    </row>
    <row r="318" spans="1:13" x14ac:dyDescent="0.2">
      <c r="A318" s="5">
        <v>6.0940000000000003</v>
      </c>
      <c r="B318" s="5">
        <v>306</v>
      </c>
      <c r="C318" s="5">
        <v>40</v>
      </c>
      <c r="D318" s="12">
        <v>0.99235076848272641</v>
      </c>
      <c r="E318" s="20">
        <f>'Vehicle Specification'!$J$7*'Forces Acting on Vehicle'!D318</f>
        <v>605.33396877446307</v>
      </c>
      <c r="F318" s="20">
        <f>0.5*'Vehicle Specification'!$J$9*'Vehicle Specification'!$J$13*'Vehicle Specification'!$J$10*('Forces Acting on Vehicle'!C318*'Forces Acting on Vehicle'!C318)</f>
        <v>-817.60974400000009</v>
      </c>
      <c r="G318" s="20">
        <f>0.5*'Vehicle Specification'!$J$9*'Vehicle Specification'!$J$13*'Vehicle Specification'!$J$11*('Forces Acting on Vehicle'!C318*'Forces Acting on Vehicle'!C318)</f>
        <v>549.21505600000012</v>
      </c>
      <c r="H318" s="20">
        <f>'Vehicle Specification'!$J$8-'Forces Acting on Vehicle'!F318</f>
        <v>6801.7097440000007</v>
      </c>
      <c r="I318" s="20">
        <f>H318*'Vehicle Specification'!$J$12</f>
        <v>136.03419488000003</v>
      </c>
      <c r="J318" s="20">
        <f>E318+'Forces Acting on Vehicle'!G318+'Forces Acting on Vehicle'!I318</f>
        <v>1290.5832196544634</v>
      </c>
      <c r="K318" s="22">
        <f t="shared" si="12"/>
        <v>51623.328786178536</v>
      </c>
      <c r="L318" s="21">
        <f t="shared" si="13"/>
        <v>51623.328786178536</v>
      </c>
      <c r="M318" s="20" t="str">
        <f t="shared" si="14"/>
        <v>0</v>
      </c>
    </row>
    <row r="319" spans="1:13" x14ac:dyDescent="0.2">
      <c r="A319" s="5">
        <v>6.1130000000000004</v>
      </c>
      <c r="B319" s="5">
        <v>307</v>
      </c>
      <c r="C319" s="5">
        <v>40</v>
      </c>
      <c r="D319" s="12">
        <v>1.0084604830067001</v>
      </c>
      <c r="E319" s="20">
        <f>'Vehicle Specification'!$J$7*'Forces Acting on Vehicle'!D319</f>
        <v>615.16089463408707</v>
      </c>
      <c r="F319" s="20">
        <f>0.5*'Vehicle Specification'!$J$9*'Vehicle Specification'!$J$13*'Vehicle Specification'!$J$10*('Forces Acting on Vehicle'!C319*'Forces Acting on Vehicle'!C319)</f>
        <v>-817.60974400000009</v>
      </c>
      <c r="G319" s="20">
        <f>0.5*'Vehicle Specification'!$J$9*'Vehicle Specification'!$J$13*'Vehicle Specification'!$J$11*('Forces Acting on Vehicle'!C319*'Forces Acting on Vehicle'!C319)</f>
        <v>549.21505600000012</v>
      </c>
      <c r="H319" s="20">
        <f>'Vehicle Specification'!$J$8-'Forces Acting on Vehicle'!F319</f>
        <v>6801.7097440000007</v>
      </c>
      <c r="I319" s="20">
        <f>H319*'Vehicle Specification'!$J$12</f>
        <v>136.03419488000003</v>
      </c>
      <c r="J319" s="20">
        <f>E319+'Forces Acting on Vehicle'!G319+'Forces Acting on Vehicle'!I319</f>
        <v>1300.4101455140872</v>
      </c>
      <c r="K319" s="22">
        <f t="shared" si="12"/>
        <v>52016.405820563486</v>
      </c>
      <c r="L319" s="21">
        <f t="shared" si="13"/>
        <v>52016.405820563486</v>
      </c>
      <c r="M319" s="20" t="str">
        <f t="shared" si="14"/>
        <v>0</v>
      </c>
    </row>
    <row r="320" spans="1:13" x14ac:dyDescent="0.2">
      <c r="A320" s="5">
        <v>6.133</v>
      </c>
      <c r="B320" s="5">
        <v>308</v>
      </c>
      <c r="C320" s="5">
        <v>40</v>
      </c>
      <c r="D320" s="12">
        <v>1.0251540325846564</v>
      </c>
      <c r="E320" s="20">
        <f>'Vehicle Specification'!$J$7*'Forces Acting on Vehicle'!D320</f>
        <v>625.34395987664038</v>
      </c>
      <c r="F320" s="20">
        <f>0.5*'Vehicle Specification'!$J$9*'Vehicle Specification'!$J$13*'Vehicle Specification'!$J$10*('Forces Acting on Vehicle'!C320*'Forces Acting on Vehicle'!C320)</f>
        <v>-817.60974400000009</v>
      </c>
      <c r="G320" s="20">
        <f>0.5*'Vehicle Specification'!$J$9*'Vehicle Specification'!$J$13*'Vehicle Specification'!$J$11*('Forces Acting on Vehicle'!C320*'Forces Acting on Vehicle'!C320)</f>
        <v>549.21505600000012</v>
      </c>
      <c r="H320" s="20">
        <f>'Vehicle Specification'!$J$8-'Forces Acting on Vehicle'!F320</f>
        <v>6801.7097440000007</v>
      </c>
      <c r="I320" s="20">
        <f>H320*'Vehicle Specification'!$J$12</f>
        <v>136.03419488000003</v>
      </c>
      <c r="J320" s="20">
        <f>E320+'Forces Acting on Vehicle'!G320+'Forces Acting on Vehicle'!I320</f>
        <v>1310.5932107566405</v>
      </c>
      <c r="K320" s="22">
        <f t="shared" si="12"/>
        <v>52423.728430265619</v>
      </c>
      <c r="L320" s="21">
        <f t="shared" si="13"/>
        <v>52423.728430265619</v>
      </c>
      <c r="M320" s="20" t="str">
        <f t="shared" si="14"/>
        <v>0</v>
      </c>
    </row>
    <row r="321" spans="1:13" x14ac:dyDescent="0.2">
      <c r="A321" s="5">
        <v>6.1520000000000001</v>
      </c>
      <c r="B321" s="5">
        <v>309</v>
      </c>
      <c r="C321" s="5">
        <v>40</v>
      </c>
      <c r="D321" s="12">
        <v>1.1088957356096818</v>
      </c>
      <c r="E321" s="20">
        <f>'Vehicle Specification'!$J$7*'Forces Acting on Vehicle'!D321</f>
        <v>676.42639872190591</v>
      </c>
      <c r="F321" s="20">
        <f>0.5*'Vehicle Specification'!$J$9*'Vehicle Specification'!$J$13*'Vehicle Specification'!$J$10*('Forces Acting on Vehicle'!C321*'Forces Acting on Vehicle'!C321)</f>
        <v>-817.60974400000009</v>
      </c>
      <c r="G321" s="20">
        <f>0.5*'Vehicle Specification'!$J$9*'Vehicle Specification'!$J$13*'Vehicle Specification'!$J$11*('Forces Acting on Vehicle'!C321*'Forces Acting on Vehicle'!C321)</f>
        <v>549.21505600000012</v>
      </c>
      <c r="H321" s="20">
        <f>'Vehicle Specification'!$J$8-'Forces Acting on Vehicle'!F321</f>
        <v>6801.7097440000007</v>
      </c>
      <c r="I321" s="20">
        <f>H321*'Vehicle Specification'!$J$12</f>
        <v>136.03419488000003</v>
      </c>
      <c r="J321" s="20">
        <f>E321+'Forces Acting on Vehicle'!G321+'Forces Acting on Vehicle'!I321</f>
        <v>1361.6756496019061</v>
      </c>
      <c r="K321" s="22">
        <f t="shared" si="12"/>
        <v>54467.025984076245</v>
      </c>
      <c r="L321" s="21">
        <f t="shared" si="13"/>
        <v>54467.025984076245</v>
      </c>
      <c r="M321" s="20" t="str">
        <f t="shared" si="14"/>
        <v>0</v>
      </c>
    </row>
    <row r="322" spans="1:13" x14ac:dyDescent="0.2">
      <c r="A322" s="5">
        <v>6.1719999999999997</v>
      </c>
      <c r="B322" s="5">
        <v>310</v>
      </c>
      <c r="C322" s="5">
        <v>40</v>
      </c>
      <c r="D322" s="12">
        <v>1.3277314037846639</v>
      </c>
      <c r="E322" s="20">
        <f>'Vehicle Specification'!$J$7*'Forces Acting on Vehicle'!D322</f>
        <v>809.91615630864499</v>
      </c>
      <c r="F322" s="20">
        <f>0.5*'Vehicle Specification'!$J$9*'Vehicle Specification'!$J$13*'Vehicle Specification'!$J$10*('Forces Acting on Vehicle'!C322*'Forces Acting on Vehicle'!C322)</f>
        <v>-817.60974400000009</v>
      </c>
      <c r="G322" s="20">
        <f>0.5*'Vehicle Specification'!$J$9*'Vehicle Specification'!$J$13*'Vehicle Specification'!$J$11*('Forces Acting on Vehicle'!C322*'Forces Acting on Vehicle'!C322)</f>
        <v>549.21505600000012</v>
      </c>
      <c r="H322" s="20">
        <f>'Vehicle Specification'!$J$8-'Forces Acting on Vehicle'!F322</f>
        <v>6801.7097440000007</v>
      </c>
      <c r="I322" s="20">
        <f>H322*'Vehicle Specification'!$J$12</f>
        <v>136.03419488000003</v>
      </c>
      <c r="J322" s="20">
        <f>E322+'Forces Acting on Vehicle'!G322+'Forces Acting on Vehicle'!I322</f>
        <v>1495.1654071886451</v>
      </c>
      <c r="K322" s="22">
        <f t="shared" si="12"/>
        <v>59806.616287545803</v>
      </c>
      <c r="L322" s="21">
        <f t="shared" si="13"/>
        <v>59806.616287545803</v>
      </c>
      <c r="M322" s="20" t="str">
        <f t="shared" si="14"/>
        <v>0</v>
      </c>
    </row>
    <row r="323" spans="1:13" x14ac:dyDescent="0.2">
      <c r="A323" s="5">
        <v>6.1909999999999998</v>
      </c>
      <c r="B323" s="5">
        <v>310</v>
      </c>
      <c r="C323" s="5">
        <v>40</v>
      </c>
      <c r="D323" s="12">
        <v>1.6485622654169965</v>
      </c>
      <c r="E323" s="20">
        <f>'Vehicle Specification'!$J$7*'Forces Acting on Vehicle'!D323</f>
        <v>1005.6229819043679</v>
      </c>
      <c r="F323" s="20">
        <f>0.5*'Vehicle Specification'!$J$9*'Vehicle Specification'!$J$13*'Vehicle Specification'!$J$10*('Forces Acting on Vehicle'!C323*'Forces Acting on Vehicle'!C323)</f>
        <v>-817.60974400000009</v>
      </c>
      <c r="G323" s="20">
        <f>0.5*'Vehicle Specification'!$J$9*'Vehicle Specification'!$J$13*'Vehicle Specification'!$J$11*('Forces Acting on Vehicle'!C323*'Forces Acting on Vehicle'!C323)</f>
        <v>549.21505600000012</v>
      </c>
      <c r="H323" s="20">
        <f>'Vehicle Specification'!$J$8-'Forces Acting on Vehicle'!F323</f>
        <v>6801.7097440000007</v>
      </c>
      <c r="I323" s="20">
        <f>H323*'Vehicle Specification'!$J$12</f>
        <v>136.03419488000003</v>
      </c>
      <c r="J323" s="20">
        <f>E323+'Forces Acting on Vehicle'!G323+'Forces Acting on Vehicle'!I323</f>
        <v>1690.872232784368</v>
      </c>
      <c r="K323" s="22">
        <f t="shared" si="12"/>
        <v>67634.889311374718</v>
      </c>
      <c r="L323" s="21">
        <f t="shared" si="13"/>
        <v>67634.889311374718</v>
      </c>
      <c r="M323" s="20" t="str">
        <f t="shared" si="14"/>
        <v>0</v>
      </c>
    </row>
    <row r="324" spans="1:13" x14ac:dyDescent="0.2">
      <c r="A324" s="5">
        <v>6.2110000000000003</v>
      </c>
      <c r="B324" s="5">
        <v>311</v>
      </c>
      <c r="C324" s="5">
        <v>40.1</v>
      </c>
      <c r="D324" s="12">
        <v>2.0496039178509529</v>
      </c>
      <c r="E324" s="20">
        <f>'Vehicle Specification'!$J$7*'Forces Acting on Vehicle'!D324</f>
        <v>1250.2583898890812</v>
      </c>
      <c r="F324" s="20">
        <f>0.5*'Vehicle Specification'!$J$9*'Vehicle Specification'!$J$13*'Vehicle Specification'!$J$10*('Forces Acting on Vehicle'!C324*'Forces Acting on Vehicle'!C324)</f>
        <v>-821.70290278090022</v>
      </c>
      <c r="G324" s="20">
        <f>0.5*'Vehicle Specification'!$J$9*'Vehicle Specification'!$J$13*'Vehicle Specification'!$J$11*('Forces Acting on Vehicle'!C324*'Forces Acting on Vehicle'!C324)</f>
        <v>551.96456387410012</v>
      </c>
      <c r="H324" s="20">
        <f>'Vehicle Specification'!$J$8-'Forces Acting on Vehicle'!F324</f>
        <v>6805.8029027809007</v>
      </c>
      <c r="I324" s="20">
        <f>H324*'Vehicle Specification'!$J$12</f>
        <v>136.11605805561803</v>
      </c>
      <c r="J324" s="20">
        <f>E324+'Forces Acting on Vehicle'!G324+'Forces Acting on Vehicle'!I324</f>
        <v>1938.3390118187992</v>
      </c>
      <c r="K324" s="22">
        <f t="shared" si="12"/>
        <v>77727.394373933857</v>
      </c>
      <c r="L324" s="21">
        <f t="shared" si="13"/>
        <v>77727.394373933857</v>
      </c>
      <c r="M324" s="20" t="str">
        <f t="shared" si="14"/>
        <v>0</v>
      </c>
    </row>
    <row r="325" spans="1:13" x14ac:dyDescent="0.2">
      <c r="A325" s="5">
        <v>6.23</v>
      </c>
      <c r="B325" s="5">
        <v>312</v>
      </c>
      <c r="C325" s="5">
        <v>40.1</v>
      </c>
      <c r="D325" s="12">
        <v>1.427825923720877</v>
      </c>
      <c r="E325" s="20">
        <f>'Vehicle Specification'!$J$7*'Forces Acting on Vehicle'!D325</f>
        <v>870.97381346973498</v>
      </c>
      <c r="F325" s="20">
        <f>0.5*'Vehicle Specification'!$J$9*'Vehicle Specification'!$J$13*'Vehicle Specification'!$J$10*('Forces Acting on Vehicle'!C325*'Forces Acting on Vehicle'!C325)</f>
        <v>-821.70290278090022</v>
      </c>
      <c r="G325" s="20">
        <f>0.5*'Vehicle Specification'!$J$9*'Vehicle Specification'!$J$13*'Vehicle Specification'!$J$11*('Forces Acting on Vehicle'!C325*'Forces Acting on Vehicle'!C325)</f>
        <v>551.96456387410012</v>
      </c>
      <c r="H325" s="20">
        <f>'Vehicle Specification'!$J$8-'Forces Acting on Vehicle'!F325</f>
        <v>6805.8029027809007</v>
      </c>
      <c r="I325" s="20">
        <f>H325*'Vehicle Specification'!$J$12</f>
        <v>136.11605805561803</v>
      </c>
      <c r="J325" s="20">
        <f>E325+'Forces Acting on Vehicle'!G325+'Forces Acting on Vehicle'!I325</f>
        <v>1559.054435399453</v>
      </c>
      <c r="K325" s="22">
        <f t="shared" si="12"/>
        <v>62518.082859518072</v>
      </c>
      <c r="L325" s="21">
        <f t="shared" si="13"/>
        <v>62518.082859518072</v>
      </c>
      <c r="M325" s="20" t="str">
        <f t="shared" si="14"/>
        <v>0</v>
      </c>
    </row>
    <row r="326" spans="1:13" x14ac:dyDescent="0.2">
      <c r="A326" s="5">
        <v>6.25</v>
      </c>
      <c r="B326" s="5">
        <v>313</v>
      </c>
      <c r="C326" s="5">
        <v>40.1</v>
      </c>
      <c r="D326" s="12">
        <v>1.3540820566338319</v>
      </c>
      <c r="E326" s="20">
        <f>'Vehicle Specification'!$J$7*'Forces Acting on Vehicle'!D326</f>
        <v>825.99005454663745</v>
      </c>
      <c r="F326" s="20">
        <f>0.5*'Vehicle Specification'!$J$9*'Vehicle Specification'!$J$13*'Vehicle Specification'!$J$10*('Forces Acting on Vehicle'!C326*'Forces Acting on Vehicle'!C326)</f>
        <v>-821.70290278090022</v>
      </c>
      <c r="G326" s="20">
        <f>0.5*'Vehicle Specification'!$J$9*'Vehicle Specification'!$J$13*'Vehicle Specification'!$J$11*('Forces Acting on Vehicle'!C326*'Forces Acting on Vehicle'!C326)</f>
        <v>551.96456387410012</v>
      </c>
      <c r="H326" s="20">
        <f>'Vehicle Specification'!$J$8-'Forces Acting on Vehicle'!F326</f>
        <v>6805.8029027809007</v>
      </c>
      <c r="I326" s="20">
        <f>H326*'Vehicle Specification'!$J$12</f>
        <v>136.11605805561803</v>
      </c>
      <c r="J326" s="20">
        <f>E326+'Forces Acting on Vehicle'!G326+'Forces Acting on Vehicle'!I326</f>
        <v>1514.0706764763554</v>
      </c>
      <c r="K326" s="22">
        <f t="shared" si="12"/>
        <v>60714.234126701856</v>
      </c>
      <c r="L326" s="21">
        <f t="shared" si="13"/>
        <v>60714.234126701856</v>
      </c>
      <c r="M326" s="20" t="str">
        <f t="shared" si="14"/>
        <v>0</v>
      </c>
    </row>
    <row r="327" spans="1:13" x14ac:dyDescent="0.2">
      <c r="A327" s="5">
        <v>6.27</v>
      </c>
      <c r="B327" s="5">
        <v>313</v>
      </c>
      <c r="C327" s="5">
        <v>40.200000000000003</v>
      </c>
      <c r="D327" s="12">
        <v>1.1286924514099461</v>
      </c>
      <c r="E327" s="20">
        <f>'Vehicle Specification'!$J$7*'Forces Acting on Vehicle'!D327</f>
        <v>688.50239536006711</v>
      </c>
      <c r="F327" s="20">
        <f>0.5*'Vehicle Specification'!$J$9*'Vehicle Specification'!$J$13*'Vehicle Specification'!$J$10*('Forces Acting on Vehicle'!C327*'Forces Acting on Vehicle'!C327)</f>
        <v>-825.80628168360022</v>
      </c>
      <c r="G327" s="20">
        <f>0.5*'Vehicle Specification'!$J$9*'Vehicle Specification'!$J$13*'Vehicle Specification'!$J$11*('Forces Acting on Vehicle'!C327*'Forces Acting on Vehicle'!C327)</f>
        <v>554.72093693640011</v>
      </c>
      <c r="H327" s="20">
        <f>'Vehicle Specification'!$J$8-'Forces Acting on Vehicle'!F327</f>
        <v>6809.9062816836004</v>
      </c>
      <c r="I327" s="20">
        <f>H327*'Vehicle Specification'!$J$12</f>
        <v>136.19812563367202</v>
      </c>
      <c r="J327" s="20">
        <f>E327+'Forces Acting on Vehicle'!G327+'Forces Acting on Vehicle'!I327</f>
        <v>1379.4214579301392</v>
      </c>
      <c r="K327" s="22">
        <f t="shared" ref="K327:K390" si="15">J327*C327</f>
        <v>55452.742608791603</v>
      </c>
      <c r="L327" s="21">
        <f t="shared" ref="L327:L390" si="16">IF(K327&lt;0,"0",K327)</f>
        <v>55452.742608791603</v>
      </c>
      <c r="M327" s="20" t="str">
        <f t="shared" ref="M327:M390" si="17">IF(K327&gt;0, "0",K327)</f>
        <v>0</v>
      </c>
    </row>
    <row r="328" spans="1:13" x14ac:dyDescent="0.2">
      <c r="A328" s="5">
        <v>6.2889999999999997</v>
      </c>
      <c r="B328" s="5">
        <v>314</v>
      </c>
      <c r="C328" s="5">
        <v>40.200000000000003</v>
      </c>
      <c r="D328" s="12">
        <v>0.95842369857959941</v>
      </c>
      <c r="E328" s="20">
        <f>'Vehicle Specification'!$J$7*'Forces Acting on Vehicle'!D328</f>
        <v>584.63845613355568</v>
      </c>
      <c r="F328" s="20">
        <f>0.5*'Vehicle Specification'!$J$9*'Vehicle Specification'!$J$13*'Vehicle Specification'!$J$10*('Forces Acting on Vehicle'!C328*'Forces Acting on Vehicle'!C328)</f>
        <v>-825.80628168360022</v>
      </c>
      <c r="G328" s="20">
        <f>0.5*'Vehicle Specification'!$J$9*'Vehicle Specification'!$J$13*'Vehicle Specification'!$J$11*('Forces Acting on Vehicle'!C328*'Forces Acting on Vehicle'!C328)</f>
        <v>554.72093693640011</v>
      </c>
      <c r="H328" s="20">
        <f>'Vehicle Specification'!$J$8-'Forces Acting on Vehicle'!F328</f>
        <v>6809.9062816836004</v>
      </c>
      <c r="I328" s="20">
        <f>H328*'Vehicle Specification'!$J$12</f>
        <v>136.19812563367202</v>
      </c>
      <c r="J328" s="20">
        <f>E328+'Forces Acting on Vehicle'!G328+'Forces Acting on Vehicle'!I328</f>
        <v>1275.5575187036279</v>
      </c>
      <c r="K328" s="22">
        <f t="shared" si="15"/>
        <v>51277.412251885849</v>
      </c>
      <c r="L328" s="21">
        <f t="shared" si="16"/>
        <v>51277.412251885849</v>
      </c>
      <c r="M328" s="20" t="str">
        <f t="shared" si="17"/>
        <v>0</v>
      </c>
    </row>
    <row r="329" spans="1:13" x14ac:dyDescent="0.2">
      <c r="A329" s="5">
        <v>6.3090000000000002</v>
      </c>
      <c r="B329" s="5">
        <v>315</v>
      </c>
      <c r="C329" s="5">
        <v>40.200000000000003</v>
      </c>
      <c r="D329" s="12">
        <v>0.68905909569008628</v>
      </c>
      <c r="E329" s="20">
        <f>'Vehicle Specification'!$J$7*'Forces Acting on Vehicle'!D329</f>
        <v>420.32604837095261</v>
      </c>
      <c r="F329" s="20">
        <f>0.5*'Vehicle Specification'!$J$9*'Vehicle Specification'!$J$13*'Vehicle Specification'!$J$10*('Forces Acting on Vehicle'!C329*'Forces Acting on Vehicle'!C329)</f>
        <v>-825.80628168360022</v>
      </c>
      <c r="G329" s="20">
        <f>0.5*'Vehicle Specification'!$J$9*'Vehicle Specification'!$J$13*'Vehicle Specification'!$J$11*('Forces Acting on Vehicle'!C329*'Forces Acting on Vehicle'!C329)</f>
        <v>554.72093693640011</v>
      </c>
      <c r="H329" s="20">
        <f>'Vehicle Specification'!$J$8-'Forces Acting on Vehicle'!F329</f>
        <v>6809.9062816836004</v>
      </c>
      <c r="I329" s="20">
        <f>H329*'Vehicle Specification'!$J$12</f>
        <v>136.19812563367202</v>
      </c>
      <c r="J329" s="20">
        <f>E329+'Forces Acting on Vehicle'!G329+'Forces Acting on Vehicle'!I329</f>
        <v>1111.2451109410249</v>
      </c>
      <c r="K329" s="22">
        <f t="shared" si="15"/>
        <v>44672.053459829207</v>
      </c>
      <c r="L329" s="21">
        <f t="shared" si="16"/>
        <v>44672.053459829207</v>
      </c>
      <c r="M329" s="20" t="str">
        <f t="shared" si="17"/>
        <v>0</v>
      </c>
    </row>
    <row r="330" spans="1:13" x14ac:dyDescent="0.2">
      <c r="A330" s="5">
        <v>6.3280000000000003</v>
      </c>
      <c r="B330" s="5">
        <v>316</v>
      </c>
      <c r="C330" s="5">
        <v>40.200000000000003</v>
      </c>
      <c r="D330" s="12">
        <v>0.41886795989138448</v>
      </c>
      <c r="E330" s="20">
        <f>'Vehicle Specification'!$J$7*'Forces Acting on Vehicle'!D330</f>
        <v>255.50945553374453</v>
      </c>
      <c r="F330" s="20">
        <f>0.5*'Vehicle Specification'!$J$9*'Vehicle Specification'!$J$13*'Vehicle Specification'!$J$10*('Forces Acting on Vehicle'!C330*'Forces Acting on Vehicle'!C330)</f>
        <v>-825.80628168360022</v>
      </c>
      <c r="G330" s="20">
        <f>0.5*'Vehicle Specification'!$J$9*'Vehicle Specification'!$J$13*'Vehicle Specification'!$J$11*('Forces Acting on Vehicle'!C330*'Forces Acting on Vehicle'!C330)</f>
        <v>554.72093693640011</v>
      </c>
      <c r="H330" s="20">
        <f>'Vehicle Specification'!$J$8-'Forces Acting on Vehicle'!F330</f>
        <v>6809.9062816836004</v>
      </c>
      <c r="I330" s="20">
        <f>H330*'Vehicle Specification'!$J$12</f>
        <v>136.19812563367202</v>
      </c>
      <c r="J330" s="20">
        <f>E330+'Forces Acting on Vehicle'!G330+'Forces Acting on Vehicle'!I330</f>
        <v>946.4285181038166</v>
      </c>
      <c r="K330" s="22">
        <f t="shared" si="15"/>
        <v>38046.426427773433</v>
      </c>
      <c r="L330" s="21">
        <f t="shared" si="16"/>
        <v>38046.426427773433</v>
      </c>
      <c r="M330" s="20" t="str">
        <f t="shared" si="17"/>
        <v>0</v>
      </c>
    </row>
    <row r="331" spans="1:13" x14ac:dyDescent="0.2">
      <c r="A331" s="5">
        <v>6.3479999999999999</v>
      </c>
      <c r="B331" s="5">
        <v>317</v>
      </c>
      <c r="C331" s="5">
        <v>40.200000000000003</v>
      </c>
      <c r="D331" s="12">
        <v>0.14704604246328729</v>
      </c>
      <c r="E331" s="20">
        <f>'Vehicle Specification'!$J$7*'Forces Acting on Vehicle'!D331</f>
        <v>89.698085902605243</v>
      </c>
      <c r="F331" s="20">
        <f>0.5*'Vehicle Specification'!$J$9*'Vehicle Specification'!$J$13*'Vehicle Specification'!$J$10*('Forces Acting on Vehicle'!C331*'Forces Acting on Vehicle'!C331)</f>
        <v>-825.80628168360022</v>
      </c>
      <c r="G331" s="20">
        <f>0.5*'Vehicle Specification'!$J$9*'Vehicle Specification'!$J$13*'Vehicle Specification'!$J$11*('Forces Acting on Vehicle'!C331*'Forces Acting on Vehicle'!C331)</f>
        <v>554.72093693640011</v>
      </c>
      <c r="H331" s="20">
        <f>'Vehicle Specification'!$J$8-'Forces Acting on Vehicle'!F331</f>
        <v>6809.9062816836004</v>
      </c>
      <c r="I331" s="20">
        <f>H331*'Vehicle Specification'!$J$12</f>
        <v>136.19812563367202</v>
      </c>
      <c r="J331" s="20">
        <f>E331+'Forces Acting on Vehicle'!G331+'Forces Acting on Vehicle'!I331</f>
        <v>780.6171484726774</v>
      </c>
      <c r="K331" s="22">
        <f t="shared" si="15"/>
        <v>31380.809368601633</v>
      </c>
      <c r="L331" s="21">
        <f t="shared" si="16"/>
        <v>31380.809368601633</v>
      </c>
      <c r="M331" s="20" t="str">
        <f t="shared" si="17"/>
        <v>0</v>
      </c>
    </row>
    <row r="332" spans="1:13" x14ac:dyDescent="0.2">
      <c r="A332" s="5">
        <v>6.367</v>
      </c>
      <c r="B332" s="5">
        <v>317</v>
      </c>
      <c r="C332" s="5">
        <v>40.200000000000003</v>
      </c>
      <c r="D332" s="12">
        <v>-9.4709622339325103E-2</v>
      </c>
      <c r="E332" s="20">
        <f>'Vehicle Specification'!$J$7*'Forces Acting on Vehicle'!D332</f>
        <v>-57.77286962698831</v>
      </c>
      <c r="F332" s="20">
        <f>0.5*'Vehicle Specification'!$J$9*'Vehicle Specification'!$J$13*'Vehicle Specification'!$J$10*('Forces Acting on Vehicle'!C332*'Forces Acting on Vehicle'!C332)</f>
        <v>-825.80628168360022</v>
      </c>
      <c r="G332" s="20">
        <f>0.5*'Vehicle Specification'!$J$9*'Vehicle Specification'!$J$13*'Vehicle Specification'!$J$11*('Forces Acting on Vehicle'!C332*'Forces Acting on Vehicle'!C332)</f>
        <v>554.72093693640011</v>
      </c>
      <c r="H332" s="20">
        <f>'Vehicle Specification'!$J$8-'Forces Acting on Vehicle'!F332</f>
        <v>6809.9062816836004</v>
      </c>
      <c r="I332" s="20">
        <f>H332*'Vehicle Specification'!$J$12</f>
        <v>136.19812563367202</v>
      </c>
      <c r="J332" s="20">
        <f>E332+'Forces Acting on Vehicle'!G332+'Forces Acting on Vehicle'!I332</f>
        <v>633.14619294308386</v>
      </c>
      <c r="K332" s="22">
        <f t="shared" si="15"/>
        <v>25452.476956311973</v>
      </c>
      <c r="L332" s="21">
        <f t="shared" si="16"/>
        <v>25452.476956311973</v>
      </c>
      <c r="M332" s="20" t="str">
        <f t="shared" si="17"/>
        <v>0</v>
      </c>
    </row>
    <row r="333" spans="1:13" x14ac:dyDescent="0.2">
      <c r="A333" s="5">
        <v>6.3869999999999996</v>
      </c>
      <c r="B333" s="5">
        <v>318</v>
      </c>
      <c r="C333" s="5">
        <v>40.1</v>
      </c>
      <c r="D333" s="12">
        <v>-0.33645608263385945</v>
      </c>
      <c r="E333" s="20">
        <f>'Vehicle Specification'!$J$7*'Forces Acting on Vehicle'!D333</f>
        <v>-205.23821040665428</v>
      </c>
      <c r="F333" s="20">
        <f>0.5*'Vehicle Specification'!$J$9*'Vehicle Specification'!$J$13*'Vehicle Specification'!$J$10*('Forces Acting on Vehicle'!C333*'Forces Acting on Vehicle'!C333)</f>
        <v>-821.70290278090022</v>
      </c>
      <c r="G333" s="20">
        <f>0.5*'Vehicle Specification'!$J$9*'Vehicle Specification'!$J$13*'Vehicle Specification'!$J$11*('Forces Acting on Vehicle'!C333*'Forces Acting on Vehicle'!C333)</f>
        <v>551.96456387410012</v>
      </c>
      <c r="H333" s="20">
        <f>'Vehicle Specification'!$J$8-'Forces Acting on Vehicle'!F333</f>
        <v>6805.8029027809007</v>
      </c>
      <c r="I333" s="20">
        <f>H333*'Vehicle Specification'!$J$12</f>
        <v>136.11605805561803</v>
      </c>
      <c r="J333" s="20">
        <f>E333+'Forces Acting on Vehicle'!G333+'Forces Acting on Vehicle'!I333</f>
        <v>482.8424115230639</v>
      </c>
      <c r="K333" s="22">
        <f t="shared" si="15"/>
        <v>19361.980702074863</v>
      </c>
      <c r="L333" s="21">
        <f t="shared" si="16"/>
        <v>19361.980702074863</v>
      </c>
      <c r="M333" s="20" t="str">
        <f t="shared" si="17"/>
        <v>0</v>
      </c>
    </row>
    <row r="334" spans="1:13" x14ac:dyDescent="0.2">
      <c r="A334" s="5">
        <v>6.4059999999999997</v>
      </c>
      <c r="B334" s="5">
        <v>319</v>
      </c>
      <c r="C334" s="5">
        <v>40.1</v>
      </c>
      <c r="D334" s="12">
        <v>-0.4530828266297785</v>
      </c>
      <c r="E334" s="20">
        <f>'Vehicle Specification'!$J$7*'Forces Acting on Vehicle'!D334</f>
        <v>-276.38052424416486</v>
      </c>
      <c r="F334" s="20">
        <f>0.5*'Vehicle Specification'!$J$9*'Vehicle Specification'!$J$13*'Vehicle Specification'!$J$10*('Forces Acting on Vehicle'!C334*'Forces Acting on Vehicle'!C334)</f>
        <v>-821.70290278090022</v>
      </c>
      <c r="G334" s="20">
        <f>0.5*'Vehicle Specification'!$J$9*'Vehicle Specification'!$J$13*'Vehicle Specification'!$J$11*('Forces Acting on Vehicle'!C334*'Forces Acting on Vehicle'!C334)</f>
        <v>551.96456387410012</v>
      </c>
      <c r="H334" s="20">
        <f>'Vehicle Specification'!$J$8-'Forces Acting on Vehicle'!F334</f>
        <v>6805.8029027809007</v>
      </c>
      <c r="I334" s="20">
        <f>H334*'Vehicle Specification'!$J$12</f>
        <v>136.11605805561803</v>
      </c>
      <c r="J334" s="20">
        <f>E334+'Forces Acting on Vehicle'!G334+'Forces Acting on Vehicle'!I334</f>
        <v>411.70009768555326</v>
      </c>
      <c r="K334" s="22">
        <f t="shared" si="15"/>
        <v>16509.173917190685</v>
      </c>
      <c r="L334" s="21">
        <f t="shared" si="16"/>
        <v>16509.173917190685</v>
      </c>
      <c r="M334" s="20" t="str">
        <f t="shared" si="17"/>
        <v>0</v>
      </c>
    </row>
    <row r="335" spans="1:13" x14ac:dyDescent="0.2">
      <c r="A335" s="5">
        <v>6.4260000000000002</v>
      </c>
      <c r="B335" s="5">
        <v>320</v>
      </c>
      <c r="C335" s="5">
        <v>40</v>
      </c>
      <c r="D335" s="12">
        <v>-1.0099093379729784</v>
      </c>
      <c r="E335" s="20">
        <f>'Vehicle Specification'!$J$7*'Forces Acting on Vehicle'!D335</f>
        <v>-616.04469616351685</v>
      </c>
      <c r="F335" s="20">
        <f>0.5*'Vehicle Specification'!$J$9*'Vehicle Specification'!$J$13*'Vehicle Specification'!$J$10*('Forces Acting on Vehicle'!C335*'Forces Acting on Vehicle'!C335)</f>
        <v>-817.60974400000009</v>
      </c>
      <c r="G335" s="20">
        <f>0.5*'Vehicle Specification'!$J$9*'Vehicle Specification'!$J$13*'Vehicle Specification'!$J$11*('Forces Acting on Vehicle'!C335*'Forces Acting on Vehicle'!C335)</f>
        <v>549.21505600000012</v>
      </c>
      <c r="H335" s="20">
        <f>'Vehicle Specification'!$J$8-'Forces Acting on Vehicle'!F335</f>
        <v>6801.7097440000007</v>
      </c>
      <c r="I335" s="20">
        <f>H335*'Vehicle Specification'!$J$12</f>
        <v>136.03419488000003</v>
      </c>
      <c r="J335" s="20">
        <f>E335+'Forces Acting on Vehicle'!G335+'Forces Acting on Vehicle'!I335</f>
        <v>69.204554716483301</v>
      </c>
      <c r="K335" s="22">
        <f t="shared" si="15"/>
        <v>2768.182188659332</v>
      </c>
      <c r="L335" s="21">
        <f t="shared" si="16"/>
        <v>2768.182188659332</v>
      </c>
      <c r="M335" s="20" t="str">
        <f t="shared" si="17"/>
        <v>0</v>
      </c>
    </row>
    <row r="336" spans="1:13" x14ac:dyDescent="0.2">
      <c r="A336" s="5">
        <v>6.4450000000000003</v>
      </c>
      <c r="B336" s="5">
        <v>320</v>
      </c>
      <c r="C336" s="5">
        <v>40</v>
      </c>
      <c r="D336" s="12">
        <v>-0.30980094292541172</v>
      </c>
      <c r="E336" s="20">
        <f>'Vehicle Specification'!$J$7*'Forces Acting on Vehicle'!D336</f>
        <v>-188.97857518450115</v>
      </c>
      <c r="F336" s="20">
        <f>0.5*'Vehicle Specification'!$J$9*'Vehicle Specification'!$J$13*'Vehicle Specification'!$J$10*('Forces Acting on Vehicle'!C336*'Forces Acting on Vehicle'!C336)</f>
        <v>-817.60974400000009</v>
      </c>
      <c r="G336" s="20">
        <f>0.5*'Vehicle Specification'!$J$9*'Vehicle Specification'!$J$13*'Vehicle Specification'!$J$11*('Forces Acting on Vehicle'!C336*'Forces Acting on Vehicle'!C336)</f>
        <v>549.21505600000012</v>
      </c>
      <c r="H336" s="20">
        <f>'Vehicle Specification'!$J$8-'Forces Acting on Vehicle'!F336</f>
        <v>6801.7097440000007</v>
      </c>
      <c r="I336" s="20">
        <f>H336*'Vehicle Specification'!$J$12</f>
        <v>136.03419488000003</v>
      </c>
      <c r="J336" s="20">
        <f>E336+'Forces Acting on Vehicle'!G336+'Forces Acting on Vehicle'!I336</f>
        <v>496.27067569549899</v>
      </c>
      <c r="K336" s="22">
        <f t="shared" si="15"/>
        <v>19850.82702781996</v>
      </c>
      <c r="L336" s="21">
        <f t="shared" si="16"/>
        <v>19850.82702781996</v>
      </c>
      <c r="M336" s="20" t="str">
        <f t="shared" si="17"/>
        <v>0</v>
      </c>
    </row>
    <row r="337" spans="1:13" x14ac:dyDescent="0.2">
      <c r="A337" s="5">
        <v>6.4649999999999999</v>
      </c>
      <c r="B337" s="5">
        <v>321</v>
      </c>
      <c r="C337" s="5">
        <v>40</v>
      </c>
      <c r="D337" s="12">
        <v>0.36151632118343219</v>
      </c>
      <c r="E337" s="20">
        <f>'Vehicle Specification'!$J$7*'Forces Acting on Vehicle'!D337</f>
        <v>220.52495592189362</v>
      </c>
      <c r="F337" s="20">
        <f>0.5*'Vehicle Specification'!$J$9*'Vehicle Specification'!$J$13*'Vehicle Specification'!$J$10*('Forces Acting on Vehicle'!C337*'Forces Acting on Vehicle'!C337)</f>
        <v>-817.60974400000009</v>
      </c>
      <c r="G337" s="20">
        <f>0.5*'Vehicle Specification'!$J$9*'Vehicle Specification'!$J$13*'Vehicle Specification'!$J$11*('Forces Acting on Vehicle'!C337*'Forces Acting on Vehicle'!C337)</f>
        <v>549.21505600000012</v>
      </c>
      <c r="H337" s="20">
        <f>'Vehicle Specification'!$J$8-'Forces Acting on Vehicle'!F337</f>
        <v>6801.7097440000007</v>
      </c>
      <c r="I337" s="20">
        <f>H337*'Vehicle Specification'!$J$12</f>
        <v>136.03419488000003</v>
      </c>
      <c r="J337" s="20">
        <f>E337+'Forces Acting on Vehicle'!G337+'Forces Acting on Vehicle'!I337</f>
        <v>905.7742068018938</v>
      </c>
      <c r="K337" s="22">
        <f t="shared" si="15"/>
        <v>36230.968272075756</v>
      </c>
      <c r="L337" s="21">
        <f t="shared" si="16"/>
        <v>36230.968272075756</v>
      </c>
      <c r="M337" s="20" t="str">
        <f t="shared" si="17"/>
        <v>0</v>
      </c>
    </row>
    <row r="338" spans="1:13" x14ac:dyDescent="0.2">
      <c r="A338" s="5">
        <v>6.484</v>
      </c>
      <c r="B338" s="5">
        <v>322</v>
      </c>
      <c r="C338" s="5">
        <v>40</v>
      </c>
      <c r="D338" s="12">
        <v>0.85350828610106433</v>
      </c>
      <c r="E338" s="20">
        <f>'Vehicle Specification'!$J$7*'Forces Acting on Vehicle'!D338</f>
        <v>520.64005452164929</v>
      </c>
      <c r="F338" s="20">
        <f>0.5*'Vehicle Specification'!$J$9*'Vehicle Specification'!$J$13*'Vehicle Specification'!$J$10*('Forces Acting on Vehicle'!C338*'Forces Acting on Vehicle'!C338)</f>
        <v>-817.60974400000009</v>
      </c>
      <c r="G338" s="20">
        <f>0.5*'Vehicle Specification'!$J$9*'Vehicle Specification'!$J$13*'Vehicle Specification'!$J$11*('Forces Acting on Vehicle'!C338*'Forces Acting on Vehicle'!C338)</f>
        <v>549.21505600000012</v>
      </c>
      <c r="H338" s="20">
        <f>'Vehicle Specification'!$J$8-'Forces Acting on Vehicle'!F338</f>
        <v>6801.7097440000007</v>
      </c>
      <c r="I338" s="20">
        <f>H338*'Vehicle Specification'!$J$12</f>
        <v>136.03419488000003</v>
      </c>
      <c r="J338" s="20">
        <f>E338+'Forces Acting on Vehicle'!G338+'Forces Acting on Vehicle'!I338</f>
        <v>1205.8893054016494</v>
      </c>
      <c r="K338" s="22">
        <f t="shared" si="15"/>
        <v>48235.572216065979</v>
      </c>
      <c r="L338" s="21">
        <f t="shared" si="16"/>
        <v>48235.572216065979</v>
      </c>
      <c r="M338" s="20" t="str">
        <f t="shared" si="17"/>
        <v>0</v>
      </c>
    </row>
    <row r="339" spans="1:13" x14ac:dyDescent="0.2">
      <c r="A339" s="5">
        <v>6.5039999999999996</v>
      </c>
      <c r="B339" s="5">
        <v>323</v>
      </c>
      <c r="C339" s="5">
        <v>40</v>
      </c>
      <c r="D339" s="12">
        <v>1.1408631032139838</v>
      </c>
      <c r="E339" s="20">
        <f>'Vehicle Specification'!$J$7*'Forces Acting on Vehicle'!D339</f>
        <v>695.92649296053014</v>
      </c>
      <c r="F339" s="20">
        <f>0.5*'Vehicle Specification'!$J$9*'Vehicle Specification'!$J$13*'Vehicle Specification'!$J$10*('Forces Acting on Vehicle'!C339*'Forces Acting on Vehicle'!C339)</f>
        <v>-817.60974400000009</v>
      </c>
      <c r="G339" s="20">
        <f>0.5*'Vehicle Specification'!$J$9*'Vehicle Specification'!$J$13*'Vehicle Specification'!$J$11*('Forces Acting on Vehicle'!C339*'Forces Acting on Vehicle'!C339)</f>
        <v>549.21505600000012</v>
      </c>
      <c r="H339" s="20">
        <f>'Vehicle Specification'!$J$8-'Forces Acting on Vehicle'!F339</f>
        <v>6801.7097440000007</v>
      </c>
      <c r="I339" s="20">
        <f>H339*'Vehicle Specification'!$J$12</f>
        <v>136.03419488000003</v>
      </c>
      <c r="J339" s="20">
        <f>E339+'Forces Acting on Vehicle'!G339+'Forces Acting on Vehicle'!I339</f>
        <v>1381.1757438405302</v>
      </c>
      <c r="K339" s="22">
        <f t="shared" si="15"/>
        <v>55247.029753621209</v>
      </c>
      <c r="L339" s="21">
        <f t="shared" si="16"/>
        <v>55247.029753621209</v>
      </c>
      <c r="M339" s="20" t="str">
        <f t="shared" si="17"/>
        <v>0</v>
      </c>
    </row>
    <row r="340" spans="1:13" x14ac:dyDescent="0.2">
      <c r="A340" s="5">
        <v>6.5229999999999997</v>
      </c>
      <c r="B340" s="5">
        <v>324</v>
      </c>
      <c r="C340" s="5">
        <v>40</v>
      </c>
      <c r="D340" s="12">
        <v>1.2559715410239531</v>
      </c>
      <c r="E340" s="20">
        <f>'Vehicle Specification'!$J$7*'Forces Acting on Vehicle'!D340</f>
        <v>766.14264002461141</v>
      </c>
      <c r="F340" s="20">
        <f>0.5*'Vehicle Specification'!$J$9*'Vehicle Specification'!$J$13*'Vehicle Specification'!$J$10*('Forces Acting on Vehicle'!C340*'Forces Acting on Vehicle'!C340)</f>
        <v>-817.60974400000009</v>
      </c>
      <c r="G340" s="20">
        <f>0.5*'Vehicle Specification'!$J$9*'Vehicle Specification'!$J$13*'Vehicle Specification'!$J$11*('Forces Acting on Vehicle'!C340*'Forces Acting on Vehicle'!C340)</f>
        <v>549.21505600000012</v>
      </c>
      <c r="H340" s="20">
        <f>'Vehicle Specification'!$J$8-'Forces Acting on Vehicle'!F340</f>
        <v>6801.7097440000007</v>
      </c>
      <c r="I340" s="20">
        <f>H340*'Vehicle Specification'!$J$12</f>
        <v>136.03419488000003</v>
      </c>
      <c r="J340" s="20">
        <f>E340+'Forces Acting on Vehicle'!G340+'Forces Acting on Vehicle'!I340</f>
        <v>1451.3918909046115</v>
      </c>
      <c r="K340" s="22">
        <f t="shared" si="15"/>
        <v>58055.67563618446</v>
      </c>
      <c r="L340" s="21">
        <f t="shared" si="16"/>
        <v>58055.67563618446</v>
      </c>
      <c r="M340" s="20" t="str">
        <f t="shared" si="17"/>
        <v>0</v>
      </c>
    </row>
    <row r="341" spans="1:13" x14ac:dyDescent="0.2">
      <c r="A341" s="5">
        <v>6.5430000000000001</v>
      </c>
      <c r="B341" s="5">
        <v>324</v>
      </c>
      <c r="C341" s="5">
        <v>40</v>
      </c>
      <c r="D341" s="12">
        <v>1.3607484668683145</v>
      </c>
      <c r="E341" s="20">
        <f>'Vehicle Specification'!$J$7*'Forces Acting on Vehicle'!D341</f>
        <v>830.05656478967182</v>
      </c>
      <c r="F341" s="20">
        <f>0.5*'Vehicle Specification'!$J$9*'Vehicle Specification'!$J$13*'Vehicle Specification'!$J$10*('Forces Acting on Vehicle'!C341*'Forces Acting on Vehicle'!C341)</f>
        <v>-817.60974400000009</v>
      </c>
      <c r="G341" s="20">
        <f>0.5*'Vehicle Specification'!$J$9*'Vehicle Specification'!$J$13*'Vehicle Specification'!$J$11*('Forces Acting on Vehicle'!C341*'Forces Acting on Vehicle'!C341)</f>
        <v>549.21505600000012</v>
      </c>
      <c r="H341" s="20">
        <f>'Vehicle Specification'!$J$8-'Forces Acting on Vehicle'!F341</f>
        <v>6801.7097440000007</v>
      </c>
      <c r="I341" s="20">
        <f>H341*'Vehicle Specification'!$J$12</f>
        <v>136.03419488000003</v>
      </c>
      <c r="J341" s="20">
        <f>E341+'Forces Acting on Vehicle'!G341+'Forces Acting on Vehicle'!I341</f>
        <v>1515.305815669672</v>
      </c>
      <c r="K341" s="22">
        <f t="shared" si="15"/>
        <v>60612.232626786878</v>
      </c>
      <c r="L341" s="21">
        <f t="shared" si="16"/>
        <v>60612.232626786878</v>
      </c>
      <c r="M341" s="20" t="str">
        <f t="shared" si="17"/>
        <v>0</v>
      </c>
    </row>
    <row r="342" spans="1:13" x14ac:dyDescent="0.2">
      <c r="A342" s="5">
        <v>6.5629999999999997</v>
      </c>
      <c r="B342" s="5">
        <v>325</v>
      </c>
      <c r="C342" s="5">
        <v>40</v>
      </c>
      <c r="D342" s="12">
        <v>1.5029167285551994</v>
      </c>
      <c r="E342" s="20">
        <f>'Vehicle Specification'!$J$7*'Forces Acting on Vehicle'!D342</f>
        <v>916.77920441867161</v>
      </c>
      <c r="F342" s="20">
        <f>0.5*'Vehicle Specification'!$J$9*'Vehicle Specification'!$J$13*'Vehicle Specification'!$J$10*('Forces Acting on Vehicle'!C342*'Forces Acting on Vehicle'!C342)</f>
        <v>-817.60974400000009</v>
      </c>
      <c r="G342" s="20">
        <f>0.5*'Vehicle Specification'!$J$9*'Vehicle Specification'!$J$13*'Vehicle Specification'!$J$11*('Forces Acting on Vehicle'!C342*'Forces Acting on Vehicle'!C342)</f>
        <v>549.21505600000012</v>
      </c>
      <c r="H342" s="20">
        <f>'Vehicle Specification'!$J$8-'Forces Acting on Vehicle'!F342</f>
        <v>6801.7097440000007</v>
      </c>
      <c r="I342" s="20">
        <f>H342*'Vehicle Specification'!$J$12</f>
        <v>136.03419488000003</v>
      </c>
      <c r="J342" s="20">
        <f>E342+'Forces Acting on Vehicle'!G342+'Forces Acting on Vehicle'!I342</f>
        <v>1602.0284552986718</v>
      </c>
      <c r="K342" s="22">
        <f t="shared" si="15"/>
        <v>64081.138211946876</v>
      </c>
      <c r="L342" s="21">
        <f t="shared" si="16"/>
        <v>64081.138211946876</v>
      </c>
      <c r="M342" s="20" t="str">
        <f t="shared" si="17"/>
        <v>0</v>
      </c>
    </row>
    <row r="343" spans="1:13" x14ac:dyDescent="0.2">
      <c r="A343" s="5">
        <v>6.5819999999999999</v>
      </c>
      <c r="B343" s="5">
        <v>326</v>
      </c>
      <c r="C343" s="5">
        <v>40</v>
      </c>
      <c r="D343" s="12">
        <v>1.6398220982760885</v>
      </c>
      <c r="E343" s="20">
        <f>'Vehicle Specification'!$J$7*'Forces Acting on Vehicle'!D343</f>
        <v>1000.291479948414</v>
      </c>
      <c r="F343" s="20">
        <f>0.5*'Vehicle Specification'!$J$9*'Vehicle Specification'!$J$13*'Vehicle Specification'!$J$10*('Forces Acting on Vehicle'!C343*'Forces Acting on Vehicle'!C343)</f>
        <v>-817.60974400000009</v>
      </c>
      <c r="G343" s="20">
        <f>0.5*'Vehicle Specification'!$J$9*'Vehicle Specification'!$J$13*'Vehicle Specification'!$J$11*('Forces Acting on Vehicle'!C343*'Forces Acting on Vehicle'!C343)</f>
        <v>549.21505600000012</v>
      </c>
      <c r="H343" s="20">
        <f>'Vehicle Specification'!$J$8-'Forces Acting on Vehicle'!F343</f>
        <v>6801.7097440000007</v>
      </c>
      <c r="I343" s="20">
        <f>H343*'Vehicle Specification'!$J$12</f>
        <v>136.03419488000003</v>
      </c>
      <c r="J343" s="20">
        <f>E343+'Forces Acting on Vehicle'!G343+'Forces Acting on Vehicle'!I343</f>
        <v>1685.5407308284143</v>
      </c>
      <c r="K343" s="22">
        <f t="shared" si="15"/>
        <v>67421.629233136569</v>
      </c>
      <c r="L343" s="21">
        <f t="shared" si="16"/>
        <v>67421.629233136569</v>
      </c>
      <c r="M343" s="20" t="str">
        <f t="shared" si="17"/>
        <v>0</v>
      </c>
    </row>
    <row r="344" spans="1:13" x14ac:dyDescent="0.2">
      <c r="A344" s="5">
        <v>6.6020000000000003</v>
      </c>
      <c r="B344" s="5">
        <v>327</v>
      </c>
      <c r="C344" s="5">
        <v>40</v>
      </c>
      <c r="D344" s="12">
        <v>1.7408681165252042</v>
      </c>
      <c r="E344" s="20">
        <f>'Vehicle Specification'!$J$7*'Forces Acting on Vehicle'!D344</f>
        <v>1061.9295510803745</v>
      </c>
      <c r="F344" s="20">
        <f>0.5*'Vehicle Specification'!$J$9*'Vehicle Specification'!$J$13*'Vehicle Specification'!$J$10*('Forces Acting on Vehicle'!C344*'Forces Acting on Vehicle'!C344)</f>
        <v>-817.60974400000009</v>
      </c>
      <c r="G344" s="20">
        <f>0.5*'Vehicle Specification'!$J$9*'Vehicle Specification'!$J$13*'Vehicle Specification'!$J$11*('Forces Acting on Vehicle'!C344*'Forces Acting on Vehicle'!C344)</f>
        <v>549.21505600000012</v>
      </c>
      <c r="H344" s="20">
        <f>'Vehicle Specification'!$J$8-'Forces Acting on Vehicle'!F344</f>
        <v>6801.7097440000007</v>
      </c>
      <c r="I344" s="20">
        <f>H344*'Vehicle Specification'!$J$12</f>
        <v>136.03419488000003</v>
      </c>
      <c r="J344" s="20">
        <f>E344+'Forces Acting on Vehicle'!G344+'Forces Acting on Vehicle'!I344</f>
        <v>1747.1788019603746</v>
      </c>
      <c r="K344" s="22">
        <f t="shared" si="15"/>
        <v>69887.152078414976</v>
      </c>
      <c r="L344" s="21">
        <f t="shared" si="16"/>
        <v>69887.152078414976</v>
      </c>
      <c r="M344" s="20" t="str">
        <f t="shared" si="17"/>
        <v>0</v>
      </c>
    </row>
    <row r="345" spans="1:13" x14ac:dyDescent="0.2">
      <c r="A345" s="5">
        <v>6.6210000000000004</v>
      </c>
      <c r="B345" s="5">
        <v>328</v>
      </c>
      <c r="C345" s="5">
        <v>40.1</v>
      </c>
      <c r="D345" s="12">
        <v>1.8054866683909985</v>
      </c>
      <c r="E345" s="20">
        <f>'Vehicle Specification'!$J$7*'Forces Acting on Vehicle'!D345</f>
        <v>1101.346867718509</v>
      </c>
      <c r="F345" s="20">
        <f>0.5*'Vehicle Specification'!$J$9*'Vehicle Specification'!$J$13*'Vehicle Specification'!$J$10*('Forces Acting on Vehicle'!C345*'Forces Acting on Vehicle'!C345)</f>
        <v>-821.70290278090022</v>
      </c>
      <c r="G345" s="20">
        <f>0.5*'Vehicle Specification'!$J$9*'Vehicle Specification'!$J$13*'Vehicle Specification'!$J$11*('Forces Acting on Vehicle'!C345*'Forces Acting on Vehicle'!C345)</f>
        <v>551.96456387410012</v>
      </c>
      <c r="H345" s="20">
        <f>'Vehicle Specification'!$J$8-'Forces Acting on Vehicle'!F345</f>
        <v>6805.8029027809007</v>
      </c>
      <c r="I345" s="20">
        <f>H345*'Vehicle Specification'!$J$12</f>
        <v>136.11605805561803</v>
      </c>
      <c r="J345" s="20">
        <f>E345+'Forces Acting on Vehicle'!G345+'Forces Acting on Vehicle'!I345</f>
        <v>1789.427489648227</v>
      </c>
      <c r="K345" s="22">
        <f t="shared" si="15"/>
        <v>71756.042334893908</v>
      </c>
      <c r="L345" s="21">
        <f t="shared" si="16"/>
        <v>71756.042334893908</v>
      </c>
      <c r="M345" s="20" t="str">
        <f t="shared" si="17"/>
        <v>0</v>
      </c>
    </row>
    <row r="346" spans="1:13" x14ac:dyDescent="0.2">
      <c r="A346" s="5">
        <v>6.641</v>
      </c>
      <c r="B346" s="5">
        <v>328</v>
      </c>
      <c r="C346" s="5">
        <v>40.1</v>
      </c>
      <c r="D346" s="12">
        <v>1.8627257690126156</v>
      </c>
      <c r="E346" s="20">
        <f>'Vehicle Specification'!$J$7*'Forces Acting on Vehicle'!D346</f>
        <v>1136.2627190976955</v>
      </c>
      <c r="F346" s="20">
        <f>0.5*'Vehicle Specification'!$J$9*'Vehicle Specification'!$J$13*'Vehicle Specification'!$J$10*('Forces Acting on Vehicle'!C346*'Forces Acting on Vehicle'!C346)</f>
        <v>-821.70290278090022</v>
      </c>
      <c r="G346" s="20">
        <f>0.5*'Vehicle Specification'!$J$9*'Vehicle Specification'!$J$13*'Vehicle Specification'!$J$11*('Forces Acting on Vehicle'!C346*'Forces Acting on Vehicle'!C346)</f>
        <v>551.96456387410012</v>
      </c>
      <c r="H346" s="20">
        <f>'Vehicle Specification'!$J$8-'Forces Acting on Vehicle'!F346</f>
        <v>6805.8029027809007</v>
      </c>
      <c r="I346" s="20">
        <f>H346*'Vehicle Specification'!$J$12</f>
        <v>136.11605805561803</v>
      </c>
      <c r="J346" s="20">
        <f>E346+'Forces Acting on Vehicle'!G346+'Forces Acting on Vehicle'!I346</f>
        <v>1824.3433410274135</v>
      </c>
      <c r="K346" s="22">
        <f t="shared" si="15"/>
        <v>73156.167975199292</v>
      </c>
      <c r="L346" s="21">
        <f t="shared" si="16"/>
        <v>73156.167975199292</v>
      </c>
      <c r="M346" s="20" t="str">
        <f t="shared" si="17"/>
        <v>0</v>
      </c>
    </row>
    <row r="347" spans="1:13" x14ac:dyDescent="0.2">
      <c r="A347" s="5">
        <v>6.66</v>
      </c>
      <c r="B347" s="5">
        <v>329</v>
      </c>
      <c r="C347" s="5">
        <v>40.1</v>
      </c>
      <c r="D347" s="12">
        <v>1.9292433566525524</v>
      </c>
      <c r="E347" s="20">
        <f>'Vehicle Specification'!$J$7*'Forces Acting on Vehicle'!D347</f>
        <v>1176.8384475580569</v>
      </c>
      <c r="F347" s="20">
        <f>0.5*'Vehicle Specification'!$J$9*'Vehicle Specification'!$J$13*'Vehicle Specification'!$J$10*('Forces Acting on Vehicle'!C347*'Forces Acting on Vehicle'!C347)</f>
        <v>-821.70290278090022</v>
      </c>
      <c r="G347" s="20">
        <f>0.5*'Vehicle Specification'!$J$9*'Vehicle Specification'!$J$13*'Vehicle Specification'!$J$11*('Forces Acting on Vehicle'!C347*'Forces Acting on Vehicle'!C347)</f>
        <v>551.96456387410012</v>
      </c>
      <c r="H347" s="20">
        <f>'Vehicle Specification'!$J$8-'Forces Acting on Vehicle'!F347</f>
        <v>6805.8029027809007</v>
      </c>
      <c r="I347" s="20">
        <f>H347*'Vehicle Specification'!$J$12</f>
        <v>136.11605805561803</v>
      </c>
      <c r="J347" s="20">
        <f>E347+'Forces Acting on Vehicle'!G347+'Forces Acting on Vehicle'!I347</f>
        <v>1864.919069487775</v>
      </c>
      <c r="K347" s="22">
        <f t="shared" si="15"/>
        <v>74783.254686459783</v>
      </c>
      <c r="L347" s="21">
        <f t="shared" si="16"/>
        <v>74783.254686459783</v>
      </c>
      <c r="M347" s="20" t="str">
        <f t="shared" si="17"/>
        <v>0</v>
      </c>
    </row>
    <row r="348" spans="1:13" x14ac:dyDescent="0.2">
      <c r="A348" s="5">
        <v>6.68</v>
      </c>
      <c r="B348" s="5">
        <v>330</v>
      </c>
      <c r="C348" s="5">
        <v>40.1</v>
      </c>
      <c r="D348" s="12">
        <v>1.9945763344750653</v>
      </c>
      <c r="E348" s="20">
        <f>'Vehicle Specification'!$J$7*'Forces Acting on Vehicle'!D348</f>
        <v>1216.6915640297898</v>
      </c>
      <c r="F348" s="20">
        <f>0.5*'Vehicle Specification'!$J$9*'Vehicle Specification'!$J$13*'Vehicle Specification'!$J$10*('Forces Acting on Vehicle'!C348*'Forces Acting on Vehicle'!C348)</f>
        <v>-821.70290278090022</v>
      </c>
      <c r="G348" s="20">
        <f>0.5*'Vehicle Specification'!$J$9*'Vehicle Specification'!$J$13*'Vehicle Specification'!$J$11*('Forces Acting on Vehicle'!C348*'Forces Acting on Vehicle'!C348)</f>
        <v>551.96456387410012</v>
      </c>
      <c r="H348" s="20">
        <f>'Vehicle Specification'!$J$8-'Forces Acting on Vehicle'!F348</f>
        <v>6805.8029027809007</v>
      </c>
      <c r="I348" s="20">
        <f>H348*'Vehicle Specification'!$J$12</f>
        <v>136.11605805561803</v>
      </c>
      <c r="J348" s="20">
        <f>E348+'Forces Acting on Vehicle'!G348+'Forces Acting on Vehicle'!I348</f>
        <v>1904.7721859595079</v>
      </c>
      <c r="K348" s="22">
        <f t="shared" si="15"/>
        <v>76381.364656976264</v>
      </c>
      <c r="L348" s="21">
        <f t="shared" si="16"/>
        <v>76381.364656976264</v>
      </c>
      <c r="M348" s="20" t="str">
        <f t="shared" si="17"/>
        <v>0</v>
      </c>
    </row>
    <row r="349" spans="1:13" x14ac:dyDescent="0.2">
      <c r="A349" s="5">
        <v>6.6989999999999998</v>
      </c>
      <c r="B349" s="5">
        <v>331</v>
      </c>
      <c r="C349" s="5">
        <v>40.200000000000003</v>
      </c>
      <c r="D349" s="12">
        <v>1.9825973193285769</v>
      </c>
      <c r="E349" s="20">
        <f>'Vehicle Specification'!$J$7*'Forces Acting on Vehicle'!D349</f>
        <v>1209.3843647904318</v>
      </c>
      <c r="F349" s="20">
        <f>0.5*'Vehicle Specification'!$J$9*'Vehicle Specification'!$J$13*'Vehicle Specification'!$J$10*('Forces Acting on Vehicle'!C349*'Forces Acting on Vehicle'!C349)</f>
        <v>-825.80628168360022</v>
      </c>
      <c r="G349" s="20">
        <f>0.5*'Vehicle Specification'!$J$9*'Vehicle Specification'!$J$13*'Vehicle Specification'!$J$11*('Forces Acting on Vehicle'!C349*'Forces Acting on Vehicle'!C349)</f>
        <v>554.72093693640011</v>
      </c>
      <c r="H349" s="20">
        <f>'Vehicle Specification'!$J$8-'Forces Acting on Vehicle'!F349</f>
        <v>6809.9062816836004</v>
      </c>
      <c r="I349" s="20">
        <f>H349*'Vehicle Specification'!$J$12</f>
        <v>136.19812563367202</v>
      </c>
      <c r="J349" s="20">
        <f>E349+'Forces Acting on Vehicle'!G349+'Forces Acting on Vehicle'!I349</f>
        <v>1900.303427360504</v>
      </c>
      <c r="K349" s="22">
        <f t="shared" si="15"/>
        <v>76392.19777989226</v>
      </c>
      <c r="L349" s="21">
        <f t="shared" si="16"/>
        <v>76392.19777989226</v>
      </c>
      <c r="M349" s="20" t="str">
        <f t="shared" si="17"/>
        <v>0</v>
      </c>
    </row>
    <row r="350" spans="1:13" x14ac:dyDescent="0.2">
      <c r="A350" s="5">
        <v>6.7190000000000003</v>
      </c>
      <c r="B350" s="5">
        <v>331</v>
      </c>
      <c r="C350" s="5">
        <v>40.200000000000003</v>
      </c>
      <c r="D350" s="12">
        <v>1.9480254137299147</v>
      </c>
      <c r="E350" s="20">
        <f>'Vehicle Specification'!$J$7*'Forces Acting on Vehicle'!D350</f>
        <v>1188.2955023752479</v>
      </c>
      <c r="F350" s="20">
        <f>0.5*'Vehicle Specification'!$J$9*'Vehicle Specification'!$J$13*'Vehicle Specification'!$J$10*('Forces Acting on Vehicle'!C350*'Forces Acting on Vehicle'!C350)</f>
        <v>-825.80628168360022</v>
      </c>
      <c r="G350" s="20">
        <f>0.5*'Vehicle Specification'!$J$9*'Vehicle Specification'!$J$13*'Vehicle Specification'!$J$11*('Forces Acting on Vehicle'!C350*'Forces Acting on Vehicle'!C350)</f>
        <v>554.72093693640011</v>
      </c>
      <c r="H350" s="20">
        <f>'Vehicle Specification'!$J$8-'Forces Acting on Vehicle'!F350</f>
        <v>6809.9062816836004</v>
      </c>
      <c r="I350" s="20">
        <f>H350*'Vehicle Specification'!$J$12</f>
        <v>136.19812563367202</v>
      </c>
      <c r="J350" s="20">
        <f>E350+'Forces Acting on Vehicle'!G350+'Forces Acting on Vehicle'!I350</f>
        <v>1879.21456494532</v>
      </c>
      <c r="K350" s="22">
        <f t="shared" si="15"/>
        <v>75544.42551080187</v>
      </c>
      <c r="L350" s="21">
        <f t="shared" si="16"/>
        <v>75544.42551080187</v>
      </c>
      <c r="M350" s="20" t="str">
        <f t="shared" si="17"/>
        <v>0</v>
      </c>
    </row>
    <row r="351" spans="1:13" x14ac:dyDescent="0.2">
      <c r="A351" s="5">
        <v>6.7380000000000004</v>
      </c>
      <c r="B351" s="5">
        <v>332</v>
      </c>
      <c r="C351" s="5">
        <v>40.200000000000003</v>
      </c>
      <c r="D351" s="12">
        <v>2.1167013573355931</v>
      </c>
      <c r="E351" s="20">
        <f>'Vehicle Specification'!$J$7*'Forces Acting on Vehicle'!D351</f>
        <v>1291.1878279747118</v>
      </c>
      <c r="F351" s="20">
        <f>0.5*'Vehicle Specification'!$J$9*'Vehicle Specification'!$J$13*'Vehicle Specification'!$J$10*('Forces Acting on Vehicle'!C351*'Forces Acting on Vehicle'!C351)</f>
        <v>-825.80628168360022</v>
      </c>
      <c r="G351" s="20">
        <f>0.5*'Vehicle Specification'!$J$9*'Vehicle Specification'!$J$13*'Vehicle Specification'!$J$11*('Forces Acting on Vehicle'!C351*'Forces Acting on Vehicle'!C351)</f>
        <v>554.72093693640011</v>
      </c>
      <c r="H351" s="20">
        <f>'Vehicle Specification'!$J$8-'Forces Acting on Vehicle'!F351</f>
        <v>6809.9062816836004</v>
      </c>
      <c r="I351" s="20">
        <f>H351*'Vehicle Specification'!$J$12</f>
        <v>136.19812563367202</v>
      </c>
      <c r="J351" s="20">
        <f>E351+'Forces Acting on Vehicle'!G351+'Forces Acting on Vehicle'!I351</f>
        <v>1982.1068905447842</v>
      </c>
      <c r="K351" s="22">
        <f t="shared" si="15"/>
        <v>79680.696999900334</v>
      </c>
      <c r="L351" s="21">
        <f t="shared" si="16"/>
        <v>79680.696999900334</v>
      </c>
      <c r="M351" s="20" t="str">
        <f t="shared" si="17"/>
        <v>0</v>
      </c>
    </row>
    <row r="352" spans="1:13" x14ac:dyDescent="0.2">
      <c r="A352" s="5">
        <v>6.758</v>
      </c>
      <c r="B352" s="5">
        <v>333</v>
      </c>
      <c r="C352" s="5">
        <v>40.200000000000003</v>
      </c>
      <c r="D352" s="12">
        <v>2.2498058063580744</v>
      </c>
      <c r="E352" s="20">
        <f>'Vehicle Specification'!$J$7*'Forces Acting on Vehicle'!D352</f>
        <v>1372.3815418784254</v>
      </c>
      <c r="F352" s="20">
        <f>0.5*'Vehicle Specification'!$J$9*'Vehicle Specification'!$J$13*'Vehicle Specification'!$J$10*('Forces Acting on Vehicle'!C352*'Forces Acting on Vehicle'!C352)</f>
        <v>-825.80628168360022</v>
      </c>
      <c r="G352" s="20">
        <f>0.5*'Vehicle Specification'!$J$9*'Vehicle Specification'!$J$13*'Vehicle Specification'!$J$11*('Forces Acting on Vehicle'!C352*'Forces Acting on Vehicle'!C352)</f>
        <v>554.72093693640011</v>
      </c>
      <c r="H352" s="20">
        <f>'Vehicle Specification'!$J$8-'Forces Acting on Vehicle'!F352</f>
        <v>6809.9062816836004</v>
      </c>
      <c r="I352" s="20">
        <f>H352*'Vehicle Specification'!$J$12</f>
        <v>136.19812563367202</v>
      </c>
      <c r="J352" s="20">
        <f>E352+'Forces Acting on Vehicle'!G352+'Forces Acting on Vehicle'!I352</f>
        <v>2063.3006044484978</v>
      </c>
      <c r="K352" s="22">
        <f t="shared" si="15"/>
        <v>82944.684298829612</v>
      </c>
      <c r="L352" s="21">
        <f t="shared" si="16"/>
        <v>82944.684298829612</v>
      </c>
      <c r="M352" s="20" t="str">
        <f t="shared" si="17"/>
        <v>0</v>
      </c>
    </row>
    <row r="353" spans="1:13" x14ac:dyDescent="0.2">
      <c r="A353" s="5">
        <v>6.7770000000000001</v>
      </c>
      <c r="B353" s="5">
        <v>334</v>
      </c>
      <c r="C353" s="5">
        <v>40.299999999999997</v>
      </c>
      <c r="D353" s="12">
        <v>2.388486071944774</v>
      </c>
      <c r="E353" s="20">
        <f>'Vehicle Specification'!$J$7*'Forces Acting on Vehicle'!D353</f>
        <v>1456.9765038863122</v>
      </c>
      <c r="F353" s="20">
        <f>0.5*'Vehicle Specification'!$J$9*'Vehicle Specification'!$J$13*'Vehicle Specification'!$J$10*('Forces Acting on Vehicle'!C353*'Forces Acting on Vehicle'!C353)</f>
        <v>-829.91988070809998</v>
      </c>
      <c r="G353" s="20">
        <f>0.5*'Vehicle Specification'!$J$9*'Vehicle Specification'!$J$13*'Vehicle Specification'!$J$11*('Forces Acting on Vehicle'!C353*'Forces Acting on Vehicle'!C353)</f>
        <v>557.48417518689996</v>
      </c>
      <c r="H353" s="20">
        <f>'Vehicle Specification'!$J$8-'Forces Acting on Vehicle'!F353</f>
        <v>6814.0198807081006</v>
      </c>
      <c r="I353" s="20">
        <f>H353*'Vehicle Specification'!$J$12</f>
        <v>136.28039761416201</v>
      </c>
      <c r="J353" s="20">
        <f>E353+'Forces Acting on Vehicle'!G353+'Forces Acting on Vehicle'!I353</f>
        <v>2150.7410766873745</v>
      </c>
      <c r="K353" s="22">
        <f t="shared" si="15"/>
        <v>86674.865390501189</v>
      </c>
      <c r="L353" s="21">
        <f t="shared" si="16"/>
        <v>86674.865390501189</v>
      </c>
      <c r="M353" s="20" t="str">
        <f t="shared" si="17"/>
        <v>0</v>
      </c>
    </row>
    <row r="354" spans="1:13" x14ac:dyDescent="0.2">
      <c r="A354" s="5">
        <v>6.7969999999999997</v>
      </c>
      <c r="B354" s="5">
        <v>335</v>
      </c>
      <c r="C354" s="5">
        <v>40.299999999999997</v>
      </c>
      <c r="D354" s="12">
        <v>2.587510650784878</v>
      </c>
      <c r="E354" s="20">
        <f>'Vehicle Specification'!$J$7*'Forces Acting on Vehicle'!D354</f>
        <v>1578.3814969787757</v>
      </c>
      <c r="F354" s="20">
        <f>0.5*'Vehicle Specification'!$J$9*'Vehicle Specification'!$J$13*'Vehicle Specification'!$J$10*('Forces Acting on Vehicle'!C354*'Forces Acting on Vehicle'!C354)</f>
        <v>-829.91988070809998</v>
      </c>
      <c r="G354" s="20">
        <f>0.5*'Vehicle Specification'!$J$9*'Vehicle Specification'!$J$13*'Vehicle Specification'!$J$11*('Forces Acting on Vehicle'!C354*'Forces Acting on Vehicle'!C354)</f>
        <v>557.48417518689996</v>
      </c>
      <c r="H354" s="20">
        <f>'Vehicle Specification'!$J$8-'Forces Acting on Vehicle'!F354</f>
        <v>6814.0198807081006</v>
      </c>
      <c r="I354" s="20">
        <f>H354*'Vehicle Specification'!$J$12</f>
        <v>136.28039761416201</v>
      </c>
      <c r="J354" s="20">
        <f>E354+'Forces Acting on Vehicle'!G354+'Forces Acting on Vehicle'!I354</f>
        <v>2272.1460697798379</v>
      </c>
      <c r="K354" s="22">
        <f t="shared" si="15"/>
        <v>91567.486612127468</v>
      </c>
      <c r="L354" s="21">
        <f t="shared" si="16"/>
        <v>91567.486612127468</v>
      </c>
      <c r="M354" s="20" t="str">
        <f t="shared" si="17"/>
        <v>0</v>
      </c>
    </row>
    <row r="355" spans="1:13" x14ac:dyDescent="0.2">
      <c r="A355" s="5">
        <v>6.8159999999999998</v>
      </c>
      <c r="B355" s="5">
        <v>335</v>
      </c>
      <c r="C355" s="5">
        <v>40.4</v>
      </c>
      <c r="D355" s="12">
        <v>2.7496548748288854</v>
      </c>
      <c r="E355" s="20">
        <f>'Vehicle Specification'!$J$7*'Forces Acting on Vehicle'!D355</f>
        <v>1677.2894736456201</v>
      </c>
      <c r="F355" s="20">
        <f>0.5*'Vehicle Specification'!$J$9*'Vehicle Specification'!$J$13*'Vehicle Specification'!$J$10*('Forces Acting on Vehicle'!C355*'Forces Acting on Vehicle'!C355)</f>
        <v>-834.04369985440007</v>
      </c>
      <c r="G355" s="20">
        <f>0.5*'Vehicle Specification'!$J$9*'Vehicle Specification'!$J$13*'Vehicle Specification'!$J$11*('Forces Acting on Vehicle'!C355*'Forces Acting on Vehicle'!C355)</f>
        <v>560.25427862560002</v>
      </c>
      <c r="H355" s="20">
        <f>'Vehicle Specification'!$J$8-'Forces Acting on Vehicle'!F355</f>
        <v>6818.1436998544004</v>
      </c>
      <c r="I355" s="20">
        <f>H355*'Vehicle Specification'!$J$12</f>
        <v>136.362873997088</v>
      </c>
      <c r="J355" s="20">
        <f>E355+'Forces Acting on Vehicle'!G355+'Forces Acting on Vehicle'!I355</f>
        <v>2373.9066262683082</v>
      </c>
      <c r="K355" s="22">
        <f t="shared" si="15"/>
        <v>95905.827701239643</v>
      </c>
      <c r="L355" s="21">
        <f t="shared" si="16"/>
        <v>95905.827701239643</v>
      </c>
      <c r="M355" s="20" t="str">
        <f t="shared" si="17"/>
        <v>0</v>
      </c>
    </row>
    <row r="356" spans="1:13" x14ac:dyDescent="0.2">
      <c r="A356" s="5">
        <v>6.8360000000000003</v>
      </c>
      <c r="B356" s="5">
        <v>336</v>
      </c>
      <c r="C356" s="5">
        <v>40.4</v>
      </c>
      <c r="D356" s="12">
        <v>2.7704122305636329</v>
      </c>
      <c r="E356" s="20">
        <f>'Vehicle Specification'!$J$7*'Forces Acting on Vehicle'!D356</f>
        <v>1689.9514606438161</v>
      </c>
      <c r="F356" s="20">
        <f>0.5*'Vehicle Specification'!$J$9*'Vehicle Specification'!$J$13*'Vehicle Specification'!$J$10*('Forces Acting on Vehicle'!C356*'Forces Acting on Vehicle'!C356)</f>
        <v>-834.04369985440007</v>
      </c>
      <c r="G356" s="20">
        <f>0.5*'Vehicle Specification'!$J$9*'Vehicle Specification'!$J$13*'Vehicle Specification'!$J$11*('Forces Acting on Vehicle'!C356*'Forces Acting on Vehicle'!C356)</f>
        <v>560.25427862560002</v>
      </c>
      <c r="H356" s="20">
        <f>'Vehicle Specification'!$J$8-'Forces Acting on Vehicle'!F356</f>
        <v>6818.1436998544004</v>
      </c>
      <c r="I356" s="20">
        <f>H356*'Vehicle Specification'!$J$12</f>
        <v>136.362873997088</v>
      </c>
      <c r="J356" s="20">
        <f>E356+'Forces Acting on Vehicle'!G356+'Forces Acting on Vehicle'!I356</f>
        <v>2386.5686132665041</v>
      </c>
      <c r="K356" s="22">
        <f t="shared" si="15"/>
        <v>96417.371975966758</v>
      </c>
      <c r="L356" s="21">
        <f t="shared" si="16"/>
        <v>96417.371975966758</v>
      </c>
      <c r="M356" s="20" t="str">
        <f t="shared" si="17"/>
        <v>0</v>
      </c>
    </row>
    <row r="357" spans="1:13" x14ac:dyDescent="0.2">
      <c r="A357" s="5">
        <v>6.8550000000000004</v>
      </c>
      <c r="B357" s="5">
        <v>337</v>
      </c>
      <c r="C357" s="5">
        <v>40.5</v>
      </c>
      <c r="D357" s="12">
        <v>2.6022562957322077</v>
      </c>
      <c r="E357" s="20">
        <f>'Vehicle Specification'!$J$7*'Forces Acting on Vehicle'!D357</f>
        <v>1587.3763403966468</v>
      </c>
      <c r="F357" s="20">
        <f>0.5*'Vehicle Specification'!$J$9*'Vehicle Specification'!$J$13*'Vehicle Specification'!$J$10*('Forces Acting on Vehicle'!C357*'Forces Acting on Vehicle'!C357)</f>
        <v>-838.17773912250016</v>
      </c>
      <c r="G357" s="20">
        <f>0.5*'Vehicle Specification'!$J$9*'Vehicle Specification'!$J$13*'Vehicle Specification'!$J$11*('Forces Acting on Vehicle'!C357*'Forces Acting on Vehicle'!C357)</f>
        <v>563.03124725250007</v>
      </c>
      <c r="H357" s="20">
        <f>'Vehicle Specification'!$J$8-'Forces Acting on Vehicle'!F357</f>
        <v>6822.2777391225009</v>
      </c>
      <c r="I357" s="20">
        <f>H357*'Vehicle Specification'!$J$12</f>
        <v>136.44555478245002</v>
      </c>
      <c r="J357" s="20">
        <f>E357+'Forces Acting on Vehicle'!G357+'Forces Acting on Vehicle'!I357</f>
        <v>2286.853142431597</v>
      </c>
      <c r="K357" s="22">
        <f t="shared" si="15"/>
        <v>92617.552268479674</v>
      </c>
      <c r="L357" s="21">
        <f t="shared" si="16"/>
        <v>92617.552268479674</v>
      </c>
      <c r="M357" s="20" t="str">
        <f t="shared" si="17"/>
        <v>0</v>
      </c>
    </row>
    <row r="358" spans="1:13" x14ac:dyDescent="0.2">
      <c r="A358" s="5">
        <v>6.875</v>
      </c>
      <c r="B358" s="5">
        <v>338</v>
      </c>
      <c r="C358" s="5">
        <v>40.5</v>
      </c>
      <c r="D358" s="12">
        <v>2.5887497268851205</v>
      </c>
      <c r="E358" s="20">
        <f>'Vehicle Specification'!$J$7*'Forces Acting on Vehicle'!D358</f>
        <v>1579.1373333999236</v>
      </c>
      <c r="F358" s="20">
        <f>0.5*'Vehicle Specification'!$J$9*'Vehicle Specification'!$J$13*'Vehicle Specification'!$J$10*('Forces Acting on Vehicle'!C358*'Forces Acting on Vehicle'!C358)</f>
        <v>-838.17773912250016</v>
      </c>
      <c r="G358" s="20">
        <f>0.5*'Vehicle Specification'!$J$9*'Vehicle Specification'!$J$13*'Vehicle Specification'!$J$11*('Forces Acting on Vehicle'!C358*'Forces Acting on Vehicle'!C358)</f>
        <v>563.03124725250007</v>
      </c>
      <c r="H358" s="20">
        <f>'Vehicle Specification'!$J$8-'Forces Acting on Vehicle'!F358</f>
        <v>6822.2777391225009</v>
      </c>
      <c r="I358" s="20">
        <f>H358*'Vehicle Specification'!$J$12</f>
        <v>136.44555478245002</v>
      </c>
      <c r="J358" s="20">
        <f>E358+'Forces Acting on Vehicle'!G358+'Forces Acting on Vehicle'!I358</f>
        <v>2278.6141354348738</v>
      </c>
      <c r="K358" s="22">
        <f t="shared" si="15"/>
        <v>92283.872485112384</v>
      </c>
      <c r="L358" s="21">
        <f t="shared" si="16"/>
        <v>92283.872485112384</v>
      </c>
      <c r="M358" s="20" t="str">
        <f t="shared" si="17"/>
        <v>0</v>
      </c>
    </row>
    <row r="359" spans="1:13" x14ac:dyDescent="0.2">
      <c r="A359" s="5">
        <v>6.8949999999999996</v>
      </c>
      <c r="B359" s="5">
        <v>339</v>
      </c>
      <c r="C359" s="5">
        <v>40.6</v>
      </c>
      <c r="D359" s="12">
        <v>2.6691148443019226</v>
      </c>
      <c r="E359" s="20">
        <f>'Vehicle Specification'!$J$7*'Forces Acting on Vehicle'!D359</f>
        <v>1628.1600550241728</v>
      </c>
      <c r="F359" s="20">
        <f>0.5*'Vehicle Specification'!$J$9*'Vehicle Specification'!$J$13*'Vehicle Specification'!$J$10*('Forces Acting on Vehicle'!C359*'Forces Acting on Vehicle'!C359)</f>
        <v>-842.32199851240023</v>
      </c>
      <c r="G359" s="20">
        <f>0.5*'Vehicle Specification'!$J$9*'Vehicle Specification'!$J$13*'Vehicle Specification'!$J$11*('Forces Acting on Vehicle'!C359*'Forces Acting on Vehicle'!C359)</f>
        <v>565.81508106760009</v>
      </c>
      <c r="H359" s="20">
        <f>'Vehicle Specification'!$J$8-'Forces Acting on Vehicle'!F359</f>
        <v>6826.4219985124009</v>
      </c>
      <c r="I359" s="20">
        <f>H359*'Vehicle Specification'!$J$12</f>
        <v>136.52843997024803</v>
      </c>
      <c r="J359" s="20">
        <f>E359+'Forces Acting on Vehicle'!G359+'Forces Acting on Vehicle'!I359</f>
        <v>2330.5035760620212</v>
      </c>
      <c r="K359" s="22">
        <f t="shared" si="15"/>
        <v>94618.445188118072</v>
      </c>
      <c r="L359" s="21">
        <f t="shared" si="16"/>
        <v>94618.445188118072</v>
      </c>
      <c r="M359" s="20" t="str">
        <f t="shared" si="17"/>
        <v>0</v>
      </c>
    </row>
    <row r="360" spans="1:13" x14ac:dyDescent="0.2">
      <c r="A360" s="5">
        <v>6.9139999999999997</v>
      </c>
      <c r="B360" s="5">
        <v>339</v>
      </c>
      <c r="C360" s="5">
        <v>40.6</v>
      </c>
      <c r="D360" s="12">
        <v>2.7755379516178889</v>
      </c>
      <c r="E360" s="20">
        <f>'Vehicle Specification'!$J$7*'Forces Acting on Vehicle'!D360</f>
        <v>1693.0781504869121</v>
      </c>
      <c r="F360" s="20">
        <f>0.5*'Vehicle Specification'!$J$9*'Vehicle Specification'!$J$13*'Vehicle Specification'!$J$10*('Forces Acting on Vehicle'!C360*'Forces Acting on Vehicle'!C360)</f>
        <v>-842.32199851240023</v>
      </c>
      <c r="G360" s="20">
        <f>0.5*'Vehicle Specification'!$J$9*'Vehicle Specification'!$J$13*'Vehicle Specification'!$J$11*('Forces Acting on Vehicle'!C360*'Forces Acting on Vehicle'!C360)</f>
        <v>565.81508106760009</v>
      </c>
      <c r="H360" s="20">
        <f>'Vehicle Specification'!$J$8-'Forces Acting on Vehicle'!F360</f>
        <v>6826.4219985124009</v>
      </c>
      <c r="I360" s="20">
        <f>H360*'Vehicle Specification'!$J$12</f>
        <v>136.52843997024803</v>
      </c>
      <c r="J360" s="20">
        <f>E360+'Forces Acting on Vehicle'!G360+'Forces Acting on Vehicle'!I360</f>
        <v>2395.4216715247603</v>
      </c>
      <c r="K360" s="22">
        <f t="shared" si="15"/>
        <v>97254.119863905275</v>
      </c>
      <c r="L360" s="21">
        <f t="shared" si="16"/>
        <v>97254.119863905275</v>
      </c>
      <c r="M360" s="20" t="str">
        <f t="shared" si="17"/>
        <v>0</v>
      </c>
    </row>
    <row r="361" spans="1:13" x14ac:dyDescent="0.2">
      <c r="A361" s="5">
        <v>6.9340000000000002</v>
      </c>
      <c r="B361" s="5">
        <v>340</v>
      </c>
      <c r="C361" s="5">
        <v>40.700000000000003</v>
      </c>
      <c r="D361" s="12">
        <v>2.8732530281702955</v>
      </c>
      <c r="E361" s="20">
        <f>'Vehicle Specification'!$J$7*'Forces Acting on Vehicle'!D361</f>
        <v>1752.6843471838802</v>
      </c>
      <c r="F361" s="20">
        <f>0.5*'Vehicle Specification'!$J$9*'Vehicle Specification'!$J$13*'Vehicle Specification'!$J$10*('Forces Acting on Vehicle'!C361*'Forces Acting on Vehicle'!C361)</f>
        <v>-846.47647802410029</v>
      </c>
      <c r="G361" s="20">
        <f>0.5*'Vehicle Specification'!$J$9*'Vehicle Specification'!$J$13*'Vehicle Specification'!$J$11*('Forces Acting on Vehicle'!C361*'Forces Acting on Vehicle'!C361)</f>
        <v>568.6057800709001</v>
      </c>
      <c r="H361" s="20">
        <f>'Vehicle Specification'!$J$8-'Forces Acting on Vehicle'!F361</f>
        <v>6830.5764780241007</v>
      </c>
      <c r="I361" s="20">
        <f>H361*'Vehicle Specification'!$J$12</f>
        <v>136.61152956048201</v>
      </c>
      <c r="J361" s="20">
        <f>E361+'Forces Acting on Vehicle'!G361+'Forces Acting on Vehicle'!I361</f>
        <v>2457.901656815262</v>
      </c>
      <c r="K361" s="22">
        <f t="shared" si="15"/>
        <v>100036.59743238117</v>
      </c>
      <c r="L361" s="21">
        <f t="shared" si="16"/>
        <v>100036.59743238117</v>
      </c>
      <c r="M361" s="20" t="str">
        <f t="shared" si="17"/>
        <v>0</v>
      </c>
    </row>
    <row r="362" spans="1:13" x14ac:dyDescent="0.2">
      <c r="A362" s="5">
        <v>6.9530000000000003</v>
      </c>
      <c r="B362" s="5">
        <v>341</v>
      </c>
      <c r="C362" s="5">
        <v>40.700000000000003</v>
      </c>
      <c r="D362" s="12">
        <v>2.9658664544765703</v>
      </c>
      <c r="E362" s="20">
        <f>'Vehicle Specification'!$J$7*'Forces Acting on Vehicle'!D362</f>
        <v>1809.1785372307079</v>
      </c>
      <c r="F362" s="20">
        <f>0.5*'Vehicle Specification'!$J$9*'Vehicle Specification'!$J$13*'Vehicle Specification'!$J$10*('Forces Acting on Vehicle'!C362*'Forces Acting on Vehicle'!C362)</f>
        <v>-846.47647802410029</v>
      </c>
      <c r="G362" s="20">
        <f>0.5*'Vehicle Specification'!$J$9*'Vehicle Specification'!$J$13*'Vehicle Specification'!$J$11*('Forces Acting on Vehicle'!C362*'Forces Acting on Vehicle'!C362)</f>
        <v>568.6057800709001</v>
      </c>
      <c r="H362" s="20">
        <f>'Vehicle Specification'!$J$8-'Forces Acting on Vehicle'!F362</f>
        <v>6830.5764780241007</v>
      </c>
      <c r="I362" s="20">
        <f>H362*'Vehicle Specification'!$J$12</f>
        <v>136.61152956048201</v>
      </c>
      <c r="J362" s="20">
        <f>E362+'Forces Acting on Vehicle'!G362+'Forces Acting on Vehicle'!I362</f>
        <v>2514.3958468620899</v>
      </c>
      <c r="K362" s="22">
        <f t="shared" si="15"/>
        <v>102335.91096728707</v>
      </c>
      <c r="L362" s="21">
        <f t="shared" si="16"/>
        <v>102335.91096728707</v>
      </c>
      <c r="M362" s="20" t="str">
        <f t="shared" si="17"/>
        <v>0</v>
      </c>
    </row>
    <row r="363" spans="1:13" x14ac:dyDescent="0.2">
      <c r="A363" s="5">
        <v>6.9729999999999999</v>
      </c>
      <c r="B363" s="5">
        <v>342</v>
      </c>
      <c r="C363" s="5">
        <v>40.799999999999997</v>
      </c>
      <c r="D363" s="12">
        <v>3.0869935713976551</v>
      </c>
      <c r="E363" s="20">
        <f>'Vehicle Specification'!$J$7*'Forces Acting on Vehicle'!D363</f>
        <v>1883.0660785525695</v>
      </c>
      <c r="F363" s="20">
        <f>0.5*'Vehicle Specification'!$J$9*'Vehicle Specification'!$J$13*'Vehicle Specification'!$J$10*('Forces Acting on Vehicle'!C363*'Forces Acting on Vehicle'!C363)</f>
        <v>-850.64117765760011</v>
      </c>
      <c r="G363" s="20">
        <f>0.5*'Vehicle Specification'!$J$9*'Vehicle Specification'!$J$13*'Vehicle Specification'!$J$11*('Forces Acting on Vehicle'!C363*'Forces Acting on Vehicle'!C363)</f>
        <v>571.40334426240008</v>
      </c>
      <c r="H363" s="20">
        <f>'Vehicle Specification'!$J$8-'Forces Acting on Vehicle'!F363</f>
        <v>6834.7411776576009</v>
      </c>
      <c r="I363" s="20">
        <f>H363*'Vehicle Specification'!$J$12</f>
        <v>136.69482355315202</v>
      </c>
      <c r="J363" s="20">
        <f>E363+'Forces Acting on Vehicle'!G363+'Forces Acting on Vehicle'!I363</f>
        <v>2591.1642463681219</v>
      </c>
      <c r="K363" s="22">
        <f t="shared" si="15"/>
        <v>105719.50125181937</v>
      </c>
      <c r="L363" s="21">
        <f t="shared" si="16"/>
        <v>105719.50125181937</v>
      </c>
      <c r="M363" s="20" t="str">
        <f t="shared" si="17"/>
        <v>0</v>
      </c>
    </row>
    <row r="364" spans="1:13" x14ac:dyDescent="0.2">
      <c r="A364" s="5">
        <v>6.992</v>
      </c>
      <c r="B364" s="5">
        <v>343</v>
      </c>
      <c r="C364" s="5">
        <v>40.9</v>
      </c>
      <c r="D364" s="12">
        <v>3.0576484833055502</v>
      </c>
      <c r="E364" s="20">
        <f>'Vehicle Specification'!$J$7*'Forces Acting on Vehicle'!D364</f>
        <v>1865.1655748163855</v>
      </c>
      <c r="F364" s="20">
        <f>0.5*'Vehicle Specification'!$J$9*'Vehicle Specification'!$J$13*'Vehicle Specification'!$J$10*('Forces Acting on Vehicle'!C364*'Forces Acting on Vehicle'!C364)</f>
        <v>-854.81609741290015</v>
      </c>
      <c r="G364" s="20">
        <f>0.5*'Vehicle Specification'!$J$9*'Vehicle Specification'!$J$13*'Vehicle Specification'!$J$11*('Forces Acting on Vehicle'!C364*'Forces Acting on Vehicle'!C364)</f>
        <v>574.20777364210005</v>
      </c>
      <c r="H364" s="20">
        <f>'Vehicle Specification'!$J$8-'Forces Acting on Vehicle'!F364</f>
        <v>6838.9160974129009</v>
      </c>
      <c r="I364" s="20">
        <f>H364*'Vehicle Specification'!$J$12</f>
        <v>136.77832194825803</v>
      </c>
      <c r="J364" s="20">
        <f>E364+'Forces Acting on Vehicle'!G364+'Forces Acting on Vehicle'!I364</f>
        <v>2576.1516704067435</v>
      </c>
      <c r="K364" s="22">
        <f t="shared" si="15"/>
        <v>105364.6033196358</v>
      </c>
      <c r="L364" s="21">
        <f t="shared" si="16"/>
        <v>105364.6033196358</v>
      </c>
      <c r="M364" s="20" t="str">
        <f t="shared" si="17"/>
        <v>0</v>
      </c>
    </row>
    <row r="365" spans="1:13" x14ac:dyDescent="0.2">
      <c r="A365" s="5">
        <v>7.0119999999999996</v>
      </c>
      <c r="B365" s="5">
        <v>343</v>
      </c>
      <c r="C365" s="5">
        <v>41</v>
      </c>
      <c r="D365" s="12">
        <v>2.9988787113118991</v>
      </c>
      <c r="E365" s="20">
        <f>'Vehicle Specification'!$J$7*'Forces Acting on Vehicle'!D365</f>
        <v>1829.3160139002584</v>
      </c>
      <c r="F365" s="20">
        <f>0.5*'Vehicle Specification'!$J$9*'Vehicle Specification'!$J$13*'Vehicle Specification'!$J$10*('Forces Acting on Vehicle'!C365*'Forces Acting on Vehicle'!C365)</f>
        <v>-859.00123729000018</v>
      </c>
      <c r="G365" s="20">
        <f>0.5*'Vehicle Specification'!$J$9*'Vehicle Specification'!$J$13*'Vehicle Specification'!$J$11*('Forces Acting on Vehicle'!C365*'Forces Acting on Vehicle'!C365)</f>
        <v>577.01906821000011</v>
      </c>
      <c r="H365" s="20">
        <f>'Vehicle Specification'!$J$8-'Forces Acting on Vehicle'!F365</f>
        <v>6843.1012372900004</v>
      </c>
      <c r="I365" s="20">
        <f>H365*'Vehicle Specification'!$J$12</f>
        <v>136.8620247458</v>
      </c>
      <c r="J365" s="20">
        <f>E365+'Forces Acting on Vehicle'!G365+'Forces Acting on Vehicle'!I365</f>
        <v>2543.1971068560588</v>
      </c>
      <c r="K365" s="22">
        <f t="shared" si="15"/>
        <v>104271.08138109841</v>
      </c>
      <c r="L365" s="21">
        <f t="shared" si="16"/>
        <v>104271.08138109841</v>
      </c>
      <c r="M365" s="20" t="str">
        <f t="shared" si="17"/>
        <v>0</v>
      </c>
    </row>
    <row r="366" spans="1:13" x14ac:dyDescent="0.2">
      <c r="A366" s="5">
        <v>7.0309999999999997</v>
      </c>
      <c r="B366" s="5">
        <v>344</v>
      </c>
      <c r="C366" s="5">
        <v>41</v>
      </c>
      <c r="D366" s="12">
        <v>2.850015949188331</v>
      </c>
      <c r="E366" s="20">
        <f>'Vehicle Specification'!$J$7*'Forces Acting on Vehicle'!D366</f>
        <v>1738.5097290048818</v>
      </c>
      <c r="F366" s="20">
        <f>0.5*'Vehicle Specification'!$J$9*'Vehicle Specification'!$J$13*'Vehicle Specification'!$J$10*('Forces Acting on Vehicle'!C366*'Forces Acting on Vehicle'!C366)</f>
        <v>-859.00123729000018</v>
      </c>
      <c r="G366" s="20">
        <f>0.5*'Vehicle Specification'!$J$9*'Vehicle Specification'!$J$13*'Vehicle Specification'!$J$11*('Forces Acting on Vehicle'!C366*'Forces Acting on Vehicle'!C366)</f>
        <v>577.01906821000011</v>
      </c>
      <c r="H366" s="20">
        <f>'Vehicle Specification'!$J$8-'Forces Acting on Vehicle'!F366</f>
        <v>6843.1012372900004</v>
      </c>
      <c r="I366" s="20">
        <f>H366*'Vehicle Specification'!$J$12</f>
        <v>136.8620247458</v>
      </c>
      <c r="J366" s="20">
        <f>E366+'Forces Acting on Vehicle'!G366+'Forces Acting on Vehicle'!I366</f>
        <v>2452.3908219606819</v>
      </c>
      <c r="K366" s="22">
        <f t="shared" si="15"/>
        <v>100548.02370038796</v>
      </c>
      <c r="L366" s="21">
        <f t="shared" si="16"/>
        <v>100548.02370038796</v>
      </c>
      <c r="M366" s="20" t="str">
        <f t="shared" si="17"/>
        <v>0</v>
      </c>
    </row>
    <row r="367" spans="1:13" x14ac:dyDescent="0.2">
      <c r="A367" s="5">
        <v>7.0510000000000002</v>
      </c>
      <c r="B367" s="5">
        <v>345</v>
      </c>
      <c r="C367" s="5">
        <v>41.1</v>
      </c>
      <c r="D367" s="12">
        <v>2.710176101253881</v>
      </c>
      <c r="E367" s="20">
        <f>'Vehicle Specification'!$J$7*'Forces Acting on Vehicle'!D367</f>
        <v>1653.2074217648674</v>
      </c>
      <c r="F367" s="20">
        <f>0.5*'Vehicle Specification'!$J$9*'Vehicle Specification'!$J$13*'Vehicle Specification'!$J$10*('Forces Acting on Vehicle'!C367*'Forces Acting on Vehicle'!C367)</f>
        <v>-863.19659728890019</v>
      </c>
      <c r="G367" s="20">
        <f>0.5*'Vehicle Specification'!$J$9*'Vehicle Specification'!$J$13*'Vehicle Specification'!$J$11*('Forces Acting on Vehicle'!C367*'Forces Acting on Vehicle'!C367)</f>
        <v>579.83722796610004</v>
      </c>
      <c r="H367" s="20">
        <f>'Vehicle Specification'!$J$8-'Forces Acting on Vehicle'!F367</f>
        <v>6847.2965972889006</v>
      </c>
      <c r="I367" s="20">
        <f>H367*'Vehicle Specification'!$J$12</f>
        <v>136.94593194577803</v>
      </c>
      <c r="J367" s="20">
        <f>E367+'Forces Acting on Vehicle'!G367+'Forces Acting on Vehicle'!I367</f>
        <v>2369.9905816767455</v>
      </c>
      <c r="K367" s="22">
        <f t="shared" si="15"/>
        <v>97406.612906914248</v>
      </c>
      <c r="L367" s="21">
        <f t="shared" si="16"/>
        <v>97406.612906914248</v>
      </c>
      <c r="M367" s="20" t="str">
        <f t="shared" si="17"/>
        <v>0</v>
      </c>
    </row>
    <row r="368" spans="1:13" x14ac:dyDescent="0.2">
      <c r="A368" s="5">
        <v>7.07</v>
      </c>
      <c r="B368" s="5">
        <v>346</v>
      </c>
      <c r="C368" s="5">
        <v>41.1</v>
      </c>
      <c r="D368" s="12">
        <v>2.6476854930838365</v>
      </c>
      <c r="E368" s="20">
        <f>'Vehicle Specification'!$J$7*'Forces Acting on Vehicle'!D368</f>
        <v>1615.0881507811403</v>
      </c>
      <c r="F368" s="20">
        <f>0.5*'Vehicle Specification'!$J$9*'Vehicle Specification'!$J$13*'Vehicle Specification'!$J$10*('Forces Acting on Vehicle'!C368*'Forces Acting on Vehicle'!C368)</f>
        <v>-863.19659728890019</v>
      </c>
      <c r="G368" s="20">
        <f>0.5*'Vehicle Specification'!$J$9*'Vehicle Specification'!$J$13*'Vehicle Specification'!$J$11*('Forces Acting on Vehicle'!C368*'Forces Acting on Vehicle'!C368)</f>
        <v>579.83722796610004</v>
      </c>
      <c r="H368" s="20">
        <f>'Vehicle Specification'!$J$8-'Forces Acting on Vehicle'!F368</f>
        <v>6847.2965972889006</v>
      </c>
      <c r="I368" s="20">
        <f>H368*'Vehicle Specification'!$J$12</f>
        <v>136.94593194577803</v>
      </c>
      <c r="J368" s="20">
        <f>E368+'Forces Acting on Vehicle'!G368+'Forces Acting on Vehicle'!I368</f>
        <v>2331.8713106930181</v>
      </c>
      <c r="K368" s="22">
        <f t="shared" si="15"/>
        <v>95839.91086948305</v>
      </c>
      <c r="L368" s="21">
        <f t="shared" si="16"/>
        <v>95839.91086948305</v>
      </c>
      <c r="M368" s="20" t="str">
        <f t="shared" si="17"/>
        <v>0</v>
      </c>
    </row>
    <row r="369" spans="1:13" x14ac:dyDescent="0.2">
      <c r="A369" s="5">
        <v>7.09</v>
      </c>
      <c r="B369" s="5">
        <v>347</v>
      </c>
      <c r="C369" s="5">
        <v>41.2</v>
      </c>
      <c r="D369" s="12">
        <v>2.6104518172453752</v>
      </c>
      <c r="E369" s="20">
        <f>'Vehicle Specification'!$J$7*'Forces Acting on Vehicle'!D369</f>
        <v>1592.375608519679</v>
      </c>
      <c r="F369" s="20">
        <f>0.5*'Vehicle Specification'!$J$9*'Vehicle Specification'!$J$13*'Vehicle Specification'!$J$10*('Forces Acting on Vehicle'!C369*'Forces Acting on Vehicle'!C369)</f>
        <v>-867.40217740960031</v>
      </c>
      <c r="G369" s="20">
        <f>0.5*'Vehicle Specification'!$J$9*'Vehicle Specification'!$J$13*'Vehicle Specification'!$J$11*('Forces Acting on Vehicle'!C369*'Forces Acting on Vehicle'!C369)</f>
        <v>582.66225291040018</v>
      </c>
      <c r="H369" s="20">
        <f>'Vehicle Specification'!$J$8-'Forces Acting on Vehicle'!F369</f>
        <v>6851.5021774096003</v>
      </c>
      <c r="I369" s="20">
        <f>H369*'Vehicle Specification'!$J$12</f>
        <v>137.030043548192</v>
      </c>
      <c r="J369" s="20">
        <f>E369+'Forces Acting on Vehicle'!G369+'Forces Acting on Vehicle'!I369</f>
        <v>2312.0679049782711</v>
      </c>
      <c r="K369" s="22">
        <f t="shared" si="15"/>
        <v>95257.19768510478</v>
      </c>
      <c r="L369" s="21">
        <f t="shared" si="16"/>
        <v>95257.19768510478</v>
      </c>
      <c r="M369" s="20" t="str">
        <f t="shared" si="17"/>
        <v>0</v>
      </c>
    </row>
    <row r="370" spans="1:13" x14ac:dyDescent="0.2">
      <c r="A370" s="5">
        <v>7.109</v>
      </c>
      <c r="B370" s="5">
        <v>347</v>
      </c>
      <c r="C370" s="5">
        <v>41.2</v>
      </c>
      <c r="D370" s="12">
        <v>2.6379599263188394</v>
      </c>
      <c r="E370" s="20">
        <f>'Vehicle Specification'!$J$7*'Forces Acting on Vehicle'!D370</f>
        <v>1609.155555054492</v>
      </c>
      <c r="F370" s="20">
        <f>0.5*'Vehicle Specification'!$J$9*'Vehicle Specification'!$J$13*'Vehicle Specification'!$J$10*('Forces Acting on Vehicle'!C370*'Forces Acting on Vehicle'!C370)</f>
        <v>-867.40217740960031</v>
      </c>
      <c r="G370" s="20">
        <f>0.5*'Vehicle Specification'!$J$9*'Vehicle Specification'!$J$13*'Vehicle Specification'!$J$11*('Forces Acting on Vehicle'!C370*'Forces Acting on Vehicle'!C370)</f>
        <v>582.66225291040018</v>
      </c>
      <c r="H370" s="20">
        <f>'Vehicle Specification'!$J$8-'Forces Acting on Vehicle'!F370</f>
        <v>6851.5021774096003</v>
      </c>
      <c r="I370" s="20">
        <f>H370*'Vehicle Specification'!$J$12</f>
        <v>137.030043548192</v>
      </c>
      <c r="J370" s="20">
        <f>E370+'Forces Acting on Vehicle'!G370+'Forces Acting on Vehicle'!I370</f>
        <v>2328.8478515130846</v>
      </c>
      <c r="K370" s="22">
        <f t="shared" si="15"/>
        <v>95948.531482339095</v>
      </c>
      <c r="L370" s="21">
        <f t="shared" si="16"/>
        <v>95948.531482339095</v>
      </c>
      <c r="M370" s="20" t="str">
        <f t="shared" si="17"/>
        <v>0</v>
      </c>
    </row>
    <row r="371" spans="1:13" x14ac:dyDescent="0.2">
      <c r="A371" s="5">
        <v>7.1289999999999996</v>
      </c>
      <c r="B371" s="5">
        <v>348</v>
      </c>
      <c r="C371" s="5">
        <v>41.3</v>
      </c>
      <c r="D371" s="12">
        <v>2.6508907902761032</v>
      </c>
      <c r="E371" s="20">
        <f>'Vehicle Specification'!$J$7*'Forces Acting on Vehicle'!D371</f>
        <v>1617.0433820684229</v>
      </c>
      <c r="F371" s="20">
        <f>0.5*'Vehicle Specification'!$J$9*'Vehicle Specification'!$J$13*'Vehicle Specification'!$J$10*('Forces Acting on Vehicle'!C371*'Forces Acting on Vehicle'!C371)</f>
        <v>-871.61797765210008</v>
      </c>
      <c r="G371" s="20">
        <f>0.5*'Vehicle Specification'!$J$9*'Vehicle Specification'!$J$13*'Vehicle Specification'!$J$11*('Forces Acting on Vehicle'!C371*'Forces Acting on Vehicle'!C371)</f>
        <v>585.49414304289996</v>
      </c>
      <c r="H371" s="20">
        <f>'Vehicle Specification'!$J$8-'Forces Acting on Vehicle'!F371</f>
        <v>6855.7179776521007</v>
      </c>
      <c r="I371" s="20">
        <f>H371*'Vehicle Specification'!$J$12</f>
        <v>137.11435955304202</v>
      </c>
      <c r="J371" s="20">
        <f>E371+'Forces Acting on Vehicle'!G371+'Forces Acting on Vehicle'!I371</f>
        <v>2339.6518846643648</v>
      </c>
      <c r="K371" s="22">
        <f t="shared" si="15"/>
        <v>96627.622836638257</v>
      </c>
      <c r="L371" s="21">
        <f t="shared" si="16"/>
        <v>96627.622836638257</v>
      </c>
      <c r="M371" s="20" t="str">
        <f t="shared" si="17"/>
        <v>0</v>
      </c>
    </row>
    <row r="372" spans="1:13" x14ac:dyDescent="0.2">
      <c r="A372" s="5">
        <v>7.1479999999999997</v>
      </c>
      <c r="B372" s="5">
        <v>349</v>
      </c>
      <c r="C372" s="5">
        <v>41.3</v>
      </c>
      <c r="D372" s="12">
        <v>2.7192457475433764</v>
      </c>
      <c r="E372" s="20">
        <f>'Vehicle Specification'!$J$7*'Forces Acting on Vehicle'!D372</f>
        <v>1658.7399060014595</v>
      </c>
      <c r="F372" s="20">
        <f>0.5*'Vehicle Specification'!$J$9*'Vehicle Specification'!$J$13*'Vehicle Specification'!$J$10*('Forces Acting on Vehicle'!C372*'Forces Acting on Vehicle'!C372)</f>
        <v>-871.61797765210008</v>
      </c>
      <c r="G372" s="20">
        <f>0.5*'Vehicle Specification'!$J$9*'Vehicle Specification'!$J$13*'Vehicle Specification'!$J$11*('Forces Acting on Vehicle'!C372*'Forces Acting on Vehicle'!C372)</f>
        <v>585.49414304289996</v>
      </c>
      <c r="H372" s="20">
        <f>'Vehicle Specification'!$J$8-'Forces Acting on Vehicle'!F372</f>
        <v>6855.7179776521007</v>
      </c>
      <c r="I372" s="20">
        <f>H372*'Vehicle Specification'!$J$12</f>
        <v>137.11435955304202</v>
      </c>
      <c r="J372" s="20">
        <f>E372+'Forces Acting on Vehicle'!G372+'Forces Acting on Vehicle'!I372</f>
        <v>2381.3484085974014</v>
      </c>
      <c r="K372" s="22">
        <f t="shared" si="15"/>
        <v>98349.689275072669</v>
      </c>
      <c r="L372" s="21">
        <f t="shared" si="16"/>
        <v>98349.689275072669</v>
      </c>
      <c r="M372" s="20" t="str">
        <f t="shared" si="17"/>
        <v>0</v>
      </c>
    </row>
    <row r="373" spans="1:13" x14ac:dyDescent="0.2">
      <c r="A373" s="5">
        <v>7.1680000000000001</v>
      </c>
      <c r="B373" s="5">
        <v>350</v>
      </c>
      <c r="C373" s="5">
        <v>41.4</v>
      </c>
      <c r="D373" s="12">
        <v>2.7574260896499281</v>
      </c>
      <c r="E373" s="20">
        <f>'Vehicle Specification'!$J$7*'Forces Acting on Vehicle'!D373</f>
        <v>1682.0299146864561</v>
      </c>
      <c r="F373" s="20">
        <f>0.5*'Vehicle Specification'!$J$9*'Vehicle Specification'!$J$13*'Vehicle Specification'!$J$10*('Forces Acting on Vehicle'!C373*'Forces Acting on Vehicle'!C373)</f>
        <v>-875.84399801640006</v>
      </c>
      <c r="G373" s="20">
        <f>0.5*'Vehicle Specification'!$J$9*'Vehicle Specification'!$J$13*'Vehicle Specification'!$J$11*('Forces Acting on Vehicle'!C373*'Forces Acting on Vehicle'!C373)</f>
        <v>588.33289836359995</v>
      </c>
      <c r="H373" s="20">
        <f>'Vehicle Specification'!$J$8-'Forces Acting on Vehicle'!F373</f>
        <v>6859.9439980164007</v>
      </c>
      <c r="I373" s="20">
        <f>H373*'Vehicle Specification'!$J$12</f>
        <v>137.19887996032801</v>
      </c>
      <c r="J373" s="20">
        <f>E373+'Forces Acting on Vehicle'!G373+'Forces Acting on Vehicle'!I373</f>
        <v>2407.5616930103843</v>
      </c>
      <c r="K373" s="22">
        <f t="shared" si="15"/>
        <v>99673.054090629899</v>
      </c>
      <c r="L373" s="21">
        <f t="shared" si="16"/>
        <v>99673.054090629899</v>
      </c>
      <c r="M373" s="20" t="str">
        <f t="shared" si="17"/>
        <v>0</v>
      </c>
    </row>
    <row r="374" spans="1:13" x14ac:dyDescent="0.2">
      <c r="A374" s="5">
        <v>7.1879999999999997</v>
      </c>
      <c r="B374" s="5">
        <v>351</v>
      </c>
      <c r="C374" s="5">
        <v>41.5</v>
      </c>
      <c r="D374" s="12">
        <v>2.7932116655002828</v>
      </c>
      <c r="E374" s="20">
        <f>'Vehicle Specification'!$J$7*'Forces Acting on Vehicle'!D374</f>
        <v>1703.8591159551725</v>
      </c>
      <c r="F374" s="20">
        <f>0.5*'Vehicle Specification'!$J$9*'Vehicle Specification'!$J$13*'Vehicle Specification'!$J$10*('Forces Acting on Vehicle'!C374*'Forces Acting on Vehicle'!C374)</f>
        <v>-880.08023850250015</v>
      </c>
      <c r="G374" s="20">
        <f>0.5*'Vehicle Specification'!$J$9*'Vehicle Specification'!$J$13*'Vehicle Specification'!$J$11*('Forces Acting on Vehicle'!C374*'Forces Acting on Vehicle'!C374)</f>
        <v>591.17851887250004</v>
      </c>
      <c r="H374" s="20">
        <f>'Vehicle Specification'!$J$8-'Forces Acting on Vehicle'!F374</f>
        <v>6864.1802385025003</v>
      </c>
      <c r="I374" s="20">
        <f>H374*'Vehicle Specification'!$J$12</f>
        <v>137.28360477005</v>
      </c>
      <c r="J374" s="20">
        <f>E374+'Forces Acting on Vehicle'!G374+'Forces Acting on Vehicle'!I374</f>
        <v>2432.3212395977221</v>
      </c>
      <c r="K374" s="22">
        <f t="shared" si="15"/>
        <v>100941.33144330546</v>
      </c>
      <c r="L374" s="21">
        <f t="shared" si="16"/>
        <v>100941.33144330546</v>
      </c>
      <c r="M374" s="20" t="str">
        <f t="shared" si="17"/>
        <v>0</v>
      </c>
    </row>
    <row r="375" spans="1:13" x14ac:dyDescent="0.2">
      <c r="A375" s="5">
        <v>7.2069999999999999</v>
      </c>
      <c r="B375" s="5">
        <v>351</v>
      </c>
      <c r="C375" s="5">
        <v>41.5</v>
      </c>
      <c r="D375" s="12">
        <v>2.8853569746296523</v>
      </c>
      <c r="E375" s="20">
        <f>'Vehicle Specification'!$J$7*'Forces Acting on Vehicle'!D375</f>
        <v>1760.0677545240878</v>
      </c>
      <c r="F375" s="20">
        <f>0.5*'Vehicle Specification'!$J$9*'Vehicle Specification'!$J$13*'Vehicle Specification'!$J$10*('Forces Acting on Vehicle'!C375*'Forces Acting on Vehicle'!C375)</f>
        <v>-880.08023850250015</v>
      </c>
      <c r="G375" s="20">
        <f>0.5*'Vehicle Specification'!$J$9*'Vehicle Specification'!$J$13*'Vehicle Specification'!$J$11*('Forces Acting on Vehicle'!C375*'Forces Acting on Vehicle'!C375)</f>
        <v>591.17851887250004</v>
      </c>
      <c r="H375" s="20">
        <f>'Vehicle Specification'!$J$8-'Forces Acting on Vehicle'!F375</f>
        <v>6864.1802385025003</v>
      </c>
      <c r="I375" s="20">
        <f>H375*'Vehicle Specification'!$J$12</f>
        <v>137.28360477005</v>
      </c>
      <c r="J375" s="20">
        <f>E375+'Forces Acting on Vehicle'!G375+'Forces Acting on Vehicle'!I375</f>
        <v>2488.5298781666374</v>
      </c>
      <c r="K375" s="22">
        <f t="shared" si="15"/>
        <v>103273.98994391545</v>
      </c>
      <c r="L375" s="21">
        <f t="shared" si="16"/>
        <v>103273.98994391545</v>
      </c>
      <c r="M375" s="20" t="str">
        <f t="shared" si="17"/>
        <v>0</v>
      </c>
    </row>
    <row r="376" spans="1:13" x14ac:dyDescent="0.2">
      <c r="A376" s="5">
        <v>7.2270000000000003</v>
      </c>
      <c r="B376" s="5">
        <v>352</v>
      </c>
      <c r="C376" s="5">
        <v>41.6</v>
      </c>
      <c r="D376" s="12">
        <v>2.9496939623664482</v>
      </c>
      <c r="E376" s="20">
        <f>'Vehicle Specification'!$J$7*'Forces Acting on Vehicle'!D376</f>
        <v>1799.3133170435335</v>
      </c>
      <c r="F376" s="20">
        <f>0.5*'Vehicle Specification'!$J$9*'Vehicle Specification'!$J$13*'Vehicle Specification'!$J$10*('Forces Acting on Vehicle'!C376*'Forces Acting on Vehicle'!C376)</f>
        <v>-884.32669911040023</v>
      </c>
      <c r="G376" s="20">
        <f>0.5*'Vehicle Specification'!$J$9*'Vehicle Specification'!$J$13*'Vehicle Specification'!$J$11*('Forces Acting on Vehicle'!C376*'Forces Acting on Vehicle'!C376)</f>
        <v>594.0310045696001</v>
      </c>
      <c r="H376" s="20">
        <f>'Vehicle Specification'!$J$8-'Forces Acting on Vehicle'!F376</f>
        <v>6868.4266991104005</v>
      </c>
      <c r="I376" s="20">
        <f>H376*'Vehicle Specification'!$J$12</f>
        <v>137.36853398220802</v>
      </c>
      <c r="J376" s="20">
        <f>E376+'Forces Acting on Vehicle'!G376+'Forces Acting on Vehicle'!I376</f>
        <v>2530.7128555953418</v>
      </c>
      <c r="K376" s="22">
        <f t="shared" si="15"/>
        <v>105277.65479276622</v>
      </c>
      <c r="L376" s="21">
        <f t="shared" si="16"/>
        <v>105277.65479276622</v>
      </c>
      <c r="M376" s="20" t="str">
        <f t="shared" si="17"/>
        <v>0</v>
      </c>
    </row>
    <row r="377" spans="1:13" x14ac:dyDescent="0.2">
      <c r="A377" s="5">
        <v>7.2460000000000004</v>
      </c>
      <c r="B377" s="5">
        <v>353</v>
      </c>
      <c r="C377" s="5">
        <v>41.7</v>
      </c>
      <c r="D377" s="12">
        <v>2.821489835205607</v>
      </c>
      <c r="E377" s="20">
        <f>'Vehicle Specification'!$J$7*'Forces Acting on Vehicle'!D377</f>
        <v>1721.1087994754203</v>
      </c>
      <c r="F377" s="20">
        <f>0.5*'Vehicle Specification'!$J$9*'Vehicle Specification'!$J$13*'Vehicle Specification'!$J$10*('Forces Acting on Vehicle'!C377*'Forces Acting on Vehicle'!C377)</f>
        <v>-888.58337984010029</v>
      </c>
      <c r="G377" s="20">
        <f>0.5*'Vehicle Specification'!$J$9*'Vehicle Specification'!$J$13*'Vehicle Specification'!$J$11*('Forces Acting on Vehicle'!C377*'Forces Acting on Vehicle'!C377)</f>
        <v>596.89035545490015</v>
      </c>
      <c r="H377" s="20">
        <f>'Vehicle Specification'!$J$8-'Forces Acting on Vehicle'!F377</f>
        <v>6872.6833798401003</v>
      </c>
      <c r="I377" s="20">
        <f>H377*'Vehicle Specification'!$J$12</f>
        <v>137.45366759680201</v>
      </c>
      <c r="J377" s="20">
        <f>E377+'Forces Acting on Vehicle'!G377+'Forces Acting on Vehicle'!I377</f>
        <v>2455.4528225271224</v>
      </c>
      <c r="K377" s="22">
        <f t="shared" si="15"/>
        <v>102392.38269938101</v>
      </c>
      <c r="L377" s="21">
        <f t="shared" si="16"/>
        <v>102392.38269938101</v>
      </c>
      <c r="M377" s="20" t="str">
        <f t="shared" si="17"/>
        <v>0</v>
      </c>
    </row>
    <row r="378" spans="1:13" x14ac:dyDescent="0.2">
      <c r="A378" s="5">
        <v>7.266</v>
      </c>
      <c r="B378" s="5">
        <v>354</v>
      </c>
      <c r="C378" s="5">
        <v>41.7</v>
      </c>
      <c r="D378" s="12">
        <v>2.7051062803200785</v>
      </c>
      <c r="E378" s="20">
        <f>'Vehicle Specification'!$J$7*'Forces Acting on Vehicle'!D378</f>
        <v>1650.114830995248</v>
      </c>
      <c r="F378" s="20">
        <f>0.5*'Vehicle Specification'!$J$9*'Vehicle Specification'!$J$13*'Vehicle Specification'!$J$10*('Forces Acting on Vehicle'!C378*'Forces Acting on Vehicle'!C378)</f>
        <v>-888.58337984010029</v>
      </c>
      <c r="G378" s="20">
        <f>0.5*'Vehicle Specification'!$J$9*'Vehicle Specification'!$J$13*'Vehicle Specification'!$J$11*('Forces Acting on Vehicle'!C378*'Forces Acting on Vehicle'!C378)</f>
        <v>596.89035545490015</v>
      </c>
      <c r="H378" s="20">
        <f>'Vehicle Specification'!$J$8-'Forces Acting on Vehicle'!F378</f>
        <v>6872.6833798401003</v>
      </c>
      <c r="I378" s="20">
        <f>H378*'Vehicle Specification'!$J$12</f>
        <v>137.45366759680201</v>
      </c>
      <c r="J378" s="20">
        <f>E378+'Forces Acting on Vehicle'!G378+'Forces Acting on Vehicle'!I378</f>
        <v>2384.4588540469504</v>
      </c>
      <c r="K378" s="22">
        <f t="shared" si="15"/>
        <v>99431.934213757835</v>
      </c>
      <c r="L378" s="21">
        <f t="shared" si="16"/>
        <v>99431.934213757835</v>
      </c>
      <c r="M378" s="20" t="str">
        <f t="shared" si="17"/>
        <v>0</v>
      </c>
    </row>
    <row r="379" spans="1:13" x14ac:dyDescent="0.2">
      <c r="A379" s="5">
        <v>7.2850000000000001</v>
      </c>
      <c r="B379" s="5">
        <v>355</v>
      </c>
      <c r="C379" s="5">
        <v>41.8</v>
      </c>
      <c r="D379" s="12">
        <v>2.7265659017356092</v>
      </c>
      <c r="E379" s="20">
        <f>'Vehicle Specification'!$J$7*'Forces Acting on Vehicle'!D379</f>
        <v>1663.2052000587216</v>
      </c>
      <c r="F379" s="20">
        <f>0.5*'Vehicle Specification'!$J$9*'Vehicle Specification'!$J$13*'Vehicle Specification'!$J$10*('Forces Acting on Vehicle'!C379*'Forces Acting on Vehicle'!C379)</f>
        <v>-892.85028069160001</v>
      </c>
      <c r="G379" s="20">
        <f>0.5*'Vehicle Specification'!$J$9*'Vehicle Specification'!$J$13*'Vehicle Specification'!$J$11*('Forces Acting on Vehicle'!C379*'Forces Acting on Vehicle'!C379)</f>
        <v>599.75657152839995</v>
      </c>
      <c r="H379" s="20">
        <f>'Vehicle Specification'!$J$8-'Forces Acting on Vehicle'!F379</f>
        <v>6876.9502806916007</v>
      </c>
      <c r="I379" s="20">
        <f>H379*'Vehicle Specification'!$J$12</f>
        <v>137.53900561383202</v>
      </c>
      <c r="J379" s="20">
        <f>E379+'Forces Acting on Vehicle'!G379+'Forces Acting on Vehicle'!I379</f>
        <v>2400.500777200954</v>
      </c>
      <c r="K379" s="22">
        <f t="shared" si="15"/>
        <v>100340.93248699987</v>
      </c>
      <c r="L379" s="21">
        <f t="shared" si="16"/>
        <v>100340.93248699987</v>
      </c>
      <c r="M379" s="20" t="str">
        <f t="shared" si="17"/>
        <v>0</v>
      </c>
    </row>
    <row r="380" spans="1:13" x14ac:dyDescent="0.2">
      <c r="A380" s="5">
        <v>7.3049999999999997</v>
      </c>
      <c r="B380" s="5">
        <v>355</v>
      </c>
      <c r="C380" s="5">
        <v>41.8</v>
      </c>
      <c r="D380" s="12">
        <v>2.8062670264902767</v>
      </c>
      <c r="E380" s="20">
        <f>'Vehicle Specification'!$J$7*'Forces Acting on Vehicle'!D380</f>
        <v>1711.8228861590687</v>
      </c>
      <c r="F380" s="20">
        <f>0.5*'Vehicle Specification'!$J$9*'Vehicle Specification'!$J$13*'Vehicle Specification'!$J$10*('Forces Acting on Vehicle'!C380*'Forces Acting on Vehicle'!C380)</f>
        <v>-892.85028069160001</v>
      </c>
      <c r="G380" s="20">
        <f>0.5*'Vehicle Specification'!$J$9*'Vehicle Specification'!$J$13*'Vehicle Specification'!$J$11*('Forces Acting on Vehicle'!C380*'Forces Acting on Vehicle'!C380)</f>
        <v>599.75657152839995</v>
      </c>
      <c r="H380" s="20">
        <f>'Vehicle Specification'!$J$8-'Forces Acting on Vehicle'!F380</f>
        <v>6876.9502806916007</v>
      </c>
      <c r="I380" s="20">
        <f>H380*'Vehicle Specification'!$J$12</f>
        <v>137.53900561383202</v>
      </c>
      <c r="J380" s="20">
        <f>E380+'Forces Acting on Vehicle'!G380+'Forces Acting on Vehicle'!I380</f>
        <v>2449.1184633013008</v>
      </c>
      <c r="K380" s="22">
        <f t="shared" si="15"/>
        <v>102373.15176599436</v>
      </c>
      <c r="L380" s="21">
        <f t="shared" si="16"/>
        <v>102373.15176599436</v>
      </c>
      <c r="M380" s="20" t="str">
        <f t="shared" si="17"/>
        <v>0</v>
      </c>
    </row>
    <row r="381" spans="1:13" x14ac:dyDescent="0.2">
      <c r="A381" s="5">
        <v>7.3239999999999998</v>
      </c>
      <c r="B381" s="5">
        <v>356</v>
      </c>
      <c r="C381" s="5">
        <v>41.9</v>
      </c>
      <c r="D381" s="12">
        <v>2.9008779044400343</v>
      </c>
      <c r="E381" s="20">
        <f>'Vehicle Specification'!$J$7*'Forces Acting on Vehicle'!D381</f>
        <v>1769.5355217084209</v>
      </c>
      <c r="F381" s="20">
        <f>0.5*'Vehicle Specification'!$J$9*'Vehicle Specification'!$J$13*'Vehicle Specification'!$J$10*('Forces Acting on Vehicle'!C381*'Forces Acting on Vehicle'!C381)</f>
        <v>-897.12740166490005</v>
      </c>
      <c r="G381" s="20">
        <f>0.5*'Vehicle Specification'!$J$9*'Vehicle Specification'!$J$13*'Vehicle Specification'!$J$11*('Forces Acting on Vehicle'!C381*'Forces Acting on Vehicle'!C381)</f>
        <v>602.62965279010007</v>
      </c>
      <c r="H381" s="20">
        <f>'Vehicle Specification'!$J$8-'Forces Acting on Vehicle'!F381</f>
        <v>6881.2274016649008</v>
      </c>
      <c r="I381" s="20">
        <f>H381*'Vehicle Specification'!$J$12</f>
        <v>137.62454803329803</v>
      </c>
      <c r="J381" s="20">
        <f>E381+'Forces Acting on Vehicle'!G381+'Forces Acting on Vehicle'!I381</f>
        <v>2509.7897225318193</v>
      </c>
      <c r="K381" s="22">
        <f t="shared" si="15"/>
        <v>105160.18937408323</v>
      </c>
      <c r="L381" s="21">
        <f t="shared" si="16"/>
        <v>105160.18937408323</v>
      </c>
      <c r="M381" s="20" t="str">
        <f t="shared" si="17"/>
        <v>0</v>
      </c>
    </row>
    <row r="382" spans="1:13" x14ac:dyDescent="0.2">
      <c r="A382" s="5">
        <v>7.3440000000000003</v>
      </c>
      <c r="B382" s="5">
        <v>357</v>
      </c>
      <c r="C382" s="5">
        <v>41.9</v>
      </c>
      <c r="D382" s="12">
        <v>2.9082465152455836</v>
      </c>
      <c r="E382" s="20">
        <f>'Vehicle Specification'!$J$7*'Forces Acting on Vehicle'!D382</f>
        <v>1774.030374299806</v>
      </c>
      <c r="F382" s="20">
        <f>0.5*'Vehicle Specification'!$J$9*'Vehicle Specification'!$J$13*'Vehicle Specification'!$J$10*('Forces Acting on Vehicle'!C382*'Forces Acting on Vehicle'!C382)</f>
        <v>-897.12740166490005</v>
      </c>
      <c r="G382" s="20">
        <f>0.5*'Vehicle Specification'!$J$9*'Vehicle Specification'!$J$13*'Vehicle Specification'!$J$11*('Forces Acting on Vehicle'!C382*'Forces Acting on Vehicle'!C382)</f>
        <v>602.62965279010007</v>
      </c>
      <c r="H382" s="20">
        <f>'Vehicle Specification'!$J$8-'Forces Acting on Vehicle'!F382</f>
        <v>6881.2274016649008</v>
      </c>
      <c r="I382" s="20">
        <f>H382*'Vehicle Specification'!$J$12</f>
        <v>137.62454803329803</v>
      </c>
      <c r="J382" s="20">
        <f>E382+'Forces Acting on Vehicle'!G382+'Forces Acting on Vehicle'!I382</f>
        <v>2514.2845751232044</v>
      </c>
      <c r="K382" s="22">
        <f t="shared" si="15"/>
        <v>105348.52369766225</v>
      </c>
      <c r="L382" s="21">
        <f t="shared" si="16"/>
        <v>105348.52369766225</v>
      </c>
      <c r="M382" s="20" t="str">
        <f t="shared" si="17"/>
        <v>0</v>
      </c>
    </row>
    <row r="383" spans="1:13" x14ac:dyDescent="0.2">
      <c r="A383" s="5">
        <v>7.3630000000000004</v>
      </c>
      <c r="B383" s="5">
        <v>358</v>
      </c>
      <c r="C383" s="5">
        <v>42</v>
      </c>
      <c r="D383" s="12">
        <v>2.8099085484424315</v>
      </c>
      <c r="E383" s="20">
        <f>'Vehicle Specification'!$J$7*'Forces Acting on Vehicle'!D383</f>
        <v>1714.0442145498832</v>
      </c>
      <c r="F383" s="20">
        <f>0.5*'Vehicle Specification'!$J$9*'Vehicle Specification'!$J$13*'Vehicle Specification'!$J$10*('Forces Acting on Vehicle'!C383*'Forces Acting on Vehicle'!C383)</f>
        <v>-901.41474276000019</v>
      </c>
      <c r="G383" s="20">
        <f>0.5*'Vehicle Specification'!$J$9*'Vehicle Specification'!$J$13*'Vehicle Specification'!$J$11*('Forces Acting on Vehicle'!C383*'Forces Acting on Vehicle'!C383)</f>
        <v>605.50959924000006</v>
      </c>
      <c r="H383" s="20">
        <f>'Vehicle Specification'!$J$8-'Forces Acting on Vehicle'!F383</f>
        <v>6885.5147427600004</v>
      </c>
      <c r="I383" s="20">
        <f>H383*'Vehicle Specification'!$J$12</f>
        <v>137.7102948552</v>
      </c>
      <c r="J383" s="20">
        <f>E383+'Forces Acting on Vehicle'!G383+'Forces Acting on Vehicle'!I383</f>
        <v>2457.2641086450835</v>
      </c>
      <c r="K383" s="22">
        <f t="shared" si="15"/>
        <v>103205.09256309351</v>
      </c>
      <c r="L383" s="21">
        <f t="shared" si="16"/>
        <v>103205.09256309351</v>
      </c>
      <c r="M383" s="20" t="str">
        <f t="shared" si="17"/>
        <v>0</v>
      </c>
    </row>
    <row r="384" spans="1:13" x14ac:dyDescent="0.2">
      <c r="A384" s="5">
        <v>7.383</v>
      </c>
      <c r="B384" s="5">
        <v>359</v>
      </c>
      <c r="C384" s="5">
        <v>42</v>
      </c>
      <c r="D384" s="12">
        <v>2.6959693381379015</v>
      </c>
      <c r="E384" s="20">
        <f>'Vehicle Specification'!$J$7*'Forces Acting on Vehicle'!D384</f>
        <v>1644.5412962641199</v>
      </c>
      <c r="F384" s="20">
        <f>0.5*'Vehicle Specification'!$J$9*'Vehicle Specification'!$J$13*'Vehicle Specification'!$J$10*('Forces Acting on Vehicle'!C384*'Forces Acting on Vehicle'!C384)</f>
        <v>-901.41474276000019</v>
      </c>
      <c r="G384" s="20">
        <f>0.5*'Vehicle Specification'!$J$9*'Vehicle Specification'!$J$13*'Vehicle Specification'!$J$11*('Forces Acting on Vehicle'!C384*'Forces Acting on Vehicle'!C384)</f>
        <v>605.50959924000006</v>
      </c>
      <c r="H384" s="20">
        <f>'Vehicle Specification'!$J$8-'Forces Acting on Vehicle'!F384</f>
        <v>6885.5147427600004</v>
      </c>
      <c r="I384" s="20">
        <f>H384*'Vehicle Specification'!$J$12</f>
        <v>137.7102948552</v>
      </c>
      <c r="J384" s="20">
        <f>E384+'Forces Acting on Vehicle'!G384+'Forces Acting on Vehicle'!I384</f>
        <v>2387.7611903593202</v>
      </c>
      <c r="K384" s="22">
        <f t="shared" si="15"/>
        <v>100285.96999509145</v>
      </c>
      <c r="L384" s="21">
        <f t="shared" si="16"/>
        <v>100285.96999509145</v>
      </c>
      <c r="M384" s="20" t="str">
        <f t="shared" si="17"/>
        <v>0</v>
      </c>
    </row>
    <row r="385" spans="1:13" x14ac:dyDescent="0.2">
      <c r="A385" s="5">
        <v>7.4020000000000001</v>
      </c>
      <c r="B385" s="5">
        <v>360</v>
      </c>
      <c r="C385" s="5">
        <v>42.1</v>
      </c>
      <c r="D385" s="12">
        <v>2.5797137546295685</v>
      </c>
      <c r="E385" s="20">
        <f>'Vehicle Specification'!$J$7*'Forces Acting on Vehicle'!D385</f>
        <v>1573.6253903240367</v>
      </c>
      <c r="F385" s="20">
        <f>0.5*'Vehicle Specification'!$J$9*'Vehicle Specification'!$J$13*'Vehicle Specification'!$J$10*('Forces Acting on Vehicle'!C385*'Forces Acting on Vehicle'!C385)</f>
        <v>-905.71230397690022</v>
      </c>
      <c r="G385" s="20">
        <f>0.5*'Vehicle Specification'!$J$9*'Vehicle Specification'!$J$13*'Vehicle Specification'!$J$11*('Forces Acting on Vehicle'!C385*'Forces Acting on Vehicle'!C385)</f>
        <v>608.39641087810014</v>
      </c>
      <c r="H385" s="20">
        <f>'Vehicle Specification'!$J$8-'Forces Acting on Vehicle'!F385</f>
        <v>6889.8123039769007</v>
      </c>
      <c r="I385" s="20">
        <f>H385*'Vehicle Specification'!$J$12</f>
        <v>137.79624607953801</v>
      </c>
      <c r="J385" s="20">
        <f>E385+'Forces Acting on Vehicle'!G385+'Forces Acting on Vehicle'!I385</f>
        <v>2319.8180472816748</v>
      </c>
      <c r="K385" s="22">
        <f t="shared" si="15"/>
        <v>97664.339790558515</v>
      </c>
      <c r="L385" s="21">
        <f t="shared" si="16"/>
        <v>97664.339790558515</v>
      </c>
      <c r="M385" s="20" t="str">
        <f t="shared" si="17"/>
        <v>0</v>
      </c>
    </row>
    <row r="386" spans="1:13" x14ac:dyDescent="0.2">
      <c r="A386" s="5">
        <v>7.4219999999999997</v>
      </c>
      <c r="B386" s="5">
        <v>360</v>
      </c>
      <c r="C386" s="5">
        <v>42.1</v>
      </c>
      <c r="D386" s="12">
        <v>2.5013038818488105</v>
      </c>
      <c r="E386" s="20">
        <f>'Vehicle Specification'!$J$7*'Forces Acting on Vehicle'!D386</f>
        <v>1525.7953679277744</v>
      </c>
      <c r="F386" s="20">
        <f>0.5*'Vehicle Specification'!$J$9*'Vehicle Specification'!$J$13*'Vehicle Specification'!$J$10*('Forces Acting on Vehicle'!C386*'Forces Acting on Vehicle'!C386)</f>
        <v>-905.71230397690022</v>
      </c>
      <c r="G386" s="20">
        <f>0.5*'Vehicle Specification'!$J$9*'Vehicle Specification'!$J$13*'Vehicle Specification'!$J$11*('Forces Acting on Vehicle'!C386*'Forces Acting on Vehicle'!C386)</f>
        <v>608.39641087810014</v>
      </c>
      <c r="H386" s="20">
        <f>'Vehicle Specification'!$J$8-'Forces Acting on Vehicle'!F386</f>
        <v>6889.8123039769007</v>
      </c>
      <c r="I386" s="20">
        <f>H386*'Vehicle Specification'!$J$12</f>
        <v>137.79624607953801</v>
      </c>
      <c r="J386" s="20">
        <f>E386+'Forces Acting on Vehicle'!G386+'Forces Acting on Vehicle'!I386</f>
        <v>2271.9880248854124</v>
      </c>
      <c r="K386" s="22">
        <f t="shared" si="15"/>
        <v>95650.695847675859</v>
      </c>
      <c r="L386" s="21">
        <f t="shared" si="16"/>
        <v>95650.695847675859</v>
      </c>
      <c r="M386" s="20" t="str">
        <f t="shared" si="17"/>
        <v>0</v>
      </c>
    </row>
    <row r="387" spans="1:13" x14ac:dyDescent="0.2">
      <c r="A387" s="5">
        <v>7.4409999999999998</v>
      </c>
      <c r="B387" s="5">
        <v>361</v>
      </c>
      <c r="C387" s="5">
        <v>42.2</v>
      </c>
      <c r="D387" s="12">
        <v>2.3802058955650813</v>
      </c>
      <c r="E387" s="20">
        <f>'Vehicle Specification'!$J$7*'Forces Acting on Vehicle'!D387</f>
        <v>1451.9255962946995</v>
      </c>
      <c r="F387" s="20">
        <f>0.5*'Vehicle Specification'!$J$9*'Vehicle Specification'!$J$13*'Vehicle Specification'!$J$10*('Forces Acting on Vehicle'!C387*'Forces Acting on Vehicle'!C387)</f>
        <v>-910.02008531560023</v>
      </c>
      <c r="G387" s="20">
        <f>0.5*'Vehicle Specification'!$J$9*'Vehicle Specification'!$J$13*'Vehicle Specification'!$J$11*('Forces Acting on Vehicle'!C387*'Forces Acting on Vehicle'!C387)</f>
        <v>611.29008770440009</v>
      </c>
      <c r="H387" s="20">
        <f>'Vehicle Specification'!$J$8-'Forces Acting on Vehicle'!F387</f>
        <v>6894.1200853156006</v>
      </c>
      <c r="I387" s="20">
        <f>H387*'Vehicle Specification'!$J$12</f>
        <v>137.88240170631201</v>
      </c>
      <c r="J387" s="20">
        <f>E387+'Forces Acting on Vehicle'!G387+'Forces Acting on Vehicle'!I387</f>
        <v>2201.0980857054114</v>
      </c>
      <c r="K387" s="22">
        <f t="shared" si="15"/>
        <v>92886.339216768363</v>
      </c>
      <c r="L387" s="21">
        <f t="shared" si="16"/>
        <v>92886.339216768363</v>
      </c>
      <c r="M387" s="20" t="str">
        <f t="shared" si="17"/>
        <v>0</v>
      </c>
    </row>
    <row r="388" spans="1:13" x14ac:dyDescent="0.2">
      <c r="A388" s="5">
        <v>7.4610000000000003</v>
      </c>
      <c r="B388" s="5">
        <v>362</v>
      </c>
      <c r="C388" s="5">
        <v>42.2</v>
      </c>
      <c r="D388" s="12">
        <v>2.2555356276179155</v>
      </c>
      <c r="E388" s="20">
        <f>'Vehicle Specification'!$J$7*'Forces Acting on Vehicle'!D388</f>
        <v>1375.8767328469285</v>
      </c>
      <c r="F388" s="20">
        <f>0.5*'Vehicle Specification'!$J$9*'Vehicle Specification'!$J$13*'Vehicle Specification'!$J$10*('Forces Acting on Vehicle'!C388*'Forces Acting on Vehicle'!C388)</f>
        <v>-910.02008531560023</v>
      </c>
      <c r="G388" s="20">
        <f>0.5*'Vehicle Specification'!$J$9*'Vehicle Specification'!$J$13*'Vehicle Specification'!$J$11*('Forces Acting on Vehicle'!C388*'Forces Acting on Vehicle'!C388)</f>
        <v>611.29008770440009</v>
      </c>
      <c r="H388" s="20">
        <f>'Vehicle Specification'!$J$8-'Forces Acting on Vehicle'!F388</f>
        <v>6894.1200853156006</v>
      </c>
      <c r="I388" s="20">
        <f>H388*'Vehicle Specification'!$J$12</f>
        <v>137.88240170631201</v>
      </c>
      <c r="J388" s="20">
        <f>E388+'Forces Acting on Vehicle'!G388+'Forces Acting on Vehicle'!I388</f>
        <v>2125.0492222576404</v>
      </c>
      <c r="K388" s="22">
        <f t="shared" si="15"/>
        <v>89677.077179272426</v>
      </c>
      <c r="L388" s="21">
        <f t="shared" si="16"/>
        <v>89677.077179272426</v>
      </c>
      <c r="M388" s="20" t="str">
        <f t="shared" si="17"/>
        <v>0</v>
      </c>
    </row>
    <row r="389" spans="1:13" x14ac:dyDescent="0.2">
      <c r="A389" s="5">
        <v>7.48</v>
      </c>
      <c r="B389" s="5">
        <v>363</v>
      </c>
      <c r="C389" s="5">
        <v>42.3</v>
      </c>
      <c r="D389" s="12">
        <v>2.0560955431470815</v>
      </c>
      <c r="E389" s="20">
        <f>'Vehicle Specification'!$J$7*'Forces Acting on Vehicle'!D389</f>
        <v>1254.2182813197198</v>
      </c>
      <c r="F389" s="20">
        <f>0.5*'Vehicle Specification'!$J$9*'Vehicle Specification'!$J$13*'Vehicle Specification'!$J$10*('Forces Acting on Vehicle'!C389*'Forces Acting on Vehicle'!C389)</f>
        <v>-914.3380867761</v>
      </c>
      <c r="G389" s="20">
        <f>0.5*'Vehicle Specification'!$J$9*'Vehicle Specification'!$J$13*'Vehicle Specification'!$J$11*('Forces Acting on Vehicle'!C389*'Forces Acting on Vehicle'!C389)</f>
        <v>614.19062971890003</v>
      </c>
      <c r="H389" s="20">
        <f>'Vehicle Specification'!$J$8-'Forces Acting on Vehicle'!F389</f>
        <v>6898.4380867761001</v>
      </c>
      <c r="I389" s="20">
        <f>H389*'Vehicle Specification'!$J$12</f>
        <v>137.96876173552201</v>
      </c>
      <c r="J389" s="20">
        <f>E389+'Forces Acting on Vehicle'!G389+'Forces Acting on Vehicle'!I389</f>
        <v>2006.377672774142</v>
      </c>
      <c r="K389" s="22">
        <f t="shared" si="15"/>
        <v>84869.775558346199</v>
      </c>
      <c r="L389" s="21">
        <f t="shared" si="16"/>
        <v>84869.775558346199</v>
      </c>
      <c r="M389" s="20" t="str">
        <f t="shared" si="17"/>
        <v>0</v>
      </c>
    </row>
    <row r="390" spans="1:13" x14ac:dyDescent="0.2">
      <c r="A390" s="5">
        <v>7.5</v>
      </c>
      <c r="B390" s="5">
        <v>364</v>
      </c>
      <c r="C390" s="5">
        <v>42.3</v>
      </c>
      <c r="D390" s="12">
        <v>2.0502517457836507</v>
      </c>
      <c r="E390" s="20">
        <f>'Vehicle Specification'!$J$7*'Forces Acting on Vehicle'!D390</f>
        <v>1250.653564928027</v>
      </c>
      <c r="F390" s="20">
        <f>0.5*'Vehicle Specification'!$J$9*'Vehicle Specification'!$J$13*'Vehicle Specification'!$J$10*('Forces Acting on Vehicle'!C390*'Forces Acting on Vehicle'!C390)</f>
        <v>-914.3380867761</v>
      </c>
      <c r="G390" s="20">
        <f>0.5*'Vehicle Specification'!$J$9*'Vehicle Specification'!$J$13*'Vehicle Specification'!$J$11*('Forces Acting on Vehicle'!C390*'Forces Acting on Vehicle'!C390)</f>
        <v>614.19062971890003</v>
      </c>
      <c r="H390" s="20">
        <f>'Vehicle Specification'!$J$8-'Forces Acting on Vehicle'!F390</f>
        <v>6898.4380867761001</v>
      </c>
      <c r="I390" s="20">
        <f>H390*'Vehicle Specification'!$J$12</f>
        <v>137.96876173552201</v>
      </c>
      <c r="J390" s="20">
        <f>E390+'Forces Acting on Vehicle'!G390+'Forces Acting on Vehicle'!I390</f>
        <v>2002.8129563824491</v>
      </c>
      <c r="K390" s="22">
        <f t="shared" si="15"/>
        <v>84718.988054977584</v>
      </c>
      <c r="L390" s="21">
        <f t="shared" si="16"/>
        <v>84718.988054977584</v>
      </c>
      <c r="M390" s="20" t="str">
        <f t="shared" si="17"/>
        <v>0</v>
      </c>
    </row>
    <row r="391" spans="1:13" x14ac:dyDescent="0.2">
      <c r="A391" s="5">
        <v>7.52</v>
      </c>
      <c r="B391" s="5">
        <v>364</v>
      </c>
      <c r="C391" s="5">
        <v>42.3</v>
      </c>
      <c r="D391" s="12">
        <v>1.9448197376711831</v>
      </c>
      <c r="E391" s="20">
        <f>'Vehicle Specification'!$J$7*'Forces Acting on Vehicle'!D391</f>
        <v>1186.3400399794216</v>
      </c>
      <c r="F391" s="20">
        <f>0.5*'Vehicle Specification'!$J$9*'Vehicle Specification'!$J$13*'Vehicle Specification'!$J$10*('Forces Acting on Vehicle'!C391*'Forces Acting on Vehicle'!C391)</f>
        <v>-914.3380867761</v>
      </c>
      <c r="G391" s="20">
        <f>0.5*'Vehicle Specification'!$J$9*'Vehicle Specification'!$J$13*'Vehicle Specification'!$J$11*('Forces Acting on Vehicle'!C391*'Forces Acting on Vehicle'!C391)</f>
        <v>614.19062971890003</v>
      </c>
      <c r="H391" s="20">
        <f>'Vehicle Specification'!$J$8-'Forces Acting on Vehicle'!F391</f>
        <v>6898.4380867761001</v>
      </c>
      <c r="I391" s="20">
        <f>H391*'Vehicle Specification'!$J$12</f>
        <v>137.96876173552201</v>
      </c>
      <c r="J391" s="20">
        <f>E391+'Forces Acting on Vehicle'!G391+'Forces Acting on Vehicle'!I391</f>
        <v>1938.4994314338437</v>
      </c>
      <c r="K391" s="22">
        <f t="shared" ref="K391:K454" si="18">J391*C391</f>
        <v>81998.525949651579</v>
      </c>
      <c r="L391" s="21">
        <f t="shared" ref="L391:L454" si="19">IF(K391&lt;0,"0",K391)</f>
        <v>81998.525949651579</v>
      </c>
      <c r="M391" s="20" t="str">
        <f t="shared" ref="M391:M454" si="20">IF(K391&gt;0, "0",K391)</f>
        <v>0</v>
      </c>
    </row>
    <row r="392" spans="1:13" x14ac:dyDescent="0.2">
      <c r="A392" s="5">
        <v>7.5389999999999997</v>
      </c>
      <c r="B392" s="5">
        <v>365</v>
      </c>
      <c r="C392" s="5">
        <v>42.3</v>
      </c>
      <c r="D392" s="12">
        <v>1.8665040148284973</v>
      </c>
      <c r="E392" s="20">
        <f>'Vehicle Specification'!$J$7*'Forces Acting on Vehicle'!D392</f>
        <v>1138.5674490453832</v>
      </c>
      <c r="F392" s="20">
        <f>0.5*'Vehicle Specification'!$J$9*'Vehicle Specification'!$J$13*'Vehicle Specification'!$J$10*('Forces Acting on Vehicle'!C392*'Forces Acting on Vehicle'!C392)</f>
        <v>-914.3380867761</v>
      </c>
      <c r="G392" s="20">
        <f>0.5*'Vehicle Specification'!$J$9*'Vehicle Specification'!$J$13*'Vehicle Specification'!$J$11*('Forces Acting on Vehicle'!C392*'Forces Acting on Vehicle'!C392)</f>
        <v>614.19062971890003</v>
      </c>
      <c r="H392" s="20">
        <f>'Vehicle Specification'!$J$8-'Forces Acting on Vehicle'!F392</f>
        <v>6898.4380867761001</v>
      </c>
      <c r="I392" s="20">
        <f>H392*'Vehicle Specification'!$J$12</f>
        <v>137.96876173552201</v>
      </c>
      <c r="J392" s="20">
        <f>E392+'Forces Acting on Vehicle'!G392+'Forces Acting on Vehicle'!I392</f>
        <v>1890.7268404998053</v>
      </c>
      <c r="K392" s="22">
        <f t="shared" si="18"/>
        <v>79977.745353141756</v>
      </c>
      <c r="L392" s="21">
        <f t="shared" si="19"/>
        <v>79977.745353141756</v>
      </c>
      <c r="M392" s="20" t="str">
        <f t="shared" si="20"/>
        <v>0</v>
      </c>
    </row>
    <row r="393" spans="1:13" x14ac:dyDescent="0.2">
      <c r="A393" s="5">
        <v>7.5590000000000002</v>
      </c>
      <c r="B393" s="5">
        <v>366</v>
      </c>
      <c r="C393" s="5">
        <v>42.3</v>
      </c>
      <c r="D393" s="12">
        <v>1.9117593991588029</v>
      </c>
      <c r="E393" s="20">
        <f>'Vehicle Specification'!$J$7*'Forces Acting on Vehicle'!D393</f>
        <v>1166.1732334868698</v>
      </c>
      <c r="F393" s="20">
        <f>0.5*'Vehicle Specification'!$J$9*'Vehicle Specification'!$J$13*'Vehicle Specification'!$J$10*('Forces Acting on Vehicle'!C393*'Forces Acting on Vehicle'!C393)</f>
        <v>-914.3380867761</v>
      </c>
      <c r="G393" s="20">
        <f>0.5*'Vehicle Specification'!$J$9*'Vehicle Specification'!$J$13*'Vehicle Specification'!$J$11*('Forces Acting on Vehicle'!C393*'Forces Acting on Vehicle'!C393)</f>
        <v>614.19062971890003</v>
      </c>
      <c r="H393" s="20">
        <f>'Vehicle Specification'!$J$8-'Forces Acting on Vehicle'!F393</f>
        <v>6898.4380867761001</v>
      </c>
      <c r="I393" s="20">
        <f>H393*'Vehicle Specification'!$J$12</f>
        <v>137.96876173552201</v>
      </c>
      <c r="J393" s="20">
        <f>E393+'Forces Acting on Vehicle'!G393+'Forces Acting on Vehicle'!I393</f>
        <v>1918.3326249412919</v>
      </c>
      <c r="K393" s="22">
        <f t="shared" si="18"/>
        <v>81145.470035016639</v>
      </c>
      <c r="L393" s="21">
        <f t="shared" si="19"/>
        <v>81145.470035016639</v>
      </c>
      <c r="M393" s="20" t="str">
        <f t="shared" si="20"/>
        <v>0</v>
      </c>
    </row>
    <row r="394" spans="1:13" x14ac:dyDescent="0.2">
      <c r="A394" s="5">
        <v>7.5780000000000003</v>
      </c>
      <c r="B394" s="5">
        <v>367</v>
      </c>
      <c r="C394" s="5">
        <v>42.4</v>
      </c>
      <c r="D394" s="12">
        <v>1.9863975820092143</v>
      </c>
      <c r="E394" s="20">
        <f>'Vehicle Specification'!$J$7*'Forces Acting on Vehicle'!D394</f>
        <v>1211.7025250256208</v>
      </c>
      <c r="F394" s="20">
        <f>0.5*'Vehicle Specification'!$J$9*'Vehicle Specification'!$J$13*'Vehicle Specification'!$J$10*('Forces Acting on Vehicle'!C394*'Forces Acting on Vehicle'!C394)</f>
        <v>-918.6663083584001</v>
      </c>
      <c r="G394" s="20">
        <f>0.5*'Vehicle Specification'!$J$9*'Vehicle Specification'!$J$13*'Vehicle Specification'!$J$11*('Forces Acting on Vehicle'!C394*'Forces Acting on Vehicle'!C394)</f>
        <v>617.09803692160006</v>
      </c>
      <c r="H394" s="20">
        <f>'Vehicle Specification'!$J$8-'Forces Acting on Vehicle'!F394</f>
        <v>6902.7663083584002</v>
      </c>
      <c r="I394" s="20">
        <f>H394*'Vehicle Specification'!$J$12</f>
        <v>138.055326167168</v>
      </c>
      <c r="J394" s="20">
        <f>E394+'Forces Acting on Vehicle'!G394+'Forces Acting on Vehicle'!I394</f>
        <v>1966.855888114389</v>
      </c>
      <c r="K394" s="22">
        <f t="shared" si="18"/>
        <v>83394.68965605009</v>
      </c>
      <c r="L394" s="21">
        <f t="shared" si="19"/>
        <v>83394.68965605009</v>
      </c>
      <c r="M394" s="20" t="str">
        <f t="shared" si="20"/>
        <v>0</v>
      </c>
    </row>
    <row r="395" spans="1:13" x14ac:dyDescent="0.2">
      <c r="A395" s="5">
        <v>7.5979999999999999</v>
      </c>
      <c r="B395" s="5">
        <v>368</v>
      </c>
      <c r="C395" s="5">
        <v>42.4</v>
      </c>
      <c r="D395" s="12">
        <v>2.0336534628054834</v>
      </c>
      <c r="E395" s="20">
        <f>'Vehicle Specification'!$J$7*'Forces Acting on Vehicle'!D395</f>
        <v>1240.5286123113449</v>
      </c>
      <c r="F395" s="20">
        <f>0.5*'Vehicle Specification'!$J$9*'Vehicle Specification'!$J$13*'Vehicle Specification'!$J$10*('Forces Acting on Vehicle'!C395*'Forces Acting on Vehicle'!C395)</f>
        <v>-918.6663083584001</v>
      </c>
      <c r="G395" s="20">
        <f>0.5*'Vehicle Specification'!$J$9*'Vehicle Specification'!$J$13*'Vehicle Specification'!$J$11*('Forces Acting on Vehicle'!C395*'Forces Acting on Vehicle'!C395)</f>
        <v>617.09803692160006</v>
      </c>
      <c r="H395" s="20">
        <f>'Vehicle Specification'!$J$8-'Forces Acting on Vehicle'!F395</f>
        <v>6902.7663083584002</v>
      </c>
      <c r="I395" s="20">
        <f>H395*'Vehicle Specification'!$J$12</f>
        <v>138.055326167168</v>
      </c>
      <c r="J395" s="20">
        <f>E395+'Forces Acting on Vehicle'!G395+'Forces Acting on Vehicle'!I395</f>
        <v>1995.6819754001131</v>
      </c>
      <c r="K395" s="22">
        <f t="shared" si="18"/>
        <v>84616.915756964794</v>
      </c>
      <c r="L395" s="21">
        <f t="shared" si="19"/>
        <v>84616.915756964794</v>
      </c>
      <c r="M395" s="20" t="str">
        <f t="shared" si="20"/>
        <v>0</v>
      </c>
    </row>
    <row r="396" spans="1:13" x14ac:dyDescent="0.2">
      <c r="A396" s="5">
        <v>7.617</v>
      </c>
      <c r="B396" s="5">
        <v>369</v>
      </c>
      <c r="C396" s="5">
        <v>42.4</v>
      </c>
      <c r="D396" s="12">
        <v>2.2087808961089905</v>
      </c>
      <c r="E396" s="20">
        <f>'Vehicle Specification'!$J$7*'Forces Acting on Vehicle'!D396</f>
        <v>1347.3563466264843</v>
      </c>
      <c r="F396" s="20">
        <f>0.5*'Vehicle Specification'!$J$9*'Vehicle Specification'!$J$13*'Vehicle Specification'!$J$10*('Forces Acting on Vehicle'!C396*'Forces Acting on Vehicle'!C396)</f>
        <v>-918.6663083584001</v>
      </c>
      <c r="G396" s="20">
        <f>0.5*'Vehicle Specification'!$J$9*'Vehicle Specification'!$J$13*'Vehicle Specification'!$J$11*('Forces Acting on Vehicle'!C396*'Forces Acting on Vehicle'!C396)</f>
        <v>617.09803692160006</v>
      </c>
      <c r="H396" s="20">
        <f>'Vehicle Specification'!$J$8-'Forces Acting on Vehicle'!F396</f>
        <v>6902.7663083584002</v>
      </c>
      <c r="I396" s="20">
        <f>H396*'Vehicle Specification'!$J$12</f>
        <v>138.055326167168</v>
      </c>
      <c r="J396" s="20">
        <f>E396+'Forces Acting on Vehicle'!G396+'Forces Acting on Vehicle'!I396</f>
        <v>2102.5097097152525</v>
      </c>
      <c r="K396" s="22">
        <f t="shared" si="18"/>
        <v>89146.411691926696</v>
      </c>
      <c r="L396" s="21">
        <f t="shared" si="19"/>
        <v>89146.411691926696</v>
      </c>
      <c r="M396" s="20" t="str">
        <f t="shared" si="20"/>
        <v>0</v>
      </c>
    </row>
    <row r="397" spans="1:13" x14ac:dyDescent="0.2">
      <c r="A397" s="5">
        <v>7.6369999999999996</v>
      </c>
      <c r="B397" s="5">
        <v>369</v>
      </c>
      <c r="C397" s="5">
        <v>42.5</v>
      </c>
      <c r="D397" s="12">
        <v>2.3092619918950978</v>
      </c>
      <c r="E397" s="20">
        <f>'Vehicle Specification'!$J$7*'Forces Acting on Vehicle'!D397</f>
        <v>1408.6498150560096</v>
      </c>
      <c r="F397" s="20">
        <f>0.5*'Vehicle Specification'!$J$9*'Vehicle Specification'!$J$13*'Vehicle Specification'!$J$10*('Forces Acting on Vehicle'!C397*'Forces Acting on Vehicle'!C397)</f>
        <v>-923.00475006250019</v>
      </c>
      <c r="G397" s="20">
        <f>0.5*'Vehicle Specification'!$J$9*'Vehicle Specification'!$J$13*'Vehicle Specification'!$J$11*('Forces Acting on Vehicle'!C397*'Forces Acting on Vehicle'!C397)</f>
        <v>620.01230931250007</v>
      </c>
      <c r="H397" s="20">
        <f>'Vehicle Specification'!$J$8-'Forces Acting on Vehicle'!F397</f>
        <v>6907.1047500625009</v>
      </c>
      <c r="I397" s="20">
        <f>H397*'Vehicle Specification'!$J$12</f>
        <v>138.14209500125003</v>
      </c>
      <c r="J397" s="20">
        <f>E397+'Forces Acting on Vehicle'!G397+'Forces Acting on Vehicle'!I397</f>
        <v>2166.8042193697597</v>
      </c>
      <c r="K397" s="22">
        <f t="shared" si="18"/>
        <v>92089.17932321479</v>
      </c>
      <c r="L397" s="21">
        <f t="shared" si="19"/>
        <v>92089.17932321479</v>
      </c>
      <c r="M397" s="20" t="str">
        <f t="shared" si="20"/>
        <v>0</v>
      </c>
    </row>
    <row r="398" spans="1:13" x14ac:dyDescent="0.2">
      <c r="A398" s="5">
        <v>7.6559999999999997</v>
      </c>
      <c r="B398" s="5">
        <v>370</v>
      </c>
      <c r="C398" s="5">
        <v>42.5</v>
      </c>
      <c r="D398" s="12">
        <v>2.332636548609516</v>
      </c>
      <c r="E398" s="20">
        <f>'Vehicle Specification'!$J$7*'Forces Acting on Vehicle'!D398</f>
        <v>1422.9082946518047</v>
      </c>
      <c r="F398" s="20">
        <f>0.5*'Vehicle Specification'!$J$9*'Vehicle Specification'!$J$13*'Vehicle Specification'!$J$10*('Forces Acting on Vehicle'!C398*'Forces Acting on Vehicle'!C398)</f>
        <v>-923.00475006250019</v>
      </c>
      <c r="G398" s="20">
        <f>0.5*'Vehicle Specification'!$J$9*'Vehicle Specification'!$J$13*'Vehicle Specification'!$J$11*('Forces Acting on Vehicle'!C398*'Forces Acting on Vehicle'!C398)</f>
        <v>620.01230931250007</v>
      </c>
      <c r="H398" s="20">
        <f>'Vehicle Specification'!$J$8-'Forces Acting on Vehicle'!F398</f>
        <v>6907.1047500625009</v>
      </c>
      <c r="I398" s="20">
        <f>H398*'Vehicle Specification'!$J$12</f>
        <v>138.14209500125003</v>
      </c>
      <c r="J398" s="20">
        <f>E398+'Forces Acting on Vehicle'!G398+'Forces Acting on Vehicle'!I398</f>
        <v>2181.0626989655548</v>
      </c>
      <c r="K398" s="22">
        <f t="shared" si="18"/>
        <v>92695.164706036085</v>
      </c>
      <c r="L398" s="21">
        <f t="shared" si="19"/>
        <v>92695.164706036085</v>
      </c>
      <c r="M398" s="20" t="str">
        <f t="shared" si="20"/>
        <v>0</v>
      </c>
    </row>
    <row r="399" spans="1:13" x14ac:dyDescent="0.2">
      <c r="A399" s="5">
        <v>7.6760000000000002</v>
      </c>
      <c r="B399" s="5">
        <v>371</v>
      </c>
      <c r="C399" s="5">
        <v>42.6</v>
      </c>
      <c r="D399" s="12">
        <v>2.3361381726124653</v>
      </c>
      <c r="E399" s="20">
        <f>'Vehicle Specification'!$J$7*'Forces Acting on Vehicle'!D399</f>
        <v>1425.0442852936037</v>
      </c>
      <c r="F399" s="20">
        <f>0.5*'Vehicle Specification'!$J$9*'Vehicle Specification'!$J$13*'Vehicle Specification'!$J$10*('Forces Acting on Vehicle'!C399*'Forces Acting on Vehicle'!C399)</f>
        <v>-927.35341188840027</v>
      </c>
      <c r="G399" s="20">
        <f>0.5*'Vehicle Specification'!$J$9*'Vehicle Specification'!$J$13*'Vehicle Specification'!$J$11*('Forces Acting on Vehicle'!C399*'Forces Acting on Vehicle'!C399)</f>
        <v>622.93344689160017</v>
      </c>
      <c r="H399" s="20">
        <f>'Vehicle Specification'!$J$8-'Forces Acting on Vehicle'!F399</f>
        <v>6911.4534118884003</v>
      </c>
      <c r="I399" s="20">
        <f>H399*'Vehicle Specification'!$J$12</f>
        <v>138.22906823776802</v>
      </c>
      <c r="J399" s="20">
        <f>E399+'Forces Acting on Vehicle'!G399+'Forces Acting on Vehicle'!I399</f>
        <v>2186.2068004229718</v>
      </c>
      <c r="K399" s="22">
        <f t="shared" si="18"/>
        <v>93132.4096980186</v>
      </c>
      <c r="L399" s="21">
        <f t="shared" si="19"/>
        <v>93132.4096980186</v>
      </c>
      <c r="M399" s="20" t="str">
        <f t="shared" si="20"/>
        <v>0</v>
      </c>
    </row>
    <row r="400" spans="1:13" x14ac:dyDescent="0.2">
      <c r="A400" s="5">
        <v>7.6950000000000003</v>
      </c>
      <c r="B400" s="5">
        <v>372</v>
      </c>
      <c r="C400" s="5">
        <v>42.6</v>
      </c>
      <c r="D400" s="12">
        <v>2.3562985843027131</v>
      </c>
      <c r="E400" s="20">
        <f>'Vehicle Specification'!$J$7*'Forces Acting on Vehicle'!D400</f>
        <v>1437.3421364246549</v>
      </c>
      <c r="F400" s="20">
        <f>0.5*'Vehicle Specification'!$J$9*'Vehicle Specification'!$J$13*'Vehicle Specification'!$J$10*('Forces Acting on Vehicle'!C400*'Forces Acting on Vehicle'!C400)</f>
        <v>-927.35341188840027</v>
      </c>
      <c r="G400" s="20">
        <f>0.5*'Vehicle Specification'!$J$9*'Vehicle Specification'!$J$13*'Vehicle Specification'!$J$11*('Forces Acting on Vehicle'!C400*'Forces Acting on Vehicle'!C400)</f>
        <v>622.93344689160017</v>
      </c>
      <c r="H400" s="20">
        <f>'Vehicle Specification'!$J$8-'Forces Acting on Vehicle'!F400</f>
        <v>6911.4534118884003</v>
      </c>
      <c r="I400" s="20">
        <f>H400*'Vehicle Specification'!$J$12</f>
        <v>138.22906823776802</v>
      </c>
      <c r="J400" s="20">
        <f>E400+'Forces Acting on Vehicle'!G400+'Forces Acting on Vehicle'!I400</f>
        <v>2198.504651554023</v>
      </c>
      <c r="K400" s="22">
        <f t="shared" si="18"/>
        <v>93656.298156201388</v>
      </c>
      <c r="L400" s="21">
        <f t="shared" si="19"/>
        <v>93656.298156201388</v>
      </c>
      <c r="M400" s="20" t="str">
        <f t="shared" si="20"/>
        <v>0</v>
      </c>
    </row>
    <row r="401" spans="1:13" x14ac:dyDescent="0.2">
      <c r="A401" s="5">
        <v>7.7149999999999999</v>
      </c>
      <c r="B401" s="5">
        <v>373</v>
      </c>
      <c r="C401" s="5">
        <v>42.7</v>
      </c>
      <c r="D401" s="12">
        <v>2.3697029554683877</v>
      </c>
      <c r="E401" s="20">
        <f>'Vehicle Specification'!$J$7*'Forces Acting on Vehicle'!D401</f>
        <v>1445.5188028357165</v>
      </c>
      <c r="F401" s="20">
        <f>0.5*'Vehicle Specification'!$J$9*'Vehicle Specification'!$J$13*'Vehicle Specification'!$J$10*('Forces Acting on Vehicle'!C401*'Forces Acting on Vehicle'!C401)</f>
        <v>-931.71229383610023</v>
      </c>
      <c r="G401" s="20">
        <f>0.5*'Vehicle Specification'!$J$9*'Vehicle Specification'!$J$13*'Vehicle Specification'!$J$11*('Forces Acting on Vehicle'!C401*'Forces Acting on Vehicle'!C401)</f>
        <v>625.86144965890014</v>
      </c>
      <c r="H401" s="20">
        <f>'Vehicle Specification'!$J$8-'Forces Acting on Vehicle'!F401</f>
        <v>6915.8122938361003</v>
      </c>
      <c r="I401" s="20">
        <f>H401*'Vehicle Specification'!$J$12</f>
        <v>138.31624587672201</v>
      </c>
      <c r="J401" s="20">
        <f>E401+'Forces Acting on Vehicle'!G401+'Forces Acting on Vehicle'!I401</f>
        <v>2209.6964983713387</v>
      </c>
      <c r="K401" s="22">
        <f t="shared" si="18"/>
        <v>94354.040480456169</v>
      </c>
      <c r="L401" s="21">
        <f t="shared" si="19"/>
        <v>94354.040480456169</v>
      </c>
      <c r="M401" s="20" t="str">
        <f t="shared" si="20"/>
        <v>0</v>
      </c>
    </row>
    <row r="402" spans="1:13" x14ac:dyDescent="0.2">
      <c r="A402" s="5">
        <v>7.734</v>
      </c>
      <c r="B402" s="5">
        <v>374</v>
      </c>
      <c r="C402" s="5">
        <v>42.7</v>
      </c>
      <c r="D402" s="12">
        <v>2.3963616049809682</v>
      </c>
      <c r="E402" s="20">
        <f>'Vehicle Specification'!$J$7*'Forces Acting on Vehicle'!D402</f>
        <v>1461.7805790383907</v>
      </c>
      <c r="F402" s="20">
        <f>0.5*'Vehicle Specification'!$J$9*'Vehicle Specification'!$J$13*'Vehicle Specification'!$J$10*('Forces Acting on Vehicle'!C402*'Forces Acting on Vehicle'!C402)</f>
        <v>-931.71229383610023</v>
      </c>
      <c r="G402" s="20">
        <f>0.5*'Vehicle Specification'!$J$9*'Vehicle Specification'!$J$13*'Vehicle Specification'!$J$11*('Forces Acting on Vehicle'!C402*'Forces Acting on Vehicle'!C402)</f>
        <v>625.86144965890014</v>
      </c>
      <c r="H402" s="20">
        <f>'Vehicle Specification'!$J$8-'Forces Acting on Vehicle'!F402</f>
        <v>6915.8122938361003</v>
      </c>
      <c r="I402" s="20">
        <f>H402*'Vehicle Specification'!$J$12</f>
        <v>138.31624587672201</v>
      </c>
      <c r="J402" s="20">
        <f>E402+'Forces Acting on Vehicle'!G402+'Forces Acting on Vehicle'!I402</f>
        <v>2225.9582745740126</v>
      </c>
      <c r="K402" s="22">
        <f t="shared" si="18"/>
        <v>95048.418324310347</v>
      </c>
      <c r="L402" s="21">
        <f t="shared" si="19"/>
        <v>95048.418324310347</v>
      </c>
      <c r="M402" s="20" t="str">
        <f t="shared" si="20"/>
        <v>0</v>
      </c>
    </row>
    <row r="403" spans="1:13" x14ac:dyDescent="0.2">
      <c r="A403" s="5">
        <v>7.7539999999999996</v>
      </c>
      <c r="B403" s="5">
        <v>374</v>
      </c>
      <c r="C403" s="5">
        <v>42.8</v>
      </c>
      <c r="D403" s="12">
        <v>2.4438885386118816</v>
      </c>
      <c r="E403" s="20">
        <f>'Vehicle Specification'!$J$7*'Forces Acting on Vehicle'!D403</f>
        <v>1490.7720085532478</v>
      </c>
      <c r="F403" s="20">
        <f>0.5*'Vehicle Specification'!$J$9*'Vehicle Specification'!$J$13*'Vehicle Specification'!$J$10*('Forces Acting on Vehicle'!C403*'Forces Acting on Vehicle'!C403)</f>
        <v>-936.08139590559995</v>
      </c>
      <c r="G403" s="20">
        <f>0.5*'Vehicle Specification'!$J$9*'Vehicle Specification'!$J$13*'Vehicle Specification'!$J$11*('Forces Acting on Vehicle'!C403*'Forces Acting on Vehicle'!C403)</f>
        <v>628.79631761439998</v>
      </c>
      <c r="H403" s="20">
        <f>'Vehicle Specification'!$J$8-'Forces Acting on Vehicle'!F403</f>
        <v>6920.1813959055999</v>
      </c>
      <c r="I403" s="20">
        <f>H403*'Vehicle Specification'!$J$12</f>
        <v>138.40362791811199</v>
      </c>
      <c r="J403" s="20">
        <f>E403+'Forces Acting on Vehicle'!G403+'Forces Acting on Vehicle'!I403</f>
        <v>2257.9719540857595</v>
      </c>
      <c r="K403" s="22">
        <f t="shared" si="18"/>
        <v>96641.1996348705</v>
      </c>
      <c r="L403" s="21">
        <f t="shared" si="19"/>
        <v>96641.1996348705</v>
      </c>
      <c r="M403" s="20" t="str">
        <f t="shared" si="20"/>
        <v>0</v>
      </c>
    </row>
    <row r="404" spans="1:13" x14ac:dyDescent="0.2">
      <c r="A404" s="5">
        <v>7.7729999999999997</v>
      </c>
      <c r="B404" s="5">
        <v>375</v>
      </c>
      <c r="C404" s="5">
        <v>42.8</v>
      </c>
      <c r="D404" s="12">
        <v>2.4703152048532173</v>
      </c>
      <c r="E404" s="20">
        <f>'Vehicle Specification'!$J$7*'Forces Acting on Vehicle'!D404</f>
        <v>1506.8922749604626</v>
      </c>
      <c r="F404" s="20">
        <f>0.5*'Vehicle Specification'!$J$9*'Vehicle Specification'!$J$13*'Vehicle Specification'!$J$10*('Forces Acting on Vehicle'!C404*'Forces Acting on Vehicle'!C404)</f>
        <v>-936.08139590559995</v>
      </c>
      <c r="G404" s="20">
        <f>0.5*'Vehicle Specification'!$J$9*'Vehicle Specification'!$J$13*'Vehicle Specification'!$J$11*('Forces Acting on Vehicle'!C404*'Forces Acting on Vehicle'!C404)</f>
        <v>628.79631761439998</v>
      </c>
      <c r="H404" s="20">
        <f>'Vehicle Specification'!$J$8-'Forces Acting on Vehicle'!F404</f>
        <v>6920.1813959055999</v>
      </c>
      <c r="I404" s="20">
        <f>H404*'Vehicle Specification'!$J$12</f>
        <v>138.40362791811199</v>
      </c>
      <c r="J404" s="20">
        <f>E404+'Forces Acting on Vehicle'!G404+'Forces Acting on Vehicle'!I404</f>
        <v>2274.0922204929743</v>
      </c>
      <c r="K404" s="22">
        <f t="shared" si="18"/>
        <v>97331.14703709929</v>
      </c>
      <c r="L404" s="21">
        <f t="shared" si="19"/>
        <v>97331.14703709929</v>
      </c>
      <c r="M404" s="20" t="str">
        <f t="shared" si="20"/>
        <v>0</v>
      </c>
    </row>
    <row r="405" spans="1:13" x14ac:dyDescent="0.2">
      <c r="A405" s="5">
        <v>7.7930000000000001</v>
      </c>
      <c r="B405" s="5">
        <v>376</v>
      </c>
      <c r="C405" s="5">
        <v>42.9</v>
      </c>
      <c r="D405" s="12">
        <v>2.4614442917974819</v>
      </c>
      <c r="E405" s="20">
        <f>'Vehicle Specification'!$J$7*'Forces Acting on Vehicle'!D405</f>
        <v>1501.4810179964641</v>
      </c>
      <c r="F405" s="20">
        <f>0.5*'Vehicle Specification'!$J$9*'Vehicle Specification'!$J$13*'Vehicle Specification'!$J$10*('Forces Acting on Vehicle'!C405*'Forces Acting on Vehicle'!C405)</f>
        <v>-940.46071809690011</v>
      </c>
      <c r="G405" s="20">
        <f>0.5*'Vehicle Specification'!$J$9*'Vehicle Specification'!$J$13*'Vehicle Specification'!$J$11*('Forces Acting on Vehicle'!C405*'Forces Acting on Vehicle'!C405)</f>
        <v>631.73805075810003</v>
      </c>
      <c r="H405" s="20">
        <f>'Vehicle Specification'!$J$8-'Forces Acting on Vehicle'!F405</f>
        <v>6924.5607180969</v>
      </c>
      <c r="I405" s="20">
        <f>H405*'Vehicle Specification'!$J$12</f>
        <v>138.49121436193801</v>
      </c>
      <c r="J405" s="20">
        <f>E405+'Forces Acting on Vehicle'!G405+'Forces Acting on Vehicle'!I405</f>
        <v>2271.7102831165021</v>
      </c>
      <c r="K405" s="22">
        <f t="shared" si="18"/>
        <v>97456.371145697936</v>
      </c>
      <c r="L405" s="21">
        <f t="shared" si="19"/>
        <v>97456.371145697936</v>
      </c>
      <c r="M405" s="20" t="str">
        <f t="shared" si="20"/>
        <v>0</v>
      </c>
    </row>
    <row r="406" spans="1:13" x14ac:dyDescent="0.2">
      <c r="A406" s="5">
        <v>7.8129999999999997</v>
      </c>
      <c r="B406" s="5">
        <v>377</v>
      </c>
      <c r="C406" s="5">
        <v>42.9</v>
      </c>
      <c r="D406" s="12">
        <v>2.4701481876585274</v>
      </c>
      <c r="E406" s="20">
        <f>'Vehicle Specification'!$J$7*'Forces Acting on Vehicle'!D406</f>
        <v>1506.7903944717018</v>
      </c>
      <c r="F406" s="20">
        <f>0.5*'Vehicle Specification'!$J$9*'Vehicle Specification'!$J$13*'Vehicle Specification'!$J$10*('Forces Acting on Vehicle'!C406*'Forces Acting on Vehicle'!C406)</f>
        <v>-940.46071809690011</v>
      </c>
      <c r="G406" s="20">
        <f>0.5*'Vehicle Specification'!$J$9*'Vehicle Specification'!$J$13*'Vehicle Specification'!$J$11*('Forces Acting on Vehicle'!C406*'Forces Acting on Vehicle'!C406)</f>
        <v>631.73805075810003</v>
      </c>
      <c r="H406" s="20">
        <f>'Vehicle Specification'!$J$8-'Forces Acting on Vehicle'!F406</f>
        <v>6924.5607180969</v>
      </c>
      <c r="I406" s="20">
        <f>H406*'Vehicle Specification'!$J$12</f>
        <v>138.49121436193801</v>
      </c>
      <c r="J406" s="20">
        <f>E406+'Forces Acting on Vehicle'!G406+'Forces Acting on Vehicle'!I406</f>
        <v>2277.01965959174</v>
      </c>
      <c r="K406" s="22">
        <f t="shared" si="18"/>
        <v>97684.143396485641</v>
      </c>
      <c r="L406" s="21">
        <f t="shared" si="19"/>
        <v>97684.143396485641</v>
      </c>
      <c r="M406" s="20" t="str">
        <f t="shared" si="20"/>
        <v>0</v>
      </c>
    </row>
    <row r="407" spans="1:13" x14ac:dyDescent="0.2">
      <c r="A407" s="5">
        <v>7.8319999999999999</v>
      </c>
      <c r="B407" s="5">
        <v>378</v>
      </c>
      <c r="C407" s="5">
        <v>43</v>
      </c>
      <c r="D407" s="12">
        <v>2.4694731848840661</v>
      </c>
      <c r="E407" s="20">
        <f>'Vehicle Specification'!$J$7*'Forces Acting on Vehicle'!D407</f>
        <v>1506.3786427792802</v>
      </c>
      <c r="F407" s="20">
        <f>0.5*'Vehicle Specification'!$J$9*'Vehicle Specification'!$J$13*'Vehicle Specification'!$J$10*('Forces Acting on Vehicle'!C407*'Forces Acting on Vehicle'!C407)</f>
        <v>-944.85026041000015</v>
      </c>
      <c r="G407" s="20">
        <f>0.5*'Vehicle Specification'!$J$9*'Vehicle Specification'!$J$13*'Vehicle Specification'!$J$11*('Forces Acting on Vehicle'!C407*'Forces Acting on Vehicle'!C407)</f>
        <v>634.68664909000006</v>
      </c>
      <c r="H407" s="20">
        <f>'Vehicle Specification'!$J$8-'Forces Acting on Vehicle'!F407</f>
        <v>6928.9502604100007</v>
      </c>
      <c r="I407" s="20">
        <f>H407*'Vehicle Specification'!$J$12</f>
        <v>138.57900520820002</v>
      </c>
      <c r="J407" s="20">
        <f>E407+'Forces Acting on Vehicle'!G407+'Forces Acting on Vehicle'!I407</f>
        <v>2279.6442970774806</v>
      </c>
      <c r="K407" s="22">
        <f t="shared" si="18"/>
        <v>98024.704774331665</v>
      </c>
      <c r="L407" s="21">
        <f t="shared" si="19"/>
        <v>98024.704774331665</v>
      </c>
      <c r="M407" s="20" t="str">
        <f t="shared" si="20"/>
        <v>0</v>
      </c>
    </row>
    <row r="408" spans="1:13" x14ac:dyDescent="0.2">
      <c r="A408" s="5">
        <v>7.8520000000000003</v>
      </c>
      <c r="B408" s="5">
        <v>379</v>
      </c>
      <c r="C408" s="5">
        <v>43.1</v>
      </c>
      <c r="D408" s="12">
        <v>2.4347693192263535</v>
      </c>
      <c r="E408" s="20">
        <f>'Vehicle Specification'!$J$7*'Forces Acting on Vehicle'!D408</f>
        <v>1485.2092847280755</v>
      </c>
      <c r="F408" s="20">
        <f>0.5*'Vehicle Specification'!$J$9*'Vehicle Specification'!$J$13*'Vehicle Specification'!$J$10*('Forces Acting on Vehicle'!C408*'Forces Acting on Vehicle'!C408)</f>
        <v>-949.25002284490017</v>
      </c>
      <c r="G408" s="20">
        <f>0.5*'Vehicle Specification'!$J$9*'Vehicle Specification'!$J$13*'Vehicle Specification'!$J$11*('Forces Acting on Vehicle'!C408*'Forces Acting on Vehicle'!C408)</f>
        <v>637.64211261010007</v>
      </c>
      <c r="H408" s="20">
        <f>'Vehicle Specification'!$J$8-'Forces Acting on Vehicle'!F408</f>
        <v>6933.3500228449002</v>
      </c>
      <c r="I408" s="20">
        <f>H408*'Vehicle Specification'!$J$12</f>
        <v>138.66700045689799</v>
      </c>
      <c r="J408" s="20">
        <f>E408+'Forces Acting on Vehicle'!G408+'Forces Acting on Vehicle'!I408</f>
        <v>2261.5183977950737</v>
      </c>
      <c r="K408" s="22">
        <f t="shared" si="18"/>
        <v>97471.442944967683</v>
      </c>
      <c r="L408" s="21">
        <f t="shared" si="19"/>
        <v>97471.442944967683</v>
      </c>
      <c r="M408" s="20" t="str">
        <f t="shared" si="20"/>
        <v>0</v>
      </c>
    </row>
    <row r="409" spans="1:13" x14ac:dyDescent="0.2">
      <c r="A409" s="5">
        <v>7.8710000000000004</v>
      </c>
      <c r="B409" s="5">
        <v>379</v>
      </c>
      <c r="C409" s="5">
        <v>43.1</v>
      </c>
      <c r="D409" s="12">
        <v>2.4142194822573444</v>
      </c>
      <c r="E409" s="20">
        <f>'Vehicle Specification'!$J$7*'Forces Acting on Vehicle'!D409</f>
        <v>1472.67388417698</v>
      </c>
      <c r="F409" s="20">
        <f>0.5*'Vehicle Specification'!$J$9*'Vehicle Specification'!$J$13*'Vehicle Specification'!$J$10*('Forces Acting on Vehicle'!C409*'Forces Acting on Vehicle'!C409)</f>
        <v>-949.25002284490017</v>
      </c>
      <c r="G409" s="20">
        <f>0.5*'Vehicle Specification'!$J$9*'Vehicle Specification'!$J$13*'Vehicle Specification'!$J$11*('Forces Acting on Vehicle'!C409*'Forces Acting on Vehicle'!C409)</f>
        <v>637.64211261010007</v>
      </c>
      <c r="H409" s="20">
        <f>'Vehicle Specification'!$J$8-'Forces Acting on Vehicle'!F409</f>
        <v>6933.3500228449002</v>
      </c>
      <c r="I409" s="20">
        <f>H409*'Vehicle Specification'!$J$12</f>
        <v>138.66700045689799</v>
      </c>
      <c r="J409" s="20">
        <f>E409+'Forces Acting on Vehicle'!G409+'Forces Acting on Vehicle'!I409</f>
        <v>2248.9829972439784</v>
      </c>
      <c r="K409" s="22">
        <f t="shared" si="18"/>
        <v>96931.167181215467</v>
      </c>
      <c r="L409" s="21">
        <f t="shared" si="19"/>
        <v>96931.167181215467</v>
      </c>
      <c r="M409" s="20" t="str">
        <f t="shared" si="20"/>
        <v>0</v>
      </c>
    </row>
    <row r="410" spans="1:13" x14ac:dyDescent="0.2">
      <c r="A410" s="5">
        <v>7.891</v>
      </c>
      <c r="B410" s="5">
        <v>380</v>
      </c>
      <c r="C410" s="5">
        <v>43.2</v>
      </c>
      <c r="D410" s="12">
        <v>2.4270085420141414</v>
      </c>
      <c r="E410" s="20">
        <f>'Vehicle Specification'!$J$7*'Forces Acting on Vehicle'!D410</f>
        <v>1480.4752106286262</v>
      </c>
      <c r="F410" s="20">
        <f>0.5*'Vehicle Specification'!$J$9*'Vehicle Specification'!$J$13*'Vehicle Specification'!$J$10*('Forces Acting on Vehicle'!C410*'Forces Acting on Vehicle'!C410)</f>
        <v>-953.6600054016003</v>
      </c>
      <c r="G410" s="20">
        <f>0.5*'Vehicle Specification'!$J$9*'Vehicle Specification'!$J$13*'Vehicle Specification'!$J$11*('Forces Acting on Vehicle'!C410*'Forces Acting on Vehicle'!C410)</f>
        <v>640.60444131840018</v>
      </c>
      <c r="H410" s="20">
        <f>'Vehicle Specification'!$J$8-'Forces Acting on Vehicle'!F410</f>
        <v>6937.7600054016002</v>
      </c>
      <c r="I410" s="20">
        <f>H410*'Vehicle Specification'!$J$12</f>
        <v>138.755200108032</v>
      </c>
      <c r="J410" s="20">
        <f>E410+'Forces Acting on Vehicle'!G410+'Forces Acting on Vehicle'!I410</f>
        <v>2259.8348520550585</v>
      </c>
      <c r="K410" s="22">
        <f t="shared" si="18"/>
        <v>97624.865608778535</v>
      </c>
      <c r="L410" s="21">
        <f t="shared" si="19"/>
        <v>97624.865608778535</v>
      </c>
      <c r="M410" s="20" t="str">
        <f t="shared" si="20"/>
        <v>0</v>
      </c>
    </row>
    <row r="411" spans="1:13" x14ac:dyDescent="0.2">
      <c r="A411" s="5">
        <v>7.91</v>
      </c>
      <c r="B411" s="5">
        <v>381</v>
      </c>
      <c r="C411" s="5">
        <v>43.2</v>
      </c>
      <c r="D411" s="12">
        <v>2.4308613913763932</v>
      </c>
      <c r="E411" s="20">
        <f>'Vehicle Specification'!$J$7*'Forces Acting on Vehicle'!D411</f>
        <v>1482.8254487395998</v>
      </c>
      <c r="F411" s="20">
        <f>0.5*'Vehicle Specification'!$J$9*'Vehicle Specification'!$J$13*'Vehicle Specification'!$J$10*('Forces Acting on Vehicle'!C411*'Forces Acting on Vehicle'!C411)</f>
        <v>-953.6600054016003</v>
      </c>
      <c r="G411" s="20">
        <f>0.5*'Vehicle Specification'!$J$9*'Vehicle Specification'!$J$13*'Vehicle Specification'!$J$11*('Forces Acting on Vehicle'!C411*'Forces Acting on Vehicle'!C411)</f>
        <v>640.60444131840018</v>
      </c>
      <c r="H411" s="20">
        <f>'Vehicle Specification'!$J$8-'Forces Acting on Vehicle'!F411</f>
        <v>6937.7600054016002</v>
      </c>
      <c r="I411" s="20">
        <f>H411*'Vehicle Specification'!$J$12</f>
        <v>138.755200108032</v>
      </c>
      <c r="J411" s="20">
        <f>E411+'Forces Acting on Vehicle'!G411+'Forces Acting on Vehicle'!I411</f>
        <v>2262.1850901660318</v>
      </c>
      <c r="K411" s="22">
        <f t="shared" si="18"/>
        <v>97726.39589517258</v>
      </c>
      <c r="L411" s="21">
        <f t="shared" si="19"/>
        <v>97726.39589517258</v>
      </c>
      <c r="M411" s="20" t="str">
        <f t="shared" si="20"/>
        <v>0</v>
      </c>
    </row>
    <row r="412" spans="1:13" x14ac:dyDescent="0.2">
      <c r="A412" s="5">
        <v>7.93</v>
      </c>
      <c r="B412" s="5">
        <v>382</v>
      </c>
      <c r="C412" s="5">
        <v>43.3</v>
      </c>
      <c r="D412" s="12">
        <v>2.3819710808964949</v>
      </c>
      <c r="E412" s="20">
        <f>'Vehicle Specification'!$J$7*'Forces Acting on Vehicle'!D412</f>
        <v>1453.0023593468618</v>
      </c>
      <c r="F412" s="20">
        <f>0.5*'Vehicle Specification'!$J$9*'Vehicle Specification'!$J$13*'Vehicle Specification'!$J$10*('Forces Acting on Vehicle'!C412*'Forces Acting on Vehicle'!C412)</f>
        <v>-958.08020808009996</v>
      </c>
      <c r="G412" s="20">
        <f>0.5*'Vehicle Specification'!$J$9*'Vehicle Specification'!$J$13*'Vehicle Specification'!$J$11*('Forces Acting on Vehicle'!C412*'Forces Acting on Vehicle'!C412)</f>
        <v>643.57363521489992</v>
      </c>
      <c r="H412" s="20">
        <f>'Vehicle Specification'!$J$8-'Forces Acting on Vehicle'!F412</f>
        <v>6942.1802080801008</v>
      </c>
      <c r="I412" s="20">
        <f>H412*'Vehicle Specification'!$J$12</f>
        <v>138.84360416160203</v>
      </c>
      <c r="J412" s="20">
        <f>E412+'Forces Acting on Vehicle'!G412+'Forces Acting on Vehicle'!I412</f>
        <v>2235.4195987233638</v>
      </c>
      <c r="K412" s="22">
        <f t="shared" si="18"/>
        <v>96793.668624721642</v>
      </c>
      <c r="L412" s="21">
        <f t="shared" si="19"/>
        <v>96793.668624721642</v>
      </c>
      <c r="M412" s="20" t="str">
        <f t="shared" si="20"/>
        <v>0</v>
      </c>
    </row>
    <row r="413" spans="1:13" x14ac:dyDescent="0.2">
      <c r="A413" s="5">
        <v>7.9489999999999998</v>
      </c>
      <c r="B413" s="5">
        <v>383</v>
      </c>
      <c r="C413" s="5">
        <v>43.4</v>
      </c>
      <c r="D413" s="12">
        <v>2.2999566231167523</v>
      </c>
      <c r="E413" s="20">
        <f>'Vehicle Specification'!$J$7*'Forces Acting on Vehicle'!D413</f>
        <v>1402.973540101219</v>
      </c>
      <c r="F413" s="20">
        <f>0.5*'Vehicle Specification'!$J$9*'Vehicle Specification'!$J$13*'Vehicle Specification'!$J$10*('Forces Acting on Vehicle'!C413*'Forces Acting on Vehicle'!C413)</f>
        <v>-962.51063088040007</v>
      </c>
      <c r="G413" s="20">
        <f>0.5*'Vehicle Specification'!$J$9*'Vehicle Specification'!$J$13*'Vehicle Specification'!$J$11*('Forces Acting on Vehicle'!C413*'Forces Acting on Vehicle'!C413)</f>
        <v>646.54969429960011</v>
      </c>
      <c r="H413" s="20">
        <f>'Vehicle Specification'!$J$8-'Forces Acting on Vehicle'!F413</f>
        <v>6946.6106308804001</v>
      </c>
      <c r="I413" s="20">
        <f>H413*'Vehicle Specification'!$J$12</f>
        <v>138.932212617608</v>
      </c>
      <c r="J413" s="20">
        <f>E413+'Forces Acting on Vehicle'!G413+'Forces Acting on Vehicle'!I413</f>
        <v>2188.4554470184271</v>
      </c>
      <c r="K413" s="22">
        <f t="shared" si="18"/>
        <v>94978.966400599733</v>
      </c>
      <c r="L413" s="21">
        <f t="shared" si="19"/>
        <v>94978.966400599733</v>
      </c>
      <c r="M413" s="20" t="str">
        <f t="shared" si="20"/>
        <v>0</v>
      </c>
    </row>
    <row r="414" spans="1:13" x14ac:dyDescent="0.2">
      <c r="A414" s="5">
        <v>7.9690000000000003</v>
      </c>
      <c r="B414" s="5">
        <v>384</v>
      </c>
      <c r="C414" s="5">
        <v>43.4</v>
      </c>
      <c r="D414" s="12">
        <v>2.2209678832539366</v>
      </c>
      <c r="E414" s="20">
        <f>'Vehicle Specification'!$J$7*'Forces Acting on Vehicle'!D414</f>
        <v>1354.7904087849013</v>
      </c>
      <c r="F414" s="20">
        <f>0.5*'Vehicle Specification'!$J$9*'Vehicle Specification'!$J$13*'Vehicle Specification'!$J$10*('Forces Acting on Vehicle'!C414*'Forces Acting on Vehicle'!C414)</f>
        <v>-962.51063088040007</v>
      </c>
      <c r="G414" s="20">
        <f>0.5*'Vehicle Specification'!$J$9*'Vehicle Specification'!$J$13*'Vehicle Specification'!$J$11*('Forces Acting on Vehicle'!C414*'Forces Acting on Vehicle'!C414)</f>
        <v>646.54969429960011</v>
      </c>
      <c r="H414" s="20">
        <f>'Vehicle Specification'!$J$8-'Forces Acting on Vehicle'!F414</f>
        <v>6946.6106308804001</v>
      </c>
      <c r="I414" s="20">
        <f>H414*'Vehicle Specification'!$J$12</f>
        <v>138.932212617608</v>
      </c>
      <c r="J414" s="20">
        <f>E414+'Forces Acting on Vehicle'!G414+'Forces Acting on Vehicle'!I414</f>
        <v>2140.2723157021092</v>
      </c>
      <c r="K414" s="22">
        <f t="shared" si="18"/>
        <v>92887.818501471527</v>
      </c>
      <c r="L414" s="21">
        <f t="shared" si="19"/>
        <v>92887.818501471527</v>
      </c>
      <c r="M414" s="20" t="str">
        <f t="shared" si="20"/>
        <v>0</v>
      </c>
    </row>
    <row r="415" spans="1:13" x14ac:dyDescent="0.2">
      <c r="A415" s="5">
        <v>7.9880000000000004</v>
      </c>
      <c r="B415" s="5">
        <v>385</v>
      </c>
      <c r="C415" s="5">
        <v>43.5</v>
      </c>
      <c r="D415" s="12">
        <v>2.1698969253197573</v>
      </c>
      <c r="E415" s="20">
        <f>'Vehicle Specification'!$J$7*'Forces Acting on Vehicle'!D415</f>
        <v>1323.637124445052</v>
      </c>
      <c r="F415" s="20">
        <f>0.5*'Vehicle Specification'!$J$9*'Vehicle Specification'!$J$13*'Vehicle Specification'!$J$10*('Forces Acting on Vehicle'!C415*'Forces Acting on Vehicle'!C415)</f>
        <v>-966.95127380250017</v>
      </c>
      <c r="G415" s="20">
        <f>0.5*'Vehicle Specification'!$J$9*'Vehicle Specification'!$J$13*'Vehicle Specification'!$J$11*('Forces Acting on Vehicle'!C415*'Forces Acting on Vehicle'!C415)</f>
        <v>649.53261857250004</v>
      </c>
      <c r="H415" s="20">
        <f>'Vehicle Specification'!$J$8-'Forces Acting on Vehicle'!F415</f>
        <v>6951.0512738025009</v>
      </c>
      <c r="I415" s="20">
        <f>H415*'Vehicle Specification'!$J$12</f>
        <v>139.02102547605003</v>
      </c>
      <c r="J415" s="20">
        <f>E415+'Forces Acting on Vehicle'!G415+'Forces Acting on Vehicle'!I415</f>
        <v>2112.1907684936023</v>
      </c>
      <c r="K415" s="22">
        <f t="shared" si="18"/>
        <v>91880.298429471703</v>
      </c>
      <c r="L415" s="21">
        <f t="shared" si="19"/>
        <v>91880.298429471703</v>
      </c>
      <c r="M415" s="20" t="str">
        <f t="shared" si="20"/>
        <v>0</v>
      </c>
    </row>
    <row r="416" spans="1:13" x14ac:dyDescent="0.2">
      <c r="A416" s="5">
        <v>8.0079999999999991</v>
      </c>
      <c r="B416" s="5">
        <v>385</v>
      </c>
      <c r="C416" s="5">
        <v>43.5</v>
      </c>
      <c r="D416" s="12">
        <v>2.1494440541375868</v>
      </c>
      <c r="E416" s="20">
        <f>'Vehicle Specification'!$J$7*'Forces Acting on Vehicle'!D416</f>
        <v>1311.1608730239279</v>
      </c>
      <c r="F416" s="20">
        <f>0.5*'Vehicle Specification'!$J$9*'Vehicle Specification'!$J$13*'Vehicle Specification'!$J$10*('Forces Acting on Vehicle'!C416*'Forces Acting on Vehicle'!C416)</f>
        <v>-966.95127380250017</v>
      </c>
      <c r="G416" s="20">
        <f>0.5*'Vehicle Specification'!$J$9*'Vehicle Specification'!$J$13*'Vehicle Specification'!$J$11*('Forces Acting on Vehicle'!C416*'Forces Acting on Vehicle'!C416)</f>
        <v>649.53261857250004</v>
      </c>
      <c r="H416" s="20">
        <f>'Vehicle Specification'!$J$8-'Forces Acting on Vehicle'!F416</f>
        <v>6951.0512738025009</v>
      </c>
      <c r="I416" s="20">
        <f>H416*'Vehicle Specification'!$J$12</f>
        <v>139.02102547605003</v>
      </c>
      <c r="J416" s="20">
        <f>E416+'Forces Acting on Vehicle'!G416+'Forces Acting on Vehicle'!I416</f>
        <v>2099.714517072478</v>
      </c>
      <c r="K416" s="22">
        <f t="shared" si="18"/>
        <v>91337.581492652796</v>
      </c>
      <c r="L416" s="21">
        <f t="shared" si="19"/>
        <v>91337.581492652796</v>
      </c>
      <c r="M416" s="20" t="str">
        <f t="shared" si="20"/>
        <v>0</v>
      </c>
    </row>
    <row r="417" spans="1:13" x14ac:dyDescent="0.2">
      <c r="A417" s="5">
        <v>8.0269999999999992</v>
      </c>
      <c r="B417" s="5">
        <v>386</v>
      </c>
      <c r="C417" s="5">
        <v>43.6</v>
      </c>
      <c r="D417" s="12">
        <v>2.1596594319036124</v>
      </c>
      <c r="E417" s="20">
        <f>'Vehicle Specification'!$J$7*'Forces Acting on Vehicle'!D417</f>
        <v>1317.3922534612036</v>
      </c>
      <c r="F417" s="20">
        <f>0.5*'Vehicle Specification'!$J$9*'Vehicle Specification'!$J$13*'Vehicle Specification'!$J$10*('Forces Acting on Vehicle'!C417*'Forces Acting on Vehicle'!C417)</f>
        <v>-971.40213684640014</v>
      </c>
      <c r="G417" s="20">
        <f>0.5*'Vehicle Specification'!$J$9*'Vehicle Specification'!$J$13*'Vehicle Specification'!$J$11*('Forces Acting on Vehicle'!C417*'Forces Acting on Vehicle'!C417)</f>
        <v>652.52240803360007</v>
      </c>
      <c r="H417" s="20">
        <f>'Vehicle Specification'!$J$8-'Forces Acting on Vehicle'!F417</f>
        <v>6955.5021368464004</v>
      </c>
      <c r="I417" s="20">
        <f>H417*'Vehicle Specification'!$J$12</f>
        <v>139.11004273692802</v>
      </c>
      <c r="J417" s="20">
        <f>E417+'Forces Acting on Vehicle'!G417+'Forces Acting on Vehicle'!I417</f>
        <v>2109.0247042317314</v>
      </c>
      <c r="K417" s="22">
        <f t="shared" si="18"/>
        <v>91953.477104503501</v>
      </c>
      <c r="L417" s="21">
        <f t="shared" si="19"/>
        <v>91953.477104503501</v>
      </c>
      <c r="M417" s="20" t="str">
        <f t="shared" si="20"/>
        <v>0</v>
      </c>
    </row>
    <row r="418" spans="1:13" x14ac:dyDescent="0.2">
      <c r="A418" s="5">
        <v>8.0470000000000006</v>
      </c>
      <c r="B418" s="5">
        <v>387</v>
      </c>
      <c r="C418" s="5">
        <v>43.6</v>
      </c>
      <c r="D418" s="12">
        <v>2.1658019254849217</v>
      </c>
      <c r="E418" s="20">
        <f>'Vehicle Specification'!$J$7*'Forces Acting on Vehicle'!D418</f>
        <v>1321.1391745458022</v>
      </c>
      <c r="F418" s="20">
        <f>0.5*'Vehicle Specification'!$J$9*'Vehicle Specification'!$J$13*'Vehicle Specification'!$J$10*('Forces Acting on Vehicle'!C418*'Forces Acting on Vehicle'!C418)</f>
        <v>-971.40213684640014</v>
      </c>
      <c r="G418" s="20">
        <f>0.5*'Vehicle Specification'!$J$9*'Vehicle Specification'!$J$13*'Vehicle Specification'!$J$11*('Forces Acting on Vehicle'!C418*'Forces Acting on Vehicle'!C418)</f>
        <v>652.52240803360007</v>
      </c>
      <c r="H418" s="20">
        <f>'Vehicle Specification'!$J$8-'Forces Acting on Vehicle'!F418</f>
        <v>6955.5021368464004</v>
      </c>
      <c r="I418" s="20">
        <f>H418*'Vehicle Specification'!$J$12</f>
        <v>139.11004273692802</v>
      </c>
      <c r="J418" s="20">
        <f>E418+'Forces Acting on Vehicle'!G418+'Forces Acting on Vehicle'!I418</f>
        <v>2112.7716253163303</v>
      </c>
      <c r="K418" s="22">
        <f t="shared" si="18"/>
        <v>92116.842863792001</v>
      </c>
      <c r="L418" s="21">
        <f t="shared" si="19"/>
        <v>92116.842863792001</v>
      </c>
      <c r="M418" s="20" t="str">
        <f t="shared" si="20"/>
        <v>0</v>
      </c>
    </row>
    <row r="419" spans="1:13" x14ac:dyDescent="0.2">
      <c r="A419" s="5">
        <v>8.0660000000000007</v>
      </c>
      <c r="B419" s="5">
        <v>388</v>
      </c>
      <c r="C419" s="5">
        <v>43.7</v>
      </c>
      <c r="D419" s="12">
        <v>2.1385241029298587</v>
      </c>
      <c r="E419" s="20">
        <f>'Vehicle Specification'!$J$7*'Forces Acting on Vehicle'!D419</f>
        <v>1304.4997027872139</v>
      </c>
      <c r="F419" s="20">
        <f>0.5*'Vehicle Specification'!$J$9*'Vehicle Specification'!$J$13*'Vehicle Specification'!$J$10*('Forces Acting on Vehicle'!C419*'Forces Acting on Vehicle'!C419)</f>
        <v>-975.86322001210033</v>
      </c>
      <c r="G419" s="20">
        <f>0.5*'Vehicle Specification'!$J$9*'Vehicle Specification'!$J$13*'Vehicle Specification'!$J$11*('Forces Acting on Vehicle'!C419*'Forces Acting on Vehicle'!C419)</f>
        <v>655.5190626829002</v>
      </c>
      <c r="H419" s="20">
        <f>'Vehicle Specification'!$J$8-'Forces Acting on Vehicle'!F419</f>
        <v>6959.9632200121005</v>
      </c>
      <c r="I419" s="20">
        <f>H419*'Vehicle Specification'!$J$12</f>
        <v>139.19926440024201</v>
      </c>
      <c r="J419" s="20">
        <f>E419+'Forces Acting on Vehicle'!G419+'Forces Acting on Vehicle'!I419</f>
        <v>2099.2180298703561</v>
      </c>
      <c r="K419" s="22">
        <f t="shared" si="18"/>
        <v>91735.827905334561</v>
      </c>
      <c r="L419" s="21">
        <f t="shared" si="19"/>
        <v>91735.827905334561</v>
      </c>
      <c r="M419" s="20" t="str">
        <f t="shared" si="20"/>
        <v>0</v>
      </c>
    </row>
    <row r="420" spans="1:13" x14ac:dyDescent="0.2">
      <c r="A420" s="5">
        <v>8.0860000000000003</v>
      </c>
      <c r="B420" s="5">
        <v>389</v>
      </c>
      <c r="C420" s="5">
        <v>43.8</v>
      </c>
      <c r="D420" s="12">
        <v>2.0621915083173192</v>
      </c>
      <c r="E420" s="20">
        <f>'Vehicle Specification'!$J$7*'Forces Acting on Vehicle'!D420</f>
        <v>1257.9368200735648</v>
      </c>
      <c r="F420" s="20">
        <f>0.5*'Vehicle Specification'!$J$9*'Vehicle Specification'!$J$13*'Vehicle Specification'!$J$10*('Forces Acting on Vehicle'!C420*'Forces Acting on Vehicle'!C420)</f>
        <v>-980.33452329960005</v>
      </c>
      <c r="G420" s="20">
        <f>0.5*'Vehicle Specification'!$J$9*'Vehicle Specification'!$J$13*'Vehicle Specification'!$J$11*('Forces Acting on Vehicle'!C420*'Forces Acting on Vehicle'!C420)</f>
        <v>658.52258252040008</v>
      </c>
      <c r="H420" s="20">
        <f>'Vehicle Specification'!$J$8-'Forces Acting on Vehicle'!F420</f>
        <v>6964.4345232996002</v>
      </c>
      <c r="I420" s="20">
        <f>H420*'Vehicle Specification'!$J$12</f>
        <v>139.288690465992</v>
      </c>
      <c r="J420" s="20">
        <f>E420+'Forces Acting on Vehicle'!G420+'Forces Acting on Vehicle'!I420</f>
        <v>2055.7480930599572</v>
      </c>
      <c r="K420" s="22">
        <f t="shared" si="18"/>
        <v>90041.766476026125</v>
      </c>
      <c r="L420" s="21">
        <f t="shared" si="19"/>
        <v>90041.766476026125</v>
      </c>
      <c r="M420" s="20" t="str">
        <f t="shared" si="20"/>
        <v>0</v>
      </c>
    </row>
    <row r="421" spans="1:13" x14ac:dyDescent="0.2">
      <c r="A421" s="5">
        <v>8.1050000000000004</v>
      </c>
      <c r="B421" s="5">
        <v>390</v>
      </c>
      <c r="C421" s="5">
        <v>43.8</v>
      </c>
      <c r="D421" s="12">
        <v>1.9707569702505821</v>
      </c>
      <c r="E421" s="20">
        <f>'Vehicle Specification'!$J$7*'Forces Acting on Vehicle'!D421</f>
        <v>1202.1617518528551</v>
      </c>
      <c r="F421" s="20">
        <f>0.5*'Vehicle Specification'!$J$9*'Vehicle Specification'!$J$13*'Vehicle Specification'!$J$10*('Forces Acting on Vehicle'!C421*'Forces Acting on Vehicle'!C421)</f>
        <v>-980.33452329960005</v>
      </c>
      <c r="G421" s="20">
        <f>0.5*'Vehicle Specification'!$J$9*'Vehicle Specification'!$J$13*'Vehicle Specification'!$J$11*('Forces Acting on Vehicle'!C421*'Forces Acting on Vehicle'!C421)</f>
        <v>658.52258252040008</v>
      </c>
      <c r="H421" s="20">
        <f>'Vehicle Specification'!$J$8-'Forces Acting on Vehicle'!F421</f>
        <v>6964.4345232996002</v>
      </c>
      <c r="I421" s="20">
        <f>H421*'Vehicle Specification'!$J$12</f>
        <v>139.288690465992</v>
      </c>
      <c r="J421" s="20">
        <f>E421+'Forces Acting on Vehicle'!G421+'Forces Acting on Vehicle'!I421</f>
        <v>1999.9730248392473</v>
      </c>
      <c r="K421" s="22">
        <f t="shared" si="18"/>
        <v>87598.818487959026</v>
      </c>
      <c r="L421" s="21">
        <f t="shared" si="19"/>
        <v>87598.818487959026</v>
      </c>
      <c r="M421" s="20" t="str">
        <f t="shared" si="20"/>
        <v>0</v>
      </c>
    </row>
    <row r="422" spans="1:13" x14ac:dyDescent="0.2">
      <c r="A422" s="5">
        <v>8.125</v>
      </c>
      <c r="B422" s="5">
        <v>391</v>
      </c>
      <c r="C422" s="5">
        <v>43.9</v>
      </c>
      <c r="D422" s="12">
        <v>1.8932354082506206</v>
      </c>
      <c r="E422" s="20">
        <f>'Vehicle Specification'!$J$7*'Forces Acting on Vehicle'!D422</f>
        <v>1154.8735990328787</v>
      </c>
      <c r="F422" s="20">
        <f>0.5*'Vehicle Specification'!$J$9*'Vehicle Specification'!$J$13*'Vehicle Specification'!$J$10*('Forces Acting on Vehicle'!C422*'Forces Acting on Vehicle'!C422)</f>
        <v>-984.8160467089001</v>
      </c>
      <c r="G422" s="20">
        <f>0.5*'Vehicle Specification'!$J$9*'Vehicle Specification'!$J$13*'Vehicle Specification'!$J$11*('Forces Acting on Vehicle'!C422*'Forces Acting on Vehicle'!C422)</f>
        <v>661.53296754610005</v>
      </c>
      <c r="H422" s="20">
        <f>'Vehicle Specification'!$J$8-'Forces Acting on Vehicle'!F422</f>
        <v>6968.9160467089005</v>
      </c>
      <c r="I422" s="20">
        <f>H422*'Vehicle Specification'!$J$12</f>
        <v>139.37832093417802</v>
      </c>
      <c r="J422" s="20">
        <f>E422+'Forces Acting on Vehicle'!G422+'Forces Acting on Vehicle'!I422</f>
        <v>1955.7848875131567</v>
      </c>
      <c r="K422" s="22">
        <f t="shared" si="18"/>
        <v>85858.956561827581</v>
      </c>
      <c r="L422" s="21">
        <f t="shared" si="19"/>
        <v>85858.956561827581</v>
      </c>
      <c r="M422" s="20" t="str">
        <f t="shared" si="20"/>
        <v>0</v>
      </c>
    </row>
    <row r="423" spans="1:13" x14ac:dyDescent="0.2">
      <c r="A423" s="5">
        <v>8.1449999999999996</v>
      </c>
      <c r="B423" s="5">
        <v>391</v>
      </c>
      <c r="C423" s="5">
        <v>43.9</v>
      </c>
      <c r="D423" s="12">
        <v>1.8482758246521775</v>
      </c>
      <c r="E423" s="20">
        <f>'Vehicle Specification'!$J$7*'Forces Acting on Vehicle'!D423</f>
        <v>1127.4482530378284</v>
      </c>
      <c r="F423" s="20">
        <f>0.5*'Vehicle Specification'!$J$9*'Vehicle Specification'!$J$13*'Vehicle Specification'!$J$10*('Forces Acting on Vehicle'!C423*'Forces Acting on Vehicle'!C423)</f>
        <v>-984.8160467089001</v>
      </c>
      <c r="G423" s="20">
        <f>0.5*'Vehicle Specification'!$J$9*'Vehicle Specification'!$J$13*'Vehicle Specification'!$J$11*('Forces Acting on Vehicle'!C423*'Forces Acting on Vehicle'!C423)</f>
        <v>661.53296754610005</v>
      </c>
      <c r="H423" s="20">
        <f>'Vehicle Specification'!$J$8-'Forces Acting on Vehicle'!F423</f>
        <v>6968.9160467089005</v>
      </c>
      <c r="I423" s="20">
        <f>H423*'Vehicle Specification'!$J$12</f>
        <v>139.37832093417802</v>
      </c>
      <c r="J423" s="20">
        <f>E423+'Forces Acting on Vehicle'!G423+'Forces Acting on Vehicle'!I423</f>
        <v>1928.3595415181064</v>
      </c>
      <c r="K423" s="22">
        <f t="shared" si="18"/>
        <v>84654.983872644865</v>
      </c>
      <c r="L423" s="21">
        <f t="shared" si="19"/>
        <v>84654.983872644865</v>
      </c>
      <c r="M423" s="20" t="str">
        <f t="shared" si="20"/>
        <v>0</v>
      </c>
    </row>
    <row r="424" spans="1:13" x14ac:dyDescent="0.2">
      <c r="A424" s="5">
        <v>8.1639999999999997</v>
      </c>
      <c r="B424" s="5">
        <v>392</v>
      </c>
      <c r="C424" s="5">
        <v>43.9</v>
      </c>
      <c r="D424" s="12">
        <v>1.8165419544036749</v>
      </c>
      <c r="E424" s="20">
        <f>'Vehicle Specification'!$J$7*'Forces Acting on Vehicle'!D424</f>
        <v>1108.0905921862418</v>
      </c>
      <c r="F424" s="20">
        <f>0.5*'Vehicle Specification'!$J$9*'Vehicle Specification'!$J$13*'Vehicle Specification'!$J$10*('Forces Acting on Vehicle'!C424*'Forces Acting on Vehicle'!C424)</f>
        <v>-984.8160467089001</v>
      </c>
      <c r="G424" s="20">
        <f>0.5*'Vehicle Specification'!$J$9*'Vehicle Specification'!$J$13*'Vehicle Specification'!$J$11*('Forces Acting on Vehicle'!C424*'Forces Acting on Vehicle'!C424)</f>
        <v>661.53296754610005</v>
      </c>
      <c r="H424" s="20">
        <f>'Vehicle Specification'!$J$8-'Forces Acting on Vehicle'!F424</f>
        <v>6968.9160467089005</v>
      </c>
      <c r="I424" s="20">
        <f>H424*'Vehicle Specification'!$J$12</f>
        <v>139.37832093417802</v>
      </c>
      <c r="J424" s="20">
        <f>E424+'Forces Acting on Vehicle'!G424+'Forces Acting on Vehicle'!I424</f>
        <v>1909.0018806665198</v>
      </c>
      <c r="K424" s="22">
        <f t="shared" si="18"/>
        <v>83805.182561260212</v>
      </c>
      <c r="L424" s="21">
        <f t="shared" si="19"/>
        <v>83805.182561260212</v>
      </c>
      <c r="M424" s="20" t="str">
        <f t="shared" si="20"/>
        <v>0</v>
      </c>
    </row>
    <row r="425" spans="1:13" x14ac:dyDescent="0.2">
      <c r="A425" s="5">
        <v>8.1839999999999993</v>
      </c>
      <c r="B425" s="5">
        <v>393</v>
      </c>
      <c r="C425" s="5">
        <v>44</v>
      </c>
      <c r="D425" s="12">
        <v>1.7884857749144827</v>
      </c>
      <c r="E425" s="20">
        <f>'Vehicle Specification'!$J$7*'Forces Acting on Vehicle'!D425</f>
        <v>1090.9763226978343</v>
      </c>
      <c r="F425" s="20">
        <f>0.5*'Vehicle Specification'!$J$9*'Vehicle Specification'!$J$13*'Vehicle Specification'!$J$10*('Forces Acting on Vehicle'!C425*'Forces Acting on Vehicle'!C425)</f>
        <v>-989.30779024000014</v>
      </c>
      <c r="G425" s="20">
        <f>0.5*'Vehicle Specification'!$J$9*'Vehicle Specification'!$J$13*'Vehicle Specification'!$J$11*('Forces Acting on Vehicle'!C425*'Forces Acting on Vehicle'!C425)</f>
        <v>664.55021776000012</v>
      </c>
      <c r="H425" s="20">
        <f>'Vehicle Specification'!$J$8-'Forces Acting on Vehicle'!F425</f>
        <v>6973.4077902400004</v>
      </c>
      <c r="I425" s="20">
        <f>H425*'Vehicle Specification'!$J$12</f>
        <v>139.46815580480001</v>
      </c>
      <c r="J425" s="20">
        <f>E425+'Forces Acting on Vehicle'!G425+'Forces Acting on Vehicle'!I425</f>
        <v>1894.9946962626345</v>
      </c>
      <c r="K425" s="22">
        <f t="shared" si="18"/>
        <v>83379.766635555919</v>
      </c>
      <c r="L425" s="21">
        <f t="shared" si="19"/>
        <v>83379.766635555919</v>
      </c>
      <c r="M425" s="20" t="str">
        <f t="shared" si="20"/>
        <v>0</v>
      </c>
    </row>
    <row r="426" spans="1:13" x14ac:dyDescent="0.2">
      <c r="A426" s="5">
        <v>8.2029999999999994</v>
      </c>
      <c r="B426" s="5">
        <v>394</v>
      </c>
      <c r="C426" s="5">
        <v>44</v>
      </c>
      <c r="D426" s="12">
        <v>1.7699392746632869</v>
      </c>
      <c r="E426" s="20">
        <f>'Vehicle Specification'!$J$7*'Forces Acting on Vehicle'!D426</f>
        <v>1079.662957544605</v>
      </c>
      <c r="F426" s="20">
        <f>0.5*'Vehicle Specification'!$J$9*'Vehicle Specification'!$J$13*'Vehicle Specification'!$J$10*('Forces Acting on Vehicle'!C426*'Forces Acting on Vehicle'!C426)</f>
        <v>-989.30779024000014</v>
      </c>
      <c r="G426" s="20">
        <f>0.5*'Vehicle Specification'!$J$9*'Vehicle Specification'!$J$13*'Vehicle Specification'!$J$11*('Forces Acting on Vehicle'!C426*'Forces Acting on Vehicle'!C426)</f>
        <v>664.55021776000012</v>
      </c>
      <c r="H426" s="20">
        <f>'Vehicle Specification'!$J$8-'Forces Acting on Vehicle'!F426</f>
        <v>6973.4077902400004</v>
      </c>
      <c r="I426" s="20">
        <f>H426*'Vehicle Specification'!$J$12</f>
        <v>139.46815580480001</v>
      </c>
      <c r="J426" s="20">
        <f>E426+'Forces Acting on Vehicle'!G426+'Forces Acting on Vehicle'!I426</f>
        <v>1883.6813311094052</v>
      </c>
      <c r="K426" s="22">
        <f t="shared" si="18"/>
        <v>82881.978568813822</v>
      </c>
      <c r="L426" s="21">
        <f t="shared" si="19"/>
        <v>82881.978568813822</v>
      </c>
      <c r="M426" s="20" t="str">
        <f t="shared" si="20"/>
        <v>0</v>
      </c>
    </row>
    <row r="427" spans="1:13" x14ac:dyDescent="0.2">
      <c r="A427" s="5">
        <v>8.2230000000000008</v>
      </c>
      <c r="B427" s="5">
        <v>395</v>
      </c>
      <c r="C427" s="5">
        <v>44.1</v>
      </c>
      <c r="D427" s="12">
        <v>1.7827615345272567</v>
      </c>
      <c r="E427" s="20">
        <f>'Vehicle Specification'!$J$7*'Forces Acting on Vehicle'!D427</f>
        <v>1087.4845360616266</v>
      </c>
      <c r="F427" s="20">
        <f>0.5*'Vehicle Specification'!$J$9*'Vehicle Specification'!$J$13*'Vehicle Specification'!$J$10*('Forces Acting on Vehicle'!C427*'Forces Acting on Vehicle'!C427)</f>
        <v>-993.80975389290029</v>
      </c>
      <c r="G427" s="20">
        <f>0.5*'Vehicle Specification'!$J$9*'Vehicle Specification'!$J$13*'Vehicle Specification'!$J$11*('Forces Acting on Vehicle'!C427*'Forces Acting on Vehicle'!C427)</f>
        <v>667.57433316210017</v>
      </c>
      <c r="H427" s="20">
        <f>'Vehicle Specification'!$J$8-'Forces Acting on Vehicle'!F427</f>
        <v>6977.9097538929009</v>
      </c>
      <c r="I427" s="20">
        <f>H427*'Vehicle Specification'!$J$12</f>
        <v>139.55819507785802</v>
      </c>
      <c r="J427" s="20">
        <f>E427+'Forces Acting on Vehicle'!G427+'Forces Acting on Vehicle'!I427</f>
        <v>1894.6170643015848</v>
      </c>
      <c r="K427" s="22">
        <f t="shared" si="18"/>
        <v>83552.612535699896</v>
      </c>
      <c r="L427" s="21">
        <f t="shared" si="19"/>
        <v>83552.612535699896</v>
      </c>
      <c r="M427" s="20" t="str">
        <f t="shared" si="20"/>
        <v>0</v>
      </c>
    </row>
    <row r="428" spans="1:13" x14ac:dyDescent="0.2">
      <c r="A428" s="5">
        <v>8.2420000000000009</v>
      </c>
      <c r="B428" s="5">
        <v>396</v>
      </c>
      <c r="C428" s="5">
        <v>44.1</v>
      </c>
      <c r="D428" s="12">
        <v>1.809319063153344</v>
      </c>
      <c r="E428" s="20">
        <f>'Vehicle Specification'!$J$7*'Forces Acting on Vehicle'!D428</f>
        <v>1103.6846285235399</v>
      </c>
      <c r="F428" s="20">
        <f>0.5*'Vehicle Specification'!$J$9*'Vehicle Specification'!$J$13*'Vehicle Specification'!$J$10*('Forces Acting on Vehicle'!C428*'Forces Acting on Vehicle'!C428)</f>
        <v>-993.80975389290029</v>
      </c>
      <c r="G428" s="20">
        <f>0.5*'Vehicle Specification'!$J$9*'Vehicle Specification'!$J$13*'Vehicle Specification'!$J$11*('Forces Acting on Vehicle'!C428*'Forces Acting on Vehicle'!C428)</f>
        <v>667.57433316210017</v>
      </c>
      <c r="H428" s="20">
        <f>'Vehicle Specification'!$J$8-'Forces Acting on Vehicle'!F428</f>
        <v>6977.9097538929009</v>
      </c>
      <c r="I428" s="20">
        <f>H428*'Vehicle Specification'!$J$12</f>
        <v>139.55819507785802</v>
      </c>
      <c r="J428" s="20">
        <f>E428+'Forces Acting on Vehicle'!G428+'Forces Acting on Vehicle'!I428</f>
        <v>1910.8171567634981</v>
      </c>
      <c r="K428" s="22">
        <f t="shared" si="18"/>
        <v>84267.036613270277</v>
      </c>
      <c r="L428" s="21">
        <f t="shared" si="19"/>
        <v>84267.036613270277</v>
      </c>
      <c r="M428" s="20" t="str">
        <f t="shared" si="20"/>
        <v>0</v>
      </c>
    </row>
    <row r="429" spans="1:13" x14ac:dyDescent="0.2">
      <c r="A429" s="5">
        <v>8.2620000000000005</v>
      </c>
      <c r="B429" s="5">
        <v>397</v>
      </c>
      <c r="C429" s="5">
        <v>44.2</v>
      </c>
      <c r="D429" s="12">
        <v>1.862635564350702</v>
      </c>
      <c r="E429" s="20">
        <f>'Vehicle Specification'!$J$7*'Forces Acting on Vehicle'!D429</f>
        <v>1136.2076942539281</v>
      </c>
      <c r="F429" s="20">
        <f>0.5*'Vehicle Specification'!$J$9*'Vehicle Specification'!$J$13*'Vehicle Specification'!$J$10*('Forces Acting on Vehicle'!C429*'Forces Acting on Vehicle'!C429)</f>
        <v>-998.32193766760031</v>
      </c>
      <c r="G429" s="20">
        <f>0.5*'Vehicle Specification'!$J$9*'Vehicle Specification'!$J$13*'Vehicle Specification'!$J$11*('Forces Acting on Vehicle'!C429*'Forces Acting on Vehicle'!C429)</f>
        <v>670.60531375240021</v>
      </c>
      <c r="H429" s="20">
        <f>'Vehicle Specification'!$J$8-'Forces Acting on Vehicle'!F429</f>
        <v>6982.421937667601</v>
      </c>
      <c r="I429" s="20">
        <f>H429*'Vehicle Specification'!$J$12</f>
        <v>139.64843875335202</v>
      </c>
      <c r="J429" s="20">
        <f>E429+'Forces Acting on Vehicle'!G429+'Forces Acting on Vehicle'!I429</f>
        <v>1946.4614467596803</v>
      </c>
      <c r="K429" s="22">
        <f t="shared" si="18"/>
        <v>86033.595946777874</v>
      </c>
      <c r="L429" s="21">
        <f t="shared" si="19"/>
        <v>86033.595946777874</v>
      </c>
      <c r="M429" s="20" t="str">
        <f t="shared" si="20"/>
        <v>0</v>
      </c>
    </row>
    <row r="430" spans="1:13" x14ac:dyDescent="0.2">
      <c r="A430" s="5">
        <v>8.2810000000000006</v>
      </c>
      <c r="B430" s="5">
        <v>397</v>
      </c>
      <c r="C430" s="5">
        <v>44.2</v>
      </c>
      <c r="D430" s="12">
        <v>1.9233940112571937</v>
      </c>
      <c r="E430" s="20">
        <f>'Vehicle Specification'!$J$7*'Forces Acting on Vehicle'!D430</f>
        <v>1173.2703468668881</v>
      </c>
      <c r="F430" s="20">
        <f>0.5*'Vehicle Specification'!$J$9*'Vehicle Specification'!$J$13*'Vehicle Specification'!$J$10*('Forces Acting on Vehicle'!C430*'Forces Acting on Vehicle'!C430)</f>
        <v>-998.32193766760031</v>
      </c>
      <c r="G430" s="20">
        <f>0.5*'Vehicle Specification'!$J$9*'Vehicle Specification'!$J$13*'Vehicle Specification'!$J$11*('Forces Acting on Vehicle'!C430*'Forces Acting on Vehicle'!C430)</f>
        <v>670.60531375240021</v>
      </c>
      <c r="H430" s="20">
        <f>'Vehicle Specification'!$J$8-'Forces Acting on Vehicle'!F430</f>
        <v>6982.421937667601</v>
      </c>
      <c r="I430" s="20">
        <f>H430*'Vehicle Specification'!$J$12</f>
        <v>139.64843875335202</v>
      </c>
      <c r="J430" s="20">
        <f>E430+'Forces Acting on Vehicle'!G430+'Forces Acting on Vehicle'!I430</f>
        <v>1983.5240993726402</v>
      </c>
      <c r="K430" s="22">
        <f t="shared" si="18"/>
        <v>87671.765192270701</v>
      </c>
      <c r="L430" s="21">
        <f t="shared" si="19"/>
        <v>87671.765192270701</v>
      </c>
      <c r="M430" s="20" t="str">
        <f t="shared" si="20"/>
        <v>0</v>
      </c>
    </row>
    <row r="431" spans="1:13" x14ac:dyDescent="0.2">
      <c r="A431" s="5">
        <v>8.3010000000000002</v>
      </c>
      <c r="B431" s="5">
        <v>398</v>
      </c>
      <c r="C431" s="5">
        <v>44.3</v>
      </c>
      <c r="D431" s="12">
        <v>1.958889074361382</v>
      </c>
      <c r="E431" s="20">
        <f>'Vehicle Specification'!$J$7*'Forces Acting on Vehicle'!D431</f>
        <v>1194.922335360443</v>
      </c>
      <c r="F431" s="20">
        <f>0.5*'Vehicle Specification'!$J$9*'Vehicle Specification'!$J$13*'Vehicle Specification'!$J$10*('Forces Acting on Vehicle'!C431*'Forces Acting on Vehicle'!C431)</f>
        <v>-1002.8443415641001</v>
      </c>
      <c r="G431" s="20">
        <f>0.5*'Vehicle Specification'!$J$9*'Vehicle Specification'!$J$13*'Vehicle Specification'!$J$11*('Forces Acting on Vehicle'!C431*'Forces Acting on Vehicle'!C431)</f>
        <v>673.64315953089999</v>
      </c>
      <c r="H431" s="20">
        <f>'Vehicle Specification'!$J$8-'Forces Acting on Vehicle'!F431</f>
        <v>6986.9443415641008</v>
      </c>
      <c r="I431" s="20">
        <f>H431*'Vehicle Specification'!$J$12</f>
        <v>139.73888683128203</v>
      </c>
      <c r="J431" s="20">
        <f>E431+'Forces Acting on Vehicle'!G431+'Forces Acting on Vehicle'!I431</f>
        <v>2008.3043817226251</v>
      </c>
      <c r="K431" s="22">
        <f t="shared" si="18"/>
        <v>88967.884110312283</v>
      </c>
      <c r="L431" s="21">
        <f t="shared" si="19"/>
        <v>88967.884110312283</v>
      </c>
      <c r="M431" s="20" t="str">
        <f t="shared" si="20"/>
        <v>0</v>
      </c>
    </row>
    <row r="432" spans="1:13" x14ac:dyDescent="0.2">
      <c r="A432" s="5">
        <v>8.32</v>
      </c>
      <c r="B432" s="5">
        <v>399</v>
      </c>
      <c r="C432" s="5">
        <v>44.3</v>
      </c>
      <c r="D432" s="12">
        <v>1.937814979074608</v>
      </c>
      <c r="E432" s="20">
        <f>'Vehicle Specification'!$J$7*'Forces Acting on Vehicle'!D432</f>
        <v>1182.0671372355109</v>
      </c>
      <c r="F432" s="20">
        <f>0.5*'Vehicle Specification'!$J$9*'Vehicle Specification'!$J$13*'Vehicle Specification'!$J$10*('Forces Acting on Vehicle'!C432*'Forces Acting on Vehicle'!C432)</f>
        <v>-1002.8443415641001</v>
      </c>
      <c r="G432" s="20">
        <f>0.5*'Vehicle Specification'!$J$9*'Vehicle Specification'!$J$13*'Vehicle Specification'!$J$11*('Forces Acting on Vehicle'!C432*'Forces Acting on Vehicle'!C432)</f>
        <v>673.64315953089999</v>
      </c>
      <c r="H432" s="20">
        <f>'Vehicle Specification'!$J$8-'Forces Acting on Vehicle'!F432</f>
        <v>6986.9443415641008</v>
      </c>
      <c r="I432" s="20">
        <f>H432*'Vehicle Specification'!$J$12</f>
        <v>139.73888683128203</v>
      </c>
      <c r="J432" s="20">
        <f>E432+'Forces Acting on Vehicle'!G432+'Forces Acting on Vehicle'!I432</f>
        <v>1995.449183597693</v>
      </c>
      <c r="K432" s="22">
        <f t="shared" si="18"/>
        <v>88398.398833377796</v>
      </c>
      <c r="L432" s="21">
        <f t="shared" si="19"/>
        <v>88398.398833377796</v>
      </c>
      <c r="M432" s="20" t="str">
        <f t="shared" si="20"/>
        <v>0</v>
      </c>
    </row>
    <row r="433" spans="1:13" x14ac:dyDescent="0.2">
      <c r="A433" s="5">
        <v>8.34</v>
      </c>
      <c r="B433" s="5">
        <v>400</v>
      </c>
      <c r="C433" s="5">
        <v>44.4</v>
      </c>
      <c r="D433" s="12">
        <v>1.8713029956305904</v>
      </c>
      <c r="E433" s="20">
        <f>'Vehicle Specification'!$J$7*'Forces Acting on Vehicle'!D433</f>
        <v>1141.4948273346602</v>
      </c>
      <c r="F433" s="20">
        <f>0.5*'Vehicle Specification'!$J$9*'Vehicle Specification'!$J$13*'Vehicle Specification'!$J$10*('Forces Acting on Vehicle'!C433*'Forces Acting on Vehicle'!C433)</f>
        <v>-1007.3769655824001</v>
      </c>
      <c r="G433" s="20">
        <f>0.5*'Vehicle Specification'!$J$9*'Vehicle Specification'!$J$13*'Vehicle Specification'!$J$11*('Forces Acting on Vehicle'!C433*'Forces Acting on Vehicle'!C433)</f>
        <v>676.6878704976001</v>
      </c>
      <c r="H433" s="20">
        <f>'Vehicle Specification'!$J$8-'Forces Acting on Vehicle'!F433</f>
        <v>6991.4769655824002</v>
      </c>
      <c r="I433" s="20">
        <f>H433*'Vehicle Specification'!$J$12</f>
        <v>139.82953931164801</v>
      </c>
      <c r="J433" s="20">
        <f>E433+'Forces Acting on Vehicle'!G433+'Forces Acting on Vehicle'!I433</f>
        <v>1958.0122371439081</v>
      </c>
      <c r="K433" s="22">
        <f t="shared" si="18"/>
        <v>86935.743329189514</v>
      </c>
      <c r="L433" s="21">
        <f t="shared" si="19"/>
        <v>86935.743329189514</v>
      </c>
      <c r="M433" s="20" t="str">
        <f t="shared" si="20"/>
        <v>0</v>
      </c>
    </row>
    <row r="434" spans="1:13" x14ac:dyDescent="0.2">
      <c r="A434" s="5">
        <v>8.359</v>
      </c>
      <c r="B434" s="5">
        <v>401</v>
      </c>
      <c r="C434" s="5">
        <v>44.4</v>
      </c>
      <c r="D434" s="12">
        <v>1.7967748119957814</v>
      </c>
      <c r="E434" s="20">
        <f>'Vehicle Specification'!$J$7*'Forces Acting on Vehicle'!D434</f>
        <v>1096.0326353174266</v>
      </c>
      <c r="F434" s="20">
        <f>0.5*'Vehicle Specification'!$J$9*'Vehicle Specification'!$J$13*'Vehicle Specification'!$J$10*('Forces Acting on Vehicle'!C434*'Forces Acting on Vehicle'!C434)</f>
        <v>-1007.3769655824001</v>
      </c>
      <c r="G434" s="20">
        <f>0.5*'Vehicle Specification'!$J$9*'Vehicle Specification'!$J$13*'Vehicle Specification'!$J$11*('Forces Acting on Vehicle'!C434*'Forces Acting on Vehicle'!C434)</f>
        <v>676.6878704976001</v>
      </c>
      <c r="H434" s="20">
        <f>'Vehicle Specification'!$J$8-'Forces Acting on Vehicle'!F434</f>
        <v>6991.4769655824002</v>
      </c>
      <c r="I434" s="20">
        <f>H434*'Vehicle Specification'!$J$12</f>
        <v>139.82953931164801</v>
      </c>
      <c r="J434" s="20">
        <f>E434+'Forces Acting on Vehicle'!G434+'Forces Acting on Vehicle'!I434</f>
        <v>1912.5500451266746</v>
      </c>
      <c r="K434" s="22">
        <f t="shared" si="18"/>
        <v>84917.222003624353</v>
      </c>
      <c r="L434" s="21">
        <f t="shared" si="19"/>
        <v>84917.222003624353</v>
      </c>
      <c r="M434" s="20" t="str">
        <f t="shared" si="20"/>
        <v>0</v>
      </c>
    </row>
    <row r="435" spans="1:13" x14ac:dyDescent="0.2">
      <c r="A435" s="5">
        <v>8.3789999999999996</v>
      </c>
      <c r="B435" s="5">
        <v>402</v>
      </c>
      <c r="C435" s="5">
        <v>44.5</v>
      </c>
      <c r="D435" s="12">
        <v>1.7497907827740602</v>
      </c>
      <c r="E435" s="20">
        <f>'Vehicle Specification'!$J$7*'Forces Acting on Vehicle'!D435</f>
        <v>1067.3723774921766</v>
      </c>
      <c r="F435" s="20">
        <f>0.5*'Vehicle Specification'!$J$9*'Vehicle Specification'!$J$13*'Vehicle Specification'!$J$10*('Forces Acting on Vehicle'!C435*'Forces Acting on Vehicle'!C435)</f>
        <v>-1011.9198097225002</v>
      </c>
      <c r="G435" s="20">
        <f>0.5*'Vehicle Specification'!$J$9*'Vehicle Specification'!$J$13*'Vehicle Specification'!$J$11*('Forces Acting on Vehicle'!C435*'Forces Acting on Vehicle'!C435)</f>
        <v>679.73944665250008</v>
      </c>
      <c r="H435" s="20">
        <f>'Vehicle Specification'!$J$8-'Forces Acting on Vehicle'!F435</f>
        <v>6996.0198097225002</v>
      </c>
      <c r="I435" s="20">
        <f>H435*'Vehicle Specification'!$J$12</f>
        <v>139.92039619445001</v>
      </c>
      <c r="J435" s="20">
        <f>E435+'Forces Acting on Vehicle'!G435+'Forces Acting on Vehicle'!I435</f>
        <v>1887.0322203391265</v>
      </c>
      <c r="K435" s="22">
        <f t="shared" si="18"/>
        <v>83972.933805091132</v>
      </c>
      <c r="L435" s="21">
        <f t="shared" si="19"/>
        <v>83972.933805091132</v>
      </c>
      <c r="M435" s="20" t="str">
        <f t="shared" si="20"/>
        <v>0</v>
      </c>
    </row>
    <row r="436" spans="1:13" x14ac:dyDescent="0.2">
      <c r="A436" s="5">
        <v>8.3979999999999997</v>
      </c>
      <c r="B436" s="5">
        <v>403</v>
      </c>
      <c r="C436" s="5">
        <v>44.5</v>
      </c>
      <c r="D436" s="12">
        <v>1.7513006429041487</v>
      </c>
      <c r="E436" s="20">
        <f>'Vehicle Specification'!$J$7*'Forces Acting on Vehicle'!D436</f>
        <v>1068.2933921715307</v>
      </c>
      <c r="F436" s="20">
        <f>0.5*'Vehicle Specification'!$J$9*'Vehicle Specification'!$J$13*'Vehicle Specification'!$J$10*('Forces Acting on Vehicle'!C436*'Forces Acting on Vehicle'!C436)</f>
        <v>-1011.9198097225002</v>
      </c>
      <c r="G436" s="20">
        <f>0.5*'Vehicle Specification'!$J$9*'Vehicle Specification'!$J$13*'Vehicle Specification'!$J$11*('Forces Acting on Vehicle'!C436*'Forces Acting on Vehicle'!C436)</f>
        <v>679.73944665250008</v>
      </c>
      <c r="H436" s="20">
        <f>'Vehicle Specification'!$J$8-'Forces Acting on Vehicle'!F436</f>
        <v>6996.0198097225002</v>
      </c>
      <c r="I436" s="20">
        <f>H436*'Vehicle Specification'!$J$12</f>
        <v>139.92039619445001</v>
      </c>
      <c r="J436" s="20">
        <f>E436+'Forces Acting on Vehicle'!G436+'Forces Acting on Vehicle'!I436</f>
        <v>1887.9532350184809</v>
      </c>
      <c r="K436" s="22">
        <f t="shared" si="18"/>
        <v>84013.918958322392</v>
      </c>
      <c r="L436" s="21">
        <f t="shared" si="19"/>
        <v>84013.918958322392</v>
      </c>
      <c r="M436" s="20" t="str">
        <f t="shared" si="20"/>
        <v>0</v>
      </c>
    </row>
    <row r="437" spans="1:13" x14ac:dyDescent="0.2">
      <c r="A437" s="5">
        <v>8.4179999999999993</v>
      </c>
      <c r="B437" s="5">
        <v>404</v>
      </c>
      <c r="C437" s="5">
        <v>44.6</v>
      </c>
      <c r="D437" s="12">
        <v>1.7821965640261153</v>
      </c>
      <c r="E437" s="20">
        <f>'Vehicle Specification'!$J$7*'Forces Acting on Vehicle'!D437</f>
        <v>1087.1399040559304</v>
      </c>
      <c r="F437" s="20">
        <f>0.5*'Vehicle Specification'!$J$9*'Vehicle Specification'!$J$13*'Vehicle Specification'!$J$10*('Forces Acting on Vehicle'!C437*'Forces Acting on Vehicle'!C437)</f>
        <v>-1016.4728739844002</v>
      </c>
      <c r="G437" s="20">
        <f>0.5*'Vehicle Specification'!$J$9*'Vehicle Specification'!$J$13*'Vehicle Specification'!$J$11*('Forces Acting on Vehicle'!C437*'Forces Acting on Vehicle'!C437)</f>
        <v>682.79788799560015</v>
      </c>
      <c r="H437" s="20">
        <f>'Vehicle Specification'!$J$8-'Forces Acting on Vehicle'!F437</f>
        <v>7000.5728739844008</v>
      </c>
      <c r="I437" s="20">
        <f>H437*'Vehicle Specification'!$J$12</f>
        <v>140.011457479688</v>
      </c>
      <c r="J437" s="20">
        <f>E437+'Forces Acting on Vehicle'!G437+'Forces Acting on Vehicle'!I437</f>
        <v>1909.9492495312186</v>
      </c>
      <c r="K437" s="22">
        <f t="shared" si="18"/>
        <v>85183.736529092348</v>
      </c>
      <c r="L437" s="21">
        <f t="shared" si="19"/>
        <v>85183.736529092348</v>
      </c>
      <c r="M437" s="20" t="str">
        <f t="shared" si="20"/>
        <v>0</v>
      </c>
    </row>
    <row r="438" spans="1:13" x14ac:dyDescent="0.2">
      <c r="A438" s="5">
        <v>8.4380000000000006</v>
      </c>
      <c r="B438" s="5">
        <v>404</v>
      </c>
      <c r="C438" s="5">
        <v>44.6</v>
      </c>
      <c r="D438" s="12">
        <v>1.8138392851987803</v>
      </c>
      <c r="E438" s="20">
        <f>'Vehicle Specification'!$J$7*'Forces Acting on Vehicle'!D438</f>
        <v>1106.441963971256</v>
      </c>
      <c r="F438" s="20">
        <f>0.5*'Vehicle Specification'!$J$9*'Vehicle Specification'!$J$13*'Vehicle Specification'!$J$10*('Forces Acting on Vehicle'!C438*'Forces Acting on Vehicle'!C438)</f>
        <v>-1016.4728739844002</v>
      </c>
      <c r="G438" s="20">
        <f>0.5*'Vehicle Specification'!$J$9*'Vehicle Specification'!$J$13*'Vehicle Specification'!$J$11*('Forces Acting on Vehicle'!C438*'Forces Acting on Vehicle'!C438)</f>
        <v>682.79788799560015</v>
      </c>
      <c r="H438" s="20">
        <f>'Vehicle Specification'!$J$8-'Forces Acting on Vehicle'!F438</f>
        <v>7000.5728739844008</v>
      </c>
      <c r="I438" s="20">
        <f>H438*'Vehicle Specification'!$J$12</f>
        <v>140.011457479688</v>
      </c>
      <c r="J438" s="20">
        <f>E438+'Forces Acting on Vehicle'!G438+'Forces Acting on Vehicle'!I438</f>
        <v>1929.2513094465442</v>
      </c>
      <c r="K438" s="22">
        <f t="shared" si="18"/>
        <v>86044.608401315869</v>
      </c>
      <c r="L438" s="21">
        <f t="shared" si="19"/>
        <v>86044.608401315869</v>
      </c>
      <c r="M438" s="20" t="str">
        <f t="shared" si="20"/>
        <v>0</v>
      </c>
    </row>
    <row r="439" spans="1:13" x14ac:dyDescent="0.2">
      <c r="A439" s="5">
        <v>8.4570000000000007</v>
      </c>
      <c r="B439" s="5">
        <v>405</v>
      </c>
      <c r="C439" s="5">
        <v>44.7</v>
      </c>
      <c r="D439" s="12">
        <v>1.8155563481362744</v>
      </c>
      <c r="E439" s="20">
        <f>'Vehicle Specification'!$J$7*'Forces Acting on Vehicle'!D439</f>
        <v>1107.4893723631274</v>
      </c>
      <c r="F439" s="20">
        <f>0.5*'Vehicle Specification'!$J$9*'Vehicle Specification'!$J$13*'Vehicle Specification'!$J$10*('Forces Acting on Vehicle'!C439*'Forces Acting on Vehicle'!C439)</f>
        <v>-1021.0361583681002</v>
      </c>
      <c r="G439" s="20">
        <f>0.5*'Vehicle Specification'!$J$9*'Vehicle Specification'!$J$13*'Vehicle Specification'!$J$11*('Forces Acting on Vehicle'!C439*'Forces Acting on Vehicle'!C439)</f>
        <v>685.86319452690009</v>
      </c>
      <c r="H439" s="20">
        <f>'Vehicle Specification'!$J$8-'Forces Acting on Vehicle'!F439</f>
        <v>7005.136158368101</v>
      </c>
      <c r="I439" s="20">
        <f>H439*'Vehicle Specification'!$J$12</f>
        <v>140.10272316736203</v>
      </c>
      <c r="J439" s="20">
        <f>E439+'Forces Acting on Vehicle'!G439+'Forces Acting on Vehicle'!I439</f>
        <v>1933.4552900573894</v>
      </c>
      <c r="K439" s="22">
        <f t="shared" si="18"/>
        <v>86425.451465565318</v>
      </c>
      <c r="L439" s="21">
        <f t="shared" si="19"/>
        <v>86425.451465565318</v>
      </c>
      <c r="M439" s="20" t="str">
        <f t="shared" si="20"/>
        <v>0</v>
      </c>
    </row>
    <row r="440" spans="1:13" x14ac:dyDescent="0.2">
      <c r="A440" s="5">
        <v>8.4770000000000003</v>
      </c>
      <c r="B440" s="5">
        <v>406</v>
      </c>
      <c r="C440" s="5">
        <v>44.7</v>
      </c>
      <c r="D440" s="12">
        <v>1.7744611208545624</v>
      </c>
      <c r="E440" s="20">
        <f>'Vehicle Specification'!$J$7*'Forces Acting on Vehicle'!D440</f>
        <v>1082.4212837212831</v>
      </c>
      <c r="F440" s="20">
        <f>0.5*'Vehicle Specification'!$J$9*'Vehicle Specification'!$J$13*'Vehicle Specification'!$J$10*('Forces Acting on Vehicle'!C440*'Forces Acting on Vehicle'!C440)</f>
        <v>-1021.0361583681002</v>
      </c>
      <c r="G440" s="20">
        <f>0.5*'Vehicle Specification'!$J$9*'Vehicle Specification'!$J$13*'Vehicle Specification'!$J$11*('Forces Acting on Vehicle'!C440*'Forces Acting on Vehicle'!C440)</f>
        <v>685.86319452690009</v>
      </c>
      <c r="H440" s="20">
        <f>'Vehicle Specification'!$J$8-'Forces Acting on Vehicle'!F440</f>
        <v>7005.136158368101</v>
      </c>
      <c r="I440" s="20">
        <f>H440*'Vehicle Specification'!$J$12</f>
        <v>140.10272316736203</v>
      </c>
      <c r="J440" s="20">
        <f>E440+'Forces Acting on Vehicle'!G440+'Forces Acting on Vehicle'!I440</f>
        <v>1908.3872014155452</v>
      </c>
      <c r="K440" s="22">
        <f t="shared" si="18"/>
        <v>85304.90790327487</v>
      </c>
      <c r="L440" s="21">
        <f t="shared" si="19"/>
        <v>85304.90790327487</v>
      </c>
      <c r="M440" s="20" t="str">
        <f t="shared" si="20"/>
        <v>0</v>
      </c>
    </row>
    <row r="441" spans="1:13" x14ac:dyDescent="0.2">
      <c r="A441" s="5">
        <v>8.4960000000000004</v>
      </c>
      <c r="B441" s="5">
        <v>407</v>
      </c>
      <c r="C441" s="5">
        <v>44.8</v>
      </c>
      <c r="D441" s="12">
        <v>1.7180352627411555</v>
      </c>
      <c r="E441" s="20">
        <f>'Vehicle Specification'!$J$7*'Forces Acting on Vehicle'!D441</f>
        <v>1048.001510272105</v>
      </c>
      <c r="F441" s="20">
        <f>0.5*'Vehicle Specification'!$J$9*'Vehicle Specification'!$J$13*'Vehicle Specification'!$J$10*('Forces Acting on Vehicle'!C441*'Forces Acting on Vehicle'!C441)</f>
        <v>-1025.6096628736</v>
      </c>
      <c r="G441" s="20">
        <f>0.5*'Vehicle Specification'!$J$9*'Vehicle Specification'!$J$13*'Vehicle Specification'!$J$11*('Forces Acting on Vehicle'!C441*'Forces Acting on Vehicle'!C441)</f>
        <v>688.93536624640001</v>
      </c>
      <c r="H441" s="20">
        <f>'Vehicle Specification'!$J$8-'Forces Acting on Vehicle'!F441</f>
        <v>7009.7096628735999</v>
      </c>
      <c r="I441" s="20">
        <f>H441*'Vehicle Specification'!$J$12</f>
        <v>140.19419325747199</v>
      </c>
      <c r="J441" s="20">
        <f>E441+'Forces Acting on Vehicle'!G441+'Forces Acting on Vehicle'!I441</f>
        <v>1877.131069775977</v>
      </c>
      <c r="K441" s="22">
        <f t="shared" si="18"/>
        <v>84095.471925963764</v>
      </c>
      <c r="L441" s="21">
        <f t="shared" si="19"/>
        <v>84095.471925963764</v>
      </c>
      <c r="M441" s="20" t="str">
        <f t="shared" si="20"/>
        <v>0</v>
      </c>
    </row>
    <row r="442" spans="1:13" x14ac:dyDescent="0.2">
      <c r="A442" s="5">
        <v>8.516</v>
      </c>
      <c r="B442" s="5">
        <v>408</v>
      </c>
      <c r="C442" s="5">
        <v>44.8</v>
      </c>
      <c r="D442" s="12">
        <v>1.7018733265647603</v>
      </c>
      <c r="E442" s="20">
        <f>'Vehicle Specification'!$J$7*'Forces Acting on Vehicle'!D442</f>
        <v>1038.1427292045039</v>
      </c>
      <c r="F442" s="20">
        <f>0.5*'Vehicle Specification'!$J$9*'Vehicle Specification'!$J$13*'Vehicle Specification'!$J$10*('Forces Acting on Vehicle'!C442*'Forces Acting on Vehicle'!C442)</f>
        <v>-1025.6096628736</v>
      </c>
      <c r="G442" s="20">
        <f>0.5*'Vehicle Specification'!$J$9*'Vehicle Specification'!$J$13*'Vehicle Specification'!$J$11*('Forces Acting on Vehicle'!C442*'Forces Acting on Vehicle'!C442)</f>
        <v>688.93536624640001</v>
      </c>
      <c r="H442" s="20">
        <f>'Vehicle Specification'!$J$8-'Forces Acting on Vehicle'!F442</f>
        <v>7009.7096628735999</v>
      </c>
      <c r="I442" s="20">
        <f>H442*'Vehicle Specification'!$J$12</f>
        <v>140.19419325747199</v>
      </c>
      <c r="J442" s="20">
        <f>E442+'Forces Acting on Vehicle'!G442+'Forces Acting on Vehicle'!I442</f>
        <v>1867.272288708376</v>
      </c>
      <c r="K442" s="22">
        <f t="shared" si="18"/>
        <v>83653.798534135232</v>
      </c>
      <c r="L442" s="21">
        <f t="shared" si="19"/>
        <v>83653.798534135232</v>
      </c>
      <c r="M442" s="20" t="str">
        <f t="shared" si="20"/>
        <v>0</v>
      </c>
    </row>
    <row r="443" spans="1:13" x14ac:dyDescent="0.2">
      <c r="A443" s="5">
        <v>8.5350000000000001</v>
      </c>
      <c r="B443" s="5">
        <v>409</v>
      </c>
      <c r="C443" s="5">
        <v>44.8</v>
      </c>
      <c r="D443" s="12">
        <v>1.7199145571221306</v>
      </c>
      <c r="E443" s="20">
        <f>'Vehicle Specification'!$J$7*'Forces Acting on Vehicle'!D443</f>
        <v>1049.1478798444996</v>
      </c>
      <c r="F443" s="20">
        <f>0.5*'Vehicle Specification'!$J$9*'Vehicle Specification'!$J$13*'Vehicle Specification'!$J$10*('Forces Acting on Vehicle'!C443*'Forces Acting on Vehicle'!C443)</f>
        <v>-1025.6096628736</v>
      </c>
      <c r="G443" s="20">
        <f>0.5*'Vehicle Specification'!$J$9*'Vehicle Specification'!$J$13*'Vehicle Specification'!$J$11*('Forces Acting on Vehicle'!C443*'Forces Acting on Vehicle'!C443)</f>
        <v>688.93536624640001</v>
      </c>
      <c r="H443" s="20">
        <f>'Vehicle Specification'!$J$8-'Forces Acting on Vehicle'!F443</f>
        <v>7009.7096628735999</v>
      </c>
      <c r="I443" s="20">
        <f>H443*'Vehicle Specification'!$J$12</f>
        <v>140.19419325747199</v>
      </c>
      <c r="J443" s="20">
        <f>E443+'Forces Acting on Vehicle'!G443+'Forces Acting on Vehicle'!I443</f>
        <v>1878.2774393483717</v>
      </c>
      <c r="K443" s="22">
        <f t="shared" si="18"/>
        <v>84146.829282807041</v>
      </c>
      <c r="L443" s="21">
        <f t="shared" si="19"/>
        <v>84146.829282807041</v>
      </c>
      <c r="M443" s="20" t="str">
        <f t="shared" si="20"/>
        <v>0</v>
      </c>
    </row>
    <row r="444" spans="1:13" x14ac:dyDescent="0.2">
      <c r="A444" s="5">
        <v>8.5549999999999997</v>
      </c>
      <c r="B444" s="5">
        <v>410</v>
      </c>
      <c r="C444" s="5">
        <v>44.9</v>
      </c>
      <c r="D444" s="12">
        <v>1.7522062334437207</v>
      </c>
      <c r="E444" s="20">
        <f>'Vehicle Specification'!$J$7*'Forces Acting on Vehicle'!D444</f>
        <v>1068.8458024006698</v>
      </c>
      <c r="F444" s="20">
        <f>0.5*'Vehicle Specification'!$J$9*'Vehicle Specification'!$J$13*'Vehicle Specification'!$J$10*('Forces Acting on Vehicle'!C444*'Forces Acting on Vehicle'!C444)</f>
        <v>-1030.1933875009001</v>
      </c>
      <c r="G444" s="20">
        <f>0.5*'Vehicle Specification'!$J$9*'Vehicle Specification'!$J$13*'Vehicle Specification'!$J$11*('Forces Acting on Vehicle'!C444*'Forces Acting on Vehicle'!C444)</f>
        <v>692.01440315410002</v>
      </c>
      <c r="H444" s="20">
        <f>'Vehicle Specification'!$J$8-'Forces Acting on Vehicle'!F444</f>
        <v>7014.2933875009003</v>
      </c>
      <c r="I444" s="20">
        <f>H444*'Vehicle Specification'!$J$12</f>
        <v>140.28586775001801</v>
      </c>
      <c r="J444" s="20">
        <f>E444+'Forces Acting on Vehicle'!G444+'Forces Acting on Vehicle'!I444</f>
        <v>1901.1460733047879</v>
      </c>
      <c r="K444" s="22">
        <f t="shared" si="18"/>
        <v>85361.458691384978</v>
      </c>
      <c r="L444" s="21">
        <f t="shared" si="19"/>
        <v>85361.458691384978</v>
      </c>
      <c r="M444" s="20" t="str">
        <f t="shared" si="20"/>
        <v>0</v>
      </c>
    </row>
    <row r="445" spans="1:13" x14ac:dyDescent="0.2">
      <c r="A445" s="5">
        <v>8.5739999999999998</v>
      </c>
      <c r="B445" s="5">
        <v>411</v>
      </c>
      <c r="C445" s="5">
        <v>44.9</v>
      </c>
      <c r="D445" s="12">
        <v>1.7585229025788287</v>
      </c>
      <c r="E445" s="20">
        <f>'Vehicle Specification'!$J$7*'Forces Acting on Vehicle'!D445</f>
        <v>1072.6989705730855</v>
      </c>
      <c r="F445" s="20">
        <f>0.5*'Vehicle Specification'!$J$9*'Vehicle Specification'!$J$13*'Vehicle Specification'!$J$10*('Forces Acting on Vehicle'!C445*'Forces Acting on Vehicle'!C445)</f>
        <v>-1030.1933875009001</v>
      </c>
      <c r="G445" s="20">
        <f>0.5*'Vehicle Specification'!$J$9*'Vehicle Specification'!$J$13*'Vehicle Specification'!$J$11*('Forces Acting on Vehicle'!C445*'Forces Acting on Vehicle'!C445)</f>
        <v>692.01440315410002</v>
      </c>
      <c r="H445" s="20">
        <f>'Vehicle Specification'!$J$8-'Forces Acting on Vehicle'!F445</f>
        <v>7014.2933875009003</v>
      </c>
      <c r="I445" s="20">
        <f>H445*'Vehicle Specification'!$J$12</f>
        <v>140.28586775001801</v>
      </c>
      <c r="J445" s="20">
        <f>E445+'Forces Acting on Vehicle'!G445+'Forces Acting on Vehicle'!I445</f>
        <v>1904.9992414772037</v>
      </c>
      <c r="K445" s="22">
        <f t="shared" si="18"/>
        <v>85534.465942326438</v>
      </c>
      <c r="L445" s="21">
        <f t="shared" si="19"/>
        <v>85534.465942326438</v>
      </c>
      <c r="M445" s="20" t="str">
        <f t="shared" si="20"/>
        <v>0</v>
      </c>
    </row>
    <row r="446" spans="1:13" x14ac:dyDescent="0.2">
      <c r="A446" s="5">
        <v>8.5939999999999994</v>
      </c>
      <c r="B446" s="5">
        <v>411</v>
      </c>
      <c r="C446" s="5">
        <v>45</v>
      </c>
      <c r="D446" s="12">
        <v>1.6929069576064399</v>
      </c>
      <c r="E446" s="20">
        <f>'Vehicle Specification'!$J$7*'Forces Acting on Vehicle'!D446</f>
        <v>1032.6732441399283</v>
      </c>
      <c r="F446" s="20">
        <f>0.5*'Vehicle Specification'!$J$9*'Vehicle Specification'!$J$13*'Vehicle Specification'!$J$10*('Forces Acting on Vehicle'!C446*'Forces Acting on Vehicle'!C446)</f>
        <v>-1034.7873322500002</v>
      </c>
      <c r="G446" s="20">
        <f>0.5*'Vehicle Specification'!$J$9*'Vehicle Specification'!$J$13*'Vehicle Specification'!$J$11*('Forces Acting on Vehicle'!C446*'Forces Acting on Vehicle'!C446)</f>
        <v>695.10030525000013</v>
      </c>
      <c r="H446" s="20">
        <f>'Vehicle Specification'!$J$8-'Forces Acting on Vehicle'!F446</f>
        <v>7018.8873322500003</v>
      </c>
      <c r="I446" s="20">
        <f>H446*'Vehicle Specification'!$J$12</f>
        <v>140.377746645</v>
      </c>
      <c r="J446" s="20">
        <f>E446+'Forces Acting on Vehicle'!G446+'Forces Acting on Vehicle'!I446</f>
        <v>1868.1512960349287</v>
      </c>
      <c r="K446" s="22">
        <f t="shared" si="18"/>
        <v>84066.808321571792</v>
      </c>
      <c r="L446" s="21">
        <f t="shared" si="19"/>
        <v>84066.808321571792</v>
      </c>
      <c r="M446" s="20" t="str">
        <f t="shared" si="20"/>
        <v>0</v>
      </c>
    </row>
    <row r="447" spans="1:13" x14ac:dyDescent="0.2">
      <c r="A447" s="5">
        <v>8.6129999999999995</v>
      </c>
      <c r="B447" s="5">
        <v>412</v>
      </c>
      <c r="C447" s="5">
        <v>45</v>
      </c>
      <c r="D447" s="12">
        <v>1.537712032919996</v>
      </c>
      <c r="E447" s="20">
        <f>'Vehicle Specification'!$J$7*'Forces Acting on Vehicle'!D447</f>
        <v>938.0043400811976</v>
      </c>
      <c r="F447" s="20">
        <f>0.5*'Vehicle Specification'!$J$9*'Vehicle Specification'!$J$13*'Vehicle Specification'!$J$10*('Forces Acting on Vehicle'!C447*'Forces Acting on Vehicle'!C447)</f>
        <v>-1034.7873322500002</v>
      </c>
      <c r="G447" s="20">
        <f>0.5*'Vehicle Specification'!$J$9*'Vehicle Specification'!$J$13*'Vehicle Specification'!$J$11*('Forces Acting on Vehicle'!C447*'Forces Acting on Vehicle'!C447)</f>
        <v>695.10030525000013</v>
      </c>
      <c r="H447" s="20">
        <f>'Vehicle Specification'!$J$8-'Forces Acting on Vehicle'!F447</f>
        <v>7018.8873322500003</v>
      </c>
      <c r="I447" s="20">
        <f>H447*'Vehicle Specification'!$J$12</f>
        <v>140.377746645</v>
      </c>
      <c r="J447" s="20">
        <f>E447+'Forces Acting on Vehicle'!G447+'Forces Acting on Vehicle'!I447</f>
        <v>1773.482391976198</v>
      </c>
      <c r="K447" s="22">
        <f t="shared" si="18"/>
        <v>79806.707638928914</v>
      </c>
      <c r="L447" s="21">
        <f t="shared" si="19"/>
        <v>79806.707638928914</v>
      </c>
      <c r="M447" s="20" t="str">
        <f t="shared" si="20"/>
        <v>0</v>
      </c>
    </row>
    <row r="448" spans="1:13" x14ac:dyDescent="0.2">
      <c r="A448" s="5">
        <v>8.6329999999999991</v>
      </c>
      <c r="B448" s="5">
        <v>413</v>
      </c>
      <c r="C448" s="5">
        <v>45.1</v>
      </c>
      <c r="D448" s="12">
        <v>1.3682305082769599</v>
      </c>
      <c r="E448" s="20">
        <f>'Vehicle Specification'!$J$7*'Forces Acting on Vehicle'!D448</f>
        <v>834.62061004894554</v>
      </c>
      <c r="F448" s="20">
        <f>0.5*'Vehicle Specification'!$J$9*'Vehicle Specification'!$J$13*'Vehicle Specification'!$J$10*('Forces Acting on Vehicle'!C448*'Forces Acting on Vehicle'!C448)</f>
        <v>-1039.3914971209003</v>
      </c>
      <c r="G448" s="20">
        <f>0.5*'Vehicle Specification'!$J$9*'Vehicle Specification'!$J$13*'Vehicle Specification'!$J$11*('Forces Acting on Vehicle'!C448*'Forces Acting on Vehicle'!C448)</f>
        <v>698.19307253410011</v>
      </c>
      <c r="H448" s="20">
        <f>'Vehicle Specification'!$J$8-'Forces Acting on Vehicle'!F448</f>
        <v>7023.4914971209009</v>
      </c>
      <c r="I448" s="20">
        <f>H448*'Vehicle Specification'!$J$12</f>
        <v>140.46982994241802</v>
      </c>
      <c r="J448" s="20">
        <f>E448+'Forces Acting on Vehicle'!G448+'Forces Acting on Vehicle'!I448</f>
        <v>1673.2835125254637</v>
      </c>
      <c r="K448" s="22">
        <f t="shared" si="18"/>
        <v>75465.086414898411</v>
      </c>
      <c r="L448" s="21">
        <f t="shared" si="19"/>
        <v>75465.086414898411</v>
      </c>
      <c r="M448" s="20" t="str">
        <f t="shared" si="20"/>
        <v>0</v>
      </c>
    </row>
    <row r="449" spans="1:13" x14ac:dyDescent="0.2">
      <c r="A449" s="5">
        <v>8.6519999999999992</v>
      </c>
      <c r="B449" s="5">
        <v>414</v>
      </c>
      <c r="C449" s="5">
        <v>45.1</v>
      </c>
      <c r="D449" s="12">
        <v>1.2646204967973751</v>
      </c>
      <c r="E449" s="20">
        <f>'Vehicle Specification'!$J$7*'Forces Acting on Vehicle'!D449</f>
        <v>771.41850304639877</v>
      </c>
      <c r="F449" s="20">
        <f>0.5*'Vehicle Specification'!$J$9*'Vehicle Specification'!$J$13*'Vehicle Specification'!$J$10*('Forces Acting on Vehicle'!C449*'Forces Acting on Vehicle'!C449)</f>
        <v>-1039.3914971209003</v>
      </c>
      <c r="G449" s="20">
        <f>0.5*'Vehicle Specification'!$J$9*'Vehicle Specification'!$J$13*'Vehicle Specification'!$J$11*('Forces Acting on Vehicle'!C449*'Forces Acting on Vehicle'!C449)</f>
        <v>698.19307253410011</v>
      </c>
      <c r="H449" s="20">
        <f>'Vehicle Specification'!$J$8-'Forces Acting on Vehicle'!F449</f>
        <v>7023.4914971209009</v>
      </c>
      <c r="I449" s="20">
        <f>H449*'Vehicle Specification'!$J$12</f>
        <v>140.46982994241802</v>
      </c>
      <c r="J449" s="20">
        <f>E449+'Forces Acting on Vehicle'!G449+'Forces Acting on Vehicle'!I449</f>
        <v>1610.0814055229171</v>
      </c>
      <c r="K449" s="22">
        <f t="shared" si="18"/>
        <v>72614.671389083567</v>
      </c>
      <c r="L449" s="21">
        <f t="shared" si="19"/>
        <v>72614.671389083567</v>
      </c>
      <c r="M449" s="20" t="str">
        <f t="shared" si="20"/>
        <v>0</v>
      </c>
    </row>
    <row r="450" spans="1:13" x14ac:dyDescent="0.2">
      <c r="A450" s="5">
        <v>8.6720000000000006</v>
      </c>
      <c r="B450" s="5">
        <v>415</v>
      </c>
      <c r="C450" s="5">
        <v>45.1</v>
      </c>
      <c r="D450" s="12">
        <v>1.2342945753393384</v>
      </c>
      <c r="E450" s="20">
        <f>'Vehicle Specification'!$J$7*'Forces Acting on Vehicle'!D450</f>
        <v>752.91969095699642</v>
      </c>
      <c r="F450" s="20">
        <f>0.5*'Vehicle Specification'!$J$9*'Vehicle Specification'!$J$13*'Vehicle Specification'!$J$10*('Forces Acting on Vehicle'!C450*'Forces Acting on Vehicle'!C450)</f>
        <v>-1039.3914971209003</v>
      </c>
      <c r="G450" s="20">
        <f>0.5*'Vehicle Specification'!$J$9*'Vehicle Specification'!$J$13*'Vehicle Specification'!$J$11*('Forces Acting on Vehicle'!C450*'Forces Acting on Vehicle'!C450)</f>
        <v>698.19307253410011</v>
      </c>
      <c r="H450" s="20">
        <f>'Vehicle Specification'!$J$8-'Forces Acting on Vehicle'!F450</f>
        <v>7023.4914971209009</v>
      </c>
      <c r="I450" s="20">
        <f>H450*'Vehicle Specification'!$J$12</f>
        <v>140.46982994241802</v>
      </c>
      <c r="J450" s="20">
        <f>E450+'Forces Acting on Vehicle'!G450+'Forces Acting on Vehicle'!I450</f>
        <v>1591.5825934335146</v>
      </c>
      <c r="K450" s="22">
        <f t="shared" si="18"/>
        <v>71780.374963851515</v>
      </c>
      <c r="L450" s="21">
        <f t="shared" si="19"/>
        <v>71780.374963851515</v>
      </c>
      <c r="M450" s="20" t="str">
        <f t="shared" si="20"/>
        <v>0</v>
      </c>
    </row>
    <row r="451" spans="1:13" x14ac:dyDescent="0.2">
      <c r="A451" s="5">
        <v>8.6910000000000007</v>
      </c>
      <c r="B451" s="5">
        <v>416</v>
      </c>
      <c r="C451" s="5">
        <v>45.1</v>
      </c>
      <c r="D451" s="12">
        <v>1.2560098547041498</v>
      </c>
      <c r="E451" s="20">
        <f>'Vehicle Specification'!$J$7*'Forces Acting on Vehicle'!D451</f>
        <v>766.16601136953136</v>
      </c>
      <c r="F451" s="20">
        <f>0.5*'Vehicle Specification'!$J$9*'Vehicle Specification'!$J$13*'Vehicle Specification'!$J$10*('Forces Acting on Vehicle'!C451*'Forces Acting on Vehicle'!C451)</f>
        <v>-1039.3914971209003</v>
      </c>
      <c r="G451" s="20">
        <f>0.5*'Vehicle Specification'!$J$9*'Vehicle Specification'!$J$13*'Vehicle Specification'!$J$11*('Forces Acting on Vehicle'!C451*'Forces Acting on Vehicle'!C451)</f>
        <v>698.19307253410011</v>
      </c>
      <c r="H451" s="20">
        <f>'Vehicle Specification'!$J$8-'Forces Acting on Vehicle'!F451</f>
        <v>7023.4914971209009</v>
      </c>
      <c r="I451" s="20">
        <f>H451*'Vehicle Specification'!$J$12</f>
        <v>140.46982994241802</v>
      </c>
      <c r="J451" s="20">
        <f>E451+'Forces Acting on Vehicle'!G451+'Forces Acting on Vehicle'!I451</f>
        <v>1604.8289138460495</v>
      </c>
      <c r="K451" s="22">
        <f t="shared" si="18"/>
        <v>72377.784014456833</v>
      </c>
      <c r="L451" s="21">
        <f t="shared" si="19"/>
        <v>72377.784014456833</v>
      </c>
      <c r="M451" s="20" t="str">
        <f t="shared" si="20"/>
        <v>0</v>
      </c>
    </row>
    <row r="452" spans="1:13" x14ac:dyDescent="0.2">
      <c r="A452" s="5">
        <v>8.7110000000000003</v>
      </c>
      <c r="B452" s="5">
        <v>417</v>
      </c>
      <c r="C452" s="5">
        <v>45.2</v>
      </c>
      <c r="D452" s="12">
        <v>1.3142326177567947</v>
      </c>
      <c r="E452" s="20">
        <f>'Vehicle Specification'!$J$7*'Forces Acting on Vehicle'!D452</f>
        <v>801.68189683164474</v>
      </c>
      <c r="F452" s="20">
        <f>0.5*'Vehicle Specification'!$J$9*'Vehicle Specification'!$J$13*'Vehicle Specification'!$J$10*('Forces Acting on Vehicle'!C452*'Forces Acting on Vehicle'!C452)</f>
        <v>-1044.0058821136004</v>
      </c>
      <c r="G452" s="20">
        <f>0.5*'Vehicle Specification'!$J$9*'Vehicle Specification'!$J$13*'Vehicle Specification'!$J$11*('Forces Acting on Vehicle'!C452*'Forces Acting on Vehicle'!C452)</f>
        <v>701.29270500640018</v>
      </c>
      <c r="H452" s="20">
        <f>'Vehicle Specification'!$J$8-'Forces Acting on Vehicle'!F452</f>
        <v>7028.1058821136012</v>
      </c>
      <c r="I452" s="20">
        <f>H452*'Vehicle Specification'!$J$12</f>
        <v>140.56211764227203</v>
      </c>
      <c r="J452" s="20">
        <f>E452+'Forces Acting on Vehicle'!G452+'Forces Acting on Vehicle'!I452</f>
        <v>1643.5367194803171</v>
      </c>
      <c r="K452" s="22">
        <f t="shared" si="18"/>
        <v>74287.859720510329</v>
      </c>
      <c r="L452" s="21">
        <f t="shared" si="19"/>
        <v>74287.859720510329</v>
      </c>
      <c r="M452" s="20" t="str">
        <f t="shared" si="20"/>
        <v>0</v>
      </c>
    </row>
    <row r="453" spans="1:13" x14ac:dyDescent="0.2">
      <c r="A453" s="5">
        <v>8.73</v>
      </c>
      <c r="B453" s="5">
        <v>418</v>
      </c>
      <c r="C453" s="5">
        <v>45.2</v>
      </c>
      <c r="D453" s="12">
        <v>1.3865869560628292</v>
      </c>
      <c r="E453" s="20">
        <f>'Vehicle Specification'!$J$7*'Forces Acting on Vehicle'!D453</f>
        <v>845.81804319832588</v>
      </c>
      <c r="F453" s="20">
        <f>0.5*'Vehicle Specification'!$J$9*'Vehicle Specification'!$J$13*'Vehicle Specification'!$J$10*('Forces Acting on Vehicle'!C453*'Forces Acting on Vehicle'!C453)</f>
        <v>-1044.0058821136004</v>
      </c>
      <c r="G453" s="20">
        <f>0.5*'Vehicle Specification'!$J$9*'Vehicle Specification'!$J$13*'Vehicle Specification'!$J$11*('Forces Acting on Vehicle'!C453*'Forces Acting on Vehicle'!C453)</f>
        <v>701.29270500640018</v>
      </c>
      <c r="H453" s="20">
        <f>'Vehicle Specification'!$J$8-'Forces Acting on Vehicle'!F453</f>
        <v>7028.1058821136012</v>
      </c>
      <c r="I453" s="20">
        <f>H453*'Vehicle Specification'!$J$12</f>
        <v>140.56211764227203</v>
      </c>
      <c r="J453" s="20">
        <f>E453+'Forces Acting on Vehicle'!G453+'Forces Acting on Vehicle'!I453</f>
        <v>1687.6728658469979</v>
      </c>
      <c r="K453" s="22">
        <f t="shared" si="18"/>
        <v>76282.813536284302</v>
      </c>
      <c r="L453" s="21">
        <f t="shared" si="19"/>
        <v>76282.813536284302</v>
      </c>
      <c r="M453" s="20" t="str">
        <f t="shared" si="20"/>
        <v>0</v>
      </c>
    </row>
    <row r="454" spans="1:13" x14ac:dyDescent="0.2">
      <c r="A454" s="5">
        <v>8.75</v>
      </c>
      <c r="B454" s="5">
        <v>418</v>
      </c>
      <c r="C454" s="5">
        <v>45.3</v>
      </c>
      <c r="D454" s="12">
        <v>1.4167787799603129</v>
      </c>
      <c r="E454" s="20">
        <f>'Vehicle Specification'!$J$7*'Forces Acting on Vehicle'!D454</f>
        <v>864.2350557757909</v>
      </c>
      <c r="F454" s="20">
        <f>0.5*'Vehicle Specification'!$J$9*'Vehicle Specification'!$J$13*'Vehicle Specification'!$J$10*('Forces Acting on Vehicle'!C454*'Forces Acting on Vehicle'!C454)</f>
        <v>-1048.6304872281</v>
      </c>
      <c r="G454" s="20">
        <f>0.5*'Vehicle Specification'!$J$9*'Vehicle Specification'!$J$13*'Vehicle Specification'!$J$11*('Forces Acting on Vehicle'!C454*'Forces Acting on Vehicle'!C454)</f>
        <v>704.39920266690001</v>
      </c>
      <c r="H454" s="20">
        <f>'Vehicle Specification'!$J$8-'Forces Acting on Vehicle'!F454</f>
        <v>7032.7304872281002</v>
      </c>
      <c r="I454" s="20">
        <f>H454*'Vehicle Specification'!$J$12</f>
        <v>140.65460974456201</v>
      </c>
      <c r="J454" s="20">
        <f>E454+'Forces Acting on Vehicle'!G454+'Forces Acting on Vehicle'!I454</f>
        <v>1709.288868187253</v>
      </c>
      <c r="K454" s="22">
        <f t="shared" si="18"/>
        <v>77430.785728882562</v>
      </c>
      <c r="L454" s="21">
        <f t="shared" si="19"/>
        <v>77430.785728882562</v>
      </c>
      <c r="M454" s="20" t="str">
        <f t="shared" si="20"/>
        <v>0</v>
      </c>
    </row>
    <row r="455" spans="1:13" x14ac:dyDescent="0.2">
      <c r="A455" s="5">
        <v>8.77</v>
      </c>
      <c r="B455" s="5">
        <v>419</v>
      </c>
      <c r="C455" s="5">
        <v>45.3</v>
      </c>
      <c r="D455" s="12">
        <v>1.3947514802794259</v>
      </c>
      <c r="E455" s="20">
        <f>'Vehicle Specification'!$J$7*'Forces Acting on Vehicle'!D455</f>
        <v>850.79840297044973</v>
      </c>
      <c r="F455" s="20">
        <f>0.5*'Vehicle Specification'!$J$9*'Vehicle Specification'!$J$13*'Vehicle Specification'!$J$10*('Forces Acting on Vehicle'!C455*'Forces Acting on Vehicle'!C455)</f>
        <v>-1048.6304872281</v>
      </c>
      <c r="G455" s="20">
        <f>0.5*'Vehicle Specification'!$J$9*'Vehicle Specification'!$J$13*'Vehicle Specification'!$J$11*('Forces Acting on Vehicle'!C455*'Forces Acting on Vehicle'!C455)</f>
        <v>704.39920266690001</v>
      </c>
      <c r="H455" s="20">
        <f>'Vehicle Specification'!$J$8-'Forces Acting on Vehicle'!F455</f>
        <v>7032.7304872281002</v>
      </c>
      <c r="I455" s="20">
        <f>H455*'Vehicle Specification'!$J$12</f>
        <v>140.65460974456201</v>
      </c>
      <c r="J455" s="20">
        <f>E455+'Forces Acting on Vehicle'!G455+'Forces Acting on Vehicle'!I455</f>
        <v>1695.8522153819117</v>
      </c>
      <c r="K455" s="22">
        <f t="shared" ref="K455:K518" si="21">J455*C455</f>
        <v>76822.105356800603</v>
      </c>
      <c r="L455" s="21">
        <f t="shared" ref="L455:L518" si="22">IF(K455&lt;0,"0",K455)</f>
        <v>76822.105356800603</v>
      </c>
      <c r="M455" s="20" t="str">
        <f t="shared" ref="M455:M518" si="23">IF(K455&gt;0, "0",K455)</f>
        <v>0</v>
      </c>
    </row>
    <row r="456" spans="1:13" x14ac:dyDescent="0.2">
      <c r="A456" s="5">
        <v>8.7889999999999997</v>
      </c>
      <c r="B456" s="5">
        <v>420</v>
      </c>
      <c r="C456" s="5">
        <v>45.3</v>
      </c>
      <c r="D456" s="12">
        <v>1.3550973197579215</v>
      </c>
      <c r="E456" s="20">
        <f>'Vehicle Specification'!$J$7*'Forces Acting on Vehicle'!D456</f>
        <v>826.60936505233212</v>
      </c>
      <c r="F456" s="20">
        <f>0.5*'Vehicle Specification'!$J$9*'Vehicle Specification'!$J$13*'Vehicle Specification'!$J$10*('Forces Acting on Vehicle'!C456*'Forces Acting on Vehicle'!C456)</f>
        <v>-1048.6304872281</v>
      </c>
      <c r="G456" s="20">
        <f>0.5*'Vehicle Specification'!$J$9*'Vehicle Specification'!$J$13*'Vehicle Specification'!$J$11*('Forces Acting on Vehicle'!C456*'Forces Acting on Vehicle'!C456)</f>
        <v>704.39920266690001</v>
      </c>
      <c r="H456" s="20">
        <f>'Vehicle Specification'!$J$8-'Forces Acting on Vehicle'!F456</f>
        <v>7032.7304872281002</v>
      </c>
      <c r="I456" s="20">
        <f>H456*'Vehicle Specification'!$J$12</f>
        <v>140.65460974456201</v>
      </c>
      <c r="J456" s="20">
        <f>E456+'Forces Acting on Vehicle'!G456+'Forces Acting on Vehicle'!I456</f>
        <v>1671.6631774637942</v>
      </c>
      <c r="K456" s="22">
        <f t="shared" si="21"/>
        <v>75726.341939109872</v>
      </c>
      <c r="L456" s="21">
        <f t="shared" si="22"/>
        <v>75726.341939109872</v>
      </c>
      <c r="M456" s="20" t="str">
        <f t="shared" si="23"/>
        <v>0</v>
      </c>
    </row>
    <row r="457" spans="1:13" x14ac:dyDescent="0.2">
      <c r="A457" s="5">
        <v>8.8089999999999993</v>
      </c>
      <c r="B457" s="5">
        <v>421</v>
      </c>
      <c r="C457" s="5">
        <v>45.4</v>
      </c>
      <c r="D457" s="12">
        <v>1.3283433313137261</v>
      </c>
      <c r="E457" s="20">
        <f>'Vehicle Specification'!$J$7*'Forces Acting on Vehicle'!D457</f>
        <v>810.28943210137288</v>
      </c>
      <c r="F457" s="20">
        <f>0.5*'Vehicle Specification'!$J$9*'Vehicle Specification'!$J$13*'Vehicle Specification'!$J$10*('Forces Acting on Vehicle'!C457*'Forces Acting on Vehicle'!C457)</f>
        <v>-1053.2653124644</v>
      </c>
      <c r="G457" s="20">
        <f>0.5*'Vehicle Specification'!$J$9*'Vehicle Specification'!$J$13*'Vehicle Specification'!$J$11*('Forces Acting on Vehicle'!C457*'Forces Acting on Vehicle'!C457)</f>
        <v>707.51256551560004</v>
      </c>
      <c r="H457" s="20">
        <f>'Vehicle Specification'!$J$8-'Forces Acting on Vehicle'!F457</f>
        <v>7037.3653124644006</v>
      </c>
      <c r="I457" s="20">
        <f>H457*'Vehicle Specification'!$J$12</f>
        <v>140.74730624928802</v>
      </c>
      <c r="J457" s="20">
        <f>E457+'Forces Acting on Vehicle'!G457+'Forces Acting on Vehicle'!I457</f>
        <v>1658.549303866261</v>
      </c>
      <c r="K457" s="22">
        <f t="shared" si="21"/>
        <v>75298.138395528251</v>
      </c>
      <c r="L457" s="21">
        <f t="shared" si="22"/>
        <v>75298.138395528251</v>
      </c>
      <c r="M457" s="20" t="str">
        <f t="shared" si="23"/>
        <v>0</v>
      </c>
    </row>
    <row r="458" spans="1:13" x14ac:dyDescent="0.2">
      <c r="A458" s="5">
        <v>8.8279999999999994</v>
      </c>
      <c r="B458" s="5">
        <v>422</v>
      </c>
      <c r="C458" s="5">
        <v>45.4</v>
      </c>
      <c r="D458" s="12">
        <v>1.3115316489062974</v>
      </c>
      <c r="E458" s="20">
        <f>'Vehicle Specification'!$J$7*'Forces Acting on Vehicle'!D458</f>
        <v>800.03430583284137</v>
      </c>
      <c r="F458" s="20">
        <f>0.5*'Vehicle Specification'!$J$9*'Vehicle Specification'!$J$13*'Vehicle Specification'!$J$10*('Forces Acting on Vehicle'!C458*'Forces Acting on Vehicle'!C458)</f>
        <v>-1053.2653124644</v>
      </c>
      <c r="G458" s="20">
        <f>0.5*'Vehicle Specification'!$J$9*'Vehicle Specification'!$J$13*'Vehicle Specification'!$J$11*('Forces Acting on Vehicle'!C458*'Forces Acting on Vehicle'!C458)</f>
        <v>707.51256551560004</v>
      </c>
      <c r="H458" s="20">
        <f>'Vehicle Specification'!$J$8-'Forces Acting on Vehicle'!F458</f>
        <v>7037.3653124644006</v>
      </c>
      <c r="I458" s="20">
        <f>H458*'Vehicle Specification'!$J$12</f>
        <v>140.74730624928802</v>
      </c>
      <c r="J458" s="20">
        <f>E458+'Forces Acting on Vehicle'!G458+'Forces Acting on Vehicle'!I458</f>
        <v>1648.2941775977295</v>
      </c>
      <c r="K458" s="22">
        <f t="shared" si="21"/>
        <v>74832.555662936909</v>
      </c>
      <c r="L458" s="21">
        <f t="shared" si="22"/>
        <v>74832.555662936909</v>
      </c>
      <c r="M458" s="20" t="str">
        <f t="shared" si="23"/>
        <v>0</v>
      </c>
    </row>
    <row r="459" spans="1:13" x14ac:dyDescent="0.2">
      <c r="A459" s="5">
        <v>8.8480000000000008</v>
      </c>
      <c r="B459" s="5">
        <v>423</v>
      </c>
      <c r="C459" s="5">
        <v>45.4</v>
      </c>
      <c r="D459" s="12">
        <v>1.2887505027825532</v>
      </c>
      <c r="E459" s="20">
        <f>'Vehicle Specification'!$J$7*'Forces Acting on Vehicle'!D459</f>
        <v>786.13780669735741</v>
      </c>
      <c r="F459" s="20">
        <f>0.5*'Vehicle Specification'!$J$9*'Vehicle Specification'!$J$13*'Vehicle Specification'!$J$10*('Forces Acting on Vehicle'!C459*'Forces Acting on Vehicle'!C459)</f>
        <v>-1053.2653124644</v>
      </c>
      <c r="G459" s="20">
        <f>0.5*'Vehicle Specification'!$J$9*'Vehicle Specification'!$J$13*'Vehicle Specification'!$J$11*('Forces Acting on Vehicle'!C459*'Forces Acting on Vehicle'!C459)</f>
        <v>707.51256551560004</v>
      </c>
      <c r="H459" s="20">
        <f>'Vehicle Specification'!$J$8-'Forces Acting on Vehicle'!F459</f>
        <v>7037.3653124644006</v>
      </c>
      <c r="I459" s="20">
        <f>H459*'Vehicle Specification'!$J$12</f>
        <v>140.74730624928802</v>
      </c>
      <c r="J459" s="20">
        <f>E459+'Forces Acting on Vehicle'!G459+'Forces Acting on Vehicle'!I459</f>
        <v>1634.3976784622453</v>
      </c>
      <c r="K459" s="22">
        <f t="shared" si="21"/>
        <v>74201.654602185939</v>
      </c>
      <c r="L459" s="21">
        <f t="shared" si="22"/>
        <v>74201.654602185939</v>
      </c>
      <c r="M459" s="20" t="str">
        <f t="shared" si="23"/>
        <v>0</v>
      </c>
    </row>
    <row r="460" spans="1:13" x14ac:dyDescent="0.2">
      <c r="A460" s="5">
        <v>8.8670000000000009</v>
      </c>
      <c r="B460" s="5">
        <v>424</v>
      </c>
      <c r="C460" s="5">
        <v>45.5</v>
      </c>
      <c r="D460" s="12">
        <v>1.2942104465173212</v>
      </c>
      <c r="E460" s="20">
        <f>'Vehicle Specification'!$J$7*'Forces Acting on Vehicle'!D460</f>
        <v>789.46837237556588</v>
      </c>
      <c r="F460" s="20">
        <f>0.5*'Vehicle Specification'!$J$9*'Vehicle Specification'!$J$13*'Vehicle Specification'!$J$10*('Forces Acting on Vehicle'!C460*'Forces Acting on Vehicle'!C460)</f>
        <v>-1057.9103578225001</v>
      </c>
      <c r="G460" s="20">
        <f>0.5*'Vehicle Specification'!$J$9*'Vehicle Specification'!$J$13*'Vehicle Specification'!$J$11*('Forces Acting on Vehicle'!C460*'Forces Acting on Vehicle'!C460)</f>
        <v>710.63279355250006</v>
      </c>
      <c r="H460" s="20">
        <f>'Vehicle Specification'!$J$8-'Forces Acting on Vehicle'!F460</f>
        <v>7042.0103578225007</v>
      </c>
      <c r="I460" s="20">
        <f>H460*'Vehicle Specification'!$J$12</f>
        <v>140.84020715645002</v>
      </c>
      <c r="J460" s="20">
        <f>E460+'Forces Acting on Vehicle'!G460+'Forces Acting on Vehicle'!I460</f>
        <v>1640.941373084516</v>
      </c>
      <c r="K460" s="22">
        <f t="shared" si="21"/>
        <v>74662.83247534548</v>
      </c>
      <c r="L460" s="21">
        <f t="shared" si="22"/>
        <v>74662.83247534548</v>
      </c>
      <c r="M460" s="20" t="str">
        <f t="shared" si="23"/>
        <v>0</v>
      </c>
    </row>
    <row r="461" spans="1:13" x14ac:dyDescent="0.2">
      <c r="A461" s="5">
        <v>8.8870000000000005</v>
      </c>
      <c r="B461" s="5">
        <v>425</v>
      </c>
      <c r="C461" s="5">
        <v>45.5</v>
      </c>
      <c r="D461" s="12">
        <v>1.3324624428202785</v>
      </c>
      <c r="E461" s="20">
        <f>'Vehicle Specification'!$J$7*'Forces Acting on Vehicle'!D461</f>
        <v>812.80209012036983</v>
      </c>
      <c r="F461" s="20">
        <f>0.5*'Vehicle Specification'!$J$9*'Vehicle Specification'!$J$13*'Vehicle Specification'!$J$10*('Forces Acting on Vehicle'!C461*'Forces Acting on Vehicle'!C461)</f>
        <v>-1057.9103578225001</v>
      </c>
      <c r="G461" s="20">
        <f>0.5*'Vehicle Specification'!$J$9*'Vehicle Specification'!$J$13*'Vehicle Specification'!$J$11*('Forces Acting on Vehicle'!C461*'Forces Acting on Vehicle'!C461)</f>
        <v>710.63279355250006</v>
      </c>
      <c r="H461" s="20">
        <f>'Vehicle Specification'!$J$8-'Forces Acting on Vehicle'!F461</f>
        <v>7042.0103578225007</v>
      </c>
      <c r="I461" s="20">
        <f>H461*'Vehicle Specification'!$J$12</f>
        <v>140.84020715645002</v>
      </c>
      <c r="J461" s="20">
        <f>E461+'Forces Acting on Vehicle'!G461+'Forces Acting on Vehicle'!I461</f>
        <v>1664.2750908293201</v>
      </c>
      <c r="K461" s="22">
        <f t="shared" si="21"/>
        <v>75724.51663273407</v>
      </c>
      <c r="L461" s="21">
        <f t="shared" si="22"/>
        <v>75724.51663273407</v>
      </c>
      <c r="M461" s="20" t="str">
        <f t="shared" si="23"/>
        <v>0</v>
      </c>
    </row>
    <row r="462" spans="1:13" x14ac:dyDescent="0.2">
      <c r="A462" s="5">
        <v>8.9060000000000006</v>
      </c>
      <c r="B462" s="5">
        <v>426</v>
      </c>
      <c r="C462" s="5">
        <v>45.5</v>
      </c>
      <c r="D462" s="12">
        <v>1.3877175311473813</v>
      </c>
      <c r="E462" s="20">
        <f>'Vehicle Specification'!$J$7*'Forces Acting on Vehicle'!D462</f>
        <v>846.50769399990259</v>
      </c>
      <c r="F462" s="20">
        <f>0.5*'Vehicle Specification'!$J$9*'Vehicle Specification'!$J$13*'Vehicle Specification'!$J$10*('Forces Acting on Vehicle'!C462*'Forces Acting on Vehicle'!C462)</f>
        <v>-1057.9103578225001</v>
      </c>
      <c r="G462" s="20">
        <f>0.5*'Vehicle Specification'!$J$9*'Vehicle Specification'!$J$13*'Vehicle Specification'!$J$11*('Forces Acting on Vehicle'!C462*'Forces Acting on Vehicle'!C462)</f>
        <v>710.63279355250006</v>
      </c>
      <c r="H462" s="20">
        <f>'Vehicle Specification'!$J$8-'Forces Acting on Vehicle'!F462</f>
        <v>7042.0103578225007</v>
      </c>
      <c r="I462" s="20">
        <f>H462*'Vehicle Specification'!$J$12</f>
        <v>140.84020715645002</v>
      </c>
      <c r="J462" s="20">
        <f>E462+'Forces Acting on Vehicle'!G462+'Forces Acting on Vehicle'!I462</f>
        <v>1697.9806947088528</v>
      </c>
      <c r="K462" s="22">
        <f t="shared" si="21"/>
        <v>77258.121609252805</v>
      </c>
      <c r="L462" s="21">
        <f t="shared" si="22"/>
        <v>77258.121609252805</v>
      </c>
      <c r="M462" s="20" t="str">
        <f t="shared" si="23"/>
        <v>0</v>
      </c>
    </row>
    <row r="463" spans="1:13" x14ac:dyDescent="0.2">
      <c r="A463" s="5">
        <v>8.9260000000000002</v>
      </c>
      <c r="B463" s="5">
        <v>426</v>
      </c>
      <c r="C463" s="5">
        <v>45.6</v>
      </c>
      <c r="D463" s="12">
        <v>1.4131348074552936</v>
      </c>
      <c r="E463" s="20">
        <f>'Vehicle Specification'!$J$7*'Forces Acting on Vehicle'!D463</f>
        <v>862.01223254772913</v>
      </c>
      <c r="F463" s="20">
        <f>0.5*'Vehicle Specification'!$J$9*'Vehicle Specification'!$J$13*'Vehicle Specification'!$J$10*('Forces Acting on Vehicle'!C463*'Forces Acting on Vehicle'!C463)</f>
        <v>-1062.5656233024001</v>
      </c>
      <c r="G463" s="20">
        <f>0.5*'Vehicle Specification'!$J$9*'Vehicle Specification'!$J$13*'Vehicle Specification'!$J$11*('Forces Acting on Vehicle'!C463*'Forces Acting on Vehicle'!C463)</f>
        <v>713.75988677760017</v>
      </c>
      <c r="H463" s="20">
        <f>'Vehicle Specification'!$J$8-'Forces Acting on Vehicle'!F463</f>
        <v>7046.6656233024005</v>
      </c>
      <c r="I463" s="20">
        <f>H463*'Vehicle Specification'!$J$12</f>
        <v>140.93331246604802</v>
      </c>
      <c r="J463" s="20">
        <f>E463+'Forces Acting on Vehicle'!G463+'Forces Acting on Vehicle'!I463</f>
        <v>1716.7054317913771</v>
      </c>
      <c r="K463" s="22">
        <f t="shared" si="21"/>
        <v>78281.767689686792</v>
      </c>
      <c r="L463" s="21">
        <f t="shared" si="22"/>
        <v>78281.767689686792</v>
      </c>
      <c r="M463" s="20" t="str">
        <f t="shared" si="23"/>
        <v>0</v>
      </c>
    </row>
    <row r="464" spans="1:13" x14ac:dyDescent="0.2">
      <c r="A464" s="5">
        <v>8.9450000000000003</v>
      </c>
      <c r="B464" s="5">
        <v>427</v>
      </c>
      <c r="C464" s="5">
        <v>45.6</v>
      </c>
      <c r="D464" s="12">
        <v>1.4118163990612482</v>
      </c>
      <c r="E464" s="20">
        <f>'Vehicle Specification'!$J$7*'Forces Acting on Vehicle'!D464</f>
        <v>861.2080034273614</v>
      </c>
      <c r="F464" s="20">
        <f>0.5*'Vehicle Specification'!$J$9*'Vehicle Specification'!$J$13*'Vehicle Specification'!$J$10*('Forces Acting on Vehicle'!C464*'Forces Acting on Vehicle'!C464)</f>
        <v>-1062.5656233024001</v>
      </c>
      <c r="G464" s="20">
        <f>0.5*'Vehicle Specification'!$J$9*'Vehicle Specification'!$J$13*'Vehicle Specification'!$J$11*('Forces Acting on Vehicle'!C464*'Forces Acting on Vehicle'!C464)</f>
        <v>713.75988677760017</v>
      </c>
      <c r="H464" s="20">
        <f>'Vehicle Specification'!$J$8-'Forces Acting on Vehicle'!F464</f>
        <v>7046.6656233024005</v>
      </c>
      <c r="I464" s="20">
        <f>H464*'Vehicle Specification'!$J$12</f>
        <v>140.93331246604802</v>
      </c>
      <c r="J464" s="20">
        <f>E464+'Forces Acting on Vehicle'!G464+'Forces Acting on Vehicle'!I464</f>
        <v>1715.9012026710095</v>
      </c>
      <c r="K464" s="22">
        <f t="shared" si="21"/>
        <v>78245.09484179804</v>
      </c>
      <c r="L464" s="21">
        <f t="shared" si="22"/>
        <v>78245.09484179804</v>
      </c>
      <c r="M464" s="20" t="str">
        <f t="shared" si="23"/>
        <v>0</v>
      </c>
    </row>
    <row r="465" spans="1:13" x14ac:dyDescent="0.2">
      <c r="A465" s="5">
        <v>8.9649999999999999</v>
      </c>
      <c r="B465" s="5">
        <v>428</v>
      </c>
      <c r="C465" s="5">
        <v>45.7</v>
      </c>
      <c r="D465" s="12">
        <v>1.3770852500976616</v>
      </c>
      <c r="E465" s="20">
        <f>'Vehicle Specification'!$J$7*'Forces Acting on Vehicle'!D465</f>
        <v>840.02200255957359</v>
      </c>
      <c r="F465" s="20">
        <f>0.5*'Vehicle Specification'!$J$9*'Vehicle Specification'!$J$13*'Vehicle Specification'!$J$10*('Forces Acting on Vehicle'!C465*'Forces Acting on Vehicle'!C465)</f>
        <v>-1067.2311089041002</v>
      </c>
      <c r="G465" s="20">
        <f>0.5*'Vehicle Specification'!$J$9*'Vehicle Specification'!$J$13*'Vehicle Specification'!$J$11*('Forces Acting on Vehicle'!C465*'Forces Acting on Vehicle'!C465)</f>
        <v>716.89384519090015</v>
      </c>
      <c r="H465" s="20">
        <f>'Vehicle Specification'!$J$8-'Forces Acting on Vehicle'!F465</f>
        <v>7051.3311089041008</v>
      </c>
      <c r="I465" s="20">
        <f>H465*'Vehicle Specification'!$J$12</f>
        <v>141.02662217808202</v>
      </c>
      <c r="J465" s="20">
        <f>E465+'Forces Acting on Vehicle'!G465+'Forces Acting on Vehicle'!I465</f>
        <v>1697.942469928556</v>
      </c>
      <c r="K465" s="22">
        <f t="shared" si="21"/>
        <v>77595.970875735016</v>
      </c>
      <c r="L465" s="21">
        <f t="shared" si="22"/>
        <v>77595.970875735016</v>
      </c>
      <c r="M465" s="20" t="str">
        <f t="shared" si="23"/>
        <v>0</v>
      </c>
    </row>
    <row r="466" spans="1:13" x14ac:dyDescent="0.2">
      <c r="A466" s="5">
        <v>8.984</v>
      </c>
      <c r="B466" s="5">
        <v>429</v>
      </c>
      <c r="C466" s="5">
        <v>45.7</v>
      </c>
      <c r="D466" s="12">
        <v>1.2902435332137376</v>
      </c>
      <c r="E466" s="20">
        <f>'Vehicle Specification'!$J$7*'Forces Acting on Vehicle'!D466</f>
        <v>787.04855526038</v>
      </c>
      <c r="F466" s="20">
        <f>0.5*'Vehicle Specification'!$J$9*'Vehicle Specification'!$J$13*'Vehicle Specification'!$J$10*('Forces Acting on Vehicle'!C466*'Forces Acting on Vehicle'!C466)</f>
        <v>-1067.2311089041002</v>
      </c>
      <c r="G466" s="20">
        <f>0.5*'Vehicle Specification'!$J$9*'Vehicle Specification'!$J$13*'Vehicle Specification'!$J$11*('Forces Acting on Vehicle'!C466*'Forces Acting on Vehicle'!C466)</f>
        <v>716.89384519090015</v>
      </c>
      <c r="H466" s="20">
        <f>'Vehicle Specification'!$J$8-'Forces Acting on Vehicle'!F466</f>
        <v>7051.3311089041008</v>
      </c>
      <c r="I466" s="20">
        <f>H466*'Vehicle Specification'!$J$12</f>
        <v>141.02662217808202</v>
      </c>
      <c r="J466" s="20">
        <f>E466+'Forces Acting on Vehicle'!G466+'Forces Acting on Vehicle'!I466</f>
        <v>1644.9690226293624</v>
      </c>
      <c r="K466" s="22">
        <f t="shared" si="21"/>
        <v>75175.08433416186</v>
      </c>
      <c r="L466" s="21">
        <f t="shared" si="22"/>
        <v>75175.08433416186</v>
      </c>
      <c r="M466" s="20" t="str">
        <f t="shared" si="23"/>
        <v>0</v>
      </c>
    </row>
    <row r="467" spans="1:13" x14ac:dyDescent="0.2">
      <c r="A467" s="5">
        <v>9.0039999999999996</v>
      </c>
      <c r="B467" s="5">
        <v>430</v>
      </c>
      <c r="C467" s="5">
        <v>45.7</v>
      </c>
      <c r="D467" s="12">
        <v>1.2254209754606646</v>
      </c>
      <c r="E467" s="20">
        <f>'Vehicle Specification'!$J$7*'Forces Acting on Vehicle'!D467</f>
        <v>747.50679503100548</v>
      </c>
      <c r="F467" s="20">
        <f>0.5*'Vehicle Specification'!$J$9*'Vehicle Specification'!$J$13*'Vehicle Specification'!$J$10*('Forces Acting on Vehicle'!C467*'Forces Acting on Vehicle'!C467)</f>
        <v>-1067.2311089041002</v>
      </c>
      <c r="G467" s="20">
        <f>0.5*'Vehicle Specification'!$J$9*'Vehicle Specification'!$J$13*'Vehicle Specification'!$J$11*('Forces Acting on Vehicle'!C467*'Forces Acting on Vehicle'!C467)</f>
        <v>716.89384519090015</v>
      </c>
      <c r="H467" s="20">
        <f>'Vehicle Specification'!$J$8-'Forces Acting on Vehicle'!F467</f>
        <v>7051.3311089041008</v>
      </c>
      <c r="I467" s="20">
        <f>H467*'Vehicle Specification'!$J$12</f>
        <v>141.02662217808202</v>
      </c>
      <c r="J467" s="20">
        <f>E467+'Forces Acting on Vehicle'!G467+'Forces Acting on Vehicle'!I467</f>
        <v>1605.4272623999877</v>
      </c>
      <c r="K467" s="22">
        <f t="shared" si="21"/>
        <v>73368.025891679441</v>
      </c>
      <c r="L467" s="21">
        <f t="shared" si="22"/>
        <v>73368.025891679441</v>
      </c>
      <c r="M467" s="20" t="str">
        <f t="shared" si="23"/>
        <v>0</v>
      </c>
    </row>
    <row r="468" spans="1:13" x14ac:dyDescent="0.2">
      <c r="A468" s="5">
        <v>9.0229999999999997</v>
      </c>
      <c r="B468" s="5">
        <v>431</v>
      </c>
      <c r="C468" s="5">
        <v>45.7</v>
      </c>
      <c r="D468" s="12">
        <v>1.1609399741635655</v>
      </c>
      <c r="E468" s="20">
        <f>'Vehicle Specification'!$J$7*'Forces Acting on Vehicle'!D468</f>
        <v>708.17338423977503</v>
      </c>
      <c r="F468" s="20">
        <f>0.5*'Vehicle Specification'!$J$9*'Vehicle Specification'!$J$13*'Vehicle Specification'!$J$10*('Forces Acting on Vehicle'!C468*'Forces Acting on Vehicle'!C468)</f>
        <v>-1067.2311089041002</v>
      </c>
      <c r="G468" s="20">
        <f>0.5*'Vehicle Specification'!$J$9*'Vehicle Specification'!$J$13*'Vehicle Specification'!$J$11*('Forces Acting on Vehicle'!C468*'Forces Acting on Vehicle'!C468)</f>
        <v>716.89384519090015</v>
      </c>
      <c r="H468" s="20">
        <f>'Vehicle Specification'!$J$8-'Forces Acting on Vehicle'!F468</f>
        <v>7051.3311089041008</v>
      </c>
      <c r="I468" s="20">
        <f>H468*'Vehicle Specification'!$J$12</f>
        <v>141.02662217808202</v>
      </c>
      <c r="J468" s="20">
        <f>E468+'Forces Acting on Vehicle'!G468+'Forces Acting on Vehicle'!I468</f>
        <v>1566.0938516087572</v>
      </c>
      <c r="K468" s="22">
        <f t="shared" si="21"/>
        <v>71570.489018520209</v>
      </c>
      <c r="L468" s="21">
        <f t="shared" si="22"/>
        <v>71570.489018520209</v>
      </c>
      <c r="M468" s="20" t="str">
        <f t="shared" si="23"/>
        <v>0</v>
      </c>
    </row>
    <row r="469" spans="1:13" x14ac:dyDescent="0.2">
      <c r="A469" s="5">
        <v>9.0429999999999993</v>
      </c>
      <c r="B469" s="5">
        <v>432</v>
      </c>
      <c r="C469" s="5">
        <v>45.8</v>
      </c>
      <c r="D469" s="12">
        <v>1.1376292224667024</v>
      </c>
      <c r="E469" s="20">
        <f>'Vehicle Specification'!$J$7*'Forces Acting on Vehicle'!D469</f>
        <v>693.95382570468848</v>
      </c>
      <c r="F469" s="20">
        <f>0.5*'Vehicle Specification'!$J$9*'Vehicle Specification'!$J$13*'Vehicle Specification'!$J$10*('Forces Acting on Vehicle'!C469*'Forces Acting on Vehicle'!C469)</f>
        <v>-1071.9068146276002</v>
      </c>
      <c r="G469" s="20">
        <f>0.5*'Vehicle Specification'!$J$9*'Vehicle Specification'!$J$13*'Vehicle Specification'!$J$11*('Forces Acting on Vehicle'!C469*'Forces Acting on Vehicle'!C469)</f>
        <v>720.0346687924</v>
      </c>
      <c r="H469" s="20">
        <f>'Vehicle Specification'!$J$8-'Forces Acting on Vehicle'!F469</f>
        <v>7056.0068146276008</v>
      </c>
      <c r="I469" s="20">
        <f>H469*'Vehicle Specification'!$J$12</f>
        <v>141.12013629255202</v>
      </c>
      <c r="J469" s="20">
        <f>E469+'Forces Acting on Vehicle'!G469+'Forces Acting on Vehicle'!I469</f>
        <v>1555.1086307896405</v>
      </c>
      <c r="K469" s="22">
        <f t="shared" si="21"/>
        <v>71223.97529016553</v>
      </c>
      <c r="L469" s="21">
        <f t="shared" si="22"/>
        <v>71223.97529016553</v>
      </c>
      <c r="M469" s="20" t="str">
        <f t="shared" si="23"/>
        <v>0</v>
      </c>
    </row>
    <row r="470" spans="1:13" x14ac:dyDescent="0.2">
      <c r="A470" s="5">
        <v>9.0630000000000006</v>
      </c>
      <c r="B470" s="5">
        <v>433</v>
      </c>
      <c r="C470" s="5">
        <v>45.8</v>
      </c>
      <c r="D470" s="12">
        <v>1.1249468168854335</v>
      </c>
      <c r="E470" s="20">
        <f>'Vehicle Specification'!$J$7*'Forces Acting on Vehicle'!D470</f>
        <v>686.21755830011443</v>
      </c>
      <c r="F470" s="20">
        <f>0.5*'Vehicle Specification'!$J$9*'Vehicle Specification'!$J$13*'Vehicle Specification'!$J$10*('Forces Acting on Vehicle'!C470*'Forces Acting on Vehicle'!C470)</f>
        <v>-1071.9068146276002</v>
      </c>
      <c r="G470" s="20">
        <f>0.5*'Vehicle Specification'!$J$9*'Vehicle Specification'!$J$13*'Vehicle Specification'!$J$11*('Forces Acting on Vehicle'!C470*'Forces Acting on Vehicle'!C470)</f>
        <v>720.0346687924</v>
      </c>
      <c r="H470" s="20">
        <f>'Vehicle Specification'!$J$8-'Forces Acting on Vehicle'!F470</f>
        <v>7056.0068146276008</v>
      </c>
      <c r="I470" s="20">
        <f>H470*'Vehicle Specification'!$J$12</f>
        <v>141.12013629255202</v>
      </c>
      <c r="J470" s="20">
        <f>E470+'Forces Acting on Vehicle'!G470+'Forces Acting on Vehicle'!I470</f>
        <v>1547.3723633850664</v>
      </c>
      <c r="K470" s="22">
        <f t="shared" si="21"/>
        <v>70869.654243036042</v>
      </c>
      <c r="L470" s="21">
        <f t="shared" si="22"/>
        <v>70869.654243036042</v>
      </c>
      <c r="M470" s="20" t="str">
        <f t="shared" si="23"/>
        <v>0</v>
      </c>
    </row>
    <row r="471" spans="1:13" x14ac:dyDescent="0.2">
      <c r="A471" s="5">
        <v>9.0820000000000007</v>
      </c>
      <c r="B471" s="5">
        <v>434</v>
      </c>
      <c r="C471" s="5">
        <v>45.8</v>
      </c>
      <c r="D471" s="12">
        <v>1.1504011458131111</v>
      </c>
      <c r="E471" s="20">
        <f>'Vehicle Specification'!$J$7*'Forces Acting on Vehicle'!D471</f>
        <v>701.74469894599781</v>
      </c>
      <c r="F471" s="20">
        <f>0.5*'Vehicle Specification'!$J$9*'Vehicle Specification'!$J$13*'Vehicle Specification'!$J$10*('Forces Acting on Vehicle'!C471*'Forces Acting on Vehicle'!C471)</f>
        <v>-1071.9068146276002</v>
      </c>
      <c r="G471" s="20">
        <f>0.5*'Vehicle Specification'!$J$9*'Vehicle Specification'!$J$13*'Vehicle Specification'!$J$11*('Forces Acting on Vehicle'!C471*'Forces Acting on Vehicle'!C471)</f>
        <v>720.0346687924</v>
      </c>
      <c r="H471" s="20">
        <f>'Vehicle Specification'!$J$8-'Forces Acting on Vehicle'!F471</f>
        <v>7056.0068146276008</v>
      </c>
      <c r="I471" s="20">
        <f>H471*'Vehicle Specification'!$J$12</f>
        <v>141.12013629255202</v>
      </c>
      <c r="J471" s="20">
        <f>E471+'Forces Acting on Vehicle'!G471+'Forces Acting on Vehicle'!I471</f>
        <v>1562.8995040309499</v>
      </c>
      <c r="K471" s="22">
        <f t="shared" si="21"/>
        <v>71580.797284617496</v>
      </c>
      <c r="L471" s="21">
        <f t="shared" si="22"/>
        <v>71580.797284617496</v>
      </c>
      <c r="M471" s="20" t="str">
        <f t="shared" si="23"/>
        <v>0</v>
      </c>
    </row>
    <row r="472" spans="1:13" x14ac:dyDescent="0.2">
      <c r="A472" s="5">
        <v>9.1020000000000003</v>
      </c>
      <c r="B472" s="5">
        <v>434</v>
      </c>
      <c r="C472" s="5">
        <v>45.9</v>
      </c>
      <c r="D472" s="12">
        <v>1.1703664414045618</v>
      </c>
      <c r="E472" s="20">
        <f>'Vehicle Specification'!$J$7*'Forces Acting on Vehicle'!D472</f>
        <v>713.92352925678267</v>
      </c>
      <c r="F472" s="20">
        <f>0.5*'Vehicle Specification'!$J$9*'Vehicle Specification'!$J$13*'Vehicle Specification'!$J$10*('Forces Acting on Vehicle'!C472*'Forces Acting on Vehicle'!C472)</f>
        <v>-1076.5927404729002</v>
      </c>
      <c r="G472" s="20">
        <f>0.5*'Vehicle Specification'!$J$9*'Vehicle Specification'!$J$13*'Vehicle Specification'!$J$11*('Forces Acting on Vehicle'!C472*'Forces Acting on Vehicle'!C472)</f>
        <v>723.18235758210005</v>
      </c>
      <c r="H472" s="20">
        <f>'Vehicle Specification'!$J$8-'Forces Acting on Vehicle'!F472</f>
        <v>7060.6927404729004</v>
      </c>
      <c r="I472" s="20">
        <f>H472*'Vehicle Specification'!$J$12</f>
        <v>141.21385480945801</v>
      </c>
      <c r="J472" s="20">
        <f>E472+'Forces Acting on Vehicle'!G472+'Forces Acting on Vehicle'!I472</f>
        <v>1578.3197416483408</v>
      </c>
      <c r="K472" s="22">
        <f t="shared" si="21"/>
        <v>72444.876141658839</v>
      </c>
      <c r="L472" s="21">
        <f t="shared" si="22"/>
        <v>72444.876141658839</v>
      </c>
      <c r="M472" s="20" t="str">
        <f t="shared" si="23"/>
        <v>0</v>
      </c>
    </row>
    <row r="473" spans="1:13" x14ac:dyDescent="0.2">
      <c r="A473" s="5">
        <v>9.1210000000000004</v>
      </c>
      <c r="B473" s="5">
        <v>435</v>
      </c>
      <c r="C473" s="5">
        <v>45.9</v>
      </c>
      <c r="D473" s="12">
        <v>1.1835819713769042</v>
      </c>
      <c r="E473" s="20">
        <f>'Vehicle Specification'!$J$7*'Forces Acting on Vehicle'!D473</f>
        <v>721.98500253991153</v>
      </c>
      <c r="F473" s="20">
        <f>0.5*'Vehicle Specification'!$J$9*'Vehicle Specification'!$J$13*'Vehicle Specification'!$J$10*('Forces Acting on Vehicle'!C473*'Forces Acting on Vehicle'!C473)</f>
        <v>-1076.5927404729002</v>
      </c>
      <c r="G473" s="20">
        <f>0.5*'Vehicle Specification'!$J$9*'Vehicle Specification'!$J$13*'Vehicle Specification'!$J$11*('Forces Acting on Vehicle'!C473*'Forces Acting on Vehicle'!C473)</f>
        <v>723.18235758210005</v>
      </c>
      <c r="H473" s="20">
        <f>'Vehicle Specification'!$J$8-'Forces Acting on Vehicle'!F473</f>
        <v>7060.6927404729004</v>
      </c>
      <c r="I473" s="20">
        <f>H473*'Vehicle Specification'!$J$12</f>
        <v>141.21385480945801</v>
      </c>
      <c r="J473" s="20">
        <f>E473+'Forces Acting on Vehicle'!G473+'Forces Acting on Vehicle'!I473</f>
        <v>1586.3812149314697</v>
      </c>
      <c r="K473" s="22">
        <f t="shared" si="21"/>
        <v>72814.897765354457</v>
      </c>
      <c r="L473" s="21">
        <f t="shared" si="22"/>
        <v>72814.897765354457</v>
      </c>
      <c r="M473" s="20" t="str">
        <f t="shared" si="23"/>
        <v>0</v>
      </c>
    </row>
    <row r="474" spans="1:13" x14ac:dyDescent="0.2">
      <c r="A474" s="5">
        <v>9.141</v>
      </c>
      <c r="B474" s="5">
        <v>436</v>
      </c>
      <c r="C474" s="5">
        <v>45.9</v>
      </c>
      <c r="D474" s="12">
        <v>1.1804751904329831</v>
      </c>
      <c r="E474" s="20">
        <f>'Vehicle Specification'!$J$7*'Forces Acting on Vehicle'!D474</f>
        <v>720.08986616411971</v>
      </c>
      <c r="F474" s="20">
        <f>0.5*'Vehicle Specification'!$J$9*'Vehicle Specification'!$J$13*'Vehicle Specification'!$J$10*('Forces Acting on Vehicle'!C474*'Forces Acting on Vehicle'!C474)</f>
        <v>-1076.5927404729002</v>
      </c>
      <c r="G474" s="20">
        <f>0.5*'Vehicle Specification'!$J$9*'Vehicle Specification'!$J$13*'Vehicle Specification'!$J$11*('Forces Acting on Vehicle'!C474*'Forces Acting on Vehicle'!C474)</f>
        <v>723.18235758210005</v>
      </c>
      <c r="H474" s="20">
        <f>'Vehicle Specification'!$J$8-'Forces Acting on Vehicle'!F474</f>
        <v>7060.6927404729004</v>
      </c>
      <c r="I474" s="20">
        <f>H474*'Vehicle Specification'!$J$12</f>
        <v>141.21385480945801</v>
      </c>
      <c r="J474" s="20">
        <f>E474+'Forces Acting on Vehicle'!G474+'Forces Acting on Vehicle'!I474</f>
        <v>1584.486078555678</v>
      </c>
      <c r="K474" s="22">
        <f t="shared" si="21"/>
        <v>72727.911005705624</v>
      </c>
      <c r="L474" s="21">
        <f t="shared" si="22"/>
        <v>72727.911005705624</v>
      </c>
      <c r="M474" s="20" t="str">
        <f t="shared" si="23"/>
        <v>0</v>
      </c>
    </row>
    <row r="475" spans="1:13" x14ac:dyDescent="0.2">
      <c r="A475" s="5">
        <v>9.16</v>
      </c>
      <c r="B475" s="5">
        <v>437</v>
      </c>
      <c r="C475" s="5">
        <v>46</v>
      </c>
      <c r="D475" s="12">
        <v>1.1458298722977949</v>
      </c>
      <c r="E475" s="20">
        <f>'Vehicle Specification'!$J$7*'Forces Acting on Vehicle'!D475</f>
        <v>698.95622210165482</v>
      </c>
      <c r="F475" s="20">
        <f>0.5*'Vehicle Specification'!$J$9*'Vehicle Specification'!$J$13*'Vehicle Specification'!$J$10*('Forces Acting on Vehicle'!C475*'Forces Acting on Vehicle'!C475)</f>
        <v>-1081.2888864400002</v>
      </c>
      <c r="G475" s="20">
        <f>0.5*'Vehicle Specification'!$J$9*'Vehicle Specification'!$J$13*'Vehicle Specification'!$J$11*('Forces Acting on Vehicle'!C475*'Forces Acting on Vehicle'!C475)</f>
        <v>726.33691156000009</v>
      </c>
      <c r="H475" s="20">
        <f>'Vehicle Specification'!$J$8-'Forces Acting on Vehicle'!F475</f>
        <v>7065.3888864400005</v>
      </c>
      <c r="I475" s="20">
        <f>H475*'Vehicle Specification'!$J$12</f>
        <v>141.3077777288</v>
      </c>
      <c r="J475" s="20">
        <f>E475+'Forces Acting on Vehicle'!G475+'Forces Acting on Vehicle'!I475</f>
        <v>1566.6009113904547</v>
      </c>
      <c r="K475" s="22">
        <f t="shared" si="21"/>
        <v>72063.641923960909</v>
      </c>
      <c r="L475" s="21">
        <f t="shared" si="22"/>
        <v>72063.641923960909</v>
      </c>
      <c r="M475" s="20" t="str">
        <f t="shared" si="23"/>
        <v>0</v>
      </c>
    </row>
    <row r="476" spans="1:13" x14ac:dyDescent="0.2">
      <c r="A476" s="5">
        <v>9.18</v>
      </c>
      <c r="B476" s="5">
        <v>438</v>
      </c>
      <c r="C476" s="5">
        <v>46</v>
      </c>
      <c r="D476" s="12">
        <v>1.0990350009074312</v>
      </c>
      <c r="E476" s="20">
        <f>'Vehicle Specification'!$J$7*'Forces Acting on Vehicle'!D476</f>
        <v>670.411350553533</v>
      </c>
      <c r="F476" s="20">
        <f>0.5*'Vehicle Specification'!$J$9*'Vehicle Specification'!$J$13*'Vehicle Specification'!$J$10*('Forces Acting on Vehicle'!C476*'Forces Acting on Vehicle'!C476)</f>
        <v>-1081.2888864400002</v>
      </c>
      <c r="G476" s="20">
        <f>0.5*'Vehicle Specification'!$J$9*'Vehicle Specification'!$J$13*'Vehicle Specification'!$J$11*('Forces Acting on Vehicle'!C476*'Forces Acting on Vehicle'!C476)</f>
        <v>726.33691156000009</v>
      </c>
      <c r="H476" s="20">
        <f>'Vehicle Specification'!$J$8-'Forces Acting on Vehicle'!F476</f>
        <v>7065.3888864400005</v>
      </c>
      <c r="I476" s="20">
        <f>H476*'Vehicle Specification'!$J$12</f>
        <v>141.3077777288</v>
      </c>
      <c r="J476" s="20">
        <f>E476+'Forces Acting on Vehicle'!G476+'Forces Acting on Vehicle'!I476</f>
        <v>1538.0560398423331</v>
      </c>
      <c r="K476" s="22">
        <f t="shared" si="21"/>
        <v>70750.577832747324</v>
      </c>
      <c r="L476" s="21">
        <f t="shared" si="22"/>
        <v>70750.577832747324</v>
      </c>
      <c r="M476" s="20" t="str">
        <f t="shared" si="23"/>
        <v>0</v>
      </c>
    </row>
    <row r="477" spans="1:13" x14ac:dyDescent="0.2">
      <c r="A477" s="5">
        <v>9.1989999999999998</v>
      </c>
      <c r="B477" s="5">
        <v>439</v>
      </c>
      <c r="C477" s="5">
        <v>46</v>
      </c>
      <c r="D477" s="12">
        <v>1.0810949711776454</v>
      </c>
      <c r="E477" s="20">
        <f>'Vehicle Specification'!$J$7*'Forces Acting on Vehicle'!D477</f>
        <v>659.46793241836372</v>
      </c>
      <c r="F477" s="20">
        <f>0.5*'Vehicle Specification'!$J$9*'Vehicle Specification'!$J$13*'Vehicle Specification'!$J$10*('Forces Acting on Vehicle'!C477*'Forces Acting on Vehicle'!C477)</f>
        <v>-1081.2888864400002</v>
      </c>
      <c r="G477" s="20">
        <f>0.5*'Vehicle Specification'!$J$9*'Vehicle Specification'!$J$13*'Vehicle Specification'!$J$11*('Forces Acting on Vehicle'!C477*'Forces Acting on Vehicle'!C477)</f>
        <v>726.33691156000009</v>
      </c>
      <c r="H477" s="20">
        <f>'Vehicle Specification'!$J$8-'Forces Acting on Vehicle'!F477</f>
        <v>7065.3888864400005</v>
      </c>
      <c r="I477" s="20">
        <f>H477*'Vehicle Specification'!$J$12</f>
        <v>141.3077777288</v>
      </c>
      <c r="J477" s="20">
        <f>E477+'Forces Acting on Vehicle'!G477+'Forces Acting on Vehicle'!I477</f>
        <v>1527.1126217071637</v>
      </c>
      <c r="K477" s="22">
        <f t="shared" si="21"/>
        <v>70247.180598529536</v>
      </c>
      <c r="L477" s="21">
        <f t="shared" si="22"/>
        <v>70247.180598529536</v>
      </c>
      <c r="M477" s="20" t="str">
        <f t="shared" si="23"/>
        <v>0</v>
      </c>
    </row>
    <row r="478" spans="1:13" x14ac:dyDescent="0.2">
      <c r="A478" s="5">
        <v>9.2189999999999994</v>
      </c>
      <c r="B478" s="5">
        <v>440</v>
      </c>
      <c r="C478" s="5">
        <v>46</v>
      </c>
      <c r="D478" s="12">
        <v>1.0932218576478863</v>
      </c>
      <c r="E478" s="20">
        <f>'Vehicle Specification'!$J$7*'Forces Acting on Vehicle'!D478</f>
        <v>666.86533316521059</v>
      </c>
      <c r="F478" s="20">
        <f>0.5*'Vehicle Specification'!$J$9*'Vehicle Specification'!$J$13*'Vehicle Specification'!$J$10*('Forces Acting on Vehicle'!C478*'Forces Acting on Vehicle'!C478)</f>
        <v>-1081.2888864400002</v>
      </c>
      <c r="G478" s="20">
        <f>0.5*'Vehicle Specification'!$J$9*'Vehicle Specification'!$J$13*'Vehicle Specification'!$J$11*('Forces Acting on Vehicle'!C478*'Forces Acting on Vehicle'!C478)</f>
        <v>726.33691156000009</v>
      </c>
      <c r="H478" s="20">
        <f>'Vehicle Specification'!$J$8-'Forces Acting on Vehicle'!F478</f>
        <v>7065.3888864400005</v>
      </c>
      <c r="I478" s="20">
        <f>H478*'Vehicle Specification'!$J$12</f>
        <v>141.3077777288</v>
      </c>
      <c r="J478" s="20">
        <f>E478+'Forces Acting on Vehicle'!G478+'Forces Acting on Vehicle'!I478</f>
        <v>1534.5100224540106</v>
      </c>
      <c r="K478" s="22">
        <f t="shared" si="21"/>
        <v>70587.461032884486</v>
      </c>
      <c r="L478" s="21">
        <f t="shared" si="22"/>
        <v>70587.461032884486</v>
      </c>
      <c r="M478" s="20" t="str">
        <f t="shared" si="23"/>
        <v>0</v>
      </c>
    </row>
    <row r="479" spans="1:13" x14ac:dyDescent="0.2">
      <c r="A479" s="5">
        <v>9.2379999999999995</v>
      </c>
      <c r="B479" s="5">
        <v>441</v>
      </c>
      <c r="C479" s="5">
        <v>46.1</v>
      </c>
      <c r="D479" s="12">
        <v>1.0917653813595218</v>
      </c>
      <c r="E479" s="20">
        <f>'Vehicle Specification'!$J$7*'Forces Acting on Vehicle'!D479</f>
        <v>665.97688262930831</v>
      </c>
      <c r="F479" s="20">
        <f>0.5*'Vehicle Specification'!$J$9*'Vehicle Specification'!$J$13*'Vehicle Specification'!$J$10*('Forces Acting on Vehicle'!C479*'Forces Acting on Vehicle'!C479)</f>
        <v>-1085.9952525289002</v>
      </c>
      <c r="G479" s="20">
        <f>0.5*'Vehicle Specification'!$J$9*'Vehicle Specification'!$J$13*'Vehicle Specification'!$J$11*('Forces Acting on Vehicle'!C479*'Forces Acting on Vehicle'!C479)</f>
        <v>729.49833072610011</v>
      </c>
      <c r="H479" s="20">
        <f>'Vehicle Specification'!$J$8-'Forces Acting on Vehicle'!F479</f>
        <v>7070.0952525289003</v>
      </c>
      <c r="I479" s="20">
        <f>H479*'Vehicle Specification'!$J$12</f>
        <v>141.40190505057802</v>
      </c>
      <c r="J479" s="20">
        <f>E479+'Forces Acting on Vehicle'!G479+'Forces Acting on Vehicle'!I479</f>
        <v>1536.8771184059865</v>
      </c>
      <c r="K479" s="22">
        <f t="shared" si="21"/>
        <v>70850.035158515981</v>
      </c>
      <c r="L479" s="21">
        <f t="shared" si="22"/>
        <v>70850.035158515981</v>
      </c>
      <c r="M479" s="20" t="str">
        <f t="shared" si="23"/>
        <v>0</v>
      </c>
    </row>
    <row r="480" spans="1:13" x14ac:dyDescent="0.2">
      <c r="A480" s="5">
        <v>9.2579999999999991</v>
      </c>
      <c r="B480" s="5">
        <v>442</v>
      </c>
      <c r="C480" s="5">
        <v>46.1</v>
      </c>
      <c r="D480" s="12">
        <v>1.0567584693660594</v>
      </c>
      <c r="E480" s="20">
        <f>'Vehicle Specification'!$J$7*'Forces Acting on Vehicle'!D480</f>
        <v>644.62266631329624</v>
      </c>
      <c r="F480" s="20">
        <f>0.5*'Vehicle Specification'!$J$9*'Vehicle Specification'!$J$13*'Vehicle Specification'!$J$10*('Forces Acting on Vehicle'!C480*'Forces Acting on Vehicle'!C480)</f>
        <v>-1085.9952525289002</v>
      </c>
      <c r="G480" s="20">
        <f>0.5*'Vehicle Specification'!$J$9*'Vehicle Specification'!$J$13*'Vehicle Specification'!$J$11*('Forces Acting on Vehicle'!C480*'Forces Acting on Vehicle'!C480)</f>
        <v>729.49833072610011</v>
      </c>
      <c r="H480" s="20">
        <f>'Vehicle Specification'!$J$8-'Forces Acting on Vehicle'!F480</f>
        <v>7070.0952525289003</v>
      </c>
      <c r="I480" s="20">
        <f>H480*'Vehicle Specification'!$J$12</f>
        <v>141.40190505057802</v>
      </c>
      <c r="J480" s="20">
        <f>E480+'Forces Acting on Vehicle'!G480+'Forces Acting on Vehicle'!I480</f>
        <v>1515.5229020899744</v>
      </c>
      <c r="K480" s="22">
        <f t="shared" si="21"/>
        <v>69865.60578634782</v>
      </c>
      <c r="L480" s="21">
        <f t="shared" si="22"/>
        <v>69865.60578634782</v>
      </c>
      <c r="M480" s="20" t="str">
        <f t="shared" si="23"/>
        <v>0</v>
      </c>
    </row>
    <row r="481" spans="1:13" x14ac:dyDescent="0.2">
      <c r="A481" s="5">
        <v>9.2769999999999992</v>
      </c>
      <c r="B481" s="5">
        <v>443</v>
      </c>
      <c r="C481" s="5">
        <v>46.1</v>
      </c>
      <c r="D481" s="12">
        <v>1.0221186082807117</v>
      </c>
      <c r="E481" s="20">
        <f>'Vehicle Specification'!$J$7*'Forces Acting on Vehicle'!D481</f>
        <v>623.4923510512341</v>
      </c>
      <c r="F481" s="20">
        <f>0.5*'Vehicle Specification'!$J$9*'Vehicle Specification'!$J$13*'Vehicle Specification'!$J$10*('Forces Acting on Vehicle'!C481*'Forces Acting on Vehicle'!C481)</f>
        <v>-1085.9952525289002</v>
      </c>
      <c r="G481" s="20">
        <f>0.5*'Vehicle Specification'!$J$9*'Vehicle Specification'!$J$13*'Vehicle Specification'!$J$11*('Forces Acting on Vehicle'!C481*'Forces Acting on Vehicle'!C481)</f>
        <v>729.49833072610011</v>
      </c>
      <c r="H481" s="20">
        <f>'Vehicle Specification'!$J$8-'Forces Acting on Vehicle'!F481</f>
        <v>7070.0952525289003</v>
      </c>
      <c r="I481" s="20">
        <f>H481*'Vehicle Specification'!$J$12</f>
        <v>141.40190505057802</v>
      </c>
      <c r="J481" s="20">
        <f>E481+'Forces Acting on Vehicle'!G481+'Forces Acting on Vehicle'!I481</f>
        <v>1494.3925868279123</v>
      </c>
      <c r="K481" s="22">
        <f t="shared" si="21"/>
        <v>68891.49825276676</v>
      </c>
      <c r="L481" s="21">
        <f t="shared" si="22"/>
        <v>68891.49825276676</v>
      </c>
      <c r="M481" s="20" t="str">
        <f t="shared" si="23"/>
        <v>0</v>
      </c>
    </row>
    <row r="482" spans="1:13" x14ac:dyDescent="0.2">
      <c r="A482" s="5">
        <v>9.2970000000000006</v>
      </c>
      <c r="B482" s="5">
        <v>443</v>
      </c>
      <c r="C482" s="5">
        <v>46.1</v>
      </c>
      <c r="D482" s="12">
        <v>1.0384712531050955</v>
      </c>
      <c r="E482" s="20">
        <f>'Vehicle Specification'!$J$7*'Forces Acting on Vehicle'!D482</f>
        <v>633.46746439410822</v>
      </c>
      <c r="F482" s="20">
        <f>0.5*'Vehicle Specification'!$J$9*'Vehicle Specification'!$J$13*'Vehicle Specification'!$J$10*('Forces Acting on Vehicle'!C482*'Forces Acting on Vehicle'!C482)</f>
        <v>-1085.9952525289002</v>
      </c>
      <c r="G482" s="20">
        <f>0.5*'Vehicle Specification'!$J$9*'Vehicle Specification'!$J$13*'Vehicle Specification'!$J$11*('Forces Acting on Vehicle'!C482*'Forces Acting on Vehicle'!C482)</f>
        <v>729.49833072610011</v>
      </c>
      <c r="H482" s="20">
        <f>'Vehicle Specification'!$J$8-'Forces Acting on Vehicle'!F482</f>
        <v>7070.0952525289003</v>
      </c>
      <c r="I482" s="20">
        <f>H482*'Vehicle Specification'!$J$12</f>
        <v>141.40190505057802</v>
      </c>
      <c r="J482" s="20">
        <f>E482+'Forces Acting on Vehicle'!G482+'Forces Acting on Vehicle'!I482</f>
        <v>1504.3677001707865</v>
      </c>
      <c r="K482" s="22">
        <f t="shared" si="21"/>
        <v>69351.350977873255</v>
      </c>
      <c r="L482" s="21">
        <f t="shared" si="22"/>
        <v>69351.350977873255</v>
      </c>
      <c r="M482" s="20" t="str">
        <f t="shared" si="23"/>
        <v>0</v>
      </c>
    </row>
    <row r="483" spans="1:13" x14ac:dyDescent="0.2">
      <c r="A483" s="5">
        <v>9.3160000000000007</v>
      </c>
      <c r="B483" s="5">
        <v>444</v>
      </c>
      <c r="C483" s="5">
        <v>46.2</v>
      </c>
      <c r="D483" s="12">
        <v>1.0971371913771253</v>
      </c>
      <c r="E483" s="20">
        <f>'Vehicle Specification'!$J$7*'Forces Acting on Vehicle'!D483</f>
        <v>669.25368674004642</v>
      </c>
      <c r="F483" s="20">
        <f>0.5*'Vehicle Specification'!$J$9*'Vehicle Specification'!$J$13*'Vehicle Specification'!$J$10*('Forces Acting on Vehicle'!C483*'Forces Acting on Vehicle'!C483)</f>
        <v>-1090.7118387396001</v>
      </c>
      <c r="G483" s="20">
        <f>0.5*'Vehicle Specification'!$J$9*'Vehicle Specification'!$J$13*'Vehicle Specification'!$J$11*('Forces Acting on Vehicle'!C483*'Forces Acting on Vehicle'!C483)</f>
        <v>732.66661508040011</v>
      </c>
      <c r="H483" s="20">
        <f>'Vehicle Specification'!$J$8-'Forces Acting on Vehicle'!F483</f>
        <v>7074.8118387396007</v>
      </c>
      <c r="I483" s="20">
        <f>H483*'Vehicle Specification'!$J$12</f>
        <v>141.49623677479201</v>
      </c>
      <c r="J483" s="20">
        <f>E483+'Forces Acting on Vehicle'!G483+'Forces Acting on Vehicle'!I483</f>
        <v>1543.4165385952388</v>
      </c>
      <c r="K483" s="22">
        <f t="shared" si="21"/>
        <v>71305.844083100033</v>
      </c>
      <c r="L483" s="21">
        <f t="shared" si="22"/>
        <v>71305.844083100033</v>
      </c>
      <c r="M483" s="20" t="str">
        <f t="shared" si="23"/>
        <v>0</v>
      </c>
    </row>
    <row r="484" spans="1:13" x14ac:dyDescent="0.2">
      <c r="A484" s="5">
        <v>9.3360000000000003</v>
      </c>
      <c r="B484" s="5">
        <v>445</v>
      </c>
      <c r="C484" s="5">
        <v>46.2</v>
      </c>
      <c r="D484" s="12">
        <v>1.1705367585382553</v>
      </c>
      <c r="E484" s="20">
        <f>'Vehicle Specification'!$J$7*'Forces Acting on Vehicle'!D484</f>
        <v>714.02742270833573</v>
      </c>
      <c r="F484" s="20">
        <f>0.5*'Vehicle Specification'!$J$9*'Vehicle Specification'!$J$13*'Vehicle Specification'!$J$10*('Forces Acting on Vehicle'!C484*'Forces Acting on Vehicle'!C484)</f>
        <v>-1090.7118387396001</v>
      </c>
      <c r="G484" s="20">
        <f>0.5*'Vehicle Specification'!$J$9*'Vehicle Specification'!$J$13*'Vehicle Specification'!$J$11*('Forces Acting on Vehicle'!C484*'Forces Acting on Vehicle'!C484)</f>
        <v>732.66661508040011</v>
      </c>
      <c r="H484" s="20">
        <f>'Vehicle Specification'!$J$8-'Forces Acting on Vehicle'!F484</f>
        <v>7074.8118387396007</v>
      </c>
      <c r="I484" s="20">
        <f>H484*'Vehicle Specification'!$J$12</f>
        <v>141.49623677479201</v>
      </c>
      <c r="J484" s="20">
        <f>E484+'Forces Acting on Vehicle'!G484+'Forces Acting on Vehicle'!I484</f>
        <v>1588.190274563528</v>
      </c>
      <c r="K484" s="22">
        <f t="shared" si="21"/>
        <v>73374.390684835002</v>
      </c>
      <c r="L484" s="21">
        <f t="shared" si="22"/>
        <v>73374.390684835002</v>
      </c>
      <c r="M484" s="20" t="str">
        <f t="shared" si="23"/>
        <v>0</v>
      </c>
    </row>
    <row r="485" spans="1:13" x14ac:dyDescent="0.2">
      <c r="A485" s="5">
        <v>9.3550000000000004</v>
      </c>
      <c r="B485" s="5">
        <v>446</v>
      </c>
      <c r="C485" s="5">
        <v>46.2</v>
      </c>
      <c r="D485" s="12">
        <v>1.2152294889292616</v>
      </c>
      <c r="E485" s="20">
        <f>'Vehicle Specification'!$J$7*'Forces Acting on Vehicle'!D485</f>
        <v>741.28998824684959</v>
      </c>
      <c r="F485" s="20">
        <f>0.5*'Vehicle Specification'!$J$9*'Vehicle Specification'!$J$13*'Vehicle Specification'!$J$10*('Forces Acting on Vehicle'!C485*'Forces Acting on Vehicle'!C485)</f>
        <v>-1090.7118387396001</v>
      </c>
      <c r="G485" s="20">
        <f>0.5*'Vehicle Specification'!$J$9*'Vehicle Specification'!$J$13*'Vehicle Specification'!$J$11*('Forces Acting on Vehicle'!C485*'Forces Acting on Vehicle'!C485)</f>
        <v>732.66661508040011</v>
      </c>
      <c r="H485" s="20">
        <f>'Vehicle Specification'!$J$8-'Forces Acting on Vehicle'!F485</f>
        <v>7074.8118387396007</v>
      </c>
      <c r="I485" s="20">
        <f>H485*'Vehicle Specification'!$J$12</f>
        <v>141.49623677479201</v>
      </c>
      <c r="J485" s="20">
        <f>E485+'Forces Acting on Vehicle'!G485+'Forces Acting on Vehicle'!I485</f>
        <v>1615.4528401020416</v>
      </c>
      <c r="K485" s="22">
        <f t="shared" si="21"/>
        <v>74633.921212714326</v>
      </c>
      <c r="L485" s="21">
        <f t="shared" si="22"/>
        <v>74633.921212714326</v>
      </c>
      <c r="M485" s="20" t="str">
        <f t="shared" si="23"/>
        <v>0</v>
      </c>
    </row>
    <row r="486" spans="1:13" x14ac:dyDescent="0.2">
      <c r="A486" s="5">
        <v>9.375</v>
      </c>
      <c r="B486" s="5">
        <v>447</v>
      </c>
      <c r="C486" s="5">
        <v>46.3</v>
      </c>
      <c r="D486" s="12">
        <v>1.2100269618470387</v>
      </c>
      <c r="E486" s="20">
        <f>'Vehicle Specification'!$J$7*'Forces Acting on Vehicle'!D486</f>
        <v>738.11644672669365</v>
      </c>
      <c r="F486" s="20">
        <f>0.5*'Vehicle Specification'!$J$9*'Vehicle Specification'!$J$13*'Vehicle Specification'!$J$10*('Forces Acting on Vehicle'!C486*'Forces Acting on Vehicle'!C486)</f>
        <v>-1095.4386450720999</v>
      </c>
      <c r="G486" s="20">
        <f>0.5*'Vehicle Specification'!$J$9*'Vehicle Specification'!$J$13*'Vehicle Specification'!$J$11*('Forces Acting on Vehicle'!C486*'Forces Acting on Vehicle'!C486)</f>
        <v>735.84176462289997</v>
      </c>
      <c r="H486" s="20">
        <f>'Vehicle Specification'!$J$8-'Forces Acting on Vehicle'!F486</f>
        <v>7079.5386450720998</v>
      </c>
      <c r="I486" s="20">
        <f>H486*'Vehicle Specification'!$J$12</f>
        <v>141.59077290144199</v>
      </c>
      <c r="J486" s="20">
        <f>E486+'Forces Acting on Vehicle'!G486+'Forces Acting on Vehicle'!I486</f>
        <v>1615.5489842510356</v>
      </c>
      <c r="K486" s="22">
        <f t="shared" si="21"/>
        <v>74799.917970822935</v>
      </c>
      <c r="L486" s="21">
        <f t="shared" si="22"/>
        <v>74799.917970822935</v>
      </c>
      <c r="M486" s="20" t="str">
        <f t="shared" si="23"/>
        <v>0</v>
      </c>
    </row>
    <row r="487" spans="1:13" x14ac:dyDescent="0.2">
      <c r="A487" s="5">
        <v>9.3949999999999996</v>
      </c>
      <c r="B487" s="5">
        <v>448</v>
      </c>
      <c r="C487" s="5">
        <v>46.3</v>
      </c>
      <c r="D487" s="12">
        <v>1.130112103813008</v>
      </c>
      <c r="E487" s="20">
        <f>'Vehicle Specification'!$J$7*'Forces Acting on Vehicle'!D487</f>
        <v>689.36838332593481</v>
      </c>
      <c r="F487" s="20">
        <f>0.5*'Vehicle Specification'!$J$9*'Vehicle Specification'!$J$13*'Vehicle Specification'!$J$10*('Forces Acting on Vehicle'!C487*'Forces Acting on Vehicle'!C487)</f>
        <v>-1095.4386450720999</v>
      </c>
      <c r="G487" s="20">
        <f>0.5*'Vehicle Specification'!$J$9*'Vehicle Specification'!$J$13*'Vehicle Specification'!$J$11*('Forces Acting on Vehicle'!C487*'Forces Acting on Vehicle'!C487)</f>
        <v>735.84176462289997</v>
      </c>
      <c r="H487" s="20">
        <f>'Vehicle Specification'!$J$8-'Forces Acting on Vehicle'!F487</f>
        <v>7079.5386450720998</v>
      </c>
      <c r="I487" s="20">
        <f>H487*'Vehicle Specification'!$J$12</f>
        <v>141.59077290144199</v>
      </c>
      <c r="J487" s="20">
        <f>E487+'Forces Acting on Vehicle'!G487+'Forces Acting on Vehicle'!I487</f>
        <v>1566.8009208502767</v>
      </c>
      <c r="K487" s="22">
        <f t="shared" si="21"/>
        <v>72542.882635367801</v>
      </c>
      <c r="L487" s="21">
        <f t="shared" si="22"/>
        <v>72542.882635367801</v>
      </c>
      <c r="M487" s="20" t="str">
        <f t="shared" si="23"/>
        <v>0</v>
      </c>
    </row>
    <row r="488" spans="1:13" x14ac:dyDescent="0.2">
      <c r="A488" s="5">
        <v>9.4139999999999997</v>
      </c>
      <c r="B488" s="5">
        <v>449</v>
      </c>
      <c r="C488" s="5">
        <v>46.3</v>
      </c>
      <c r="D488" s="12">
        <v>1.0335696334201707</v>
      </c>
      <c r="E488" s="20">
        <f>'Vehicle Specification'!$J$7*'Forces Acting on Vehicle'!D488</f>
        <v>630.47747638630415</v>
      </c>
      <c r="F488" s="20">
        <f>0.5*'Vehicle Specification'!$J$9*'Vehicle Specification'!$J$13*'Vehicle Specification'!$J$10*('Forces Acting on Vehicle'!C488*'Forces Acting on Vehicle'!C488)</f>
        <v>-1095.4386450720999</v>
      </c>
      <c r="G488" s="20">
        <f>0.5*'Vehicle Specification'!$J$9*'Vehicle Specification'!$J$13*'Vehicle Specification'!$J$11*('Forces Acting on Vehicle'!C488*'Forces Acting on Vehicle'!C488)</f>
        <v>735.84176462289997</v>
      </c>
      <c r="H488" s="20">
        <f>'Vehicle Specification'!$J$8-'Forces Acting on Vehicle'!F488</f>
        <v>7079.5386450720998</v>
      </c>
      <c r="I488" s="20">
        <f>H488*'Vehicle Specification'!$J$12</f>
        <v>141.59077290144199</v>
      </c>
      <c r="J488" s="20">
        <f>E488+'Forces Acting on Vehicle'!G488+'Forces Acting on Vehicle'!I488</f>
        <v>1507.9100139106463</v>
      </c>
      <c r="K488" s="22">
        <f t="shared" si="21"/>
        <v>69816.233644062915</v>
      </c>
      <c r="L488" s="21">
        <f t="shared" si="22"/>
        <v>69816.233644062915</v>
      </c>
      <c r="M488" s="20" t="str">
        <f t="shared" si="23"/>
        <v>0</v>
      </c>
    </row>
    <row r="489" spans="1:13" x14ac:dyDescent="0.2">
      <c r="A489" s="5">
        <v>9.4339999999999993</v>
      </c>
      <c r="B489" s="5">
        <v>450</v>
      </c>
      <c r="C489" s="5">
        <v>46.3</v>
      </c>
      <c r="D489" s="12">
        <v>0.99224277578992737</v>
      </c>
      <c r="E489" s="20">
        <f>'Vehicle Specification'!$J$7*'Forces Acting on Vehicle'!D489</f>
        <v>605.26809323185569</v>
      </c>
      <c r="F489" s="20">
        <f>0.5*'Vehicle Specification'!$J$9*'Vehicle Specification'!$J$13*'Vehicle Specification'!$J$10*('Forces Acting on Vehicle'!C489*'Forces Acting on Vehicle'!C489)</f>
        <v>-1095.4386450720999</v>
      </c>
      <c r="G489" s="20">
        <f>0.5*'Vehicle Specification'!$J$9*'Vehicle Specification'!$J$13*'Vehicle Specification'!$J$11*('Forces Acting on Vehicle'!C489*'Forces Acting on Vehicle'!C489)</f>
        <v>735.84176462289997</v>
      </c>
      <c r="H489" s="20">
        <f>'Vehicle Specification'!$J$8-'Forces Acting on Vehicle'!F489</f>
        <v>7079.5386450720998</v>
      </c>
      <c r="I489" s="20">
        <f>H489*'Vehicle Specification'!$J$12</f>
        <v>141.59077290144199</v>
      </c>
      <c r="J489" s="20">
        <f>E489+'Forces Acting on Vehicle'!G489+'Forces Acting on Vehicle'!I489</f>
        <v>1482.7006307561978</v>
      </c>
      <c r="K489" s="22">
        <f t="shared" si="21"/>
        <v>68649.039204011962</v>
      </c>
      <c r="L489" s="21">
        <f t="shared" si="22"/>
        <v>68649.039204011962</v>
      </c>
      <c r="M489" s="20" t="str">
        <f t="shared" si="23"/>
        <v>0</v>
      </c>
    </row>
    <row r="490" spans="1:13" x14ac:dyDescent="0.2">
      <c r="A490" s="5">
        <v>9.4529999999999994</v>
      </c>
      <c r="B490" s="5">
        <v>451</v>
      </c>
      <c r="C490" s="5">
        <v>46.4</v>
      </c>
      <c r="D490" s="12">
        <v>1.0169561844606787</v>
      </c>
      <c r="E490" s="20">
        <f>'Vehicle Specification'!$J$7*'Forces Acting on Vehicle'!D490</f>
        <v>620.343272521014</v>
      </c>
      <c r="F490" s="20">
        <f>0.5*'Vehicle Specification'!$J$9*'Vehicle Specification'!$J$13*'Vehicle Specification'!$J$10*('Forces Acting on Vehicle'!C490*'Forces Acting on Vehicle'!C490)</f>
        <v>-1100.1756715264003</v>
      </c>
      <c r="G490" s="20">
        <f>0.5*'Vehicle Specification'!$J$9*'Vehicle Specification'!$J$13*'Vehicle Specification'!$J$11*('Forces Acting on Vehicle'!C490*'Forces Acting on Vehicle'!C490)</f>
        <v>739.02377935360005</v>
      </c>
      <c r="H490" s="20">
        <f>'Vehicle Specification'!$J$8-'Forces Acting on Vehicle'!F490</f>
        <v>7084.2756715264004</v>
      </c>
      <c r="I490" s="20">
        <f>H490*'Vehicle Specification'!$J$12</f>
        <v>141.685513430528</v>
      </c>
      <c r="J490" s="20">
        <f>E490+'Forces Acting on Vehicle'!G490+'Forces Acting on Vehicle'!I490</f>
        <v>1501.052565305142</v>
      </c>
      <c r="K490" s="22">
        <f t="shared" si="21"/>
        <v>69648.83903015859</v>
      </c>
      <c r="L490" s="21">
        <f t="shared" si="22"/>
        <v>69648.83903015859</v>
      </c>
      <c r="M490" s="20" t="str">
        <f t="shared" si="23"/>
        <v>0</v>
      </c>
    </row>
    <row r="491" spans="1:13" x14ac:dyDescent="0.2">
      <c r="A491" s="5">
        <v>9.4730000000000008</v>
      </c>
      <c r="B491" s="5">
        <v>452</v>
      </c>
      <c r="C491" s="5">
        <v>46.4</v>
      </c>
      <c r="D491" s="12">
        <v>1.0640047556265075</v>
      </c>
      <c r="E491" s="20">
        <f>'Vehicle Specification'!$J$7*'Forces Acting on Vehicle'!D491</f>
        <v>649.04290093216957</v>
      </c>
      <c r="F491" s="20">
        <f>0.5*'Vehicle Specification'!$J$9*'Vehicle Specification'!$J$13*'Vehicle Specification'!$J$10*('Forces Acting on Vehicle'!C491*'Forces Acting on Vehicle'!C491)</f>
        <v>-1100.1756715264003</v>
      </c>
      <c r="G491" s="20">
        <f>0.5*'Vehicle Specification'!$J$9*'Vehicle Specification'!$J$13*'Vehicle Specification'!$J$11*('Forces Acting on Vehicle'!C491*'Forces Acting on Vehicle'!C491)</f>
        <v>739.02377935360005</v>
      </c>
      <c r="H491" s="20">
        <f>'Vehicle Specification'!$J$8-'Forces Acting on Vehicle'!F491</f>
        <v>7084.2756715264004</v>
      </c>
      <c r="I491" s="20">
        <f>H491*'Vehicle Specification'!$J$12</f>
        <v>141.685513430528</v>
      </c>
      <c r="J491" s="20">
        <f>E491+'Forces Acting on Vehicle'!G491+'Forces Acting on Vehicle'!I491</f>
        <v>1529.7521937162976</v>
      </c>
      <c r="K491" s="22">
        <f t="shared" si="21"/>
        <v>70980.501788436202</v>
      </c>
      <c r="L491" s="21">
        <f t="shared" si="22"/>
        <v>70980.501788436202</v>
      </c>
      <c r="M491" s="20" t="str">
        <f t="shared" si="23"/>
        <v>0</v>
      </c>
    </row>
    <row r="492" spans="1:13" x14ac:dyDescent="0.2">
      <c r="A492" s="5">
        <v>9.4920000000000009</v>
      </c>
      <c r="B492" s="5">
        <v>452</v>
      </c>
      <c r="C492" s="5">
        <v>46.4</v>
      </c>
      <c r="D492" s="12">
        <v>1.1298578612190275</v>
      </c>
      <c r="E492" s="20">
        <f>'Vehicle Specification'!$J$7*'Forces Acting on Vehicle'!D492</f>
        <v>689.21329534360677</v>
      </c>
      <c r="F492" s="20">
        <f>0.5*'Vehicle Specification'!$J$9*'Vehicle Specification'!$J$13*'Vehicle Specification'!$J$10*('Forces Acting on Vehicle'!C492*'Forces Acting on Vehicle'!C492)</f>
        <v>-1100.1756715264003</v>
      </c>
      <c r="G492" s="20">
        <f>0.5*'Vehicle Specification'!$J$9*'Vehicle Specification'!$J$13*'Vehicle Specification'!$J$11*('Forces Acting on Vehicle'!C492*'Forces Acting on Vehicle'!C492)</f>
        <v>739.02377935360005</v>
      </c>
      <c r="H492" s="20">
        <f>'Vehicle Specification'!$J$8-'Forces Acting on Vehicle'!F492</f>
        <v>7084.2756715264004</v>
      </c>
      <c r="I492" s="20">
        <f>H492*'Vehicle Specification'!$J$12</f>
        <v>141.685513430528</v>
      </c>
      <c r="J492" s="20">
        <f>E492+'Forces Acting on Vehicle'!G492+'Forces Acting on Vehicle'!I492</f>
        <v>1569.922588127735</v>
      </c>
      <c r="K492" s="22">
        <f t="shared" si="21"/>
        <v>72844.408089126897</v>
      </c>
      <c r="L492" s="21">
        <f t="shared" si="22"/>
        <v>72844.408089126897</v>
      </c>
      <c r="M492" s="20" t="str">
        <f t="shared" si="23"/>
        <v>0</v>
      </c>
    </row>
    <row r="493" spans="1:13" x14ac:dyDescent="0.2">
      <c r="A493" s="5">
        <v>9.5120000000000005</v>
      </c>
      <c r="B493" s="5">
        <v>453</v>
      </c>
      <c r="C493" s="5">
        <v>46.4</v>
      </c>
      <c r="D493" s="12">
        <v>1.1711064236528268</v>
      </c>
      <c r="E493" s="20">
        <f>'Vehicle Specification'!$J$7*'Forces Acting on Vehicle'!D493</f>
        <v>714.3749184282243</v>
      </c>
      <c r="F493" s="20">
        <f>0.5*'Vehicle Specification'!$J$9*'Vehicle Specification'!$J$13*'Vehicle Specification'!$J$10*('Forces Acting on Vehicle'!C493*'Forces Acting on Vehicle'!C493)</f>
        <v>-1100.1756715264003</v>
      </c>
      <c r="G493" s="20">
        <f>0.5*'Vehicle Specification'!$J$9*'Vehicle Specification'!$J$13*'Vehicle Specification'!$J$11*('Forces Acting on Vehicle'!C493*'Forces Acting on Vehicle'!C493)</f>
        <v>739.02377935360005</v>
      </c>
      <c r="H493" s="20">
        <f>'Vehicle Specification'!$J$8-'Forces Acting on Vehicle'!F493</f>
        <v>7084.2756715264004</v>
      </c>
      <c r="I493" s="20">
        <f>H493*'Vehicle Specification'!$J$12</f>
        <v>141.685513430528</v>
      </c>
      <c r="J493" s="20">
        <f>E493+'Forces Acting on Vehicle'!G493+'Forces Acting on Vehicle'!I493</f>
        <v>1595.0842112123526</v>
      </c>
      <c r="K493" s="22">
        <f t="shared" si="21"/>
        <v>74011.907400253156</v>
      </c>
      <c r="L493" s="21">
        <f t="shared" si="22"/>
        <v>74011.907400253156</v>
      </c>
      <c r="M493" s="20" t="str">
        <f t="shared" si="23"/>
        <v>0</v>
      </c>
    </row>
    <row r="494" spans="1:13" x14ac:dyDescent="0.2">
      <c r="A494" s="5">
        <v>9.5310000000000006</v>
      </c>
      <c r="B494" s="5">
        <v>454</v>
      </c>
      <c r="C494" s="5">
        <v>46.5</v>
      </c>
      <c r="D494" s="12">
        <v>1.1551444159884805</v>
      </c>
      <c r="E494" s="20">
        <f>'Vehicle Specification'!$J$7*'Forces Acting on Vehicle'!D494</f>
        <v>704.63809375297308</v>
      </c>
      <c r="F494" s="20">
        <f>0.5*'Vehicle Specification'!$J$9*'Vehicle Specification'!$J$13*'Vehicle Specification'!$J$10*('Forces Acting on Vehicle'!C494*'Forces Acting on Vehicle'!C494)</f>
        <v>-1104.9229181025003</v>
      </c>
      <c r="G494" s="20">
        <f>0.5*'Vehicle Specification'!$J$9*'Vehicle Specification'!$J$13*'Vehicle Specification'!$J$11*('Forces Acting on Vehicle'!C494*'Forces Acting on Vehicle'!C494)</f>
        <v>742.2126592725001</v>
      </c>
      <c r="H494" s="20">
        <f>'Vehicle Specification'!$J$8-'Forces Acting on Vehicle'!F494</f>
        <v>7089.0229181025006</v>
      </c>
      <c r="I494" s="20">
        <f>H494*'Vehicle Specification'!$J$12</f>
        <v>141.78045836205001</v>
      </c>
      <c r="J494" s="20">
        <f>E494+'Forces Acting on Vehicle'!G494+'Forces Acting on Vehicle'!I494</f>
        <v>1588.6312113875233</v>
      </c>
      <c r="K494" s="22">
        <f t="shared" si="21"/>
        <v>73871.351329519835</v>
      </c>
      <c r="L494" s="21">
        <f t="shared" si="22"/>
        <v>73871.351329519835</v>
      </c>
      <c r="M494" s="20" t="str">
        <f t="shared" si="23"/>
        <v>0</v>
      </c>
    </row>
    <row r="495" spans="1:13" x14ac:dyDescent="0.2">
      <c r="A495" s="5">
        <v>9.5510000000000002</v>
      </c>
      <c r="B495" s="5">
        <v>455</v>
      </c>
      <c r="C495" s="5">
        <v>46.5</v>
      </c>
      <c r="D495" s="12">
        <v>1.0385997033474954</v>
      </c>
      <c r="E495" s="20">
        <f>'Vehicle Specification'!$J$7*'Forces Acting on Vehicle'!D495</f>
        <v>633.54581904197221</v>
      </c>
      <c r="F495" s="20">
        <f>0.5*'Vehicle Specification'!$J$9*'Vehicle Specification'!$J$13*'Vehicle Specification'!$J$10*('Forces Acting on Vehicle'!C495*'Forces Acting on Vehicle'!C495)</f>
        <v>-1104.9229181025003</v>
      </c>
      <c r="G495" s="20">
        <f>0.5*'Vehicle Specification'!$J$9*'Vehicle Specification'!$J$13*'Vehicle Specification'!$J$11*('Forces Acting on Vehicle'!C495*'Forces Acting on Vehicle'!C495)</f>
        <v>742.2126592725001</v>
      </c>
      <c r="H495" s="20">
        <f>'Vehicle Specification'!$J$8-'Forces Acting on Vehicle'!F495</f>
        <v>7089.0229181025006</v>
      </c>
      <c r="I495" s="20">
        <f>H495*'Vehicle Specification'!$J$12</f>
        <v>141.78045836205001</v>
      </c>
      <c r="J495" s="20">
        <f>E495+'Forces Acting on Vehicle'!G495+'Forces Acting on Vehicle'!I495</f>
        <v>1517.5389366765223</v>
      </c>
      <c r="K495" s="22">
        <f t="shared" si="21"/>
        <v>70565.560555458287</v>
      </c>
      <c r="L495" s="21">
        <f t="shared" si="22"/>
        <v>70565.560555458287</v>
      </c>
      <c r="M495" s="20" t="str">
        <f t="shared" si="23"/>
        <v>0</v>
      </c>
    </row>
    <row r="496" spans="1:13" x14ac:dyDescent="0.2">
      <c r="A496" s="5">
        <v>9.57</v>
      </c>
      <c r="B496" s="5">
        <v>456</v>
      </c>
      <c r="C496" s="5">
        <v>46.5</v>
      </c>
      <c r="D496" s="12">
        <v>0.9402066521007747</v>
      </c>
      <c r="E496" s="20">
        <f>'Vehicle Specification'!$J$7*'Forces Acting on Vehicle'!D496</f>
        <v>573.52605778147256</v>
      </c>
      <c r="F496" s="20">
        <f>0.5*'Vehicle Specification'!$J$9*'Vehicle Specification'!$J$13*'Vehicle Specification'!$J$10*('Forces Acting on Vehicle'!C496*'Forces Acting on Vehicle'!C496)</f>
        <v>-1104.9229181025003</v>
      </c>
      <c r="G496" s="20">
        <f>0.5*'Vehicle Specification'!$J$9*'Vehicle Specification'!$J$13*'Vehicle Specification'!$J$11*('Forces Acting on Vehicle'!C496*'Forces Acting on Vehicle'!C496)</f>
        <v>742.2126592725001</v>
      </c>
      <c r="H496" s="20">
        <f>'Vehicle Specification'!$J$8-'Forces Acting on Vehicle'!F496</f>
        <v>7089.0229181025006</v>
      </c>
      <c r="I496" s="20">
        <f>H496*'Vehicle Specification'!$J$12</f>
        <v>141.78045836205001</v>
      </c>
      <c r="J496" s="20">
        <f>E496+'Forces Acting on Vehicle'!G496+'Forces Acting on Vehicle'!I496</f>
        <v>1457.5191754160228</v>
      </c>
      <c r="K496" s="22">
        <f t="shared" si="21"/>
        <v>67774.641656845066</v>
      </c>
      <c r="L496" s="21">
        <f t="shared" si="22"/>
        <v>67774.641656845066</v>
      </c>
      <c r="M496" s="20" t="str">
        <f t="shared" si="23"/>
        <v>0</v>
      </c>
    </row>
    <row r="497" spans="1:13" x14ac:dyDescent="0.2">
      <c r="A497" s="5">
        <v>9.59</v>
      </c>
      <c r="B497" s="5">
        <v>457</v>
      </c>
      <c r="C497" s="5">
        <v>46.5</v>
      </c>
      <c r="D497" s="12">
        <v>0.93248467510147259</v>
      </c>
      <c r="E497" s="20">
        <f>'Vehicle Specification'!$J$7*'Forces Acting on Vehicle'!D497</f>
        <v>568.81565181189831</v>
      </c>
      <c r="F497" s="20">
        <f>0.5*'Vehicle Specification'!$J$9*'Vehicle Specification'!$J$13*'Vehicle Specification'!$J$10*('Forces Acting on Vehicle'!C497*'Forces Acting on Vehicle'!C497)</f>
        <v>-1104.9229181025003</v>
      </c>
      <c r="G497" s="20">
        <f>0.5*'Vehicle Specification'!$J$9*'Vehicle Specification'!$J$13*'Vehicle Specification'!$J$11*('Forces Acting on Vehicle'!C497*'Forces Acting on Vehicle'!C497)</f>
        <v>742.2126592725001</v>
      </c>
      <c r="H497" s="20">
        <f>'Vehicle Specification'!$J$8-'Forces Acting on Vehicle'!F497</f>
        <v>7089.0229181025006</v>
      </c>
      <c r="I497" s="20">
        <f>H497*'Vehicle Specification'!$J$12</f>
        <v>141.78045836205001</v>
      </c>
      <c r="J497" s="20">
        <f>E497+'Forces Acting on Vehicle'!G497+'Forces Acting on Vehicle'!I497</f>
        <v>1452.8087694464484</v>
      </c>
      <c r="K497" s="22">
        <f t="shared" si="21"/>
        <v>67555.607779259852</v>
      </c>
      <c r="L497" s="21">
        <f t="shared" si="22"/>
        <v>67555.607779259852</v>
      </c>
      <c r="M497" s="20" t="str">
        <f t="shared" si="23"/>
        <v>0</v>
      </c>
    </row>
    <row r="498" spans="1:13" x14ac:dyDescent="0.2">
      <c r="A498" s="5">
        <v>9.609</v>
      </c>
      <c r="B498" s="5">
        <v>458</v>
      </c>
      <c r="C498" s="5">
        <v>46.6</v>
      </c>
      <c r="D498" s="12">
        <v>1.0255382178521979</v>
      </c>
      <c r="E498" s="20">
        <f>'Vehicle Specification'!$J$7*'Forces Acting on Vehicle'!D498</f>
        <v>625.57831288984073</v>
      </c>
      <c r="F498" s="20">
        <f>0.5*'Vehicle Specification'!$J$9*'Vehicle Specification'!$J$13*'Vehicle Specification'!$J$10*('Forces Acting on Vehicle'!C498*'Forces Acting on Vehicle'!C498)</f>
        <v>-1109.6803848004001</v>
      </c>
      <c r="G498" s="20">
        <f>0.5*'Vehicle Specification'!$J$9*'Vehicle Specification'!$J$13*'Vehicle Specification'!$J$11*('Forces Acting on Vehicle'!C498*'Forces Acting on Vehicle'!C498)</f>
        <v>745.40840437960003</v>
      </c>
      <c r="H498" s="20">
        <f>'Vehicle Specification'!$J$8-'Forces Acting on Vehicle'!F498</f>
        <v>7093.7803848004005</v>
      </c>
      <c r="I498" s="20">
        <f>H498*'Vehicle Specification'!$J$12</f>
        <v>141.87560769600802</v>
      </c>
      <c r="J498" s="20">
        <f>E498+'Forces Acting on Vehicle'!G498+'Forces Acting on Vehicle'!I498</f>
        <v>1512.8623249654488</v>
      </c>
      <c r="K498" s="22">
        <f t="shared" si="21"/>
        <v>70499.384343389916</v>
      </c>
      <c r="L498" s="21">
        <f t="shared" si="22"/>
        <v>70499.384343389916</v>
      </c>
      <c r="M498" s="20" t="str">
        <f t="shared" si="23"/>
        <v>0</v>
      </c>
    </row>
    <row r="499" spans="1:13" x14ac:dyDescent="0.2">
      <c r="A499" s="5">
        <v>9.6289999999999996</v>
      </c>
      <c r="B499" s="5">
        <v>459</v>
      </c>
      <c r="C499" s="5">
        <v>46.6</v>
      </c>
      <c r="D499" s="12">
        <v>1.1411493157644013</v>
      </c>
      <c r="E499" s="20">
        <f>'Vehicle Specification'!$J$7*'Forces Acting on Vehicle'!D499</f>
        <v>696.10108261628477</v>
      </c>
      <c r="F499" s="20">
        <f>0.5*'Vehicle Specification'!$J$9*'Vehicle Specification'!$J$13*'Vehicle Specification'!$J$10*('Forces Acting on Vehicle'!C499*'Forces Acting on Vehicle'!C499)</f>
        <v>-1109.6803848004001</v>
      </c>
      <c r="G499" s="20">
        <f>0.5*'Vehicle Specification'!$J$9*'Vehicle Specification'!$J$13*'Vehicle Specification'!$J$11*('Forces Acting on Vehicle'!C499*'Forces Acting on Vehicle'!C499)</f>
        <v>745.40840437960003</v>
      </c>
      <c r="H499" s="20">
        <f>'Vehicle Specification'!$J$8-'Forces Acting on Vehicle'!F499</f>
        <v>7093.7803848004005</v>
      </c>
      <c r="I499" s="20">
        <f>H499*'Vehicle Specification'!$J$12</f>
        <v>141.87560769600802</v>
      </c>
      <c r="J499" s="20">
        <f>E499+'Forces Acting on Vehicle'!G499+'Forces Acting on Vehicle'!I499</f>
        <v>1583.3850946918928</v>
      </c>
      <c r="K499" s="22">
        <f t="shared" si="21"/>
        <v>73785.745412642209</v>
      </c>
      <c r="L499" s="21">
        <f t="shared" si="22"/>
        <v>73785.745412642209</v>
      </c>
      <c r="M499" s="20" t="str">
        <f t="shared" si="23"/>
        <v>0</v>
      </c>
    </row>
    <row r="500" spans="1:13" x14ac:dyDescent="0.2">
      <c r="A500" s="5">
        <v>9.6479999999999997</v>
      </c>
      <c r="B500" s="5">
        <v>460</v>
      </c>
      <c r="C500" s="5">
        <v>46.6</v>
      </c>
      <c r="D500" s="12">
        <v>1.0413085601731249</v>
      </c>
      <c r="E500" s="20">
        <f>'Vehicle Specification'!$J$7*'Forces Acting on Vehicle'!D500</f>
        <v>635.19822170560622</v>
      </c>
      <c r="F500" s="20">
        <f>0.5*'Vehicle Specification'!$J$9*'Vehicle Specification'!$J$13*'Vehicle Specification'!$J$10*('Forces Acting on Vehicle'!C500*'Forces Acting on Vehicle'!C500)</f>
        <v>-1109.6803848004001</v>
      </c>
      <c r="G500" s="20">
        <f>0.5*'Vehicle Specification'!$J$9*'Vehicle Specification'!$J$13*'Vehicle Specification'!$J$11*('Forces Acting on Vehicle'!C500*'Forces Acting on Vehicle'!C500)</f>
        <v>745.40840437960003</v>
      </c>
      <c r="H500" s="20">
        <f>'Vehicle Specification'!$J$8-'Forces Acting on Vehicle'!F500</f>
        <v>7093.7803848004005</v>
      </c>
      <c r="I500" s="20">
        <f>H500*'Vehicle Specification'!$J$12</f>
        <v>141.87560769600802</v>
      </c>
      <c r="J500" s="20">
        <f>E500+'Forces Acting on Vehicle'!G500+'Forces Acting on Vehicle'!I500</f>
        <v>1522.4822337812143</v>
      </c>
      <c r="K500" s="22">
        <f t="shared" si="21"/>
        <v>70947.672094204594</v>
      </c>
      <c r="L500" s="21">
        <f t="shared" si="22"/>
        <v>70947.672094204594</v>
      </c>
      <c r="M500" s="20" t="str">
        <f t="shared" si="23"/>
        <v>0</v>
      </c>
    </row>
    <row r="501" spans="1:13" x14ac:dyDescent="0.2">
      <c r="A501" s="5">
        <v>9.6679999999999993</v>
      </c>
      <c r="B501" s="5">
        <v>461</v>
      </c>
      <c r="C501" s="5">
        <v>46.7</v>
      </c>
      <c r="D501" s="12">
        <v>0.9770114052653589</v>
      </c>
      <c r="E501" s="20">
        <f>'Vehicle Specification'!$J$7*'Forces Acting on Vehicle'!D501</f>
        <v>595.97695721186892</v>
      </c>
      <c r="F501" s="20">
        <f>0.5*'Vehicle Specification'!$J$9*'Vehicle Specification'!$J$13*'Vehicle Specification'!$J$10*('Forces Acting on Vehicle'!C501*'Forces Acting on Vehicle'!C501)</f>
        <v>-1114.4480716201003</v>
      </c>
      <c r="G501" s="20">
        <f>0.5*'Vehicle Specification'!$J$9*'Vehicle Specification'!$J$13*'Vehicle Specification'!$J$11*('Forces Acting on Vehicle'!C501*'Forces Acting on Vehicle'!C501)</f>
        <v>748.61101467490016</v>
      </c>
      <c r="H501" s="20">
        <f>'Vehicle Specification'!$J$8-'Forces Acting on Vehicle'!F501</f>
        <v>7098.5480716201009</v>
      </c>
      <c r="I501" s="20">
        <f>H501*'Vehicle Specification'!$J$12</f>
        <v>141.97096143240202</v>
      </c>
      <c r="J501" s="20">
        <f>E501+'Forces Acting on Vehicle'!G501+'Forces Acting on Vehicle'!I501</f>
        <v>1486.558933319171</v>
      </c>
      <c r="K501" s="22">
        <f t="shared" si="21"/>
        <v>69422.302186005298</v>
      </c>
      <c r="L501" s="21">
        <f t="shared" si="22"/>
        <v>69422.302186005298</v>
      </c>
      <c r="M501" s="20" t="str">
        <f t="shared" si="23"/>
        <v>0</v>
      </c>
    </row>
    <row r="502" spans="1:13" x14ac:dyDescent="0.2">
      <c r="A502" s="5">
        <v>9.6880000000000006</v>
      </c>
      <c r="B502" s="5">
        <v>462</v>
      </c>
      <c r="C502" s="5">
        <v>46.7</v>
      </c>
      <c r="D502" s="12">
        <v>0.88395735076975401</v>
      </c>
      <c r="E502" s="20">
        <f>'Vehicle Specification'!$J$7*'Forces Acting on Vehicle'!D502</f>
        <v>539.21398396954999</v>
      </c>
      <c r="F502" s="20">
        <f>0.5*'Vehicle Specification'!$J$9*'Vehicle Specification'!$J$13*'Vehicle Specification'!$J$10*('Forces Acting on Vehicle'!C502*'Forces Acting on Vehicle'!C502)</f>
        <v>-1114.4480716201003</v>
      </c>
      <c r="G502" s="20">
        <f>0.5*'Vehicle Specification'!$J$9*'Vehicle Specification'!$J$13*'Vehicle Specification'!$J$11*('Forces Acting on Vehicle'!C502*'Forces Acting on Vehicle'!C502)</f>
        <v>748.61101467490016</v>
      </c>
      <c r="H502" s="20">
        <f>'Vehicle Specification'!$J$8-'Forces Acting on Vehicle'!F502</f>
        <v>7098.5480716201009</v>
      </c>
      <c r="I502" s="20">
        <f>H502*'Vehicle Specification'!$J$12</f>
        <v>141.97096143240202</v>
      </c>
      <c r="J502" s="20">
        <f>E502+'Forces Acting on Vehicle'!G502+'Forces Acting on Vehicle'!I502</f>
        <v>1429.7959600768522</v>
      </c>
      <c r="K502" s="22">
        <f t="shared" si="21"/>
        <v>66771.471335588998</v>
      </c>
      <c r="L502" s="21">
        <f t="shared" si="22"/>
        <v>66771.471335588998</v>
      </c>
      <c r="M502" s="20" t="str">
        <f t="shared" si="23"/>
        <v>0</v>
      </c>
    </row>
    <row r="503" spans="1:13" x14ac:dyDescent="0.2">
      <c r="A503" s="5">
        <v>9.7070000000000007</v>
      </c>
      <c r="B503" s="5">
        <v>462</v>
      </c>
      <c r="C503" s="5">
        <v>46.7</v>
      </c>
      <c r="D503" s="12">
        <v>0.82650042569648752</v>
      </c>
      <c r="E503" s="20">
        <f>'Vehicle Specification'!$J$7*'Forces Acting on Vehicle'!D503</f>
        <v>504.1652596748574</v>
      </c>
      <c r="F503" s="20">
        <f>0.5*'Vehicle Specification'!$J$9*'Vehicle Specification'!$J$13*'Vehicle Specification'!$J$10*('Forces Acting on Vehicle'!C503*'Forces Acting on Vehicle'!C503)</f>
        <v>-1114.4480716201003</v>
      </c>
      <c r="G503" s="20">
        <f>0.5*'Vehicle Specification'!$J$9*'Vehicle Specification'!$J$13*'Vehicle Specification'!$J$11*('Forces Acting on Vehicle'!C503*'Forces Acting on Vehicle'!C503)</f>
        <v>748.61101467490016</v>
      </c>
      <c r="H503" s="20">
        <f>'Vehicle Specification'!$J$8-'Forces Acting on Vehicle'!F503</f>
        <v>7098.5480716201009</v>
      </c>
      <c r="I503" s="20">
        <f>H503*'Vehicle Specification'!$J$12</f>
        <v>141.97096143240202</v>
      </c>
      <c r="J503" s="20">
        <f>E503+'Forces Acting on Vehicle'!G503+'Forces Acting on Vehicle'!I503</f>
        <v>1394.7472357821596</v>
      </c>
      <c r="K503" s="22">
        <f t="shared" si="21"/>
        <v>65134.695911026858</v>
      </c>
      <c r="L503" s="21">
        <f t="shared" si="22"/>
        <v>65134.695911026858</v>
      </c>
      <c r="M503" s="20" t="str">
        <f t="shared" si="23"/>
        <v>0</v>
      </c>
    </row>
    <row r="504" spans="1:13" x14ac:dyDescent="0.2">
      <c r="A504" s="5">
        <v>9.7270000000000003</v>
      </c>
      <c r="B504" s="5">
        <v>463</v>
      </c>
      <c r="C504" s="5">
        <v>46.7</v>
      </c>
      <c r="D504" s="12">
        <v>0.80707726527022605</v>
      </c>
      <c r="E504" s="20">
        <f>'Vehicle Specification'!$J$7*'Forces Acting on Vehicle'!D504</f>
        <v>492.31713181483786</v>
      </c>
      <c r="F504" s="20">
        <f>0.5*'Vehicle Specification'!$J$9*'Vehicle Specification'!$J$13*'Vehicle Specification'!$J$10*('Forces Acting on Vehicle'!C504*'Forces Acting on Vehicle'!C504)</f>
        <v>-1114.4480716201003</v>
      </c>
      <c r="G504" s="20">
        <f>0.5*'Vehicle Specification'!$J$9*'Vehicle Specification'!$J$13*'Vehicle Specification'!$J$11*('Forces Acting on Vehicle'!C504*'Forces Acting on Vehicle'!C504)</f>
        <v>748.61101467490016</v>
      </c>
      <c r="H504" s="20">
        <f>'Vehicle Specification'!$J$8-'Forces Acting on Vehicle'!F504</f>
        <v>7098.5480716201009</v>
      </c>
      <c r="I504" s="20">
        <f>H504*'Vehicle Specification'!$J$12</f>
        <v>141.97096143240202</v>
      </c>
      <c r="J504" s="20">
        <f>E504+'Forces Acting on Vehicle'!G504+'Forces Acting on Vehicle'!I504</f>
        <v>1382.89910792214</v>
      </c>
      <c r="K504" s="22">
        <f t="shared" si="21"/>
        <v>64581.388339963945</v>
      </c>
      <c r="L504" s="21">
        <f t="shared" si="22"/>
        <v>64581.388339963945</v>
      </c>
      <c r="M504" s="20" t="str">
        <f t="shared" si="23"/>
        <v>0</v>
      </c>
    </row>
    <row r="505" spans="1:13" x14ac:dyDescent="0.2">
      <c r="A505" s="5">
        <v>9.7460000000000004</v>
      </c>
      <c r="B505" s="5">
        <v>464</v>
      </c>
      <c r="C505" s="5">
        <v>46.8</v>
      </c>
      <c r="D505" s="12">
        <v>0.88535515843868628</v>
      </c>
      <c r="E505" s="20">
        <f>'Vehicle Specification'!$J$7*'Forces Acting on Vehicle'!D505</f>
        <v>540.06664664759865</v>
      </c>
      <c r="F505" s="20">
        <f>0.5*'Vehicle Specification'!$J$9*'Vehicle Specification'!$J$13*'Vehicle Specification'!$J$10*('Forces Acting on Vehicle'!C505*'Forces Acting on Vehicle'!C505)</f>
        <v>-1119.2259785616</v>
      </c>
      <c r="G505" s="20">
        <f>0.5*'Vehicle Specification'!$J$9*'Vehicle Specification'!$J$13*'Vehicle Specification'!$J$11*('Forces Acting on Vehicle'!C505*'Forces Acting on Vehicle'!C505)</f>
        <v>751.82049015840005</v>
      </c>
      <c r="H505" s="20">
        <f>'Vehicle Specification'!$J$8-'Forces Acting on Vehicle'!F505</f>
        <v>7103.3259785616001</v>
      </c>
      <c r="I505" s="20">
        <f>H505*'Vehicle Specification'!$J$12</f>
        <v>142.06651957123199</v>
      </c>
      <c r="J505" s="20">
        <f>E505+'Forces Acting on Vehicle'!G505+'Forces Acting on Vehicle'!I505</f>
        <v>1433.9536563772306</v>
      </c>
      <c r="K505" s="22">
        <f t="shared" si="21"/>
        <v>67109.031118454383</v>
      </c>
      <c r="L505" s="21">
        <f t="shared" si="22"/>
        <v>67109.031118454383</v>
      </c>
      <c r="M505" s="20" t="str">
        <f t="shared" si="23"/>
        <v>0</v>
      </c>
    </row>
    <row r="506" spans="1:13" x14ac:dyDescent="0.2">
      <c r="A506" s="5">
        <v>9.766</v>
      </c>
      <c r="B506" s="5">
        <v>465</v>
      </c>
      <c r="C506" s="5">
        <v>46.8</v>
      </c>
      <c r="D506" s="12">
        <v>0.95568017473817923</v>
      </c>
      <c r="E506" s="20">
        <f>'Vehicle Specification'!$J$7*'Forces Acting on Vehicle'!D506</f>
        <v>582.96490659028939</v>
      </c>
      <c r="F506" s="20">
        <f>0.5*'Vehicle Specification'!$J$9*'Vehicle Specification'!$J$13*'Vehicle Specification'!$J$10*('Forces Acting on Vehicle'!C506*'Forces Acting on Vehicle'!C506)</f>
        <v>-1119.2259785616</v>
      </c>
      <c r="G506" s="20">
        <f>0.5*'Vehicle Specification'!$J$9*'Vehicle Specification'!$J$13*'Vehicle Specification'!$J$11*('Forces Acting on Vehicle'!C506*'Forces Acting on Vehicle'!C506)</f>
        <v>751.82049015840005</v>
      </c>
      <c r="H506" s="20">
        <f>'Vehicle Specification'!$J$8-'Forces Acting on Vehicle'!F506</f>
        <v>7103.3259785616001</v>
      </c>
      <c r="I506" s="20">
        <f>H506*'Vehicle Specification'!$J$12</f>
        <v>142.06651957123199</v>
      </c>
      <c r="J506" s="20">
        <f>E506+'Forces Acting on Vehicle'!G506+'Forces Acting on Vehicle'!I506</f>
        <v>1476.8519163199214</v>
      </c>
      <c r="K506" s="22">
        <f t="shared" si="21"/>
        <v>69116.669683772314</v>
      </c>
      <c r="L506" s="21">
        <f t="shared" si="22"/>
        <v>69116.669683772314</v>
      </c>
      <c r="M506" s="20" t="str">
        <f t="shared" si="23"/>
        <v>0</v>
      </c>
    </row>
    <row r="507" spans="1:13" x14ac:dyDescent="0.2">
      <c r="A507" s="5">
        <v>9.7850000000000001</v>
      </c>
      <c r="B507" s="5">
        <v>466</v>
      </c>
      <c r="C507" s="5">
        <v>46.8</v>
      </c>
      <c r="D507" s="12">
        <v>0.99556434192302146</v>
      </c>
      <c r="E507" s="20">
        <f>'Vehicle Specification'!$J$7*'Forces Acting on Vehicle'!D507</f>
        <v>607.29424857304309</v>
      </c>
      <c r="F507" s="20">
        <f>0.5*'Vehicle Specification'!$J$9*'Vehicle Specification'!$J$13*'Vehicle Specification'!$J$10*('Forces Acting on Vehicle'!C507*'Forces Acting on Vehicle'!C507)</f>
        <v>-1119.2259785616</v>
      </c>
      <c r="G507" s="20">
        <f>0.5*'Vehicle Specification'!$J$9*'Vehicle Specification'!$J$13*'Vehicle Specification'!$J$11*('Forces Acting on Vehicle'!C507*'Forces Acting on Vehicle'!C507)</f>
        <v>751.82049015840005</v>
      </c>
      <c r="H507" s="20">
        <f>'Vehicle Specification'!$J$8-'Forces Acting on Vehicle'!F507</f>
        <v>7103.3259785616001</v>
      </c>
      <c r="I507" s="20">
        <f>H507*'Vehicle Specification'!$J$12</f>
        <v>142.06651957123199</v>
      </c>
      <c r="J507" s="20">
        <f>E507+'Forces Acting on Vehicle'!G507+'Forces Acting on Vehicle'!I507</f>
        <v>1501.1812583026751</v>
      </c>
      <c r="K507" s="22">
        <f t="shared" si="21"/>
        <v>70255.282888565198</v>
      </c>
      <c r="L507" s="21">
        <f t="shared" si="22"/>
        <v>70255.282888565198</v>
      </c>
      <c r="M507" s="20" t="str">
        <f t="shared" si="23"/>
        <v>0</v>
      </c>
    </row>
    <row r="508" spans="1:13" x14ac:dyDescent="0.2">
      <c r="A508" s="5">
        <v>9.8049999999999997</v>
      </c>
      <c r="B508" s="5">
        <v>467</v>
      </c>
      <c r="C508" s="5">
        <v>46.8</v>
      </c>
      <c r="D508" s="12">
        <v>1.0253120613976134</v>
      </c>
      <c r="E508" s="20">
        <f>'Vehicle Specification'!$J$7*'Forces Acting on Vehicle'!D508</f>
        <v>625.44035745254416</v>
      </c>
      <c r="F508" s="20">
        <f>0.5*'Vehicle Specification'!$J$9*'Vehicle Specification'!$J$13*'Vehicle Specification'!$J$10*('Forces Acting on Vehicle'!C508*'Forces Acting on Vehicle'!C508)</f>
        <v>-1119.2259785616</v>
      </c>
      <c r="G508" s="20">
        <f>0.5*'Vehicle Specification'!$J$9*'Vehicle Specification'!$J$13*'Vehicle Specification'!$J$11*('Forces Acting on Vehicle'!C508*'Forces Acting on Vehicle'!C508)</f>
        <v>751.82049015840005</v>
      </c>
      <c r="H508" s="20">
        <f>'Vehicle Specification'!$J$8-'Forces Acting on Vehicle'!F508</f>
        <v>7103.3259785616001</v>
      </c>
      <c r="I508" s="20">
        <f>H508*'Vehicle Specification'!$J$12</f>
        <v>142.06651957123199</v>
      </c>
      <c r="J508" s="20">
        <f>E508+'Forces Acting on Vehicle'!G508+'Forces Acting on Vehicle'!I508</f>
        <v>1519.3273671821762</v>
      </c>
      <c r="K508" s="22">
        <f t="shared" si="21"/>
        <v>71104.520784125838</v>
      </c>
      <c r="L508" s="21">
        <f t="shared" si="22"/>
        <v>71104.520784125838</v>
      </c>
      <c r="M508" s="20" t="str">
        <f t="shared" si="23"/>
        <v>0</v>
      </c>
    </row>
    <row r="509" spans="1:13" x14ac:dyDescent="0.2">
      <c r="A509" s="5">
        <v>9.8239999999999998</v>
      </c>
      <c r="B509" s="5">
        <v>468</v>
      </c>
      <c r="C509" s="5">
        <v>46.9</v>
      </c>
      <c r="D509" s="12">
        <v>1.061590024193527</v>
      </c>
      <c r="E509" s="20">
        <f>'Vehicle Specification'!$J$7*'Forces Acting on Vehicle'!D509</f>
        <v>647.56991475805148</v>
      </c>
      <c r="F509" s="20">
        <f>0.5*'Vehicle Specification'!$J$9*'Vehicle Specification'!$J$13*'Vehicle Specification'!$J$10*('Forces Acting on Vehicle'!C509*'Forces Acting on Vehicle'!C509)</f>
        <v>-1124.0141056248999</v>
      </c>
      <c r="G509" s="20">
        <f>0.5*'Vehicle Specification'!$J$9*'Vehicle Specification'!$J$13*'Vehicle Specification'!$J$11*('Forces Acting on Vehicle'!C509*'Forces Acting on Vehicle'!C509)</f>
        <v>755.03683083010003</v>
      </c>
      <c r="H509" s="20">
        <f>'Vehicle Specification'!$J$8-'Forces Acting on Vehicle'!F509</f>
        <v>7108.1141056248998</v>
      </c>
      <c r="I509" s="20">
        <f>H509*'Vehicle Specification'!$J$12</f>
        <v>142.16228211249799</v>
      </c>
      <c r="J509" s="20">
        <f>E509+'Forces Acting on Vehicle'!G509+'Forces Acting on Vehicle'!I509</f>
        <v>1544.7690277006495</v>
      </c>
      <c r="K509" s="22">
        <f t="shared" si="21"/>
        <v>72449.667399160462</v>
      </c>
      <c r="L509" s="21">
        <f t="shared" si="22"/>
        <v>72449.667399160462</v>
      </c>
      <c r="M509" s="20" t="str">
        <f t="shared" si="23"/>
        <v>0</v>
      </c>
    </row>
    <row r="510" spans="1:13" x14ac:dyDescent="0.2">
      <c r="A510" s="5">
        <v>9.8439999999999994</v>
      </c>
      <c r="B510" s="5">
        <v>469</v>
      </c>
      <c r="C510" s="5">
        <v>46.9</v>
      </c>
      <c r="D510" s="12">
        <v>1.0941655481467449</v>
      </c>
      <c r="E510" s="20">
        <f>'Vehicle Specification'!$J$7*'Forces Acting on Vehicle'!D510</f>
        <v>667.44098436951447</v>
      </c>
      <c r="F510" s="20">
        <f>0.5*'Vehicle Specification'!$J$9*'Vehicle Specification'!$J$13*'Vehicle Specification'!$J$10*('Forces Acting on Vehicle'!C510*'Forces Acting on Vehicle'!C510)</f>
        <v>-1124.0141056248999</v>
      </c>
      <c r="G510" s="20">
        <f>0.5*'Vehicle Specification'!$J$9*'Vehicle Specification'!$J$13*'Vehicle Specification'!$J$11*('Forces Acting on Vehicle'!C510*'Forces Acting on Vehicle'!C510)</f>
        <v>755.03683083010003</v>
      </c>
      <c r="H510" s="20">
        <f>'Vehicle Specification'!$J$8-'Forces Acting on Vehicle'!F510</f>
        <v>7108.1141056248998</v>
      </c>
      <c r="I510" s="20">
        <f>H510*'Vehicle Specification'!$J$12</f>
        <v>142.16228211249799</v>
      </c>
      <c r="J510" s="20">
        <f>E510+'Forces Acting on Vehicle'!G510+'Forces Acting on Vehicle'!I510</f>
        <v>1564.6400973121124</v>
      </c>
      <c r="K510" s="22">
        <f t="shared" si="21"/>
        <v>73381.620563938064</v>
      </c>
      <c r="L510" s="21">
        <f t="shared" si="22"/>
        <v>73381.620563938064</v>
      </c>
      <c r="M510" s="20" t="str">
        <f t="shared" si="23"/>
        <v>0</v>
      </c>
    </row>
    <row r="511" spans="1:13" x14ac:dyDescent="0.2">
      <c r="A511" s="5">
        <v>9.8629999999999995</v>
      </c>
      <c r="B511" s="5">
        <v>470</v>
      </c>
      <c r="C511" s="5">
        <v>46.9</v>
      </c>
      <c r="D511" s="12">
        <v>1.1207642793488515</v>
      </c>
      <c r="E511" s="20">
        <f>'Vehicle Specification'!$J$7*'Forces Acting on Vehicle'!D511</f>
        <v>683.66621040279938</v>
      </c>
      <c r="F511" s="20">
        <f>0.5*'Vehicle Specification'!$J$9*'Vehicle Specification'!$J$13*'Vehicle Specification'!$J$10*('Forces Acting on Vehicle'!C511*'Forces Acting on Vehicle'!C511)</f>
        <v>-1124.0141056248999</v>
      </c>
      <c r="G511" s="20">
        <f>0.5*'Vehicle Specification'!$J$9*'Vehicle Specification'!$J$13*'Vehicle Specification'!$J$11*('Forces Acting on Vehicle'!C511*'Forces Acting on Vehicle'!C511)</f>
        <v>755.03683083010003</v>
      </c>
      <c r="H511" s="20">
        <f>'Vehicle Specification'!$J$8-'Forces Acting on Vehicle'!F511</f>
        <v>7108.1141056248998</v>
      </c>
      <c r="I511" s="20">
        <f>H511*'Vehicle Specification'!$J$12</f>
        <v>142.16228211249799</v>
      </c>
      <c r="J511" s="20">
        <f>E511+'Forces Acting on Vehicle'!G511+'Forces Acting on Vehicle'!I511</f>
        <v>1580.8653233453974</v>
      </c>
      <c r="K511" s="22">
        <f t="shared" si="21"/>
        <v>74142.583664899139</v>
      </c>
      <c r="L511" s="21">
        <f t="shared" si="22"/>
        <v>74142.583664899139</v>
      </c>
      <c r="M511" s="20" t="str">
        <f t="shared" si="23"/>
        <v>0</v>
      </c>
    </row>
    <row r="512" spans="1:13" x14ac:dyDescent="0.2">
      <c r="A512" s="5">
        <v>9.8829999999999991</v>
      </c>
      <c r="B512" s="5">
        <v>471</v>
      </c>
      <c r="C512" s="5">
        <v>46.9</v>
      </c>
      <c r="D512" s="12">
        <v>1.1006672801745323</v>
      </c>
      <c r="E512" s="20">
        <f>'Vehicle Specification'!$J$7*'Forces Acting on Vehicle'!D512</f>
        <v>671.40704090646466</v>
      </c>
      <c r="F512" s="20">
        <f>0.5*'Vehicle Specification'!$J$9*'Vehicle Specification'!$J$13*'Vehicle Specification'!$J$10*('Forces Acting on Vehicle'!C512*'Forces Acting on Vehicle'!C512)</f>
        <v>-1124.0141056248999</v>
      </c>
      <c r="G512" s="20">
        <f>0.5*'Vehicle Specification'!$J$9*'Vehicle Specification'!$J$13*'Vehicle Specification'!$J$11*('Forces Acting on Vehicle'!C512*'Forces Acting on Vehicle'!C512)</f>
        <v>755.03683083010003</v>
      </c>
      <c r="H512" s="20">
        <f>'Vehicle Specification'!$J$8-'Forces Acting on Vehicle'!F512</f>
        <v>7108.1141056248998</v>
      </c>
      <c r="I512" s="20">
        <f>H512*'Vehicle Specification'!$J$12</f>
        <v>142.16228211249799</v>
      </c>
      <c r="J512" s="20">
        <f>E512+'Forces Acting on Vehicle'!G512+'Forces Acting on Vehicle'!I512</f>
        <v>1568.6061538490626</v>
      </c>
      <c r="K512" s="22">
        <f t="shared" si="21"/>
        <v>73567.62861552104</v>
      </c>
      <c r="L512" s="21">
        <f t="shared" si="22"/>
        <v>73567.62861552104</v>
      </c>
      <c r="M512" s="20" t="str">
        <f t="shared" si="23"/>
        <v>0</v>
      </c>
    </row>
    <row r="513" spans="1:13" x14ac:dyDescent="0.2">
      <c r="A513" s="5">
        <v>9.9019999999999992</v>
      </c>
      <c r="B513" s="5">
        <v>472</v>
      </c>
      <c r="C513" s="5">
        <v>47</v>
      </c>
      <c r="D513" s="12">
        <v>1.0356467669469871</v>
      </c>
      <c r="E513" s="20">
        <f>'Vehicle Specification'!$J$7*'Forces Acting on Vehicle'!D513</f>
        <v>631.74452783766208</v>
      </c>
      <c r="F513" s="20">
        <f>0.5*'Vehicle Specification'!$J$9*'Vehicle Specification'!$J$13*'Vehicle Specification'!$J$10*('Forces Acting on Vehicle'!C513*'Forces Acting on Vehicle'!C513)</f>
        <v>-1128.8124528100002</v>
      </c>
      <c r="G513" s="20">
        <f>0.5*'Vehicle Specification'!$J$9*'Vehicle Specification'!$J$13*'Vehicle Specification'!$J$11*('Forces Acting on Vehicle'!C513*'Forces Acting on Vehicle'!C513)</f>
        <v>758.26003669000011</v>
      </c>
      <c r="H513" s="20">
        <f>'Vehicle Specification'!$J$8-'Forces Acting on Vehicle'!F513</f>
        <v>7112.9124528100001</v>
      </c>
      <c r="I513" s="20">
        <f>H513*'Vehicle Specification'!$J$12</f>
        <v>142.25824905620001</v>
      </c>
      <c r="J513" s="20">
        <f>E513+'Forces Acting on Vehicle'!G513+'Forces Acting on Vehicle'!I513</f>
        <v>1532.2628135838622</v>
      </c>
      <c r="K513" s="22">
        <f t="shared" si="21"/>
        <v>72016.352238441526</v>
      </c>
      <c r="L513" s="21">
        <f t="shared" si="22"/>
        <v>72016.352238441526</v>
      </c>
      <c r="M513" s="20" t="str">
        <f t="shared" si="23"/>
        <v>0</v>
      </c>
    </row>
    <row r="514" spans="1:13" x14ac:dyDescent="0.2">
      <c r="A514" s="5">
        <v>9.9220000000000006</v>
      </c>
      <c r="B514" s="5">
        <v>473</v>
      </c>
      <c r="C514" s="5">
        <v>47</v>
      </c>
      <c r="D514" s="12">
        <v>0.97928342804922652</v>
      </c>
      <c r="E514" s="20">
        <f>'Vehicle Specification'!$J$7*'Forces Acting on Vehicle'!D514</f>
        <v>597.36289111002816</v>
      </c>
      <c r="F514" s="20">
        <f>0.5*'Vehicle Specification'!$J$9*'Vehicle Specification'!$J$13*'Vehicle Specification'!$J$10*('Forces Acting on Vehicle'!C514*'Forces Acting on Vehicle'!C514)</f>
        <v>-1128.8124528100002</v>
      </c>
      <c r="G514" s="20">
        <f>0.5*'Vehicle Specification'!$J$9*'Vehicle Specification'!$J$13*'Vehicle Specification'!$J$11*('Forces Acting on Vehicle'!C514*'Forces Acting on Vehicle'!C514)</f>
        <v>758.26003669000011</v>
      </c>
      <c r="H514" s="20">
        <f>'Vehicle Specification'!$J$8-'Forces Acting on Vehicle'!F514</f>
        <v>7112.9124528100001</v>
      </c>
      <c r="I514" s="20">
        <f>H514*'Vehicle Specification'!$J$12</f>
        <v>142.25824905620001</v>
      </c>
      <c r="J514" s="20">
        <f>E514+'Forces Acting on Vehicle'!G514+'Forces Acting on Vehicle'!I514</f>
        <v>1497.8811768562282</v>
      </c>
      <c r="K514" s="22">
        <f t="shared" si="21"/>
        <v>70400.415312242723</v>
      </c>
      <c r="L514" s="21">
        <f t="shared" si="22"/>
        <v>70400.415312242723</v>
      </c>
      <c r="M514" s="20" t="str">
        <f t="shared" si="23"/>
        <v>0</v>
      </c>
    </row>
    <row r="515" spans="1:13" x14ac:dyDescent="0.2">
      <c r="A515" s="5">
        <v>9.9410000000000007</v>
      </c>
      <c r="B515" s="5">
        <v>473</v>
      </c>
      <c r="C515" s="5">
        <v>47</v>
      </c>
      <c r="D515" s="12">
        <v>0.98625396253166753</v>
      </c>
      <c r="E515" s="20">
        <f>'Vehicle Specification'!$J$7*'Forces Acting on Vehicle'!D515</f>
        <v>601.61491714431725</v>
      </c>
      <c r="F515" s="20">
        <f>0.5*'Vehicle Specification'!$J$9*'Vehicle Specification'!$J$13*'Vehicle Specification'!$J$10*('Forces Acting on Vehicle'!C515*'Forces Acting on Vehicle'!C515)</f>
        <v>-1128.8124528100002</v>
      </c>
      <c r="G515" s="20">
        <f>0.5*'Vehicle Specification'!$J$9*'Vehicle Specification'!$J$13*'Vehicle Specification'!$J$11*('Forces Acting on Vehicle'!C515*'Forces Acting on Vehicle'!C515)</f>
        <v>758.26003669000011</v>
      </c>
      <c r="H515" s="20">
        <f>'Vehicle Specification'!$J$8-'Forces Acting on Vehicle'!F515</f>
        <v>7112.9124528100001</v>
      </c>
      <c r="I515" s="20">
        <f>H515*'Vehicle Specification'!$J$12</f>
        <v>142.25824905620001</v>
      </c>
      <c r="J515" s="20">
        <f>E515+'Forces Acting on Vehicle'!G515+'Forces Acting on Vehicle'!I515</f>
        <v>1502.1332028905172</v>
      </c>
      <c r="K515" s="22">
        <f t="shared" si="21"/>
        <v>70600.260535854308</v>
      </c>
      <c r="L515" s="21">
        <f t="shared" si="22"/>
        <v>70600.260535854308</v>
      </c>
      <c r="M515" s="20" t="str">
        <f t="shared" si="23"/>
        <v>0</v>
      </c>
    </row>
    <row r="516" spans="1:13" x14ac:dyDescent="0.2">
      <c r="A516" s="5">
        <v>9.9610000000000003</v>
      </c>
      <c r="B516" s="5">
        <v>474</v>
      </c>
      <c r="C516" s="5">
        <v>47.1</v>
      </c>
      <c r="D516" s="12">
        <v>1.0544716072326279</v>
      </c>
      <c r="E516" s="20">
        <f>'Vehicle Specification'!$J$7*'Forces Acting on Vehicle'!D516</f>
        <v>643.22768041190307</v>
      </c>
      <c r="F516" s="20">
        <f>0.5*'Vehicle Specification'!$J$9*'Vehicle Specification'!$J$13*'Vehicle Specification'!$J$10*('Forces Acting on Vehicle'!C516*'Forces Acting on Vehicle'!C516)</f>
        <v>-1133.6210201169004</v>
      </c>
      <c r="G516" s="20">
        <f>0.5*'Vehicle Specification'!$J$9*'Vehicle Specification'!$J$13*'Vehicle Specification'!$J$11*('Forces Acting on Vehicle'!C516*'Forces Acting on Vehicle'!C516)</f>
        <v>761.49010773810016</v>
      </c>
      <c r="H516" s="20">
        <f>'Vehicle Specification'!$J$8-'Forces Acting on Vehicle'!F516</f>
        <v>7117.7210201169009</v>
      </c>
      <c r="I516" s="20">
        <f>H516*'Vehicle Specification'!$J$12</f>
        <v>142.35442040233804</v>
      </c>
      <c r="J516" s="20">
        <f>E516+'Forces Acting on Vehicle'!G516+'Forces Acting on Vehicle'!I516</f>
        <v>1547.0722085523414</v>
      </c>
      <c r="K516" s="22">
        <f t="shared" si="21"/>
        <v>72867.101022815288</v>
      </c>
      <c r="L516" s="21">
        <f t="shared" si="22"/>
        <v>72867.101022815288</v>
      </c>
      <c r="M516" s="20" t="str">
        <f t="shared" si="23"/>
        <v>0</v>
      </c>
    </row>
    <row r="517" spans="1:13" x14ac:dyDescent="0.2">
      <c r="A517" s="5">
        <v>9.98</v>
      </c>
      <c r="B517" s="5">
        <v>475</v>
      </c>
      <c r="C517" s="5">
        <v>47.1</v>
      </c>
      <c r="D517" s="12">
        <v>1.1088111286090059</v>
      </c>
      <c r="E517" s="20">
        <f>'Vehicle Specification'!$J$7*'Forces Acting on Vehicle'!D517</f>
        <v>676.3747884514936</v>
      </c>
      <c r="F517" s="20">
        <f>0.5*'Vehicle Specification'!$J$9*'Vehicle Specification'!$J$13*'Vehicle Specification'!$J$10*('Forces Acting on Vehicle'!C517*'Forces Acting on Vehicle'!C517)</f>
        <v>-1133.6210201169004</v>
      </c>
      <c r="G517" s="20">
        <f>0.5*'Vehicle Specification'!$J$9*'Vehicle Specification'!$J$13*'Vehicle Specification'!$J$11*('Forces Acting on Vehicle'!C517*'Forces Acting on Vehicle'!C517)</f>
        <v>761.49010773810016</v>
      </c>
      <c r="H517" s="20">
        <f>'Vehicle Specification'!$J$8-'Forces Acting on Vehicle'!F517</f>
        <v>7117.7210201169009</v>
      </c>
      <c r="I517" s="20">
        <f>H517*'Vehicle Specification'!$J$12</f>
        <v>142.35442040233804</v>
      </c>
      <c r="J517" s="20">
        <f>E517+'Forces Acting on Vehicle'!G517+'Forces Acting on Vehicle'!I517</f>
        <v>1580.2193165919318</v>
      </c>
      <c r="K517" s="22">
        <f t="shared" si="21"/>
        <v>74428.329811479998</v>
      </c>
      <c r="L517" s="21">
        <f t="shared" si="22"/>
        <v>74428.329811479998</v>
      </c>
      <c r="M517" s="20" t="str">
        <f t="shared" si="23"/>
        <v>0</v>
      </c>
    </row>
    <row r="518" spans="1:13" x14ac:dyDescent="0.2">
      <c r="A518" s="5">
        <v>10</v>
      </c>
      <c r="B518" s="5">
        <v>476</v>
      </c>
      <c r="C518" s="5">
        <v>47.1</v>
      </c>
      <c r="D518" s="12">
        <v>1.0971757643960565</v>
      </c>
      <c r="E518" s="20">
        <f>'Vehicle Specification'!$J$7*'Forces Acting on Vehicle'!D518</f>
        <v>669.27721628159441</v>
      </c>
      <c r="F518" s="20">
        <f>0.5*'Vehicle Specification'!$J$9*'Vehicle Specification'!$J$13*'Vehicle Specification'!$J$10*('Forces Acting on Vehicle'!C518*'Forces Acting on Vehicle'!C518)</f>
        <v>-1133.6210201169004</v>
      </c>
      <c r="G518" s="20">
        <f>0.5*'Vehicle Specification'!$J$9*'Vehicle Specification'!$J$13*'Vehicle Specification'!$J$11*('Forces Acting on Vehicle'!C518*'Forces Acting on Vehicle'!C518)</f>
        <v>761.49010773810016</v>
      </c>
      <c r="H518" s="20">
        <f>'Vehicle Specification'!$J$8-'Forces Acting on Vehicle'!F518</f>
        <v>7117.7210201169009</v>
      </c>
      <c r="I518" s="20">
        <f>H518*'Vehicle Specification'!$J$12</f>
        <v>142.35442040233804</v>
      </c>
      <c r="J518" s="20">
        <f>E518+'Forces Acting on Vehicle'!G518+'Forces Acting on Vehicle'!I518</f>
        <v>1573.1217444220326</v>
      </c>
      <c r="K518" s="22">
        <f t="shared" si="21"/>
        <v>74094.034162277734</v>
      </c>
      <c r="L518" s="21">
        <f t="shared" si="22"/>
        <v>74094.034162277734</v>
      </c>
      <c r="M518" s="20" t="str">
        <f t="shared" si="23"/>
        <v>0</v>
      </c>
    </row>
    <row r="519" spans="1:13" x14ac:dyDescent="0.2">
      <c r="A519" s="5">
        <v>10.02</v>
      </c>
      <c r="B519" s="5">
        <v>477</v>
      </c>
      <c r="C519" s="5">
        <v>47.1</v>
      </c>
      <c r="D519" s="12">
        <v>1.0309979548925861</v>
      </c>
      <c r="E519" s="20">
        <f>'Vehicle Specification'!$J$7*'Forces Acting on Vehicle'!D519</f>
        <v>628.90875248447753</v>
      </c>
      <c r="F519" s="20">
        <f>0.5*'Vehicle Specification'!$J$9*'Vehicle Specification'!$J$13*'Vehicle Specification'!$J$10*('Forces Acting on Vehicle'!C519*'Forces Acting on Vehicle'!C519)</f>
        <v>-1133.6210201169004</v>
      </c>
      <c r="G519" s="20">
        <f>0.5*'Vehicle Specification'!$J$9*'Vehicle Specification'!$J$13*'Vehicle Specification'!$J$11*('Forces Acting on Vehicle'!C519*'Forces Acting on Vehicle'!C519)</f>
        <v>761.49010773810016</v>
      </c>
      <c r="H519" s="20">
        <f>'Vehicle Specification'!$J$8-'Forces Acting on Vehicle'!F519</f>
        <v>7117.7210201169009</v>
      </c>
      <c r="I519" s="20">
        <f>H519*'Vehicle Specification'!$J$12</f>
        <v>142.35442040233804</v>
      </c>
      <c r="J519" s="20">
        <f>E519+'Forces Acting on Vehicle'!G519+'Forces Acting on Vehicle'!I519</f>
        <v>1532.7532806249158</v>
      </c>
      <c r="K519" s="22">
        <f t="shared" ref="K519:K582" si="24">J519*C519</f>
        <v>72192.679517433528</v>
      </c>
      <c r="L519" s="21">
        <f t="shared" ref="L519:L582" si="25">IF(K519&lt;0,"0",K519)</f>
        <v>72192.679517433528</v>
      </c>
      <c r="M519" s="20" t="str">
        <f t="shared" ref="M519:M582" si="26">IF(K519&gt;0, "0",K519)</f>
        <v>0</v>
      </c>
    </row>
    <row r="520" spans="1:13" x14ac:dyDescent="0.2">
      <c r="A520" s="5">
        <v>10.039</v>
      </c>
      <c r="B520" s="5">
        <v>478</v>
      </c>
      <c r="C520" s="5">
        <v>47.2</v>
      </c>
      <c r="D520" s="12">
        <v>0.97629962985944119</v>
      </c>
      <c r="E520" s="20">
        <f>'Vehicle Specification'!$J$7*'Forces Acting on Vehicle'!D520</f>
        <v>595.54277421425911</v>
      </c>
      <c r="F520" s="20">
        <f>0.5*'Vehicle Specification'!$J$9*'Vehicle Specification'!$J$13*'Vehicle Specification'!$J$10*('Forces Acting on Vehicle'!C520*'Forces Acting on Vehicle'!C520)</f>
        <v>-1138.4398075456002</v>
      </c>
      <c r="G520" s="20">
        <f>0.5*'Vehicle Specification'!$J$9*'Vehicle Specification'!$J$13*'Vehicle Specification'!$J$11*('Forces Acting on Vehicle'!C520*'Forces Acting on Vehicle'!C520)</f>
        <v>764.72704397440009</v>
      </c>
      <c r="H520" s="20">
        <f>'Vehicle Specification'!$J$8-'Forces Acting on Vehicle'!F520</f>
        <v>7122.5398075456005</v>
      </c>
      <c r="I520" s="20">
        <f>H520*'Vehicle Specification'!$J$12</f>
        <v>142.45079615091203</v>
      </c>
      <c r="J520" s="20">
        <f>E520+'Forces Acting on Vehicle'!G520+'Forces Acting on Vehicle'!I520</f>
        <v>1502.7206143395713</v>
      </c>
      <c r="K520" s="22">
        <f t="shared" si="24"/>
        <v>70928.41299682777</v>
      </c>
      <c r="L520" s="21">
        <f t="shared" si="25"/>
        <v>70928.41299682777</v>
      </c>
      <c r="M520" s="20" t="str">
        <f t="shared" si="26"/>
        <v>0</v>
      </c>
    </row>
    <row r="521" spans="1:13" x14ac:dyDescent="0.2">
      <c r="A521" s="5">
        <v>10.058999999999999</v>
      </c>
      <c r="B521" s="5">
        <v>479</v>
      </c>
      <c r="C521" s="5">
        <v>47.2</v>
      </c>
      <c r="D521" s="12">
        <v>0.96463650478939555</v>
      </c>
      <c r="E521" s="20">
        <f>'Vehicle Specification'!$J$7*'Forces Acting on Vehicle'!D521</f>
        <v>588.4282679215313</v>
      </c>
      <c r="F521" s="20">
        <f>0.5*'Vehicle Specification'!$J$9*'Vehicle Specification'!$J$13*'Vehicle Specification'!$J$10*('Forces Acting on Vehicle'!C521*'Forces Acting on Vehicle'!C521)</f>
        <v>-1138.4398075456002</v>
      </c>
      <c r="G521" s="20">
        <f>0.5*'Vehicle Specification'!$J$9*'Vehicle Specification'!$J$13*'Vehicle Specification'!$J$11*('Forces Acting on Vehicle'!C521*'Forces Acting on Vehicle'!C521)</f>
        <v>764.72704397440009</v>
      </c>
      <c r="H521" s="20">
        <f>'Vehicle Specification'!$J$8-'Forces Acting on Vehicle'!F521</f>
        <v>7122.5398075456005</v>
      </c>
      <c r="I521" s="20">
        <f>H521*'Vehicle Specification'!$J$12</f>
        <v>142.45079615091203</v>
      </c>
      <c r="J521" s="20">
        <f>E521+'Forces Acting on Vehicle'!G521+'Forces Acting on Vehicle'!I521</f>
        <v>1495.6061080468435</v>
      </c>
      <c r="K521" s="22">
        <f t="shared" si="24"/>
        <v>70592.608299811021</v>
      </c>
      <c r="L521" s="21">
        <f t="shared" si="25"/>
        <v>70592.608299811021</v>
      </c>
      <c r="M521" s="20" t="str">
        <f t="shared" si="26"/>
        <v>0</v>
      </c>
    </row>
    <row r="522" spans="1:13" x14ac:dyDescent="0.2">
      <c r="A522" s="5">
        <v>10.077999999999999</v>
      </c>
      <c r="B522" s="5">
        <v>480</v>
      </c>
      <c r="C522" s="5">
        <v>47.2</v>
      </c>
      <c r="D522" s="12">
        <v>0.98101841222816744</v>
      </c>
      <c r="E522" s="20">
        <f>'Vehicle Specification'!$J$7*'Forces Acting on Vehicle'!D522</f>
        <v>598.42123145918208</v>
      </c>
      <c r="F522" s="20">
        <f>0.5*'Vehicle Specification'!$J$9*'Vehicle Specification'!$J$13*'Vehicle Specification'!$J$10*('Forces Acting on Vehicle'!C522*'Forces Acting on Vehicle'!C522)</f>
        <v>-1138.4398075456002</v>
      </c>
      <c r="G522" s="20">
        <f>0.5*'Vehicle Specification'!$J$9*'Vehicle Specification'!$J$13*'Vehicle Specification'!$J$11*('Forces Acting on Vehicle'!C522*'Forces Acting on Vehicle'!C522)</f>
        <v>764.72704397440009</v>
      </c>
      <c r="H522" s="20">
        <f>'Vehicle Specification'!$J$8-'Forces Acting on Vehicle'!F522</f>
        <v>7122.5398075456005</v>
      </c>
      <c r="I522" s="20">
        <f>H522*'Vehicle Specification'!$J$12</f>
        <v>142.45079615091203</v>
      </c>
      <c r="J522" s="20">
        <f>E522+'Forces Acting on Vehicle'!G522+'Forces Acting on Vehicle'!I522</f>
        <v>1505.5990715844941</v>
      </c>
      <c r="K522" s="22">
        <f t="shared" si="24"/>
        <v>71064.276178788132</v>
      </c>
      <c r="L522" s="21">
        <f t="shared" si="25"/>
        <v>71064.276178788132</v>
      </c>
      <c r="M522" s="20" t="str">
        <f t="shared" si="26"/>
        <v>0</v>
      </c>
    </row>
    <row r="523" spans="1:13" x14ac:dyDescent="0.2">
      <c r="A523" s="5">
        <v>10.098000000000001</v>
      </c>
      <c r="B523" s="5">
        <v>481</v>
      </c>
      <c r="C523" s="5">
        <v>47.2</v>
      </c>
      <c r="D523" s="12">
        <v>0.98823687999304843</v>
      </c>
      <c r="E523" s="20">
        <f>'Vehicle Specification'!$J$7*'Forces Acting on Vehicle'!D523</f>
        <v>602.8244967957595</v>
      </c>
      <c r="F523" s="20">
        <f>0.5*'Vehicle Specification'!$J$9*'Vehicle Specification'!$J$13*'Vehicle Specification'!$J$10*('Forces Acting on Vehicle'!C523*'Forces Acting on Vehicle'!C523)</f>
        <v>-1138.4398075456002</v>
      </c>
      <c r="G523" s="20">
        <f>0.5*'Vehicle Specification'!$J$9*'Vehicle Specification'!$J$13*'Vehicle Specification'!$J$11*('Forces Acting on Vehicle'!C523*'Forces Acting on Vehicle'!C523)</f>
        <v>764.72704397440009</v>
      </c>
      <c r="H523" s="20">
        <f>'Vehicle Specification'!$J$8-'Forces Acting on Vehicle'!F523</f>
        <v>7122.5398075456005</v>
      </c>
      <c r="I523" s="20">
        <f>H523*'Vehicle Specification'!$J$12</f>
        <v>142.45079615091203</v>
      </c>
      <c r="J523" s="20">
        <f>E523+'Forces Acting on Vehicle'!G523+'Forces Acting on Vehicle'!I523</f>
        <v>1510.0023369210717</v>
      </c>
      <c r="K523" s="22">
        <f t="shared" si="24"/>
        <v>71272.110302674584</v>
      </c>
      <c r="L523" s="21">
        <f t="shared" si="25"/>
        <v>71272.110302674584</v>
      </c>
      <c r="M523" s="20" t="str">
        <f t="shared" si="26"/>
        <v>0</v>
      </c>
    </row>
    <row r="524" spans="1:13" x14ac:dyDescent="0.2">
      <c r="A524" s="5">
        <v>10.117000000000001</v>
      </c>
      <c r="B524" s="5">
        <v>482</v>
      </c>
      <c r="C524" s="5">
        <v>47.3</v>
      </c>
      <c r="D524" s="12">
        <v>0.9768811093395865</v>
      </c>
      <c r="E524" s="20">
        <f>'Vehicle Specification'!$J$7*'Forces Acting on Vehicle'!D524</f>
        <v>595.89747669714779</v>
      </c>
      <c r="F524" s="20">
        <f>0.5*'Vehicle Specification'!$J$9*'Vehicle Specification'!$J$13*'Vehicle Specification'!$J$10*('Forces Acting on Vehicle'!C524*'Forces Acting on Vehicle'!C524)</f>
        <v>-1143.2688150960998</v>
      </c>
      <c r="G524" s="20">
        <f>0.5*'Vehicle Specification'!$J$9*'Vehicle Specification'!$J$13*'Vehicle Specification'!$J$11*('Forces Acting on Vehicle'!C524*'Forces Acting on Vehicle'!C524)</f>
        <v>767.97084539889988</v>
      </c>
      <c r="H524" s="20">
        <f>'Vehicle Specification'!$J$8-'Forces Acting on Vehicle'!F524</f>
        <v>7127.3688150961007</v>
      </c>
      <c r="I524" s="20">
        <f>H524*'Vehicle Specification'!$J$12</f>
        <v>142.54737630192201</v>
      </c>
      <c r="J524" s="20">
        <f>E524+'Forces Acting on Vehicle'!G524+'Forces Acting on Vehicle'!I524</f>
        <v>1506.4156983979697</v>
      </c>
      <c r="K524" s="22">
        <f t="shared" si="24"/>
        <v>71253.46253422396</v>
      </c>
      <c r="L524" s="21">
        <f t="shared" si="25"/>
        <v>71253.46253422396</v>
      </c>
      <c r="M524" s="20" t="str">
        <f t="shared" si="26"/>
        <v>0</v>
      </c>
    </row>
    <row r="525" spans="1:13" x14ac:dyDescent="0.2">
      <c r="A525" s="5">
        <v>10.137</v>
      </c>
      <c r="B525" s="5">
        <v>483</v>
      </c>
      <c r="C525" s="5">
        <v>47.3</v>
      </c>
      <c r="D525" s="12">
        <v>0.95585215493226516</v>
      </c>
      <c r="E525" s="20">
        <f>'Vehicle Specification'!$J$7*'Forces Acting on Vehicle'!D525</f>
        <v>583.0698145086817</v>
      </c>
      <c r="F525" s="20">
        <f>0.5*'Vehicle Specification'!$J$9*'Vehicle Specification'!$J$13*'Vehicle Specification'!$J$10*('Forces Acting on Vehicle'!C525*'Forces Acting on Vehicle'!C525)</f>
        <v>-1143.2688150960998</v>
      </c>
      <c r="G525" s="20">
        <f>0.5*'Vehicle Specification'!$J$9*'Vehicle Specification'!$J$13*'Vehicle Specification'!$J$11*('Forces Acting on Vehicle'!C525*'Forces Acting on Vehicle'!C525)</f>
        <v>767.97084539889988</v>
      </c>
      <c r="H525" s="20">
        <f>'Vehicle Specification'!$J$8-'Forces Acting on Vehicle'!F525</f>
        <v>7127.3688150961007</v>
      </c>
      <c r="I525" s="20">
        <f>H525*'Vehicle Specification'!$J$12</f>
        <v>142.54737630192201</v>
      </c>
      <c r="J525" s="20">
        <f>E525+'Forces Acting on Vehicle'!G525+'Forces Acting on Vehicle'!I525</f>
        <v>1493.5880362095036</v>
      </c>
      <c r="K525" s="22">
        <f t="shared" si="24"/>
        <v>70646.714112709509</v>
      </c>
      <c r="L525" s="21">
        <f t="shared" si="25"/>
        <v>70646.714112709509</v>
      </c>
      <c r="M525" s="20" t="str">
        <f t="shared" si="26"/>
        <v>0</v>
      </c>
    </row>
    <row r="526" spans="1:13" x14ac:dyDescent="0.2">
      <c r="A526" s="5">
        <v>10.156000000000001</v>
      </c>
      <c r="B526" s="5">
        <v>484</v>
      </c>
      <c r="C526" s="5">
        <v>47.3</v>
      </c>
      <c r="D526" s="12">
        <v>0.94648299301170014</v>
      </c>
      <c r="E526" s="20">
        <f>'Vehicle Specification'!$J$7*'Forces Acting on Vehicle'!D526</f>
        <v>577.3546257371371</v>
      </c>
      <c r="F526" s="20">
        <f>0.5*'Vehicle Specification'!$J$9*'Vehicle Specification'!$J$13*'Vehicle Specification'!$J$10*('Forces Acting on Vehicle'!C526*'Forces Acting on Vehicle'!C526)</f>
        <v>-1143.2688150960998</v>
      </c>
      <c r="G526" s="20">
        <f>0.5*'Vehicle Specification'!$J$9*'Vehicle Specification'!$J$13*'Vehicle Specification'!$J$11*('Forces Acting on Vehicle'!C526*'Forces Acting on Vehicle'!C526)</f>
        <v>767.97084539889988</v>
      </c>
      <c r="H526" s="20">
        <f>'Vehicle Specification'!$J$8-'Forces Acting on Vehicle'!F526</f>
        <v>7127.3688150961007</v>
      </c>
      <c r="I526" s="20">
        <f>H526*'Vehicle Specification'!$J$12</f>
        <v>142.54737630192201</v>
      </c>
      <c r="J526" s="20">
        <f>E526+'Forces Acting on Vehicle'!G526+'Forces Acting on Vehicle'!I526</f>
        <v>1487.8728474379589</v>
      </c>
      <c r="K526" s="22">
        <f t="shared" si="24"/>
        <v>70376.385683815446</v>
      </c>
      <c r="L526" s="21">
        <f t="shared" si="25"/>
        <v>70376.385683815446</v>
      </c>
      <c r="M526" s="20" t="str">
        <f t="shared" si="26"/>
        <v>0</v>
      </c>
    </row>
    <row r="527" spans="1:13" x14ac:dyDescent="0.2">
      <c r="A527" s="5">
        <v>10.176</v>
      </c>
      <c r="B527" s="5">
        <v>485</v>
      </c>
      <c r="C527" s="5">
        <v>47.3</v>
      </c>
      <c r="D527" s="12">
        <v>0.94837662579749971</v>
      </c>
      <c r="E527" s="20">
        <f>'Vehicle Specification'!$J$7*'Forces Acting on Vehicle'!D527</f>
        <v>578.50974173647478</v>
      </c>
      <c r="F527" s="20">
        <f>0.5*'Vehicle Specification'!$J$9*'Vehicle Specification'!$J$13*'Vehicle Specification'!$J$10*('Forces Acting on Vehicle'!C527*'Forces Acting on Vehicle'!C527)</f>
        <v>-1143.2688150960998</v>
      </c>
      <c r="G527" s="20">
        <f>0.5*'Vehicle Specification'!$J$9*'Vehicle Specification'!$J$13*'Vehicle Specification'!$J$11*('Forces Acting on Vehicle'!C527*'Forces Acting on Vehicle'!C527)</f>
        <v>767.97084539889988</v>
      </c>
      <c r="H527" s="20">
        <f>'Vehicle Specification'!$J$8-'Forces Acting on Vehicle'!F527</f>
        <v>7127.3688150961007</v>
      </c>
      <c r="I527" s="20">
        <f>H527*'Vehicle Specification'!$J$12</f>
        <v>142.54737630192201</v>
      </c>
      <c r="J527" s="20">
        <f>E527+'Forces Acting on Vehicle'!G527+'Forces Acting on Vehicle'!I527</f>
        <v>1489.0279634372966</v>
      </c>
      <c r="K527" s="22">
        <f t="shared" si="24"/>
        <v>70431.022670584134</v>
      </c>
      <c r="L527" s="21">
        <f t="shared" si="25"/>
        <v>70431.022670584134</v>
      </c>
      <c r="M527" s="20" t="str">
        <f t="shared" si="26"/>
        <v>0</v>
      </c>
    </row>
    <row r="528" spans="1:13" x14ac:dyDescent="0.2">
      <c r="A528" s="5">
        <v>10.195</v>
      </c>
      <c r="B528" s="5">
        <v>485</v>
      </c>
      <c r="C528" s="5">
        <v>47.4</v>
      </c>
      <c r="D528" s="12">
        <v>0.96803352738149195</v>
      </c>
      <c r="E528" s="20">
        <f>'Vehicle Specification'!$J$7*'Forces Acting on Vehicle'!D528</f>
        <v>590.50045170271005</v>
      </c>
      <c r="F528" s="20">
        <f>0.5*'Vehicle Specification'!$J$9*'Vehicle Specification'!$J$13*'Vehicle Specification'!$J$10*('Forces Acting on Vehicle'!C528*'Forces Acting on Vehicle'!C528)</f>
        <v>-1148.1080427684001</v>
      </c>
      <c r="G528" s="20">
        <f>0.5*'Vehicle Specification'!$J$9*'Vehicle Specification'!$J$13*'Vehicle Specification'!$J$11*('Forces Acting on Vehicle'!C528*'Forces Acting on Vehicle'!C528)</f>
        <v>771.2215120116</v>
      </c>
      <c r="H528" s="20">
        <f>'Vehicle Specification'!$J$8-'Forces Acting on Vehicle'!F528</f>
        <v>7132.2080427684004</v>
      </c>
      <c r="I528" s="20">
        <f>H528*'Vehicle Specification'!$J$12</f>
        <v>142.644160855368</v>
      </c>
      <c r="J528" s="20">
        <f>E528+'Forces Acting on Vehicle'!G528+'Forces Acting on Vehicle'!I528</f>
        <v>1504.366124569678</v>
      </c>
      <c r="K528" s="22">
        <f t="shared" si="24"/>
        <v>71306.954304602739</v>
      </c>
      <c r="L528" s="21">
        <f t="shared" si="25"/>
        <v>71306.954304602739</v>
      </c>
      <c r="M528" s="20" t="str">
        <f t="shared" si="26"/>
        <v>0</v>
      </c>
    </row>
    <row r="529" spans="1:13" x14ac:dyDescent="0.2">
      <c r="A529" s="5">
        <v>10.215</v>
      </c>
      <c r="B529" s="5">
        <v>486</v>
      </c>
      <c r="C529" s="5">
        <v>47.4</v>
      </c>
      <c r="D529" s="12">
        <v>0.98579475617205325</v>
      </c>
      <c r="E529" s="20">
        <f>'Vehicle Specification'!$J$7*'Forces Acting on Vehicle'!D529</f>
        <v>601.33480126495249</v>
      </c>
      <c r="F529" s="20">
        <f>0.5*'Vehicle Specification'!$J$9*'Vehicle Specification'!$J$13*'Vehicle Specification'!$J$10*('Forces Acting on Vehicle'!C529*'Forces Acting on Vehicle'!C529)</f>
        <v>-1148.1080427684001</v>
      </c>
      <c r="G529" s="20">
        <f>0.5*'Vehicle Specification'!$J$9*'Vehicle Specification'!$J$13*'Vehicle Specification'!$J$11*('Forces Acting on Vehicle'!C529*'Forces Acting on Vehicle'!C529)</f>
        <v>771.2215120116</v>
      </c>
      <c r="H529" s="20">
        <f>'Vehicle Specification'!$J$8-'Forces Acting on Vehicle'!F529</f>
        <v>7132.2080427684004</v>
      </c>
      <c r="I529" s="20">
        <f>H529*'Vehicle Specification'!$J$12</f>
        <v>142.644160855368</v>
      </c>
      <c r="J529" s="20">
        <f>E529+'Forces Acting on Vehicle'!G529+'Forces Acting on Vehicle'!I529</f>
        <v>1515.2004741319204</v>
      </c>
      <c r="K529" s="22">
        <f t="shared" si="24"/>
        <v>71820.502473853019</v>
      </c>
      <c r="L529" s="21">
        <f t="shared" si="25"/>
        <v>71820.502473853019</v>
      </c>
      <c r="M529" s="20" t="str">
        <f t="shared" si="26"/>
        <v>0</v>
      </c>
    </row>
    <row r="530" spans="1:13" x14ac:dyDescent="0.2">
      <c r="A530" s="5">
        <v>10.234</v>
      </c>
      <c r="B530" s="5">
        <v>487</v>
      </c>
      <c r="C530" s="5">
        <v>47.4</v>
      </c>
      <c r="D530" s="12">
        <v>0.99904226803849427</v>
      </c>
      <c r="E530" s="20">
        <f>'Vehicle Specification'!$J$7*'Forces Acting on Vehicle'!D530</f>
        <v>609.41578350348152</v>
      </c>
      <c r="F530" s="20">
        <f>0.5*'Vehicle Specification'!$J$9*'Vehicle Specification'!$J$13*'Vehicle Specification'!$J$10*('Forces Acting on Vehicle'!C530*'Forces Acting on Vehicle'!C530)</f>
        <v>-1148.1080427684001</v>
      </c>
      <c r="G530" s="20">
        <f>0.5*'Vehicle Specification'!$J$9*'Vehicle Specification'!$J$13*'Vehicle Specification'!$J$11*('Forces Acting on Vehicle'!C530*'Forces Acting on Vehicle'!C530)</f>
        <v>771.2215120116</v>
      </c>
      <c r="H530" s="20">
        <f>'Vehicle Specification'!$J$8-'Forces Acting on Vehicle'!F530</f>
        <v>7132.2080427684004</v>
      </c>
      <c r="I530" s="20">
        <f>H530*'Vehicle Specification'!$J$12</f>
        <v>142.644160855368</v>
      </c>
      <c r="J530" s="20">
        <f>E530+'Forces Acting on Vehicle'!G530+'Forces Acting on Vehicle'!I530</f>
        <v>1523.2814563704494</v>
      </c>
      <c r="K530" s="22">
        <f t="shared" si="24"/>
        <v>72203.541031959307</v>
      </c>
      <c r="L530" s="21">
        <f t="shared" si="25"/>
        <v>72203.541031959307</v>
      </c>
      <c r="M530" s="20" t="str">
        <f t="shared" si="26"/>
        <v>0</v>
      </c>
    </row>
    <row r="531" spans="1:13" x14ac:dyDescent="0.2">
      <c r="A531" s="5">
        <v>10.254</v>
      </c>
      <c r="B531" s="5">
        <v>488</v>
      </c>
      <c r="C531" s="5">
        <v>47.4</v>
      </c>
      <c r="D531" s="12">
        <v>0.99645213702882707</v>
      </c>
      <c r="E531" s="20">
        <f>'Vehicle Specification'!$J$7*'Forces Acting on Vehicle'!D531</f>
        <v>607.83580358758456</v>
      </c>
      <c r="F531" s="20">
        <f>0.5*'Vehicle Specification'!$J$9*'Vehicle Specification'!$J$13*'Vehicle Specification'!$J$10*('Forces Acting on Vehicle'!C531*'Forces Acting on Vehicle'!C531)</f>
        <v>-1148.1080427684001</v>
      </c>
      <c r="G531" s="20">
        <f>0.5*'Vehicle Specification'!$J$9*'Vehicle Specification'!$J$13*'Vehicle Specification'!$J$11*('Forces Acting on Vehicle'!C531*'Forces Acting on Vehicle'!C531)</f>
        <v>771.2215120116</v>
      </c>
      <c r="H531" s="20">
        <f>'Vehicle Specification'!$J$8-'Forces Acting on Vehicle'!F531</f>
        <v>7132.2080427684004</v>
      </c>
      <c r="I531" s="20">
        <f>H531*'Vehicle Specification'!$J$12</f>
        <v>142.644160855368</v>
      </c>
      <c r="J531" s="20">
        <f>E531+'Forces Acting on Vehicle'!G531+'Forces Acting on Vehicle'!I531</f>
        <v>1521.7014764545527</v>
      </c>
      <c r="K531" s="22">
        <f t="shared" si="24"/>
        <v>72128.649983945797</v>
      </c>
      <c r="L531" s="21">
        <f t="shared" si="25"/>
        <v>72128.649983945797</v>
      </c>
      <c r="M531" s="20" t="str">
        <f t="shared" si="26"/>
        <v>0</v>
      </c>
    </row>
    <row r="532" spans="1:13" x14ac:dyDescent="0.2">
      <c r="A532" s="5">
        <v>10.273</v>
      </c>
      <c r="B532" s="5">
        <v>489</v>
      </c>
      <c r="C532" s="5">
        <v>47.5</v>
      </c>
      <c r="D532" s="12">
        <v>0.9470609367609919</v>
      </c>
      <c r="E532" s="20">
        <f>'Vehicle Specification'!$J$7*'Forces Acting on Vehicle'!D532</f>
        <v>577.70717142420506</v>
      </c>
      <c r="F532" s="20">
        <f>0.5*'Vehicle Specification'!$J$9*'Vehicle Specification'!$J$13*'Vehicle Specification'!$J$10*('Forces Acting on Vehicle'!C532*'Forces Acting on Vehicle'!C532)</f>
        <v>-1152.9574905625002</v>
      </c>
      <c r="G532" s="20">
        <f>0.5*'Vehicle Specification'!$J$9*'Vehicle Specification'!$J$13*'Vehicle Specification'!$J$11*('Forces Acting on Vehicle'!C532*'Forces Acting on Vehicle'!C532)</f>
        <v>774.47904381250009</v>
      </c>
      <c r="H532" s="20">
        <f>'Vehicle Specification'!$J$8-'Forces Acting on Vehicle'!F532</f>
        <v>7137.0574905625008</v>
      </c>
      <c r="I532" s="20">
        <f>H532*'Vehicle Specification'!$J$12</f>
        <v>142.74114981125001</v>
      </c>
      <c r="J532" s="20">
        <f>E532+'Forces Acting on Vehicle'!G532+'Forces Acting on Vehicle'!I532</f>
        <v>1494.9273650479554</v>
      </c>
      <c r="K532" s="22">
        <f t="shared" si="24"/>
        <v>71009.049839777887</v>
      </c>
      <c r="L532" s="21">
        <f t="shared" si="25"/>
        <v>71009.049839777887</v>
      </c>
      <c r="M532" s="20" t="str">
        <f t="shared" si="26"/>
        <v>0</v>
      </c>
    </row>
    <row r="533" spans="1:13" x14ac:dyDescent="0.2">
      <c r="A533" s="5">
        <v>10.292999999999999</v>
      </c>
      <c r="B533" s="5">
        <v>490</v>
      </c>
      <c r="C533" s="5">
        <v>47.5</v>
      </c>
      <c r="D533" s="12">
        <v>0.89675926074167434</v>
      </c>
      <c r="E533" s="20">
        <f>'Vehicle Specification'!$J$7*'Forces Acting on Vehicle'!D533</f>
        <v>547.02314905242133</v>
      </c>
      <c r="F533" s="20">
        <f>0.5*'Vehicle Specification'!$J$9*'Vehicle Specification'!$J$13*'Vehicle Specification'!$J$10*('Forces Acting on Vehicle'!C533*'Forces Acting on Vehicle'!C533)</f>
        <v>-1152.9574905625002</v>
      </c>
      <c r="G533" s="20">
        <f>0.5*'Vehicle Specification'!$J$9*'Vehicle Specification'!$J$13*'Vehicle Specification'!$J$11*('Forces Acting on Vehicle'!C533*'Forces Acting on Vehicle'!C533)</f>
        <v>774.47904381250009</v>
      </c>
      <c r="H533" s="20">
        <f>'Vehicle Specification'!$J$8-'Forces Acting on Vehicle'!F533</f>
        <v>7137.0574905625008</v>
      </c>
      <c r="I533" s="20">
        <f>H533*'Vehicle Specification'!$J$12</f>
        <v>142.74114981125001</v>
      </c>
      <c r="J533" s="20">
        <f>E533+'Forces Acting on Vehicle'!G533+'Forces Acting on Vehicle'!I533</f>
        <v>1464.2433426761713</v>
      </c>
      <c r="K533" s="22">
        <f t="shared" si="24"/>
        <v>69551.558777118131</v>
      </c>
      <c r="L533" s="21">
        <f t="shared" si="25"/>
        <v>69551.558777118131</v>
      </c>
      <c r="M533" s="20" t="str">
        <f t="shared" si="26"/>
        <v>0</v>
      </c>
    </row>
    <row r="534" spans="1:13" x14ac:dyDescent="0.2">
      <c r="A534" s="5">
        <v>10.313000000000001</v>
      </c>
      <c r="B534" s="5">
        <v>491</v>
      </c>
      <c r="C534" s="5">
        <v>47.5</v>
      </c>
      <c r="D534" s="12">
        <v>0.88071319374088342</v>
      </c>
      <c r="E534" s="20">
        <f>'Vehicle Specification'!$J$7*'Forces Acting on Vehicle'!D534</f>
        <v>537.23504818193885</v>
      </c>
      <c r="F534" s="20">
        <f>0.5*'Vehicle Specification'!$J$9*'Vehicle Specification'!$J$13*'Vehicle Specification'!$J$10*('Forces Acting on Vehicle'!C534*'Forces Acting on Vehicle'!C534)</f>
        <v>-1152.9574905625002</v>
      </c>
      <c r="G534" s="20">
        <f>0.5*'Vehicle Specification'!$J$9*'Vehicle Specification'!$J$13*'Vehicle Specification'!$J$11*('Forces Acting on Vehicle'!C534*'Forces Acting on Vehicle'!C534)</f>
        <v>774.47904381250009</v>
      </c>
      <c r="H534" s="20">
        <f>'Vehicle Specification'!$J$8-'Forces Acting on Vehicle'!F534</f>
        <v>7137.0574905625008</v>
      </c>
      <c r="I534" s="20">
        <f>H534*'Vehicle Specification'!$J$12</f>
        <v>142.74114981125001</v>
      </c>
      <c r="J534" s="20">
        <f>E534+'Forces Acting on Vehicle'!G534+'Forces Acting on Vehicle'!I534</f>
        <v>1454.4552418056892</v>
      </c>
      <c r="K534" s="22">
        <f t="shared" si="24"/>
        <v>69086.623985770231</v>
      </c>
      <c r="L534" s="21">
        <f t="shared" si="25"/>
        <v>69086.623985770231</v>
      </c>
      <c r="M534" s="20" t="str">
        <f t="shared" si="26"/>
        <v>0</v>
      </c>
    </row>
    <row r="535" spans="1:13" x14ac:dyDescent="0.2">
      <c r="A535" s="5">
        <v>10.332000000000001</v>
      </c>
      <c r="B535" s="5">
        <v>492</v>
      </c>
      <c r="C535" s="5">
        <v>47.5</v>
      </c>
      <c r="D535" s="12">
        <v>0.91643923817499739</v>
      </c>
      <c r="E535" s="20">
        <f>'Vehicle Specification'!$J$7*'Forces Acting on Vehicle'!D535</f>
        <v>559.0279352867484</v>
      </c>
      <c r="F535" s="20">
        <f>0.5*'Vehicle Specification'!$J$9*'Vehicle Specification'!$J$13*'Vehicle Specification'!$J$10*('Forces Acting on Vehicle'!C535*'Forces Acting on Vehicle'!C535)</f>
        <v>-1152.9574905625002</v>
      </c>
      <c r="G535" s="20">
        <f>0.5*'Vehicle Specification'!$J$9*'Vehicle Specification'!$J$13*'Vehicle Specification'!$J$11*('Forces Acting on Vehicle'!C535*'Forces Acting on Vehicle'!C535)</f>
        <v>774.47904381250009</v>
      </c>
      <c r="H535" s="20">
        <f>'Vehicle Specification'!$J$8-'Forces Acting on Vehicle'!F535</f>
        <v>7137.0574905625008</v>
      </c>
      <c r="I535" s="20">
        <f>H535*'Vehicle Specification'!$J$12</f>
        <v>142.74114981125001</v>
      </c>
      <c r="J535" s="20">
        <f>E535+'Forces Acting on Vehicle'!G535+'Forces Acting on Vehicle'!I535</f>
        <v>1476.2481289104985</v>
      </c>
      <c r="K535" s="22">
        <f t="shared" si="24"/>
        <v>70121.786123248676</v>
      </c>
      <c r="L535" s="21">
        <f t="shared" si="25"/>
        <v>70121.786123248676</v>
      </c>
      <c r="M535" s="20" t="str">
        <f t="shared" si="26"/>
        <v>0</v>
      </c>
    </row>
    <row r="536" spans="1:13" x14ac:dyDescent="0.2">
      <c r="A536" s="5">
        <v>10.352</v>
      </c>
      <c r="B536" s="5">
        <v>493</v>
      </c>
      <c r="C536" s="5">
        <v>47.6</v>
      </c>
      <c r="D536" s="12">
        <v>0.949701930276594</v>
      </c>
      <c r="E536" s="20">
        <f>'Vehicle Specification'!$J$7*'Forces Acting on Vehicle'!D536</f>
        <v>579.3181774687223</v>
      </c>
      <c r="F536" s="20">
        <f>0.5*'Vehicle Specification'!$J$9*'Vehicle Specification'!$J$13*'Vehicle Specification'!$J$10*('Forces Acting on Vehicle'!C536*'Forces Acting on Vehicle'!C536)</f>
        <v>-1157.8171584784002</v>
      </c>
      <c r="G536" s="20">
        <f>0.5*'Vehicle Specification'!$J$9*'Vehicle Specification'!$J$13*'Vehicle Specification'!$J$11*('Forces Acting on Vehicle'!C536*'Forces Acting on Vehicle'!C536)</f>
        <v>777.74344080160017</v>
      </c>
      <c r="H536" s="20">
        <f>'Vehicle Specification'!$J$8-'Forces Acting on Vehicle'!F536</f>
        <v>7141.9171584784008</v>
      </c>
      <c r="I536" s="20">
        <f>H536*'Vehicle Specification'!$J$12</f>
        <v>142.83834316956802</v>
      </c>
      <c r="J536" s="20">
        <f>E536+'Forces Acting on Vehicle'!G536+'Forces Acting on Vehicle'!I536</f>
        <v>1499.8999614398904</v>
      </c>
      <c r="K536" s="22">
        <f t="shared" si="24"/>
        <v>71395.23816453878</v>
      </c>
      <c r="L536" s="21">
        <f t="shared" si="25"/>
        <v>71395.23816453878</v>
      </c>
      <c r="M536" s="20" t="str">
        <f t="shared" si="26"/>
        <v>0</v>
      </c>
    </row>
    <row r="537" spans="1:13" x14ac:dyDescent="0.2">
      <c r="A537" s="5">
        <v>10.371</v>
      </c>
      <c r="B537" s="5">
        <v>494</v>
      </c>
      <c r="C537" s="5">
        <v>47.6</v>
      </c>
      <c r="D537" s="12">
        <v>0.95218876085074888</v>
      </c>
      <c r="E537" s="20">
        <f>'Vehicle Specification'!$J$7*'Forces Acting on Vehicle'!D537</f>
        <v>580.8351441189568</v>
      </c>
      <c r="F537" s="20">
        <f>0.5*'Vehicle Specification'!$J$9*'Vehicle Specification'!$J$13*'Vehicle Specification'!$J$10*('Forces Acting on Vehicle'!C537*'Forces Acting on Vehicle'!C537)</f>
        <v>-1157.8171584784002</v>
      </c>
      <c r="G537" s="20">
        <f>0.5*'Vehicle Specification'!$J$9*'Vehicle Specification'!$J$13*'Vehicle Specification'!$J$11*('Forces Acting on Vehicle'!C537*'Forces Acting on Vehicle'!C537)</f>
        <v>777.74344080160017</v>
      </c>
      <c r="H537" s="20">
        <f>'Vehicle Specification'!$J$8-'Forces Acting on Vehicle'!F537</f>
        <v>7141.9171584784008</v>
      </c>
      <c r="I537" s="20">
        <f>H537*'Vehicle Specification'!$J$12</f>
        <v>142.83834316956802</v>
      </c>
      <c r="J537" s="20">
        <f>E537+'Forces Acting on Vehicle'!G537+'Forces Acting on Vehicle'!I537</f>
        <v>1501.4169280901251</v>
      </c>
      <c r="K537" s="22">
        <f t="shared" si="24"/>
        <v>71467.445777089961</v>
      </c>
      <c r="L537" s="21">
        <f t="shared" si="25"/>
        <v>71467.445777089961</v>
      </c>
      <c r="M537" s="20" t="str">
        <f t="shared" si="26"/>
        <v>0</v>
      </c>
    </row>
    <row r="538" spans="1:13" x14ac:dyDescent="0.2">
      <c r="A538" s="5">
        <v>10.391</v>
      </c>
      <c r="B538" s="5">
        <v>495</v>
      </c>
      <c r="C538" s="5">
        <v>47.6</v>
      </c>
      <c r="D538" s="12">
        <v>0.89999865836048043</v>
      </c>
      <c r="E538" s="20">
        <f>'Vehicle Specification'!$J$7*'Forces Acting on Vehicle'!D538</f>
        <v>548.99918159989306</v>
      </c>
      <c r="F538" s="20">
        <f>0.5*'Vehicle Specification'!$J$9*'Vehicle Specification'!$J$13*'Vehicle Specification'!$J$10*('Forces Acting on Vehicle'!C538*'Forces Acting on Vehicle'!C538)</f>
        <v>-1157.8171584784002</v>
      </c>
      <c r="G538" s="20">
        <f>0.5*'Vehicle Specification'!$J$9*'Vehicle Specification'!$J$13*'Vehicle Specification'!$J$11*('Forces Acting on Vehicle'!C538*'Forces Acting on Vehicle'!C538)</f>
        <v>777.74344080160017</v>
      </c>
      <c r="H538" s="20">
        <f>'Vehicle Specification'!$J$8-'Forces Acting on Vehicle'!F538</f>
        <v>7141.9171584784008</v>
      </c>
      <c r="I538" s="20">
        <f>H538*'Vehicle Specification'!$J$12</f>
        <v>142.83834316956802</v>
      </c>
      <c r="J538" s="20">
        <f>E538+'Forces Acting on Vehicle'!G538+'Forces Acting on Vehicle'!I538</f>
        <v>1469.5809655710614</v>
      </c>
      <c r="K538" s="22">
        <f t="shared" si="24"/>
        <v>69952.053961182522</v>
      </c>
      <c r="L538" s="21">
        <f t="shared" si="25"/>
        <v>69952.053961182522</v>
      </c>
      <c r="M538" s="20" t="str">
        <f t="shared" si="26"/>
        <v>0</v>
      </c>
    </row>
    <row r="539" spans="1:13" x14ac:dyDescent="0.2">
      <c r="A539" s="5">
        <v>10.41</v>
      </c>
      <c r="B539" s="5">
        <v>496</v>
      </c>
      <c r="C539" s="5">
        <v>47.6</v>
      </c>
      <c r="D539" s="12">
        <v>0.82435305505078682</v>
      </c>
      <c r="E539" s="20">
        <f>'Vehicle Specification'!$J$7*'Forces Acting on Vehicle'!D539</f>
        <v>502.85536358097994</v>
      </c>
      <c r="F539" s="20">
        <f>0.5*'Vehicle Specification'!$J$9*'Vehicle Specification'!$J$13*'Vehicle Specification'!$J$10*('Forces Acting on Vehicle'!C539*'Forces Acting on Vehicle'!C539)</f>
        <v>-1157.8171584784002</v>
      </c>
      <c r="G539" s="20">
        <f>0.5*'Vehicle Specification'!$J$9*'Vehicle Specification'!$J$13*'Vehicle Specification'!$J$11*('Forces Acting on Vehicle'!C539*'Forces Acting on Vehicle'!C539)</f>
        <v>777.74344080160017</v>
      </c>
      <c r="H539" s="20">
        <f>'Vehicle Specification'!$J$8-'Forces Acting on Vehicle'!F539</f>
        <v>7141.9171584784008</v>
      </c>
      <c r="I539" s="20">
        <f>H539*'Vehicle Specification'!$J$12</f>
        <v>142.83834316956802</v>
      </c>
      <c r="J539" s="20">
        <f>E539+'Forces Acting on Vehicle'!G539+'Forces Acting on Vehicle'!I539</f>
        <v>1423.437147552148</v>
      </c>
      <c r="K539" s="22">
        <f t="shared" si="24"/>
        <v>67755.608223482239</v>
      </c>
      <c r="L539" s="21">
        <f t="shared" si="25"/>
        <v>67755.608223482239</v>
      </c>
      <c r="M539" s="20" t="str">
        <f t="shared" si="26"/>
        <v>0</v>
      </c>
    </row>
    <row r="540" spans="1:13" x14ac:dyDescent="0.2">
      <c r="A540" s="5">
        <v>10.43</v>
      </c>
      <c r="B540" s="5">
        <v>497</v>
      </c>
      <c r="C540" s="5">
        <v>47.7</v>
      </c>
      <c r="D540" s="12">
        <v>0.79424365528031104</v>
      </c>
      <c r="E540" s="20">
        <f>'Vehicle Specification'!$J$7*'Forces Acting on Vehicle'!D540</f>
        <v>484.48862972098976</v>
      </c>
      <c r="F540" s="20">
        <f>0.5*'Vehicle Specification'!$J$9*'Vehicle Specification'!$J$13*'Vehicle Specification'!$J$10*('Forces Acting on Vehicle'!C540*'Forces Acting on Vehicle'!C540)</f>
        <v>-1162.6870465161003</v>
      </c>
      <c r="G540" s="20">
        <f>0.5*'Vehicle Specification'!$J$9*'Vehicle Specification'!$J$13*'Vehicle Specification'!$J$11*('Forces Acting on Vehicle'!C540*'Forces Acting on Vehicle'!C540)</f>
        <v>781.01470297890023</v>
      </c>
      <c r="H540" s="20">
        <f>'Vehicle Specification'!$J$8-'Forces Acting on Vehicle'!F540</f>
        <v>7146.7870465161004</v>
      </c>
      <c r="I540" s="20">
        <f>H540*'Vehicle Specification'!$J$12</f>
        <v>142.935740930322</v>
      </c>
      <c r="J540" s="20">
        <f>E540+'Forces Acting on Vehicle'!G540+'Forces Acting on Vehicle'!I540</f>
        <v>1408.4390736302121</v>
      </c>
      <c r="K540" s="22">
        <f t="shared" si="24"/>
        <v>67182.543812161122</v>
      </c>
      <c r="L540" s="21">
        <f t="shared" si="25"/>
        <v>67182.543812161122</v>
      </c>
      <c r="M540" s="20" t="str">
        <f t="shared" si="26"/>
        <v>0</v>
      </c>
    </row>
    <row r="541" spans="1:13" x14ac:dyDescent="0.2">
      <c r="A541" s="5">
        <v>10.449</v>
      </c>
      <c r="B541" s="5">
        <v>498</v>
      </c>
      <c r="C541" s="5">
        <v>47.7</v>
      </c>
      <c r="D541" s="12">
        <v>0.80383833273575545</v>
      </c>
      <c r="E541" s="20">
        <f>'Vehicle Specification'!$J$7*'Forces Acting on Vehicle'!D541</f>
        <v>490.34138296881082</v>
      </c>
      <c r="F541" s="20">
        <f>0.5*'Vehicle Specification'!$J$9*'Vehicle Specification'!$J$13*'Vehicle Specification'!$J$10*('Forces Acting on Vehicle'!C541*'Forces Acting on Vehicle'!C541)</f>
        <v>-1162.6870465161003</v>
      </c>
      <c r="G541" s="20">
        <f>0.5*'Vehicle Specification'!$J$9*'Vehicle Specification'!$J$13*'Vehicle Specification'!$J$11*('Forces Acting on Vehicle'!C541*'Forces Acting on Vehicle'!C541)</f>
        <v>781.01470297890023</v>
      </c>
      <c r="H541" s="20">
        <f>'Vehicle Specification'!$J$8-'Forces Acting on Vehicle'!F541</f>
        <v>7146.7870465161004</v>
      </c>
      <c r="I541" s="20">
        <f>H541*'Vehicle Specification'!$J$12</f>
        <v>142.935740930322</v>
      </c>
      <c r="J541" s="20">
        <f>E541+'Forces Acting on Vehicle'!G541+'Forces Acting on Vehicle'!I541</f>
        <v>1414.2918268780331</v>
      </c>
      <c r="K541" s="22">
        <f t="shared" si="24"/>
        <v>67461.72014208218</v>
      </c>
      <c r="L541" s="21">
        <f t="shared" si="25"/>
        <v>67461.72014208218</v>
      </c>
      <c r="M541" s="20" t="str">
        <f t="shared" si="26"/>
        <v>0</v>
      </c>
    </row>
    <row r="542" spans="1:13" x14ac:dyDescent="0.2">
      <c r="A542" s="5">
        <v>10.468999999999999</v>
      </c>
      <c r="B542" s="5">
        <v>498</v>
      </c>
      <c r="C542" s="5">
        <v>47.7</v>
      </c>
      <c r="D542" s="12">
        <v>0.81727794125676001</v>
      </c>
      <c r="E542" s="20">
        <f>'Vehicle Specification'!$J$7*'Forces Acting on Vehicle'!D542</f>
        <v>498.53954416662361</v>
      </c>
      <c r="F542" s="20">
        <f>0.5*'Vehicle Specification'!$J$9*'Vehicle Specification'!$J$13*'Vehicle Specification'!$J$10*('Forces Acting on Vehicle'!C542*'Forces Acting on Vehicle'!C542)</f>
        <v>-1162.6870465161003</v>
      </c>
      <c r="G542" s="20">
        <f>0.5*'Vehicle Specification'!$J$9*'Vehicle Specification'!$J$13*'Vehicle Specification'!$J$11*('Forces Acting on Vehicle'!C542*'Forces Acting on Vehicle'!C542)</f>
        <v>781.01470297890023</v>
      </c>
      <c r="H542" s="20">
        <f>'Vehicle Specification'!$J$8-'Forces Acting on Vehicle'!F542</f>
        <v>7146.7870465161004</v>
      </c>
      <c r="I542" s="20">
        <f>H542*'Vehicle Specification'!$J$12</f>
        <v>142.935740930322</v>
      </c>
      <c r="J542" s="20">
        <f>E542+'Forces Acting on Vehicle'!G542+'Forces Acting on Vehicle'!I542</f>
        <v>1422.4899880758458</v>
      </c>
      <c r="K542" s="22">
        <f t="shared" si="24"/>
        <v>67852.772431217847</v>
      </c>
      <c r="L542" s="21">
        <f t="shared" si="25"/>
        <v>67852.772431217847</v>
      </c>
      <c r="M542" s="20" t="str">
        <f t="shared" si="26"/>
        <v>0</v>
      </c>
    </row>
    <row r="543" spans="1:13" x14ac:dyDescent="0.2">
      <c r="A543" s="5">
        <v>10.488</v>
      </c>
      <c r="B543" s="5">
        <v>499</v>
      </c>
      <c r="C543" s="5">
        <v>47.7</v>
      </c>
      <c r="D543" s="12">
        <v>0.83703290700768651</v>
      </c>
      <c r="E543" s="20">
        <f>'Vehicle Specification'!$J$7*'Forces Acting on Vehicle'!D543</f>
        <v>510.59007327468879</v>
      </c>
      <c r="F543" s="20">
        <f>0.5*'Vehicle Specification'!$J$9*'Vehicle Specification'!$J$13*'Vehicle Specification'!$J$10*('Forces Acting on Vehicle'!C543*'Forces Acting on Vehicle'!C543)</f>
        <v>-1162.6870465161003</v>
      </c>
      <c r="G543" s="20">
        <f>0.5*'Vehicle Specification'!$J$9*'Vehicle Specification'!$J$13*'Vehicle Specification'!$J$11*('Forces Acting on Vehicle'!C543*'Forces Acting on Vehicle'!C543)</f>
        <v>781.01470297890023</v>
      </c>
      <c r="H543" s="20">
        <f>'Vehicle Specification'!$J$8-'Forces Acting on Vehicle'!F543</f>
        <v>7146.7870465161004</v>
      </c>
      <c r="I543" s="20">
        <f>H543*'Vehicle Specification'!$J$12</f>
        <v>142.935740930322</v>
      </c>
      <c r="J543" s="20">
        <f>E543+'Forces Acting on Vehicle'!G543+'Forces Acting on Vehicle'!I543</f>
        <v>1434.5405171839111</v>
      </c>
      <c r="K543" s="22">
        <f t="shared" si="24"/>
        <v>68427.582669672571</v>
      </c>
      <c r="L543" s="21">
        <f t="shared" si="25"/>
        <v>68427.582669672571</v>
      </c>
      <c r="M543" s="20" t="str">
        <f t="shared" si="26"/>
        <v>0</v>
      </c>
    </row>
    <row r="544" spans="1:13" x14ac:dyDescent="0.2">
      <c r="A544" s="5">
        <v>10.507999999999999</v>
      </c>
      <c r="B544" s="5">
        <v>500</v>
      </c>
      <c r="C544" s="5">
        <v>47.7</v>
      </c>
      <c r="D544" s="12">
        <v>0.88468813011438663</v>
      </c>
      <c r="E544" s="20">
        <f>'Vehicle Specification'!$J$7*'Forces Acting on Vehicle'!D544</f>
        <v>539.65975936977588</v>
      </c>
      <c r="F544" s="20">
        <f>0.5*'Vehicle Specification'!$J$9*'Vehicle Specification'!$J$13*'Vehicle Specification'!$J$10*('Forces Acting on Vehicle'!C544*'Forces Acting on Vehicle'!C544)</f>
        <v>-1162.6870465161003</v>
      </c>
      <c r="G544" s="20">
        <f>0.5*'Vehicle Specification'!$J$9*'Vehicle Specification'!$J$13*'Vehicle Specification'!$J$11*('Forces Acting on Vehicle'!C544*'Forces Acting on Vehicle'!C544)</f>
        <v>781.01470297890023</v>
      </c>
      <c r="H544" s="20">
        <f>'Vehicle Specification'!$J$8-'Forces Acting on Vehicle'!F544</f>
        <v>7146.7870465161004</v>
      </c>
      <c r="I544" s="20">
        <f>H544*'Vehicle Specification'!$J$12</f>
        <v>142.935740930322</v>
      </c>
      <c r="J544" s="20">
        <f>E544+'Forces Acting on Vehicle'!G544+'Forces Acting on Vehicle'!I544</f>
        <v>1463.6102032789981</v>
      </c>
      <c r="K544" s="22">
        <f t="shared" si="24"/>
        <v>69814.206696408219</v>
      </c>
      <c r="L544" s="21">
        <f t="shared" si="25"/>
        <v>69814.206696408219</v>
      </c>
      <c r="M544" s="20" t="str">
        <f t="shared" si="26"/>
        <v>0</v>
      </c>
    </row>
    <row r="545" spans="1:13" x14ac:dyDescent="0.2">
      <c r="A545" s="5">
        <v>10.526999999999999</v>
      </c>
      <c r="B545" s="5">
        <v>501</v>
      </c>
      <c r="C545" s="5">
        <v>47.8</v>
      </c>
      <c r="D545" s="12">
        <v>0.941832577086405</v>
      </c>
      <c r="E545" s="20">
        <f>'Vehicle Specification'!$J$7*'Forces Acting on Vehicle'!D545</f>
        <v>574.51787202270702</v>
      </c>
      <c r="F545" s="20">
        <f>0.5*'Vehicle Specification'!$J$9*'Vehicle Specification'!$J$13*'Vehicle Specification'!$J$10*('Forces Acting on Vehicle'!C545*'Forces Acting on Vehicle'!C545)</f>
        <v>-1167.5671546756</v>
      </c>
      <c r="G545" s="20">
        <f>0.5*'Vehicle Specification'!$J$9*'Vehicle Specification'!$J$13*'Vehicle Specification'!$J$11*('Forces Acting on Vehicle'!C545*'Forces Acting on Vehicle'!C545)</f>
        <v>784.29283034440004</v>
      </c>
      <c r="H545" s="20">
        <f>'Vehicle Specification'!$J$8-'Forces Acting on Vehicle'!F545</f>
        <v>7151.6671546756006</v>
      </c>
      <c r="I545" s="20">
        <f>H545*'Vehicle Specification'!$J$12</f>
        <v>143.033343093512</v>
      </c>
      <c r="J545" s="20">
        <f>E545+'Forces Acting on Vehicle'!G545+'Forces Acting on Vehicle'!I545</f>
        <v>1501.8440454606191</v>
      </c>
      <c r="K545" s="22">
        <f t="shared" si="24"/>
        <v>71788.145373017585</v>
      </c>
      <c r="L545" s="21">
        <f t="shared" si="25"/>
        <v>71788.145373017585</v>
      </c>
      <c r="M545" s="20" t="str">
        <f t="shared" si="26"/>
        <v>0</v>
      </c>
    </row>
    <row r="546" spans="1:13" x14ac:dyDescent="0.2">
      <c r="A546" s="5">
        <v>10.547000000000001</v>
      </c>
      <c r="B546" s="5">
        <v>502</v>
      </c>
      <c r="C546" s="5">
        <v>47.8</v>
      </c>
      <c r="D546" s="12">
        <v>0.96059583329252307</v>
      </c>
      <c r="E546" s="20">
        <f>'Vehicle Specification'!$J$7*'Forces Acting on Vehicle'!D546</f>
        <v>585.96345830843904</v>
      </c>
      <c r="F546" s="20">
        <f>0.5*'Vehicle Specification'!$J$9*'Vehicle Specification'!$J$13*'Vehicle Specification'!$J$10*('Forces Acting on Vehicle'!C546*'Forces Acting on Vehicle'!C546)</f>
        <v>-1167.5671546756</v>
      </c>
      <c r="G546" s="20">
        <f>0.5*'Vehicle Specification'!$J$9*'Vehicle Specification'!$J$13*'Vehicle Specification'!$J$11*('Forces Acting on Vehicle'!C546*'Forces Acting on Vehicle'!C546)</f>
        <v>784.29283034440004</v>
      </c>
      <c r="H546" s="20">
        <f>'Vehicle Specification'!$J$8-'Forces Acting on Vehicle'!F546</f>
        <v>7151.6671546756006</v>
      </c>
      <c r="I546" s="20">
        <f>H546*'Vehicle Specification'!$J$12</f>
        <v>143.033343093512</v>
      </c>
      <c r="J546" s="20">
        <f>E546+'Forces Acting on Vehicle'!G546+'Forces Acting on Vehicle'!I546</f>
        <v>1513.289631746351</v>
      </c>
      <c r="K546" s="22">
        <f t="shared" si="24"/>
        <v>72335.244397475573</v>
      </c>
      <c r="L546" s="21">
        <f t="shared" si="25"/>
        <v>72335.244397475573</v>
      </c>
      <c r="M546" s="20" t="str">
        <f t="shared" si="26"/>
        <v>0</v>
      </c>
    </row>
    <row r="547" spans="1:13" x14ac:dyDescent="0.2">
      <c r="A547" s="5">
        <v>10.566000000000001</v>
      </c>
      <c r="B547" s="5">
        <v>503</v>
      </c>
      <c r="C547" s="5">
        <v>47.8</v>
      </c>
      <c r="D547" s="12">
        <v>0.92024574804817039</v>
      </c>
      <c r="E547" s="20">
        <f>'Vehicle Specification'!$J$7*'Forces Acting on Vehicle'!D547</f>
        <v>561.34990630938398</v>
      </c>
      <c r="F547" s="20">
        <f>0.5*'Vehicle Specification'!$J$9*'Vehicle Specification'!$J$13*'Vehicle Specification'!$J$10*('Forces Acting on Vehicle'!C547*'Forces Acting on Vehicle'!C547)</f>
        <v>-1167.5671546756</v>
      </c>
      <c r="G547" s="20">
        <f>0.5*'Vehicle Specification'!$J$9*'Vehicle Specification'!$J$13*'Vehicle Specification'!$J$11*('Forces Acting on Vehicle'!C547*'Forces Acting on Vehicle'!C547)</f>
        <v>784.29283034440004</v>
      </c>
      <c r="H547" s="20">
        <f>'Vehicle Specification'!$J$8-'Forces Acting on Vehicle'!F547</f>
        <v>7151.6671546756006</v>
      </c>
      <c r="I547" s="20">
        <f>H547*'Vehicle Specification'!$J$12</f>
        <v>143.033343093512</v>
      </c>
      <c r="J547" s="20">
        <f>E547+'Forces Acting on Vehicle'!G547+'Forces Acting on Vehicle'!I547</f>
        <v>1488.6760797472962</v>
      </c>
      <c r="K547" s="22">
        <f t="shared" si="24"/>
        <v>71158.716611920754</v>
      </c>
      <c r="L547" s="21">
        <f t="shared" si="25"/>
        <v>71158.716611920754</v>
      </c>
      <c r="M547" s="20" t="str">
        <f t="shared" si="26"/>
        <v>0</v>
      </c>
    </row>
    <row r="548" spans="1:13" x14ac:dyDescent="0.2">
      <c r="A548" s="5">
        <v>10.586</v>
      </c>
      <c r="B548" s="5">
        <v>504</v>
      </c>
      <c r="C548" s="5">
        <v>47.8</v>
      </c>
      <c r="D548" s="12">
        <v>0.86297186871044829</v>
      </c>
      <c r="E548" s="20">
        <f>'Vehicle Specification'!$J$7*'Forces Acting on Vehicle'!D548</f>
        <v>526.41283991337343</v>
      </c>
      <c r="F548" s="20">
        <f>0.5*'Vehicle Specification'!$J$9*'Vehicle Specification'!$J$13*'Vehicle Specification'!$J$10*('Forces Acting on Vehicle'!C548*'Forces Acting on Vehicle'!C548)</f>
        <v>-1167.5671546756</v>
      </c>
      <c r="G548" s="20">
        <f>0.5*'Vehicle Specification'!$J$9*'Vehicle Specification'!$J$13*'Vehicle Specification'!$J$11*('Forces Acting on Vehicle'!C548*'Forces Acting on Vehicle'!C548)</f>
        <v>784.29283034440004</v>
      </c>
      <c r="H548" s="20">
        <f>'Vehicle Specification'!$J$8-'Forces Acting on Vehicle'!F548</f>
        <v>7151.6671546756006</v>
      </c>
      <c r="I548" s="20">
        <f>H548*'Vehicle Specification'!$J$12</f>
        <v>143.033343093512</v>
      </c>
      <c r="J548" s="20">
        <f>E548+'Forces Acting on Vehicle'!G548+'Forces Acting on Vehicle'!I548</f>
        <v>1453.7390133512854</v>
      </c>
      <c r="K548" s="22">
        <f t="shared" si="24"/>
        <v>69488.72483819144</v>
      </c>
      <c r="L548" s="21">
        <f t="shared" si="25"/>
        <v>69488.72483819144</v>
      </c>
      <c r="M548" s="20" t="str">
        <f t="shared" si="26"/>
        <v>0</v>
      </c>
    </row>
    <row r="549" spans="1:13" x14ac:dyDescent="0.2">
      <c r="A549" s="5">
        <v>10.605</v>
      </c>
      <c r="B549" s="5">
        <v>505</v>
      </c>
      <c r="C549" s="5">
        <v>47.9</v>
      </c>
      <c r="D549" s="12">
        <v>0.88220047745575247</v>
      </c>
      <c r="E549" s="20">
        <f>'Vehicle Specification'!$J$7*'Forces Acting on Vehicle'!D549</f>
        <v>538.14229124800897</v>
      </c>
      <c r="F549" s="20">
        <f>0.5*'Vehicle Specification'!$J$9*'Vehicle Specification'!$J$13*'Vehicle Specification'!$J$10*('Forces Acting on Vehicle'!C549*'Forces Acting on Vehicle'!C549)</f>
        <v>-1172.4574829569001</v>
      </c>
      <c r="G549" s="20">
        <f>0.5*'Vehicle Specification'!$J$9*'Vehicle Specification'!$J$13*'Vehicle Specification'!$J$11*('Forces Acting on Vehicle'!C549*'Forces Acting on Vehicle'!C549)</f>
        <v>787.57782289810007</v>
      </c>
      <c r="H549" s="20">
        <f>'Vehicle Specification'!$J$8-'Forces Acting on Vehicle'!F549</f>
        <v>7156.5574829569005</v>
      </c>
      <c r="I549" s="20">
        <f>H549*'Vehicle Specification'!$J$12</f>
        <v>143.131149659138</v>
      </c>
      <c r="J549" s="20">
        <f>E549+'Forces Acting on Vehicle'!G549+'Forces Acting on Vehicle'!I549</f>
        <v>1468.8512638052471</v>
      </c>
      <c r="K549" s="22">
        <f t="shared" si="24"/>
        <v>70357.975536271333</v>
      </c>
      <c r="L549" s="21">
        <f t="shared" si="25"/>
        <v>70357.975536271333</v>
      </c>
      <c r="M549" s="20" t="str">
        <f t="shared" si="26"/>
        <v>0</v>
      </c>
    </row>
    <row r="550" spans="1:13" x14ac:dyDescent="0.2">
      <c r="A550" s="5">
        <v>10.625</v>
      </c>
      <c r="B550" s="5">
        <v>506</v>
      </c>
      <c r="C550" s="5">
        <v>47.9</v>
      </c>
      <c r="D550" s="12">
        <v>0.93636524366566465</v>
      </c>
      <c r="E550" s="20">
        <f>'Vehicle Specification'!$J$7*'Forces Acting on Vehicle'!D550</f>
        <v>571.1827986360554</v>
      </c>
      <c r="F550" s="20">
        <f>0.5*'Vehicle Specification'!$J$9*'Vehicle Specification'!$J$13*'Vehicle Specification'!$J$10*('Forces Acting on Vehicle'!C550*'Forces Acting on Vehicle'!C550)</f>
        <v>-1172.4574829569001</v>
      </c>
      <c r="G550" s="20">
        <f>0.5*'Vehicle Specification'!$J$9*'Vehicle Specification'!$J$13*'Vehicle Specification'!$J$11*('Forces Acting on Vehicle'!C550*'Forces Acting on Vehicle'!C550)</f>
        <v>787.57782289810007</v>
      </c>
      <c r="H550" s="20">
        <f>'Vehicle Specification'!$J$8-'Forces Acting on Vehicle'!F550</f>
        <v>7156.5574829569005</v>
      </c>
      <c r="I550" s="20">
        <f>H550*'Vehicle Specification'!$J$12</f>
        <v>143.131149659138</v>
      </c>
      <c r="J550" s="20">
        <f>E550+'Forces Acting on Vehicle'!G550+'Forces Acting on Vehicle'!I550</f>
        <v>1501.8917711932934</v>
      </c>
      <c r="K550" s="22">
        <f t="shared" si="24"/>
        <v>71940.615840158745</v>
      </c>
      <c r="L550" s="21">
        <f t="shared" si="25"/>
        <v>71940.615840158745</v>
      </c>
      <c r="M550" s="20" t="str">
        <f t="shared" si="26"/>
        <v>0</v>
      </c>
    </row>
    <row r="551" spans="1:13" x14ac:dyDescent="0.2">
      <c r="A551" s="5">
        <v>10.645</v>
      </c>
      <c r="B551" s="5">
        <v>507</v>
      </c>
      <c r="C551" s="5">
        <v>47.9</v>
      </c>
      <c r="D551" s="12">
        <v>0.95199506153841784</v>
      </c>
      <c r="E551" s="20">
        <f>'Vehicle Specification'!$J$7*'Forces Acting on Vehicle'!D551</f>
        <v>580.71698753843486</v>
      </c>
      <c r="F551" s="20">
        <f>0.5*'Vehicle Specification'!$J$9*'Vehicle Specification'!$J$13*'Vehicle Specification'!$J$10*('Forces Acting on Vehicle'!C551*'Forces Acting on Vehicle'!C551)</f>
        <v>-1172.4574829569001</v>
      </c>
      <c r="G551" s="20">
        <f>0.5*'Vehicle Specification'!$J$9*'Vehicle Specification'!$J$13*'Vehicle Specification'!$J$11*('Forces Acting on Vehicle'!C551*'Forces Acting on Vehicle'!C551)</f>
        <v>787.57782289810007</v>
      </c>
      <c r="H551" s="20">
        <f>'Vehicle Specification'!$J$8-'Forces Acting on Vehicle'!F551</f>
        <v>7156.5574829569005</v>
      </c>
      <c r="I551" s="20">
        <f>H551*'Vehicle Specification'!$J$12</f>
        <v>143.131149659138</v>
      </c>
      <c r="J551" s="20">
        <f>E551+'Forces Acting on Vehicle'!G551+'Forces Acting on Vehicle'!I551</f>
        <v>1511.425960095673</v>
      </c>
      <c r="K551" s="22">
        <f t="shared" si="24"/>
        <v>72397.303488582736</v>
      </c>
      <c r="L551" s="21">
        <f t="shared" si="25"/>
        <v>72397.303488582736</v>
      </c>
      <c r="M551" s="20" t="str">
        <f t="shared" si="26"/>
        <v>0</v>
      </c>
    </row>
    <row r="552" spans="1:13" x14ac:dyDescent="0.2">
      <c r="A552" s="5">
        <v>10.664</v>
      </c>
      <c r="B552" s="5">
        <v>508</v>
      </c>
      <c r="C552" s="5">
        <v>47.9</v>
      </c>
      <c r="D552" s="12">
        <v>0.8634500039184636</v>
      </c>
      <c r="E552" s="20">
        <f>'Vehicle Specification'!$J$7*'Forces Acting on Vehicle'!D552</f>
        <v>526.70450239026275</v>
      </c>
      <c r="F552" s="20">
        <f>0.5*'Vehicle Specification'!$J$9*'Vehicle Specification'!$J$13*'Vehicle Specification'!$J$10*('Forces Acting on Vehicle'!C552*'Forces Acting on Vehicle'!C552)</f>
        <v>-1172.4574829569001</v>
      </c>
      <c r="G552" s="20">
        <f>0.5*'Vehicle Specification'!$J$9*'Vehicle Specification'!$J$13*'Vehicle Specification'!$J$11*('Forces Acting on Vehicle'!C552*'Forces Acting on Vehicle'!C552)</f>
        <v>787.57782289810007</v>
      </c>
      <c r="H552" s="20">
        <f>'Vehicle Specification'!$J$8-'Forces Acting on Vehicle'!F552</f>
        <v>7156.5574829569005</v>
      </c>
      <c r="I552" s="20">
        <f>H552*'Vehicle Specification'!$J$12</f>
        <v>143.131149659138</v>
      </c>
      <c r="J552" s="20">
        <f>E552+'Forces Acting on Vehicle'!G552+'Forces Acting on Vehicle'!I552</f>
        <v>1457.4134749475006</v>
      </c>
      <c r="K552" s="22">
        <f t="shared" si="24"/>
        <v>69810.105449985276</v>
      </c>
      <c r="L552" s="21">
        <f t="shared" si="25"/>
        <v>69810.105449985276</v>
      </c>
      <c r="M552" s="20" t="str">
        <f t="shared" si="26"/>
        <v>0</v>
      </c>
    </row>
    <row r="553" spans="1:13" x14ac:dyDescent="0.2">
      <c r="A553" s="5">
        <v>10.683999999999999</v>
      </c>
      <c r="B553" s="5">
        <v>509</v>
      </c>
      <c r="C553" s="5">
        <v>48</v>
      </c>
      <c r="D553" s="12">
        <v>0.74257461606064923</v>
      </c>
      <c r="E553" s="20">
        <f>'Vehicle Specification'!$J$7*'Forces Acting on Vehicle'!D553</f>
        <v>452.97051579699604</v>
      </c>
      <c r="F553" s="20">
        <f>0.5*'Vehicle Specification'!$J$9*'Vehicle Specification'!$J$13*'Vehicle Specification'!$J$10*('Forces Acting on Vehicle'!C553*'Forces Acting on Vehicle'!C553)</f>
        <v>-1177.3580313600003</v>
      </c>
      <c r="G553" s="20">
        <f>0.5*'Vehicle Specification'!$J$9*'Vehicle Specification'!$J$13*'Vehicle Specification'!$J$11*('Forces Acting on Vehicle'!C553*'Forces Acting on Vehicle'!C553)</f>
        <v>790.86968064000007</v>
      </c>
      <c r="H553" s="20">
        <f>'Vehicle Specification'!$J$8-'Forces Acting on Vehicle'!F553</f>
        <v>7161.4580313600009</v>
      </c>
      <c r="I553" s="20">
        <f>H553*'Vehicle Specification'!$J$12</f>
        <v>143.22916062720003</v>
      </c>
      <c r="J553" s="20">
        <f>E553+'Forces Acting on Vehicle'!G553+'Forces Acting on Vehicle'!I553</f>
        <v>1387.0693570641961</v>
      </c>
      <c r="K553" s="22">
        <f t="shared" si="24"/>
        <v>66579.329139081412</v>
      </c>
      <c r="L553" s="21">
        <f t="shared" si="25"/>
        <v>66579.329139081412</v>
      </c>
      <c r="M553" s="20" t="str">
        <f t="shared" si="26"/>
        <v>0</v>
      </c>
    </row>
    <row r="554" spans="1:13" x14ac:dyDescent="0.2">
      <c r="A554" s="5">
        <v>10.702999999999999</v>
      </c>
      <c r="B554" s="5">
        <v>510</v>
      </c>
      <c r="C554" s="5">
        <v>48</v>
      </c>
      <c r="D554" s="12">
        <v>0.66950164639280529</v>
      </c>
      <c r="E554" s="20">
        <f>'Vehicle Specification'!$J$7*'Forces Acting on Vehicle'!D554</f>
        <v>408.39600429961121</v>
      </c>
      <c r="F554" s="20">
        <f>0.5*'Vehicle Specification'!$J$9*'Vehicle Specification'!$J$13*'Vehicle Specification'!$J$10*('Forces Acting on Vehicle'!C554*'Forces Acting on Vehicle'!C554)</f>
        <v>-1177.3580313600003</v>
      </c>
      <c r="G554" s="20">
        <f>0.5*'Vehicle Specification'!$J$9*'Vehicle Specification'!$J$13*'Vehicle Specification'!$J$11*('Forces Acting on Vehicle'!C554*'Forces Acting on Vehicle'!C554)</f>
        <v>790.86968064000007</v>
      </c>
      <c r="H554" s="20">
        <f>'Vehicle Specification'!$J$8-'Forces Acting on Vehicle'!F554</f>
        <v>7161.4580313600009</v>
      </c>
      <c r="I554" s="20">
        <f>H554*'Vehicle Specification'!$J$12</f>
        <v>143.22916062720003</v>
      </c>
      <c r="J554" s="20">
        <f>E554+'Forces Acting on Vehicle'!G554+'Forces Acting on Vehicle'!I554</f>
        <v>1342.4948455668114</v>
      </c>
      <c r="K554" s="22">
        <f t="shared" si="24"/>
        <v>64439.752587206945</v>
      </c>
      <c r="L554" s="21">
        <f t="shared" si="25"/>
        <v>64439.752587206945</v>
      </c>
      <c r="M554" s="20" t="str">
        <f t="shared" si="26"/>
        <v>0</v>
      </c>
    </row>
    <row r="555" spans="1:13" x14ac:dyDescent="0.2">
      <c r="A555" s="5">
        <v>10.723000000000001</v>
      </c>
      <c r="B555" s="5">
        <v>511</v>
      </c>
      <c r="C555" s="5">
        <v>48</v>
      </c>
      <c r="D555" s="12">
        <v>0.67972549091795753</v>
      </c>
      <c r="E555" s="20">
        <f>'Vehicle Specification'!$J$7*'Forces Acting on Vehicle'!D555</f>
        <v>414.63254945995408</v>
      </c>
      <c r="F555" s="20">
        <f>0.5*'Vehicle Specification'!$J$9*'Vehicle Specification'!$J$13*'Vehicle Specification'!$J$10*('Forces Acting on Vehicle'!C555*'Forces Acting on Vehicle'!C555)</f>
        <v>-1177.3580313600003</v>
      </c>
      <c r="G555" s="20">
        <f>0.5*'Vehicle Specification'!$J$9*'Vehicle Specification'!$J$13*'Vehicle Specification'!$J$11*('Forces Acting on Vehicle'!C555*'Forces Acting on Vehicle'!C555)</f>
        <v>790.86968064000007</v>
      </c>
      <c r="H555" s="20">
        <f>'Vehicle Specification'!$J$8-'Forces Acting on Vehicle'!F555</f>
        <v>7161.4580313600009</v>
      </c>
      <c r="I555" s="20">
        <f>H555*'Vehicle Specification'!$J$12</f>
        <v>143.22916062720003</v>
      </c>
      <c r="J555" s="20">
        <f>E555+'Forces Acting on Vehicle'!G555+'Forces Acting on Vehicle'!I555</f>
        <v>1348.7313907271541</v>
      </c>
      <c r="K555" s="22">
        <f t="shared" si="24"/>
        <v>64739.106754903398</v>
      </c>
      <c r="L555" s="21">
        <f t="shared" si="25"/>
        <v>64739.106754903398</v>
      </c>
      <c r="M555" s="20" t="str">
        <f t="shared" si="26"/>
        <v>0</v>
      </c>
    </row>
    <row r="556" spans="1:13" x14ac:dyDescent="0.2">
      <c r="A556" s="5">
        <v>10.742000000000001</v>
      </c>
      <c r="B556" s="5">
        <v>512</v>
      </c>
      <c r="C556" s="5">
        <v>48</v>
      </c>
      <c r="D556" s="12">
        <v>0.72200600502646328</v>
      </c>
      <c r="E556" s="20">
        <f>'Vehicle Specification'!$J$7*'Forces Acting on Vehicle'!D556</f>
        <v>440.42366306614258</v>
      </c>
      <c r="F556" s="20">
        <f>0.5*'Vehicle Specification'!$J$9*'Vehicle Specification'!$J$13*'Vehicle Specification'!$J$10*('Forces Acting on Vehicle'!C556*'Forces Acting on Vehicle'!C556)</f>
        <v>-1177.3580313600003</v>
      </c>
      <c r="G556" s="20">
        <f>0.5*'Vehicle Specification'!$J$9*'Vehicle Specification'!$J$13*'Vehicle Specification'!$J$11*('Forces Acting on Vehicle'!C556*'Forces Acting on Vehicle'!C556)</f>
        <v>790.86968064000007</v>
      </c>
      <c r="H556" s="20">
        <f>'Vehicle Specification'!$J$8-'Forces Acting on Vehicle'!F556</f>
        <v>7161.4580313600009</v>
      </c>
      <c r="I556" s="20">
        <f>H556*'Vehicle Specification'!$J$12</f>
        <v>143.22916062720003</v>
      </c>
      <c r="J556" s="20">
        <f>E556+'Forces Acting on Vehicle'!G556+'Forces Acting on Vehicle'!I556</f>
        <v>1374.5225043333426</v>
      </c>
      <c r="K556" s="22">
        <f t="shared" si="24"/>
        <v>65977.080208000436</v>
      </c>
      <c r="L556" s="21">
        <f t="shared" si="25"/>
        <v>65977.080208000436</v>
      </c>
      <c r="M556" s="20" t="str">
        <f t="shared" si="26"/>
        <v>0</v>
      </c>
    </row>
    <row r="557" spans="1:13" x14ac:dyDescent="0.2">
      <c r="A557" s="5">
        <v>10.762</v>
      </c>
      <c r="B557" s="5">
        <v>512</v>
      </c>
      <c r="C557" s="5">
        <v>48</v>
      </c>
      <c r="D557" s="12">
        <v>0.69541673483481281</v>
      </c>
      <c r="E557" s="20">
        <f>'Vehicle Specification'!$J$7*'Forces Acting on Vehicle'!D557</f>
        <v>424.20420824923582</v>
      </c>
      <c r="F557" s="20">
        <f>0.5*'Vehicle Specification'!$J$9*'Vehicle Specification'!$J$13*'Vehicle Specification'!$J$10*('Forces Acting on Vehicle'!C557*'Forces Acting on Vehicle'!C557)</f>
        <v>-1177.3580313600003</v>
      </c>
      <c r="G557" s="20">
        <f>0.5*'Vehicle Specification'!$J$9*'Vehicle Specification'!$J$13*'Vehicle Specification'!$J$11*('Forces Acting on Vehicle'!C557*'Forces Acting on Vehicle'!C557)</f>
        <v>790.86968064000007</v>
      </c>
      <c r="H557" s="20">
        <f>'Vehicle Specification'!$J$8-'Forces Acting on Vehicle'!F557</f>
        <v>7161.4580313600009</v>
      </c>
      <c r="I557" s="20">
        <f>H557*'Vehicle Specification'!$J$12</f>
        <v>143.22916062720003</v>
      </c>
      <c r="J557" s="20">
        <f>E557+'Forces Acting on Vehicle'!G557+'Forces Acting on Vehicle'!I557</f>
        <v>1358.3030495164357</v>
      </c>
      <c r="K557" s="22">
        <f t="shared" si="24"/>
        <v>65198.546376788916</v>
      </c>
      <c r="L557" s="21">
        <f t="shared" si="25"/>
        <v>65198.546376788916</v>
      </c>
      <c r="M557" s="20" t="str">
        <f t="shared" si="26"/>
        <v>0</v>
      </c>
    </row>
    <row r="558" spans="1:13" x14ac:dyDescent="0.2">
      <c r="A558" s="5">
        <v>10.781000000000001</v>
      </c>
      <c r="B558" s="5">
        <v>513</v>
      </c>
      <c r="C558" s="5">
        <v>48</v>
      </c>
      <c r="D558" s="12">
        <v>0.59356678073401636</v>
      </c>
      <c r="E558" s="20">
        <f>'Vehicle Specification'!$J$7*'Forces Acting on Vehicle'!D558</f>
        <v>362.07573624775</v>
      </c>
      <c r="F558" s="20">
        <f>0.5*'Vehicle Specification'!$J$9*'Vehicle Specification'!$J$13*'Vehicle Specification'!$J$10*('Forces Acting on Vehicle'!C558*'Forces Acting on Vehicle'!C558)</f>
        <v>-1177.3580313600003</v>
      </c>
      <c r="G558" s="20">
        <f>0.5*'Vehicle Specification'!$J$9*'Vehicle Specification'!$J$13*'Vehicle Specification'!$J$11*('Forces Acting on Vehicle'!C558*'Forces Acting on Vehicle'!C558)</f>
        <v>790.86968064000007</v>
      </c>
      <c r="H558" s="20">
        <f>'Vehicle Specification'!$J$8-'Forces Acting on Vehicle'!F558</f>
        <v>7161.4580313600009</v>
      </c>
      <c r="I558" s="20">
        <f>H558*'Vehicle Specification'!$J$12</f>
        <v>143.22916062720003</v>
      </c>
      <c r="J558" s="20">
        <f>E558+'Forces Acting on Vehicle'!G558+'Forces Acting on Vehicle'!I558</f>
        <v>1296.1745775149502</v>
      </c>
      <c r="K558" s="22">
        <f t="shared" si="24"/>
        <v>62216.37972071761</v>
      </c>
      <c r="L558" s="21">
        <f t="shared" si="25"/>
        <v>62216.37972071761</v>
      </c>
      <c r="M558" s="20" t="str">
        <f t="shared" si="26"/>
        <v>0</v>
      </c>
    </row>
    <row r="559" spans="1:13" x14ac:dyDescent="0.2">
      <c r="A559" s="5">
        <v>10.801</v>
      </c>
      <c r="B559" s="5">
        <v>514</v>
      </c>
      <c r="C559" s="5">
        <v>48.1</v>
      </c>
      <c r="D559" s="12">
        <v>0.51752672380961062</v>
      </c>
      <c r="E559" s="20">
        <f>'Vehicle Specification'!$J$7*'Forces Acting on Vehicle'!D559</f>
        <v>315.69130152386248</v>
      </c>
      <c r="F559" s="20">
        <f>0.5*'Vehicle Specification'!$J$9*'Vehicle Specification'!$J$13*'Vehicle Specification'!$J$10*('Forces Acting on Vehicle'!C559*'Forces Acting on Vehicle'!C559)</f>
        <v>-1182.2687998849003</v>
      </c>
      <c r="G559" s="20">
        <f>0.5*'Vehicle Specification'!$J$9*'Vehicle Specification'!$J$13*'Vehicle Specification'!$J$11*('Forces Acting on Vehicle'!C559*'Forces Acting on Vehicle'!C559)</f>
        <v>794.16840357010017</v>
      </c>
      <c r="H559" s="20">
        <f>'Vehicle Specification'!$J$8-'Forces Acting on Vehicle'!F559</f>
        <v>7166.3687998849009</v>
      </c>
      <c r="I559" s="20">
        <f>H559*'Vehicle Specification'!$J$12</f>
        <v>143.32737599769803</v>
      </c>
      <c r="J559" s="20">
        <f>E559+'Forces Acting on Vehicle'!G559+'Forces Acting on Vehicle'!I559</f>
        <v>1253.1870810916607</v>
      </c>
      <c r="K559" s="22">
        <f t="shared" si="24"/>
        <v>60278.298600508882</v>
      </c>
      <c r="L559" s="21">
        <f t="shared" si="25"/>
        <v>60278.298600508882</v>
      </c>
      <c r="M559" s="20" t="str">
        <f t="shared" si="26"/>
        <v>0</v>
      </c>
    </row>
    <row r="560" spans="1:13" x14ac:dyDescent="0.2">
      <c r="A560" s="5">
        <v>10.82</v>
      </c>
      <c r="B560" s="5">
        <v>515</v>
      </c>
      <c r="C560" s="5">
        <v>48.1</v>
      </c>
      <c r="D560" s="12">
        <v>0.51739920752077639</v>
      </c>
      <c r="E560" s="20">
        <f>'Vehicle Specification'!$J$7*'Forces Acting on Vehicle'!D560</f>
        <v>315.61351658767359</v>
      </c>
      <c r="F560" s="20">
        <f>0.5*'Vehicle Specification'!$J$9*'Vehicle Specification'!$J$13*'Vehicle Specification'!$J$10*('Forces Acting on Vehicle'!C560*'Forces Acting on Vehicle'!C560)</f>
        <v>-1182.2687998849003</v>
      </c>
      <c r="G560" s="20">
        <f>0.5*'Vehicle Specification'!$J$9*'Vehicle Specification'!$J$13*'Vehicle Specification'!$J$11*('Forces Acting on Vehicle'!C560*'Forces Acting on Vehicle'!C560)</f>
        <v>794.16840357010017</v>
      </c>
      <c r="H560" s="20">
        <f>'Vehicle Specification'!$J$8-'Forces Acting on Vehicle'!F560</f>
        <v>7166.3687998849009</v>
      </c>
      <c r="I560" s="20">
        <f>H560*'Vehicle Specification'!$J$12</f>
        <v>143.32737599769803</v>
      </c>
      <c r="J560" s="20">
        <f>E560+'Forces Acting on Vehicle'!G560+'Forces Acting on Vehicle'!I560</f>
        <v>1253.1092961554718</v>
      </c>
      <c r="K560" s="22">
        <f t="shared" si="24"/>
        <v>60274.557145078201</v>
      </c>
      <c r="L560" s="21">
        <f t="shared" si="25"/>
        <v>60274.557145078201</v>
      </c>
      <c r="M560" s="20" t="str">
        <f t="shared" si="26"/>
        <v>0</v>
      </c>
    </row>
    <row r="561" spans="1:13" x14ac:dyDescent="0.2">
      <c r="A561" s="5">
        <v>10.84</v>
      </c>
      <c r="B561" s="5">
        <v>516</v>
      </c>
      <c r="C561" s="5">
        <v>48.1</v>
      </c>
      <c r="D561" s="12">
        <v>0.52661965894512652</v>
      </c>
      <c r="E561" s="20">
        <f>'Vehicle Specification'!$J$7*'Forces Acting on Vehicle'!D561</f>
        <v>321.2379919565272</v>
      </c>
      <c r="F561" s="20">
        <f>0.5*'Vehicle Specification'!$J$9*'Vehicle Specification'!$J$13*'Vehicle Specification'!$J$10*('Forces Acting on Vehicle'!C561*'Forces Acting on Vehicle'!C561)</f>
        <v>-1182.2687998849003</v>
      </c>
      <c r="G561" s="20">
        <f>0.5*'Vehicle Specification'!$J$9*'Vehicle Specification'!$J$13*'Vehicle Specification'!$J$11*('Forces Acting on Vehicle'!C561*'Forces Acting on Vehicle'!C561)</f>
        <v>794.16840357010017</v>
      </c>
      <c r="H561" s="20">
        <f>'Vehicle Specification'!$J$8-'Forces Acting on Vehicle'!F561</f>
        <v>7166.3687998849009</v>
      </c>
      <c r="I561" s="20">
        <f>H561*'Vehicle Specification'!$J$12</f>
        <v>143.32737599769803</v>
      </c>
      <c r="J561" s="20">
        <f>E561+'Forces Acting on Vehicle'!G561+'Forces Acting on Vehicle'!I561</f>
        <v>1258.7337715243254</v>
      </c>
      <c r="K561" s="22">
        <f t="shared" si="24"/>
        <v>60545.094410320053</v>
      </c>
      <c r="L561" s="21">
        <f t="shared" si="25"/>
        <v>60545.094410320053</v>
      </c>
      <c r="M561" s="20" t="str">
        <f t="shared" si="26"/>
        <v>0</v>
      </c>
    </row>
    <row r="562" spans="1:13" x14ac:dyDescent="0.2">
      <c r="A562" s="5">
        <v>10.859</v>
      </c>
      <c r="B562" s="5">
        <v>517</v>
      </c>
      <c r="C562" s="5">
        <v>48.1</v>
      </c>
      <c r="D562" s="12">
        <v>-2.4636325666334048E-2</v>
      </c>
      <c r="E562" s="20">
        <f>'Vehicle Specification'!$J$7*'Forces Acting on Vehicle'!D562</f>
        <v>-15.028158656463768</v>
      </c>
      <c r="F562" s="20">
        <f>0.5*'Vehicle Specification'!$J$9*'Vehicle Specification'!$J$13*'Vehicle Specification'!$J$10*('Forces Acting on Vehicle'!C562*'Forces Acting on Vehicle'!C562)</f>
        <v>-1182.2687998849003</v>
      </c>
      <c r="G562" s="20">
        <f>0.5*'Vehicle Specification'!$J$9*'Vehicle Specification'!$J$13*'Vehicle Specification'!$J$11*('Forces Acting on Vehicle'!C562*'Forces Acting on Vehicle'!C562)</f>
        <v>794.16840357010017</v>
      </c>
      <c r="H562" s="20">
        <f>'Vehicle Specification'!$J$8-'Forces Acting on Vehicle'!F562</f>
        <v>7166.3687998849009</v>
      </c>
      <c r="I562" s="20">
        <f>H562*'Vehicle Specification'!$J$12</f>
        <v>143.32737599769803</v>
      </c>
      <c r="J562" s="20">
        <f>E562+'Forces Acting on Vehicle'!G562+'Forces Acting on Vehicle'!I562</f>
        <v>922.46762091133439</v>
      </c>
      <c r="K562" s="22">
        <f t="shared" si="24"/>
        <v>44370.692565835183</v>
      </c>
      <c r="L562" s="21">
        <f t="shared" si="25"/>
        <v>44370.692565835183</v>
      </c>
      <c r="M562" s="20" t="str">
        <f t="shared" si="26"/>
        <v>0</v>
      </c>
    </row>
    <row r="563" spans="1:13" x14ac:dyDescent="0.2">
      <c r="A563" s="5">
        <v>10.879</v>
      </c>
      <c r="B563" s="5">
        <v>518</v>
      </c>
      <c r="C563" s="5">
        <v>48.1</v>
      </c>
      <c r="D563" s="12">
        <v>-0.49661602632778112</v>
      </c>
      <c r="E563" s="20">
        <f>'Vehicle Specification'!$J$7*'Forces Acting on Vehicle'!D563</f>
        <v>-302.93577605994648</v>
      </c>
      <c r="F563" s="20">
        <f>0.5*'Vehicle Specification'!$J$9*'Vehicle Specification'!$J$13*'Vehicle Specification'!$J$10*('Forces Acting on Vehicle'!C563*'Forces Acting on Vehicle'!C563)</f>
        <v>-1182.2687998849003</v>
      </c>
      <c r="G563" s="20">
        <f>0.5*'Vehicle Specification'!$J$9*'Vehicle Specification'!$J$13*'Vehicle Specification'!$J$11*('Forces Acting on Vehicle'!C563*'Forces Acting on Vehicle'!C563)</f>
        <v>794.16840357010017</v>
      </c>
      <c r="H563" s="20">
        <f>'Vehicle Specification'!$J$8-'Forces Acting on Vehicle'!F563</f>
        <v>7166.3687998849009</v>
      </c>
      <c r="I563" s="20">
        <f>H563*'Vehicle Specification'!$J$12</f>
        <v>143.32737599769803</v>
      </c>
      <c r="J563" s="20">
        <f>E563+'Forces Acting on Vehicle'!G563+'Forces Acting on Vehicle'!I563</f>
        <v>634.56000350785166</v>
      </c>
      <c r="K563" s="22">
        <f t="shared" si="24"/>
        <v>30522.336168727667</v>
      </c>
      <c r="L563" s="21">
        <f t="shared" si="25"/>
        <v>30522.336168727667</v>
      </c>
      <c r="M563" s="20" t="str">
        <f t="shared" si="26"/>
        <v>0</v>
      </c>
    </row>
    <row r="564" spans="1:13" x14ac:dyDescent="0.2">
      <c r="A564" s="5">
        <v>10.898</v>
      </c>
      <c r="B564" s="5">
        <v>519</v>
      </c>
      <c r="C564" s="5">
        <v>48.1</v>
      </c>
      <c r="D564" s="12">
        <v>-0.94245234158860791</v>
      </c>
      <c r="E564" s="20">
        <f>'Vehicle Specification'!$J$7*'Forces Acting on Vehicle'!D564</f>
        <v>-574.89592836905081</v>
      </c>
      <c r="F564" s="20">
        <f>0.5*'Vehicle Specification'!$J$9*'Vehicle Specification'!$J$13*'Vehicle Specification'!$J$10*('Forces Acting on Vehicle'!C564*'Forces Acting on Vehicle'!C564)</f>
        <v>-1182.2687998849003</v>
      </c>
      <c r="G564" s="20">
        <f>0.5*'Vehicle Specification'!$J$9*'Vehicle Specification'!$J$13*'Vehicle Specification'!$J$11*('Forces Acting on Vehicle'!C564*'Forces Acting on Vehicle'!C564)</f>
        <v>794.16840357010017</v>
      </c>
      <c r="H564" s="20">
        <f>'Vehicle Specification'!$J$8-'Forces Acting on Vehicle'!F564</f>
        <v>7166.3687998849009</v>
      </c>
      <c r="I564" s="20">
        <f>H564*'Vehicle Specification'!$J$12</f>
        <v>143.32737599769803</v>
      </c>
      <c r="J564" s="20">
        <f>E564+'Forces Acting on Vehicle'!G564+'Forces Acting on Vehicle'!I564</f>
        <v>362.59985119874739</v>
      </c>
      <c r="K564" s="22">
        <f t="shared" si="24"/>
        <v>17441.052842659748</v>
      </c>
      <c r="L564" s="21">
        <f t="shared" si="25"/>
        <v>17441.052842659748</v>
      </c>
      <c r="M564" s="20" t="str">
        <f t="shared" si="26"/>
        <v>0</v>
      </c>
    </row>
    <row r="565" spans="1:13" x14ac:dyDescent="0.2">
      <c r="A565" s="5">
        <v>10.917999999999999</v>
      </c>
      <c r="B565" s="5">
        <v>520</v>
      </c>
      <c r="C565" s="5">
        <v>48.1</v>
      </c>
      <c r="D565" s="12">
        <v>-1.3254687619243501</v>
      </c>
      <c r="E565" s="20">
        <f>'Vehicle Specification'!$J$7*'Forces Acting on Vehicle'!D565</f>
        <v>-808.53594477385354</v>
      </c>
      <c r="F565" s="20">
        <f>0.5*'Vehicle Specification'!$J$9*'Vehicle Specification'!$J$13*'Vehicle Specification'!$J$10*('Forces Acting on Vehicle'!C565*'Forces Acting on Vehicle'!C565)</f>
        <v>-1182.2687998849003</v>
      </c>
      <c r="G565" s="20">
        <f>0.5*'Vehicle Specification'!$J$9*'Vehicle Specification'!$J$13*'Vehicle Specification'!$J$11*('Forces Acting on Vehicle'!C565*'Forces Acting on Vehicle'!C565)</f>
        <v>794.16840357010017</v>
      </c>
      <c r="H565" s="20">
        <f>'Vehicle Specification'!$J$8-'Forces Acting on Vehicle'!F565</f>
        <v>7166.3687998849009</v>
      </c>
      <c r="I565" s="20">
        <f>H565*'Vehicle Specification'!$J$12</f>
        <v>143.32737599769803</v>
      </c>
      <c r="J565" s="20">
        <f>E565+'Forces Acting on Vehicle'!G565+'Forces Acting on Vehicle'!I565</f>
        <v>128.95983479394465</v>
      </c>
      <c r="K565" s="22">
        <f t="shared" si="24"/>
        <v>6202.9680535887383</v>
      </c>
      <c r="L565" s="21">
        <f t="shared" si="25"/>
        <v>6202.9680535887383</v>
      </c>
      <c r="M565" s="20" t="str">
        <f t="shared" si="26"/>
        <v>0</v>
      </c>
    </row>
    <row r="566" spans="1:13" x14ac:dyDescent="0.2">
      <c r="A566" s="5">
        <v>10.938000000000001</v>
      </c>
      <c r="B566" s="5">
        <v>521</v>
      </c>
      <c r="C566" s="5">
        <v>48</v>
      </c>
      <c r="D566" s="12">
        <v>-2.2350832697859868</v>
      </c>
      <c r="E566" s="20">
        <f>'Vehicle Specification'!$J$7*'Forces Acting on Vehicle'!D566</f>
        <v>-1363.400794569452</v>
      </c>
      <c r="F566" s="20">
        <f>0.5*'Vehicle Specification'!$J$9*'Vehicle Specification'!$J$13*'Vehicle Specification'!$J$10*('Forces Acting on Vehicle'!C566*'Forces Acting on Vehicle'!C566)</f>
        <v>-1177.3580313600003</v>
      </c>
      <c r="G566" s="20">
        <f>0.5*'Vehicle Specification'!$J$9*'Vehicle Specification'!$J$13*'Vehicle Specification'!$J$11*('Forces Acting on Vehicle'!C566*'Forces Acting on Vehicle'!C566)</f>
        <v>790.86968064000007</v>
      </c>
      <c r="H566" s="20">
        <f>'Vehicle Specification'!$J$8-'Forces Acting on Vehicle'!F566</f>
        <v>7161.4580313600009</v>
      </c>
      <c r="I566" s="20">
        <f>H566*'Vehicle Specification'!$J$12</f>
        <v>143.22916062720003</v>
      </c>
      <c r="J566" s="20">
        <f>E566+'Forces Acting on Vehicle'!G566+'Forces Acting on Vehicle'!I566</f>
        <v>-429.30195330225195</v>
      </c>
      <c r="K566" s="22">
        <f t="shared" si="24"/>
        <v>-20606.493758508092</v>
      </c>
      <c r="L566" s="21" t="str">
        <f t="shared" si="25"/>
        <v>0</v>
      </c>
      <c r="M566" s="20">
        <f t="shared" si="26"/>
        <v>-20606.493758508092</v>
      </c>
    </row>
    <row r="567" spans="1:13" x14ac:dyDescent="0.2">
      <c r="A567" s="5">
        <v>10.957000000000001</v>
      </c>
      <c r="B567" s="5">
        <v>522</v>
      </c>
      <c r="C567" s="5">
        <v>48</v>
      </c>
      <c r="D567" s="12">
        <v>-3.1453320724718887</v>
      </c>
      <c r="E567" s="20">
        <f>'Vehicle Specification'!$J$7*'Forces Acting on Vehicle'!D567</f>
        <v>-1918.652564207852</v>
      </c>
      <c r="F567" s="20">
        <f>0.5*'Vehicle Specification'!$J$9*'Vehicle Specification'!$J$13*'Vehicle Specification'!$J$10*('Forces Acting on Vehicle'!C567*'Forces Acting on Vehicle'!C567)</f>
        <v>-1177.3580313600003</v>
      </c>
      <c r="G567" s="20">
        <f>0.5*'Vehicle Specification'!$J$9*'Vehicle Specification'!$J$13*'Vehicle Specification'!$J$11*('Forces Acting on Vehicle'!C567*'Forces Acting on Vehicle'!C567)</f>
        <v>790.86968064000007</v>
      </c>
      <c r="H567" s="20">
        <f>'Vehicle Specification'!$J$8-'Forces Acting on Vehicle'!F567</f>
        <v>7161.4580313600009</v>
      </c>
      <c r="I567" s="20">
        <f>H567*'Vehicle Specification'!$J$12</f>
        <v>143.22916062720003</v>
      </c>
      <c r="J567" s="20">
        <f>E567+'Forces Acting on Vehicle'!G567+'Forces Acting on Vehicle'!I567</f>
        <v>-984.55372294065194</v>
      </c>
      <c r="K567" s="22">
        <f t="shared" si="24"/>
        <v>-47258.578701151295</v>
      </c>
      <c r="L567" s="21" t="str">
        <f t="shared" si="25"/>
        <v>0</v>
      </c>
      <c r="M567" s="20">
        <f t="shared" si="26"/>
        <v>-47258.578701151295</v>
      </c>
    </row>
    <row r="568" spans="1:13" x14ac:dyDescent="0.2">
      <c r="A568" s="5">
        <v>10.977</v>
      </c>
      <c r="B568" s="5">
        <v>523</v>
      </c>
      <c r="C568" s="5">
        <v>47.9</v>
      </c>
      <c r="D568" s="12">
        <v>-4.0958644651683791</v>
      </c>
      <c r="E568" s="20">
        <f>'Vehicle Specification'!$J$7*'Forces Acting on Vehicle'!D568</f>
        <v>-2498.4773237527111</v>
      </c>
      <c r="F568" s="20">
        <f>0.5*'Vehicle Specification'!$J$9*'Vehicle Specification'!$J$13*'Vehicle Specification'!$J$10*('Forces Acting on Vehicle'!C568*'Forces Acting on Vehicle'!C568)</f>
        <v>-1172.4574829569001</v>
      </c>
      <c r="G568" s="20">
        <f>0.5*'Vehicle Specification'!$J$9*'Vehicle Specification'!$J$13*'Vehicle Specification'!$J$11*('Forces Acting on Vehicle'!C568*'Forces Acting on Vehicle'!C568)</f>
        <v>787.57782289810007</v>
      </c>
      <c r="H568" s="20">
        <f>'Vehicle Specification'!$J$8-'Forces Acting on Vehicle'!F568</f>
        <v>7156.5574829569005</v>
      </c>
      <c r="I568" s="20">
        <f>H568*'Vehicle Specification'!$J$12</f>
        <v>143.131149659138</v>
      </c>
      <c r="J568" s="20">
        <f>E568+'Forces Acting on Vehicle'!G568+'Forces Acting on Vehicle'!I568</f>
        <v>-1567.7683511954731</v>
      </c>
      <c r="K568" s="22">
        <f t="shared" si="24"/>
        <v>-75096.104022263156</v>
      </c>
      <c r="L568" s="21" t="str">
        <f t="shared" si="25"/>
        <v>0</v>
      </c>
      <c r="M568" s="20">
        <f t="shared" si="26"/>
        <v>-75096.104022263156</v>
      </c>
    </row>
    <row r="569" spans="1:13" x14ac:dyDescent="0.2">
      <c r="A569" s="5">
        <v>10.996</v>
      </c>
      <c r="B569" s="5">
        <v>524</v>
      </c>
      <c r="C569" s="5">
        <v>47.8</v>
      </c>
      <c r="D569" s="12">
        <v>-5.1945571232172822</v>
      </c>
      <c r="E569" s="20">
        <f>'Vehicle Specification'!$J$7*'Forces Acting on Vehicle'!D569</f>
        <v>-3168.6798451625423</v>
      </c>
      <c r="F569" s="20">
        <f>0.5*'Vehicle Specification'!$J$9*'Vehicle Specification'!$J$13*'Vehicle Specification'!$J$10*('Forces Acting on Vehicle'!C569*'Forces Acting on Vehicle'!C569)</f>
        <v>-1167.5671546756</v>
      </c>
      <c r="G569" s="20">
        <f>0.5*'Vehicle Specification'!$J$9*'Vehicle Specification'!$J$13*'Vehicle Specification'!$J$11*('Forces Acting on Vehicle'!C569*'Forces Acting on Vehicle'!C569)</f>
        <v>784.29283034440004</v>
      </c>
      <c r="H569" s="20">
        <f>'Vehicle Specification'!$J$8-'Forces Acting on Vehicle'!F569</f>
        <v>7151.6671546756006</v>
      </c>
      <c r="I569" s="20">
        <f>H569*'Vehicle Specification'!$J$12</f>
        <v>143.033343093512</v>
      </c>
      <c r="J569" s="20">
        <f>E569+'Forces Acting on Vehicle'!G569+'Forces Acting on Vehicle'!I569</f>
        <v>-2241.3536717246302</v>
      </c>
      <c r="K569" s="22">
        <f t="shared" si="24"/>
        <v>-107136.70550843731</v>
      </c>
      <c r="L569" s="21" t="str">
        <f t="shared" si="25"/>
        <v>0</v>
      </c>
      <c r="M569" s="20">
        <f t="shared" si="26"/>
        <v>-107136.70550843731</v>
      </c>
    </row>
    <row r="570" spans="1:13" x14ac:dyDescent="0.2">
      <c r="A570" s="5">
        <v>11.016</v>
      </c>
      <c r="B570" s="5">
        <v>525</v>
      </c>
      <c r="C570" s="5">
        <v>47.6</v>
      </c>
      <c r="D570" s="12">
        <v>-6.4245095221816753</v>
      </c>
      <c r="E570" s="20">
        <f>'Vehicle Specification'!$J$7*'Forces Acting on Vehicle'!D570</f>
        <v>-3918.9508085308221</v>
      </c>
      <c r="F570" s="20">
        <f>0.5*'Vehicle Specification'!$J$9*'Vehicle Specification'!$J$13*'Vehicle Specification'!$J$10*('Forces Acting on Vehicle'!C570*'Forces Acting on Vehicle'!C570)</f>
        <v>-1157.8171584784002</v>
      </c>
      <c r="G570" s="20">
        <f>0.5*'Vehicle Specification'!$J$9*'Vehicle Specification'!$J$13*'Vehicle Specification'!$J$11*('Forces Acting on Vehicle'!C570*'Forces Acting on Vehicle'!C570)</f>
        <v>777.74344080160017</v>
      </c>
      <c r="H570" s="20">
        <f>'Vehicle Specification'!$J$8-'Forces Acting on Vehicle'!F570</f>
        <v>7141.9171584784008</v>
      </c>
      <c r="I570" s="20">
        <f>H570*'Vehicle Specification'!$J$12</f>
        <v>142.83834316956802</v>
      </c>
      <c r="J570" s="20">
        <f>E570+'Forces Acting on Vehicle'!G570+'Forces Acting on Vehicle'!I570</f>
        <v>-2998.369024559654</v>
      </c>
      <c r="K570" s="22">
        <f t="shared" si="24"/>
        <v>-142722.36556903954</v>
      </c>
      <c r="L570" s="21" t="str">
        <f t="shared" si="25"/>
        <v>0</v>
      </c>
      <c r="M570" s="20">
        <f t="shared" si="26"/>
        <v>-142722.36556903954</v>
      </c>
    </row>
    <row r="571" spans="1:13" x14ac:dyDescent="0.2">
      <c r="A571" s="5">
        <v>11.035</v>
      </c>
      <c r="B571" s="5">
        <v>526</v>
      </c>
      <c r="C571" s="5">
        <v>47.4</v>
      </c>
      <c r="D571" s="12">
        <v>-7.6922603513862278</v>
      </c>
      <c r="E571" s="20">
        <f>'Vehicle Specification'!$J$7*'Forces Acting on Vehicle'!D571</f>
        <v>-4692.2788143455991</v>
      </c>
      <c r="F571" s="20">
        <f>0.5*'Vehicle Specification'!$J$9*'Vehicle Specification'!$J$13*'Vehicle Specification'!$J$10*('Forces Acting on Vehicle'!C571*'Forces Acting on Vehicle'!C571)</f>
        <v>-1148.1080427684001</v>
      </c>
      <c r="G571" s="20">
        <f>0.5*'Vehicle Specification'!$J$9*'Vehicle Specification'!$J$13*'Vehicle Specification'!$J$11*('Forces Acting on Vehicle'!C571*'Forces Acting on Vehicle'!C571)</f>
        <v>771.2215120116</v>
      </c>
      <c r="H571" s="20">
        <f>'Vehicle Specification'!$J$8-'Forces Acting on Vehicle'!F571</f>
        <v>7132.2080427684004</v>
      </c>
      <c r="I571" s="20">
        <f>H571*'Vehicle Specification'!$J$12</f>
        <v>142.644160855368</v>
      </c>
      <c r="J571" s="20">
        <f>E571+'Forces Acting on Vehicle'!G571+'Forces Acting on Vehicle'!I571</f>
        <v>-3778.4131414786316</v>
      </c>
      <c r="K571" s="22">
        <f t="shared" si="24"/>
        <v>-179096.78290608714</v>
      </c>
      <c r="L571" s="21" t="str">
        <f t="shared" si="25"/>
        <v>0</v>
      </c>
      <c r="M571" s="20">
        <f t="shared" si="26"/>
        <v>-179096.78290608714</v>
      </c>
    </row>
    <row r="572" spans="1:13" x14ac:dyDescent="0.2">
      <c r="A572" s="5">
        <v>11.055</v>
      </c>
      <c r="B572" s="5">
        <v>527</v>
      </c>
      <c r="C572" s="5">
        <v>47.2</v>
      </c>
      <c r="D572" s="12">
        <v>-8.3293199289841962</v>
      </c>
      <c r="E572" s="20">
        <f>'Vehicle Specification'!$J$7*'Forces Acting on Vehicle'!D572</f>
        <v>-5080.8851566803596</v>
      </c>
      <c r="F572" s="20">
        <f>0.5*'Vehicle Specification'!$J$9*'Vehicle Specification'!$J$13*'Vehicle Specification'!$J$10*('Forces Acting on Vehicle'!C572*'Forces Acting on Vehicle'!C572)</f>
        <v>-1138.4398075456002</v>
      </c>
      <c r="G572" s="20">
        <f>0.5*'Vehicle Specification'!$J$9*'Vehicle Specification'!$J$13*'Vehicle Specification'!$J$11*('Forces Acting on Vehicle'!C572*'Forces Acting on Vehicle'!C572)</f>
        <v>764.72704397440009</v>
      </c>
      <c r="H572" s="20">
        <f>'Vehicle Specification'!$J$8-'Forces Acting on Vehicle'!F572</f>
        <v>7122.5398075456005</v>
      </c>
      <c r="I572" s="20">
        <f>H572*'Vehicle Specification'!$J$12</f>
        <v>142.45079615091203</v>
      </c>
      <c r="J572" s="20">
        <f>E572+'Forces Acting on Vehicle'!G572+'Forces Acting on Vehicle'!I572</f>
        <v>-4173.7073165550482</v>
      </c>
      <c r="K572" s="22">
        <f t="shared" si="24"/>
        <v>-196998.98534139828</v>
      </c>
      <c r="L572" s="21" t="str">
        <f t="shared" si="25"/>
        <v>0</v>
      </c>
      <c r="M572" s="20">
        <f t="shared" si="26"/>
        <v>-196998.98534139828</v>
      </c>
    </row>
    <row r="573" spans="1:13" x14ac:dyDescent="0.2">
      <c r="A573" s="5">
        <v>11.074</v>
      </c>
      <c r="B573" s="5">
        <v>527</v>
      </c>
      <c r="C573" s="5">
        <v>47</v>
      </c>
      <c r="D573" s="12">
        <v>-9.0785323953917505</v>
      </c>
      <c r="E573" s="20">
        <f>'Vehicle Specification'!$J$7*'Forces Acting on Vehicle'!D573</f>
        <v>-5537.9047611889682</v>
      </c>
      <c r="F573" s="20">
        <f>0.5*'Vehicle Specification'!$J$9*'Vehicle Specification'!$J$13*'Vehicle Specification'!$J$10*('Forces Acting on Vehicle'!C573*'Forces Acting on Vehicle'!C573)</f>
        <v>-1128.8124528100002</v>
      </c>
      <c r="G573" s="20">
        <f>0.5*'Vehicle Specification'!$J$9*'Vehicle Specification'!$J$13*'Vehicle Specification'!$J$11*('Forces Acting on Vehicle'!C573*'Forces Acting on Vehicle'!C573)</f>
        <v>758.26003669000011</v>
      </c>
      <c r="H573" s="20">
        <f>'Vehicle Specification'!$J$8-'Forces Acting on Vehicle'!F573</f>
        <v>7112.9124528100001</v>
      </c>
      <c r="I573" s="20">
        <f>H573*'Vehicle Specification'!$J$12</f>
        <v>142.25824905620001</v>
      </c>
      <c r="J573" s="20">
        <f>E573+'Forces Acting on Vehicle'!G573+'Forces Acting on Vehicle'!I573</f>
        <v>-4637.3864754427686</v>
      </c>
      <c r="K573" s="22">
        <f t="shared" si="24"/>
        <v>-217957.16434581013</v>
      </c>
      <c r="L573" s="21" t="str">
        <f t="shared" si="25"/>
        <v>0</v>
      </c>
      <c r="M573" s="20">
        <f t="shared" si="26"/>
        <v>-217957.16434581013</v>
      </c>
    </row>
    <row r="574" spans="1:13" x14ac:dyDescent="0.2">
      <c r="A574" s="5">
        <v>11.093999999999999</v>
      </c>
      <c r="B574" s="5">
        <v>528</v>
      </c>
      <c r="C574" s="5">
        <v>46.7</v>
      </c>
      <c r="D574" s="12">
        <v>-9.693015679607683</v>
      </c>
      <c r="E574" s="20">
        <f>'Vehicle Specification'!$J$7*'Forces Acting on Vehicle'!D574</f>
        <v>-5912.7395645606866</v>
      </c>
      <c r="F574" s="20">
        <f>0.5*'Vehicle Specification'!$J$9*'Vehicle Specification'!$J$13*'Vehicle Specification'!$J$10*('Forces Acting on Vehicle'!C574*'Forces Acting on Vehicle'!C574)</f>
        <v>-1114.4480716201003</v>
      </c>
      <c r="G574" s="20">
        <f>0.5*'Vehicle Specification'!$J$9*'Vehicle Specification'!$J$13*'Vehicle Specification'!$J$11*('Forces Acting on Vehicle'!C574*'Forces Acting on Vehicle'!C574)</f>
        <v>748.61101467490016</v>
      </c>
      <c r="H574" s="20">
        <f>'Vehicle Specification'!$J$8-'Forces Acting on Vehicle'!F574</f>
        <v>7098.5480716201009</v>
      </c>
      <c r="I574" s="20">
        <f>H574*'Vehicle Specification'!$J$12</f>
        <v>141.97096143240202</v>
      </c>
      <c r="J574" s="20">
        <f>E574+'Forces Acting on Vehicle'!G574+'Forces Acting on Vehicle'!I574</f>
        <v>-5022.157588453385</v>
      </c>
      <c r="K574" s="22">
        <f t="shared" si="24"/>
        <v>-234534.75938077309</v>
      </c>
      <c r="L574" s="21" t="str">
        <f t="shared" si="25"/>
        <v>0</v>
      </c>
      <c r="M574" s="20">
        <f t="shared" si="26"/>
        <v>-234534.75938077309</v>
      </c>
    </row>
    <row r="575" spans="1:13" x14ac:dyDescent="0.2">
      <c r="A575" s="5">
        <v>11.113</v>
      </c>
      <c r="B575" s="5">
        <v>529</v>
      </c>
      <c r="C575" s="5">
        <v>46.5</v>
      </c>
      <c r="D575" s="12">
        <v>-10.182137987240637</v>
      </c>
      <c r="E575" s="20">
        <f>'Vehicle Specification'!$J$7*'Forces Acting on Vehicle'!D575</f>
        <v>-6211.1041722167884</v>
      </c>
      <c r="F575" s="20">
        <f>0.5*'Vehicle Specification'!$J$9*'Vehicle Specification'!$J$13*'Vehicle Specification'!$J$10*('Forces Acting on Vehicle'!C575*'Forces Acting on Vehicle'!C575)</f>
        <v>-1104.9229181025003</v>
      </c>
      <c r="G575" s="20">
        <f>0.5*'Vehicle Specification'!$J$9*'Vehicle Specification'!$J$13*'Vehicle Specification'!$J$11*('Forces Acting on Vehicle'!C575*'Forces Acting on Vehicle'!C575)</f>
        <v>742.2126592725001</v>
      </c>
      <c r="H575" s="20">
        <f>'Vehicle Specification'!$J$8-'Forces Acting on Vehicle'!F575</f>
        <v>7089.0229181025006</v>
      </c>
      <c r="I575" s="20">
        <f>H575*'Vehicle Specification'!$J$12</f>
        <v>141.78045836205001</v>
      </c>
      <c r="J575" s="20">
        <f>E575+'Forces Acting on Vehicle'!G575+'Forces Acting on Vehicle'!I575</f>
        <v>-5327.1110545822385</v>
      </c>
      <c r="K575" s="22">
        <f t="shared" si="24"/>
        <v>-247710.66403807409</v>
      </c>
      <c r="L575" s="21" t="str">
        <f t="shared" si="25"/>
        <v>0</v>
      </c>
      <c r="M575" s="20">
        <f t="shared" si="26"/>
        <v>-247710.66403807409</v>
      </c>
    </row>
    <row r="576" spans="1:13" x14ac:dyDescent="0.2">
      <c r="A576" s="5">
        <v>11.132999999999999</v>
      </c>
      <c r="B576" s="5">
        <v>530</v>
      </c>
      <c r="C576" s="5">
        <v>46.2</v>
      </c>
      <c r="D576" s="12">
        <v>-10.353058234581191</v>
      </c>
      <c r="E576" s="20">
        <f>'Vehicle Specification'!$J$7*'Forces Acting on Vehicle'!D576</f>
        <v>-6315.365523094526</v>
      </c>
      <c r="F576" s="20">
        <f>0.5*'Vehicle Specification'!$J$9*'Vehicle Specification'!$J$13*'Vehicle Specification'!$J$10*('Forces Acting on Vehicle'!C576*'Forces Acting on Vehicle'!C576)</f>
        <v>-1090.7118387396001</v>
      </c>
      <c r="G576" s="20">
        <f>0.5*'Vehicle Specification'!$J$9*'Vehicle Specification'!$J$13*'Vehicle Specification'!$J$11*('Forces Acting on Vehicle'!C576*'Forces Acting on Vehicle'!C576)</f>
        <v>732.66661508040011</v>
      </c>
      <c r="H576" s="20">
        <f>'Vehicle Specification'!$J$8-'Forces Acting on Vehicle'!F576</f>
        <v>7074.8118387396007</v>
      </c>
      <c r="I576" s="20">
        <f>H576*'Vehicle Specification'!$J$12</f>
        <v>141.49623677479201</v>
      </c>
      <c r="J576" s="20">
        <f>E576+'Forces Acting on Vehicle'!G576+'Forces Acting on Vehicle'!I576</f>
        <v>-5441.2026712393335</v>
      </c>
      <c r="K576" s="22">
        <f t="shared" si="24"/>
        <v>-251383.56341125723</v>
      </c>
      <c r="L576" s="21" t="str">
        <f t="shared" si="25"/>
        <v>0</v>
      </c>
      <c r="M576" s="20">
        <f t="shared" si="26"/>
        <v>-251383.56341125723</v>
      </c>
    </row>
    <row r="577" spans="1:13" x14ac:dyDescent="0.2">
      <c r="A577" s="5">
        <v>11.151999999999999</v>
      </c>
      <c r="B577" s="5">
        <v>531</v>
      </c>
      <c r="C577" s="5">
        <v>45.9</v>
      </c>
      <c r="D577" s="12">
        <v>-10.50198580042245</v>
      </c>
      <c r="E577" s="20">
        <f>'Vehicle Specification'!$J$7*'Forces Acting on Vehicle'!D577</f>
        <v>-6406.2113382576945</v>
      </c>
      <c r="F577" s="20">
        <f>0.5*'Vehicle Specification'!$J$9*'Vehicle Specification'!$J$13*'Vehicle Specification'!$J$10*('Forces Acting on Vehicle'!C577*'Forces Acting on Vehicle'!C577)</f>
        <v>-1076.5927404729002</v>
      </c>
      <c r="G577" s="20">
        <f>0.5*'Vehicle Specification'!$J$9*'Vehicle Specification'!$J$13*'Vehicle Specification'!$J$11*('Forces Acting on Vehicle'!C577*'Forces Acting on Vehicle'!C577)</f>
        <v>723.18235758210005</v>
      </c>
      <c r="H577" s="20">
        <f>'Vehicle Specification'!$J$8-'Forces Acting on Vehicle'!F577</f>
        <v>7060.6927404729004</v>
      </c>
      <c r="I577" s="20">
        <f>H577*'Vehicle Specification'!$J$12</f>
        <v>141.21385480945801</v>
      </c>
      <c r="J577" s="20">
        <f>E577+'Forces Acting on Vehicle'!G577+'Forces Acting on Vehicle'!I577</f>
        <v>-5541.8151258661364</v>
      </c>
      <c r="K577" s="22">
        <f t="shared" si="24"/>
        <v>-254369.31427725565</v>
      </c>
      <c r="L577" s="21" t="str">
        <f t="shared" si="25"/>
        <v>0</v>
      </c>
      <c r="M577" s="20">
        <f t="shared" si="26"/>
        <v>-254369.31427725565</v>
      </c>
    </row>
    <row r="578" spans="1:13" x14ac:dyDescent="0.2">
      <c r="A578" s="5">
        <v>11.172000000000001</v>
      </c>
      <c r="B578" s="5">
        <v>532</v>
      </c>
      <c r="C578" s="5">
        <v>45.6</v>
      </c>
      <c r="D578" s="12">
        <v>-10.607919591629706</v>
      </c>
      <c r="E578" s="20">
        <f>'Vehicle Specification'!$J$7*'Forces Acting on Vehicle'!D578</f>
        <v>-6470.8309508941211</v>
      </c>
      <c r="F578" s="20">
        <f>0.5*'Vehicle Specification'!$J$9*'Vehicle Specification'!$J$13*'Vehicle Specification'!$J$10*('Forces Acting on Vehicle'!C578*'Forces Acting on Vehicle'!C578)</f>
        <v>-1062.5656233024001</v>
      </c>
      <c r="G578" s="20">
        <f>0.5*'Vehicle Specification'!$J$9*'Vehicle Specification'!$J$13*'Vehicle Specification'!$J$11*('Forces Acting on Vehicle'!C578*'Forces Acting on Vehicle'!C578)</f>
        <v>713.75988677760017</v>
      </c>
      <c r="H578" s="20">
        <f>'Vehicle Specification'!$J$8-'Forces Acting on Vehicle'!F578</f>
        <v>7046.6656233024005</v>
      </c>
      <c r="I578" s="20">
        <f>H578*'Vehicle Specification'!$J$12</f>
        <v>140.93331246604802</v>
      </c>
      <c r="J578" s="20">
        <f>E578+'Forces Acting on Vehicle'!G578+'Forces Acting on Vehicle'!I578</f>
        <v>-5616.1377516504726</v>
      </c>
      <c r="K578" s="22">
        <f t="shared" si="24"/>
        <v>-256095.88147526156</v>
      </c>
      <c r="L578" s="21" t="str">
        <f t="shared" si="25"/>
        <v>0</v>
      </c>
      <c r="M578" s="20">
        <f t="shared" si="26"/>
        <v>-256095.88147526156</v>
      </c>
    </row>
    <row r="579" spans="1:13" x14ac:dyDescent="0.2">
      <c r="A579" s="5">
        <v>11.191000000000001</v>
      </c>
      <c r="B579" s="5">
        <v>533</v>
      </c>
      <c r="C579" s="5">
        <v>45.3</v>
      </c>
      <c r="D579" s="12">
        <v>-10.731070880743419</v>
      </c>
      <c r="E579" s="20">
        <f>'Vehicle Specification'!$J$7*'Forces Acting on Vehicle'!D579</f>
        <v>-6545.953237253485</v>
      </c>
      <c r="F579" s="20">
        <f>0.5*'Vehicle Specification'!$J$9*'Vehicle Specification'!$J$13*'Vehicle Specification'!$J$10*('Forces Acting on Vehicle'!C579*'Forces Acting on Vehicle'!C579)</f>
        <v>-1048.6304872281</v>
      </c>
      <c r="G579" s="20">
        <f>0.5*'Vehicle Specification'!$J$9*'Vehicle Specification'!$J$13*'Vehicle Specification'!$J$11*('Forces Acting on Vehicle'!C579*'Forces Acting on Vehicle'!C579)</f>
        <v>704.39920266690001</v>
      </c>
      <c r="H579" s="20">
        <f>'Vehicle Specification'!$J$8-'Forces Acting on Vehicle'!F579</f>
        <v>7032.7304872281002</v>
      </c>
      <c r="I579" s="20">
        <f>H579*'Vehicle Specification'!$J$12</f>
        <v>140.65460974456201</v>
      </c>
      <c r="J579" s="20">
        <f>E579+'Forces Acting on Vehicle'!G579+'Forces Acting on Vehicle'!I579</f>
        <v>-5700.8994248420231</v>
      </c>
      <c r="K579" s="22">
        <f t="shared" si="24"/>
        <v>-258250.74394534362</v>
      </c>
      <c r="L579" s="21" t="str">
        <f t="shared" si="25"/>
        <v>0</v>
      </c>
      <c r="M579" s="20">
        <f t="shared" si="26"/>
        <v>-258250.74394534362</v>
      </c>
    </row>
    <row r="580" spans="1:13" x14ac:dyDescent="0.2">
      <c r="A580" s="5">
        <v>11.211</v>
      </c>
      <c r="B580" s="5">
        <v>534</v>
      </c>
      <c r="C580" s="5">
        <v>45.1</v>
      </c>
      <c r="D580" s="12">
        <v>-10.820843101413615</v>
      </c>
      <c r="E580" s="20">
        <f>'Vehicle Specification'!$J$7*'Forces Acting on Vehicle'!D580</f>
        <v>-6600.7142918623049</v>
      </c>
      <c r="F580" s="20">
        <f>0.5*'Vehicle Specification'!$J$9*'Vehicle Specification'!$J$13*'Vehicle Specification'!$J$10*('Forces Acting on Vehicle'!C580*'Forces Acting on Vehicle'!C580)</f>
        <v>-1039.3914971209003</v>
      </c>
      <c r="G580" s="20">
        <f>0.5*'Vehicle Specification'!$J$9*'Vehicle Specification'!$J$13*'Vehicle Specification'!$J$11*('Forces Acting on Vehicle'!C580*'Forces Acting on Vehicle'!C580)</f>
        <v>698.19307253410011</v>
      </c>
      <c r="H580" s="20">
        <f>'Vehicle Specification'!$J$8-'Forces Acting on Vehicle'!F580</f>
        <v>7023.4914971209009</v>
      </c>
      <c r="I580" s="20">
        <f>H580*'Vehicle Specification'!$J$12</f>
        <v>140.46982994241802</v>
      </c>
      <c r="J580" s="20">
        <f>E580+'Forces Acting on Vehicle'!G580+'Forces Acting on Vehicle'!I580</f>
        <v>-5762.0513893857869</v>
      </c>
      <c r="K580" s="22">
        <f t="shared" si="24"/>
        <v>-259868.517661299</v>
      </c>
      <c r="L580" s="21" t="str">
        <f t="shared" si="25"/>
        <v>0</v>
      </c>
      <c r="M580" s="20">
        <f t="shared" si="26"/>
        <v>-259868.517661299</v>
      </c>
    </row>
    <row r="581" spans="1:13" x14ac:dyDescent="0.2">
      <c r="A581" s="5">
        <v>11.23</v>
      </c>
      <c r="B581" s="5">
        <v>535</v>
      </c>
      <c r="C581" s="5">
        <v>44.8</v>
      </c>
      <c r="D581" s="12">
        <v>-10.866260638267752</v>
      </c>
      <c r="E581" s="20">
        <f>'Vehicle Specification'!$J$7*'Forces Acting on Vehicle'!D581</f>
        <v>-6628.4189893433286</v>
      </c>
      <c r="F581" s="20">
        <f>0.5*'Vehicle Specification'!$J$9*'Vehicle Specification'!$J$13*'Vehicle Specification'!$J$10*('Forces Acting on Vehicle'!C581*'Forces Acting on Vehicle'!C581)</f>
        <v>-1025.6096628736</v>
      </c>
      <c r="G581" s="20">
        <f>0.5*'Vehicle Specification'!$J$9*'Vehicle Specification'!$J$13*'Vehicle Specification'!$J$11*('Forces Acting on Vehicle'!C581*'Forces Acting on Vehicle'!C581)</f>
        <v>688.93536624640001</v>
      </c>
      <c r="H581" s="20">
        <f>'Vehicle Specification'!$J$8-'Forces Acting on Vehicle'!F581</f>
        <v>7009.7096628735999</v>
      </c>
      <c r="I581" s="20">
        <f>H581*'Vehicle Specification'!$J$12</f>
        <v>140.19419325747199</v>
      </c>
      <c r="J581" s="20">
        <f>E581+'Forces Acting on Vehicle'!G581+'Forces Acting on Vehicle'!I581</f>
        <v>-5799.2894298394567</v>
      </c>
      <c r="K581" s="22">
        <f t="shared" si="24"/>
        <v>-259808.16645680764</v>
      </c>
      <c r="L581" s="21" t="str">
        <f t="shared" si="25"/>
        <v>0</v>
      </c>
      <c r="M581" s="20">
        <f t="shared" si="26"/>
        <v>-259808.16645680764</v>
      </c>
    </row>
    <row r="582" spans="1:13" x14ac:dyDescent="0.2">
      <c r="A582" s="5">
        <v>11.25</v>
      </c>
      <c r="B582" s="5">
        <v>535</v>
      </c>
      <c r="C582" s="5">
        <v>44.5</v>
      </c>
      <c r="D582" s="12">
        <v>-10.868248142560935</v>
      </c>
      <c r="E582" s="20">
        <f>'Vehicle Specification'!$J$7*'Forces Acting on Vehicle'!D582</f>
        <v>-6629.6313669621704</v>
      </c>
      <c r="F582" s="20">
        <f>0.5*'Vehicle Specification'!$J$9*'Vehicle Specification'!$J$13*'Vehicle Specification'!$J$10*('Forces Acting on Vehicle'!C582*'Forces Acting on Vehicle'!C582)</f>
        <v>-1011.9198097225002</v>
      </c>
      <c r="G582" s="20">
        <f>0.5*'Vehicle Specification'!$J$9*'Vehicle Specification'!$J$13*'Vehicle Specification'!$J$11*('Forces Acting on Vehicle'!C582*'Forces Acting on Vehicle'!C582)</f>
        <v>679.73944665250008</v>
      </c>
      <c r="H582" s="20">
        <f>'Vehicle Specification'!$J$8-'Forces Acting on Vehicle'!F582</f>
        <v>6996.0198097225002</v>
      </c>
      <c r="I582" s="20">
        <f>H582*'Vehicle Specification'!$J$12</f>
        <v>139.92039619445001</v>
      </c>
      <c r="J582" s="20">
        <f>E582+'Forces Acting on Vehicle'!G582+'Forces Acting on Vehicle'!I582</f>
        <v>-5809.9715241152198</v>
      </c>
      <c r="K582" s="22">
        <f t="shared" si="24"/>
        <v>-258543.73282312727</v>
      </c>
      <c r="L582" s="21" t="str">
        <f t="shared" si="25"/>
        <v>0</v>
      </c>
      <c r="M582" s="20">
        <f t="shared" si="26"/>
        <v>-258543.73282312727</v>
      </c>
    </row>
    <row r="583" spans="1:13" x14ac:dyDescent="0.2">
      <c r="A583" s="5">
        <v>11.27</v>
      </c>
      <c r="B583" s="5">
        <v>536</v>
      </c>
      <c r="C583" s="5">
        <v>44.2</v>
      </c>
      <c r="D583" s="12">
        <v>-10.827622152211299</v>
      </c>
      <c r="E583" s="20">
        <f>'Vehicle Specification'!$J$7*'Forces Acting on Vehicle'!D583</f>
        <v>-6604.849512848893</v>
      </c>
      <c r="F583" s="20">
        <f>0.5*'Vehicle Specification'!$J$9*'Vehicle Specification'!$J$13*'Vehicle Specification'!$J$10*('Forces Acting on Vehicle'!C583*'Forces Acting on Vehicle'!C583)</f>
        <v>-998.32193766760031</v>
      </c>
      <c r="G583" s="20">
        <f>0.5*'Vehicle Specification'!$J$9*'Vehicle Specification'!$J$13*'Vehicle Specification'!$J$11*('Forces Acting on Vehicle'!C583*'Forces Acting on Vehicle'!C583)</f>
        <v>670.60531375240021</v>
      </c>
      <c r="H583" s="20">
        <f>'Vehicle Specification'!$J$8-'Forces Acting on Vehicle'!F583</f>
        <v>6982.421937667601</v>
      </c>
      <c r="I583" s="20">
        <f>H583*'Vehicle Specification'!$J$12</f>
        <v>139.64843875335202</v>
      </c>
      <c r="J583" s="20">
        <f>E583+'Forces Acting on Vehicle'!G583+'Forces Acting on Vehicle'!I583</f>
        <v>-5794.5957603431407</v>
      </c>
      <c r="K583" s="22">
        <f t="shared" ref="K583:K646" si="27">J583*C583</f>
        <v>-256121.13260716683</v>
      </c>
      <c r="L583" s="21" t="str">
        <f t="shared" ref="L583:L646" si="28">IF(K583&lt;0,"0",K583)</f>
        <v>0</v>
      </c>
      <c r="M583" s="20">
        <f t="shared" ref="M583:M646" si="29">IF(K583&gt;0, "0",K583)</f>
        <v>-256121.13260716683</v>
      </c>
    </row>
    <row r="584" spans="1:13" x14ac:dyDescent="0.2">
      <c r="A584" s="5">
        <v>11.289</v>
      </c>
      <c r="B584" s="5">
        <v>537</v>
      </c>
      <c r="C584" s="5">
        <v>43.9</v>
      </c>
      <c r="D584" s="12">
        <v>-10.717095273987228</v>
      </c>
      <c r="E584" s="20">
        <f>'Vehicle Specification'!$J$7*'Forces Acting on Vehicle'!D584</f>
        <v>-6537.4281171322091</v>
      </c>
      <c r="F584" s="20">
        <f>0.5*'Vehicle Specification'!$J$9*'Vehicle Specification'!$J$13*'Vehicle Specification'!$J$10*('Forces Acting on Vehicle'!C584*'Forces Acting on Vehicle'!C584)</f>
        <v>-984.8160467089001</v>
      </c>
      <c r="G584" s="20">
        <f>0.5*'Vehicle Specification'!$J$9*'Vehicle Specification'!$J$13*'Vehicle Specification'!$J$11*('Forces Acting on Vehicle'!C584*'Forces Acting on Vehicle'!C584)</f>
        <v>661.53296754610005</v>
      </c>
      <c r="H584" s="20">
        <f>'Vehicle Specification'!$J$8-'Forces Acting on Vehicle'!F584</f>
        <v>6968.9160467089005</v>
      </c>
      <c r="I584" s="20">
        <f>H584*'Vehicle Specification'!$J$12</f>
        <v>139.37832093417802</v>
      </c>
      <c r="J584" s="20">
        <f>E584+'Forces Acting on Vehicle'!G584+'Forces Acting on Vehicle'!I584</f>
        <v>-5736.5168286519311</v>
      </c>
      <c r="K584" s="22">
        <f t="shared" si="27"/>
        <v>-251833.08877781976</v>
      </c>
      <c r="L584" s="21" t="str">
        <f t="shared" si="28"/>
        <v>0</v>
      </c>
      <c r="M584" s="20">
        <f t="shared" si="29"/>
        <v>-251833.08877781976</v>
      </c>
    </row>
    <row r="585" spans="1:13" x14ac:dyDescent="0.2">
      <c r="A585" s="5">
        <v>11.308999999999999</v>
      </c>
      <c r="B585" s="5">
        <v>538</v>
      </c>
      <c r="C585" s="5">
        <v>43.6</v>
      </c>
      <c r="D585" s="12">
        <v>-10.602437771904439</v>
      </c>
      <c r="E585" s="20">
        <f>'Vehicle Specification'!$J$7*'Forces Acting on Vehicle'!D585</f>
        <v>-6467.487040861708</v>
      </c>
      <c r="F585" s="20">
        <f>0.5*'Vehicle Specification'!$J$9*'Vehicle Specification'!$J$13*'Vehicle Specification'!$J$10*('Forces Acting on Vehicle'!C585*'Forces Acting on Vehicle'!C585)</f>
        <v>-971.40213684640014</v>
      </c>
      <c r="G585" s="20">
        <f>0.5*'Vehicle Specification'!$J$9*'Vehicle Specification'!$J$13*'Vehicle Specification'!$J$11*('Forces Acting on Vehicle'!C585*'Forces Acting on Vehicle'!C585)</f>
        <v>652.52240803360007</v>
      </c>
      <c r="H585" s="20">
        <f>'Vehicle Specification'!$J$8-'Forces Acting on Vehicle'!F585</f>
        <v>6955.5021368464004</v>
      </c>
      <c r="I585" s="20">
        <f>H585*'Vehicle Specification'!$J$12</f>
        <v>139.11004273692802</v>
      </c>
      <c r="J585" s="20">
        <f>E585+'Forces Acting on Vehicle'!G585+'Forces Acting on Vehicle'!I585</f>
        <v>-5675.8545900911795</v>
      </c>
      <c r="K585" s="22">
        <f t="shared" si="27"/>
        <v>-247467.26012797543</v>
      </c>
      <c r="L585" s="21" t="str">
        <f t="shared" si="28"/>
        <v>0</v>
      </c>
      <c r="M585" s="20">
        <f t="shared" si="29"/>
        <v>-247467.26012797543</v>
      </c>
    </row>
    <row r="586" spans="1:13" x14ac:dyDescent="0.2">
      <c r="A586" s="5">
        <v>11.327999999999999</v>
      </c>
      <c r="B586" s="5">
        <v>539</v>
      </c>
      <c r="C586" s="5">
        <v>43.4</v>
      </c>
      <c r="D586" s="12">
        <v>-11.025345687369674</v>
      </c>
      <c r="E586" s="20">
        <f>'Vehicle Specification'!$J$7*'Forces Acting on Vehicle'!D586</f>
        <v>-6725.4608692955007</v>
      </c>
      <c r="F586" s="20">
        <f>0.5*'Vehicle Specification'!$J$9*'Vehicle Specification'!$J$13*'Vehicle Specification'!$J$10*('Forces Acting on Vehicle'!C586*'Forces Acting on Vehicle'!C586)</f>
        <v>-962.51063088040007</v>
      </c>
      <c r="G586" s="20">
        <f>0.5*'Vehicle Specification'!$J$9*'Vehicle Specification'!$J$13*'Vehicle Specification'!$J$11*('Forces Acting on Vehicle'!C586*'Forces Acting on Vehicle'!C586)</f>
        <v>646.54969429960011</v>
      </c>
      <c r="H586" s="20">
        <f>'Vehicle Specification'!$J$8-'Forces Acting on Vehicle'!F586</f>
        <v>6946.6106308804001</v>
      </c>
      <c r="I586" s="20">
        <f>H586*'Vehicle Specification'!$J$12</f>
        <v>138.932212617608</v>
      </c>
      <c r="J586" s="20">
        <f>E586+'Forces Acting on Vehicle'!G586+'Forces Acting on Vehicle'!I586</f>
        <v>-5939.9789623782926</v>
      </c>
      <c r="K586" s="22">
        <f t="shared" si="27"/>
        <v>-257795.08696721788</v>
      </c>
      <c r="L586" s="21" t="str">
        <f t="shared" si="28"/>
        <v>0</v>
      </c>
      <c r="M586" s="20">
        <f t="shared" si="29"/>
        <v>-257795.08696721788</v>
      </c>
    </row>
    <row r="587" spans="1:13" x14ac:dyDescent="0.2">
      <c r="A587" s="5">
        <v>11.348000000000001</v>
      </c>
      <c r="B587" s="5">
        <v>540</v>
      </c>
      <c r="C587" s="5">
        <v>43</v>
      </c>
      <c r="D587" s="12">
        <v>-11.314528479264279</v>
      </c>
      <c r="E587" s="20">
        <f>'Vehicle Specification'!$J$7*'Forces Acting on Vehicle'!D587</f>
        <v>-6901.8623723512101</v>
      </c>
      <c r="F587" s="20">
        <f>0.5*'Vehicle Specification'!$J$9*'Vehicle Specification'!$J$13*'Vehicle Specification'!$J$10*('Forces Acting on Vehicle'!C587*'Forces Acting on Vehicle'!C587)</f>
        <v>-944.85026041000015</v>
      </c>
      <c r="G587" s="20">
        <f>0.5*'Vehicle Specification'!$J$9*'Vehicle Specification'!$J$13*'Vehicle Specification'!$J$11*('Forces Acting on Vehicle'!C587*'Forces Acting on Vehicle'!C587)</f>
        <v>634.68664909000006</v>
      </c>
      <c r="H587" s="20">
        <f>'Vehicle Specification'!$J$8-'Forces Acting on Vehicle'!F587</f>
        <v>6928.9502604100007</v>
      </c>
      <c r="I587" s="20">
        <f>H587*'Vehicle Specification'!$J$12</f>
        <v>138.57900520820002</v>
      </c>
      <c r="J587" s="20">
        <f>E587+'Forces Acting on Vehicle'!G587+'Forces Acting on Vehicle'!I587</f>
        <v>-6128.5967180530097</v>
      </c>
      <c r="K587" s="22">
        <f t="shared" si="27"/>
        <v>-263529.65887627943</v>
      </c>
      <c r="L587" s="21" t="str">
        <f t="shared" si="28"/>
        <v>0</v>
      </c>
      <c r="M587" s="20">
        <f t="shared" si="29"/>
        <v>-263529.65887627943</v>
      </c>
    </row>
    <row r="588" spans="1:13" x14ac:dyDescent="0.2">
      <c r="A588" s="5">
        <v>11.367000000000001</v>
      </c>
      <c r="B588" s="5">
        <v>541</v>
      </c>
      <c r="C588" s="5">
        <v>42.7</v>
      </c>
      <c r="D588" s="12">
        <v>-11.548766627890782</v>
      </c>
      <c r="E588" s="20">
        <f>'Vehicle Specification'!$J$7*'Forces Acting on Vehicle'!D588</f>
        <v>-7044.7476430133765</v>
      </c>
      <c r="F588" s="20">
        <f>0.5*'Vehicle Specification'!$J$9*'Vehicle Specification'!$J$13*'Vehicle Specification'!$J$10*('Forces Acting on Vehicle'!C588*'Forces Acting on Vehicle'!C588)</f>
        <v>-931.71229383610023</v>
      </c>
      <c r="G588" s="20">
        <f>0.5*'Vehicle Specification'!$J$9*'Vehicle Specification'!$J$13*'Vehicle Specification'!$J$11*('Forces Acting on Vehicle'!C588*'Forces Acting on Vehicle'!C588)</f>
        <v>625.86144965890014</v>
      </c>
      <c r="H588" s="20">
        <f>'Vehicle Specification'!$J$8-'Forces Acting on Vehicle'!F588</f>
        <v>6915.8122938361003</v>
      </c>
      <c r="I588" s="20">
        <f>H588*'Vehicle Specification'!$J$12</f>
        <v>138.31624587672201</v>
      </c>
      <c r="J588" s="20">
        <f>E588+'Forces Acting on Vehicle'!G588+'Forces Acting on Vehicle'!I588</f>
        <v>-6280.5699474777548</v>
      </c>
      <c r="K588" s="22">
        <f t="shared" si="27"/>
        <v>-268180.33675730013</v>
      </c>
      <c r="L588" s="21" t="str">
        <f t="shared" si="28"/>
        <v>0</v>
      </c>
      <c r="M588" s="20">
        <f t="shared" si="29"/>
        <v>-268180.33675730013</v>
      </c>
    </row>
    <row r="589" spans="1:13" x14ac:dyDescent="0.2">
      <c r="A589" s="5">
        <v>11.387</v>
      </c>
      <c r="B589" s="5">
        <v>541</v>
      </c>
      <c r="C589" s="5">
        <v>42.4</v>
      </c>
      <c r="D589" s="12">
        <v>-11.941827065516089</v>
      </c>
      <c r="E589" s="20">
        <f>'Vehicle Specification'!$J$7*'Forces Acting on Vehicle'!D589</f>
        <v>-7284.5145099648144</v>
      </c>
      <c r="F589" s="20">
        <f>0.5*'Vehicle Specification'!$J$9*'Vehicle Specification'!$J$13*'Vehicle Specification'!$J$10*('Forces Acting on Vehicle'!C589*'Forces Acting on Vehicle'!C589)</f>
        <v>-918.6663083584001</v>
      </c>
      <c r="G589" s="20">
        <f>0.5*'Vehicle Specification'!$J$9*'Vehicle Specification'!$J$13*'Vehicle Specification'!$J$11*('Forces Acting on Vehicle'!C589*'Forces Acting on Vehicle'!C589)</f>
        <v>617.09803692160006</v>
      </c>
      <c r="H589" s="20">
        <f>'Vehicle Specification'!$J$8-'Forces Acting on Vehicle'!F589</f>
        <v>6902.7663083584002</v>
      </c>
      <c r="I589" s="20">
        <f>H589*'Vehicle Specification'!$J$12</f>
        <v>138.055326167168</v>
      </c>
      <c r="J589" s="20">
        <f>E589+'Forces Acting on Vehicle'!G589+'Forces Acting on Vehicle'!I589</f>
        <v>-6529.3611468760464</v>
      </c>
      <c r="K589" s="22">
        <f t="shared" si="27"/>
        <v>-276844.91262754437</v>
      </c>
      <c r="L589" s="21" t="str">
        <f t="shared" si="28"/>
        <v>0</v>
      </c>
      <c r="M589" s="20">
        <f t="shared" si="29"/>
        <v>-276844.91262754437</v>
      </c>
    </row>
    <row r="590" spans="1:13" x14ac:dyDescent="0.2">
      <c r="A590" s="5">
        <v>11.406000000000001</v>
      </c>
      <c r="B590" s="5">
        <v>542</v>
      </c>
      <c r="C590" s="5">
        <v>42.1</v>
      </c>
      <c r="D590" s="12">
        <v>-11.811306597707027</v>
      </c>
      <c r="E590" s="20">
        <f>'Vehicle Specification'!$J$7*'Forces Acting on Vehicle'!D590</f>
        <v>-7204.8970246012868</v>
      </c>
      <c r="F590" s="20">
        <f>0.5*'Vehicle Specification'!$J$9*'Vehicle Specification'!$J$13*'Vehicle Specification'!$J$10*('Forces Acting on Vehicle'!C590*'Forces Acting on Vehicle'!C590)</f>
        <v>-905.71230397690022</v>
      </c>
      <c r="G590" s="20">
        <f>0.5*'Vehicle Specification'!$J$9*'Vehicle Specification'!$J$13*'Vehicle Specification'!$J$11*('Forces Acting on Vehicle'!C590*'Forces Acting on Vehicle'!C590)</f>
        <v>608.39641087810014</v>
      </c>
      <c r="H590" s="20">
        <f>'Vehicle Specification'!$J$8-'Forces Acting on Vehicle'!F590</f>
        <v>6889.8123039769007</v>
      </c>
      <c r="I590" s="20">
        <f>H590*'Vehicle Specification'!$J$12</f>
        <v>137.79624607953801</v>
      </c>
      <c r="J590" s="20">
        <f>E590+'Forces Acting on Vehicle'!G590+'Forces Acting on Vehicle'!I590</f>
        <v>-6458.7043676436488</v>
      </c>
      <c r="K590" s="22">
        <f t="shared" si="27"/>
        <v>-271911.45387779764</v>
      </c>
      <c r="L590" s="21" t="str">
        <f t="shared" si="28"/>
        <v>0</v>
      </c>
      <c r="M590" s="20">
        <f t="shared" si="29"/>
        <v>-271911.45387779764</v>
      </c>
    </row>
    <row r="591" spans="1:13" x14ac:dyDescent="0.2">
      <c r="A591" s="5">
        <v>11.426</v>
      </c>
      <c r="B591" s="5">
        <v>543</v>
      </c>
      <c r="C591" s="5">
        <v>41.8</v>
      </c>
      <c r="D591" s="12">
        <v>-11.709399058656436</v>
      </c>
      <c r="E591" s="20">
        <f>'Vehicle Specification'!$J$7*'Forces Acting on Vehicle'!D591</f>
        <v>-7142.7334257804259</v>
      </c>
      <c r="F591" s="20">
        <f>0.5*'Vehicle Specification'!$J$9*'Vehicle Specification'!$J$13*'Vehicle Specification'!$J$10*('Forces Acting on Vehicle'!C591*'Forces Acting on Vehicle'!C591)</f>
        <v>-892.85028069160001</v>
      </c>
      <c r="G591" s="20">
        <f>0.5*'Vehicle Specification'!$J$9*'Vehicle Specification'!$J$13*'Vehicle Specification'!$J$11*('Forces Acting on Vehicle'!C591*'Forces Acting on Vehicle'!C591)</f>
        <v>599.75657152839995</v>
      </c>
      <c r="H591" s="20">
        <f>'Vehicle Specification'!$J$8-'Forces Acting on Vehicle'!F591</f>
        <v>6876.9502806916007</v>
      </c>
      <c r="I591" s="20">
        <f>H591*'Vehicle Specification'!$J$12</f>
        <v>137.53900561383202</v>
      </c>
      <c r="J591" s="20">
        <f>E591+'Forces Acting on Vehicle'!G591+'Forces Acting on Vehicle'!I591</f>
        <v>-6405.4378486381938</v>
      </c>
      <c r="K591" s="22">
        <f t="shared" si="27"/>
        <v>-267747.30207307648</v>
      </c>
      <c r="L591" s="21" t="str">
        <f t="shared" si="28"/>
        <v>0</v>
      </c>
      <c r="M591" s="20">
        <f t="shared" si="29"/>
        <v>-267747.30207307648</v>
      </c>
    </row>
    <row r="592" spans="1:13" x14ac:dyDescent="0.2">
      <c r="A592" s="5">
        <v>11.445</v>
      </c>
      <c r="B592" s="5">
        <v>544</v>
      </c>
      <c r="C592" s="5">
        <v>41.5</v>
      </c>
      <c r="D592" s="12">
        <v>-11.679289924200074</v>
      </c>
      <c r="E592" s="20">
        <f>'Vehicle Specification'!$J$7*'Forces Acting on Vehicle'!D592</f>
        <v>-7124.3668537620451</v>
      </c>
      <c r="F592" s="20">
        <f>0.5*'Vehicle Specification'!$J$9*'Vehicle Specification'!$J$13*'Vehicle Specification'!$J$10*('Forces Acting on Vehicle'!C592*'Forces Acting on Vehicle'!C592)</f>
        <v>-880.08023850250015</v>
      </c>
      <c r="G592" s="20">
        <f>0.5*'Vehicle Specification'!$J$9*'Vehicle Specification'!$J$13*'Vehicle Specification'!$J$11*('Forces Acting on Vehicle'!C592*'Forces Acting on Vehicle'!C592)</f>
        <v>591.17851887250004</v>
      </c>
      <c r="H592" s="20">
        <f>'Vehicle Specification'!$J$8-'Forces Acting on Vehicle'!F592</f>
        <v>6864.1802385025003</v>
      </c>
      <c r="I592" s="20">
        <f>H592*'Vehicle Specification'!$J$12</f>
        <v>137.28360477005</v>
      </c>
      <c r="J592" s="20">
        <f>E592+'Forces Acting on Vehicle'!G592+'Forces Acting on Vehicle'!I592</f>
        <v>-6395.9047301194951</v>
      </c>
      <c r="K592" s="22">
        <f t="shared" si="27"/>
        <v>-265430.04629995907</v>
      </c>
      <c r="L592" s="21" t="str">
        <f t="shared" si="28"/>
        <v>0</v>
      </c>
      <c r="M592" s="20">
        <f t="shared" si="29"/>
        <v>-265430.04629995907</v>
      </c>
    </row>
    <row r="593" spans="1:13" x14ac:dyDescent="0.2">
      <c r="A593" s="5">
        <v>11.465</v>
      </c>
      <c r="B593" s="5">
        <v>545</v>
      </c>
      <c r="C593" s="5">
        <v>41.2</v>
      </c>
      <c r="D593" s="12">
        <v>-11.749668777800526</v>
      </c>
      <c r="E593" s="20">
        <f>'Vehicle Specification'!$J$7*'Forces Acting on Vehicle'!D593</f>
        <v>-7167.2979544583204</v>
      </c>
      <c r="F593" s="20">
        <f>0.5*'Vehicle Specification'!$J$9*'Vehicle Specification'!$J$13*'Vehicle Specification'!$J$10*('Forces Acting on Vehicle'!C593*'Forces Acting on Vehicle'!C593)</f>
        <v>-867.40217740960031</v>
      </c>
      <c r="G593" s="20">
        <f>0.5*'Vehicle Specification'!$J$9*'Vehicle Specification'!$J$13*'Vehicle Specification'!$J$11*('Forces Acting on Vehicle'!C593*'Forces Acting on Vehicle'!C593)</f>
        <v>582.66225291040018</v>
      </c>
      <c r="H593" s="20">
        <f>'Vehicle Specification'!$J$8-'Forces Acting on Vehicle'!F593</f>
        <v>6851.5021774096003</v>
      </c>
      <c r="I593" s="20">
        <f>H593*'Vehicle Specification'!$J$12</f>
        <v>137.030043548192</v>
      </c>
      <c r="J593" s="20">
        <f>E593+'Forces Acting on Vehicle'!G593+'Forces Acting on Vehicle'!I593</f>
        <v>-6447.6056579997285</v>
      </c>
      <c r="K593" s="22">
        <f t="shared" si="27"/>
        <v>-265641.35310958885</v>
      </c>
      <c r="L593" s="21" t="str">
        <f t="shared" si="28"/>
        <v>0</v>
      </c>
      <c r="M593" s="20">
        <f t="shared" si="29"/>
        <v>-265641.35310958885</v>
      </c>
    </row>
    <row r="594" spans="1:13" x14ac:dyDescent="0.2">
      <c r="A594" s="5">
        <v>11.484</v>
      </c>
      <c r="B594" s="5">
        <v>545</v>
      </c>
      <c r="C594" s="5">
        <v>40.9</v>
      </c>
      <c r="D594" s="12">
        <v>-11.871788883123561</v>
      </c>
      <c r="E594" s="20">
        <f>'Vehicle Specification'!$J$7*'Forces Acting on Vehicle'!D594</f>
        <v>-7241.7912187053716</v>
      </c>
      <c r="F594" s="20">
        <f>0.5*'Vehicle Specification'!$J$9*'Vehicle Specification'!$J$13*'Vehicle Specification'!$J$10*('Forces Acting on Vehicle'!C594*'Forces Acting on Vehicle'!C594)</f>
        <v>-854.81609741290015</v>
      </c>
      <c r="G594" s="20">
        <f>0.5*'Vehicle Specification'!$J$9*'Vehicle Specification'!$J$13*'Vehicle Specification'!$J$11*('Forces Acting on Vehicle'!C594*'Forces Acting on Vehicle'!C594)</f>
        <v>574.20777364210005</v>
      </c>
      <c r="H594" s="20">
        <f>'Vehicle Specification'!$J$8-'Forces Acting on Vehicle'!F594</f>
        <v>6838.9160974129009</v>
      </c>
      <c r="I594" s="20">
        <f>H594*'Vehicle Specification'!$J$12</f>
        <v>136.77832194825803</v>
      </c>
      <c r="J594" s="20">
        <f>E594+'Forces Acting on Vehicle'!G594+'Forces Acting on Vehicle'!I594</f>
        <v>-6530.8051231150139</v>
      </c>
      <c r="K594" s="22">
        <f t="shared" si="27"/>
        <v>-267109.92953540408</v>
      </c>
      <c r="L594" s="21" t="str">
        <f t="shared" si="28"/>
        <v>0</v>
      </c>
      <c r="M594" s="20">
        <f t="shared" si="29"/>
        <v>-267109.92953540408</v>
      </c>
    </row>
    <row r="595" spans="1:13" x14ac:dyDescent="0.2">
      <c r="A595" s="5">
        <v>11.504</v>
      </c>
      <c r="B595" s="5">
        <v>546</v>
      </c>
      <c r="C595" s="5">
        <v>40.6</v>
      </c>
      <c r="D595" s="12">
        <v>-11.8199957403684</v>
      </c>
      <c r="E595" s="20">
        <f>'Vehicle Specification'!$J$7*'Forces Acting on Vehicle'!D595</f>
        <v>-7210.1974016247241</v>
      </c>
      <c r="F595" s="20">
        <f>0.5*'Vehicle Specification'!$J$9*'Vehicle Specification'!$J$13*'Vehicle Specification'!$J$10*('Forces Acting on Vehicle'!C595*'Forces Acting on Vehicle'!C595)</f>
        <v>-842.32199851240023</v>
      </c>
      <c r="G595" s="20">
        <f>0.5*'Vehicle Specification'!$J$9*'Vehicle Specification'!$J$13*'Vehicle Specification'!$J$11*('Forces Acting on Vehicle'!C595*'Forces Acting on Vehicle'!C595)</f>
        <v>565.81508106760009</v>
      </c>
      <c r="H595" s="20">
        <f>'Vehicle Specification'!$J$8-'Forces Acting on Vehicle'!F595</f>
        <v>6826.4219985124009</v>
      </c>
      <c r="I595" s="20">
        <f>H595*'Vehicle Specification'!$J$12</f>
        <v>136.52843997024803</v>
      </c>
      <c r="J595" s="20">
        <f>E595+'Forces Acting on Vehicle'!G595+'Forces Acting on Vehicle'!I595</f>
        <v>-6507.8538805868766</v>
      </c>
      <c r="K595" s="22">
        <f t="shared" si="27"/>
        <v>-264218.86755182722</v>
      </c>
      <c r="L595" s="21" t="str">
        <f t="shared" si="28"/>
        <v>0</v>
      </c>
      <c r="M595" s="20">
        <f t="shared" si="29"/>
        <v>-264218.86755182722</v>
      </c>
    </row>
    <row r="596" spans="1:13" x14ac:dyDescent="0.2">
      <c r="A596" s="5">
        <v>11.523</v>
      </c>
      <c r="B596" s="5">
        <v>547</v>
      </c>
      <c r="C596" s="5">
        <v>40.299999999999997</v>
      </c>
      <c r="D596" s="12">
        <v>-11.743261747765299</v>
      </c>
      <c r="E596" s="20">
        <f>'Vehicle Specification'!$J$7*'Forces Acting on Vehicle'!D596</f>
        <v>-7163.3896661368326</v>
      </c>
      <c r="F596" s="20">
        <f>0.5*'Vehicle Specification'!$J$9*'Vehicle Specification'!$J$13*'Vehicle Specification'!$J$10*('Forces Acting on Vehicle'!C596*'Forces Acting on Vehicle'!C596)</f>
        <v>-829.91988070809998</v>
      </c>
      <c r="G596" s="20">
        <f>0.5*'Vehicle Specification'!$J$9*'Vehicle Specification'!$J$13*'Vehicle Specification'!$J$11*('Forces Acting on Vehicle'!C596*'Forces Acting on Vehicle'!C596)</f>
        <v>557.48417518689996</v>
      </c>
      <c r="H596" s="20">
        <f>'Vehicle Specification'!$J$8-'Forces Acting on Vehicle'!F596</f>
        <v>6814.0198807081006</v>
      </c>
      <c r="I596" s="20">
        <f>H596*'Vehicle Specification'!$J$12</f>
        <v>136.28039761416201</v>
      </c>
      <c r="J596" s="20">
        <f>E596+'Forces Acting on Vehicle'!G596+'Forces Acting on Vehicle'!I596</f>
        <v>-6469.6250933357705</v>
      </c>
      <c r="K596" s="22">
        <f t="shared" si="27"/>
        <v>-260725.89126143153</v>
      </c>
      <c r="L596" s="21" t="str">
        <f t="shared" si="28"/>
        <v>0</v>
      </c>
      <c r="M596" s="20">
        <f t="shared" si="29"/>
        <v>-260725.89126143153</v>
      </c>
    </row>
    <row r="597" spans="1:13" x14ac:dyDescent="0.2">
      <c r="A597" s="5">
        <v>11.542999999999999</v>
      </c>
      <c r="B597" s="5">
        <v>548</v>
      </c>
      <c r="C597" s="5">
        <v>39.9</v>
      </c>
      <c r="D597" s="12">
        <v>-11.218108126946641</v>
      </c>
      <c r="E597" s="20">
        <f>'Vehicle Specification'!$J$7*'Forces Acting on Vehicle'!D597</f>
        <v>-6843.0459574374509</v>
      </c>
      <c r="F597" s="20">
        <f>0.5*'Vehicle Specification'!$J$9*'Vehicle Specification'!$J$13*'Vehicle Specification'!$J$10*('Forces Acting on Vehicle'!C597*'Forces Acting on Vehicle'!C597)</f>
        <v>-813.52680534090007</v>
      </c>
      <c r="G597" s="20">
        <f>0.5*'Vehicle Specification'!$J$9*'Vehicle Specification'!$J$13*'Vehicle Specification'!$J$11*('Forces Acting on Vehicle'!C597*'Forces Acting on Vehicle'!C597)</f>
        <v>546.47241331410009</v>
      </c>
      <c r="H597" s="20">
        <f>'Vehicle Specification'!$J$8-'Forces Acting on Vehicle'!F597</f>
        <v>6797.6268053409003</v>
      </c>
      <c r="I597" s="20">
        <f>H597*'Vehicle Specification'!$J$12</f>
        <v>135.952536106818</v>
      </c>
      <c r="J597" s="20">
        <f>E597+'Forces Acting on Vehicle'!G597+'Forces Acting on Vehicle'!I597</f>
        <v>-6160.6210080165329</v>
      </c>
      <c r="K597" s="22">
        <f t="shared" si="27"/>
        <v>-245808.77821985964</v>
      </c>
      <c r="L597" s="21" t="str">
        <f t="shared" si="28"/>
        <v>0</v>
      </c>
      <c r="M597" s="20">
        <f t="shared" si="29"/>
        <v>-245808.77821985964</v>
      </c>
    </row>
    <row r="598" spans="1:13" x14ac:dyDescent="0.2">
      <c r="A598" s="5">
        <v>11.563000000000001</v>
      </c>
      <c r="B598" s="5">
        <v>549</v>
      </c>
      <c r="C598" s="5">
        <v>39.700000000000003</v>
      </c>
      <c r="D598" s="12">
        <v>-10.646521414555428</v>
      </c>
      <c r="E598" s="20">
        <f>'Vehicle Specification'!$J$7*'Forces Acting on Vehicle'!D598</f>
        <v>-6494.3780628788109</v>
      </c>
      <c r="F598" s="20">
        <f>0.5*'Vehicle Specification'!$J$9*'Vehicle Specification'!$J$13*'Vehicle Specification'!$J$10*('Forces Acting on Vehicle'!C598*'Forces Acting on Vehicle'!C598)</f>
        <v>-805.39158838810022</v>
      </c>
      <c r="G598" s="20">
        <f>0.5*'Vehicle Specification'!$J$9*'Vehicle Specification'!$J$13*'Vehicle Specification'!$J$11*('Forces Acting on Vehicle'!C598*'Forces Acting on Vehicle'!C598)</f>
        <v>541.00772350690011</v>
      </c>
      <c r="H598" s="20">
        <f>'Vehicle Specification'!$J$8-'Forces Acting on Vehicle'!F598</f>
        <v>6789.4915883881004</v>
      </c>
      <c r="I598" s="20">
        <f>H598*'Vehicle Specification'!$J$12</f>
        <v>135.789831767762</v>
      </c>
      <c r="J598" s="20">
        <f>E598+'Forces Acting on Vehicle'!G598+'Forces Acting on Vehicle'!I598</f>
        <v>-5817.5805076041488</v>
      </c>
      <c r="K598" s="22">
        <f t="shared" si="27"/>
        <v>-230957.94615188474</v>
      </c>
      <c r="L598" s="21" t="str">
        <f t="shared" si="28"/>
        <v>0</v>
      </c>
      <c r="M598" s="20">
        <f t="shared" si="29"/>
        <v>-230957.94615188474</v>
      </c>
    </row>
    <row r="599" spans="1:13" x14ac:dyDescent="0.2">
      <c r="A599" s="5">
        <v>11.582000000000001</v>
      </c>
      <c r="B599" s="5">
        <v>549</v>
      </c>
      <c r="C599" s="5">
        <v>39.4</v>
      </c>
      <c r="D599" s="12">
        <v>-10.217840825393008</v>
      </c>
      <c r="E599" s="20">
        <f>'Vehicle Specification'!$J$7*'Forces Acting on Vehicle'!D599</f>
        <v>-6232.8829034897344</v>
      </c>
      <c r="F599" s="20">
        <f>0.5*'Vehicle Specification'!$J$9*'Vehicle Specification'!$J$13*'Vehicle Specification'!$J$10*('Forces Acting on Vehicle'!C599*'Forces Acting on Vehicle'!C599)</f>
        <v>-793.26541387240002</v>
      </c>
      <c r="G599" s="20">
        <f>0.5*'Vehicle Specification'!$J$9*'Vehicle Specification'!$J$13*'Vehicle Specification'!$J$11*('Forces Acting on Vehicle'!C599*'Forces Acting on Vehicle'!C599)</f>
        <v>532.86217770760004</v>
      </c>
      <c r="H599" s="20">
        <f>'Vehicle Specification'!$J$8-'Forces Acting on Vehicle'!F599</f>
        <v>6777.3654138724005</v>
      </c>
      <c r="I599" s="20">
        <f>H599*'Vehicle Specification'!$J$12</f>
        <v>135.54730827744802</v>
      </c>
      <c r="J599" s="20">
        <f>E599+'Forces Acting on Vehicle'!G599+'Forces Acting on Vehicle'!I599</f>
        <v>-5564.4734175046869</v>
      </c>
      <c r="K599" s="22">
        <f t="shared" si="27"/>
        <v>-219240.25264968467</v>
      </c>
      <c r="L599" s="21" t="str">
        <f t="shared" si="28"/>
        <v>0</v>
      </c>
      <c r="M599" s="20">
        <f t="shared" si="29"/>
        <v>-219240.25264968467</v>
      </c>
    </row>
    <row r="600" spans="1:13" x14ac:dyDescent="0.2">
      <c r="A600" s="5">
        <v>11.602</v>
      </c>
      <c r="B600" s="5">
        <v>550</v>
      </c>
      <c r="C600" s="5">
        <v>39.1</v>
      </c>
      <c r="D600" s="12">
        <v>-9.8442372512663532</v>
      </c>
      <c r="E600" s="20">
        <f>'Vehicle Specification'!$J$7*'Forces Acting on Vehicle'!D600</f>
        <v>-6004.9847232724751</v>
      </c>
      <c r="F600" s="20">
        <f>0.5*'Vehicle Specification'!$J$9*'Vehicle Specification'!$J$13*'Vehicle Specification'!$J$10*('Forces Acting on Vehicle'!C600*'Forces Acting on Vehicle'!C600)</f>
        <v>-781.23122045290017</v>
      </c>
      <c r="G600" s="20">
        <f>0.5*'Vehicle Specification'!$J$9*'Vehicle Specification'!$J$13*'Vehicle Specification'!$J$11*('Forces Acting on Vehicle'!C600*'Forces Acting on Vehicle'!C600)</f>
        <v>524.77841860210015</v>
      </c>
      <c r="H600" s="20">
        <f>'Vehicle Specification'!$J$8-'Forces Acting on Vehicle'!F600</f>
        <v>6765.3312204529002</v>
      </c>
      <c r="I600" s="20">
        <f>H600*'Vehicle Specification'!$J$12</f>
        <v>135.306624409058</v>
      </c>
      <c r="J600" s="20">
        <f>E600+'Forces Acting on Vehicle'!G600+'Forces Acting on Vehicle'!I600</f>
        <v>-5344.8996802613174</v>
      </c>
      <c r="K600" s="22">
        <f t="shared" si="27"/>
        <v>-208985.57749821752</v>
      </c>
      <c r="L600" s="21" t="str">
        <f t="shared" si="28"/>
        <v>0</v>
      </c>
      <c r="M600" s="20">
        <f t="shared" si="29"/>
        <v>-208985.57749821752</v>
      </c>
    </row>
    <row r="601" spans="1:13" x14ac:dyDescent="0.2">
      <c r="A601" s="5">
        <v>11.621</v>
      </c>
      <c r="B601" s="5">
        <v>551</v>
      </c>
      <c r="C601" s="5">
        <v>38.9</v>
      </c>
      <c r="D601" s="12">
        <v>-9.650605143827125</v>
      </c>
      <c r="E601" s="20">
        <f>'Vehicle Specification'!$J$7*'Forces Acting on Vehicle'!D601</f>
        <v>-5886.8691377345458</v>
      </c>
      <c r="F601" s="20">
        <f>0.5*'Vehicle Specification'!$J$9*'Vehicle Specification'!$J$13*'Vehicle Specification'!$J$10*('Forces Acting on Vehicle'!C601*'Forces Acting on Vehicle'!C601)</f>
        <v>-773.25952544890004</v>
      </c>
      <c r="G601" s="20">
        <f>0.5*'Vehicle Specification'!$J$9*'Vehicle Specification'!$J$13*'Vehicle Specification'!$J$11*('Forces Acting on Vehicle'!C601*'Forces Acting on Vehicle'!C601)</f>
        <v>519.42357180609997</v>
      </c>
      <c r="H601" s="20">
        <f>'Vehicle Specification'!$J$8-'Forces Acting on Vehicle'!F601</f>
        <v>6757.3595254489001</v>
      </c>
      <c r="I601" s="20">
        <f>H601*'Vehicle Specification'!$J$12</f>
        <v>135.14719050897801</v>
      </c>
      <c r="J601" s="20">
        <f>E601+'Forces Acting on Vehicle'!G601+'Forces Acting on Vehicle'!I601</f>
        <v>-5232.2983754194674</v>
      </c>
      <c r="K601" s="22">
        <f t="shared" si="27"/>
        <v>-203536.40680381728</v>
      </c>
      <c r="L601" s="21" t="str">
        <f t="shared" si="28"/>
        <v>0</v>
      </c>
      <c r="M601" s="20">
        <f t="shared" si="29"/>
        <v>-203536.40680381728</v>
      </c>
    </row>
    <row r="602" spans="1:13" x14ac:dyDescent="0.2">
      <c r="A602" s="5">
        <v>11.641</v>
      </c>
      <c r="B602" s="5">
        <v>552</v>
      </c>
      <c r="C602" s="5">
        <v>38.6</v>
      </c>
      <c r="D602" s="12">
        <v>-9.5321866956297665</v>
      </c>
      <c r="E602" s="20">
        <f>'Vehicle Specification'!$J$7*'Forces Acting on Vehicle'!D602</f>
        <v>-5814.6338843341573</v>
      </c>
      <c r="F602" s="20">
        <f>0.5*'Vehicle Specification'!$J$9*'Vehicle Specification'!$J$13*'Vehicle Specification'!$J$10*('Forces Acting on Vehicle'!C602*'Forces Acting on Vehicle'!C602)</f>
        <v>-761.37863385640014</v>
      </c>
      <c r="G602" s="20">
        <f>0.5*'Vehicle Specification'!$J$9*'Vehicle Specification'!$J$13*'Vehicle Specification'!$J$11*('Forces Acting on Vehicle'!C602*'Forces Acting on Vehicle'!C602)</f>
        <v>511.44279052360008</v>
      </c>
      <c r="H602" s="20">
        <f>'Vehicle Specification'!$J$8-'Forces Acting on Vehicle'!F602</f>
        <v>6745.4786338564008</v>
      </c>
      <c r="I602" s="20">
        <f>H602*'Vehicle Specification'!$J$12</f>
        <v>134.90957267712801</v>
      </c>
      <c r="J602" s="20">
        <f>E602+'Forces Acting on Vehicle'!G602+'Forces Acting on Vehicle'!I602</f>
        <v>-5168.2815211334291</v>
      </c>
      <c r="K602" s="22">
        <f t="shared" si="27"/>
        <v>-199495.66671575038</v>
      </c>
      <c r="L602" s="21" t="str">
        <f t="shared" si="28"/>
        <v>0</v>
      </c>
      <c r="M602" s="20">
        <f t="shared" si="29"/>
        <v>-199495.66671575038</v>
      </c>
    </row>
    <row r="603" spans="1:13" x14ac:dyDescent="0.2">
      <c r="A603" s="5">
        <v>11.66</v>
      </c>
      <c r="B603" s="5">
        <v>552</v>
      </c>
      <c r="C603" s="5">
        <v>38.4</v>
      </c>
      <c r="D603" s="12">
        <v>-9.5426686405649654</v>
      </c>
      <c r="E603" s="20">
        <f>'Vehicle Specification'!$J$7*'Forces Acting on Vehicle'!D603</f>
        <v>-5821.0278707446287</v>
      </c>
      <c r="F603" s="20">
        <f>0.5*'Vehicle Specification'!$J$9*'Vehicle Specification'!$J$13*'Vehicle Specification'!$J$10*('Forces Acting on Vehicle'!C603*'Forces Acting on Vehicle'!C603)</f>
        <v>-753.50914007040012</v>
      </c>
      <c r="G603" s="20">
        <f>0.5*'Vehicle Specification'!$J$9*'Vehicle Specification'!$J$13*'Vehicle Specification'!$J$11*('Forces Acting on Vehicle'!C603*'Forces Acting on Vehicle'!C603)</f>
        <v>506.15659560960006</v>
      </c>
      <c r="H603" s="20">
        <f>'Vehicle Specification'!$J$8-'Forces Acting on Vehicle'!F603</f>
        <v>6737.6091400704008</v>
      </c>
      <c r="I603" s="20">
        <f>H603*'Vehicle Specification'!$J$12</f>
        <v>134.75218280140803</v>
      </c>
      <c r="J603" s="20">
        <f>E603+'Forces Acting on Vehicle'!G603+'Forces Acting on Vehicle'!I603</f>
        <v>-5180.1190923336208</v>
      </c>
      <c r="K603" s="22">
        <f t="shared" si="27"/>
        <v>-198916.57314561104</v>
      </c>
      <c r="L603" s="21" t="str">
        <f t="shared" si="28"/>
        <v>0</v>
      </c>
      <c r="M603" s="20">
        <f t="shared" si="29"/>
        <v>-198916.57314561104</v>
      </c>
    </row>
    <row r="604" spans="1:13" x14ac:dyDescent="0.2">
      <c r="A604" s="5">
        <v>11.68</v>
      </c>
      <c r="B604" s="5">
        <v>553</v>
      </c>
      <c r="C604" s="5">
        <v>38.1</v>
      </c>
      <c r="D604" s="12">
        <v>-9.6149043399396312</v>
      </c>
      <c r="E604" s="20">
        <f>'Vehicle Specification'!$J$7*'Forces Acting on Vehicle'!D604</f>
        <v>-5865.0916473631751</v>
      </c>
      <c r="F604" s="20">
        <f>0.5*'Vehicle Specification'!$J$9*'Vehicle Specification'!$J$13*'Vehicle Specification'!$J$10*('Forces Acting on Vehicle'!C604*'Forces Acting on Vehicle'!C604)</f>
        <v>-741.78155030490018</v>
      </c>
      <c r="G604" s="20">
        <f>0.5*'Vehicle Specification'!$J$9*'Vehicle Specification'!$J$13*'Vehicle Specification'!$J$11*('Forces Acting on Vehicle'!C604*'Forces Acting on Vehicle'!C604)</f>
        <v>498.27879215010012</v>
      </c>
      <c r="H604" s="20">
        <f>'Vehicle Specification'!$J$8-'Forces Acting on Vehicle'!F604</f>
        <v>6725.8815503049009</v>
      </c>
      <c r="I604" s="20">
        <f>H604*'Vehicle Specification'!$J$12</f>
        <v>134.51763100609801</v>
      </c>
      <c r="J604" s="20">
        <f>E604+'Forces Acting on Vehicle'!G604+'Forces Acting on Vehicle'!I604</f>
        <v>-5232.2952242069769</v>
      </c>
      <c r="K604" s="22">
        <f t="shared" si="27"/>
        <v>-199350.44804228583</v>
      </c>
      <c r="L604" s="21" t="str">
        <f t="shared" si="28"/>
        <v>0</v>
      </c>
      <c r="M604" s="20">
        <f t="shared" si="29"/>
        <v>-199350.44804228583</v>
      </c>
    </row>
    <row r="605" spans="1:13" x14ac:dyDescent="0.2">
      <c r="A605" s="5">
        <v>11.699</v>
      </c>
      <c r="B605" s="5">
        <v>554</v>
      </c>
      <c r="C605" s="5">
        <v>37.9</v>
      </c>
      <c r="D605" s="12">
        <v>-9.5707593786405951</v>
      </c>
      <c r="E605" s="20">
        <f>'Vehicle Specification'!$J$7*'Forces Acting on Vehicle'!D605</f>
        <v>-5838.1632209707632</v>
      </c>
      <c r="F605" s="20">
        <f>0.5*'Vehicle Specification'!$J$9*'Vehicle Specification'!$J$13*'Vehicle Specification'!$J$10*('Forces Acting on Vehicle'!C605*'Forces Acting on Vehicle'!C605)</f>
        <v>-734.01425773690005</v>
      </c>
      <c r="G605" s="20">
        <f>0.5*'Vehicle Specification'!$J$9*'Vehicle Specification'!$J$13*'Vehicle Specification'!$J$11*('Forces Acting on Vehicle'!C605*'Forces Acting on Vehicle'!C605)</f>
        <v>493.06124911810002</v>
      </c>
      <c r="H605" s="20">
        <f>'Vehicle Specification'!$J$8-'Forces Acting on Vehicle'!F605</f>
        <v>6718.1142577369001</v>
      </c>
      <c r="I605" s="20">
        <f>H605*'Vehicle Specification'!$J$12</f>
        <v>134.362285154738</v>
      </c>
      <c r="J605" s="20">
        <f>E605+'Forces Acting on Vehicle'!G605+'Forces Acting on Vehicle'!I605</f>
        <v>-5210.7396866979252</v>
      </c>
      <c r="K605" s="22">
        <f t="shared" si="27"/>
        <v>-197487.03412585135</v>
      </c>
      <c r="L605" s="21" t="str">
        <f t="shared" si="28"/>
        <v>0</v>
      </c>
      <c r="M605" s="20">
        <f t="shared" si="29"/>
        <v>-197487.03412585135</v>
      </c>
    </row>
    <row r="606" spans="1:13" x14ac:dyDescent="0.2">
      <c r="A606" s="5">
        <v>11.718999999999999</v>
      </c>
      <c r="B606" s="5">
        <v>555</v>
      </c>
      <c r="C606" s="5">
        <v>37.6</v>
      </c>
      <c r="D606" s="12">
        <v>-9.555367133007298</v>
      </c>
      <c r="E606" s="20">
        <f>'Vehicle Specification'!$J$7*'Forces Acting on Vehicle'!D606</f>
        <v>-5828.7739511344516</v>
      </c>
      <c r="F606" s="20">
        <f>0.5*'Vehicle Specification'!$J$9*'Vehicle Specification'!$J$13*'Vehicle Specification'!$J$10*('Forces Acting on Vehicle'!C606*'Forces Acting on Vehicle'!C606)</f>
        <v>-722.43996979840017</v>
      </c>
      <c r="G606" s="20">
        <f>0.5*'Vehicle Specification'!$J$9*'Vehicle Specification'!$J$13*'Vehicle Specification'!$J$11*('Forces Acting on Vehicle'!C606*'Forces Acting on Vehicle'!C606)</f>
        <v>485.28642348160014</v>
      </c>
      <c r="H606" s="20">
        <f>'Vehicle Specification'!$J$8-'Forces Acting on Vehicle'!F606</f>
        <v>6706.5399697984003</v>
      </c>
      <c r="I606" s="20">
        <f>H606*'Vehicle Specification'!$J$12</f>
        <v>134.13079939596801</v>
      </c>
      <c r="J606" s="20">
        <f>E606+'Forces Acting on Vehicle'!G606+'Forces Acting on Vehicle'!I606</f>
        <v>-5209.3567282568838</v>
      </c>
      <c r="K606" s="22">
        <f t="shared" si="27"/>
        <v>-195871.81298245882</v>
      </c>
      <c r="L606" s="21" t="str">
        <f t="shared" si="28"/>
        <v>0</v>
      </c>
      <c r="M606" s="20">
        <f t="shared" si="29"/>
        <v>-195871.81298245882</v>
      </c>
    </row>
    <row r="607" spans="1:13" x14ac:dyDescent="0.2">
      <c r="A607" s="5">
        <v>11.738</v>
      </c>
      <c r="B607" s="5">
        <v>555</v>
      </c>
      <c r="C607" s="5">
        <v>37.4</v>
      </c>
      <c r="D607" s="12">
        <v>-9.5275920123718354</v>
      </c>
      <c r="E607" s="20">
        <f>'Vehicle Specification'!$J$7*'Forces Acting on Vehicle'!D607</f>
        <v>-5811.8311275468195</v>
      </c>
      <c r="F607" s="20">
        <f>0.5*'Vehicle Specification'!$J$9*'Vehicle Specification'!$J$13*'Vehicle Specification'!$J$10*('Forces Acting on Vehicle'!C607*'Forces Acting on Vehicle'!C607)</f>
        <v>-714.77487844840016</v>
      </c>
      <c r="G607" s="20">
        <f>0.5*'Vehicle Specification'!$J$9*'Vehicle Specification'!$J$13*'Vehicle Specification'!$J$11*('Forces Acting on Vehicle'!C607*'Forces Acting on Vehicle'!C607)</f>
        <v>480.13753233160008</v>
      </c>
      <c r="H607" s="20">
        <f>'Vehicle Specification'!$J$8-'Forces Acting on Vehicle'!F607</f>
        <v>6698.8748784484005</v>
      </c>
      <c r="I607" s="20">
        <f>H607*'Vehicle Specification'!$J$12</f>
        <v>133.977497568968</v>
      </c>
      <c r="J607" s="20">
        <f>E607+'Forces Acting on Vehicle'!G607+'Forces Acting on Vehicle'!I607</f>
        <v>-5197.7160976462519</v>
      </c>
      <c r="K607" s="22">
        <f t="shared" si="27"/>
        <v>-194394.5820519698</v>
      </c>
      <c r="L607" s="21" t="str">
        <f t="shared" si="28"/>
        <v>0</v>
      </c>
      <c r="M607" s="20">
        <f t="shared" si="29"/>
        <v>-194394.5820519698</v>
      </c>
    </row>
    <row r="608" spans="1:13" x14ac:dyDescent="0.2">
      <c r="A608" s="5">
        <v>11.757999999999999</v>
      </c>
      <c r="B608" s="5">
        <v>556</v>
      </c>
      <c r="C608" s="5">
        <v>37.1</v>
      </c>
      <c r="D608" s="12">
        <v>-9.523887310853187</v>
      </c>
      <c r="E608" s="20">
        <f>'Vehicle Specification'!$J$7*'Forces Acting on Vehicle'!D608</f>
        <v>-5809.5712596204439</v>
      </c>
      <c r="F608" s="20">
        <f>0.5*'Vehicle Specification'!$J$9*'Vehicle Specification'!$J$13*'Vehicle Specification'!$J$10*('Forces Acting on Vehicle'!C608*'Forces Acting on Vehicle'!C608)</f>
        <v>-703.35389233690012</v>
      </c>
      <c r="G608" s="20">
        <f>0.5*'Vehicle Specification'!$J$9*'Vehicle Specification'!$J$13*'Vehicle Specification'!$J$11*('Forces Acting on Vehicle'!C608*'Forces Acting on Vehicle'!C608)</f>
        <v>472.46568451810009</v>
      </c>
      <c r="H608" s="20">
        <f>'Vehicle Specification'!$J$8-'Forces Acting on Vehicle'!F608</f>
        <v>6687.4538923369</v>
      </c>
      <c r="I608" s="20">
        <f>H608*'Vehicle Specification'!$J$12</f>
        <v>133.749077846738</v>
      </c>
      <c r="J608" s="20">
        <f>E608+'Forces Acting on Vehicle'!G608+'Forces Acting on Vehicle'!I608</f>
        <v>-5203.356497255606</v>
      </c>
      <c r="K608" s="22">
        <f t="shared" si="27"/>
        <v>-193044.52604818298</v>
      </c>
      <c r="L608" s="21" t="str">
        <f t="shared" si="28"/>
        <v>0</v>
      </c>
      <c r="M608" s="20">
        <f t="shared" si="29"/>
        <v>-193044.52604818298</v>
      </c>
    </row>
    <row r="609" spans="1:13" x14ac:dyDescent="0.2">
      <c r="A609" s="5">
        <v>11.776999999999999</v>
      </c>
      <c r="B609" s="5">
        <v>557</v>
      </c>
      <c r="C609" s="5">
        <v>36.9</v>
      </c>
      <c r="D609" s="12">
        <v>-9.5265460974555065</v>
      </c>
      <c r="E609" s="20">
        <f>'Vehicle Specification'!$J$7*'Forces Acting on Vehicle'!D609</f>
        <v>-5811.1931194478593</v>
      </c>
      <c r="F609" s="20">
        <f>0.5*'Vehicle Specification'!$J$9*'Vehicle Specification'!$J$13*'Vehicle Specification'!$J$10*('Forces Acting on Vehicle'!C609*'Forces Acting on Vehicle'!C609)</f>
        <v>-695.79100220490011</v>
      </c>
      <c r="G609" s="20">
        <f>0.5*'Vehicle Specification'!$J$9*'Vehicle Specification'!$J$13*'Vehicle Specification'!$J$11*('Forces Acting on Vehicle'!C609*'Forces Acting on Vehicle'!C609)</f>
        <v>467.38544525010002</v>
      </c>
      <c r="H609" s="20">
        <f>'Vehicle Specification'!$J$8-'Forces Acting on Vehicle'!F609</f>
        <v>6679.8910022049004</v>
      </c>
      <c r="I609" s="20">
        <f>H609*'Vehicle Specification'!$J$12</f>
        <v>133.597820044098</v>
      </c>
      <c r="J609" s="20">
        <f>E609+'Forces Acting on Vehicle'!G609+'Forces Acting on Vehicle'!I609</f>
        <v>-5210.2098541536616</v>
      </c>
      <c r="K609" s="22">
        <f t="shared" si="27"/>
        <v>-192256.74361827009</v>
      </c>
      <c r="L609" s="21" t="str">
        <f t="shared" si="28"/>
        <v>0</v>
      </c>
      <c r="M609" s="20">
        <f t="shared" si="29"/>
        <v>-192256.74361827009</v>
      </c>
    </row>
    <row r="610" spans="1:13" x14ac:dyDescent="0.2">
      <c r="A610" s="5">
        <v>11.797000000000001</v>
      </c>
      <c r="B610" s="5">
        <v>557</v>
      </c>
      <c r="C610" s="5">
        <v>36.6</v>
      </c>
      <c r="D610" s="12">
        <v>-9.5563918809790636</v>
      </c>
      <c r="E610" s="20">
        <f>'Vehicle Specification'!$J$7*'Forces Acting on Vehicle'!D610</f>
        <v>-5829.399047397229</v>
      </c>
      <c r="F610" s="20">
        <f>0.5*'Vehicle Specification'!$J$9*'Vehicle Specification'!$J$13*'Vehicle Specification'!$J$10*('Forces Acting on Vehicle'!C610*'Forces Acting on Vehicle'!C610)</f>
        <v>-684.52331792040025</v>
      </c>
      <c r="G610" s="20">
        <f>0.5*'Vehicle Specification'!$J$9*'Vehicle Specification'!$J$13*'Vehicle Specification'!$J$11*('Forces Acting on Vehicle'!C610*'Forces Acting on Vehicle'!C610)</f>
        <v>459.81657525960014</v>
      </c>
      <c r="H610" s="20">
        <f>'Vehicle Specification'!$J$8-'Forces Acting on Vehicle'!F610</f>
        <v>6668.623317920401</v>
      </c>
      <c r="I610" s="20">
        <f>H610*'Vehicle Specification'!$J$12</f>
        <v>133.37246635840802</v>
      </c>
      <c r="J610" s="20">
        <f>E610+'Forces Acting on Vehicle'!G610+'Forces Acting on Vehicle'!I610</f>
        <v>-5236.2100057792204</v>
      </c>
      <c r="K610" s="22">
        <f t="shared" si="27"/>
        <v>-191645.28621151947</v>
      </c>
      <c r="L610" s="21" t="str">
        <f t="shared" si="28"/>
        <v>0</v>
      </c>
      <c r="M610" s="20">
        <f t="shared" si="29"/>
        <v>-191645.28621151947</v>
      </c>
    </row>
    <row r="611" spans="1:13" x14ac:dyDescent="0.2">
      <c r="A611" s="5">
        <v>11.816000000000001</v>
      </c>
      <c r="B611" s="5">
        <v>558</v>
      </c>
      <c r="C611" s="5">
        <v>36.4</v>
      </c>
      <c r="D611" s="12">
        <v>-8.8693657213295936</v>
      </c>
      <c r="E611" s="20">
        <f>'Vehicle Specification'!$J$7*'Forces Acting on Vehicle'!D611</f>
        <v>-5410.3130900110518</v>
      </c>
      <c r="F611" s="20">
        <f>0.5*'Vehicle Specification'!$J$9*'Vehicle Specification'!$J$13*'Vehicle Specification'!$J$10*('Forces Acting on Vehicle'!C611*'Forces Acting on Vehicle'!C611)</f>
        <v>-677.06262900640002</v>
      </c>
      <c r="G611" s="20">
        <f>0.5*'Vehicle Specification'!$J$9*'Vehicle Specification'!$J$13*'Vehicle Specification'!$J$11*('Forces Acting on Vehicle'!C611*'Forces Acting on Vehicle'!C611)</f>
        <v>454.8049878736</v>
      </c>
      <c r="H611" s="20">
        <f>'Vehicle Specification'!$J$8-'Forces Acting on Vehicle'!F611</f>
        <v>6661.1626290064005</v>
      </c>
      <c r="I611" s="20">
        <f>H611*'Vehicle Specification'!$J$12</f>
        <v>133.22325258012802</v>
      </c>
      <c r="J611" s="20">
        <f>E611+'Forces Acting on Vehicle'!G611+'Forces Acting on Vehicle'!I611</f>
        <v>-4822.2848495573235</v>
      </c>
      <c r="K611" s="22">
        <f t="shared" si="27"/>
        <v>-175531.16852388656</v>
      </c>
      <c r="L611" s="21" t="str">
        <f t="shared" si="28"/>
        <v>0</v>
      </c>
      <c r="M611" s="20">
        <f t="shared" si="29"/>
        <v>-175531.16852388656</v>
      </c>
    </row>
    <row r="612" spans="1:13" x14ac:dyDescent="0.2">
      <c r="A612" s="5">
        <v>11.836</v>
      </c>
      <c r="B612" s="5">
        <v>559</v>
      </c>
      <c r="C612" s="5">
        <v>36.1</v>
      </c>
      <c r="D612" s="12">
        <v>-8.643629570723812</v>
      </c>
      <c r="E612" s="20">
        <f>'Vehicle Specification'!$J$7*'Forces Acting on Vehicle'!D612</f>
        <v>-5272.6140381415253</v>
      </c>
      <c r="F612" s="20">
        <f>0.5*'Vehicle Specification'!$J$9*'Vehicle Specification'!$J$13*'Vehicle Specification'!$J$10*('Forces Acting on Vehicle'!C612*'Forces Acting on Vehicle'!C612)</f>
        <v>-665.9482465489001</v>
      </c>
      <c r="G612" s="20">
        <f>0.5*'Vehicle Specification'!$J$9*'Vehicle Specification'!$J$13*'Vehicle Specification'!$J$11*('Forces Acting on Vehicle'!C612*'Forces Acting on Vehicle'!C612)</f>
        <v>447.33909570610007</v>
      </c>
      <c r="H612" s="20">
        <f>'Vehicle Specification'!$J$8-'Forces Acting on Vehicle'!F612</f>
        <v>6650.0482465489004</v>
      </c>
      <c r="I612" s="20">
        <f>H612*'Vehicle Specification'!$J$12</f>
        <v>133.000964930978</v>
      </c>
      <c r="J612" s="20">
        <f>E612+'Forces Acting on Vehicle'!G612+'Forces Acting on Vehicle'!I612</f>
        <v>-4692.2739775044474</v>
      </c>
      <c r="K612" s="22">
        <f t="shared" si="27"/>
        <v>-169391.09058791056</v>
      </c>
      <c r="L612" s="21" t="str">
        <f t="shared" si="28"/>
        <v>0</v>
      </c>
      <c r="M612" s="20">
        <f t="shared" si="29"/>
        <v>-169391.09058791056</v>
      </c>
    </row>
    <row r="613" spans="1:13" x14ac:dyDescent="0.2">
      <c r="A613" s="5">
        <v>11.855</v>
      </c>
      <c r="B613" s="5">
        <v>560</v>
      </c>
      <c r="C613" s="5">
        <v>35.9</v>
      </c>
      <c r="D613" s="12">
        <v>-8.4340535801185972</v>
      </c>
      <c r="E613" s="20">
        <f>'Vehicle Specification'!$J$7*'Forces Acting on Vehicle'!D613</f>
        <v>-5144.7726838723447</v>
      </c>
      <c r="F613" s="20">
        <f>0.5*'Vehicle Specification'!$J$9*'Vehicle Specification'!$J$13*'Vehicle Specification'!$J$10*('Forces Acting on Vehicle'!C613*'Forces Acting on Vehicle'!C613)</f>
        <v>-658.5897588529001</v>
      </c>
      <c r="G613" s="20">
        <f>0.5*'Vehicle Specification'!$J$9*'Vehicle Specification'!$J$13*'Vehicle Specification'!$J$11*('Forces Acting on Vehicle'!C613*'Forces Acting on Vehicle'!C613)</f>
        <v>442.39616020210002</v>
      </c>
      <c r="H613" s="20">
        <f>'Vehicle Specification'!$J$8-'Forces Acting on Vehicle'!F613</f>
        <v>6642.6897588529009</v>
      </c>
      <c r="I613" s="20">
        <f>H613*'Vehicle Specification'!$J$12</f>
        <v>132.85379517705803</v>
      </c>
      <c r="J613" s="20">
        <f>E613+'Forces Acting on Vehicle'!G613+'Forces Acting on Vehicle'!I613</f>
        <v>-4569.5227284931871</v>
      </c>
      <c r="K613" s="22">
        <f t="shared" si="27"/>
        <v>-164045.86595290541</v>
      </c>
      <c r="L613" s="21" t="str">
        <f t="shared" si="28"/>
        <v>0</v>
      </c>
      <c r="M613" s="20">
        <f t="shared" si="29"/>
        <v>-164045.86595290541</v>
      </c>
    </row>
    <row r="614" spans="1:13" x14ac:dyDescent="0.2">
      <c r="A614" s="5">
        <v>11.875</v>
      </c>
      <c r="B614" s="5">
        <v>560</v>
      </c>
      <c r="C614" s="5">
        <v>35.700000000000003</v>
      </c>
      <c r="D614" s="12">
        <v>-8.4077416226137291</v>
      </c>
      <c r="E614" s="20">
        <f>'Vehicle Specification'!$J$7*'Forces Acting on Vehicle'!D614</f>
        <v>-5128.722389794375</v>
      </c>
      <c r="F614" s="20">
        <f>0.5*'Vehicle Specification'!$J$9*'Vehicle Specification'!$J$13*'Vehicle Specification'!$J$10*('Forces Acting on Vehicle'!C614*'Forces Acting on Vehicle'!C614)</f>
        <v>-651.27215164410018</v>
      </c>
      <c r="G614" s="20">
        <f>0.5*'Vehicle Specification'!$J$9*'Vehicle Specification'!$J$13*'Vehicle Specification'!$J$11*('Forces Acting on Vehicle'!C614*'Forces Acting on Vehicle'!C614)</f>
        <v>437.48068545090013</v>
      </c>
      <c r="H614" s="20">
        <f>'Vehicle Specification'!$J$8-'Forces Acting on Vehicle'!F614</f>
        <v>6635.3721516441001</v>
      </c>
      <c r="I614" s="20">
        <f>H614*'Vehicle Specification'!$J$12</f>
        <v>132.707443032882</v>
      </c>
      <c r="J614" s="20">
        <f>E614+'Forces Acting on Vehicle'!G614+'Forces Acting on Vehicle'!I614</f>
        <v>-4558.5342613105931</v>
      </c>
      <c r="K614" s="22">
        <f t="shared" si="27"/>
        <v>-162739.67312878818</v>
      </c>
      <c r="L614" s="21" t="str">
        <f t="shared" si="28"/>
        <v>0</v>
      </c>
      <c r="M614" s="20">
        <f t="shared" si="29"/>
        <v>-162739.67312878818</v>
      </c>
    </row>
    <row r="615" spans="1:13" x14ac:dyDescent="0.2">
      <c r="A615" s="5">
        <v>11.895</v>
      </c>
      <c r="B615" s="5">
        <v>561</v>
      </c>
      <c r="C615" s="5">
        <v>35.4</v>
      </c>
      <c r="D615" s="12">
        <v>-8.4010315249017928</v>
      </c>
      <c r="E615" s="20">
        <f>'Vehicle Specification'!$J$7*'Forces Acting on Vehicle'!D615</f>
        <v>-5124.6292301900939</v>
      </c>
      <c r="F615" s="20">
        <f>0.5*'Vehicle Specification'!$J$9*'Vehicle Specification'!$J$13*'Vehicle Specification'!$J$10*('Forces Acting on Vehicle'!C615*'Forces Acting on Vehicle'!C615)</f>
        <v>-640.37239174440003</v>
      </c>
      <c r="G615" s="20">
        <f>0.5*'Vehicle Specification'!$J$9*'Vehicle Specification'!$J$13*'Vehicle Specification'!$J$11*('Forces Acting on Vehicle'!C615*'Forces Acting on Vehicle'!C615)</f>
        <v>430.15896223560003</v>
      </c>
      <c r="H615" s="20">
        <f>'Vehicle Specification'!$J$8-'Forces Acting on Vehicle'!F615</f>
        <v>6624.4723917444007</v>
      </c>
      <c r="I615" s="20">
        <f>H615*'Vehicle Specification'!$J$12</f>
        <v>132.48944783488801</v>
      </c>
      <c r="J615" s="20">
        <f>E615+'Forces Acting on Vehicle'!G615+'Forces Acting on Vehicle'!I615</f>
        <v>-4561.9808201196056</v>
      </c>
      <c r="K615" s="22">
        <f t="shared" si="27"/>
        <v>-161494.12103223402</v>
      </c>
      <c r="L615" s="21" t="str">
        <f t="shared" si="28"/>
        <v>0</v>
      </c>
      <c r="M615" s="20">
        <f t="shared" si="29"/>
        <v>-161494.12103223402</v>
      </c>
    </row>
    <row r="616" spans="1:13" x14ac:dyDescent="0.2">
      <c r="A616" s="5">
        <v>11.914</v>
      </c>
      <c r="B616" s="5">
        <v>562</v>
      </c>
      <c r="C616" s="5">
        <v>35.200000000000003</v>
      </c>
      <c r="D616" s="12">
        <v>-8.2124040355483459</v>
      </c>
      <c r="E616" s="20">
        <f>'Vehicle Specification'!$J$7*'Forces Acting on Vehicle'!D616</f>
        <v>-5009.5664616844906</v>
      </c>
      <c r="F616" s="20">
        <f>0.5*'Vehicle Specification'!$J$9*'Vehicle Specification'!$J$13*'Vehicle Specification'!$J$10*('Forces Acting on Vehicle'!C616*'Forces Acting on Vehicle'!C616)</f>
        <v>-633.15698575360022</v>
      </c>
      <c r="G616" s="20">
        <f>0.5*'Vehicle Specification'!$J$9*'Vehicle Specification'!$J$13*'Vehicle Specification'!$J$11*('Forces Acting on Vehicle'!C616*'Forces Acting on Vehicle'!C616)</f>
        <v>425.31213936640012</v>
      </c>
      <c r="H616" s="20">
        <f>'Vehicle Specification'!$J$8-'Forces Acting on Vehicle'!F616</f>
        <v>6617.2569857536009</v>
      </c>
      <c r="I616" s="20">
        <f>H616*'Vehicle Specification'!$J$12</f>
        <v>132.34513971507201</v>
      </c>
      <c r="J616" s="20">
        <f>E616+'Forces Acting on Vehicle'!G616+'Forces Acting on Vehicle'!I616</f>
        <v>-4451.9091826030181</v>
      </c>
      <c r="K616" s="22">
        <f t="shared" si="27"/>
        <v>-156707.20322762625</v>
      </c>
      <c r="L616" s="21" t="str">
        <f t="shared" si="28"/>
        <v>0</v>
      </c>
      <c r="M616" s="20">
        <f t="shared" si="29"/>
        <v>-156707.20322762625</v>
      </c>
    </row>
    <row r="617" spans="1:13" x14ac:dyDescent="0.2">
      <c r="A617" s="5">
        <v>11.933999999999999</v>
      </c>
      <c r="B617" s="5">
        <v>562</v>
      </c>
      <c r="C617" s="5">
        <v>35</v>
      </c>
      <c r="D617" s="12">
        <v>-8.1679951467268133</v>
      </c>
      <c r="E617" s="20">
        <f>'Vehicle Specification'!$J$7*'Forces Acting on Vehicle'!D617</f>
        <v>-4982.4770395033565</v>
      </c>
      <c r="F617" s="20">
        <f>0.5*'Vehicle Specification'!$J$9*'Vehicle Specification'!$J$13*'Vehicle Specification'!$J$10*('Forces Acting on Vehicle'!C617*'Forces Acting on Vehicle'!C617)</f>
        <v>-625.98246025000014</v>
      </c>
      <c r="G617" s="20">
        <f>0.5*'Vehicle Specification'!$J$9*'Vehicle Specification'!$J$13*'Vehicle Specification'!$J$11*('Forces Acting on Vehicle'!C617*'Forces Acting on Vehicle'!C617)</f>
        <v>420.49277725000007</v>
      </c>
      <c r="H617" s="20">
        <f>'Vehicle Specification'!$J$8-'Forces Acting on Vehicle'!F617</f>
        <v>6610.0824602500006</v>
      </c>
      <c r="I617" s="20">
        <f>H617*'Vehicle Specification'!$J$12</f>
        <v>132.20164920500002</v>
      </c>
      <c r="J617" s="20">
        <f>E617+'Forces Acting on Vehicle'!G617+'Forces Acting on Vehicle'!I617</f>
        <v>-4429.7826130483563</v>
      </c>
      <c r="K617" s="22">
        <f t="shared" si="27"/>
        <v>-155042.39145669248</v>
      </c>
      <c r="L617" s="21" t="str">
        <f t="shared" si="28"/>
        <v>0</v>
      </c>
      <c r="M617" s="20">
        <f t="shared" si="29"/>
        <v>-155042.39145669248</v>
      </c>
    </row>
    <row r="618" spans="1:13" x14ac:dyDescent="0.2">
      <c r="A618" s="5">
        <v>11.952999999999999</v>
      </c>
      <c r="B618" s="5">
        <v>563</v>
      </c>
      <c r="C618" s="5">
        <v>34.9</v>
      </c>
      <c r="D618" s="12">
        <v>-8.2499715699012341</v>
      </c>
      <c r="E618" s="20">
        <f>'Vehicle Specification'!$J$7*'Forces Acting on Vehicle'!D618</f>
        <v>-5032.4826576397527</v>
      </c>
      <c r="F618" s="20">
        <f>0.5*'Vehicle Specification'!$J$9*'Vehicle Specification'!$J$13*'Vehicle Specification'!$J$10*('Forces Acting on Vehicle'!C618*'Forces Acting on Vehicle'!C618)</f>
        <v>-622.41052768090015</v>
      </c>
      <c r="G618" s="20">
        <f>0.5*'Vehicle Specification'!$J$9*'Vehicle Specification'!$J$13*'Vehicle Specification'!$J$11*('Forces Acting on Vehicle'!C618*'Forces Acting on Vehicle'!C618)</f>
        <v>418.09339397410002</v>
      </c>
      <c r="H618" s="20">
        <f>'Vehicle Specification'!$J$8-'Forces Acting on Vehicle'!F618</f>
        <v>6606.5105276809009</v>
      </c>
      <c r="I618" s="20">
        <f>H618*'Vehicle Specification'!$J$12</f>
        <v>132.13021055361801</v>
      </c>
      <c r="J618" s="20">
        <f>E618+'Forces Acting on Vehicle'!G618+'Forces Acting on Vehicle'!I618</f>
        <v>-4482.259053112035</v>
      </c>
      <c r="K618" s="22">
        <f t="shared" si="27"/>
        <v>-156430.84095361002</v>
      </c>
      <c r="L618" s="21" t="str">
        <f t="shared" si="28"/>
        <v>0</v>
      </c>
      <c r="M618" s="20">
        <f t="shared" si="29"/>
        <v>-156430.84095361002</v>
      </c>
    </row>
    <row r="619" spans="1:13" x14ac:dyDescent="0.2">
      <c r="A619" s="5">
        <v>11.973000000000001</v>
      </c>
      <c r="B619" s="5">
        <v>564</v>
      </c>
      <c r="C619" s="5">
        <v>34.700000000000003</v>
      </c>
      <c r="D619" s="12">
        <v>-8.3424074583893315</v>
      </c>
      <c r="E619" s="20">
        <f>'Vehicle Specification'!$J$7*'Forces Acting on Vehicle'!D619</f>
        <v>-5088.8685496174921</v>
      </c>
      <c r="F619" s="20">
        <f>0.5*'Vehicle Specification'!$J$9*'Vehicle Specification'!$J$13*'Vehicle Specification'!$J$10*('Forces Acting on Vehicle'!C619*'Forces Acting on Vehicle'!C619)</f>
        <v>-615.29732290810011</v>
      </c>
      <c r="G619" s="20">
        <f>0.5*'Vehicle Specification'!$J$9*'Vehicle Specification'!$J$13*'Vehicle Specification'!$J$11*('Forces Acting on Vehicle'!C619*'Forces Acting on Vehicle'!C619)</f>
        <v>413.3152229869001</v>
      </c>
      <c r="H619" s="20">
        <f>'Vehicle Specification'!$J$8-'Forces Acting on Vehicle'!F619</f>
        <v>6599.3973229081003</v>
      </c>
      <c r="I619" s="20">
        <f>H619*'Vehicle Specification'!$J$12</f>
        <v>131.98794645816201</v>
      </c>
      <c r="J619" s="20">
        <f>E619+'Forces Acting on Vehicle'!G619+'Forces Acting on Vehicle'!I619</f>
        <v>-4543.5653801724302</v>
      </c>
      <c r="K619" s="22">
        <f t="shared" si="27"/>
        <v>-157661.71869198335</v>
      </c>
      <c r="L619" s="21" t="str">
        <f t="shared" si="28"/>
        <v>0</v>
      </c>
      <c r="M619" s="20">
        <f t="shared" si="29"/>
        <v>-157661.71869198335</v>
      </c>
    </row>
    <row r="620" spans="1:13" x14ac:dyDescent="0.2">
      <c r="A620" s="5">
        <v>11.992000000000001</v>
      </c>
      <c r="B620" s="5">
        <v>564</v>
      </c>
      <c r="C620" s="5">
        <v>34.5</v>
      </c>
      <c r="D620" s="12">
        <v>-8.4340190966414994</v>
      </c>
      <c r="E620" s="20">
        <f>'Vehicle Specification'!$J$7*'Forces Acting on Vehicle'!D620</f>
        <v>-5144.7516489513146</v>
      </c>
      <c r="F620" s="20">
        <f>0.5*'Vehicle Specification'!$J$9*'Vehicle Specification'!$J$13*'Vehicle Specification'!$J$10*('Forces Acting on Vehicle'!C620*'Forces Acting on Vehicle'!C620)</f>
        <v>-608.22499862250004</v>
      </c>
      <c r="G620" s="20">
        <f>0.5*'Vehicle Specification'!$J$9*'Vehicle Specification'!$J$13*'Vehicle Specification'!$J$11*('Forces Acting on Vehicle'!C620*'Forces Acting on Vehicle'!C620)</f>
        <v>408.56451275250004</v>
      </c>
      <c r="H620" s="20">
        <f>'Vehicle Specification'!$J$8-'Forces Acting on Vehicle'!F620</f>
        <v>6592.3249986225001</v>
      </c>
      <c r="I620" s="20">
        <f>H620*'Vehicle Specification'!$J$12</f>
        <v>131.84649997245</v>
      </c>
      <c r="J620" s="20">
        <f>E620+'Forces Acting on Vehicle'!G620+'Forces Acting on Vehicle'!I620</f>
        <v>-4604.340636226364</v>
      </c>
      <c r="K620" s="22">
        <f t="shared" si="27"/>
        <v>-158849.75194980955</v>
      </c>
      <c r="L620" s="21" t="str">
        <f t="shared" si="28"/>
        <v>0</v>
      </c>
      <c r="M620" s="20">
        <f t="shared" si="29"/>
        <v>-158849.75194980955</v>
      </c>
    </row>
    <row r="621" spans="1:13" x14ac:dyDescent="0.2">
      <c r="A621" s="5">
        <v>12.012</v>
      </c>
      <c r="B621" s="5">
        <v>565</v>
      </c>
      <c r="C621" s="5">
        <v>34.299999999999997</v>
      </c>
      <c r="D621" s="12">
        <v>-8.521995942788104</v>
      </c>
      <c r="E621" s="20">
        <f>'Vehicle Specification'!$J$7*'Forces Acting on Vehicle'!D621</f>
        <v>-5198.4175251007437</v>
      </c>
      <c r="F621" s="20">
        <f>0.5*'Vehicle Specification'!$J$9*'Vehicle Specification'!$J$13*'Vehicle Specification'!$J$10*('Forces Acting on Vehicle'!C621*'Forces Acting on Vehicle'!C621)</f>
        <v>-601.19355482410003</v>
      </c>
      <c r="G621" s="20">
        <f>0.5*'Vehicle Specification'!$J$9*'Vehicle Specification'!$J$13*'Vehicle Specification'!$J$11*('Forces Acting on Vehicle'!C621*'Forces Acting on Vehicle'!C621)</f>
        <v>403.84126327089996</v>
      </c>
      <c r="H621" s="20">
        <f>'Vehicle Specification'!$J$8-'Forces Acting on Vehicle'!F621</f>
        <v>6585.2935548241003</v>
      </c>
      <c r="I621" s="20">
        <f>H621*'Vehicle Specification'!$J$12</f>
        <v>131.70587109648201</v>
      </c>
      <c r="J621" s="20">
        <f>E621+'Forces Acting on Vehicle'!G621+'Forces Acting on Vehicle'!I621</f>
        <v>-4662.870390733362</v>
      </c>
      <c r="K621" s="22">
        <f t="shared" si="27"/>
        <v>-159936.45440215431</v>
      </c>
      <c r="L621" s="21" t="str">
        <f t="shared" si="28"/>
        <v>0</v>
      </c>
      <c r="M621" s="20">
        <f t="shared" si="29"/>
        <v>-159936.45440215431</v>
      </c>
    </row>
    <row r="622" spans="1:13" x14ac:dyDescent="0.2">
      <c r="A622" s="5">
        <v>12.031000000000001</v>
      </c>
      <c r="B622" s="5">
        <v>566</v>
      </c>
      <c r="C622" s="5">
        <v>34</v>
      </c>
      <c r="D622" s="12">
        <v>-8.6154966260199632</v>
      </c>
      <c r="E622" s="20">
        <f>'Vehicle Specification'!$J$7*'Forces Acting on Vehicle'!D622</f>
        <v>-5255.4529418721777</v>
      </c>
      <c r="F622" s="20">
        <f>0.5*'Vehicle Specification'!$J$9*'Vehicle Specification'!$J$13*'Vehicle Specification'!$J$10*('Forces Acting on Vehicle'!C622*'Forces Acting on Vehicle'!C622)</f>
        <v>-590.72304004000011</v>
      </c>
      <c r="G622" s="20">
        <f>0.5*'Vehicle Specification'!$J$9*'Vehicle Specification'!$J$13*'Vehicle Specification'!$J$11*('Forces Acting on Vehicle'!C622*'Forces Acting on Vehicle'!C622)</f>
        <v>396.80787796000004</v>
      </c>
      <c r="H622" s="20">
        <f>'Vehicle Specification'!$J$8-'Forces Acting on Vehicle'!F622</f>
        <v>6574.8230400400007</v>
      </c>
      <c r="I622" s="20">
        <f>H622*'Vehicle Specification'!$J$12</f>
        <v>131.49646080080001</v>
      </c>
      <c r="J622" s="20">
        <f>E622+'Forces Acting on Vehicle'!G622+'Forces Acting on Vehicle'!I622</f>
        <v>-4727.1486031113773</v>
      </c>
      <c r="K622" s="22">
        <f t="shared" si="27"/>
        <v>-160723.05250578682</v>
      </c>
      <c r="L622" s="21" t="str">
        <f t="shared" si="28"/>
        <v>0</v>
      </c>
      <c r="M622" s="20">
        <f t="shared" si="29"/>
        <v>-160723.05250578682</v>
      </c>
    </row>
    <row r="623" spans="1:13" x14ac:dyDescent="0.2">
      <c r="A623" s="5">
        <v>12.051</v>
      </c>
      <c r="B623" s="5">
        <v>566</v>
      </c>
      <c r="C623" s="5">
        <v>33.799999999999997</v>
      </c>
      <c r="D623" s="12">
        <v>-8.7123916092199423</v>
      </c>
      <c r="E623" s="20">
        <f>'Vehicle Specification'!$J$7*'Forces Acting on Vehicle'!D623</f>
        <v>-5314.5588816241652</v>
      </c>
      <c r="F623" s="20">
        <f>0.5*'Vehicle Specification'!$J$9*'Vehicle Specification'!$J$13*'Vehicle Specification'!$J$10*('Forces Acting on Vehicle'!C623*'Forces Acting on Vehicle'!C623)</f>
        <v>-583.7937974596</v>
      </c>
      <c r="G623" s="20">
        <f>0.5*'Vehicle Specification'!$J$9*'Vehicle Specification'!$J$13*'Vehicle Specification'!$J$11*('Forces Acting on Vehicle'!C623*'Forces Acting on Vehicle'!C623)</f>
        <v>392.1532803604</v>
      </c>
      <c r="H623" s="20">
        <f>'Vehicle Specification'!$J$8-'Forces Acting on Vehicle'!F623</f>
        <v>6567.8937974596001</v>
      </c>
      <c r="I623" s="20">
        <f>H623*'Vehicle Specification'!$J$12</f>
        <v>131.35787594919199</v>
      </c>
      <c r="J623" s="20">
        <f>E623+'Forces Acting on Vehicle'!G623+'Forces Acting on Vehicle'!I623</f>
        <v>-4791.0477253145727</v>
      </c>
      <c r="K623" s="22">
        <f t="shared" si="27"/>
        <v>-161937.41311563255</v>
      </c>
      <c r="L623" s="21" t="str">
        <f t="shared" si="28"/>
        <v>0</v>
      </c>
      <c r="M623" s="20">
        <f t="shared" si="29"/>
        <v>-161937.41311563255</v>
      </c>
    </row>
    <row r="624" spans="1:13" x14ac:dyDescent="0.2">
      <c r="A624" s="5">
        <v>12.07</v>
      </c>
      <c r="B624" s="5">
        <v>567</v>
      </c>
      <c r="C624" s="5">
        <v>33.5</v>
      </c>
      <c r="D624" s="12">
        <v>-8.8159825248830845</v>
      </c>
      <c r="E624" s="20">
        <f>'Vehicle Specification'!$J$7*'Forces Acting on Vehicle'!D624</f>
        <v>-5377.7493401786815</v>
      </c>
      <c r="F624" s="20">
        <f>0.5*'Vehicle Specification'!$J$9*'Vehicle Specification'!$J$13*'Vehicle Specification'!$J$10*('Forces Acting on Vehicle'!C624*'Forces Acting on Vehicle'!C624)</f>
        <v>-573.47658450250015</v>
      </c>
      <c r="G624" s="20">
        <f>0.5*'Vehicle Specification'!$J$9*'Vehicle Specification'!$J$13*'Vehicle Specification'!$J$11*('Forces Acting on Vehicle'!C624*'Forces Acting on Vehicle'!C624)</f>
        <v>385.22287287250003</v>
      </c>
      <c r="H624" s="20">
        <f>'Vehicle Specification'!$J$8-'Forces Acting on Vehicle'!F624</f>
        <v>6557.5765845025007</v>
      </c>
      <c r="I624" s="20">
        <f>H624*'Vehicle Specification'!$J$12</f>
        <v>131.15153169005001</v>
      </c>
      <c r="J624" s="20">
        <f>E624+'Forces Acting on Vehicle'!G624+'Forces Acting on Vehicle'!I624</f>
        <v>-4861.3749356161306</v>
      </c>
      <c r="K624" s="22">
        <f t="shared" si="27"/>
        <v>-162856.06034314039</v>
      </c>
      <c r="L624" s="21" t="str">
        <f t="shared" si="28"/>
        <v>0</v>
      </c>
      <c r="M624" s="20">
        <f t="shared" si="29"/>
        <v>-162856.06034314039</v>
      </c>
    </row>
    <row r="625" spans="1:13" x14ac:dyDescent="0.2">
      <c r="A625" s="5">
        <v>12.09</v>
      </c>
      <c r="B625" s="5">
        <v>568</v>
      </c>
      <c r="C625" s="5">
        <v>33.299999999999997</v>
      </c>
      <c r="D625" s="12">
        <v>-8.9145421884444254</v>
      </c>
      <c r="E625" s="20">
        <f>'Vehicle Specification'!$J$7*'Forces Acting on Vehicle'!D625</f>
        <v>-5437.8707349510996</v>
      </c>
      <c r="F625" s="20">
        <f>0.5*'Vehicle Specification'!$J$9*'Vehicle Specification'!$J$13*'Vehicle Specification'!$J$10*('Forces Acting on Vehicle'!C625*'Forces Acting on Vehicle'!C625)</f>
        <v>-566.64954314010004</v>
      </c>
      <c r="G625" s="20">
        <f>0.5*'Vehicle Specification'!$J$9*'Vehicle Specification'!$J$13*'Vehicle Specification'!$J$11*('Forces Acting on Vehicle'!C625*'Forces Acting on Vehicle'!C625)</f>
        <v>380.63692715489998</v>
      </c>
      <c r="H625" s="20">
        <f>'Vehicle Specification'!$J$8-'Forces Acting on Vehicle'!F625</f>
        <v>6550.7495431401003</v>
      </c>
      <c r="I625" s="20">
        <f>H625*'Vehicle Specification'!$J$12</f>
        <v>131.01499086280199</v>
      </c>
      <c r="J625" s="20">
        <f>E625+'Forces Acting on Vehicle'!G625+'Forces Acting on Vehicle'!I625</f>
        <v>-4926.2188169333976</v>
      </c>
      <c r="K625" s="22">
        <f t="shared" si="27"/>
        <v>-164043.08660388214</v>
      </c>
      <c r="L625" s="21" t="str">
        <f t="shared" si="28"/>
        <v>0</v>
      </c>
      <c r="M625" s="20">
        <f t="shared" si="29"/>
        <v>-164043.08660388214</v>
      </c>
    </row>
    <row r="626" spans="1:13" x14ac:dyDescent="0.2">
      <c r="A626" s="5">
        <v>12.109</v>
      </c>
      <c r="B626" s="5">
        <v>568</v>
      </c>
      <c r="C626" s="5">
        <v>33</v>
      </c>
      <c r="D626" s="12">
        <v>-9.0032131881580302</v>
      </c>
      <c r="E626" s="20">
        <f>'Vehicle Specification'!$J$7*'Forces Acting on Vehicle'!D626</f>
        <v>-5491.9600447763987</v>
      </c>
      <c r="F626" s="20">
        <f>0.5*'Vehicle Specification'!$J$9*'Vehicle Specification'!$J$13*'Vehicle Specification'!$J$10*('Forces Acting on Vehicle'!C626*'Forces Acting on Vehicle'!C626)</f>
        <v>-556.48563201000013</v>
      </c>
      <c r="G626" s="20">
        <f>0.5*'Vehicle Specification'!$J$9*'Vehicle Specification'!$J$13*'Vehicle Specification'!$J$11*('Forces Acting on Vehicle'!C626*'Forces Acting on Vehicle'!C626)</f>
        <v>373.80949749000007</v>
      </c>
      <c r="H626" s="20">
        <f>'Vehicle Specification'!$J$8-'Forces Acting on Vehicle'!F626</f>
        <v>6540.5856320100002</v>
      </c>
      <c r="I626" s="20">
        <f>H626*'Vehicle Specification'!$J$12</f>
        <v>130.8117126402</v>
      </c>
      <c r="J626" s="20">
        <f>E626+'Forces Acting on Vehicle'!G626+'Forces Acting on Vehicle'!I626</f>
        <v>-4987.3388346461979</v>
      </c>
      <c r="K626" s="22">
        <f t="shared" si="27"/>
        <v>-164582.18154332452</v>
      </c>
      <c r="L626" s="21" t="str">
        <f t="shared" si="28"/>
        <v>0</v>
      </c>
      <c r="M626" s="20">
        <f t="shared" si="29"/>
        <v>-164582.18154332452</v>
      </c>
    </row>
    <row r="627" spans="1:13" x14ac:dyDescent="0.2">
      <c r="A627" s="5">
        <v>12.129</v>
      </c>
      <c r="B627" s="5">
        <v>569</v>
      </c>
      <c r="C627" s="5">
        <v>32.799999999999997</v>
      </c>
      <c r="D627" s="12">
        <v>-9.0909883907152782</v>
      </c>
      <c r="E627" s="20">
        <f>'Vehicle Specification'!$J$7*'Forces Acting on Vehicle'!D627</f>
        <v>-5545.5029183363195</v>
      </c>
      <c r="F627" s="20">
        <f>0.5*'Vehicle Specification'!$J$9*'Vehicle Specification'!$J$13*'Vehicle Specification'!$J$10*('Forces Acting on Vehicle'!C627*'Forces Acting on Vehicle'!C627)</f>
        <v>-549.76079186560003</v>
      </c>
      <c r="G627" s="20">
        <f>0.5*'Vehicle Specification'!$J$9*'Vehicle Specification'!$J$13*'Vehicle Specification'!$J$11*('Forces Acting on Vehicle'!C627*'Forces Acting on Vehicle'!C627)</f>
        <v>369.2922036544</v>
      </c>
      <c r="H627" s="20">
        <f>'Vehicle Specification'!$J$8-'Forces Acting on Vehicle'!F627</f>
        <v>6533.8607918656007</v>
      </c>
      <c r="I627" s="20">
        <f>H627*'Vehicle Specification'!$J$12</f>
        <v>130.67721583731202</v>
      </c>
      <c r="J627" s="20">
        <f>E627+'Forces Acting on Vehicle'!G627+'Forces Acting on Vehicle'!I627</f>
        <v>-5045.5334988446075</v>
      </c>
      <c r="K627" s="22">
        <f t="shared" si="27"/>
        <v>-165493.49876210312</v>
      </c>
      <c r="L627" s="21" t="str">
        <f t="shared" si="28"/>
        <v>0</v>
      </c>
      <c r="M627" s="20">
        <f t="shared" si="29"/>
        <v>-165493.49876210312</v>
      </c>
    </row>
    <row r="628" spans="1:13" x14ac:dyDescent="0.2">
      <c r="A628" s="5">
        <v>12.148</v>
      </c>
      <c r="B628" s="5">
        <v>570</v>
      </c>
      <c r="C628" s="5">
        <v>32.6</v>
      </c>
      <c r="D628" s="12">
        <v>-9.1767299016937631</v>
      </c>
      <c r="E628" s="20">
        <f>'Vehicle Specification'!$J$7*'Forces Acting on Vehicle'!D628</f>
        <v>-5597.8052400331953</v>
      </c>
      <c r="F628" s="20">
        <f>0.5*'Vehicle Specification'!$J$9*'Vehicle Specification'!$J$13*'Vehicle Specification'!$J$10*('Forces Acting on Vehicle'!C628*'Forces Acting on Vehicle'!C628)</f>
        <v>-543.07683220840011</v>
      </c>
      <c r="G628" s="20">
        <f>0.5*'Vehicle Specification'!$J$9*'Vehicle Specification'!$J$13*'Vehicle Specification'!$J$11*('Forces Acting on Vehicle'!C628*'Forces Acting on Vehicle'!C628)</f>
        <v>364.80237057160002</v>
      </c>
      <c r="H628" s="20">
        <f>'Vehicle Specification'!$J$8-'Forces Acting on Vehicle'!F628</f>
        <v>6527.1768322084008</v>
      </c>
      <c r="I628" s="20">
        <f>H628*'Vehicle Specification'!$J$12</f>
        <v>130.54353664416803</v>
      </c>
      <c r="J628" s="20">
        <f>E628+'Forces Acting on Vehicle'!G628+'Forces Acting on Vehicle'!I628</f>
        <v>-5102.4593328174278</v>
      </c>
      <c r="K628" s="22">
        <f t="shared" si="27"/>
        <v>-166340.17424984815</v>
      </c>
      <c r="L628" s="21" t="str">
        <f t="shared" si="28"/>
        <v>0</v>
      </c>
      <c r="M628" s="20">
        <f t="shared" si="29"/>
        <v>-166340.17424984815</v>
      </c>
    </row>
    <row r="629" spans="1:13" x14ac:dyDescent="0.2">
      <c r="A629" s="5">
        <v>12.167999999999999</v>
      </c>
      <c r="B629" s="5">
        <v>570</v>
      </c>
      <c r="C629" s="5">
        <v>32.299999999999997</v>
      </c>
      <c r="D629" s="12">
        <v>-9.2683913188804112</v>
      </c>
      <c r="E629" s="20">
        <f>'Vehicle Specification'!$J$7*'Forces Acting on Vehicle'!D629</f>
        <v>-5653.7187045170513</v>
      </c>
      <c r="F629" s="20">
        <f>0.5*'Vehicle Specification'!$J$9*'Vehicle Specification'!$J$13*'Vehicle Specification'!$J$10*('Forces Acting on Vehicle'!C629*'Forces Acting on Vehicle'!C629)</f>
        <v>-533.12754363609997</v>
      </c>
      <c r="G629" s="20">
        <f>0.5*'Vehicle Specification'!$J$9*'Vehicle Specification'!$J$13*'Vehicle Specification'!$J$11*('Forces Acting on Vehicle'!C629*'Forces Acting on Vehicle'!C629)</f>
        <v>358.11910985889995</v>
      </c>
      <c r="H629" s="20">
        <f>'Vehicle Specification'!$J$8-'Forces Acting on Vehicle'!F629</f>
        <v>6517.2275436361006</v>
      </c>
      <c r="I629" s="20">
        <f>H629*'Vehicle Specification'!$J$12</f>
        <v>130.34455087272201</v>
      </c>
      <c r="J629" s="20">
        <f>E629+'Forces Acting on Vehicle'!G629+'Forces Acting on Vehicle'!I629</f>
        <v>-5165.2550437854297</v>
      </c>
      <c r="K629" s="22">
        <f t="shared" si="27"/>
        <v>-166837.73791426935</v>
      </c>
      <c r="L629" s="21" t="str">
        <f t="shared" si="28"/>
        <v>0</v>
      </c>
      <c r="M629" s="20">
        <f t="shared" si="29"/>
        <v>-166837.73791426935</v>
      </c>
    </row>
    <row r="630" spans="1:13" x14ac:dyDescent="0.2">
      <c r="A630" s="5">
        <v>12.188000000000001</v>
      </c>
      <c r="B630" s="5">
        <v>571</v>
      </c>
      <c r="C630" s="5">
        <v>32.1</v>
      </c>
      <c r="D630" s="12">
        <v>-9.3538339038956657</v>
      </c>
      <c r="E630" s="20">
        <f>'Vehicle Specification'!$J$7*'Forces Acting on Vehicle'!D630</f>
        <v>-5705.8386813763564</v>
      </c>
      <c r="F630" s="20">
        <f>0.5*'Vehicle Specification'!$J$9*'Vehicle Specification'!$J$13*'Vehicle Specification'!$J$10*('Forces Acting on Vehicle'!C630*'Forces Acting on Vehicle'!C630)</f>
        <v>-526.54578519690017</v>
      </c>
      <c r="G630" s="20">
        <f>0.5*'Vehicle Specification'!$J$9*'Vehicle Specification'!$J$13*'Vehicle Specification'!$J$11*('Forces Acting on Vehicle'!C630*'Forces Acting on Vehicle'!C630)</f>
        <v>353.69792865810007</v>
      </c>
      <c r="H630" s="20">
        <f>'Vehicle Specification'!$J$8-'Forces Acting on Vehicle'!F630</f>
        <v>6510.6457851969008</v>
      </c>
      <c r="I630" s="20">
        <f>H630*'Vehicle Specification'!$J$12</f>
        <v>130.21291570393802</v>
      </c>
      <c r="J630" s="20">
        <f>E630+'Forces Acting on Vehicle'!G630+'Forces Acting on Vehicle'!I630</f>
        <v>-5221.9278370143184</v>
      </c>
      <c r="K630" s="22">
        <f t="shared" si="27"/>
        <v>-167623.88356815962</v>
      </c>
      <c r="L630" s="21" t="str">
        <f t="shared" si="28"/>
        <v>0</v>
      </c>
      <c r="M630" s="20">
        <f t="shared" si="29"/>
        <v>-167623.88356815962</v>
      </c>
    </row>
    <row r="631" spans="1:13" x14ac:dyDescent="0.2">
      <c r="A631" s="5">
        <v>12.207000000000001</v>
      </c>
      <c r="B631" s="5">
        <v>571</v>
      </c>
      <c r="C631" s="5">
        <v>31.8</v>
      </c>
      <c r="D631" s="12">
        <v>-9.2802402154973613</v>
      </c>
      <c r="E631" s="20">
        <f>'Vehicle Specification'!$J$7*'Forces Acting on Vehicle'!D631</f>
        <v>-5660.94653145339</v>
      </c>
      <c r="F631" s="20">
        <f>0.5*'Vehicle Specification'!$J$9*'Vehicle Specification'!$J$13*'Vehicle Specification'!$J$10*('Forces Acting on Vehicle'!C631*'Forces Acting on Vehicle'!C631)</f>
        <v>-516.7497984516001</v>
      </c>
      <c r="G631" s="20">
        <f>0.5*'Vehicle Specification'!$J$9*'Vehicle Specification'!$J$13*'Vehicle Specification'!$J$11*('Forces Acting on Vehicle'!C631*'Forces Acting on Vehicle'!C631)</f>
        <v>347.11764576840005</v>
      </c>
      <c r="H631" s="20">
        <f>'Vehicle Specification'!$J$8-'Forces Acting on Vehicle'!F631</f>
        <v>6500.8497984516007</v>
      </c>
      <c r="I631" s="20">
        <f>H631*'Vehicle Specification'!$J$12</f>
        <v>130.01699596903202</v>
      </c>
      <c r="J631" s="20">
        <f>E631+'Forces Acting on Vehicle'!G631+'Forces Acting on Vehicle'!I631</f>
        <v>-5183.8118897159584</v>
      </c>
      <c r="K631" s="22">
        <f t="shared" si="27"/>
        <v>-164845.21809296749</v>
      </c>
      <c r="L631" s="21" t="str">
        <f t="shared" si="28"/>
        <v>0</v>
      </c>
      <c r="M631" s="20">
        <f t="shared" si="29"/>
        <v>-164845.21809296749</v>
      </c>
    </row>
    <row r="632" spans="1:13" x14ac:dyDescent="0.2">
      <c r="A632" s="5">
        <v>12.227</v>
      </c>
      <c r="B632" s="5">
        <v>572</v>
      </c>
      <c r="C632" s="5">
        <v>31.6</v>
      </c>
      <c r="D632" s="12">
        <v>-9.2508801730597643</v>
      </c>
      <c r="E632" s="20">
        <f>'Vehicle Specification'!$J$7*'Forces Acting on Vehicle'!D632</f>
        <v>-5643.036905566456</v>
      </c>
      <c r="F632" s="20">
        <f>0.5*'Vehicle Specification'!$J$9*'Vehicle Specification'!$J$13*'Vehicle Specification'!$J$10*('Forces Acting on Vehicle'!C632*'Forces Acting on Vehicle'!C632)</f>
        <v>-510.27024123040013</v>
      </c>
      <c r="G632" s="20">
        <f>0.5*'Vehicle Specification'!$J$9*'Vehicle Specification'!$J$13*'Vehicle Specification'!$J$11*('Forces Acting on Vehicle'!C632*'Forces Acting on Vehicle'!C632)</f>
        <v>342.76511644960004</v>
      </c>
      <c r="H632" s="20">
        <f>'Vehicle Specification'!$J$8-'Forces Acting on Vehicle'!F632</f>
        <v>6494.3702412304001</v>
      </c>
      <c r="I632" s="20">
        <f>H632*'Vehicle Specification'!$J$12</f>
        <v>129.88740482460801</v>
      </c>
      <c r="J632" s="20">
        <f>E632+'Forces Acting on Vehicle'!G632+'Forces Acting on Vehicle'!I632</f>
        <v>-5170.3843842922479</v>
      </c>
      <c r="K632" s="22">
        <f t="shared" si="27"/>
        <v>-163384.14654363503</v>
      </c>
      <c r="L632" s="21" t="str">
        <f t="shared" si="28"/>
        <v>0</v>
      </c>
      <c r="M632" s="20">
        <f t="shared" si="29"/>
        <v>-163384.14654363503</v>
      </c>
    </row>
    <row r="633" spans="1:13" x14ac:dyDescent="0.2">
      <c r="A633" s="5">
        <v>12.246</v>
      </c>
      <c r="B633" s="5">
        <v>573</v>
      </c>
      <c r="C633" s="5">
        <v>31.3</v>
      </c>
      <c r="D633" s="12">
        <v>-9.2317637947952704</v>
      </c>
      <c r="E633" s="20">
        <f>'Vehicle Specification'!$J$7*'Forces Acting on Vehicle'!D633</f>
        <v>-5631.3759148251147</v>
      </c>
      <c r="F633" s="20">
        <f>0.5*'Vehicle Specification'!$J$9*'Vehicle Specification'!$J$13*'Vehicle Specification'!$J$10*('Forces Acting on Vehicle'!C633*'Forces Acting on Vehicle'!C633)</f>
        <v>-500.62755631210013</v>
      </c>
      <c r="G633" s="20">
        <f>0.5*'Vehicle Specification'!$J$9*'Vehicle Specification'!$J$13*'Vehicle Specification'!$J$11*('Forces Acting on Vehicle'!C633*'Forces Acting on Vehicle'!C633)</f>
        <v>336.28781138290009</v>
      </c>
      <c r="H633" s="20">
        <f>'Vehicle Specification'!$J$8-'Forces Acting on Vehicle'!F633</f>
        <v>6484.7275563121002</v>
      </c>
      <c r="I633" s="20">
        <f>H633*'Vehicle Specification'!$J$12</f>
        <v>129.694551126242</v>
      </c>
      <c r="J633" s="20">
        <f>E633+'Forces Acting on Vehicle'!G633+'Forces Acting on Vehicle'!I633</f>
        <v>-5165.3935523159726</v>
      </c>
      <c r="K633" s="22">
        <f t="shared" si="27"/>
        <v>-161676.81818748993</v>
      </c>
      <c r="L633" s="21" t="str">
        <f t="shared" si="28"/>
        <v>0</v>
      </c>
      <c r="M633" s="20">
        <f t="shared" si="29"/>
        <v>-161676.81818748993</v>
      </c>
    </row>
    <row r="634" spans="1:13" x14ac:dyDescent="0.2">
      <c r="A634" s="5">
        <v>12.266</v>
      </c>
      <c r="B634" s="5">
        <v>573</v>
      </c>
      <c r="C634" s="5">
        <v>31.1</v>
      </c>
      <c r="D634" s="12">
        <v>-9.2037406274316425</v>
      </c>
      <c r="E634" s="20">
        <f>'Vehicle Specification'!$J$7*'Forces Acting on Vehicle'!D634</f>
        <v>-5614.281782733302</v>
      </c>
      <c r="F634" s="20">
        <f>0.5*'Vehicle Specification'!$J$9*'Vehicle Specification'!$J$13*'Vehicle Specification'!$J$10*('Forces Acting on Vehicle'!C634*'Forces Acting on Vehicle'!C634)</f>
        <v>-494.25020030890011</v>
      </c>
      <c r="G634" s="20">
        <f>0.5*'Vehicle Specification'!$J$9*'Vehicle Specification'!$J$13*'Vehicle Specification'!$J$11*('Forces Acting on Vehicle'!C634*'Forces Acting on Vehicle'!C634)</f>
        <v>332.00393394610006</v>
      </c>
      <c r="H634" s="20">
        <f>'Vehicle Specification'!$J$8-'Forces Acting on Vehicle'!F634</f>
        <v>6478.3502003089006</v>
      </c>
      <c r="I634" s="20">
        <f>H634*'Vehicle Specification'!$J$12</f>
        <v>129.56700400617802</v>
      </c>
      <c r="J634" s="20">
        <f>E634+'Forces Acting on Vehicle'!G634+'Forces Acting on Vehicle'!I634</f>
        <v>-5152.7108447810242</v>
      </c>
      <c r="K634" s="22">
        <f t="shared" si="27"/>
        <v>-160249.30727268985</v>
      </c>
      <c r="L634" s="21" t="str">
        <f t="shared" si="28"/>
        <v>0</v>
      </c>
      <c r="M634" s="20">
        <f t="shared" si="29"/>
        <v>-160249.30727268985</v>
      </c>
    </row>
    <row r="635" spans="1:13" x14ac:dyDescent="0.2">
      <c r="A635" s="5">
        <v>12.285</v>
      </c>
      <c r="B635" s="5">
        <v>574</v>
      </c>
      <c r="C635" s="5">
        <v>30.8</v>
      </c>
      <c r="D635" s="12">
        <v>-9.1778843840593964</v>
      </c>
      <c r="E635" s="20">
        <f>'Vehicle Specification'!$J$7*'Forces Acting on Vehicle'!D635</f>
        <v>-5598.5094742762321</v>
      </c>
      <c r="F635" s="20">
        <f>0.5*'Vehicle Specification'!$J$9*'Vehicle Specification'!$J$13*'Vehicle Specification'!$J$10*('Forces Acting on Vehicle'!C635*'Forces Acting on Vehicle'!C635)</f>
        <v>-484.76081721760011</v>
      </c>
      <c r="G635" s="20">
        <f>0.5*'Vehicle Specification'!$J$9*'Vehicle Specification'!$J$13*'Vehicle Specification'!$J$11*('Forces Acting on Vehicle'!C635*'Forces Acting on Vehicle'!C635)</f>
        <v>325.62960670240005</v>
      </c>
      <c r="H635" s="20">
        <f>'Vehicle Specification'!$J$8-'Forces Acting on Vehicle'!F635</f>
        <v>6468.8608172176009</v>
      </c>
      <c r="I635" s="20">
        <f>H635*'Vehicle Specification'!$J$12</f>
        <v>129.37721634435201</v>
      </c>
      <c r="J635" s="20">
        <f>E635+'Forces Acting on Vehicle'!G635+'Forces Acting on Vehicle'!I635</f>
        <v>-5143.5026512294799</v>
      </c>
      <c r="K635" s="22">
        <f t="shared" si="27"/>
        <v>-158419.88165786798</v>
      </c>
      <c r="L635" s="21" t="str">
        <f t="shared" si="28"/>
        <v>0</v>
      </c>
      <c r="M635" s="20">
        <f t="shared" si="29"/>
        <v>-158419.88165786798</v>
      </c>
    </row>
    <row r="636" spans="1:13" x14ac:dyDescent="0.2">
      <c r="A636" s="5">
        <v>12.305</v>
      </c>
      <c r="B636" s="5">
        <v>575</v>
      </c>
      <c r="C636" s="5">
        <v>30.6</v>
      </c>
      <c r="D636" s="12">
        <v>-8.980100938023627</v>
      </c>
      <c r="E636" s="20">
        <f>'Vehicle Specification'!$J$7*'Forces Acting on Vehicle'!D636</f>
        <v>-5477.8615721944125</v>
      </c>
      <c r="F636" s="20">
        <f>0.5*'Vehicle Specification'!$J$9*'Vehicle Specification'!$J$13*'Vehicle Specification'!$J$10*('Forces Acting on Vehicle'!C636*'Forces Acting on Vehicle'!C636)</f>
        <v>-478.48566243240015</v>
      </c>
      <c r="G636" s="20">
        <f>0.5*'Vehicle Specification'!$J$9*'Vehicle Specification'!$J$13*'Vehicle Specification'!$J$11*('Forces Acting on Vehicle'!C636*'Forces Acting on Vehicle'!C636)</f>
        <v>321.41438114760007</v>
      </c>
      <c r="H636" s="20">
        <f>'Vehicle Specification'!$J$8-'Forces Acting on Vehicle'!F636</f>
        <v>6462.5856624324006</v>
      </c>
      <c r="I636" s="20">
        <f>H636*'Vehicle Specification'!$J$12</f>
        <v>129.251713248648</v>
      </c>
      <c r="J636" s="20">
        <f>E636+'Forces Acting on Vehicle'!G636+'Forces Acting on Vehicle'!I636</f>
        <v>-5027.1954777981646</v>
      </c>
      <c r="K636" s="22">
        <f t="shared" si="27"/>
        <v>-153832.18162062383</v>
      </c>
      <c r="L636" s="21" t="str">
        <f t="shared" si="28"/>
        <v>0</v>
      </c>
      <c r="M636" s="20">
        <f t="shared" si="29"/>
        <v>-153832.18162062383</v>
      </c>
    </row>
    <row r="637" spans="1:13" x14ac:dyDescent="0.2">
      <c r="A637" s="5">
        <v>12.324</v>
      </c>
      <c r="B637" s="5">
        <v>575</v>
      </c>
      <c r="C637" s="5">
        <v>30.3</v>
      </c>
      <c r="D637" s="12">
        <v>-8.8498973330393369</v>
      </c>
      <c r="E637" s="20">
        <f>'Vehicle Specification'!$J$7*'Forces Acting on Vehicle'!D637</f>
        <v>-5398.4373731539954</v>
      </c>
      <c r="F637" s="20">
        <f>0.5*'Vehicle Specification'!$J$9*'Vehicle Specification'!$J$13*'Vehicle Specification'!$J$10*('Forces Acting on Vehicle'!C637*'Forces Acting on Vehicle'!C637)</f>
        <v>-469.1495811681001</v>
      </c>
      <c r="G637" s="20">
        <f>0.5*'Vehicle Specification'!$J$9*'Vehicle Specification'!$J$13*'Vehicle Specification'!$J$11*('Forces Acting on Vehicle'!C637*'Forces Acting on Vehicle'!C637)</f>
        <v>315.14303172690006</v>
      </c>
      <c r="H637" s="20">
        <f>'Vehicle Specification'!$J$8-'Forces Acting on Vehicle'!F637</f>
        <v>6453.2495811681001</v>
      </c>
      <c r="I637" s="20">
        <f>H637*'Vehicle Specification'!$J$12</f>
        <v>129.064991623362</v>
      </c>
      <c r="J637" s="20">
        <f>E637+'Forces Acting on Vehicle'!G637+'Forces Acting on Vehicle'!I637</f>
        <v>-4954.2293498037334</v>
      </c>
      <c r="K637" s="22">
        <f t="shared" si="27"/>
        <v>-150113.14929905313</v>
      </c>
      <c r="L637" s="21" t="str">
        <f t="shared" si="28"/>
        <v>0</v>
      </c>
      <c r="M637" s="20">
        <f t="shared" si="29"/>
        <v>-150113.14929905313</v>
      </c>
    </row>
    <row r="638" spans="1:13" x14ac:dyDescent="0.2">
      <c r="A638" s="5">
        <v>12.343999999999999</v>
      </c>
      <c r="B638" s="5">
        <v>576</v>
      </c>
      <c r="C638" s="5">
        <v>30.1</v>
      </c>
      <c r="D638" s="12">
        <v>-8.6850864871389124</v>
      </c>
      <c r="E638" s="20">
        <f>'Vehicle Specification'!$J$7*'Forces Acting on Vehicle'!D638</f>
        <v>-5297.9027571547367</v>
      </c>
      <c r="F638" s="20">
        <f>0.5*'Vehicle Specification'!$J$9*'Vehicle Specification'!$J$13*'Vehicle Specification'!$J$10*('Forces Acting on Vehicle'!C638*'Forces Acting on Vehicle'!C638)</f>
        <v>-462.97662760090014</v>
      </c>
      <c r="G638" s="20">
        <f>0.5*'Vehicle Specification'!$J$9*'Vehicle Specification'!$J$13*'Vehicle Specification'!$J$11*('Forces Acting on Vehicle'!C638*'Forces Acting on Vehicle'!C638)</f>
        <v>310.99645805410006</v>
      </c>
      <c r="H638" s="20">
        <f>'Vehicle Specification'!$J$8-'Forces Acting on Vehicle'!F638</f>
        <v>6447.0766276009008</v>
      </c>
      <c r="I638" s="20">
        <f>H638*'Vehicle Specification'!$J$12</f>
        <v>128.94153255201803</v>
      </c>
      <c r="J638" s="20">
        <f>E638+'Forces Acting on Vehicle'!G638+'Forces Acting on Vehicle'!I638</f>
        <v>-4857.9647665486191</v>
      </c>
      <c r="K638" s="22">
        <f t="shared" si="27"/>
        <v>-146224.73947311344</v>
      </c>
      <c r="L638" s="21" t="str">
        <f t="shared" si="28"/>
        <v>0</v>
      </c>
      <c r="M638" s="20">
        <f t="shared" si="29"/>
        <v>-146224.73947311344</v>
      </c>
    </row>
    <row r="639" spans="1:13" x14ac:dyDescent="0.2">
      <c r="A639" s="5">
        <v>12.363</v>
      </c>
      <c r="B639" s="5">
        <v>576</v>
      </c>
      <c r="C639" s="5">
        <v>29.8</v>
      </c>
      <c r="D639" s="12">
        <v>-8.5351793682766761</v>
      </c>
      <c r="E639" s="20">
        <f>'Vehicle Specification'!$J$7*'Forces Acting on Vehicle'!D639</f>
        <v>-5206.4594146487725</v>
      </c>
      <c r="F639" s="20">
        <f>0.5*'Vehicle Specification'!$J$9*'Vehicle Specification'!$J$13*'Vehicle Specification'!$J$10*('Forces Acting on Vehicle'!C639*'Forces Acting on Vehicle'!C639)</f>
        <v>-453.7938481636001</v>
      </c>
      <c r="G639" s="20">
        <f>0.5*'Vehicle Specification'!$J$9*'Vehicle Specification'!$J$13*'Vehicle Specification'!$J$11*('Forces Acting on Vehicle'!C639*'Forces Acting on Vehicle'!C639)</f>
        <v>304.82808645640006</v>
      </c>
      <c r="H639" s="20">
        <f>'Vehicle Specification'!$J$8-'Forces Acting on Vehicle'!F639</f>
        <v>6437.8938481636005</v>
      </c>
      <c r="I639" s="20">
        <f>H639*'Vehicle Specification'!$J$12</f>
        <v>128.75787696327203</v>
      </c>
      <c r="J639" s="20">
        <f>E639+'Forces Acting on Vehicle'!G639+'Forces Acting on Vehicle'!I639</f>
        <v>-4772.8734512291003</v>
      </c>
      <c r="K639" s="22">
        <f t="shared" si="27"/>
        <v>-142231.62884662719</v>
      </c>
      <c r="L639" s="21" t="str">
        <f t="shared" si="28"/>
        <v>0</v>
      </c>
      <c r="M639" s="20">
        <f t="shared" si="29"/>
        <v>-142231.62884662719</v>
      </c>
    </row>
    <row r="640" spans="1:13" x14ac:dyDescent="0.2">
      <c r="A640" s="5">
        <v>12.382999999999999</v>
      </c>
      <c r="B640" s="5">
        <v>577</v>
      </c>
      <c r="C640" s="5">
        <v>29.6</v>
      </c>
      <c r="D640" s="12">
        <v>-8.3927838968932775</v>
      </c>
      <c r="E640" s="20">
        <f>'Vehicle Specification'!$J$7*'Forces Acting on Vehicle'!D640</f>
        <v>-5119.5981771048992</v>
      </c>
      <c r="F640" s="20">
        <f>0.5*'Vehicle Specification'!$J$9*'Vehicle Specification'!$J$13*'Vehicle Specification'!$J$10*('Forces Acting on Vehicle'!C640*'Forces Acting on Vehicle'!C640)</f>
        <v>-447.7230958144001</v>
      </c>
      <c r="G640" s="20">
        <f>0.5*'Vehicle Specification'!$J$9*'Vehicle Specification'!$J$13*'Vehicle Specification'!$J$11*('Forces Acting on Vehicle'!C640*'Forces Acting on Vehicle'!C640)</f>
        <v>300.75016466560004</v>
      </c>
      <c r="H640" s="20">
        <f>'Vehicle Specification'!$J$8-'Forces Acting on Vehicle'!F640</f>
        <v>6431.8230958144004</v>
      </c>
      <c r="I640" s="20">
        <f>H640*'Vehicle Specification'!$J$12</f>
        <v>128.636461916288</v>
      </c>
      <c r="J640" s="20">
        <f>E640+'Forces Acting on Vehicle'!G640+'Forces Acting on Vehicle'!I640</f>
        <v>-4690.2115505230113</v>
      </c>
      <c r="K640" s="22">
        <f t="shared" si="27"/>
        <v>-138830.26189548115</v>
      </c>
      <c r="L640" s="21" t="str">
        <f t="shared" si="28"/>
        <v>0</v>
      </c>
      <c r="M640" s="20">
        <f t="shared" si="29"/>
        <v>-138830.26189548115</v>
      </c>
    </row>
    <row r="641" spans="1:13" x14ac:dyDescent="0.2">
      <c r="A641" s="5">
        <v>12.401999999999999</v>
      </c>
      <c r="B641" s="5">
        <v>577</v>
      </c>
      <c r="C641" s="5">
        <v>29.4</v>
      </c>
      <c r="D641" s="12">
        <v>-8.2651208176113009</v>
      </c>
      <c r="E641" s="20">
        <f>'Vehicle Specification'!$J$7*'Forces Acting on Vehicle'!D641</f>
        <v>-5041.7236987428932</v>
      </c>
      <c r="F641" s="20">
        <f>0.5*'Vehicle Specification'!$J$9*'Vehicle Specification'!$J$13*'Vehicle Specification'!$J$10*('Forces Acting on Vehicle'!C641*'Forces Acting on Vehicle'!C641)</f>
        <v>-441.69322395239999</v>
      </c>
      <c r="G641" s="20">
        <f>0.5*'Vehicle Specification'!$J$9*'Vehicle Specification'!$J$13*'Vehicle Specification'!$J$11*('Forces Acting on Vehicle'!C641*'Forces Acting on Vehicle'!C641)</f>
        <v>296.6997036276</v>
      </c>
      <c r="H641" s="20">
        <f>'Vehicle Specification'!$J$8-'Forces Acting on Vehicle'!F641</f>
        <v>6425.7932239524007</v>
      </c>
      <c r="I641" s="20">
        <f>H641*'Vehicle Specification'!$J$12</f>
        <v>128.51586447904802</v>
      </c>
      <c r="J641" s="20">
        <f>E641+'Forces Acting on Vehicle'!G641+'Forces Acting on Vehicle'!I641</f>
        <v>-4616.5081306362454</v>
      </c>
      <c r="K641" s="22">
        <f t="shared" si="27"/>
        <v>-135725.33904070561</v>
      </c>
      <c r="L641" s="21" t="str">
        <f t="shared" si="28"/>
        <v>0</v>
      </c>
      <c r="M641" s="20">
        <f t="shared" si="29"/>
        <v>-135725.33904070561</v>
      </c>
    </row>
    <row r="642" spans="1:13" x14ac:dyDescent="0.2">
      <c r="A642" s="5">
        <v>12.422000000000001</v>
      </c>
      <c r="B642" s="5">
        <v>578</v>
      </c>
      <c r="C642" s="5">
        <v>29.2</v>
      </c>
      <c r="D642" s="12">
        <v>-7.8452236549227159</v>
      </c>
      <c r="E642" s="20">
        <f>'Vehicle Specification'!$J$7*'Forces Acting on Vehicle'!D642</f>
        <v>-4785.5864295028568</v>
      </c>
      <c r="F642" s="20">
        <f>0.5*'Vehicle Specification'!$J$9*'Vehicle Specification'!$J$13*'Vehicle Specification'!$J$10*('Forces Acting on Vehicle'!C642*'Forces Acting on Vehicle'!C642)</f>
        <v>-435.70423257760007</v>
      </c>
      <c r="G642" s="20">
        <f>0.5*'Vehicle Specification'!$J$9*'Vehicle Specification'!$J$13*'Vehicle Specification'!$J$11*('Forces Acting on Vehicle'!C642*'Forces Acting on Vehicle'!C642)</f>
        <v>292.6767033424</v>
      </c>
      <c r="H642" s="20">
        <f>'Vehicle Specification'!$J$8-'Forces Acting on Vehicle'!F642</f>
        <v>6419.8042325776005</v>
      </c>
      <c r="I642" s="20">
        <f>H642*'Vehicle Specification'!$J$12</f>
        <v>128.396084651552</v>
      </c>
      <c r="J642" s="20">
        <f>E642+'Forces Acting on Vehicle'!G642+'Forces Acting on Vehicle'!I642</f>
        <v>-4364.5136415089046</v>
      </c>
      <c r="K642" s="22">
        <f t="shared" si="27"/>
        <v>-127443.79833206002</v>
      </c>
      <c r="L642" s="21" t="str">
        <f t="shared" si="28"/>
        <v>0</v>
      </c>
      <c r="M642" s="20">
        <f t="shared" si="29"/>
        <v>-127443.79833206002</v>
      </c>
    </row>
    <row r="643" spans="1:13" x14ac:dyDescent="0.2">
      <c r="A643" s="5">
        <v>12.441000000000001</v>
      </c>
      <c r="B643" s="5">
        <v>579</v>
      </c>
      <c r="C643" s="5">
        <v>29</v>
      </c>
      <c r="D643" s="12">
        <v>-7.4189068718351425</v>
      </c>
      <c r="E643" s="20">
        <f>'Vehicle Specification'!$J$7*'Forces Acting on Vehicle'!D643</f>
        <v>-4525.533191819437</v>
      </c>
      <c r="F643" s="20">
        <f>0.5*'Vehicle Specification'!$J$9*'Vehicle Specification'!$J$13*'Vehicle Specification'!$J$10*('Forces Acting on Vehicle'!C643*'Forces Acting on Vehicle'!C643)</f>
        <v>-429.75612169000004</v>
      </c>
      <c r="G643" s="20">
        <f>0.5*'Vehicle Specification'!$J$9*'Vehicle Specification'!$J$13*'Vehicle Specification'!$J$11*('Forces Acting on Vehicle'!C643*'Forces Acting on Vehicle'!C643)</f>
        <v>288.68116381000004</v>
      </c>
      <c r="H643" s="20">
        <f>'Vehicle Specification'!$J$8-'Forces Acting on Vehicle'!F643</f>
        <v>6413.8561216900007</v>
      </c>
      <c r="I643" s="20">
        <f>H643*'Vehicle Specification'!$J$12</f>
        <v>128.2771224338</v>
      </c>
      <c r="J643" s="20">
        <f>E643+'Forces Acting on Vehicle'!G643+'Forces Acting on Vehicle'!I643</f>
        <v>-4108.5749055756369</v>
      </c>
      <c r="K643" s="22">
        <f t="shared" si="27"/>
        <v>-119148.67226169347</v>
      </c>
      <c r="L643" s="21" t="str">
        <f t="shared" si="28"/>
        <v>0</v>
      </c>
      <c r="M643" s="20">
        <f t="shared" si="29"/>
        <v>-119148.67226169347</v>
      </c>
    </row>
    <row r="644" spans="1:13" x14ac:dyDescent="0.2">
      <c r="A644" s="5">
        <v>12.461</v>
      </c>
      <c r="B644" s="5">
        <v>579</v>
      </c>
      <c r="C644" s="5">
        <v>28.8</v>
      </c>
      <c r="D644" s="12">
        <v>-7.056766427401552</v>
      </c>
      <c r="E644" s="20">
        <f>'Vehicle Specification'!$J$7*'Forces Acting on Vehicle'!D644</f>
        <v>-4304.6275207149465</v>
      </c>
      <c r="F644" s="20">
        <f>0.5*'Vehicle Specification'!$J$9*'Vehicle Specification'!$J$13*'Vehicle Specification'!$J$10*('Forces Acting on Vehicle'!C644*'Forces Acting on Vehicle'!C644)</f>
        <v>-423.84889128960009</v>
      </c>
      <c r="G644" s="20">
        <f>0.5*'Vehicle Specification'!$J$9*'Vehicle Specification'!$J$13*'Vehicle Specification'!$J$11*('Forces Acting on Vehicle'!C644*'Forces Acting on Vehicle'!C644)</f>
        <v>284.71308503040007</v>
      </c>
      <c r="H644" s="20">
        <f>'Vehicle Specification'!$J$8-'Forces Acting on Vehicle'!F644</f>
        <v>6407.9488912896004</v>
      </c>
      <c r="I644" s="20">
        <f>H644*'Vehicle Specification'!$J$12</f>
        <v>128.15897782579202</v>
      </c>
      <c r="J644" s="20">
        <f>E644+'Forces Acting on Vehicle'!G644+'Forces Acting on Vehicle'!I644</f>
        <v>-3891.7554578587542</v>
      </c>
      <c r="K644" s="22">
        <f t="shared" si="27"/>
        <v>-112082.55718633212</v>
      </c>
      <c r="L644" s="21" t="str">
        <f t="shared" si="28"/>
        <v>0</v>
      </c>
      <c r="M644" s="20">
        <f t="shared" si="29"/>
        <v>-112082.55718633212</v>
      </c>
    </row>
    <row r="645" spans="1:13" x14ac:dyDescent="0.2">
      <c r="A645" s="5">
        <v>12.48</v>
      </c>
      <c r="B645" s="5">
        <v>580</v>
      </c>
      <c r="C645" s="5">
        <v>28.6</v>
      </c>
      <c r="D645" s="12">
        <v>-6.4744439902395223</v>
      </c>
      <c r="E645" s="20">
        <f>'Vehicle Specification'!$J$7*'Forces Acting on Vehicle'!D645</f>
        <v>-3949.4108340461084</v>
      </c>
      <c r="F645" s="20">
        <f>0.5*'Vehicle Specification'!$J$9*'Vehicle Specification'!$J$13*'Vehicle Specification'!$J$10*('Forces Acting on Vehicle'!C645*'Forces Acting on Vehicle'!C645)</f>
        <v>-417.98254137640009</v>
      </c>
      <c r="G645" s="20">
        <f>0.5*'Vehicle Specification'!$J$9*'Vehicle Specification'!$J$13*'Vehicle Specification'!$J$11*('Forces Acting on Vehicle'!C645*'Forces Acting on Vehicle'!C645)</f>
        <v>280.77246700360007</v>
      </c>
      <c r="H645" s="20">
        <f>'Vehicle Specification'!$J$8-'Forces Acting on Vehicle'!F645</f>
        <v>6402.0825413764005</v>
      </c>
      <c r="I645" s="20">
        <f>H645*'Vehicle Specification'!$J$12</f>
        <v>128.041650827528</v>
      </c>
      <c r="J645" s="20">
        <f>E645+'Forces Acting on Vehicle'!G645+'Forces Acting on Vehicle'!I645</f>
        <v>-3540.5967162149805</v>
      </c>
      <c r="K645" s="22">
        <f t="shared" si="27"/>
        <v>-101261.06608374845</v>
      </c>
      <c r="L645" s="21" t="str">
        <f t="shared" si="28"/>
        <v>0</v>
      </c>
      <c r="M645" s="20">
        <f t="shared" si="29"/>
        <v>-101261.06608374845</v>
      </c>
    </row>
    <row r="646" spans="1:13" x14ac:dyDescent="0.2">
      <c r="A646" s="5">
        <v>12.5</v>
      </c>
      <c r="B646" s="5">
        <v>580</v>
      </c>
      <c r="C646" s="5">
        <v>28.4</v>
      </c>
      <c r="D646" s="12">
        <v>-5.9007328676766031</v>
      </c>
      <c r="E646" s="20">
        <f>'Vehicle Specification'!$J$7*'Forces Acting on Vehicle'!D646</f>
        <v>-3599.4470492827277</v>
      </c>
      <c r="F646" s="20">
        <f>0.5*'Vehicle Specification'!$J$9*'Vehicle Specification'!$J$13*'Vehicle Specification'!$J$10*('Forces Acting on Vehicle'!C646*'Forces Acting on Vehicle'!C646)</f>
        <v>-412.15707195040005</v>
      </c>
      <c r="G646" s="20">
        <f>0.5*'Vehicle Specification'!$J$9*'Vehicle Specification'!$J$13*'Vehicle Specification'!$J$11*('Forces Acting on Vehicle'!C646*'Forces Acting on Vehicle'!C646)</f>
        <v>276.8593097296</v>
      </c>
      <c r="H646" s="20">
        <f>'Vehicle Specification'!$J$8-'Forces Acting on Vehicle'!F646</f>
        <v>6396.2570719504001</v>
      </c>
      <c r="I646" s="20">
        <f>H646*'Vehicle Specification'!$J$12</f>
        <v>127.925141439008</v>
      </c>
      <c r="J646" s="20">
        <f>E646+'Forces Acting on Vehicle'!G646+'Forces Acting on Vehicle'!I646</f>
        <v>-3194.6625981141201</v>
      </c>
      <c r="K646" s="22">
        <f t="shared" si="27"/>
        <v>-90728.417786441001</v>
      </c>
      <c r="L646" s="21" t="str">
        <f t="shared" si="28"/>
        <v>0</v>
      </c>
      <c r="M646" s="20">
        <f t="shared" si="29"/>
        <v>-90728.417786441001</v>
      </c>
    </row>
    <row r="647" spans="1:13" x14ac:dyDescent="0.2">
      <c r="A647" s="5">
        <v>12.52</v>
      </c>
      <c r="B647" s="5">
        <v>581</v>
      </c>
      <c r="C647" s="5">
        <v>28.3</v>
      </c>
      <c r="D647" s="12">
        <v>-5.2763313033409052</v>
      </c>
      <c r="E647" s="20">
        <f>'Vehicle Specification'!$J$7*'Forces Acting on Vehicle'!D647</f>
        <v>-3218.5620950379521</v>
      </c>
      <c r="F647" s="20">
        <f>0.5*'Vehicle Specification'!$J$9*'Vehicle Specification'!$J$13*'Vehicle Specification'!$J$10*('Forces Acting on Vehicle'!C647*'Forces Acting on Vehicle'!C647)</f>
        <v>-409.25966742010007</v>
      </c>
      <c r="G647" s="20">
        <f>0.5*'Vehicle Specification'!$J$9*'Vehicle Specification'!$J$13*'Vehicle Specification'!$J$11*('Forces Acting on Vehicle'!C647*'Forces Acting on Vehicle'!C647)</f>
        <v>274.91302887490002</v>
      </c>
      <c r="H647" s="20">
        <f>'Vehicle Specification'!$J$8-'Forces Acting on Vehicle'!F647</f>
        <v>6393.3596674201008</v>
      </c>
      <c r="I647" s="20">
        <f>H647*'Vehicle Specification'!$J$12</f>
        <v>127.86719334840201</v>
      </c>
      <c r="J647" s="20">
        <f>E647+'Forces Acting on Vehicle'!G647+'Forces Acting on Vehicle'!I647</f>
        <v>-2815.7818728146499</v>
      </c>
      <c r="K647" s="22">
        <f t="shared" ref="K647:K710" si="30">J647*C647</f>
        <v>-79686.627000654596</v>
      </c>
      <c r="L647" s="21" t="str">
        <f t="shared" ref="L647:L710" si="31">IF(K647&lt;0,"0",K647)</f>
        <v>0</v>
      </c>
      <c r="M647" s="20">
        <f t="shared" ref="M647:M710" si="32">IF(K647&gt;0, "0",K647)</f>
        <v>-79686.627000654596</v>
      </c>
    </row>
    <row r="648" spans="1:13" x14ac:dyDescent="0.2">
      <c r="A648" s="5">
        <v>12.539</v>
      </c>
      <c r="B648" s="5">
        <v>581</v>
      </c>
      <c r="C648" s="5">
        <v>28.2</v>
      </c>
      <c r="D648" s="12">
        <v>-4.8630363391507672</v>
      </c>
      <c r="E648" s="20">
        <f>'Vehicle Specification'!$J$7*'Forces Acting on Vehicle'!D648</f>
        <v>-2966.452166881968</v>
      </c>
      <c r="F648" s="20">
        <f>0.5*'Vehicle Specification'!$J$9*'Vehicle Specification'!$J$13*'Vehicle Specification'!$J$10*('Forces Acting on Vehicle'!C648*'Forces Acting on Vehicle'!C648)</f>
        <v>-406.37248301160008</v>
      </c>
      <c r="G648" s="20">
        <f>0.5*'Vehicle Specification'!$J$9*'Vehicle Specification'!$J$13*'Vehicle Specification'!$J$11*('Forces Acting on Vehicle'!C648*'Forces Acting on Vehicle'!C648)</f>
        <v>272.97361320840002</v>
      </c>
      <c r="H648" s="20">
        <f>'Vehicle Specification'!$J$8-'Forces Acting on Vehicle'!F648</f>
        <v>6390.4724830116002</v>
      </c>
      <c r="I648" s="20">
        <f>H648*'Vehicle Specification'!$J$12</f>
        <v>127.809449660232</v>
      </c>
      <c r="J648" s="20">
        <f>E648+'Forces Acting on Vehicle'!G648+'Forces Acting on Vehicle'!I648</f>
        <v>-2565.669104013336</v>
      </c>
      <c r="K648" s="22">
        <f t="shared" si="30"/>
        <v>-72351.868733176074</v>
      </c>
      <c r="L648" s="21" t="str">
        <f t="shared" si="31"/>
        <v>0</v>
      </c>
      <c r="M648" s="20">
        <f t="shared" si="32"/>
        <v>-72351.868733176074</v>
      </c>
    </row>
    <row r="649" spans="1:13" x14ac:dyDescent="0.2">
      <c r="A649" s="5">
        <v>12.558999999999999</v>
      </c>
      <c r="B649" s="5">
        <v>582</v>
      </c>
      <c r="C649" s="5">
        <v>28</v>
      </c>
      <c r="D649" s="12">
        <v>-4.5442876563546761</v>
      </c>
      <c r="E649" s="20">
        <f>'Vehicle Specification'!$J$7*'Forces Acting on Vehicle'!D649</f>
        <v>-2772.0154703763524</v>
      </c>
      <c r="F649" s="20">
        <f>0.5*'Vehicle Specification'!$J$9*'Vehicle Specification'!$J$13*'Vehicle Specification'!$J$10*('Forces Acting on Vehicle'!C649*'Forces Acting on Vehicle'!C649)</f>
        <v>-400.62877456000007</v>
      </c>
      <c r="G649" s="20">
        <f>0.5*'Vehicle Specification'!$J$9*'Vehicle Specification'!$J$13*'Vehicle Specification'!$J$11*('Forces Acting on Vehicle'!C649*'Forces Acting on Vehicle'!C649)</f>
        <v>269.11537744000003</v>
      </c>
      <c r="H649" s="20">
        <f>'Vehicle Specification'!$J$8-'Forces Acting on Vehicle'!F649</f>
        <v>6384.7287745600006</v>
      </c>
      <c r="I649" s="20">
        <f>H649*'Vehicle Specification'!$J$12</f>
        <v>127.69457549120001</v>
      </c>
      <c r="J649" s="20">
        <f>E649+'Forces Acting on Vehicle'!G649+'Forces Acting on Vehicle'!I649</f>
        <v>-2375.2055174451525</v>
      </c>
      <c r="K649" s="22">
        <f t="shared" si="30"/>
        <v>-66505.75448846427</v>
      </c>
      <c r="L649" s="21" t="str">
        <f t="shared" si="31"/>
        <v>0</v>
      </c>
      <c r="M649" s="20">
        <f t="shared" si="32"/>
        <v>-66505.75448846427</v>
      </c>
    </row>
    <row r="650" spans="1:13" x14ac:dyDescent="0.2">
      <c r="A650" s="5">
        <v>12.577999999999999</v>
      </c>
      <c r="B650" s="5">
        <v>582</v>
      </c>
      <c r="C650" s="5">
        <v>27.9</v>
      </c>
      <c r="D650" s="12">
        <v>-4.3297523764546373</v>
      </c>
      <c r="E650" s="20">
        <f>'Vehicle Specification'!$J$7*'Forces Acting on Vehicle'!D650</f>
        <v>-2641.1489496373288</v>
      </c>
      <c r="F650" s="20">
        <f>0.5*'Vehicle Specification'!$J$9*'Vehicle Specification'!$J$13*'Vehicle Specification'!$J$10*('Forces Acting on Vehicle'!C650*'Forces Acting on Vehicle'!C650)</f>
        <v>-397.77225051690004</v>
      </c>
      <c r="G650" s="20">
        <f>0.5*'Vehicle Specification'!$J$9*'Vehicle Specification'!$J$13*'Vehicle Specification'!$J$11*('Forces Acting on Vehicle'!C650*'Forces Acting on Vehicle'!C650)</f>
        <v>267.19655733810004</v>
      </c>
      <c r="H650" s="20">
        <f>'Vehicle Specification'!$J$8-'Forces Acting on Vehicle'!F650</f>
        <v>6381.8722505169007</v>
      </c>
      <c r="I650" s="20">
        <f>H650*'Vehicle Specification'!$J$12</f>
        <v>127.63744501033801</v>
      </c>
      <c r="J650" s="20">
        <f>E650+'Forces Acting on Vehicle'!G650+'Forces Acting on Vehicle'!I650</f>
        <v>-2246.3149472888908</v>
      </c>
      <c r="K650" s="22">
        <f t="shared" si="30"/>
        <v>-62672.187029360051</v>
      </c>
      <c r="L650" s="21" t="str">
        <f t="shared" si="31"/>
        <v>0</v>
      </c>
      <c r="M650" s="20">
        <f t="shared" si="32"/>
        <v>-62672.187029360051</v>
      </c>
    </row>
    <row r="651" spans="1:13" x14ac:dyDescent="0.2">
      <c r="A651" s="5">
        <v>12.598000000000001</v>
      </c>
      <c r="B651" s="5">
        <v>583</v>
      </c>
      <c r="C651" s="5">
        <v>27.8</v>
      </c>
      <c r="D651" s="12">
        <v>-4.1998628942139336</v>
      </c>
      <c r="E651" s="20">
        <f>'Vehicle Specification'!$J$7*'Forces Acting on Vehicle'!D651</f>
        <v>-2561.9163654704994</v>
      </c>
      <c r="F651" s="20">
        <f>0.5*'Vehicle Specification'!$J$9*'Vehicle Specification'!$J$13*'Vehicle Specification'!$J$10*('Forces Acting on Vehicle'!C651*'Forces Acting on Vehicle'!C651)</f>
        <v>-394.92594659560007</v>
      </c>
      <c r="G651" s="20">
        <f>0.5*'Vehicle Specification'!$J$9*'Vehicle Specification'!$J$13*'Vehicle Specification'!$J$11*('Forces Acting on Vehicle'!C651*'Forces Acting on Vehicle'!C651)</f>
        <v>265.28460242440002</v>
      </c>
      <c r="H651" s="20">
        <f>'Vehicle Specification'!$J$8-'Forces Acting on Vehicle'!F651</f>
        <v>6379.0259465956005</v>
      </c>
      <c r="I651" s="20">
        <f>H651*'Vehicle Specification'!$J$12</f>
        <v>127.58051893191201</v>
      </c>
      <c r="J651" s="20">
        <f>E651+'Forces Acting on Vehicle'!G651+'Forces Acting on Vehicle'!I651</f>
        <v>-2169.0512441141873</v>
      </c>
      <c r="K651" s="22">
        <f t="shared" si="30"/>
        <v>-60299.624586374412</v>
      </c>
      <c r="L651" s="21" t="str">
        <f t="shared" si="31"/>
        <v>0</v>
      </c>
      <c r="M651" s="20">
        <f t="shared" si="32"/>
        <v>-60299.624586374412</v>
      </c>
    </row>
    <row r="652" spans="1:13" x14ac:dyDescent="0.2">
      <c r="A652" s="5">
        <v>12.617000000000001</v>
      </c>
      <c r="B652" s="5">
        <v>584</v>
      </c>
      <c r="C652" s="5">
        <v>27.7</v>
      </c>
      <c r="D652" s="12">
        <v>-4.0705415848323021</v>
      </c>
      <c r="E652" s="20">
        <f>'Vehicle Specification'!$J$7*'Forces Acting on Vehicle'!D652</f>
        <v>-2483.0303667477042</v>
      </c>
      <c r="F652" s="20">
        <f>0.5*'Vehicle Specification'!$J$9*'Vehicle Specification'!$J$13*'Vehicle Specification'!$J$10*('Forces Acting on Vehicle'!C652*'Forces Acting on Vehicle'!C652)</f>
        <v>-392.08986279610002</v>
      </c>
      <c r="G652" s="20">
        <f>0.5*'Vehicle Specification'!$J$9*'Vehicle Specification'!$J$13*'Vehicle Specification'!$J$11*('Forces Acting on Vehicle'!C652*'Forces Acting on Vehicle'!C652)</f>
        <v>263.37951269890004</v>
      </c>
      <c r="H652" s="20">
        <f>'Vehicle Specification'!$J$8-'Forces Acting on Vehicle'!F652</f>
        <v>6376.1898627961</v>
      </c>
      <c r="I652" s="20">
        <f>H652*'Vehicle Specification'!$J$12</f>
        <v>127.52379725592201</v>
      </c>
      <c r="J652" s="20">
        <f>E652+'Forces Acting on Vehicle'!G652+'Forces Acting on Vehicle'!I652</f>
        <v>-2092.1270567928818</v>
      </c>
      <c r="K652" s="22">
        <f t="shared" si="30"/>
        <v>-57951.919473162823</v>
      </c>
      <c r="L652" s="21" t="str">
        <f t="shared" si="31"/>
        <v>0</v>
      </c>
      <c r="M652" s="20">
        <f t="shared" si="32"/>
        <v>-57951.919473162823</v>
      </c>
    </row>
    <row r="653" spans="1:13" x14ac:dyDescent="0.2">
      <c r="A653" s="5">
        <v>12.637</v>
      </c>
      <c r="B653" s="5">
        <v>584</v>
      </c>
      <c r="C653" s="5">
        <v>27.6</v>
      </c>
      <c r="D653" s="12">
        <v>-4.240848358374862</v>
      </c>
      <c r="E653" s="20">
        <f>'Vehicle Specification'!$J$7*'Forces Acting on Vehicle'!D653</f>
        <v>-2586.9174986086659</v>
      </c>
      <c r="F653" s="20">
        <f>0.5*'Vehicle Specification'!$J$9*'Vehicle Specification'!$J$13*'Vehicle Specification'!$J$10*('Forces Acting on Vehicle'!C653*'Forces Acting on Vehicle'!C653)</f>
        <v>-389.26399911840014</v>
      </c>
      <c r="G653" s="20">
        <f>0.5*'Vehicle Specification'!$J$9*'Vehicle Specification'!$J$13*'Vehicle Specification'!$J$11*('Forces Acting on Vehicle'!C653*'Forces Acting on Vehicle'!C653)</f>
        <v>261.48128816160005</v>
      </c>
      <c r="H653" s="20">
        <f>'Vehicle Specification'!$J$8-'Forces Acting on Vehicle'!F653</f>
        <v>6373.3639991184009</v>
      </c>
      <c r="I653" s="20">
        <f>H653*'Vehicle Specification'!$J$12</f>
        <v>127.46727998236803</v>
      </c>
      <c r="J653" s="20">
        <f>E653+'Forces Acting on Vehicle'!G653+'Forces Acting on Vehicle'!I653</f>
        <v>-2197.9689304646981</v>
      </c>
      <c r="K653" s="22">
        <f t="shared" si="30"/>
        <v>-60663.942480825674</v>
      </c>
      <c r="L653" s="21" t="str">
        <f t="shared" si="31"/>
        <v>0</v>
      </c>
      <c r="M653" s="20">
        <f t="shared" si="32"/>
        <v>-60663.942480825674</v>
      </c>
    </row>
    <row r="654" spans="1:13" x14ac:dyDescent="0.2">
      <c r="A654" s="5">
        <v>12.656000000000001</v>
      </c>
      <c r="B654" s="5">
        <v>585</v>
      </c>
      <c r="C654" s="5">
        <v>27.4</v>
      </c>
      <c r="D654" s="12">
        <v>-4.380625536656253</v>
      </c>
      <c r="E654" s="20">
        <f>'Vehicle Specification'!$J$7*'Forces Acting on Vehicle'!D654</f>
        <v>-2672.1815773603143</v>
      </c>
      <c r="F654" s="20">
        <f>0.5*'Vehicle Specification'!$J$9*'Vehicle Specification'!$J$13*'Vehicle Specification'!$J$10*('Forces Acting on Vehicle'!C654*'Forces Acting on Vehicle'!C654)</f>
        <v>-383.64293212839999</v>
      </c>
      <c r="G654" s="20">
        <f>0.5*'Vehicle Specification'!$J$9*'Vehicle Specification'!$J$13*'Vehicle Specification'!$J$11*('Forces Acting on Vehicle'!C654*'Forces Acting on Vehicle'!C654)</f>
        <v>257.7054346516</v>
      </c>
      <c r="H654" s="20">
        <f>'Vehicle Specification'!$J$8-'Forces Acting on Vehicle'!F654</f>
        <v>6367.7429321284008</v>
      </c>
      <c r="I654" s="20">
        <f>H654*'Vehicle Specification'!$J$12</f>
        <v>127.35485864256802</v>
      </c>
      <c r="J654" s="20">
        <f>E654+'Forces Acting on Vehicle'!G654+'Forces Acting on Vehicle'!I654</f>
        <v>-2287.121284066146</v>
      </c>
      <c r="K654" s="22">
        <f t="shared" si="30"/>
        <v>-62667.123183412397</v>
      </c>
      <c r="L654" s="21" t="str">
        <f t="shared" si="31"/>
        <v>0</v>
      </c>
      <c r="M654" s="20">
        <f t="shared" si="32"/>
        <v>-62667.123183412397</v>
      </c>
    </row>
    <row r="655" spans="1:13" x14ac:dyDescent="0.2">
      <c r="A655" s="5">
        <v>12.676</v>
      </c>
      <c r="B655" s="5">
        <v>585</v>
      </c>
      <c r="C655" s="5">
        <v>27.3</v>
      </c>
      <c r="D655" s="12">
        <v>-4.2126533926334062</v>
      </c>
      <c r="E655" s="20">
        <f>'Vehicle Specification'!$J$7*'Forces Acting on Vehicle'!D655</f>
        <v>-2569.7185695063777</v>
      </c>
      <c r="F655" s="20">
        <f>0.5*'Vehicle Specification'!$J$9*'Vehicle Specification'!$J$13*'Vehicle Specification'!$J$10*('Forces Acting on Vehicle'!C655*'Forces Acting on Vehicle'!C655)</f>
        <v>-380.84772881610007</v>
      </c>
      <c r="G655" s="20">
        <f>0.5*'Vehicle Specification'!$J$9*'Vehicle Specification'!$J$13*'Vehicle Specification'!$J$11*('Forces Acting on Vehicle'!C655*'Forces Acting on Vehicle'!C655)</f>
        <v>255.82780567890006</v>
      </c>
      <c r="H655" s="20">
        <f>'Vehicle Specification'!$J$8-'Forces Acting on Vehicle'!F655</f>
        <v>6364.9477288161006</v>
      </c>
      <c r="I655" s="20">
        <f>H655*'Vehicle Specification'!$J$12</f>
        <v>127.29895457632202</v>
      </c>
      <c r="J655" s="20">
        <f>E655+'Forces Acting on Vehicle'!G655+'Forces Acting on Vehicle'!I655</f>
        <v>-2186.5918092511556</v>
      </c>
      <c r="K655" s="22">
        <f t="shared" si="30"/>
        <v>-59693.956392556553</v>
      </c>
      <c r="L655" s="21" t="str">
        <f t="shared" si="31"/>
        <v>0</v>
      </c>
      <c r="M655" s="20">
        <f t="shared" si="32"/>
        <v>-59693.956392556553</v>
      </c>
    </row>
    <row r="656" spans="1:13" x14ac:dyDescent="0.2">
      <c r="A656" s="5">
        <v>12.695</v>
      </c>
      <c r="B656" s="5">
        <v>586</v>
      </c>
      <c r="C656" s="5">
        <v>27.2</v>
      </c>
      <c r="D656" s="12">
        <v>-4.1038889156235392</v>
      </c>
      <c r="E656" s="20">
        <f>'Vehicle Specification'!$J$7*'Forces Acting on Vehicle'!D656</f>
        <v>-2503.372238530359</v>
      </c>
      <c r="F656" s="20">
        <f>0.5*'Vehicle Specification'!$J$9*'Vehicle Specification'!$J$13*'Vehicle Specification'!$J$10*('Forces Acting on Vehicle'!C656*'Forces Acting on Vehicle'!C656)</f>
        <v>-378.06274562560003</v>
      </c>
      <c r="G656" s="20">
        <f>0.5*'Vehicle Specification'!$J$9*'Vehicle Specification'!$J$13*'Vehicle Specification'!$J$11*('Forces Acting on Vehicle'!C656*'Forces Acting on Vehicle'!C656)</f>
        <v>253.95704189439999</v>
      </c>
      <c r="H656" s="20">
        <f>'Vehicle Specification'!$J$8-'Forces Acting on Vehicle'!F656</f>
        <v>6362.1627456256001</v>
      </c>
      <c r="I656" s="20">
        <f>H656*'Vehicle Specification'!$J$12</f>
        <v>127.243254912512</v>
      </c>
      <c r="J656" s="20">
        <f>E656+'Forces Acting on Vehicle'!G656+'Forces Acting on Vehicle'!I656</f>
        <v>-2122.1719417234472</v>
      </c>
      <c r="K656" s="22">
        <f t="shared" si="30"/>
        <v>-57723.076814877764</v>
      </c>
      <c r="L656" s="21" t="str">
        <f t="shared" si="31"/>
        <v>0</v>
      </c>
      <c r="M656" s="20">
        <f t="shared" si="32"/>
        <v>-57723.076814877764</v>
      </c>
    </row>
    <row r="657" spans="1:13" x14ac:dyDescent="0.2">
      <c r="A657" s="5">
        <v>12.715</v>
      </c>
      <c r="B657" s="5">
        <v>586</v>
      </c>
      <c r="C657" s="5">
        <v>27.1</v>
      </c>
      <c r="D657" s="12">
        <v>-3.9872281111532115</v>
      </c>
      <c r="E657" s="20">
        <f>'Vehicle Specification'!$J$7*'Forces Acting on Vehicle'!D657</f>
        <v>-2432.209147803459</v>
      </c>
      <c r="F657" s="20">
        <f>0.5*'Vehicle Specification'!$J$9*'Vehicle Specification'!$J$13*'Vehicle Specification'!$J$10*('Forces Acting on Vehicle'!C657*'Forces Acting on Vehicle'!C657)</f>
        <v>-375.28798255690009</v>
      </c>
      <c r="G657" s="20">
        <f>0.5*'Vehicle Specification'!$J$9*'Vehicle Specification'!$J$13*'Vehicle Specification'!$J$11*('Forces Acting on Vehicle'!C657*'Forces Acting on Vehicle'!C657)</f>
        <v>252.09314329810005</v>
      </c>
      <c r="H657" s="20">
        <f>'Vehicle Specification'!$J$8-'Forces Acting on Vehicle'!F657</f>
        <v>6359.3879825569002</v>
      </c>
      <c r="I657" s="20">
        <f>H657*'Vehicle Specification'!$J$12</f>
        <v>127.18775965113801</v>
      </c>
      <c r="J657" s="20">
        <f>E657+'Forces Acting on Vehicle'!G657+'Forces Acting on Vehicle'!I657</f>
        <v>-2052.9282448542208</v>
      </c>
      <c r="K657" s="22">
        <f t="shared" si="30"/>
        <v>-55634.355435549383</v>
      </c>
      <c r="L657" s="21" t="str">
        <f t="shared" si="31"/>
        <v>0</v>
      </c>
      <c r="M657" s="20">
        <f t="shared" si="32"/>
        <v>-55634.355435549383</v>
      </c>
    </row>
    <row r="658" spans="1:13" x14ac:dyDescent="0.2">
      <c r="A658" s="5">
        <v>12.734</v>
      </c>
      <c r="B658" s="5">
        <v>587</v>
      </c>
      <c r="C658" s="5">
        <v>27</v>
      </c>
      <c r="D658" s="12">
        <v>-3.7941940780577847</v>
      </c>
      <c r="E658" s="20">
        <f>'Vehicle Specification'!$J$7*'Forces Acting on Vehicle'!D658</f>
        <v>-2314.4583876152487</v>
      </c>
      <c r="F658" s="20">
        <f>0.5*'Vehicle Specification'!$J$9*'Vehicle Specification'!$J$13*'Vehicle Specification'!$J$10*('Forces Acting on Vehicle'!C658*'Forces Acting on Vehicle'!C658)</f>
        <v>-372.52343961000008</v>
      </c>
      <c r="G658" s="20">
        <f>0.5*'Vehicle Specification'!$J$9*'Vehicle Specification'!$J$13*'Vehicle Specification'!$J$11*('Forces Acting on Vehicle'!C658*'Forces Acting on Vehicle'!C658)</f>
        <v>250.23610989000002</v>
      </c>
      <c r="H658" s="20">
        <f>'Vehicle Specification'!$J$8-'Forces Acting on Vehicle'!F658</f>
        <v>6356.6234396100008</v>
      </c>
      <c r="I658" s="20">
        <f>H658*'Vehicle Specification'!$J$12</f>
        <v>127.13246879220002</v>
      </c>
      <c r="J658" s="20">
        <f>E658+'Forces Acting on Vehicle'!G658+'Forces Acting on Vehicle'!I658</f>
        <v>-1937.0898089330487</v>
      </c>
      <c r="K658" s="22">
        <f t="shared" si="30"/>
        <v>-52301.424841192318</v>
      </c>
      <c r="L658" s="21" t="str">
        <f t="shared" si="31"/>
        <v>0</v>
      </c>
      <c r="M658" s="20">
        <f t="shared" si="32"/>
        <v>-52301.424841192318</v>
      </c>
    </row>
    <row r="659" spans="1:13" x14ac:dyDescent="0.2">
      <c r="A659" s="5">
        <v>12.754</v>
      </c>
      <c r="B659" s="5">
        <v>587</v>
      </c>
      <c r="C659" s="5">
        <v>26.9</v>
      </c>
      <c r="D659" s="12">
        <v>-3.5868119007998613</v>
      </c>
      <c r="E659" s="20">
        <f>'Vehicle Specification'!$J$7*'Forces Acting on Vehicle'!D659</f>
        <v>-2187.9552594879156</v>
      </c>
      <c r="F659" s="20">
        <f>0.5*'Vehicle Specification'!$J$9*'Vehicle Specification'!$J$13*'Vehicle Specification'!$J$10*('Forces Acting on Vehicle'!C659*'Forces Acting on Vehicle'!C659)</f>
        <v>-369.76911678490001</v>
      </c>
      <c r="G659" s="20">
        <f>0.5*'Vehicle Specification'!$J$9*'Vehicle Specification'!$J$13*'Vehicle Specification'!$J$11*('Forces Acting on Vehicle'!C659*'Forces Acting on Vehicle'!C659)</f>
        <v>248.38594167010001</v>
      </c>
      <c r="H659" s="20">
        <f>'Vehicle Specification'!$J$8-'Forces Acting on Vehicle'!F659</f>
        <v>6353.8691167849001</v>
      </c>
      <c r="I659" s="20">
        <f>H659*'Vehicle Specification'!$J$12</f>
        <v>127.077382335698</v>
      </c>
      <c r="J659" s="20">
        <f>E659+'Forces Acting on Vehicle'!G659+'Forces Acting on Vehicle'!I659</f>
        <v>-1812.4919354821175</v>
      </c>
      <c r="K659" s="22">
        <f t="shared" si="30"/>
        <v>-48756.03306446896</v>
      </c>
      <c r="L659" s="21" t="str">
        <f t="shared" si="31"/>
        <v>0</v>
      </c>
      <c r="M659" s="20">
        <f t="shared" si="32"/>
        <v>-48756.03306446896</v>
      </c>
    </row>
    <row r="660" spans="1:13" x14ac:dyDescent="0.2">
      <c r="A660" s="5">
        <v>12.773</v>
      </c>
      <c r="B660" s="5">
        <v>588</v>
      </c>
      <c r="C660" s="5">
        <v>26.8</v>
      </c>
      <c r="D660" s="12">
        <v>-3.4014211447959242</v>
      </c>
      <c r="E660" s="20">
        <f>'Vehicle Specification'!$J$7*'Forces Acting on Vehicle'!D660</f>
        <v>-2074.8668983255138</v>
      </c>
      <c r="F660" s="20">
        <f>0.5*'Vehicle Specification'!$J$9*'Vehicle Specification'!$J$13*'Vehicle Specification'!$J$10*('Forces Acting on Vehicle'!C660*'Forces Acting on Vehicle'!C660)</f>
        <v>-367.02501408160003</v>
      </c>
      <c r="G660" s="20">
        <f>0.5*'Vehicle Specification'!$J$9*'Vehicle Specification'!$J$13*'Vehicle Specification'!$J$11*('Forces Acting on Vehicle'!C660*'Forces Acting on Vehicle'!C660)</f>
        <v>246.54263863840004</v>
      </c>
      <c r="H660" s="20">
        <f>'Vehicle Specification'!$J$8-'Forces Acting on Vehicle'!F660</f>
        <v>6351.1250140816001</v>
      </c>
      <c r="I660" s="20">
        <f>H660*'Vehicle Specification'!$J$12</f>
        <v>127.02250028163201</v>
      </c>
      <c r="J660" s="20">
        <f>E660+'Forces Acting on Vehicle'!G660+'Forces Acting on Vehicle'!I660</f>
        <v>-1701.3017594054818</v>
      </c>
      <c r="K660" s="22">
        <f t="shared" si="30"/>
        <v>-45594.887152066913</v>
      </c>
      <c r="L660" s="21" t="str">
        <f t="shared" si="31"/>
        <v>0</v>
      </c>
      <c r="M660" s="20">
        <f t="shared" si="32"/>
        <v>-45594.887152066913</v>
      </c>
    </row>
    <row r="661" spans="1:13" x14ac:dyDescent="0.2">
      <c r="A661" s="5">
        <v>12.792999999999999</v>
      </c>
      <c r="B661" s="5">
        <v>588</v>
      </c>
      <c r="C661" s="5">
        <v>26.7</v>
      </c>
      <c r="D661" s="12">
        <v>-3.2322567733005827</v>
      </c>
      <c r="E661" s="20">
        <f>'Vehicle Specification'!$J$7*'Forces Acting on Vehicle'!D661</f>
        <v>-1971.6766317133554</v>
      </c>
      <c r="F661" s="20">
        <f>0.5*'Vehicle Specification'!$J$9*'Vehicle Specification'!$J$13*'Vehicle Specification'!$J$10*('Forces Acting on Vehicle'!C661*'Forces Acting on Vehicle'!C661)</f>
        <v>-364.29113150010005</v>
      </c>
      <c r="G661" s="20">
        <f>0.5*'Vehicle Specification'!$J$9*'Vehicle Specification'!$J$13*'Vehicle Specification'!$J$11*('Forces Acting on Vehicle'!C661*'Forces Acting on Vehicle'!C661)</f>
        <v>244.70620079490001</v>
      </c>
      <c r="H661" s="20">
        <f>'Vehicle Specification'!$J$8-'Forces Acting on Vehicle'!F661</f>
        <v>6348.3911315001005</v>
      </c>
      <c r="I661" s="20">
        <f>H661*'Vehicle Specification'!$J$12</f>
        <v>126.96782263000202</v>
      </c>
      <c r="J661" s="20">
        <f>E661+'Forces Acting on Vehicle'!G661+'Forces Acting on Vehicle'!I661</f>
        <v>-1600.0026082884533</v>
      </c>
      <c r="K661" s="22">
        <f t="shared" si="30"/>
        <v>-42720.069641301699</v>
      </c>
      <c r="L661" s="21" t="str">
        <f t="shared" si="31"/>
        <v>0</v>
      </c>
      <c r="M661" s="20">
        <f t="shared" si="32"/>
        <v>-42720.069641301699</v>
      </c>
    </row>
    <row r="662" spans="1:13" x14ac:dyDescent="0.2">
      <c r="A662" s="5">
        <v>12.813000000000001</v>
      </c>
      <c r="B662" s="5">
        <v>589</v>
      </c>
      <c r="C662" s="5">
        <v>26.6</v>
      </c>
      <c r="D662" s="12">
        <v>-3.0500579627964846</v>
      </c>
      <c r="E662" s="20">
        <f>'Vehicle Specification'!$J$7*'Forces Acting on Vehicle'!D662</f>
        <v>-1860.5353573058555</v>
      </c>
      <c r="F662" s="20">
        <f>0.5*'Vehicle Specification'!$J$9*'Vehicle Specification'!$J$13*'Vehicle Specification'!$J$10*('Forces Acting on Vehicle'!C662*'Forces Acting on Vehicle'!C662)</f>
        <v>-361.56746904040011</v>
      </c>
      <c r="G662" s="20">
        <f>0.5*'Vehicle Specification'!$J$9*'Vehicle Specification'!$J$13*'Vehicle Specification'!$J$11*('Forces Acting on Vehicle'!C662*'Forces Acting on Vehicle'!C662)</f>
        <v>242.87662813960006</v>
      </c>
      <c r="H662" s="20">
        <f>'Vehicle Specification'!$J$8-'Forces Acting on Vehicle'!F662</f>
        <v>6345.6674690404006</v>
      </c>
      <c r="I662" s="20">
        <f>H662*'Vehicle Specification'!$J$12</f>
        <v>126.91334938080801</v>
      </c>
      <c r="J662" s="20">
        <f>E662+'Forces Acting on Vehicle'!G662+'Forces Acting on Vehicle'!I662</f>
        <v>-1490.7453797854473</v>
      </c>
      <c r="K662" s="22">
        <f t="shared" si="30"/>
        <v>-39653.827102292904</v>
      </c>
      <c r="L662" s="21" t="str">
        <f t="shared" si="31"/>
        <v>0</v>
      </c>
      <c r="M662" s="20">
        <f t="shared" si="32"/>
        <v>-39653.827102292904</v>
      </c>
    </row>
    <row r="663" spans="1:13" x14ac:dyDescent="0.2">
      <c r="A663" s="5">
        <v>12.832000000000001</v>
      </c>
      <c r="B663" s="5">
        <v>589</v>
      </c>
      <c r="C663" s="5">
        <v>26.5</v>
      </c>
      <c r="D663" s="12">
        <v>-2.842794116428534</v>
      </c>
      <c r="E663" s="20">
        <f>'Vehicle Specification'!$J$7*'Forces Acting on Vehicle'!D663</f>
        <v>-1734.1044110214057</v>
      </c>
      <c r="F663" s="20">
        <f>0.5*'Vehicle Specification'!$J$9*'Vehicle Specification'!$J$13*'Vehicle Specification'!$J$10*('Forces Acting on Vehicle'!C663*'Forces Acting on Vehicle'!C663)</f>
        <v>-358.85402670250005</v>
      </c>
      <c r="G663" s="20">
        <f>0.5*'Vehicle Specification'!$J$9*'Vehicle Specification'!$J$13*'Vehicle Specification'!$J$11*('Forces Acting on Vehicle'!C663*'Forces Acting on Vehicle'!C663)</f>
        <v>241.05392067250003</v>
      </c>
      <c r="H663" s="20">
        <f>'Vehicle Specification'!$J$8-'Forces Acting on Vehicle'!F663</f>
        <v>6342.9540267025004</v>
      </c>
      <c r="I663" s="20">
        <f>H663*'Vehicle Specification'!$J$12</f>
        <v>126.85908053405001</v>
      </c>
      <c r="J663" s="20">
        <f>E663+'Forces Acting on Vehicle'!G663+'Forces Acting on Vehicle'!I663</f>
        <v>-1366.1914098148557</v>
      </c>
      <c r="K663" s="22">
        <f t="shared" si="30"/>
        <v>-36204.072360093676</v>
      </c>
      <c r="L663" s="21" t="str">
        <f t="shared" si="31"/>
        <v>0</v>
      </c>
      <c r="M663" s="20">
        <f t="shared" si="32"/>
        <v>-36204.072360093676</v>
      </c>
    </row>
    <row r="664" spans="1:13" x14ac:dyDescent="0.2">
      <c r="A664" s="5">
        <v>12.852</v>
      </c>
      <c r="B664" s="5">
        <v>590</v>
      </c>
      <c r="C664" s="5">
        <v>26.4</v>
      </c>
      <c r="D664" s="12">
        <v>-2.6608890868285755</v>
      </c>
      <c r="E664" s="20">
        <f>'Vehicle Specification'!$J$7*'Forces Acting on Vehicle'!D664</f>
        <v>-1623.142342965431</v>
      </c>
      <c r="F664" s="20">
        <f>0.5*'Vehicle Specification'!$J$9*'Vehicle Specification'!$J$13*'Vehicle Specification'!$J$10*('Forces Acting on Vehicle'!C664*'Forces Acting on Vehicle'!C664)</f>
        <v>-356.15080448640003</v>
      </c>
      <c r="G664" s="20">
        <f>0.5*'Vehicle Specification'!$J$9*'Vehicle Specification'!$J$13*'Vehicle Specification'!$J$11*('Forces Acting on Vehicle'!C664*'Forces Acting on Vehicle'!C664)</f>
        <v>239.23807839360001</v>
      </c>
      <c r="H664" s="20">
        <f>'Vehicle Specification'!$J$8-'Forces Acting on Vehicle'!F664</f>
        <v>6340.2508044864007</v>
      </c>
      <c r="I664" s="20">
        <f>H664*'Vehicle Specification'!$J$12</f>
        <v>126.80501608972801</v>
      </c>
      <c r="J664" s="20">
        <f>E664+'Forces Acting on Vehicle'!G664+'Forces Acting on Vehicle'!I664</f>
        <v>-1257.0992484821029</v>
      </c>
      <c r="K664" s="22">
        <f t="shared" si="30"/>
        <v>-33187.420159927511</v>
      </c>
      <c r="L664" s="21" t="str">
        <f t="shared" si="31"/>
        <v>0</v>
      </c>
      <c r="M664" s="20">
        <f t="shared" si="32"/>
        <v>-33187.420159927511</v>
      </c>
    </row>
    <row r="665" spans="1:13" x14ac:dyDescent="0.2">
      <c r="A665" s="5">
        <v>12.871</v>
      </c>
      <c r="B665" s="5">
        <v>590</v>
      </c>
      <c r="C665" s="5">
        <v>26.4</v>
      </c>
      <c r="D665" s="12">
        <v>-2.494749500699764</v>
      </c>
      <c r="E665" s="20">
        <f>'Vehicle Specification'!$J$7*'Forces Acting on Vehicle'!D665</f>
        <v>-1521.797195426856</v>
      </c>
      <c r="F665" s="20">
        <f>0.5*'Vehicle Specification'!$J$9*'Vehicle Specification'!$J$13*'Vehicle Specification'!$J$10*('Forces Acting on Vehicle'!C665*'Forces Acting on Vehicle'!C665)</f>
        <v>-356.15080448640003</v>
      </c>
      <c r="G665" s="20">
        <f>0.5*'Vehicle Specification'!$J$9*'Vehicle Specification'!$J$13*'Vehicle Specification'!$J$11*('Forces Acting on Vehicle'!C665*'Forces Acting on Vehicle'!C665)</f>
        <v>239.23807839360001</v>
      </c>
      <c r="H665" s="20">
        <f>'Vehicle Specification'!$J$8-'Forces Acting on Vehicle'!F665</f>
        <v>6340.2508044864007</v>
      </c>
      <c r="I665" s="20">
        <f>H665*'Vehicle Specification'!$J$12</f>
        <v>126.80501608972801</v>
      </c>
      <c r="J665" s="20">
        <f>E665+'Forces Acting on Vehicle'!G665+'Forces Acting on Vehicle'!I665</f>
        <v>-1155.7541009435279</v>
      </c>
      <c r="K665" s="22">
        <f t="shared" si="30"/>
        <v>-30511.908264909132</v>
      </c>
      <c r="L665" s="21" t="str">
        <f t="shared" si="31"/>
        <v>0</v>
      </c>
      <c r="M665" s="20">
        <f t="shared" si="32"/>
        <v>-30511.908264909132</v>
      </c>
    </row>
    <row r="666" spans="1:13" x14ac:dyDescent="0.2">
      <c r="A666" s="5">
        <v>12.891</v>
      </c>
      <c r="B666" s="5">
        <v>591</v>
      </c>
      <c r="C666" s="5">
        <v>26.3</v>
      </c>
      <c r="D666" s="12">
        <v>-2.3659319973418533</v>
      </c>
      <c r="E666" s="20">
        <f>'Vehicle Specification'!$J$7*'Forces Acting on Vehicle'!D666</f>
        <v>-1443.2185183785305</v>
      </c>
      <c r="F666" s="20">
        <f>0.5*'Vehicle Specification'!$J$9*'Vehicle Specification'!$J$13*'Vehicle Specification'!$J$10*('Forces Acting on Vehicle'!C666*'Forces Acting on Vehicle'!C666)</f>
        <v>-353.45780239210006</v>
      </c>
      <c r="G666" s="20">
        <f>0.5*'Vehicle Specification'!$J$9*'Vehicle Specification'!$J$13*'Vehicle Specification'!$J$11*('Forces Acting on Vehicle'!C666*'Forces Acting on Vehicle'!C666)</f>
        <v>237.42910130290005</v>
      </c>
      <c r="H666" s="20">
        <f>'Vehicle Specification'!$J$8-'Forces Acting on Vehicle'!F666</f>
        <v>6337.5578023921007</v>
      </c>
      <c r="I666" s="20">
        <f>H666*'Vehicle Specification'!$J$12</f>
        <v>126.75115604784202</v>
      </c>
      <c r="J666" s="20">
        <f>E666+'Forces Acting on Vehicle'!G666+'Forces Acting on Vehicle'!I666</f>
        <v>-1079.0382610277884</v>
      </c>
      <c r="K666" s="22">
        <f t="shared" si="30"/>
        <v>-28378.706265030836</v>
      </c>
      <c r="L666" s="21" t="str">
        <f t="shared" si="31"/>
        <v>0</v>
      </c>
      <c r="M666" s="20">
        <f t="shared" si="32"/>
        <v>-28378.706265030836</v>
      </c>
    </row>
    <row r="667" spans="1:13" x14ac:dyDescent="0.2">
      <c r="A667" s="5">
        <v>12.91</v>
      </c>
      <c r="B667" s="5">
        <v>591</v>
      </c>
      <c r="C667" s="5">
        <v>26.2</v>
      </c>
      <c r="D667" s="12">
        <v>-2.2814768115590671</v>
      </c>
      <c r="E667" s="20">
        <f>'Vehicle Specification'!$J$7*'Forces Acting on Vehicle'!D667</f>
        <v>-1391.7008550510309</v>
      </c>
      <c r="F667" s="20">
        <f>0.5*'Vehicle Specification'!$J$9*'Vehicle Specification'!$J$13*'Vehicle Specification'!$J$10*('Forces Acting on Vehicle'!C667*'Forces Acting on Vehicle'!C667)</f>
        <v>-350.77502041960003</v>
      </c>
      <c r="G667" s="20">
        <f>0.5*'Vehicle Specification'!$J$9*'Vehicle Specification'!$J$13*'Vehicle Specification'!$J$11*('Forces Acting on Vehicle'!C667*'Forces Acting on Vehicle'!C667)</f>
        <v>235.62698940040002</v>
      </c>
      <c r="H667" s="20">
        <f>'Vehicle Specification'!$J$8-'Forces Acting on Vehicle'!F667</f>
        <v>6334.8750204196003</v>
      </c>
      <c r="I667" s="20">
        <f>H667*'Vehicle Specification'!$J$12</f>
        <v>126.697500408392</v>
      </c>
      <c r="J667" s="20">
        <f>E667+'Forces Acting on Vehicle'!G667+'Forces Acting on Vehicle'!I667</f>
        <v>-1029.376365242239</v>
      </c>
      <c r="K667" s="22">
        <f t="shared" si="30"/>
        <v>-26969.660769346661</v>
      </c>
      <c r="L667" s="21" t="str">
        <f t="shared" si="31"/>
        <v>0</v>
      </c>
      <c r="M667" s="20">
        <f t="shared" si="32"/>
        <v>-26969.660769346661</v>
      </c>
    </row>
    <row r="668" spans="1:13" x14ac:dyDescent="0.2">
      <c r="A668" s="5">
        <v>12.93</v>
      </c>
      <c r="B668" s="5">
        <v>592</v>
      </c>
      <c r="C668" s="5">
        <v>26.1</v>
      </c>
      <c r="D668" s="12">
        <v>-2.2719695975703571</v>
      </c>
      <c r="E668" s="20">
        <f>'Vehicle Specification'!$J$7*'Forces Acting on Vehicle'!D668</f>
        <v>-1385.9014545179177</v>
      </c>
      <c r="F668" s="20">
        <f>0.5*'Vehicle Specification'!$J$9*'Vehicle Specification'!$J$13*'Vehicle Specification'!$J$10*('Forces Acting on Vehicle'!C668*'Forces Acting on Vehicle'!C668)</f>
        <v>-348.10245856890009</v>
      </c>
      <c r="G668" s="20">
        <f>0.5*'Vehicle Specification'!$J$9*'Vehicle Specification'!$J$13*'Vehicle Specification'!$J$11*('Forces Acting on Vehicle'!C668*'Forces Acting on Vehicle'!C668)</f>
        <v>233.83174268610003</v>
      </c>
      <c r="H668" s="20">
        <f>'Vehicle Specification'!$J$8-'Forces Acting on Vehicle'!F668</f>
        <v>6332.2024585689005</v>
      </c>
      <c r="I668" s="20">
        <f>H668*'Vehicle Specification'!$J$12</f>
        <v>126.64404917137801</v>
      </c>
      <c r="J668" s="20">
        <f>E668+'Forces Acting on Vehicle'!G668+'Forces Acting on Vehicle'!I668</f>
        <v>-1025.4256626604397</v>
      </c>
      <c r="K668" s="22">
        <f t="shared" si="30"/>
        <v>-26763.609795437478</v>
      </c>
      <c r="L668" s="21" t="str">
        <f t="shared" si="31"/>
        <v>0</v>
      </c>
      <c r="M668" s="20">
        <f t="shared" si="32"/>
        <v>-26763.609795437478</v>
      </c>
    </row>
    <row r="669" spans="1:13" x14ac:dyDescent="0.2">
      <c r="A669" s="5">
        <v>12.949</v>
      </c>
      <c r="B669" s="5">
        <v>592</v>
      </c>
      <c r="C669" s="5">
        <v>26.1</v>
      </c>
      <c r="D669" s="12">
        <v>-2.2934838802409705</v>
      </c>
      <c r="E669" s="20">
        <f>'Vehicle Specification'!$J$7*'Forces Acting on Vehicle'!D669</f>
        <v>-1399.0251669469919</v>
      </c>
      <c r="F669" s="20">
        <f>0.5*'Vehicle Specification'!$J$9*'Vehicle Specification'!$J$13*'Vehicle Specification'!$J$10*('Forces Acting on Vehicle'!C669*'Forces Acting on Vehicle'!C669)</f>
        <v>-348.10245856890009</v>
      </c>
      <c r="G669" s="20">
        <f>0.5*'Vehicle Specification'!$J$9*'Vehicle Specification'!$J$13*'Vehicle Specification'!$J$11*('Forces Acting on Vehicle'!C669*'Forces Acting on Vehicle'!C669)</f>
        <v>233.83174268610003</v>
      </c>
      <c r="H669" s="20">
        <f>'Vehicle Specification'!$J$8-'Forces Acting on Vehicle'!F669</f>
        <v>6332.2024585689005</v>
      </c>
      <c r="I669" s="20">
        <f>H669*'Vehicle Specification'!$J$12</f>
        <v>126.64404917137801</v>
      </c>
      <c r="J669" s="20">
        <f>E669+'Forces Acting on Vehicle'!G669+'Forces Acting on Vehicle'!I669</f>
        <v>-1038.5493750895139</v>
      </c>
      <c r="K669" s="22">
        <f t="shared" si="30"/>
        <v>-27106.138689836313</v>
      </c>
      <c r="L669" s="21" t="str">
        <f t="shared" si="31"/>
        <v>0</v>
      </c>
      <c r="M669" s="20">
        <f t="shared" si="32"/>
        <v>-27106.138689836313</v>
      </c>
    </row>
    <row r="670" spans="1:13" x14ac:dyDescent="0.2">
      <c r="A670" s="5">
        <v>12.968999999999999</v>
      </c>
      <c r="B670" s="5">
        <v>593</v>
      </c>
      <c r="C670" s="5">
        <v>26</v>
      </c>
      <c r="D670" s="12">
        <v>-2.3280476725958033</v>
      </c>
      <c r="E670" s="20">
        <f>'Vehicle Specification'!$J$7*'Forces Acting on Vehicle'!D670</f>
        <v>-1420.1090802834399</v>
      </c>
      <c r="F670" s="20">
        <f>0.5*'Vehicle Specification'!$J$9*'Vehicle Specification'!$J$13*'Vehicle Specification'!$J$10*('Forces Acting on Vehicle'!C670*'Forces Acting on Vehicle'!C670)</f>
        <v>-345.44011684000003</v>
      </c>
      <c r="G670" s="20">
        <f>0.5*'Vehicle Specification'!$J$9*'Vehicle Specification'!$J$13*'Vehicle Specification'!$J$11*('Forces Acting on Vehicle'!C670*'Forces Acting on Vehicle'!C670)</f>
        <v>232.04336116000002</v>
      </c>
      <c r="H670" s="20">
        <f>'Vehicle Specification'!$J$8-'Forces Acting on Vehicle'!F670</f>
        <v>6329.5401168400003</v>
      </c>
      <c r="I670" s="20">
        <f>H670*'Vehicle Specification'!$J$12</f>
        <v>126.59080233680001</v>
      </c>
      <c r="J670" s="20">
        <f>E670+'Forces Acting on Vehicle'!G670+'Forces Acting on Vehicle'!I670</f>
        <v>-1061.4749167866401</v>
      </c>
      <c r="K670" s="22">
        <f t="shared" si="30"/>
        <v>-27598.347836452642</v>
      </c>
      <c r="L670" s="21" t="str">
        <f t="shared" si="31"/>
        <v>0</v>
      </c>
      <c r="M670" s="20">
        <f t="shared" si="32"/>
        <v>-27598.347836452642</v>
      </c>
    </row>
    <row r="671" spans="1:13" x14ac:dyDescent="0.2">
      <c r="A671" s="5">
        <v>12.988</v>
      </c>
      <c r="B671" s="5">
        <v>593</v>
      </c>
      <c r="C671" s="5">
        <v>25.9</v>
      </c>
      <c r="D671" s="12">
        <v>-2.3485526032832351</v>
      </c>
      <c r="E671" s="20">
        <f>'Vehicle Specification'!$J$7*'Forces Acting on Vehicle'!D671</f>
        <v>-1432.6170880027735</v>
      </c>
      <c r="F671" s="20">
        <f>0.5*'Vehicle Specification'!$J$9*'Vehicle Specification'!$J$13*'Vehicle Specification'!$J$10*('Forces Acting on Vehicle'!C671*'Forces Acting on Vehicle'!C671)</f>
        <v>-342.78799523290002</v>
      </c>
      <c r="G671" s="20">
        <f>0.5*'Vehicle Specification'!$J$9*'Vehicle Specification'!$J$13*'Vehicle Specification'!$J$11*('Forces Acting on Vehicle'!C671*'Forces Acting on Vehicle'!C671)</f>
        <v>230.26184482210002</v>
      </c>
      <c r="H671" s="20">
        <f>'Vehicle Specification'!$J$8-'Forces Acting on Vehicle'!F671</f>
        <v>6326.8879952329007</v>
      </c>
      <c r="I671" s="20">
        <f>H671*'Vehicle Specification'!$J$12</f>
        <v>126.53775990465802</v>
      </c>
      <c r="J671" s="20">
        <f>E671+'Forces Acting on Vehicle'!G671+'Forces Acting on Vehicle'!I671</f>
        <v>-1075.8174832760153</v>
      </c>
      <c r="K671" s="22">
        <f t="shared" si="30"/>
        <v>-27863.672816848793</v>
      </c>
      <c r="L671" s="21" t="str">
        <f t="shared" si="31"/>
        <v>0</v>
      </c>
      <c r="M671" s="20">
        <f t="shared" si="32"/>
        <v>-27863.672816848793</v>
      </c>
    </row>
    <row r="672" spans="1:13" x14ac:dyDescent="0.2">
      <c r="A672" s="5">
        <v>13.007999999999999</v>
      </c>
      <c r="B672" s="5">
        <v>594</v>
      </c>
      <c r="C672" s="5">
        <v>25.9</v>
      </c>
      <c r="D672" s="12">
        <v>-2.3978450141342962</v>
      </c>
      <c r="E672" s="20">
        <f>'Vehicle Specification'!$J$7*'Forces Acting on Vehicle'!D672</f>
        <v>-1462.6854586219206</v>
      </c>
      <c r="F672" s="20">
        <f>0.5*'Vehicle Specification'!$J$9*'Vehicle Specification'!$J$13*'Vehicle Specification'!$J$10*('Forces Acting on Vehicle'!C672*'Forces Acting on Vehicle'!C672)</f>
        <v>-342.78799523290002</v>
      </c>
      <c r="G672" s="20">
        <f>0.5*'Vehicle Specification'!$J$9*'Vehicle Specification'!$J$13*'Vehicle Specification'!$J$11*('Forces Acting on Vehicle'!C672*'Forces Acting on Vehicle'!C672)</f>
        <v>230.26184482210002</v>
      </c>
      <c r="H672" s="20">
        <f>'Vehicle Specification'!$J$8-'Forces Acting on Vehicle'!F672</f>
        <v>6326.8879952329007</v>
      </c>
      <c r="I672" s="20">
        <f>H672*'Vehicle Specification'!$J$12</f>
        <v>126.53775990465802</v>
      </c>
      <c r="J672" s="20">
        <f>E672+'Forces Acting on Vehicle'!G672+'Forces Acting on Vehicle'!I672</f>
        <v>-1105.8858538951624</v>
      </c>
      <c r="K672" s="22">
        <f t="shared" si="30"/>
        <v>-28642.443615884706</v>
      </c>
      <c r="L672" s="21" t="str">
        <f t="shared" si="31"/>
        <v>0</v>
      </c>
      <c r="M672" s="20">
        <f t="shared" si="32"/>
        <v>-28642.443615884706</v>
      </c>
    </row>
    <row r="673" spans="1:13" x14ac:dyDescent="0.2">
      <c r="A673" s="5">
        <v>13.026999999999999</v>
      </c>
      <c r="B673" s="5">
        <v>594</v>
      </c>
      <c r="C673" s="5">
        <v>25.8</v>
      </c>
      <c r="D673" s="12">
        <v>-2.4320891612582707</v>
      </c>
      <c r="E673" s="20">
        <f>'Vehicle Specification'!$J$7*'Forces Acting on Vehicle'!D673</f>
        <v>-1483.5743883675452</v>
      </c>
      <c r="F673" s="20">
        <f>0.5*'Vehicle Specification'!$J$9*'Vehicle Specification'!$J$13*'Vehicle Specification'!$J$10*('Forces Acting on Vehicle'!C673*'Forces Acting on Vehicle'!C673)</f>
        <v>-340.14609374760005</v>
      </c>
      <c r="G673" s="20">
        <f>0.5*'Vehicle Specification'!$J$9*'Vehicle Specification'!$J$13*'Vehicle Specification'!$J$11*('Forces Acting on Vehicle'!C673*'Forces Acting on Vehicle'!C673)</f>
        <v>228.48719367240002</v>
      </c>
      <c r="H673" s="20">
        <f>'Vehicle Specification'!$J$8-'Forces Acting on Vehicle'!F673</f>
        <v>6324.2460937476008</v>
      </c>
      <c r="I673" s="20">
        <f>H673*'Vehicle Specification'!$J$12</f>
        <v>126.48492187495202</v>
      </c>
      <c r="J673" s="20">
        <f>E673+'Forces Acting on Vehicle'!G673+'Forces Acting on Vehicle'!I673</f>
        <v>-1128.6022728201931</v>
      </c>
      <c r="K673" s="22">
        <f t="shared" si="30"/>
        <v>-29117.938638760981</v>
      </c>
      <c r="L673" s="21" t="str">
        <f t="shared" si="31"/>
        <v>0</v>
      </c>
      <c r="M673" s="20">
        <f t="shared" si="32"/>
        <v>-29117.938638760981</v>
      </c>
    </row>
    <row r="674" spans="1:13" x14ac:dyDescent="0.2">
      <c r="A674" s="5">
        <v>13.047000000000001</v>
      </c>
      <c r="B674" s="5">
        <v>595</v>
      </c>
      <c r="C674" s="5">
        <v>25.7</v>
      </c>
      <c r="D674" s="12">
        <v>-2.464626836157866</v>
      </c>
      <c r="E674" s="20">
        <f>'Vehicle Specification'!$J$7*'Forces Acting on Vehicle'!D674</f>
        <v>-1503.4223700562982</v>
      </c>
      <c r="F674" s="20">
        <f>0.5*'Vehicle Specification'!$J$9*'Vehicle Specification'!$J$13*'Vehicle Specification'!$J$10*('Forces Acting on Vehicle'!C674*'Forces Acting on Vehicle'!C674)</f>
        <v>-337.51441238410007</v>
      </c>
      <c r="G674" s="20">
        <f>0.5*'Vehicle Specification'!$J$9*'Vehicle Specification'!$J$13*'Vehicle Specification'!$J$11*('Forces Acting on Vehicle'!C674*'Forces Acting on Vehicle'!C674)</f>
        <v>226.71940771090004</v>
      </c>
      <c r="H674" s="20">
        <f>'Vehicle Specification'!$J$8-'Forces Acting on Vehicle'!F674</f>
        <v>6321.6144123841004</v>
      </c>
      <c r="I674" s="20">
        <f>H674*'Vehicle Specification'!$J$12</f>
        <v>126.43228824768201</v>
      </c>
      <c r="J674" s="20">
        <f>E674+'Forces Acting on Vehicle'!G674+'Forces Acting on Vehicle'!I674</f>
        <v>-1150.2706740977162</v>
      </c>
      <c r="K674" s="22">
        <f t="shared" si="30"/>
        <v>-29561.956324311304</v>
      </c>
      <c r="L674" s="21" t="str">
        <f t="shared" si="31"/>
        <v>0</v>
      </c>
      <c r="M674" s="20">
        <f t="shared" si="32"/>
        <v>-29561.956324311304</v>
      </c>
    </row>
    <row r="675" spans="1:13" x14ac:dyDescent="0.2">
      <c r="A675" s="5">
        <v>13.066000000000001</v>
      </c>
      <c r="B675" s="5">
        <v>595</v>
      </c>
      <c r="C675" s="5">
        <v>25.6</v>
      </c>
      <c r="D675" s="12">
        <v>-2.5079553162298631</v>
      </c>
      <c r="E675" s="20">
        <f>'Vehicle Specification'!$J$7*'Forces Acting on Vehicle'!D675</f>
        <v>-1529.8527429002165</v>
      </c>
      <c r="F675" s="20">
        <f>0.5*'Vehicle Specification'!$J$9*'Vehicle Specification'!$J$13*'Vehicle Specification'!$J$10*('Forces Acting on Vehicle'!C675*'Forces Acting on Vehicle'!C675)</f>
        <v>-334.89295114240014</v>
      </c>
      <c r="G675" s="20">
        <f>0.5*'Vehicle Specification'!$J$9*'Vehicle Specification'!$J$13*'Vehicle Specification'!$J$11*('Forces Acting on Vehicle'!C675*'Forces Acting on Vehicle'!C675)</f>
        <v>224.95848693760007</v>
      </c>
      <c r="H675" s="20">
        <f>'Vehicle Specification'!$J$8-'Forces Acting on Vehicle'!F675</f>
        <v>6318.9929511424007</v>
      </c>
      <c r="I675" s="20">
        <f>H675*'Vehicle Specification'!$J$12</f>
        <v>126.37985902284801</v>
      </c>
      <c r="J675" s="20">
        <f>E675+'Forces Acting on Vehicle'!G675+'Forces Acting on Vehicle'!I675</f>
        <v>-1178.5143969397684</v>
      </c>
      <c r="K675" s="22">
        <f t="shared" si="30"/>
        <v>-30169.968561658072</v>
      </c>
      <c r="L675" s="21" t="str">
        <f t="shared" si="31"/>
        <v>0</v>
      </c>
      <c r="M675" s="20">
        <f t="shared" si="32"/>
        <v>-30169.968561658072</v>
      </c>
    </row>
    <row r="676" spans="1:13" x14ac:dyDescent="0.2">
      <c r="A676" s="5">
        <v>13.086</v>
      </c>
      <c r="B676" s="5">
        <v>596</v>
      </c>
      <c r="C676" s="5">
        <v>25.6</v>
      </c>
      <c r="D676" s="12">
        <v>-2.5801891962477028</v>
      </c>
      <c r="E676" s="20">
        <f>'Vehicle Specification'!$J$7*'Forces Acting on Vehicle'!D676</f>
        <v>-1573.9154097110986</v>
      </c>
      <c r="F676" s="20">
        <f>0.5*'Vehicle Specification'!$J$9*'Vehicle Specification'!$J$13*'Vehicle Specification'!$J$10*('Forces Acting on Vehicle'!C676*'Forces Acting on Vehicle'!C676)</f>
        <v>-334.89295114240014</v>
      </c>
      <c r="G676" s="20">
        <f>0.5*'Vehicle Specification'!$J$9*'Vehicle Specification'!$J$13*'Vehicle Specification'!$J$11*('Forces Acting on Vehicle'!C676*'Forces Acting on Vehicle'!C676)</f>
        <v>224.95848693760007</v>
      </c>
      <c r="H676" s="20">
        <f>'Vehicle Specification'!$J$8-'Forces Acting on Vehicle'!F676</f>
        <v>6318.9929511424007</v>
      </c>
      <c r="I676" s="20">
        <f>H676*'Vehicle Specification'!$J$12</f>
        <v>126.37985902284801</v>
      </c>
      <c r="J676" s="20">
        <f>E676+'Forces Acting on Vehicle'!G676+'Forces Acting on Vehicle'!I676</f>
        <v>-1222.5770637506505</v>
      </c>
      <c r="K676" s="22">
        <f t="shared" si="30"/>
        <v>-31297.972832016654</v>
      </c>
      <c r="L676" s="21" t="str">
        <f t="shared" si="31"/>
        <v>0</v>
      </c>
      <c r="M676" s="20">
        <f t="shared" si="32"/>
        <v>-31297.972832016654</v>
      </c>
    </row>
    <row r="677" spans="1:13" x14ac:dyDescent="0.2">
      <c r="A677" s="5">
        <v>13.105</v>
      </c>
      <c r="B677" s="5">
        <v>596</v>
      </c>
      <c r="C677" s="5">
        <v>25.5</v>
      </c>
      <c r="D677" s="12">
        <v>-2.6546065882131438</v>
      </c>
      <c r="E677" s="20">
        <f>'Vehicle Specification'!$J$7*'Forces Acting on Vehicle'!D677</f>
        <v>-1619.3100188100177</v>
      </c>
      <c r="F677" s="20">
        <f>0.5*'Vehicle Specification'!$J$9*'Vehicle Specification'!$J$13*'Vehicle Specification'!$J$10*('Forces Acting on Vehicle'!C677*'Forces Acting on Vehicle'!C677)</f>
        <v>-332.28171002250008</v>
      </c>
      <c r="G677" s="20">
        <f>0.5*'Vehicle Specification'!$J$9*'Vehicle Specification'!$J$13*'Vehicle Specification'!$J$11*('Forces Acting on Vehicle'!C677*'Forces Acting on Vehicle'!C677)</f>
        <v>223.20443135250002</v>
      </c>
      <c r="H677" s="20">
        <f>'Vehicle Specification'!$J$8-'Forces Acting on Vehicle'!F677</f>
        <v>6316.3817100225006</v>
      </c>
      <c r="I677" s="20">
        <f>H677*'Vehicle Specification'!$J$12</f>
        <v>126.32763420045002</v>
      </c>
      <c r="J677" s="20">
        <f>E677+'Forces Acting on Vehicle'!G677+'Forces Acting on Vehicle'!I677</f>
        <v>-1269.7779532570676</v>
      </c>
      <c r="K677" s="22">
        <f t="shared" si="30"/>
        <v>-32379.337808055221</v>
      </c>
      <c r="L677" s="21" t="str">
        <f t="shared" si="31"/>
        <v>0</v>
      </c>
      <c r="M677" s="20">
        <f t="shared" si="32"/>
        <v>-32379.337808055221</v>
      </c>
    </row>
    <row r="678" spans="1:13" x14ac:dyDescent="0.2">
      <c r="A678" s="5">
        <v>13.125</v>
      </c>
      <c r="B678" s="5">
        <v>597</v>
      </c>
      <c r="C678" s="5">
        <v>25.4</v>
      </c>
      <c r="D678" s="12">
        <v>-2.774421522903078</v>
      </c>
      <c r="E678" s="20">
        <f>'Vehicle Specification'!$J$7*'Forces Acting on Vehicle'!D678</f>
        <v>-1692.3971289708775</v>
      </c>
      <c r="F678" s="20">
        <f>0.5*'Vehicle Specification'!$J$9*'Vehicle Specification'!$J$13*'Vehicle Specification'!$J$10*('Forces Acting on Vehicle'!C678*'Forces Acting on Vehicle'!C678)</f>
        <v>-329.68068902440001</v>
      </c>
      <c r="G678" s="20">
        <f>0.5*'Vehicle Specification'!$J$9*'Vehicle Specification'!$J$13*'Vehicle Specification'!$J$11*('Forces Acting on Vehicle'!C678*'Forces Acting on Vehicle'!C678)</f>
        <v>221.45724095560001</v>
      </c>
      <c r="H678" s="20">
        <f>'Vehicle Specification'!$J$8-'Forces Acting on Vehicle'!F678</f>
        <v>6313.7806890244001</v>
      </c>
      <c r="I678" s="20">
        <f>H678*'Vehicle Specification'!$J$12</f>
        <v>126.275613780488</v>
      </c>
      <c r="J678" s="20">
        <f>E678+'Forces Acting on Vehicle'!G678+'Forces Acting on Vehicle'!I678</f>
        <v>-1344.6642742347897</v>
      </c>
      <c r="K678" s="22">
        <f t="shared" si="30"/>
        <v>-34154.472565563658</v>
      </c>
      <c r="L678" s="21" t="str">
        <f t="shared" si="31"/>
        <v>0</v>
      </c>
      <c r="M678" s="20">
        <f t="shared" si="32"/>
        <v>-34154.472565563658</v>
      </c>
    </row>
    <row r="679" spans="1:13" x14ac:dyDescent="0.2">
      <c r="A679" s="5">
        <v>13.145</v>
      </c>
      <c r="B679" s="5">
        <v>597</v>
      </c>
      <c r="C679" s="5">
        <v>25.3</v>
      </c>
      <c r="D679" s="12">
        <v>-2.9124582509902135</v>
      </c>
      <c r="E679" s="20">
        <f>'Vehicle Specification'!$J$7*'Forces Acting on Vehicle'!D679</f>
        <v>-1776.5995331040303</v>
      </c>
      <c r="F679" s="20">
        <f>0.5*'Vehicle Specification'!$J$9*'Vehicle Specification'!$J$13*'Vehicle Specification'!$J$10*('Forces Acting on Vehicle'!C679*'Forces Acting on Vehicle'!C679)</f>
        <v>-327.08988814810004</v>
      </c>
      <c r="G679" s="20">
        <f>0.5*'Vehicle Specification'!$J$9*'Vehicle Specification'!$J$13*'Vehicle Specification'!$J$11*('Forces Acting on Vehicle'!C679*'Forces Acting on Vehicle'!C679)</f>
        <v>219.71691574690004</v>
      </c>
      <c r="H679" s="20">
        <f>'Vehicle Specification'!$J$8-'Forces Acting on Vehicle'!F679</f>
        <v>6311.1898881481002</v>
      </c>
      <c r="I679" s="20">
        <f>H679*'Vehicle Specification'!$J$12</f>
        <v>126.22379776296201</v>
      </c>
      <c r="J679" s="20">
        <f>E679+'Forces Acting on Vehicle'!G679+'Forces Acting on Vehicle'!I679</f>
        <v>-1430.6588195941683</v>
      </c>
      <c r="K679" s="22">
        <f t="shared" si="30"/>
        <v>-36195.668135732463</v>
      </c>
      <c r="L679" s="21" t="str">
        <f t="shared" si="31"/>
        <v>0</v>
      </c>
      <c r="M679" s="20">
        <f t="shared" si="32"/>
        <v>-36195.668135732463</v>
      </c>
    </row>
    <row r="680" spans="1:13" x14ac:dyDescent="0.2">
      <c r="A680" s="5">
        <v>13.164</v>
      </c>
      <c r="B680" s="5">
        <v>598</v>
      </c>
      <c r="C680" s="5">
        <v>25.2</v>
      </c>
      <c r="D680" s="12">
        <v>-2.9667767817134205</v>
      </c>
      <c r="E680" s="20">
        <f>'Vehicle Specification'!$J$7*'Forces Acting on Vehicle'!D680</f>
        <v>-1809.7338368451865</v>
      </c>
      <c r="F680" s="20">
        <f>0.5*'Vehicle Specification'!$J$9*'Vehicle Specification'!$J$13*'Vehicle Specification'!$J$10*('Forces Acting on Vehicle'!C680*'Forces Acting on Vehicle'!C680)</f>
        <v>-324.50930739360001</v>
      </c>
      <c r="G680" s="20">
        <f>0.5*'Vehicle Specification'!$J$9*'Vehicle Specification'!$J$13*'Vehicle Specification'!$J$11*('Forces Acting on Vehicle'!C680*'Forces Acting on Vehicle'!C680)</f>
        <v>217.98345572640002</v>
      </c>
      <c r="H680" s="20">
        <f>'Vehicle Specification'!$J$8-'Forces Acting on Vehicle'!F680</f>
        <v>6308.6093073936008</v>
      </c>
      <c r="I680" s="20">
        <f>H680*'Vehicle Specification'!$J$12</f>
        <v>126.17218614787203</v>
      </c>
      <c r="J680" s="20">
        <f>E680+'Forces Acting on Vehicle'!G680+'Forces Acting on Vehicle'!I680</f>
        <v>-1465.5781949709144</v>
      </c>
      <c r="K680" s="22">
        <f t="shared" si="30"/>
        <v>-36932.570513267041</v>
      </c>
      <c r="L680" s="21" t="str">
        <f t="shared" si="31"/>
        <v>0</v>
      </c>
      <c r="M680" s="20">
        <f t="shared" si="32"/>
        <v>-36932.570513267041</v>
      </c>
    </row>
    <row r="681" spans="1:13" x14ac:dyDescent="0.2">
      <c r="A681" s="5">
        <v>13.183999999999999</v>
      </c>
      <c r="B681" s="5">
        <v>598</v>
      </c>
      <c r="C681" s="5">
        <v>25.1</v>
      </c>
      <c r="D681" s="12">
        <v>-2.9128282087876074</v>
      </c>
      <c r="E681" s="20">
        <f>'Vehicle Specification'!$J$7*'Forces Acting on Vehicle'!D681</f>
        <v>-1776.8252073604406</v>
      </c>
      <c r="F681" s="20">
        <f>0.5*'Vehicle Specification'!$J$9*'Vehicle Specification'!$J$13*'Vehicle Specification'!$J$10*('Forces Acting on Vehicle'!C681*'Forces Acting on Vehicle'!C681)</f>
        <v>-321.93894676090008</v>
      </c>
      <c r="G681" s="20">
        <f>0.5*'Vehicle Specification'!$J$9*'Vehicle Specification'!$J$13*'Vehicle Specification'!$J$11*('Forces Acting on Vehicle'!C681*'Forces Acting on Vehicle'!C681)</f>
        <v>216.25686089410007</v>
      </c>
      <c r="H681" s="20">
        <f>'Vehicle Specification'!$J$8-'Forces Acting on Vehicle'!F681</f>
        <v>6306.0389467609002</v>
      </c>
      <c r="I681" s="20">
        <f>H681*'Vehicle Specification'!$J$12</f>
        <v>126.12077893521801</v>
      </c>
      <c r="J681" s="20">
        <f>E681+'Forces Acting on Vehicle'!G681+'Forces Acting on Vehicle'!I681</f>
        <v>-1434.4475675311226</v>
      </c>
      <c r="K681" s="22">
        <f t="shared" si="30"/>
        <v>-36004.633945031179</v>
      </c>
      <c r="L681" s="21" t="str">
        <f t="shared" si="31"/>
        <v>0</v>
      </c>
      <c r="M681" s="20">
        <f t="shared" si="32"/>
        <v>-36004.633945031179</v>
      </c>
    </row>
    <row r="682" spans="1:13" x14ac:dyDescent="0.2">
      <c r="A682" s="5">
        <v>13.202999999999999</v>
      </c>
      <c r="B682" s="5">
        <v>599</v>
      </c>
      <c r="C682" s="5">
        <v>25.1</v>
      </c>
      <c r="D682" s="12">
        <v>-2.7764348538371357</v>
      </c>
      <c r="E682" s="20">
        <f>'Vehicle Specification'!$J$7*'Forces Acting on Vehicle'!D682</f>
        <v>-1693.6252608406528</v>
      </c>
      <c r="F682" s="20">
        <f>0.5*'Vehicle Specification'!$J$9*'Vehicle Specification'!$J$13*'Vehicle Specification'!$J$10*('Forces Acting on Vehicle'!C682*'Forces Acting on Vehicle'!C682)</f>
        <v>-321.93894676090008</v>
      </c>
      <c r="G682" s="20">
        <f>0.5*'Vehicle Specification'!$J$9*'Vehicle Specification'!$J$13*'Vehicle Specification'!$J$11*('Forces Acting on Vehicle'!C682*'Forces Acting on Vehicle'!C682)</f>
        <v>216.25686089410007</v>
      </c>
      <c r="H682" s="20">
        <f>'Vehicle Specification'!$J$8-'Forces Acting on Vehicle'!F682</f>
        <v>6306.0389467609002</v>
      </c>
      <c r="I682" s="20">
        <f>H682*'Vehicle Specification'!$J$12</f>
        <v>126.12077893521801</v>
      </c>
      <c r="J682" s="20">
        <f>E682+'Forces Acting on Vehicle'!G682+'Forces Acting on Vehicle'!I682</f>
        <v>-1351.2476210113348</v>
      </c>
      <c r="K682" s="22">
        <f t="shared" si="30"/>
        <v>-33916.315287384503</v>
      </c>
      <c r="L682" s="21" t="str">
        <f t="shared" si="31"/>
        <v>0</v>
      </c>
      <c r="M682" s="20">
        <f t="shared" si="32"/>
        <v>-33916.315287384503</v>
      </c>
    </row>
    <row r="683" spans="1:13" x14ac:dyDescent="0.2">
      <c r="A683" s="5">
        <v>13.223000000000001</v>
      </c>
      <c r="B683" s="5">
        <v>599</v>
      </c>
      <c r="C683" s="5">
        <v>25</v>
      </c>
      <c r="D683" s="12">
        <v>-2.6034351959307882</v>
      </c>
      <c r="E683" s="20">
        <f>'Vehicle Specification'!$J$7*'Forces Acting on Vehicle'!D683</f>
        <v>-1588.0954695177809</v>
      </c>
      <c r="F683" s="20">
        <f>0.5*'Vehicle Specification'!$J$9*'Vehicle Specification'!$J$13*'Vehicle Specification'!$J$10*('Forces Acting on Vehicle'!C683*'Forces Acting on Vehicle'!C683)</f>
        <v>-319.37880625000003</v>
      </c>
      <c r="G683" s="20">
        <f>0.5*'Vehicle Specification'!$J$9*'Vehicle Specification'!$J$13*'Vehicle Specification'!$J$11*('Forces Acting on Vehicle'!C683*'Forces Acting on Vehicle'!C683)</f>
        <v>214.53713125000002</v>
      </c>
      <c r="H683" s="20">
        <f>'Vehicle Specification'!$J$8-'Forces Acting on Vehicle'!F683</f>
        <v>6303.4788062500002</v>
      </c>
      <c r="I683" s="20">
        <f>H683*'Vehicle Specification'!$J$12</f>
        <v>126.06957612500001</v>
      </c>
      <c r="J683" s="20">
        <f>E683+'Forces Acting on Vehicle'!G683+'Forces Acting on Vehicle'!I683</f>
        <v>-1247.4887621427811</v>
      </c>
      <c r="K683" s="22">
        <f t="shared" si="30"/>
        <v>-31187.219053569526</v>
      </c>
      <c r="L683" s="21" t="str">
        <f t="shared" si="31"/>
        <v>0</v>
      </c>
      <c r="M683" s="20">
        <f t="shared" si="32"/>
        <v>-31187.219053569526</v>
      </c>
    </row>
    <row r="684" spans="1:13" x14ac:dyDescent="0.2">
      <c r="A684" s="5">
        <v>13.242000000000001</v>
      </c>
      <c r="B684" s="5">
        <v>600</v>
      </c>
      <c r="C684" s="5">
        <v>24.9</v>
      </c>
      <c r="D684" s="12">
        <v>-2.4827223211167624</v>
      </c>
      <c r="E684" s="20">
        <f>'Vehicle Specification'!$J$7*'Forces Acting on Vehicle'!D684</f>
        <v>-1514.4606158812251</v>
      </c>
      <c r="F684" s="20">
        <f>0.5*'Vehicle Specification'!$J$9*'Vehicle Specification'!$J$13*'Vehicle Specification'!$J$10*('Forces Acting on Vehicle'!C684*'Forces Acting on Vehicle'!C684)</f>
        <v>-316.82888586089996</v>
      </c>
      <c r="G684" s="20">
        <f>0.5*'Vehicle Specification'!$J$9*'Vehicle Specification'!$J$13*'Vehicle Specification'!$J$11*('Forces Acting on Vehicle'!C684*'Forces Acting on Vehicle'!C684)</f>
        <v>212.8242667941</v>
      </c>
      <c r="H684" s="20">
        <f>'Vehicle Specification'!$J$8-'Forces Acting on Vehicle'!F684</f>
        <v>6300.9288858609007</v>
      </c>
      <c r="I684" s="20">
        <f>H684*'Vehicle Specification'!$J$12</f>
        <v>126.01857771721802</v>
      </c>
      <c r="J684" s="20">
        <f>E684+'Forces Acting on Vehicle'!G684+'Forces Acting on Vehicle'!I684</f>
        <v>-1175.6177713699071</v>
      </c>
      <c r="K684" s="22">
        <f t="shared" si="30"/>
        <v>-29272.882507110688</v>
      </c>
      <c r="L684" s="21" t="str">
        <f t="shared" si="31"/>
        <v>0</v>
      </c>
      <c r="M684" s="20">
        <f t="shared" si="32"/>
        <v>-29272.882507110688</v>
      </c>
    </row>
    <row r="685" spans="1:13" x14ac:dyDescent="0.2">
      <c r="A685" s="5">
        <v>13.262</v>
      </c>
      <c r="B685" s="5">
        <v>600</v>
      </c>
      <c r="C685" s="5">
        <v>24.8</v>
      </c>
      <c r="D685" s="12">
        <v>-2.3702063198704733</v>
      </c>
      <c r="E685" s="20">
        <f>'Vehicle Specification'!$J$7*'Forces Acting on Vehicle'!D685</f>
        <v>-1445.8258551209888</v>
      </c>
      <c r="F685" s="20">
        <f>0.5*'Vehicle Specification'!$J$9*'Vehicle Specification'!$J$13*'Vehicle Specification'!$J$10*('Forces Acting on Vehicle'!C685*'Forces Acting on Vehicle'!C685)</f>
        <v>-314.28918559360011</v>
      </c>
      <c r="G685" s="20">
        <f>0.5*'Vehicle Specification'!$J$9*'Vehicle Specification'!$J$13*'Vehicle Specification'!$J$11*('Forces Acting on Vehicle'!C685*'Forces Acting on Vehicle'!C685)</f>
        <v>211.11826752640005</v>
      </c>
      <c r="H685" s="20">
        <f>'Vehicle Specification'!$J$8-'Forces Acting on Vehicle'!F685</f>
        <v>6298.3891855936008</v>
      </c>
      <c r="I685" s="20">
        <f>H685*'Vehicle Specification'!$J$12</f>
        <v>125.96778371187202</v>
      </c>
      <c r="J685" s="20">
        <f>E685+'Forces Acting on Vehicle'!G685+'Forces Acting on Vehicle'!I685</f>
        <v>-1108.7398038827166</v>
      </c>
      <c r="K685" s="22">
        <f t="shared" si="30"/>
        <v>-27496.747136291371</v>
      </c>
      <c r="L685" s="21" t="str">
        <f t="shared" si="31"/>
        <v>0</v>
      </c>
      <c r="M685" s="20">
        <f t="shared" si="32"/>
        <v>-27496.747136291371</v>
      </c>
    </row>
    <row r="686" spans="1:13" x14ac:dyDescent="0.2">
      <c r="A686" s="5">
        <v>13.281000000000001</v>
      </c>
      <c r="B686" s="5">
        <v>601</v>
      </c>
      <c r="C686" s="5">
        <v>24.7</v>
      </c>
      <c r="D686" s="12">
        <v>-2.3440504353356322</v>
      </c>
      <c r="E686" s="20">
        <f>'Vehicle Specification'!$J$7*'Forces Acting on Vehicle'!D686</f>
        <v>-1429.8707655547357</v>
      </c>
      <c r="F686" s="20">
        <f>0.5*'Vehicle Specification'!$J$9*'Vehicle Specification'!$J$13*'Vehicle Specification'!$J$10*('Forces Acting on Vehicle'!C686*'Forces Acting on Vehicle'!C686)</f>
        <v>-311.75970544810002</v>
      </c>
      <c r="G686" s="20">
        <f>0.5*'Vehicle Specification'!$J$9*'Vehicle Specification'!$J$13*'Vehicle Specification'!$J$11*('Forces Acting on Vehicle'!C686*'Forces Acting on Vehicle'!C686)</f>
        <v>209.41913344689999</v>
      </c>
      <c r="H686" s="20">
        <f>'Vehicle Specification'!$J$8-'Forces Acting on Vehicle'!F686</f>
        <v>6295.8597054481006</v>
      </c>
      <c r="I686" s="20">
        <f>H686*'Vehicle Specification'!$J$12</f>
        <v>125.91719410896202</v>
      </c>
      <c r="J686" s="20">
        <f>E686+'Forces Acting on Vehicle'!G686+'Forces Acting on Vehicle'!I686</f>
        <v>-1094.5344379988737</v>
      </c>
      <c r="K686" s="22">
        <f t="shared" si="30"/>
        <v>-27035.00061857218</v>
      </c>
      <c r="L686" s="21" t="str">
        <f t="shared" si="31"/>
        <v>0</v>
      </c>
      <c r="M686" s="20">
        <f t="shared" si="32"/>
        <v>-27035.00061857218</v>
      </c>
    </row>
    <row r="687" spans="1:13" x14ac:dyDescent="0.2">
      <c r="A687" s="5">
        <v>13.301</v>
      </c>
      <c r="B687" s="5">
        <v>601</v>
      </c>
      <c r="C687" s="5">
        <v>24.6</v>
      </c>
      <c r="D687" s="12">
        <v>-2.2938528218342014</v>
      </c>
      <c r="E687" s="20">
        <f>'Vehicle Specification'!$J$7*'Forces Acting on Vehicle'!D687</f>
        <v>-1399.2502213188629</v>
      </c>
      <c r="F687" s="20">
        <f>0.5*'Vehicle Specification'!$J$9*'Vehicle Specification'!$J$13*'Vehicle Specification'!$J$10*('Forces Acting on Vehicle'!C687*'Forces Acting on Vehicle'!C687)</f>
        <v>-309.24044542440009</v>
      </c>
      <c r="G687" s="20">
        <f>0.5*'Vehicle Specification'!$J$9*'Vehicle Specification'!$J$13*'Vehicle Specification'!$J$11*('Forces Acting on Vehicle'!C687*'Forces Acting on Vehicle'!C687)</f>
        <v>207.72686455560006</v>
      </c>
      <c r="H687" s="20">
        <f>'Vehicle Specification'!$J$8-'Forces Acting on Vehicle'!F687</f>
        <v>6293.3404454244001</v>
      </c>
      <c r="I687" s="20">
        <f>H687*'Vehicle Specification'!$J$12</f>
        <v>125.86680890848801</v>
      </c>
      <c r="J687" s="20">
        <f>E687+'Forces Acting on Vehicle'!G687+'Forces Acting on Vehicle'!I687</f>
        <v>-1065.6565478547748</v>
      </c>
      <c r="K687" s="22">
        <f t="shared" si="30"/>
        <v>-26215.15107722746</v>
      </c>
      <c r="L687" s="21" t="str">
        <f t="shared" si="31"/>
        <v>0</v>
      </c>
      <c r="M687" s="20">
        <f t="shared" si="32"/>
        <v>-26215.15107722746</v>
      </c>
    </row>
    <row r="688" spans="1:13" x14ac:dyDescent="0.2">
      <c r="A688" s="5">
        <v>13.32</v>
      </c>
      <c r="B688" s="5">
        <v>602</v>
      </c>
      <c r="C688" s="5">
        <v>24.6</v>
      </c>
      <c r="D688" s="12">
        <v>-2.2318449363750732</v>
      </c>
      <c r="E688" s="20">
        <f>'Vehicle Specification'!$J$7*'Forces Acting on Vehicle'!D688</f>
        <v>-1361.4254111887947</v>
      </c>
      <c r="F688" s="20">
        <f>0.5*'Vehicle Specification'!$J$9*'Vehicle Specification'!$J$13*'Vehicle Specification'!$J$10*('Forces Acting on Vehicle'!C688*'Forces Acting on Vehicle'!C688)</f>
        <v>-309.24044542440009</v>
      </c>
      <c r="G688" s="20">
        <f>0.5*'Vehicle Specification'!$J$9*'Vehicle Specification'!$J$13*'Vehicle Specification'!$J$11*('Forces Acting on Vehicle'!C688*'Forces Acting on Vehicle'!C688)</f>
        <v>207.72686455560006</v>
      </c>
      <c r="H688" s="20">
        <f>'Vehicle Specification'!$J$8-'Forces Acting on Vehicle'!F688</f>
        <v>6293.3404454244001</v>
      </c>
      <c r="I688" s="20">
        <f>H688*'Vehicle Specification'!$J$12</f>
        <v>125.86680890848801</v>
      </c>
      <c r="J688" s="20">
        <f>E688+'Forces Acting on Vehicle'!G688+'Forces Acting on Vehicle'!I688</f>
        <v>-1027.8317377247065</v>
      </c>
      <c r="K688" s="22">
        <f t="shared" si="30"/>
        <v>-25284.660748027782</v>
      </c>
      <c r="L688" s="21" t="str">
        <f t="shared" si="31"/>
        <v>0</v>
      </c>
      <c r="M688" s="20">
        <f t="shared" si="32"/>
        <v>-25284.660748027782</v>
      </c>
    </row>
    <row r="689" spans="1:13" x14ac:dyDescent="0.2">
      <c r="A689" s="5">
        <v>13.34</v>
      </c>
      <c r="B689" s="5">
        <v>602</v>
      </c>
      <c r="C689" s="5">
        <v>24.5</v>
      </c>
      <c r="D689" s="12">
        <v>-2.1623962065909881</v>
      </c>
      <c r="E689" s="20">
        <f>'Vehicle Specification'!$J$7*'Forces Acting on Vehicle'!D689</f>
        <v>-1319.0616860205027</v>
      </c>
      <c r="F689" s="20">
        <f>0.5*'Vehicle Specification'!$J$9*'Vehicle Specification'!$J$13*'Vehicle Specification'!$J$10*('Forces Acting on Vehicle'!C689*'Forces Acting on Vehicle'!C689)</f>
        <v>-306.73140552250004</v>
      </c>
      <c r="G689" s="20">
        <f>0.5*'Vehicle Specification'!$J$9*'Vehicle Specification'!$J$13*'Vehicle Specification'!$J$11*('Forces Acting on Vehicle'!C689*'Forces Acting on Vehicle'!C689)</f>
        <v>206.04146085250002</v>
      </c>
      <c r="H689" s="20">
        <f>'Vehicle Specification'!$J$8-'Forces Acting on Vehicle'!F689</f>
        <v>6290.8314055225001</v>
      </c>
      <c r="I689" s="20">
        <f>H689*'Vehicle Specification'!$J$12</f>
        <v>125.81662811045</v>
      </c>
      <c r="J689" s="20">
        <f>E689+'Forces Acting on Vehicle'!G689+'Forces Acting on Vehicle'!I689</f>
        <v>-987.20359705755277</v>
      </c>
      <c r="K689" s="22">
        <f t="shared" si="30"/>
        <v>-24186.488127910045</v>
      </c>
      <c r="L689" s="21" t="str">
        <f t="shared" si="31"/>
        <v>0</v>
      </c>
      <c r="M689" s="20">
        <f t="shared" si="32"/>
        <v>-24186.488127910045</v>
      </c>
    </row>
    <row r="690" spans="1:13" x14ac:dyDescent="0.2">
      <c r="A690" s="5">
        <v>13.359</v>
      </c>
      <c r="B690" s="5">
        <v>603</v>
      </c>
      <c r="C690" s="5">
        <v>24.4</v>
      </c>
      <c r="D690" s="12">
        <v>-2.1096086625302397</v>
      </c>
      <c r="E690" s="20">
        <f>'Vehicle Specification'!$J$7*'Forces Acting on Vehicle'!D690</f>
        <v>-1286.8612841434463</v>
      </c>
      <c r="F690" s="20">
        <f>0.5*'Vehicle Specification'!$J$9*'Vehicle Specification'!$J$13*'Vehicle Specification'!$J$10*('Forces Acting on Vehicle'!C690*'Forces Acting on Vehicle'!C690)</f>
        <v>-304.23258574239998</v>
      </c>
      <c r="G690" s="20">
        <f>0.5*'Vehicle Specification'!$J$9*'Vehicle Specification'!$J$13*'Vehicle Specification'!$J$11*('Forces Acting on Vehicle'!C690*'Forces Acting on Vehicle'!C690)</f>
        <v>204.3629223376</v>
      </c>
      <c r="H690" s="20">
        <f>'Vehicle Specification'!$J$8-'Forces Acting on Vehicle'!F690</f>
        <v>6288.3325857424006</v>
      </c>
      <c r="I690" s="20">
        <f>H690*'Vehicle Specification'!$J$12</f>
        <v>125.76665171484801</v>
      </c>
      <c r="J690" s="20">
        <f>E690+'Forces Acting on Vehicle'!G690+'Forces Acting on Vehicle'!I690</f>
        <v>-956.73171009099838</v>
      </c>
      <c r="K690" s="22">
        <f t="shared" si="30"/>
        <v>-23344.253726220359</v>
      </c>
      <c r="L690" s="21" t="str">
        <f t="shared" si="31"/>
        <v>0</v>
      </c>
      <c r="M690" s="20">
        <f t="shared" si="32"/>
        <v>-23344.253726220359</v>
      </c>
    </row>
    <row r="691" spans="1:13" x14ac:dyDescent="0.2">
      <c r="A691" s="5">
        <v>13.379</v>
      </c>
      <c r="B691" s="5">
        <v>603</v>
      </c>
      <c r="C691" s="5">
        <v>24.3</v>
      </c>
      <c r="D691" s="12">
        <v>-2.0651600532266432</v>
      </c>
      <c r="E691" s="20">
        <f>'Vehicle Specification'!$J$7*'Forces Acting on Vehicle'!D691</f>
        <v>-1259.7476324682523</v>
      </c>
      <c r="F691" s="20">
        <f>0.5*'Vehicle Specification'!$J$9*'Vehicle Specification'!$J$13*'Vehicle Specification'!$J$10*('Forces Acting on Vehicle'!C691*'Forces Acting on Vehicle'!C691)</f>
        <v>-301.74398608410007</v>
      </c>
      <c r="G691" s="20">
        <f>0.5*'Vehicle Specification'!$J$9*'Vehicle Specification'!$J$13*'Vehicle Specification'!$J$11*('Forces Acting on Vehicle'!C691*'Forces Acting on Vehicle'!C691)</f>
        <v>202.69124901090004</v>
      </c>
      <c r="H691" s="20">
        <f>'Vehicle Specification'!$J$8-'Forces Acting on Vehicle'!F691</f>
        <v>6285.8439860841008</v>
      </c>
      <c r="I691" s="20">
        <f>H691*'Vehicle Specification'!$J$12</f>
        <v>125.71687972168202</v>
      </c>
      <c r="J691" s="20">
        <f>E691+'Forces Acting on Vehicle'!G691+'Forces Acting on Vehicle'!I691</f>
        <v>-931.33950373567018</v>
      </c>
      <c r="K691" s="22">
        <f t="shared" si="30"/>
        <v>-22631.549940776786</v>
      </c>
      <c r="L691" s="21" t="str">
        <f t="shared" si="31"/>
        <v>0</v>
      </c>
      <c r="M691" s="20">
        <f t="shared" si="32"/>
        <v>-22631.549940776786</v>
      </c>
    </row>
    <row r="692" spans="1:13" x14ac:dyDescent="0.2">
      <c r="A692" s="5">
        <v>13.398</v>
      </c>
      <c r="B692" s="5">
        <v>604</v>
      </c>
      <c r="C692" s="5">
        <v>24.2</v>
      </c>
      <c r="D692" s="12">
        <v>-1.9989242982178819</v>
      </c>
      <c r="E692" s="20">
        <f>'Vehicle Specification'!$J$7*'Forces Acting on Vehicle'!D692</f>
        <v>-1219.343821912908</v>
      </c>
      <c r="F692" s="20">
        <f>0.5*'Vehicle Specification'!$J$9*'Vehicle Specification'!$J$13*'Vehicle Specification'!$J$10*('Forces Acting on Vehicle'!C692*'Forces Acting on Vehicle'!C692)</f>
        <v>-299.26560654760004</v>
      </c>
      <c r="G692" s="20">
        <f>0.5*'Vehicle Specification'!$J$9*'Vehicle Specification'!$J$13*'Vehicle Specification'!$J$11*('Forces Acting on Vehicle'!C692*'Forces Acting on Vehicle'!C692)</f>
        <v>201.02644087240003</v>
      </c>
      <c r="H692" s="20">
        <f>'Vehicle Specification'!$J$8-'Forces Acting on Vehicle'!F692</f>
        <v>6283.3656065476007</v>
      </c>
      <c r="I692" s="20">
        <f>H692*'Vehicle Specification'!$J$12</f>
        <v>125.66731213095201</v>
      </c>
      <c r="J692" s="20">
        <f>E692+'Forces Acting on Vehicle'!G692+'Forces Acting on Vehicle'!I692</f>
        <v>-892.6500689095559</v>
      </c>
      <c r="K692" s="22">
        <f t="shared" si="30"/>
        <v>-21602.131667611251</v>
      </c>
      <c r="L692" s="21" t="str">
        <f t="shared" si="31"/>
        <v>0</v>
      </c>
      <c r="M692" s="20">
        <f t="shared" si="32"/>
        <v>-21602.131667611251</v>
      </c>
    </row>
    <row r="693" spans="1:13" x14ac:dyDescent="0.2">
      <c r="A693" s="5">
        <v>13.417999999999999</v>
      </c>
      <c r="B693" s="5">
        <v>604</v>
      </c>
      <c r="C693" s="5">
        <v>24.2</v>
      </c>
      <c r="D693" s="12">
        <v>-1.8963450966921467</v>
      </c>
      <c r="E693" s="20">
        <f>'Vehicle Specification'!$J$7*'Forces Acting on Vehicle'!D693</f>
        <v>-1156.7705089822095</v>
      </c>
      <c r="F693" s="20">
        <f>0.5*'Vehicle Specification'!$J$9*'Vehicle Specification'!$J$13*'Vehicle Specification'!$J$10*('Forces Acting on Vehicle'!C693*'Forces Acting on Vehicle'!C693)</f>
        <v>-299.26560654760004</v>
      </c>
      <c r="G693" s="20">
        <f>0.5*'Vehicle Specification'!$J$9*'Vehicle Specification'!$J$13*'Vehicle Specification'!$J$11*('Forces Acting on Vehicle'!C693*'Forces Acting on Vehicle'!C693)</f>
        <v>201.02644087240003</v>
      </c>
      <c r="H693" s="20">
        <f>'Vehicle Specification'!$J$8-'Forces Acting on Vehicle'!F693</f>
        <v>6283.3656065476007</v>
      </c>
      <c r="I693" s="20">
        <f>H693*'Vehicle Specification'!$J$12</f>
        <v>125.66731213095201</v>
      </c>
      <c r="J693" s="20">
        <f>E693+'Forces Acting on Vehicle'!G693+'Forces Acting on Vehicle'!I693</f>
        <v>-830.07675597885748</v>
      </c>
      <c r="K693" s="22">
        <f t="shared" si="30"/>
        <v>-20087.857494688349</v>
      </c>
      <c r="L693" s="21" t="str">
        <f t="shared" si="31"/>
        <v>0</v>
      </c>
      <c r="M693" s="20">
        <f t="shared" si="32"/>
        <v>-20087.857494688349</v>
      </c>
    </row>
    <row r="694" spans="1:13" x14ac:dyDescent="0.2">
      <c r="A694" s="5">
        <v>13.438000000000001</v>
      </c>
      <c r="B694" s="5">
        <v>605</v>
      </c>
      <c r="C694" s="5">
        <v>24.1</v>
      </c>
      <c r="D694" s="12">
        <v>-1.7642857453125038</v>
      </c>
      <c r="E694" s="20">
        <f>'Vehicle Specification'!$J$7*'Forces Acting on Vehicle'!D694</f>
        <v>-1076.2143046406272</v>
      </c>
      <c r="F694" s="20">
        <f>0.5*'Vehicle Specification'!$J$9*'Vehicle Specification'!$J$13*'Vehicle Specification'!$J$10*('Forces Acting on Vehicle'!C694*'Forces Acting on Vehicle'!C694)</f>
        <v>-296.79744713290006</v>
      </c>
      <c r="G694" s="20">
        <f>0.5*'Vehicle Specification'!$J$9*'Vehicle Specification'!$J$13*'Vehicle Specification'!$J$11*('Forces Acting on Vehicle'!C694*'Forces Acting on Vehicle'!C694)</f>
        <v>199.36849792210003</v>
      </c>
      <c r="H694" s="20">
        <f>'Vehicle Specification'!$J$8-'Forces Acting on Vehicle'!F694</f>
        <v>6280.8974471329002</v>
      </c>
      <c r="I694" s="20">
        <f>H694*'Vehicle Specification'!$J$12</f>
        <v>125.617948942658</v>
      </c>
      <c r="J694" s="20">
        <f>E694+'Forces Acting on Vehicle'!G694+'Forces Acting on Vehicle'!I694</f>
        <v>-751.22785777586921</v>
      </c>
      <c r="K694" s="22">
        <f t="shared" si="30"/>
        <v>-18104.591372398449</v>
      </c>
      <c r="L694" s="21" t="str">
        <f t="shared" si="31"/>
        <v>0</v>
      </c>
      <c r="M694" s="20">
        <f t="shared" si="32"/>
        <v>-18104.591372398449</v>
      </c>
    </row>
    <row r="695" spans="1:13" x14ac:dyDescent="0.2">
      <c r="A695" s="5">
        <v>13.457000000000001</v>
      </c>
      <c r="B695" s="5">
        <v>605</v>
      </c>
      <c r="C695" s="5">
        <v>24</v>
      </c>
      <c r="D695" s="12">
        <v>-1.5611360107578927</v>
      </c>
      <c r="E695" s="20">
        <f>'Vehicle Specification'!$J$7*'Forces Acting on Vehicle'!D695</f>
        <v>-952.29296656231452</v>
      </c>
      <c r="F695" s="20">
        <f>0.5*'Vehicle Specification'!$J$9*'Vehicle Specification'!$J$13*'Vehicle Specification'!$J$10*('Forces Acting on Vehicle'!C695*'Forces Acting on Vehicle'!C695)</f>
        <v>-294.33950784000007</v>
      </c>
      <c r="G695" s="20">
        <f>0.5*'Vehicle Specification'!$J$9*'Vehicle Specification'!$J$13*'Vehicle Specification'!$J$11*('Forces Acting on Vehicle'!C695*'Forces Acting on Vehicle'!C695)</f>
        <v>197.71742016000002</v>
      </c>
      <c r="H695" s="20">
        <f>'Vehicle Specification'!$J$8-'Forces Acting on Vehicle'!F695</f>
        <v>6278.4395078400003</v>
      </c>
      <c r="I695" s="20">
        <f>H695*'Vehicle Specification'!$J$12</f>
        <v>125.56879015680001</v>
      </c>
      <c r="J695" s="20">
        <f>E695+'Forces Acting on Vehicle'!G695+'Forces Acting on Vehicle'!I695</f>
        <v>-629.00675624551457</v>
      </c>
      <c r="K695" s="22">
        <f t="shared" si="30"/>
        <v>-15096.162149892349</v>
      </c>
      <c r="L695" s="21" t="str">
        <f t="shared" si="31"/>
        <v>0</v>
      </c>
      <c r="M695" s="20">
        <f t="shared" si="32"/>
        <v>-15096.162149892349</v>
      </c>
    </row>
    <row r="696" spans="1:13" x14ac:dyDescent="0.2">
      <c r="A696" s="5">
        <v>13.477</v>
      </c>
      <c r="B696" s="5">
        <v>606</v>
      </c>
      <c r="C696" s="5">
        <v>24</v>
      </c>
      <c r="D696" s="12">
        <v>-1.2747701779373857</v>
      </c>
      <c r="E696" s="20">
        <f>'Vehicle Specification'!$J$7*'Forces Acting on Vehicle'!D696</f>
        <v>-777.60980854180525</v>
      </c>
      <c r="F696" s="20">
        <f>0.5*'Vehicle Specification'!$J$9*'Vehicle Specification'!$J$13*'Vehicle Specification'!$J$10*('Forces Acting on Vehicle'!C696*'Forces Acting on Vehicle'!C696)</f>
        <v>-294.33950784000007</v>
      </c>
      <c r="G696" s="20">
        <f>0.5*'Vehicle Specification'!$J$9*'Vehicle Specification'!$J$13*'Vehicle Specification'!$J$11*('Forces Acting on Vehicle'!C696*'Forces Acting on Vehicle'!C696)</f>
        <v>197.71742016000002</v>
      </c>
      <c r="H696" s="20">
        <f>'Vehicle Specification'!$J$8-'Forces Acting on Vehicle'!F696</f>
        <v>6278.4395078400003</v>
      </c>
      <c r="I696" s="20">
        <f>H696*'Vehicle Specification'!$J$12</f>
        <v>125.56879015680001</v>
      </c>
      <c r="J696" s="20">
        <f>E696+'Forces Acting on Vehicle'!G696+'Forces Acting on Vehicle'!I696</f>
        <v>-454.32359822500518</v>
      </c>
      <c r="K696" s="22">
        <f t="shared" si="30"/>
        <v>-10903.766357400124</v>
      </c>
      <c r="L696" s="21" t="str">
        <f t="shared" si="31"/>
        <v>0</v>
      </c>
      <c r="M696" s="20">
        <f t="shared" si="32"/>
        <v>-10903.766357400124</v>
      </c>
    </row>
    <row r="697" spans="1:13" x14ac:dyDescent="0.2">
      <c r="A697" s="5">
        <v>13.496</v>
      </c>
      <c r="B697" s="5">
        <v>606</v>
      </c>
      <c r="C697" s="5">
        <v>23.9</v>
      </c>
      <c r="D697" s="12">
        <v>-0.97615529518428001</v>
      </c>
      <c r="E697" s="20">
        <f>'Vehicle Specification'!$J$7*'Forces Acting on Vehicle'!D697</f>
        <v>-595.45473006241082</v>
      </c>
      <c r="F697" s="20">
        <f>0.5*'Vehicle Specification'!$J$9*'Vehicle Specification'!$J$13*'Vehicle Specification'!$J$10*('Forces Acting on Vehicle'!C697*'Forces Acting on Vehicle'!C697)</f>
        <v>-291.89178866890001</v>
      </c>
      <c r="G697" s="20">
        <f>0.5*'Vehicle Specification'!$J$9*'Vehicle Specification'!$J$13*'Vehicle Specification'!$J$11*('Forces Acting on Vehicle'!C697*'Forces Acting on Vehicle'!C697)</f>
        <v>196.07320758610001</v>
      </c>
      <c r="H697" s="20">
        <f>'Vehicle Specification'!$J$8-'Forces Acting on Vehicle'!F697</f>
        <v>6275.9917886689</v>
      </c>
      <c r="I697" s="20">
        <f>H697*'Vehicle Specification'!$J$12</f>
        <v>125.51983577337801</v>
      </c>
      <c r="J697" s="20">
        <f>E697+'Forces Acting on Vehicle'!G697+'Forces Acting on Vehicle'!I697</f>
        <v>-273.86168670293279</v>
      </c>
      <c r="K697" s="22">
        <f t="shared" si="30"/>
        <v>-6545.2943122000934</v>
      </c>
      <c r="L697" s="21" t="str">
        <f t="shared" si="31"/>
        <v>0</v>
      </c>
      <c r="M697" s="20">
        <f t="shared" si="32"/>
        <v>-6545.2943122000934</v>
      </c>
    </row>
    <row r="698" spans="1:13" x14ac:dyDescent="0.2">
      <c r="A698" s="5">
        <v>13.516</v>
      </c>
      <c r="B698" s="5">
        <v>607</v>
      </c>
      <c r="C698" s="5">
        <v>23.8</v>
      </c>
      <c r="D698" s="12">
        <v>-0.72139498265364488</v>
      </c>
      <c r="E698" s="20">
        <f>'Vehicle Specification'!$J$7*'Forces Acting on Vehicle'!D698</f>
        <v>-440.05093941872337</v>
      </c>
      <c r="F698" s="20">
        <f>0.5*'Vehicle Specification'!$J$9*'Vehicle Specification'!$J$13*'Vehicle Specification'!$J$10*('Forces Acting on Vehicle'!C698*'Forces Acting on Vehicle'!C698)</f>
        <v>-289.45428961960005</v>
      </c>
      <c r="G698" s="20">
        <f>0.5*'Vehicle Specification'!$J$9*'Vehicle Specification'!$J$13*'Vehicle Specification'!$J$11*('Forces Acting on Vehicle'!C698*'Forces Acting on Vehicle'!C698)</f>
        <v>194.43586020040004</v>
      </c>
      <c r="H698" s="20">
        <f>'Vehicle Specification'!$J$8-'Forces Acting on Vehicle'!F698</f>
        <v>6273.5542896196002</v>
      </c>
      <c r="I698" s="20">
        <f>H698*'Vehicle Specification'!$J$12</f>
        <v>125.471085792392</v>
      </c>
      <c r="J698" s="20">
        <f>E698+'Forces Acting on Vehicle'!G698+'Forces Acting on Vehicle'!I698</f>
        <v>-120.14399342593133</v>
      </c>
      <c r="K698" s="22">
        <f t="shared" si="30"/>
        <v>-2859.4270435371659</v>
      </c>
      <c r="L698" s="21" t="str">
        <f t="shared" si="31"/>
        <v>0</v>
      </c>
      <c r="M698" s="20">
        <f t="shared" si="32"/>
        <v>-2859.4270435371659</v>
      </c>
    </row>
    <row r="699" spans="1:13" x14ac:dyDescent="0.2">
      <c r="A699" s="5">
        <v>13.535</v>
      </c>
      <c r="B699" s="5">
        <v>607</v>
      </c>
      <c r="C699" s="5">
        <v>23.8</v>
      </c>
      <c r="D699" s="12">
        <v>-0.5324438955668761</v>
      </c>
      <c r="E699" s="20">
        <f>'Vehicle Specification'!$J$7*'Forces Acting on Vehicle'!D699</f>
        <v>-324.79077629579444</v>
      </c>
      <c r="F699" s="20">
        <f>0.5*'Vehicle Specification'!$J$9*'Vehicle Specification'!$J$13*'Vehicle Specification'!$J$10*('Forces Acting on Vehicle'!C699*'Forces Acting on Vehicle'!C699)</f>
        <v>-289.45428961960005</v>
      </c>
      <c r="G699" s="20">
        <f>0.5*'Vehicle Specification'!$J$9*'Vehicle Specification'!$J$13*'Vehicle Specification'!$J$11*('Forces Acting on Vehicle'!C699*'Forces Acting on Vehicle'!C699)</f>
        <v>194.43586020040004</v>
      </c>
      <c r="H699" s="20">
        <f>'Vehicle Specification'!$J$8-'Forces Acting on Vehicle'!F699</f>
        <v>6273.5542896196002</v>
      </c>
      <c r="I699" s="20">
        <f>H699*'Vehicle Specification'!$J$12</f>
        <v>125.471085792392</v>
      </c>
      <c r="J699" s="20">
        <f>E699+'Forces Acting on Vehicle'!G699+'Forces Acting on Vehicle'!I699</f>
        <v>-4.883830303002398</v>
      </c>
      <c r="K699" s="22">
        <f t="shared" si="30"/>
        <v>-116.23516121145707</v>
      </c>
      <c r="L699" s="21" t="str">
        <f t="shared" si="31"/>
        <v>0</v>
      </c>
      <c r="M699" s="20">
        <f t="shared" si="32"/>
        <v>-116.23516121145707</v>
      </c>
    </row>
    <row r="700" spans="1:13" x14ac:dyDescent="0.2">
      <c r="A700" s="5">
        <v>13.555</v>
      </c>
      <c r="B700" s="5">
        <v>607</v>
      </c>
      <c r="C700" s="5">
        <v>23.8</v>
      </c>
      <c r="D700" s="12">
        <v>-0.37255704521134159</v>
      </c>
      <c r="E700" s="20">
        <f>'Vehicle Specification'!$J$7*'Forces Acting on Vehicle'!D700</f>
        <v>-227.25979757891838</v>
      </c>
      <c r="F700" s="20">
        <f>0.5*'Vehicle Specification'!$J$9*'Vehicle Specification'!$J$13*'Vehicle Specification'!$J$10*('Forces Acting on Vehicle'!C700*'Forces Acting on Vehicle'!C700)</f>
        <v>-289.45428961960005</v>
      </c>
      <c r="G700" s="20">
        <f>0.5*'Vehicle Specification'!$J$9*'Vehicle Specification'!$J$13*'Vehicle Specification'!$J$11*('Forces Acting on Vehicle'!C700*'Forces Acting on Vehicle'!C700)</f>
        <v>194.43586020040004</v>
      </c>
      <c r="H700" s="20">
        <f>'Vehicle Specification'!$J$8-'Forces Acting on Vehicle'!F700</f>
        <v>6273.5542896196002</v>
      </c>
      <c r="I700" s="20">
        <f>H700*'Vehicle Specification'!$J$12</f>
        <v>125.471085792392</v>
      </c>
      <c r="J700" s="20">
        <f>E700+'Forces Acting on Vehicle'!G700+'Forces Acting on Vehicle'!I700</f>
        <v>92.647148413873666</v>
      </c>
      <c r="K700" s="22">
        <f t="shared" si="30"/>
        <v>2205.0021322501934</v>
      </c>
      <c r="L700" s="21">
        <f t="shared" si="31"/>
        <v>2205.0021322501934</v>
      </c>
      <c r="M700" s="20" t="str">
        <f t="shared" si="32"/>
        <v>0</v>
      </c>
    </row>
    <row r="701" spans="1:13" x14ac:dyDescent="0.2">
      <c r="A701" s="5">
        <v>13.574</v>
      </c>
      <c r="B701" s="5">
        <v>608</v>
      </c>
      <c r="C701" s="5">
        <v>23.7</v>
      </c>
      <c r="D701" s="12">
        <v>-0.21146918214113217</v>
      </c>
      <c r="E701" s="20">
        <f>'Vehicle Specification'!$J$7*'Forces Acting on Vehicle'!D701</f>
        <v>-128.99620110609061</v>
      </c>
      <c r="F701" s="20">
        <f>0.5*'Vehicle Specification'!$J$9*'Vehicle Specification'!$J$13*'Vehicle Specification'!$J$10*('Forces Acting on Vehicle'!C701*'Forces Acting on Vehicle'!C701)</f>
        <v>-287.02701069210002</v>
      </c>
      <c r="G701" s="20">
        <f>0.5*'Vehicle Specification'!$J$9*'Vehicle Specification'!$J$13*'Vehicle Specification'!$J$11*('Forces Acting on Vehicle'!C701*'Forces Acting on Vehicle'!C701)</f>
        <v>192.8053780029</v>
      </c>
      <c r="H701" s="20">
        <f>'Vehicle Specification'!$J$8-'Forces Acting on Vehicle'!F701</f>
        <v>6271.1270106921002</v>
      </c>
      <c r="I701" s="20">
        <f>H701*'Vehicle Specification'!$J$12</f>
        <v>125.42254021384201</v>
      </c>
      <c r="J701" s="20">
        <f>E701+'Forces Acting on Vehicle'!G701+'Forces Acting on Vehicle'!I701</f>
        <v>189.2317171106514</v>
      </c>
      <c r="K701" s="22">
        <f t="shared" si="30"/>
        <v>4484.7916955224382</v>
      </c>
      <c r="L701" s="21">
        <f t="shared" si="31"/>
        <v>4484.7916955224382</v>
      </c>
      <c r="M701" s="20" t="str">
        <f t="shared" si="32"/>
        <v>0</v>
      </c>
    </row>
    <row r="702" spans="1:13" x14ac:dyDescent="0.2">
      <c r="A702" s="5">
        <v>13.593999999999999</v>
      </c>
      <c r="B702" s="5">
        <v>608</v>
      </c>
      <c r="C702" s="5">
        <v>23.7</v>
      </c>
      <c r="D702" s="12">
        <v>-4.5022048692583208E-2</v>
      </c>
      <c r="E702" s="20">
        <f>'Vehicle Specification'!$J$7*'Forces Acting on Vehicle'!D702</f>
        <v>-27.463449702475756</v>
      </c>
      <c r="F702" s="20">
        <f>0.5*'Vehicle Specification'!$J$9*'Vehicle Specification'!$J$13*'Vehicle Specification'!$J$10*('Forces Acting on Vehicle'!C702*'Forces Acting on Vehicle'!C702)</f>
        <v>-287.02701069210002</v>
      </c>
      <c r="G702" s="20">
        <f>0.5*'Vehicle Specification'!$J$9*'Vehicle Specification'!$J$13*'Vehicle Specification'!$J$11*('Forces Acting on Vehicle'!C702*'Forces Acting on Vehicle'!C702)</f>
        <v>192.8053780029</v>
      </c>
      <c r="H702" s="20">
        <f>'Vehicle Specification'!$J$8-'Forces Acting on Vehicle'!F702</f>
        <v>6271.1270106921002</v>
      </c>
      <c r="I702" s="20">
        <f>H702*'Vehicle Specification'!$J$12</f>
        <v>125.42254021384201</v>
      </c>
      <c r="J702" s="20">
        <f>E702+'Forces Acting on Vehicle'!G702+'Forces Acting on Vehicle'!I702</f>
        <v>290.76446851426624</v>
      </c>
      <c r="K702" s="22">
        <f t="shared" si="30"/>
        <v>6891.1179037881093</v>
      </c>
      <c r="L702" s="21">
        <f t="shared" si="31"/>
        <v>6891.1179037881093</v>
      </c>
      <c r="M702" s="20" t="str">
        <f t="shared" si="32"/>
        <v>0</v>
      </c>
    </row>
    <row r="703" spans="1:13" x14ac:dyDescent="0.2">
      <c r="A703" s="5">
        <v>13.613</v>
      </c>
      <c r="B703" s="5">
        <v>609</v>
      </c>
      <c r="C703" s="5">
        <v>23.7</v>
      </c>
      <c r="D703" s="12">
        <v>9.0203611355681307E-2</v>
      </c>
      <c r="E703" s="20">
        <f>'Vehicle Specification'!$J$7*'Forces Acting on Vehicle'!D703</f>
        <v>55.0242029269656</v>
      </c>
      <c r="F703" s="20">
        <f>0.5*'Vehicle Specification'!$J$9*'Vehicle Specification'!$J$13*'Vehicle Specification'!$J$10*('Forces Acting on Vehicle'!C703*'Forces Acting on Vehicle'!C703)</f>
        <v>-287.02701069210002</v>
      </c>
      <c r="G703" s="20">
        <f>0.5*'Vehicle Specification'!$J$9*'Vehicle Specification'!$J$13*'Vehicle Specification'!$J$11*('Forces Acting on Vehicle'!C703*'Forces Acting on Vehicle'!C703)</f>
        <v>192.8053780029</v>
      </c>
      <c r="H703" s="20">
        <f>'Vehicle Specification'!$J$8-'Forces Acting on Vehicle'!F703</f>
        <v>6271.1270106921002</v>
      </c>
      <c r="I703" s="20">
        <f>H703*'Vehicle Specification'!$J$12</f>
        <v>125.42254021384201</v>
      </c>
      <c r="J703" s="20">
        <f>E703+'Forces Acting on Vehicle'!G703+'Forces Acting on Vehicle'!I703</f>
        <v>373.2521211437076</v>
      </c>
      <c r="K703" s="22">
        <f t="shared" si="30"/>
        <v>8846.0752711058703</v>
      </c>
      <c r="L703" s="21">
        <f t="shared" si="31"/>
        <v>8846.0752711058703</v>
      </c>
      <c r="M703" s="20" t="str">
        <f t="shared" si="32"/>
        <v>0</v>
      </c>
    </row>
    <row r="704" spans="1:13" x14ac:dyDescent="0.2">
      <c r="A704" s="5">
        <v>13.632999999999999</v>
      </c>
      <c r="B704" s="5">
        <v>609</v>
      </c>
      <c r="C704" s="5">
        <v>23.6</v>
      </c>
      <c r="D704" s="12">
        <v>0.19067164769383096</v>
      </c>
      <c r="E704" s="20">
        <f>'Vehicle Specification'!$J$7*'Forces Acting on Vehicle'!D704</f>
        <v>116.30970509323689</v>
      </c>
      <c r="F704" s="20">
        <f>0.5*'Vehicle Specification'!$J$9*'Vehicle Specification'!$J$13*'Vehicle Specification'!$J$10*('Forces Acting on Vehicle'!C704*'Forces Acting on Vehicle'!C704)</f>
        <v>-284.60995188640004</v>
      </c>
      <c r="G704" s="20">
        <f>0.5*'Vehicle Specification'!$J$9*'Vehicle Specification'!$J$13*'Vehicle Specification'!$J$11*('Forces Acting on Vehicle'!C704*'Forces Acting on Vehicle'!C704)</f>
        <v>191.18176099360002</v>
      </c>
      <c r="H704" s="20">
        <f>'Vehicle Specification'!$J$8-'Forces Acting on Vehicle'!F704</f>
        <v>6268.7099518864006</v>
      </c>
      <c r="I704" s="20">
        <f>H704*'Vehicle Specification'!$J$12</f>
        <v>125.37419903772802</v>
      </c>
      <c r="J704" s="20">
        <f>E704+'Forces Acting on Vehicle'!G704+'Forces Acting on Vehicle'!I704</f>
        <v>432.86566512456494</v>
      </c>
      <c r="K704" s="22">
        <f t="shared" si="30"/>
        <v>10215.629696939734</v>
      </c>
      <c r="L704" s="21">
        <f t="shared" si="31"/>
        <v>10215.629696939734</v>
      </c>
      <c r="M704" s="20" t="str">
        <f t="shared" si="32"/>
        <v>0</v>
      </c>
    </row>
    <row r="705" spans="1:13" x14ac:dyDescent="0.2">
      <c r="A705" s="5">
        <v>13.651999999999999</v>
      </c>
      <c r="B705" s="5">
        <v>610</v>
      </c>
      <c r="C705" s="5">
        <v>23.6</v>
      </c>
      <c r="D705" s="12">
        <v>0.28066302275311805</v>
      </c>
      <c r="E705" s="20">
        <f>'Vehicle Specification'!$J$7*'Forces Acting on Vehicle'!D705</f>
        <v>171.20444387940202</v>
      </c>
      <c r="F705" s="20">
        <f>0.5*'Vehicle Specification'!$J$9*'Vehicle Specification'!$J$13*'Vehicle Specification'!$J$10*('Forces Acting on Vehicle'!C705*'Forces Acting on Vehicle'!C705)</f>
        <v>-284.60995188640004</v>
      </c>
      <c r="G705" s="20">
        <f>0.5*'Vehicle Specification'!$J$9*'Vehicle Specification'!$J$13*'Vehicle Specification'!$J$11*('Forces Acting on Vehicle'!C705*'Forces Acting on Vehicle'!C705)</f>
        <v>191.18176099360002</v>
      </c>
      <c r="H705" s="20">
        <f>'Vehicle Specification'!$J$8-'Forces Acting on Vehicle'!F705</f>
        <v>6268.7099518864006</v>
      </c>
      <c r="I705" s="20">
        <f>H705*'Vehicle Specification'!$J$12</f>
        <v>125.37419903772802</v>
      </c>
      <c r="J705" s="20">
        <f>E705+'Forces Acting on Vehicle'!G705+'Forces Acting on Vehicle'!I705</f>
        <v>487.76040391073008</v>
      </c>
      <c r="K705" s="22">
        <f t="shared" si="30"/>
        <v>11511.145532293231</v>
      </c>
      <c r="L705" s="21">
        <f t="shared" si="31"/>
        <v>11511.145532293231</v>
      </c>
      <c r="M705" s="20" t="str">
        <f t="shared" si="32"/>
        <v>0</v>
      </c>
    </row>
    <row r="706" spans="1:13" x14ac:dyDescent="0.2">
      <c r="A706" s="5">
        <v>13.672000000000001</v>
      </c>
      <c r="B706" s="5">
        <v>610</v>
      </c>
      <c r="C706" s="5">
        <v>23.6</v>
      </c>
      <c r="D706" s="12">
        <v>0.38784744536850108</v>
      </c>
      <c r="E706" s="20">
        <f>'Vehicle Specification'!$J$7*'Forces Acting on Vehicle'!D706</f>
        <v>236.58694167478566</v>
      </c>
      <c r="F706" s="20">
        <f>0.5*'Vehicle Specification'!$J$9*'Vehicle Specification'!$J$13*'Vehicle Specification'!$J$10*('Forces Acting on Vehicle'!C706*'Forces Acting on Vehicle'!C706)</f>
        <v>-284.60995188640004</v>
      </c>
      <c r="G706" s="20">
        <f>0.5*'Vehicle Specification'!$J$9*'Vehicle Specification'!$J$13*'Vehicle Specification'!$J$11*('Forces Acting on Vehicle'!C706*'Forces Acting on Vehicle'!C706)</f>
        <v>191.18176099360002</v>
      </c>
      <c r="H706" s="20">
        <f>'Vehicle Specification'!$J$8-'Forces Acting on Vehicle'!F706</f>
        <v>6268.7099518864006</v>
      </c>
      <c r="I706" s="20">
        <f>H706*'Vehicle Specification'!$J$12</f>
        <v>125.37419903772802</v>
      </c>
      <c r="J706" s="20">
        <f>E706+'Forces Acting on Vehicle'!G706+'Forces Acting on Vehicle'!I706</f>
        <v>553.14290170611366</v>
      </c>
      <c r="K706" s="22">
        <f t="shared" si="30"/>
        <v>13054.172480264284</v>
      </c>
      <c r="L706" s="21">
        <f t="shared" si="31"/>
        <v>13054.172480264284</v>
      </c>
      <c r="M706" s="20" t="str">
        <f t="shared" si="32"/>
        <v>0</v>
      </c>
    </row>
    <row r="707" spans="1:13" x14ac:dyDescent="0.2">
      <c r="A707" s="5">
        <v>13.691000000000001</v>
      </c>
      <c r="B707" s="5">
        <v>611</v>
      </c>
      <c r="C707" s="5">
        <v>23.6</v>
      </c>
      <c r="D707" s="12">
        <v>0.50292252801990944</v>
      </c>
      <c r="E707" s="20">
        <f>'Vehicle Specification'!$J$7*'Forces Acting on Vehicle'!D707</f>
        <v>306.78274209214476</v>
      </c>
      <c r="F707" s="20">
        <f>0.5*'Vehicle Specification'!$J$9*'Vehicle Specification'!$J$13*'Vehicle Specification'!$J$10*('Forces Acting on Vehicle'!C707*'Forces Acting on Vehicle'!C707)</f>
        <v>-284.60995188640004</v>
      </c>
      <c r="G707" s="20">
        <f>0.5*'Vehicle Specification'!$J$9*'Vehicle Specification'!$J$13*'Vehicle Specification'!$J$11*('Forces Acting on Vehicle'!C707*'Forces Acting on Vehicle'!C707)</f>
        <v>191.18176099360002</v>
      </c>
      <c r="H707" s="20">
        <f>'Vehicle Specification'!$J$8-'Forces Acting on Vehicle'!F707</f>
        <v>6268.7099518864006</v>
      </c>
      <c r="I707" s="20">
        <f>H707*'Vehicle Specification'!$J$12</f>
        <v>125.37419903772802</v>
      </c>
      <c r="J707" s="20">
        <f>E707+'Forces Acting on Vehicle'!G707+'Forces Acting on Vehicle'!I707</f>
        <v>623.33870212347279</v>
      </c>
      <c r="K707" s="22">
        <f t="shared" si="30"/>
        <v>14710.793370113959</v>
      </c>
      <c r="L707" s="21">
        <f t="shared" si="31"/>
        <v>14710.793370113959</v>
      </c>
      <c r="M707" s="20" t="str">
        <f t="shared" si="32"/>
        <v>0</v>
      </c>
    </row>
    <row r="708" spans="1:13" x14ac:dyDescent="0.2">
      <c r="A708" s="5">
        <v>13.711</v>
      </c>
      <c r="B708" s="5">
        <v>611</v>
      </c>
      <c r="C708" s="5">
        <v>23.6</v>
      </c>
      <c r="D708" s="12">
        <v>0.58937023858896054</v>
      </c>
      <c r="E708" s="20">
        <f>'Vehicle Specification'!$J$7*'Forces Acting on Vehicle'!D708</f>
        <v>359.51584553926591</v>
      </c>
      <c r="F708" s="20">
        <f>0.5*'Vehicle Specification'!$J$9*'Vehicle Specification'!$J$13*'Vehicle Specification'!$J$10*('Forces Acting on Vehicle'!C708*'Forces Acting on Vehicle'!C708)</f>
        <v>-284.60995188640004</v>
      </c>
      <c r="G708" s="20">
        <f>0.5*'Vehicle Specification'!$J$9*'Vehicle Specification'!$J$13*'Vehicle Specification'!$J$11*('Forces Acting on Vehicle'!C708*'Forces Acting on Vehicle'!C708)</f>
        <v>191.18176099360002</v>
      </c>
      <c r="H708" s="20">
        <f>'Vehicle Specification'!$J$8-'Forces Acting on Vehicle'!F708</f>
        <v>6268.7099518864006</v>
      </c>
      <c r="I708" s="20">
        <f>H708*'Vehicle Specification'!$J$12</f>
        <v>125.37419903772802</v>
      </c>
      <c r="J708" s="20">
        <f>E708+'Forces Acting on Vehicle'!G708+'Forces Acting on Vehicle'!I708</f>
        <v>676.07180557059394</v>
      </c>
      <c r="K708" s="22">
        <f t="shared" si="30"/>
        <v>15955.294611466017</v>
      </c>
      <c r="L708" s="21">
        <f t="shared" si="31"/>
        <v>15955.294611466017</v>
      </c>
      <c r="M708" s="20" t="str">
        <f t="shared" si="32"/>
        <v>0</v>
      </c>
    </row>
    <row r="709" spans="1:13" x14ac:dyDescent="0.2">
      <c r="A709" s="5">
        <v>13.73</v>
      </c>
      <c r="B709" s="5">
        <v>612</v>
      </c>
      <c r="C709" s="5">
        <v>23.6</v>
      </c>
      <c r="D709" s="12">
        <v>0.610547696482035</v>
      </c>
      <c r="E709" s="20">
        <f>'Vehicle Specification'!$J$7*'Forces Acting on Vehicle'!D709</f>
        <v>372.43409485404135</v>
      </c>
      <c r="F709" s="20">
        <f>0.5*'Vehicle Specification'!$J$9*'Vehicle Specification'!$J$13*'Vehicle Specification'!$J$10*('Forces Acting on Vehicle'!C709*'Forces Acting on Vehicle'!C709)</f>
        <v>-284.60995188640004</v>
      </c>
      <c r="G709" s="20">
        <f>0.5*'Vehicle Specification'!$J$9*'Vehicle Specification'!$J$13*'Vehicle Specification'!$J$11*('Forces Acting on Vehicle'!C709*'Forces Acting on Vehicle'!C709)</f>
        <v>191.18176099360002</v>
      </c>
      <c r="H709" s="20">
        <f>'Vehicle Specification'!$J$8-'Forces Acting on Vehicle'!F709</f>
        <v>6268.7099518864006</v>
      </c>
      <c r="I709" s="20">
        <f>H709*'Vehicle Specification'!$J$12</f>
        <v>125.37419903772802</v>
      </c>
      <c r="J709" s="20">
        <f>E709+'Forces Acting on Vehicle'!G709+'Forces Acting on Vehicle'!I709</f>
        <v>688.99005488536932</v>
      </c>
      <c r="K709" s="22">
        <f t="shared" si="30"/>
        <v>16260.165295294717</v>
      </c>
      <c r="L709" s="21">
        <f t="shared" si="31"/>
        <v>16260.165295294717</v>
      </c>
      <c r="M709" s="20" t="str">
        <f t="shared" si="32"/>
        <v>0</v>
      </c>
    </row>
    <row r="710" spans="1:13" x14ac:dyDescent="0.2">
      <c r="A710" s="5">
        <v>13.75</v>
      </c>
      <c r="B710" s="5">
        <v>612</v>
      </c>
      <c r="C710" s="5">
        <v>23.5</v>
      </c>
      <c r="D710" s="12">
        <v>0.53598554287169164</v>
      </c>
      <c r="E710" s="20">
        <f>'Vehicle Specification'!$J$7*'Forces Acting on Vehicle'!D710</f>
        <v>326.95118115173193</v>
      </c>
      <c r="F710" s="20">
        <f>0.5*'Vehicle Specification'!$J$9*'Vehicle Specification'!$J$13*'Vehicle Specification'!$J$10*('Forces Acting on Vehicle'!C710*'Forces Acting on Vehicle'!C710)</f>
        <v>-282.20311320250005</v>
      </c>
      <c r="G710" s="20">
        <f>0.5*'Vehicle Specification'!$J$9*'Vehicle Specification'!$J$13*'Vehicle Specification'!$J$11*('Forces Acting on Vehicle'!C710*'Forces Acting on Vehicle'!C710)</f>
        <v>189.56500917250003</v>
      </c>
      <c r="H710" s="20">
        <f>'Vehicle Specification'!$J$8-'Forces Acting on Vehicle'!F710</f>
        <v>6266.3031132025008</v>
      </c>
      <c r="I710" s="20">
        <f>H710*'Vehicle Specification'!$J$12</f>
        <v>125.32606226405002</v>
      </c>
      <c r="J710" s="20">
        <f>E710+'Forces Acting on Vehicle'!G710+'Forces Acting on Vehicle'!I710</f>
        <v>641.84225258828201</v>
      </c>
      <c r="K710" s="22">
        <f t="shared" si="30"/>
        <v>15083.292935824627</v>
      </c>
      <c r="L710" s="21">
        <f t="shared" si="31"/>
        <v>15083.292935824627</v>
      </c>
      <c r="M710" s="20" t="str">
        <f t="shared" si="32"/>
        <v>0</v>
      </c>
    </row>
    <row r="711" spans="1:13" x14ac:dyDescent="0.2">
      <c r="A711" s="5">
        <v>13.77</v>
      </c>
      <c r="B711" s="5">
        <v>613</v>
      </c>
      <c r="C711" s="5">
        <v>23.5</v>
      </c>
      <c r="D711" s="12">
        <v>0.38742099402779101</v>
      </c>
      <c r="E711" s="20">
        <f>'Vehicle Specification'!$J$7*'Forces Acting on Vehicle'!D711</f>
        <v>236.32680635695252</v>
      </c>
      <c r="F711" s="20">
        <f>0.5*'Vehicle Specification'!$J$9*'Vehicle Specification'!$J$13*'Vehicle Specification'!$J$10*('Forces Acting on Vehicle'!C711*'Forces Acting on Vehicle'!C711)</f>
        <v>-282.20311320250005</v>
      </c>
      <c r="G711" s="20">
        <f>0.5*'Vehicle Specification'!$J$9*'Vehicle Specification'!$J$13*'Vehicle Specification'!$J$11*('Forces Acting on Vehicle'!C711*'Forces Acting on Vehicle'!C711)</f>
        <v>189.56500917250003</v>
      </c>
      <c r="H711" s="20">
        <f>'Vehicle Specification'!$J$8-'Forces Acting on Vehicle'!F711</f>
        <v>6266.3031132025008</v>
      </c>
      <c r="I711" s="20">
        <f>H711*'Vehicle Specification'!$J$12</f>
        <v>125.32606226405002</v>
      </c>
      <c r="J711" s="20">
        <f>E711+'Forces Acting on Vehicle'!G711+'Forces Acting on Vehicle'!I711</f>
        <v>551.21787779350257</v>
      </c>
      <c r="K711" s="22">
        <f t="shared" ref="K711:K774" si="33">J711*C711</f>
        <v>12953.62012814731</v>
      </c>
      <c r="L711" s="21">
        <f t="shared" ref="L711:L774" si="34">IF(K711&lt;0,"0",K711)</f>
        <v>12953.62012814731</v>
      </c>
      <c r="M711" s="20" t="str">
        <f t="shared" ref="M711:M774" si="35">IF(K711&gt;0, "0",K711)</f>
        <v>0</v>
      </c>
    </row>
    <row r="712" spans="1:13" x14ac:dyDescent="0.2">
      <c r="A712" s="5">
        <v>13.789</v>
      </c>
      <c r="B712" s="5">
        <v>613</v>
      </c>
      <c r="C712" s="5">
        <v>23.5</v>
      </c>
      <c r="D712" s="12">
        <v>0.20532483639540167</v>
      </c>
      <c r="E712" s="20">
        <f>'Vehicle Specification'!$J$7*'Forces Acting on Vehicle'!D712</f>
        <v>125.24815020119502</v>
      </c>
      <c r="F712" s="20">
        <f>0.5*'Vehicle Specification'!$J$9*'Vehicle Specification'!$J$13*'Vehicle Specification'!$J$10*('Forces Acting on Vehicle'!C712*'Forces Acting on Vehicle'!C712)</f>
        <v>-282.20311320250005</v>
      </c>
      <c r="G712" s="20">
        <f>0.5*'Vehicle Specification'!$J$9*'Vehicle Specification'!$J$13*'Vehicle Specification'!$J$11*('Forces Acting on Vehicle'!C712*'Forces Acting on Vehicle'!C712)</f>
        <v>189.56500917250003</v>
      </c>
      <c r="H712" s="20">
        <f>'Vehicle Specification'!$J$8-'Forces Acting on Vehicle'!F712</f>
        <v>6266.3031132025008</v>
      </c>
      <c r="I712" s="20">
        <f>H712*'Vehicle Specification'!$J$12</f>
        <v>125.32606226405002</v>
      </c>
      <c r="J712" s="20">
        <f>E712+'Forces Acting on Vehicle'!G712+'Forces Acting on Vehicle'!I712</f>
        <v>440.13922163774509</v>
      </c>
      <c r="K712" s="22">
        <f t="shared" si="33"/>
        <v>10343.271708487009</v>
      </c>
      <c r="L712" s="21">
        <f t="shared" si="34"/>
        <v>10343.271708487009</v>
      </c>
      <c r="M712" s="20" t="str">
        <f t="shared" si="35"/>
        <v>0</v>
      </c>
    </row>
    <row r="713" spans="1:13" x14ac:dyDescent="0.2">
      <c r="A713" s="5">
        <v>13.808999999999999</v>
      </c>
      <c r="B713" s="5">
        <v>613</v>
      </c>
      <c r="C713" s="5">
        <v>23.5</v>
      </c>
      <c r="D713" s="12">
        <v>-1.8322025600686867E-2</v>
      </c>
      <c r="E713" s="20">
        <f>'Vehicle Specification'!$J$7*'Forces Acting on Vehicle'!D713</f>
        <v>-11.176435616418988</v>
      </c>
      <c r="F713" s="20">
        <f>0.5*'Vehicle Specification'!$J$9*'Vehicle Specification'!$J$13*'Vehicle Specification'!$J$10*('Forces Acting on Vehicle'!C713*'Forces Acting on Vehicle'!C713)</f>
        <v>-282.20311320250005</v>
      </c>
      <c r="G713" s="20">
        <f>0.5*'Vehicle Specification'!$J$9*'Vehicle Specification'!$J$13*'Vehicle Specification'!$J$11*('Forces Acting on Vehicle'!C713*'Forces Acting on Vehicle'!C713)</f>
        <v>189.56500917250003</v>
      </c>
      <c r="H713" s="20">
        <f>'Vehicle Specification'!$J$8-'Forces Acting on Vehicle'!F713</f>
        <v>6266.3031132025008</v>
      </c>
      <c r="I713" s="20">
        <f>H713*'Vehicle Specification'!$J$12</f>
        <v>125.32606226405002</v>
      </c>
      <c r="J713" s="20">
        <f>E713+'Forces Acting on Vehicle'!G713+'Forces Acting on Vehicle'!I713</f>
        <v>303.71463582013109</v>
      </c>
      <c r="K713" s="22">
        <f t="shared" si="33"/>
        <v>7137.2939417730804</v>
      </c>
      <c r="L713" s="21">
        <f t="shared" si="34"/>
        <v>7137.2939417730804</v>
      </c>
      <c r="M713" s="20" t="str">
        <f t="shared" si="35"/>
        <v>0</v>
      </c>
    </row>
    <row r="714" spans="1:13" x14ac:dyDescent="0.2">
      <c r="A714" s="5">
        <v>13.827999999999999</v>
      </c>
      <c r="B714" s="5">
        <v>614</v>
      </c>
      <c r="C714" s="5">
        <v>23.5</v>
      </c>
      <c r="D714" s="12">
        <v>-0.31532750069659987</v>
      </c>
      <c r="E714" s="20">
        <f>'Vehicle Specification'!$J$7*'Forces Acting on Vehicle'!D714</f>
        <v>-192.34977542492592</v>
      </c>
      <c r="F714" s="20">
        <f>0.5*'Vehicle Specification'!$J$9*'Vehicle Specification'!$J$13*'Vehicle Specification'!$J$10*('Forces Acting on Vehicle'!C714*'Forces Acting on Vehicle'!C714)</f>
        <v>-282.20311320250005</v>
      </c>
      <c r="G714" s="20">
        <f>0.5*'Vehicle Specification'!$J$9*'Vehicle Specification'!$J$13*'Vehicle Specification'!$J$11*('Forces Acting on Vehicle'!C714*'Forces Acting on Vehicle'!C714)</f>
        <v>189.56500917250003</v>
      </c>
      <c r="H714" s="20">
        <f>'Vehicle Specification'!$J$8-'Forces Acting on Vehicle'!F714</f>
        <v>6266.3031132025008</v>
      </c>
      <c r="I714" s="20">
        <f>H714*'Vehicle Specification'!$J$12</f>
        <v>125.32606226405002</v>
      </c>
      <c r="J714" s="20">
        <f>E714+'Forces Acting on Vehicle'!G714+'Forces Acting on Vehicle'!I714</f>
        <v>122.54129601162413</v>
      </c>
      <c r="K714" s="22">
        <f t="shared" si="33"/>
        <v>2879.7204562731667</v>
      </c>
      <c r="L714" s="21">
        <f t="shared" si="34"/>
        <v>2879.7204562731667</v>
      </c>
      <c r="M714" s="20" t="str">
        <f t="shared" si="35"/>
        <v>0</v>
      </c>
    </row>
    <row r="715" spans="1:13" x14ac:dyDescent="0.2">
      <c r="A715" s="5">
        <v>13.848000000000001</v>
      </c>
      <c r="B715" s="5">
        <v>614</v>
      </c>
      <c r="C715" s="5">
        <v>23.5</v>
      </c>
      <c r="D715" s="12">
        <v>-0.62663897302388982</v>
      </c>
      <c r="E715" s="20">
        <f>'Vehicle Specification'!$J$7*'Forces Acting on Vehicle'!D715</f>
        <v>-382.2497735445728</v>
      </c>
      <c r="F715" s="20">
        <f>0.5*'Vehicle Specification'!$J$9*'Vehicle Specification'!$J$13*'Vehicle Specification'!$J$10*('Forces Acting on Vehicle'!C715*'Forces Acting on Vehicle'!C715)</f>
        <v>-282.20311320250005</v>
      </c>
      <c r="G715" s="20">
        <f>0.5*'Vehicle Specification'!$J$9*'Vehicle Specification'!$J$13*'Vehicle Specification'!$J$11*('Forces Acting on Vehicle'!C715*'Forces Acting on Vehicle'!C715)</f>
        <v>189.56500917250003</v>
      </c>
      <c r="H715" s="20">
        <f>'Vehicle Specification'!$J$8-'Forces Acting on Vehicle'!F715</f>
        <v>6266.3031132025008</v>
      </c>
      <c r="I715" s="20">
        <f>H715*'Vehicle Specification'!$J$12</f>
        <v>125.32606226405002</v>
      </c>
      <c r="J715" s="20">
        <f>E715+'Forces Acting on Vehicle'!G715+'Forces Acting on Vehicle'!I715</f>
        <v>-67.358702108022754</v>
      </c>
      <c r="K715" s="22">
        <f t="shared" si="33"/>
        <v>-1582.9294995385346</v>
      </c>
      <c r="L715" s="21" t="str">
        <f t="shared" si="34"/>
        <v>0</v>
      </c>
      <c r="M715" s="20">
        <f t="shared" si="35"/>
        <v>-1582.9294995385346</v>
      </c>
    </row>
    <row r="716" spans="1:13" x14ac:dyDescent="0.2">
      <c r="A716" s="5">
        <v>13.867000000000001</v>
      </c>
      <c r="B716" s="5">
        <v>615</v>
      </c>
      <c r="C716" s="5">
        <v>23.4</v>
      </c>
      <c r="D716" s="12">
        <v>-0.93892516293866846</v>
      </c>
      <c r="E716" s="20">
        <f>'Vehicle Specification'!$J$7*'Forces Acting on Vehicle'!D716</f>
        <v>-572.74434939258776</v>
      </c>
      <c r="F716" s="20">
        <f>0.5*'Vehicle Specification'!$J$9*'Vehicle Specification'!$J$13*'Vehicle Specification'!$J$10*('Forces Acting on Vehicle'!C716*'Forces Acting on Vehicle'!C716)</f>
        <v>-279.80649464039999</v>
      </c>
      <c r="G716" s="20">
        <f>0.5*'Vehicle Specification'!$J$9*'Vehicle Specification'!$J$13*'Vehicle Specification'!$J$11*('Forces Acting on Vehicle'!C716*'Forces Acting on Vehicle'!C716)</f>
        <v>187.95512253960001</v>
      </c>
      <c r="H716" s="20">
        <f>'Vehicle Specification'!$J$8-'Forces Acting on Vehicle'!F716</f>
        <v>6263.9064946404005</v>
      </c>
      <c r="I716" s="20">
        <f>H716*'Vehicle Specification'!$J$12</f>
        <v>125.27812989280801</v>
      </c>
      <c r="J716" s="20">
        <f>E716+'Forces Acting on Vehicle'!G716+'Forces Acting on Vehicle'!I716</f>
        <v>-259.51109696017977</v>
      </c>
      <c r="K716" s="22">
        <f t="shared" si="33"/>
        <v>-6072.5596688682062</v>
      </c>
      <c r="L716" s="21" t="str">
        <f t="shared" si="34"/>
        <v>0</v>
      </c>
      <c r="M716" s="20">
        <f t="shared" si="35"/>
        <v>-6072.5596688682062</v>
      </c>
    </row>
    <row r="717" spans="1:13" x14ac:dyDescent="0.2">
      <c r="A717" s="5">
        <v>13.887</v>
      </c>
      <c r="B717" s="5">
        <v>615</v>
      </c>
      <c r="C717" s="5">
        <v>23.4</v>
      </c>
      <c r="D717" s="12">
        <v>-1.1287687366530201</v>
      </c>
      <c r="E717" s="20">
        <f>'Vehicle Specification'!$J$7*'Forces Acting on Vehicle'!D717</f>
        <v>-688.54892935834232</v>
      </c>
      <c r="F717" s="20">
        <f>0.5*'Vehicle Specification'!$J$9*'Vehicle Specification'!$J$13*'Vehicle Specification'!$J$10*('Forces Acting on Vehicle'!C717*'Forces Acting on Vehicle'!C717)</f>
        <v>-279.80649464039999</v>
      </c>
      <c r="G717" s="20">
        <f>0.5*'Vehicle Specification'!$J$9*'Vehicle Specification'!$J$13*'Vehicle Specification'!$J$11*('Forces Acting on Vehicle'!C717*'Forces Acting on Vehicle'!C717)</f>
        <v>187.95512253960001</v>
      </c>
      <c r="H717" s="20">
        <f>'Vehicle Specification'!$J$8-'Forces Acting on Vehicle'!F717</f>
        <v>6263.9064946404005</v>
      </c>
      <c r="I717" s="20">
        <f>H717*'Vehicle Specification'!$J$12</f>
        <v>125.27812989280801</v>
      </c>
      <c r="J717" s="20">
        <f>E717+'Forces Acting on Vehicle'!G717+'Forces Acting on Vehicle'!I717</f>
        <v>-375.31567692593433</v>
      </c>
      <c r="K717" s="22">
        <f t="shared" si="33"/>
        <v>-8782.3868400668634</v>
      </c>
      <c r="L717" s="21" t="str">
        <f t="shared" si="34"/>
        <v>0</v>
      </c>
      <c r="M717" s="20">
        <f t="shared" si="35"/>
        <v>-8782.3868400668634</v>
      </c>
    </row>
    <row r="718" spans="1:13" x14ac:dyDescent="0.2">
      <c r="A718" s="5">
        <v>13.906000000000001</v>
      </c>
      <c r="B718" s="5">
        <v>616</v>
      </c>
      <c r="C718" s="5">
        <v>23.3</v>
      </c>
      <c r="D718" s="12">
        <v>-1.2374104972002855</v>
      </c>
      <c r="E718" s="20">
        <f>'Vehicle Specification'!$J$7*'Forces Acting on Vehicle'!D718</f>
        <v>-754.82040329217421</v>
      </c>
      <c r="F718" s="20">
        <f>0.5*'Vehicle Specification'!$J$9*'Vehicle Specification'!$J$13*'Vehicle Specification'!$J$10*('Forces Acting on Vehicle'!C718*'Forces Acting on Vehicle'!C718)</f>
        <v>-277.42009620010003</v>
      </c>
      <c r="G718" s="20">
        <f>0.5*'Vehicle Specification'!$J$9*'Vehicle Specification'!$J$13*'Vehicle Specification'!$J$11*('Forces Acting on Vehicle'!C718*'Forces Acting on Vehicle'!C718)</f>
        <v>186.35210109490001</v>
      </c>
      <c r="H718" s="20">
        <f>'Vehicle Specification'!$J$8-'Forces Acting on Vehicle'!F718</f>
        <v>6261.5200962000999</v>
      </c>
      <c r="I718" s="20">
        <f>H718*'Vehicle Specification'!$J$12</f>
        <v>125.230401924002</v>
      </c>
      <c r="J718" s="20">
        <f>E718+'Forces Acting on Vehicle'!G718+'Forces Acting on Vehicle'!I718</f>
        <v>-443.2379002732722</v>
      </c>
      <c r="K718" s="22">
        <f t="shared" si="33"/>
        <v>-10327.443076367243</v>
      </c>
      <c r="L718" s="21" t="str">
        <f t="shared" si="34"/>
        <v>0</v>
      </c>
      <c r="M718" s="20">
        <f t="shared" si="35"/>
        <v>-10327.443076367243</v>
      </c>
    </row>
    <row r="719" spans="1:13" x14ac:dyDescent="0.2">
      <c r="A719" s="5">
        <v>13.926</v>
      </c>
      <c r="B719" s="5">
        <v>616</v>
      </c>
      <c r="C719" s="5">
        <v>23.3</v>
      </c>
      <c r="D719" s="12">
        <v>-1.2302354826154258</v>
      </c>
      <c r="E719" s="20">
        <f>'Vehicle Specification'!$J$7*'Forces Acting on Vehicle'!D719</f>
        <v>-750.44364439540971</v>
      </c>
      <c r="F719" s="20">
        <f>0.5*'Vehicle Specification'!$J$9*'Vehicle Specification'!$J$13*'Vehicle Specification'!$J$10*('Forces Acting on Vehicle'!C719*'Forces Acting on Vehicle'!C719)</f>
        <v>-277.42009620010003</v>
      </c>
      <c r="G719" s="20">
        <f>0.5*'Vehicle Specification'!$J$9*'Vehicle Specification'!$J$13*'Vehicle Specification'!$J$11*('Forces Acting on Vehicle'!C719*'Forces Acting on Vehicle'!C719)</f>
        <v>186.35210109490001</v>
      </c>
      <c r="H719" s="20">
        <f>'Vehicle Specification'!$J$8-'Forces Acting on Vehicle'!F719</f>
        <v>6261.5200962000999</v>
      </c>
      <c r="I719" s="20">
        <f>H719*'Vehicle Specification'!$J$12</f>
        <v>125.230401924002</v>
      </c>
      <c r="J719" s="20">
        <f>E719+'Forces Acting on Vehicle'!G719+'Forces Acting on Vehicle'!I719</f>
        <v>-438.8611413765077</v>
      </c>
      <c r="K719" s="22">
        <f t="shared" si="33"/>
        <v>-10225.46459407263</v>
      </c>
      <c r="L719" s="21" t="str">
        <f t="shared" si="34"/>
        <v>0</v>
      </c>
      <c r="M719" s="20">
        <f t="shared" si="35"/>
        <v>-10225.46459407263</v>
      </c>
    </row>
    <row r="720" spans="1:13" x14ac:dyDescent="0.2">
      <c r="A720" s="5">
        <v>13.945</v>
      </c>
      <c r="B720" s="5">
        <v>617</v>
      </c>
      <c r="C720" s="5">
        <v>23.3</v>
      </c>
      <c r="D720" s="12">
        <v>-1.2041933362958559</v>
      </c>
      <c r="E720" s="20">
        <f>'Vehicle Specification'!$J$7*'Forces Acting on Vehicle'!D720</f>
        <v>-734.55793514047207</v>
      </c>
      <c r="F720" s="20">
        <f>0.5*'Vehicle Specification'!$J$9*'Vehicle Specification'!$J$13*'Vehicle Specification'!$J$10*('Forces Acting on Vehicle'!C720*'Forces Acting on Vehicle'!C720)</f>
        <v>-277.42009620010003</v>
      </c>
      <c r="G720" s="20">
        <f>0.5*'Vehicle Specification'!$J$9*'Vehicle Specification'!$J$13*'Vehicle Specification'!$J$11*('Forces Acting on Vehicle'!C720*'Forces Acting on Vehicle'!C720)</f>
        <v>186.35210109490001</v>
      </c>
      <c r="H720" s="20">
        <f>'Vehicle Specification'!$J$8-'Forces Acting on Vehicle'!F720</f>
        <v>6261.5200962000999</v>
      </c>
      <c r="I720" s="20">
        <f>H720*'Vehicle Specification'!$J$12</f>
        <v>125.230401924002</v>
      </c>
      <c r="J720" s="20">
        <f>E720+'Forces Acting on Vehicle'!G720+'Forces Acting on Vehicle'!I720</f>
        <v>-422.97543212157007</v>
      </c>
      <c r="K720" s="22">
        <f t="shared" si="33"/>
        <v>-9855.3275684325836</v>
      </c>
      <c r="L720" s="21" t="str">
        <f t="shared" si="34"/>
        <v>0</v>
      </c>
      <c r="M720" s="20">
        <f t="shared" si="35"/>
        <v>-9855.3275684325836</v>
      </c>
    </row>
    <row r="721" spans="1:13" x14ac:dyDescent="0.2">
      <c r="A721" s="5">
        <v>13.965</v>
      </c>
      <c r="B721" s="5">
        <v>617</v>
      </c>
      <c r="C721" s="5">
        <v>23.2</v>
      </c>
      <c r="D721" s="12">
        <v>-1.2031760161196403</v>
      </c>
      <c r="E721" s="20">
        <f>'Vehicle Specification'!$J$7*'Forces Acting on Vehicle'!D721</f>
        <v>-733.93736983298061</v>
      </c>
      <c r="F721" s="20">
        <f>0.5*'Vehicle Specification'!$J$9*'Vehicle Specification'!$J$13*'Vehicle Specification'!$J$10*('Forces Acting on Vehicle'!C721*'Forces Acting on Vehicle'!C721)</f>
        <v>-275.04391788160007</v>
      </c>
      <c r="G721" s="20">
        <f>0.5*'Vehicle Specification'!$J$9*'Vehicle Specification'!$J$13*'Vehicle Specification'!$J$11*('Forces Acting on Vehicle'!C721*'Forces Acting on Vehicle'!C721)</f>
        <v>184.75594483840001</v>
      </c>
      <c r="H721" s="20">
        <f>'Vehicle Specification'!$J$8-'Forces Acting on Vehicle'!F721</f>
        <v>6259.1439178816008</v>
      </c>
      <c r="I721" s="20">
        <f>H721*'Vehicle Specification'!$J$12</f>
        <v>125.18287835763202</v>
      </c>
      <c r="J721" s="20">
        <f>E721+'Forces Acting on Vehicle'!G721+'Forces Acting on Vehicle'!I721</f>
        <v>-423.9985466369485</v>
      </c>
      <c r="K721" s="22">
        <f t="shared" si="33"/>
        <v>-9836.7662819772049</v>
      </c>
      <c r="L721" s="21" t="str">
        <f t="shared" si="34"/>
        <v>0</v>
      </c>
      <c r="M721" s="20">
        <f t="shared" si="35"/>
        <v>-9836.7662819772049</v>
      </c>
    </row>
    <row r="722" spans="1:13" x14ac:dyDescent="0.2">
      <c r="A722" s="5">
        <v>13.984</v>
      </c>
      <c r="B722" s="5">
        <v>618</v>
      </c>
      <c r="C722" s="5">
        <v>23.2</v>
      </c>
      <c r="D722" s="12">
        <v>-1.2232150093005125</v>
      </c>
      <c r="E722" s="20">
        <f>'Vehicle Specification'!$J$7*'Forces Acting on Vehicle'!D722</f>
        <v>-746.16115567331269</v>
      </c>
      <c r="F722" s="20">
        <f>0.5*'Vehicle Specification'!$J$9*'Vehicle Specification'!$J$13*'Vehicle Specification'!$J$10*('Forces Acting on Vehicle'!C722*'Forces Acting on Vehicle'!C722)</f>
        <v>-275.04391788160007</v>
      </c>
      <c r="G722" s="20">
        <f>0.5*'Vehicle Specification'!$J$9*'Vehicle Specification'!$J$13*'Vehicle Specification'!$J$11*('Forces Acting on Vehicle'!C722*'Forces Acting on Vehicle'!C722)</f>
        <v>184.75594483840001</v>
      </c>
      <c r="H722" s="20">
        <f>'Vehicle Specification'!$J$8-'Forces Acting on Vehicle'!F722</f>
        <v>6259.1439178816008</v>
      </c>
      <c r="I722" s="20">
        <f>H722*'Vehicle Specification'!$J$12</f>
        <v>125.18287835763202</v>
      </c>
      <c r="J722" s="20">
        <f>E722+'Forces Acting on Vehicle'!G722+'Forces Acting on Vehicle'!I722</f>
        <v>-436.22233247728059</v>
      </c>
      <c r="K722" s="22">
        <f t="shared" si="33"/>
        <v>-10120.35811347291</v>
      </c>
      <c r="L722" s="21" t="str">
        <f t="shared" si="34"/>
        <v>0</v>
      </c>
      <c r="M722" s="20">
        <f t="shared" si="35"/>
        <v>-10120.35811347291</v>
      </c>
    </row>
    <row r="723" spans="1:13" x14ac:dyDescent="0.2">
      <c r="A723" s="5">
        <v>14.004</v>
      </c>
      <c r="B723" s="5">
        <v>618</v>
      </c>
      <c r="C723" s="5">
        <v>23.1</v>
      </c>
      <c r="D723" s="12">
        <v>-1.2397700011621122</v>
      </c>
      <c r="E723" s="20">
        <f>'Vehicle Specification'!$J$7*'Forces Acting on Vehicle'!D723</f>
        <v>-756.25970070888843</v>
      </c>
      <c r="F723" s="20">
        <f>0.5*'Vehicle Specification'!$J$9*'Vehicle Specification'!$J$13*'Vehicle Specification'!$J$10*('Forces Acting on Vehicle'!C723*'Forces Acting on Vehicle'!C723)</f>
        <v>-272.67795968490003</v>
      </c>
      <c r="G723" s="20">
        <f>0.5*'Vehicle Specification'!$J$9*'Vehicle Specification'!$J$13*'Vehicle Specification'!$J$11*('Forces Acting on Vehicle'!C723*'Forces Acting on Vehicle'!C723)</f>
        <v>183.16665377010003</v>
      </c>
      <c r="H723" s="20">
        <f>'Vehicle Specification'!$J$8-'Forces Acting on Vehicle'!F723</f>
        <v>6256.7779596849005</v>
      </c>
      <c r="I723" s="20">
        <f>H723*'Vehicle Specification'!$J$12</f>
        <v>125.13555919369801</v>
      </c>
      <c r="J723" s="20">
        <f>E723+'Forces Acting on Vehicle'!G723+'Forces Acting on Vehicle'!I723</f>
        <v>-447.95748774509036</v>
      </c>
      <c r="K723" s="22">
        <f t="shared" si="33"/>
        <v>-10347.817966911589</v>
      </c>
      <c r="L723" s="21" t="str">
        <f t="shared" si="34"/>
        <v>0</v>
      </c>
      <c r="M723" s="20">
        <f t="shared" si="35"/>
        <v>-10347.817966911589</v>
      </c>
    </row>
    <row r="724" spans="1:13" x14ac:dyDescent="0.2">
      <c r="A724" s="5">
        <v>14.023</v>
      </c>
      <c r="B724" s="5">
        <v>618</v>
      </c>
      <c r="C724" s="5">
        <v>23.1</v>
      </c>
      <c r="D724" s="12">
        <v>-1.2773126930568386</v>
      </c>
      <c r="E724" s="20">
        <f>'Vehicle Specification'!$J$7*'Forces Acting on Vehicle'!D724</f>
        <v>-779.16074276467157</v>
      </c>
      <c r="F724" s="20">
        <f>0.5*'Vehicle Specification'!$J$9*'Vehicle Specification'!$J$13*'Vehicle Specification'!$J$10*('Forces Acting on Vehicle'!C724*'Forces Acting on Vehicle'!C724)</f>
        <v>-272.67795968490003</v>
      </c>
      <c r="G724" s="20">
        <f>0.5*'Vehicle Specification'!$J$9*'Vehicle Specification'!$J$13*'Vehicle Specification'!$J$11*('Forces Acting on Vehicle'!C724*'Forces Acting on Vehicle'!C724)</f>
        <v>183.16665377010003</v>
      </c>
      <c r="H724" s="20">
        <f>'Vehicle Specification'!$J$8-'Forces Acting on Vehicle'!F724</f>
        <v>6256.7779596849005</v>
      </c>
      <c r="I724" s="20">
        <f>H724*'Vehicle Specification'!$J$12</f>
        <v>125.13555919369801</v>
      </c>
      <c r="J724" s="20">
        <f>E724+'Forces Acting on Vehicle'!G724+'Forces Acting on Vehicle'!I724</f>
        <v>-470.8585298008735</v>
      </c>
      <c r="K724" s="22">
        <f t="shared" si="33"/>
        <v>-10876.832038400178</v>
      </c>
      <c r="L724" s="21" t="str">
        <f t="shared" si="34"/>
        <v>0</v>
      </c>
      <c r="M724" s="20">
        <f t="shared" si="35"/>
        <v>-10876.832038400178</v>
      </c>
    </row>
    <row r="725" spans="1:13" x14ac:dyDescent="0.2">
      <c r="A725" s="5">
        <v>14.042999999999999</v>
      </c>
      <c r="B725" s="5">
        <v>619</v>
      </c>
      <c r="C725" s="5">
        <v>23</v>
      </c>
      <c r="D725" s="12">
        <v>-1.2964337412404003</v>
      </c>
      <c r="E725" s="20">
        <f>'Vehicle Specification'!$J$7*'Forces Acting on Vehicle'!D725</f>
        <v>-790.82458215664417</v>
      </c>
      <c r="F725" s="20">
        <f>0.5*'Vehicle Specification'!$J$9*'Vehicle Specification'!$J$13*'Vehicle Specification'!$J$10*('Forces Acting on Vehicle'!C725*'Forces Acting on Vehicle'!C725)</f>
        <v>-270.32222161000004</v>
      </c>
      <c r="G725" s="20">
        <f>0.5*'Vehicle Specification'!$J$9*'Vehicle Specification'!$J$13*'Vehicle Specification'!$J$11*('Forces Acting on Vehicle'!C725*'Forces Acting on Vehicle'!C725)</f>
        <v>181.58422789000002</v>
      </c>
      <c r="H725" s="20">
        <f>'Vehicle Specification'!$J$8-'Forces Acting on Vehicle'!F725</f>
        <v>6254.4222216100006</v>
      </c>
      <c r="I725" s="20">
        <f>H725*'Vehicle Specification'!$J$12</f>
        <v>125.08844443220002</v>
      </c>
      <c r="J725" s="20">
        <f>E725+'Forces Acting on Vehicle'!G725+'Forces Acting on Vehicle'!I725</f>
        <v>-484.15190983444404</v>
      </c>
      <c r="K725" s="22">
        <f t="shared" si="33"/>
        <v>-11135.493926192214</v>
      </c>
      <c r="L725" s="21" t="str">
        <f t="shared" si="34"/>
        <v>0</v>
      </c>
      <c r="M725" s="20">
        <f t="shared" si="35"/>
        <v>-11135.493926192214</v>
      </c>
    </row>
    <row r="726" spans="1:13" x14ac:dyDescent="0.2">
      <c r="A726" s="5">
        <v>14.063000000000001</v>
      </c>
      <c r="B726" s="5">
        <v>619</v>
      </c>
      <c r="C726" s="5">
        <v>23</v>
      </c>
      <c r="D726" s="12">
        <v>-1.3343096503252609</v>
      </c>
      <c r="E726" s="20">
        <f>'Vehicle Specification'!$J$7*'Forces Acting on Vehicle'!D726</f>
        <v>-813.9288866984092</v>
      </c>
      <c r="F726" s="20">
        <f>0.5*'Vehicle Specification'!$J$9*'Vehicle Specification'!$J$13*'Vehicle Specification'!$J$10*('Forces Acting on Vehicle'!C726*'Forces Acting on Vehicle'!C726)</f>
        <v>-270.32222161000004</v>
      </c>
      <c r="G726" s="20">
        <f>0.5*'Vehicle Specification'!$J$9*'Vehicle Specification'!$J$13*'Vehicle Specification'!$J$11*('Forces Acting on Vehicle'!C726*'Forces Acting on Vehicle'!C726)</f>
        <v>181.58422789000002</v>
      </c>
      <c r="H726" s="20">
        <f>'Vehicle Specification'!$J$8-'Forces Acting on Vehicle'!F726</f>
        <v>6254.4222216100006</v>
      </c>
      <c r="I726" s="20">
        <f>H726*'Vehicle Specification'!$J$12</f>
        <v>125.08844443220002</v>
      </c>
      <c r="J726" s="20">
        <f>E726+'Forces Acting on Vehicle'!G726+'Forces Acting on Vehicle'!I726</f>
        <v>-507.25621437620907</v>
      </c>
      <c r="K726" s="22">
        <f t="shared" si="33"/>
        <v>-11666.892930652808</v>
      </c>
      <c r="L726" s="21" t="str">
        <f t="shared" si="34"/>
        <v>0</v>
      </c>
      <c r="M726" s="20">
        <f t="shared" si="35"/>
        <v>-11666.892930652808</v>
      </c>
    </row>
    <row r="727" spans="1:13" x14ac:dyDescent="0.2">
      <c r="A727" s="5">
        <v>14.082000000000001</v>
      </c>
      <c r="B727" s="5">
        <v>620</v>
      </c>
      <c r="C727" s="5">
        <v>23</v>
      </c>
      <c r="D727" s="12">
        <v>-1.3748497201098888</v>
      </c>
      <c r="E727" s="20">
        <f>'Vehicle Specification'!$J$7*'Forces Acting on Vehicle'!D727</f>
        <v>-838.65832926703217</v>
      </c>
      <c r="F727" s="20">
        <f>0.5*'Vehicle Specification'!$J$9*'Vehicle Specification'!$J$13*'Vehicle Specification'!$J$10*('Forces Acting on Vehicle'!C727*'Forces Acting on Vehicle'!C727)</f>
        <v>-270.32222161000004</v>
      </c>
      <c r="G727" s="20">
        <f>0.5*'Vehicle Specification'!$J$9*'Vehicle Specification'!$J$13*'Vehicle Specification'!$J$11*('Forces Acting on Vehicle'!C727*'Forces Acting on Vehicle'!C727)</f>
        <v>181.58422789000002</v>
      </c>
      <c r="H727" s="20">
        <f>'Vehicle Specification'!$J$8-'Forces Acting on Vehicle'!F727</f>
        <v>6254.4222216100006</v>
      </c>
      <c r="I727" s="20">
        <f>H727*'Vehicle Specification'!$J$12</f>
        <v>125.08844443220002</v>
      </c>
      <c r="J727" s="20">
        <f>E727+'Forces Acting on Vehicle'!G727+'Forces Acting on Vehicle'!I727</f>
        <v>-531.98565694483204</v>
      </c>
      <c r="K727" s="22">
        <f t="shared" si="33"/>
        <v>-12235.670109731138</v>
      </c>
      <c r="L727" s="21" t="str">
        <f t="shared" si="34"/>
        <v>0</v>
      </c>
      <c r="M727" s="20">
        <f t="shared" si="35"/>
        <v>-12235.670109731138</v>
      </c>
    </row>
    <row r="728" spans="1:13" x14ac:dyDescent="0.2">
      <c r="A728" s="5">
        <v>14.102</v>
      </c>
      <c r="B728" s="5">
        <v>620</v>
      </c>
      <c r="C728" s="5">
        <v>22.9</v>
      </c>
      <c r="D728" s="12">
        <v>-1.4553876747323022</v>
      </c>
      <c r="E728" s="20">
        <f>'Vehicle Specification'!$J$7*'Forces Acting on Vehicle'!D728</f>
        <v>-887.78648158670433</v>
      </c>
      <c r="F728" s="20">
        <f>0.5*'Vehicle Specification'!$J$9*'Vehicle Specification'!$J$13*'Vehicle Specification'!$J$10*('Forces Acting on Vehicle'!C728*'Forces Acting on Vehicle'!C728)</f>
        <v>-267.97670365690004</v>
      </c>
      <c r="G728" s="20">
        <f>0.5*'Vehicle Specification'!$J$9*'Vehicle Specification'!$J$13*'Vehicle Specification'!$J$11*('Forces Acting on Vehicle'!C728*'Forces Acting on Vehicle'!C728)</f>
        <v>180.0086671981</v>
      </c>
      <c r="H728" s="20">
        <f>'Vehicle Specification'!$J$8-'Forces Acting on Vehicle'!F728</f>
        <v>6252.0767036569005</v>
      </c>
      <c r="I728" s="20">
        <f>H728*'Vehicle Specification'!$J$12</f>
        <v>125.04153407313801</v>
      </c>
      <c r="J728" s="20">
        <f>E728+'Forces Acting on Vehicle'!G728+'Forces Acting on Vehicle'!I728</f>
        <v>-582.73628031546639</v>
      </c>
      <c r="K728" s="22">
        <f t="shared" si="33"/>
        <v>-13344.66081922418</v>
      </c>
      <c r="L728" s="21" t="str">
        <f t="shared" si="34"/>
        <v>0</v>
      </c>
      <c r="M728" s="20">
        <f t="shared" si="35"/>
        <v>-13344.66081922418</v>
      </c>
    </row>
    <row r="729" spans="1:13" x14ac:dyDescent="0.2">
      <c r="A729" s="5">
        <v>14.121</v>
      </c>
      <c r="B729" s="5">
        <v>621</v>
      </c>
      <c r="C729" s="5">
        <v>22.9</v>
      </c>
      <c r="D729" s="12">
        <v>-1.5598772089836781</v>
      </c>
      <c r="E729" s="20">
        <f>'Vehicle Specification'!$J$7*'Forces Acting on Vehicle'!D729</f>
        <v>-951.52509748004366</v>
      </c>
      <c r="F729" s="20">
        <f>0.5*'Vehicle Specification'!$J$9*'Vehicle Specification'!$J$13*'Vehicle Specification'!$J$10*('Forces Acting on Vehicle'!C729*'Forces Acting on Vehicle'!C729)</f>
        <v>-267.97670365690004</v>
      </c>
      <c r="G729" s="20">
        <f>0.5*'Vehicle Specification'!$J$9*'Vehicle Specification'!$J$13*'Vehicle Specification'!$J$11*('Forces Acting on Vehicle'!C729*'Forces Acting on Vehicle'!C729)</f>
        <v>180.0086671981</v>
      </c>
      <c r="H729" s="20">
        <f>'Vehicle Specification'!$J$8-'Forces Acting on Vehicle'!F729</f>
        <v>6252.0767036569005</v>
      </c>
      <c r="I729" s="20">
        <f>H729*'Vehicle Specification'!$J$12</f>
        <v>125.04153407313801</v>
      </c>
      <c r="J729" s="20">
        <f>E729+'Forces Acting on Vehicle'!G729+'Forces Acting on Vehicle'!I729</f>
        <v>-646.47489620880572</v>
      </c>
      <c r="K729" s="22">
        <f t="shared" si="33"/>
        <v>-14804.275123181649</v>
      </c>
      <c r="L729" s="21" t="str">
        <f t="shared" si="34"/>
        <v>0</v>
      </c>
      <c r="M729" s="20">
        <f t="shared" si="35"/>
        <v>-14804.275123181649</v>
      </c>
    </row>
    <row r="730" spans="1:13" x14ac:dyDescent="0.2">
      <c r="A730" s="5">
        <v>14.141</v>
      </c>
      <c r="B730" s="5">
        <v>621</v>
      </c>
      <c r="C730" s="5">
        <v>22.8</v>
      </c>
      <c r="D730" s="12">
        <v>-1.7000149991771785</v>
      </c>
      <c r="E730" s="20">
        <f>'Vehicle Specification'!$J$7*'Forces Acting on Vehicle'!D730</f>
        <v>-1037.0091494980788</v>
      </c>
      <c r="F730" s="20">
        <f>0.5*'Vehicle Specification'!$J$9*'Vehicle Specification'!$J$13*'Vehicle Specification'!$J$10*('Forces Acting on Vehicle'!C730*'Forces Acting on Vehicle'!C730)</f>
        <v>-265.64140582560003</v>
      </c>
      <c r="G730" s="20">
        <f>0.5*'Vehicle Specification'!$J$9*'Vehicle Specification'!$J$13*'Vehicle Specification'!$J$11*('Forces Acting on Vehicle'!C730*'Forces Acting on Vehicle'!C730)</f>
        <v>178.43997169440004</v>
      </c>
      <c r="H730" s="20">
        <f>'Vehicle Specification'!$J$8-'Forces Acting on Vehicle'!F730</f>
        <v>6249.7414058255999</v>
      </c>
      <c r="I730" s="20">
        <f>H730*'Vehicle Specification'!$J$12</f>
        <v>124.994828116512</v>
      </c>
      <c r="J730" s="20">
        <f>E730+'Forces Acting on Vehicle'!G730+'Forces Acting on Vehicle'!I730</f>
        <v>-733.57434968716689</v>
      </c>
      <c r="K730" s="22">
        <f t="shared" si="33"/>
        <v>-16725.495172867406</v>
      </c>
      <c r="L730" s="21" t="str">
        <f t="shared" si="34"/>
        <v>0</v>
      </c>
      <c r="M730" s="20">
        <f t="shared" si="35"/>
        <v>-16725.495172867406</v>
      </c>
    </row>
    <row r="731" spans="1:13" x14ac:dyDescent="0.2">
      <c r="A731" s="5">
        <v>14.16</v>
      </c>
      <c r="B731" s="5">
        <v>622</v>
      </c>
      <c r="C731" s="5">
        <v>22.8</v>
      </c>
      <c r="D731" s="12">
        <v>-1.8085797225139388</v>
      </c>
      <c r="E731" s="20">
        <f>'Vehicle Specification'!$J$7*'Forces Acting on Vehicle'!D731</f>
        <v>-1103.2336307335027</v>
      </c>
      <c r="F731" s="20">
        <f>0.5*'Vehicle Specification'!$J$9*'Vehicle Specification'!$J$13*'Vehicle Specification'!$J$10*('Forces Acting on Vehicle'!C731*'Forces Acting on Vehicle'!C731)</f>
        <v>-265.64140582560003</v>
      </c>
      <c r="G731" s="20">
        <f>0.5*'Vehicle Specification'!$J$9*'Vehicle Specification'!$J$13*'Vehicle Specification'!$J$11*('Forces Acting on Vehicle'!C731*'Forces Acting on Vehicle'!C731)</f>
        <v>178.43997169440004</v>
      </c>
      <c r="H731" s="20">
        <f>'Vehicle Specification'!$J$8-'Forces Acting on Vehicle'!F731</f>
        <v>6249.7414058255999</v>
      </c>
      <c r="I731" s="20">
        <f>H731*'Vehicle Specification'!$J$12</f>
        <v>124.994828116512</v>
      </c>
      <c r="J731" s="20">
        <f>E731+'Forces Acting on Vehicle'!G731+'Forces Acting on Vehicle'!I731</f>
        <v>-799.7988309225907</v>
      </c>
      <c r="K731" s="22">
        <f t="shared" si="33"/>
        <v>-18235.413345035067</v>
      </c>
      <c r="L731" s="21" t="str">
        <f t="shared" si="34"/>
        <v>0</v>
      </c>
      <c r="M731" s="20">
        <f t="shared" si="35"/>
        <v>-18235.413345035067</v>
      </c>
    </row>
    <row r="732" spans="1:13" x14ac:dyDescent="0.2">
      <c r="A732" s="5">
        <v>14.18</v>
      </c>
      <c r="B732" s="5">
        <v>622</v>
      </c>
      <c r="C732" s="5">
        <v>22.7</v>
      </c>
      <c r="D732" s="12">
        <v>-1.8487255551529216</v>
      </c>
      <c r="E732" s="20">
        <f>'Vehicle Specification'!$J$7*'Forces Acting on Vehicle'!D732</f>
        <v>-1127.7225886432823</v>
      </c>
      <c r="F732" s="20">
        <f>0.5*'Vehicle Specification'!$J$9*'Vehicle Specification'!$J$13*'Vehicle Specification'!$J$10*('Forces Acting on Vehicle'!C732*'Forces Acting on Vehicle'!C732)</f>
        <v>-263.31632811610001</v>
      </c>
      <c r="G732" s="20">
        <f>0.5*'Vehicle Specification'!$J$9*'Vehicle Specification'!$J$13*'Vehicle Specification'!$J$11*('Forces Acting on Vehicle'!C732*'Forces Acting on Vehicle'!C732)</f>
        <v>176.87814137890001</v>
      </c>
      <c r="H732" s="20">
        <f>'Vehicle Specification'!$J$8-'Forces Acting on Vehicle'!F732</f>
        <v>6247.4163281161</v>
      </c>
      <c r="I732" s="20">
        <f>H732*'Vehicle Specification'!$J$12</f>
        <v>124.94832656232201</v>
      </c>
      <c r="J732" s="20">
        <f>E732+'Forces Acting on Vehicle'!G732+'Forces Acting on Vehicle'!I732</f>
        <v>-825.89612070206033</v>
      </c>
      <c r="K732" s="22">
        <f t="shared" si="33"/>
        <v>-18747.84193993677</v>
      </c>
      <c r="L732" s="21" t="str">
        <f t="shared" si="34"/>
        <v>0</v>
      </c>
      <c r="M732" s="20">
        <f t="shared" si="35"/>
        <v>-18747.84193993677</v>
      </c>
    </row>
    <row r="733" spans="1:13" x14ac:dyDescent="0.2">
      <c r="A733" s="5">
        <v>14.199</v>
      </c>
      <c r="B733" s="5">
        <v>622</v>
      </c>
      <c r="C733" s="5">
        <v>22.6</v>
      </c>
      <c r="D733" s="12">
        <v>-1.8412895258301081</v>
      </c>
      <c r="E733" s="20">
        <f>'Vehicle Specification'!$J$7*'Forces Acting on Vehicle'!D733</f>
        <v>-1123.186610756366</v>
      </c>
      <c r="F733" s="20">
        <f>0.5*'Vehicle Specification'!$J$9*'Vehicle Specification'!$J$13*'Vehicle Specification'!$J$10*('Forces Acting on Vehicle'!C733*'Forces Acting on Vehicle'!C733)</f>
        <v>-261.00147052840009</v>
      </c>
      <c r="G733" s="20">
        <f>0.5*'Vehicle Specification'!$J$9*'Vehicle Specification'!$J$13*'Vehicle Specification'!$J$11*('Forces Acting on Vehicle'!C733*'Forces Acting on Vehicle'!C733)</f>
        <v>175.32317625160005</v>
      </c>
      <c r="H733" s="20">
        <f>'Vehicle Specification'!$J$8-'Forces Acting on Vehicle'!F733</f>
        <v>6245.1014705284006</v>
      </c>
      <c r="I733" s="20">
        <f>H733*'Vehicle Specification'!$J$12</f>
        <v>124.90202941056802</v>
      </c>
      <c r="J733" s="20">
        <f>E733+'Forces Acting on Vehicle'!G733+'Forces Acting on Vehicle'!I733</f>
        <v>-822.96140509419797</v>
      </c>
      <c r="K733" s="22">
        <f t="shared" si="33"/>
        <v>-18598.927755128876</v>
      </c>
      <c r="L733" s="21" t="str">
        <f t="shared" si="34"/>
        <v>0</v>
      </c>
      <c r="M733" s="20">
        <f t="shared" si="35"/>
        <v>-18598.927755128876</v>
      </c>
    </row>
    <row r="734" spans="1:13" x14ac:dyDescent="0.2">
      <c r="A734" s="5">
        <v>14.218999999999999</v>
      </c>
      <c r="B734" s="5">
        <v>623</v>
      </c>
      <c r="C734" s="5">
        <v>22.6</v>
      </c>
      <c r="D734" s="12">
        <v>-1.8680360806351848</v>
      </c>
      <c r="E734" s="20">
        <f>'Vehicle Specification'!$J$7*'Forces Acting on Vehicle'!D734</f>
        <v>-1139.5020091874628</v>
      </c>
      <c r="F734" s="20">
        <f>0.5*'Vehicle Specification'!$J$9*'Vehicle Specification'!$J$13*'Vehicle Specification'!$J$10*('Forces Acting on Vehicle'!C734*'Forces Acting on Vehicle'!C734)</f>
        <v>-261.00147052840009</v>
      </c>
      <c r="G734" s="20">
        <f>0.5*'Vehicle Specification'!$J$9*'Vehicle Specification'!$J$13*'Vehicle Specification'!$J$11*('Forces Acting on Vehicle'!C734*'Forces Acting on Vehicle'!C734)</f>
        <v>175.32317625160005</v>
      </c>
      <c r="H734" s="20">
        <f>'Vehicle Specification'!$J$8-'Forces Acting on Vehicle'!F734</f>
        <v>6245.1014705284006</v>
      </c>
      <c r="I734" s="20">
        <f>H734*'Vehicle Specification'!$J$12</f>
        <v>124.90202941056802</v>
      </c>
      <c r="J734" s="20">
        <f>E734+'Forces Acting on Vehicle'!G734+'Forces Acting on Vehicle'!I734</f>
        <v>-839.27680352529478</v>
      </c>
      <c r="K734" s="22">
        <f t="shared" si="33"/>
        <v>-18967.655759671663</v>
      </c>
      <c r="L734" s="21" t="str">
        <f t="shared" si="34"/>
        <v>0</v>
      </c>
      <c r="M734" s="20">
        <f t="shared" si="35"/>
        <v>-18967.655759671663</v>
      </c>
    </row>
    <row r="735" spans="1:13" x14ac:dyDescent="0.2">
      <c r="A735" s="5">
        <v>14.238</v>
      </c>
      <c r="B735" s="5">
        <v>623</v>
      </c>
      <c r="C735" s="5">
        <v>22.5</v>
      </c>
      <c r="D735" s="12">
        <v>-1.8843382682743501</v>
      </c>
      <c r="E735" s="20">
        <f>'Vehicle Specification'!$J$7*'Forces Acting on Vehicle'!D735</f>
        <v>-1149.4463436473536</v>
      </c>
      <c r="F735" s="20">
        <f>0.5*'Vehicle Specification'!$J$9*'Vehicle Specification'!$J$13*'Vehicle Specification'!$J$10*('Forces Acting on Vehicle'!C735*'Forces Acting on Vehicle'!C735)</f>
        <v>-258.69683306250005</v>
      </c>
      <c r="G735" s="20">
        <f>0.5*'Vehicle Specification'!$J$9*'Vehicle Specification'!$J$13*'Vehicle Specification'!$J$11*('Forces Acting on Vehicle'!C735*'Forces Acting on Vehicle'!C735)</f>
        <v>173.77507631250003</v>
      </c>
      <c r="H735" s="20">
        <f>'Vehicle Specification'!$J$8-'Forces Acting on Vehicle'!F735</f>
        <v>6242.7968330625008</v>
      </c>
      <c r="I735" s="20">
        <f>H735*'Vehicle Specification'!$J$12</f>
        <v>124.85593666125001</v>
      </c>
      <c r="J735" s="20">
        <f>E735+'Forces Acting on Vehicle'!G735+'Forces Acting on Vehicle'!I735</f>
        <v>-850.81533067360363</v>
      </c>
      <c r="K735" s="22">
        <f t="shared" si="33"/>
        <v>-19143.344940156083</v>
      </c>
      <c r="L735" s="21" t="str">
        <f t="shared" si="34"/>
        <v>0</v>
      </c>
      <c r="M735" s="20">
        <f t="shared" si="35"/>
        <v>-19143.344940156083</v>
      </c>
    </row>
    <row r="736" spans="1:13" x14ac:dyDescent="0.2">
      <c r="A736" s="5">
        <v>14.257999999999999</v>
      </c>
      <c r="B736" s="5">
        <v>624</v>
      </c>
      <c r="C736" s="5">
        <v>22.5</v>
      </c>
      <c r="D736" s="12">
        <v>-1.8002450959039771</v>
      </c>
      <c r="E736" s="20">
        <f>'Vehicle Specification'!$J$7*'Forces Acting on Vehicle'!D736</f>
        <v>-1098.149508501426</v>
      </c>
      <c r="F736" s="20">
        <f>0.5*'Vehicle Specification'!$J$9*'Vehicle Specification'!$J$13*'Vehicle Specification'!$J$10*('Forces Acting on Vehicle'!C736*'Forces Acting on Vehicle'!C736)</f>
        <v>-258.69683306250005</v>
      </c>
      <c r="G736" s="20">
        <f>0.5*'Vehicle Specification'!$J$9*'Vehicle Specification'!$J$13*'Vehicle Specification'!$J$11*('Forces Acting on Vehicle'!C736*'Forces Acting on Vehicle'!C736)</f>
        <v>173.77507631250003</v>
      </c>
      <c r="H736" s="20">
        <f>'Vehicle Specification'!$J$8-'Forces Acting on Vehicle'!F736</f>
        <v>6242.7968330625008</v>
      </c>
      <c r="I736" s="20">
        <f>H736*'Vehicle Specification'!$J$12</f>
        <v>124.85593666125001</v>
      </c>
      <c r="J736" s="20">
        <f>E736+'Forces Acting on Vehicle'!G736+'Forces Acting on Vehicle'!I736</f>
        <v>-799.51849552767601</v>
      </c>
      <c r="K736" s="22">
        <f t="shared" si="33"/>
        <v>-17989.166149372712</v>
      </c>
      <c r="L736" s="21" t="str">
        <f t="shared" si="34"/>
        <v>0</v>
      </c>
      <c r="M736" s="20">
        <f t="shared" si="35"/>
        <v>-17989.166149372712</v>
      </c>
    </row>
    <row r="737" spans="1:13" x14ac:dyDescent="0.2">
      <c r="A737" s="5">
        <v>14.276999999999999</v>
      </c>
      <c r="B737" s="5">
        <v>624</v>
      </c>
      <c r="C737" s="5">
        <v>22.4</v>
      </c>
      <c r="D737" s="12">
        <v>-1.5926014652029699</v>
      </c>
      <c r="E737" s="20">
        <f>'Vehicle Specification'!$J$7*'Forces Acting on Vehicle'!D737</f>
        <v>-971.48689377381163</v>
      </c>
      <c r="F737" s="20">
        <f>0.5*'Vehicle Specification'!$J$9*'Vehicle Specification'!$J$13*'Vehicle Specification'!$J$10*('Forces Acting on Vehicle'!C737*'Forces Acting on Vehicle'!C737)</f>
        <v>-256.40241571839999</v>
      </c>
      <c r="G737" s="20">
        <f>0.5*'Vehicle Specification'!$J$9*'Vehicle Specification'!$J$13*'Vehicle Specification'!$J$11*('Forces Acting on Vehicle'!C737*'Forces Acting on Vehicle'!C737)</f>
        <v>172.2338415616</v>
      </c>
      <c r="H737" s="20">
        <f>'Vehicle Specification'!$J$8-'Forces Acting on Vehicle'!F737</f>
        <v>6240.5024157184007</v>
      </c>
      <c r="I737" s="20">
        <f>H737*'Vehicle Specification'!$J$12</f>
        <v>124.81004831436802</v>
      </c>
      <c r="J737" s="20">
        <f>E737+'Forces Acting on Vehicle'!G737+'Forces Acting on Vehicle'!I737</f>
        <v>-674.4430038978436</v>
      </c>
      <c r="K737" s="22">
        <f t="shared" si="33"/>
        <v>-15107.523287311695</v>
      </c>
      <c r="L737" s="21" t="str">
        <f t="shared" si="34"/>
        <v>0</v>
      </c>
      <c r="M737" s="20">
        <f t="shared" si="35"/>
        <v>-15107.523287311695</v>
      </c>
    </row>
    <row r="738" spans="1:13" x14ac:dyDescent="0.2">
      <c r="A738" s="5">
        <v>14.297000000000001</v>
      </c>
      <c r="B738" s="5">
        <v>625</v>
      </c>
      <c r="C738" s="5">
        <v>22.3</v>
      </c>
      <c r="D738" s="12">
        <v>-1.3771513947695875</v>
      </c>
      <c r="E738" s="20">
        <f>'Vehicle Specification'!$J$7*'Forces Acting on Vehicle'!D738</f>
        <v>-840.06235080944839</v>
      </c>
      <c r="F738" s="20">
        <f>0.5*'Vehicle Specification'!$J$9*'Vehicle Specification'!$J$13*'Vehicle Specification'!$J$10*('Forces Acting on Vehicle'!C738*'Forces Acting on Vehicle'!C738)</f>
        <v>-254.11821849610004</v>
      </c>
      <c r="G738" s="20">
        <f>0.5*'Vehicle Specification'!$J$9*'Vehicle Specification'!$J$13*'Vehicle Specification'!$J$11*('Forces Acting on Vehicle'!C738*'Forces Acting on Vehicle'!C738)</f>
        <v>170.69947199890004</v>
      </c>
      <c r="H738" s="20">
        <f>'Vehicle Specification'!$J$8-'Forces Acting on Vehicle'!F738</f>
        <v>6238.2182184961002</v>
      </c>
      <c r="I738" s="20">
        <f>H738*'Vehicle Specification'!$J$12</f>
        <v>124.76436436992201</v>
      </c>
      <c r="J738" s="20">
        <f>E738+'Forces Acting on Vehicle'!G738+'Forces Acting on Vehicle'!I738</f>
        <v>-544.59851444062645</v>
      </c>
      <c r="K738" s="22">
        <f t="shared" si="33"/>
        <v>-12144.546872025971</v>
      </c>
      <c r="L738" s="21" t="str">
        <f t="shared" si="34"/>
        <v>0</v>
      </c>
      <c r="M738" s="20">
        <f t="shared" si="35"/>
        <v>-12144.546872025971</v>
      </c>
    </row>
    <row r="739" spans="1:13" x14ac:dyDescent="0.2">
      <c r="A739" s="5">
        <v>14.316000000000001</v>
      </c>
      <c r="B739" s="5">
        <v>625</v>
      </c>
      <c r="C739" s="5">
        <v>22.3</v>
      </c>
      <c r="D739" s="12">
        <v>-1.234826051471176</v>
      </c>
      <c r="E739" s="20">
        <f>'Vehicle Specification'!$J$7*'Forces Acting on Vehicle'!D739</f>
        <v>-753.24389139741731</v>
      </c>
      <c r="F739" s="20">
        <f>0.5*'Vehicle Specification'!$J$9*'Vehicle Specification'!$J$13*'Vehicle Specification'!$J$10*('Forces Acting on Vehicle'!C739*'Forces Acting on Vehicle'!C739)</f>
        <v>-254.11821849610004</v>
      </c>
      <c r="G739" s="20">
        <f>0.5*'Vehicle Specification'!$J$9*'Vehicle Specification'!$J$13*'Vehicle Specification'!$J$11*('Forces Acting on Vehicle'!C739*'Forces Acting on Vehicle'!C739)</f>
        <v>170.69947199890004</v>
      </c>
      <c r="H739" s="20">
        <f>'Vehicle Specification'!$J$8-'Forces Acting on Vehicle'!F739</f>
        <v>6238.2182184961002</v>
      </c>
      <c r="I739" s="20">
        <f>H739*'Vehicle Specification'!$J$12</f>
        <v>124.76436436992201</v>
      </c>
      <c r="J739" s="20">
        <f>E739+'Forces Acting on Vehicle'!G739+'Forces Acting on Vehicle'!I739</f>
        <v>-457.7800550285952</v>
      </c>
      <c r="K739" s="22">
        <f t="shared" si="33"/>
        <v>-10208.495227137673</v>
      </c>
      <c r="L739" s="21" t="str">
        <f t="shared" si="34"/>
        <v>0</v>
      </c>
      <c r="M739" s="20">
        <f t="shared" si="35"/>
        <v>-10208.495227137673</v>
      </c>
    </row>
    <row r="740" spans="1:13" x14ac:dyDescent="0.2">
      <c r="A740" s="5">
        <v>14.336</v>
      </c>
      <c r="B740" s="5">
        <v>626</v>
      </c>
      <c r="C740" s="5">
        <v>22.2</v>
      </c>
      <c r="D740" s="12">
        <v>-1.131761740097895</v>
      </c>
      <c r="E740" s="20">
        <f>'Vehicle Specification'!$J$7*'Forces Acting on Vehicle'!D740</f>
        <v>-690.37466145971598</v>
      </c>
      <c r="F740" s="20">
        <f>0.5*'Vehicle Specification'!$J$9*'Vehicle Specification'!$J$13*'Vehicle Specification'!$J$10*('Forces Acting on Vehicle'!C740*'Forces Acting on Vehicle'!C740)</f>
        <v>-251.84424139560002</v>
      </c>
      <c r="G740" s="20">
        <f>0.5*'Vehicle Specification'!$J$9*'Vehicle Specification'!$J$13*'Vehicle Specification'!$J$11*('Forces Acting on Vehicle'!C740*'Forces Acting on Vehicle'!C740)</f>
        <v>169.17196762440003</v>
      </c>
      <c r="H740" s="20">
        <f>'Vehicle Specification'!$J$8-'Forces Acting on Vehicle'!F740</f>
        <v>6235.9442413956003</v>
      </c>
      <c r="I740" s="20">
        <f>H740*'Vehicle Specification'!$J$12</f>
        <v>124.71888482791201</v>
      </c>
      <c r="J740" s="20">
        <f>E740+'Forces Acting on Vehicle'!G740+'Forces Acting on Vehicle'!I740</f>
        <v>-396.48380900740392</v>
      </c>
      <c r="K740" s="22">
        <f t="shared" si="33"/>
        <v>-8801.9405599643669</v>
      </c>
      <c r="L740" s="21" t="str">
        <f t="shared" si="34"/>
        <v>0</v>
      </c>
      <c r="M740" s="20">
        <f t="shared" si="35"/>
        <v>-8801.9405599643669</v>
      </c>
    </row>
    <row r="741" spans="1:13" x14ac:dyDescent="0.2">
      <c r="A741" s="5">
        <v>14.355</v>
      </c>
      <c r="B741" s="5">
        <v>626</v>
      </c>
      <c r="C741" s="5">
        <v>22.2</v>
      </c>
      <c r="D741" s="12">
        <v>-1.0195021330916045</v>
      </c>
      <c r="E741" s="20">
        <f>'Vehicle Specification'!$J$7*'Forces Acting on Vehicle'!D741</f>
        <v>-621.89630118587877</v>
      </c>
      <c r="F741" s="20">
        <f>0.5*'Vehicle Specification'!$J$9*'Vehicle Specification'!$J$13*'Vehicle Specification'!$J$10*('Forces Acting on Vehicle'!C741*'Forces Acting on Vehicle'!C741)</f>
        <v>-251.84424139560002</v>
      </c>
      <c r="G741" s="20">
        <f>0.5*'Vehicle Specification'!$J$9*'Vehicle Specification'!$J$13*'Vehicle Specification'!$J$11*('Forces Acting on Vehicle'!C741*'Forces Acting on Vehicle'!C741)</f>
        <v>169.17196762440003</v>
      </c>
      <c r="H741" s="20">
        <f>'Vehicle Specification'!$J$8-'Forces Acting on Vehicle'!F741</f>
        <v>6235.9442413956003</v>
      </c>
      <c r="I741" s="20">
        <f>H741*'Vehicle Specification'!$J$12</f>
        <v>124.71888482791201</v>
      </c>
      <c r="J741" s="20">
        <f>E741+'Forces Acting on Vehicle'!G741+'Forces Acting on Vehicle'!I741</f>
        <v>-328.00544873356671</v>
      </c>
      <c r="K741" s="22">
        <f t="shared" si="33"/>
        <v>-7281.7209618851803</v>
      </c>
      <c r="L741" s="21" t="str">
        <f t="shared" si="34"/>
        <v>0</v>
      </c>
      <c r="M741" s="20">
        <f t="shared" si="35"/>
        <v>-7281.7209618851803</v>
      </c>
    </row>
    <row r="742" spans="1:13" x14ac:dyDescent="0.2">
      <c r="A742" s="5">
        <v>14.375</v>
      </c>
      <c r="B742" s="5">
        <v>626</v>
      </c>
      <c r="C742" s="5">
        <v>22.1</v>
      </c>
      <c r="D742" s="12">
        <v>-0.90233733734627775</v>
      </c>
      <c r="E742" s="20">
        <f>'Vehicle Specification'!$J$7*'Forces Acting on Vehicle'!D742</f>
        <v>-550.42577578122939</v>
      </c>
      <c r="F742" s="20">
        <f>0.5*'Vehicle Specification'!$J$9*'Vehicle Specification'!$J$13*'Vehicle Specification'!$J$10*('Forces Acting on Vehicle'!C742*'Forces Acting on Vehicle'!C742)</f>
        <v>-249.58048441690008</v>
      </c>
      <c r="G742" s="20">
        <f>0.5*'Vehicle Specification'!$J$9*'Vehicle Specification'!$J$13*'Vehicle Specification'!$J$11*('Forces Acting on Vehicle'!C742*'Forces Acting on Vehicle'!C742)</f>
        <v>167.65132843810005</v>
      </c>
      <c r="H742" s="20">
        <f>'Vehicle Specification'!$J$8-'Forces Acting on Vehicle'!F742</f>
        <v>6233.6804844169001</v>
      </c>
      <c r="I742" s="20">
        <f>H742*'Vehicle Specification'!$J$12</f>
        <v>124.673609688338</v>
      </c>
      <c r="J742" s="20">
        <f>E742+'Forces Acting on Vehicle'!G742+'Forces Acting on Vehicle'!I742</f>
        <v>-258.10083765479135</v>
      </c>
      <c r="K742" s="22">
        <f t="shared" si="33"/>
        <v>-5704.0285121708894</v>
      </c>
      <c r="L742" s="21" t="str">
        <f t="shared" si="34"/>
        <v>0</v>
      </c>
      <c r="M742" s="20">
        <f t="shared" si="35"/>
        <v>-5704.0285121708894</v>
      </c>
    </row>
    <row r="743" spans="1:13" x14ac:dyDescent="0.2">
      <c r="A743" s="5">
        <v>14.395</v>
      </c>
      <c r="B743" s="5">
        <v>627</v>
      </c>
      <c r="C743" s="5">
        <v>22.1</v>
      </c>
      <c r="D743" s="12">
        <v>-0.80200237948321851</v>
      </c>
      <c r="E743" s="20">
        <f>'Vehicle Specification'!$J$7*'Forces Acting on Vehicle'!D743</f>
        <v>-489.22145148476329</v>
      </c>
      <c r="F743" s="20">
        <f>0.5*'Vehicle Specification'!$J$9*'Vehicle Specification'!$J$13*'Vehicle Specification'!$J$10*('Forces Acting on Vehicle'!C743*'Forces Acting on Vehicle'!C743)</f>
        <v>-249.58048441690008</v>
      </c>
      <c r="G743" s="20">
        <f>0.5*'Vehicle Specification'!$J$9*'Vehicle Specification'!$J$13*'Vehicle Specification'!$J$11*('Forces Acting on Vehicle'!C743*'Forces Acting on Vehicle'!C743)</f>
        <v>167.65132843810005</v>
      </c>
      <c r="H743" s="20">
        <f>'Vehicle Specification'!$J$8-'Forces Acting on Vehicle'!F743</f>
        <v>6233.6804844169001</v>
      </c>
      <c r="I743" s="20">
        <f>H743*'Vehicle Specification'!$J$12</f>
        <v>124.673609688338</v>
      </c>
      <c r="J743" s="20">
        <f>E743+'Forces Acting on Vehicle'!G743+'Forces Acting on Vehicle'!I743</f>
        <v>-196.89651335832525</v>
      </c>
      <c r="K743" s="22">
        <f t="shared" si="33"/>
        <v>-4351.4129452189882</v>
      </c>
      <c r="L743" s="21" t="str">
        <f t="shared" si="34"/>
        <v>0</v>
      </c>
      <c r="M743" s="20">
        <f t="shared" si="35"/>
        <v>-4351.4129452189882</v>
      </c>
    </row>
    <row r="744" spans="1:13" x14ac:dyDescent="0.2">
      <c r="A744" s="5">
        <v>14.414</v>
      </c>
      <c r="B744" s="5">
        <v>627</v>
      </c>
      <c r="C744" s="5">
        <v>22.1</v>
      </c>
      <c r="D744" s="12">
        <v>-0.67517689120101076</v>
      </c>
      <c r="E744" s="20">
        <f>'Vehicle Specification'!$J$7*'Forces Acting on Vehicle'!D744</f>
        <v>-411.85790363261657</v>
      </c>
      <c r="F744" s="20">
        <f>0.5*'Vehicle Specification'!$J$9*'Vehicle Specification'!$J$13*'Vehicle Specification'!$J$10*('Forces Acting on Vehicle'!C744*'Forces Acting on Vehicle'!C744)</f>
        <v>-249.58048441690008</v>
      </c>
      <c r="G744" s="20">
        <f>0.5*'Vehicle Specification'!$J$9*'Vehicle Specification'!$J$13*'Vehicle Specification'!$J$11*('Forces Acting on Vehicle'!C744*'Forces Acting on Vehicle'!C744)</f>
        <v>167.65132843810005</v>
      </c>
      <c r="H744" s="20">
        <f>'Vehicle Specification'!$J$8-'Forces Acting on Vehicle'!F744</f>
        <v>6233.6804844169001</v>
      </c>
      <c r="I744" s="20">
        <f>H744*'Vehicle Specification'!$J$12</f>
        <v>124.673609688338</v>
      </c>
      <c r="J744" s="20">
        <f>E744+'Forces Acting on Vehicle'!G744+'Forces Acting on Vehicle'!I744</f>
        <v>-119.53296550617851</v>
      </c>
      <c r="K744" s="22">
        <f t="shared" si="33"/>
        <v>-2641.6785376865455</v>
      </c>
      <c r="L744" s="21" t="str">
        <f t="shared" si="34"/>
        <v>0</v>
      </c>
      <c r="M744" s="20">
        <f t="shared" si="35"/>
        <v>-2641.6785376865455</v>
      </c>
    </row>
    <row r="745" spans="1:13" x14ac:dyDescent="0.2">
      <c r="A745" s="5">
        <v>14.433999999999999</v>
      </c>
      <c r="B745" s="5">
        <v>628</v>
      </c>
      <c r="C745" s="5">
        <v>22</v>
      </c>
      <c r="D745" s="12">
        <v>-0.49732053309935842</v>
      </c>
      <c r="E745" s="20">
        <f>'Vehicle Specification'!$J$7*'Forces Acting on Vehicle'!D745</f>
        <v>-303.36552519060865</v>
      </c>
      <c r="F745" s="20">
        <f>0.5*'Vehicle Specification'!$J$9*'Vehicle Specification'!$J$13*'Vehicle Specification'!$J$10*('Forces Acting on Vehicle'!C745*'Forces Acting on Vehicle'!C745)</f>
        <v>-247.32694756000004</v>
      </c>
      <c r="G745" s="20">
        <f>0.5*'Vehicle Specification'!$J$9*'Vehicle Specification'!$J$13*'Vehicle Specification'!$J$11*('Forces Acting on Vehicle'!C745*'Forces Acting on Vehicle'!C745)</f>
        <v>166.13755444000003</v>
      </c>
      <c r="H745" s="20">
        <f>'Vehicle Specification'!$J$8-'Forces Acting on Vehicle'!F745</f>
        <v>6231.4269475600004</v>
      </c>
      <c r="I745" s="20">
        <f>H745*'Vehicle Specification'!$J$12</f>
        <v>124.62853895120001</v>
      </c>
      <c r="J745" s="20">
        <f>E745+'Forces Acting on Vehicle'!G745+'Forces Acting on Vehicle'!I745</f>
        <v>-12.599431799408606</v>
      </c>
      <c r="K745" s="22">
        <f t="shared" si="33"/>
        <v>-277.18749958698936</v>
      </c>
      <c r="L745" s="21" t="str">
        <f t="shared" si="34"/>
        <v>0</v>
      </c>
      <c r="M745" s="20">
        <f t="shared" si="35"/>
        <v>-277.18749958698936</v>
      </c>
    </row>
    <row r="746" spans="1:13" x14ac:dyDescent="0.2">
      <c r="A746" s="5">
        <v>14.452999999999999</v>
      </c>
      <c r="B746" s="5">
        <v>628</v>
      </c>
      <c r="C746" s="5">
        <v>22</v>
      </c>
      <c r="D746" s="12">
        <v>-0.287356804005027</v>
      </c>
      <c r="E746" s="20">
        <f>'Vehicle Specification'!$J$7*'Forces Acting on Vehicle'!D746</f>
        <v>-175.28765044306647</v>
      </c>
      <c r="F746" s="20">
        <f>0.5*'Vehicle Specification'!$J$9*'Vehicle Specification'!$J$13*'Vehicle Specification'!$J$10*('Forces Acting on Vehicle'!C746*'Forces Acting on Vehicle'!C746)</f>
        <v>-247.32694756000004</v>
      </c>
      <c r="G746" s="20">
        <f>0.5*'Vehicle Specification'!$J$9*'Vehicle Specification'!$J$13*'Vehicle Specification'!$J$11*('Forces Acting on Vehicle'!C746*'Forces Acting on Vehicle'!C746)</f>
        <v>166.13755444000003</v>
      </c>
      <c r="H746" s="20">
        <f>'Vehicle Specification'!$J$8-'Forces Acting on Vehicle'!F746</f>
        <v>6231.4269475600004</v>
      </c>
      <c r="I746" s="20">
        <f>H746*'Vehicle Specification'!$J$12</f>
        <v>124.62853895120001</v>
      </c>
      <c r="J746" s="20">
        <f>E746+'Forces Acting on Vehicle'!G746+'Forces Acting on Vehicle'!I746</f>
        <v>115.47844294813358</v>
      </c>
      <c r="K746" s="22">
        <f t="shared" si="33"/>
        <v>2540.5257448589387</v>
      </c>
      <c r="L746" s="21">
        <f t="shared" si="34"/>
        <v>2540.5257448589387</v>
      </c>
      <c r="M746" s="20" t="str">
        <f t="shared" si="35"/>
        <v>0</v>
      </c>
    </row>
    <row r="747" spans="1:13" x14ac:dyDescent="0.2">
      <c r="A747" s="5">
        <v>14.473000000000001</v>
      </c>
      <c r="B747" s="5">
        <v>629</v>
      </c>
      <c r="C747" s="5">
        <v>22</v>
      </c>
      <c r="D747" s="12">
        <v>-9.5735830180721612E-2</v>
      </c>
      <c r="E747" s="20">
        <f>'Vehicle Specification'!$J$7*'Forces Acting on Vehicle'!D747</f>
        <v>-58.398856410240185</v>
      </c>
      <c r="F747" s="20">
        <f>0.5*'Vehicle Specification'!$J$9*'Vehicle Specification'!$J$13*'Vehicle Specification'!$J$10*('Forces Acting on Vehicle'!C747*'Forces Acting on Vehicle'!C747)</f>
        <v>-247.32694756000004</v>
      </c>
      <c r="G747" s="20">
        <f>0.5*'Vehicle Specification'!$J$9*'Vehicle Specification'!$J$13*'Vehicle Specification'!$J$11*('Forces Acting on Vehicle'!C747*'Forces Acting on Vehicle'!C747)</f>
        <v>166.13755444000003</v>
      </c>
      <c r="H747" s="20">
        <f>'Vehicle Specification'!$J$8-'Forces Acting on Vehicle'!F747</f>
        <v>6231.4269475600004</v>
      </c>
      <c r="I747" s="20">
        <f>H747*'Vehicle Specification'!$J$12</f>
        <v>124.62853895120001</v>
      </c>
      <c r="J747" s="20">
        <f>E747+'Forces Acting on Vehicle'!G747+'Forces Acting on Vehicle'!I747</f>
        <v>232.36723698095986</v>
      </c>
      <c r="K747" s="22">
        <f t="shared" si="33"/>
        <v>5112.0792135811171</v>
      </c>
      <c r="L747" s="21">
        <f t="shared" si="34"/>
        <v>5112.0792135811171</v>
      </c>
      <c r="M747" s="20" t="str">
        <f t="shared" si="35"/>
        <v>0</v>
      </c>
    </row>
    <row r="748" spans="1:13" x14ac:dyDescent="0.2">
      <c r="A748" s="5">
        <v>14.492000000000001</v>
      </c>
      <c r="B748" s="5">
        <v>629</v>
      </c>
      <c r="C748" s="5">
        <v>22</v>
      </c>
      <c r="D748" s="12">
        <v>7.3586850207465207E-2</v>
      </c>
      <c r="E748" s="20">
        <f>'Vehicle Specification'!$J$7*'Forces Acting on Vehicle'!D748</f>
        <v>44.887978626553775</v>
      </c>
      <c r="F748" s="20">
        <f>0.5*'Vehicle Specification'!$J$9*'Vehicle Specification'!$J$13*'Vehicle Specification'!$J$10*('Forces Acting on Vehicle'!C748*'Forces Acting on Vehicle'!C748)</f>
        <v>-247.32694756000004</v>
      </c>
      <c r="G748" s="20">
        <f>0.5*'Vehicle Specification'!$J$9*'Vehicle Specification'!$J$13*'Vehicle Specification'!$J$11*('Forces Acting on Vehicle'!C748*'Forces Acting on Vehicle'!C748)</f>
        <v>166.13755444000003</v>
      </c>
      <c r="H748" s="20">
        <f>'Vehicle Specification'!$J$8-'Forces Acting on Vehicle'!F748</f>
        <v>6231.4269475600004</v>
      </c>
      <c r="I748" s="20">
        <f>H748*'Vehicle Specification'!$J$12</f>
        <v>124.62853895120001</v>
      </c>
      <c r="J748" s="20">
        <f>E748+'Forces Acting on Vehicle'!G748+'Forces Acting on Vehicle'!I748</f>
        <v>335.65407201775383</v>
      </c>
      <c r="K748" s="22">
        <f t="shared" si="33"/>
        <v>7384.3895843905848</v>
      </c>
      <c r="L748" s="21">
        <f t="shared" si="34"/>
        <v>7384.3895843905848</v>
      </c>
      <c r="M748" s="20" t="str">
        <f t="shared" si="35"/>
        <v>0</v>
      </c>
    </row>
    <row r="749" spans="1:13" x14ac:dyDescent="0.2">
      <c r="A749" s="5">
        <v>14.512</v>
      </c>
      <c r="B749" s="5">
        <v>629</v>
      </c>
      <c r="C749" s="5">
        <v>22</v>
      </c>
      <c r="D749" s="12">
        <v>0.23685736122948825</v>
      </c>
      <c r="E749" s="20">
        <f>'Vehicle Specification'!$J$7*'Forces Acting on Vehicle'!D749</f>
        <v>144.48299034998783</v>
      </c>
      <c r="F749" s="20">
        <f>0.5*'Vehicle Specification'!$J$9*'Vehicle Specification'!$J$13*'Vehicle Specification'!$J$10*('Forces Acting on Vehicle'!C749*'Forces Acting on Vehicle'!C749)</f>
        <v>-247.32694756000004</v>
      </c>
      <c r="G749" s="20">
        <f>0.5*'Vehicle Specification'!$J$9*'Vehicle Specification'!$J$13*'Vehicle Specification'!$J$11*('Forces Acting on Vehicle'!C749*'Forces Acting on Vehicle'!C749)</f>
        <v>166.13755444000003</v>
      </c>
      <c r="H749" s="20">
        <f>'Vehicle Specification'!$J$8-'Forces Acting on Vehicle'!F749</f>
        <v>6231.4269475600004</v>
      </c>
      <c r="I749" s="20">
        <f>H749*'Vehicle Specification'!$J$12</f>
        <v>124.62853895120001</v>
      </c>
      <c r="J749" s="20">
        <f>E749+'Forces Acting on Vehicle'!G749+'Forces Acting on Vehicle'!I749</f>
        <v>435.24908374118792</v>
      </c>
      <c r="K749" s="22">
        <f t="shared" si="33"/>
        <v>9575.4798423061347</v>
      </c>
      <c r="L749" s="21">
        <f t="shared" si="34"/>
        <v>9575.4798423061347</v>
      </c>
      <c r="M749" s="20" t="str">
        <f t="shared" si="35"/>
        <v>0</v>
      </c>
    </row>
    <row r="750" spans="1:13" x14ac:dyDescent="0.2">
      <c r="A750" s="5">
        <v>14.531000000000001</v>
      </c>
      <c r="B750" s="5">
        <v>630</v>
      </c>
      <c r="C750" s="5">
        <v>21.9</v>
      </c>
      <c r="D750" s="12">
        <v>0.3776213380017534</v>
      </c>
      <c r="E750" s="20">
        <f>'Vehicle Specification'!$J$7*'Forces Acting on Vehicle'!D750</f>
        <v>230.34901618106957</v>
      </c>
      <c r="F750" s="20">
        <f>0.5*'Vehicle Specification'!$J$9*'Vehicle Specification'!$J$13*'Vehicle Specification'!$J$10*('Forces Acting on Vehicle'!C750*'Forces Acting on Vehicle'!C750)</f>
        <v>-245.08363082490001</v>
      </c>
      <c r="G750" s="20">
        <f>0.5*'Vehicle Specification'!$J$9*'Vehicle Specification'!$J$13*'Vehicle Specification'!$J$11*('Forces Acting on Vehicle'!C750*'Forces Acting on Vehicle'!C750)</f>
        <v>164.63064563010002</v>
      </c>
      <c r="H750" s="20">
        <f>'Vehicle Specification'!$J$8-'Forces Acting on Vehicle'!F750</f>
        <v>6229.1836308249003</v>
      </c>
      <c r="I750" s="20">
        <f>H750*'Vehicle Specification'!$J$12</f>
        <v>124.58367261649801</v>
      </c>
      <c r="J750" s="20">
        <f>E750+'Forces Acting on Vehicle'!G750+'Forces Acting on Vehicle'!I750</f>
        <v>519.56333442766754</v>
      </c>
      <c r="K750" s="22">
        <f t="shared" si="33"/>
        <v>11378.437023965918</v>
      </c>
      <c r="L750" s="21">
        <f t="shared" si="34"/>
        <v>11378.437023965918</v>
      </c>
      <c r="M750" s="20" t="str">
        <f t="shared" si="35"/>
        <v>0</v>
      </c>
    </row>
    <row r="751" spans="1:13" x14ac:dyDescent="0.2">
      <c r="A751" s="5">
        <v>14.551</v>
      </c>
      <c r="B751" s="5">
        <v>630</v>
      </c>
      <c r="C751" s="5">
        <v>21.9</v>
      </c>
      <c r="D751" s="12">
        <v>0.46343193496110141</v>
      </c>
      <c r="E751" s="20">
        <f>'Vehicle Specification'!$J$7*'Forces Acting on Vehicle'!D751</f>
        <v>282.69348032627187</v>
      </c>
      <c r="F751" s="20">
        <f>0.5*'Vehicle Specification'!$J$9*'Vehicle Specification'!$J$13*'Vehicle Specification'!$J$10*('Forces Acting on Vehicle'!C751*'Forces Acting on Vehicle'!C751)</f>
        <v>-245.08363082490001</v>
      </c>
      <c r="G751" s="20">
        <f>0.5*'Vehicle Specification'!$J$9*'Vehicle Specification'!$J$13*'Vehicle Specification'!$J$11*('Forces Acting on Vehicle'!C751*'Forces Acting on Vehicle'!C751)</f>
        <v>164.63064563010002</v>
      </c>
      <c r="H751" s="20">
        <f>'Vehicle Specification'!$J$8-'Forces Acting on Vehicle'!F751</f>
        <v>6229.1836308249003</v>
      </c>
      <c r="I751" s="20">
        <f>H751*'Vehicle Specification'!$J$12</f>
        <v>124.58367261649801</v>
      </c>
      <c r="J751" s="20">
        <f>E751+'Forces Acting on Vehicle'!G751+'Forces Acting on Vehicle'!I751</f>
        <v>571.90779857286986</v>
      </c>
      <c r="K751" s="22">
        <f t="shared" si="33"/>
        <v>12524.780788745849</v>
      </c>
      <c r="L751" s="21">
        <f t="shared" si="34"/>
        <v>12524.780788745849</v>
      </c>
      <c r="M751" s="20" t="str">
        <f t="shared" si="35"/>
        <v>0</v>
      </c>
    </row>
    <row r="752" spans="1:13" x14ac:dyDescent="0.2">
      <c r="A752" s="5">
        <v>14.57</v>
      </c>
      <c r="B752" s="5">
        <v>631</v>
      </c>
      <c r="C752" s="5">
        <v>21.9</v>
      </c>
      <c r="D752" s="12">
        <v>0.49170680192812966</v>
      </c>
      <c r="E752" s="20">
        <f>'Vehicle Specification'!$J$7*'Forces Acting on Vehicle'!D752</f>
        <v>299.94114917615912</v>
      </c>
      <c r="F752" s="20">
        <f>0.5*'Vehicle Specification'!$J$9*'Vehicle Specification'!$J$13*'Vehicle Specification'!$J$10*('Forces Acting on Vehicle'!C752*'Forces Acting on Vehicle'!C752)</f>
        <v>-245.08363082490001</v>
      </c>
      <c r="G752" s="20">
        <f>0.5*'Vehicle Specification'!$J$9*'Vehicle Specification'!$J$13*'Vehicle Specification'!$J$11*('Forces Acting on Vehicle'!C752*'Forces Acting on Vehicle'!C752)</f>
        <v>164.63064563010002</v>
      </c>
      <c r="H752" s="20">
        <f>'Vehicle Specification'!$J$8-'Forces Acting on Vehicle'!F752</f>
        <v>6229.1836308249003</v>
      </c>
      <c r="I752" s="20">
        <f>H752*'Vehicle Specification'!$J$12</f>
        <v>124.58367261649801</v>
      </c>
      <c r="J752" s="20">
        <f>E752+'Forces Acting on Vehicle'!G752+'Forces Acting on Vehicle'!I752</f>
        <v>589.15546742275717</v>
      </c>
      <c r="K752" s="22">
        <f t="shared" si="33"/>
        <v>12902.504736558381</v>
      </c>
      <c r="L752" s="21">
        <f t="shared" si="34"/>
        <v>12902.504736558381</v>
      </c>
      <c r="M752" s="20" t="str">
        <f t="shared" si="35"/>
        <v>0</v>
      </c>
    </row>
    <row r="753" spans="1:13" x14ac:dyDescent="0.2">
      <c r="A753" s="5">
        <v>14.59</v>
      </c>
      <c r="B753" s="5">
        <v>631</v>
      </c>
      <c r="C753" s="5">
        <v>21.9</v>
      </c>
      <c r="D753" s="12">
        <v>0.50173079084855665</v>
      </c>
      <c r="E753" s="20">
        <f>'Vehicle Specification'!$J$7*'Forces Acting on Vehicle'!D753</f>
        <v>306.05578241761958</v>
      </c>
      <c r="F753" s="20">
        <f>0.5*'Vehicle Specification'!$J$9*'Vehicle Specification'!$J$13*'Vehicle Specification'!$J$10*('Forces Acting on Vehicle'!C753*'Forces Acting on Vehicle'!C753)</f>
        <v>-245.08363082490001</v>
      </c>
      <c r="G753" s="20">
        <f>0.5*'Vehicle Specification'!$J$9*'Vehicle Specification'!$J$13*'Vehicle Specification'!$J$11*('Forces Acting on Vehicle'!C753*'Forces Acting on Vehicle'!C753)</f>
        <v>164.63064563010002</v>
      </c>
      <c r="H753" s="20">
        <f>'Vehicle Specification'!$J$8-'Forces Acting on Vehicle'!F753</f>
        <v>6229.1836308249003</v>
      </c>
      <c r="I753" s="20">
        <f>H753*'Vehicle Specification'!$J$12</f>
        <v>124.58367261649801</v>
      </c>
      <c r="J753" s="20">
        <f>E753+'Forces Acting on Vehicle'!G753+'Forces Acting on Vehicle'!I753</f>
        <v>595.27010066421758</v>
      </c>
      <c r="K753" s="22">
        <f t="shared" si="33"/>
        <v>13036.415204546363</v>
      </c>
      <c r="L753" s="21">
        <f t="shared" si="34"/>
        <v>13036.415204546363</v>
      </c>
      <c r="M753" s="20" t="str">
        <f t="shared" si="35"/>
        <v>0</v>
      </c>
    </row>
    <row r="754" spans="1:13" x14ac:dyDescent="0.2">
      <c r="A754" s="5">
        <v>14.609</v>
      </c>
      <c r="B754" s="5">
        <v>632</v>
      </c>
      <c r="C754" s="5">
        <v>21.9</v>
      </c>
      <c r="D754" s="12">
        <v>0.54677515819083933</v>
      </c>
      <c r="E754" s="20">
        <f>'Vehicle Specification'!$J$7*'Forces Acting on Vehicle'!D754</f>
        <v>333.53284649641199</v>
      </c>
      <c r="F754" s="20">
        <f>0.5*'Vehicle Specification'!$J$9*'Vehicle Specification'!$J$13*'Vehicle Specification'!$J$10*('Forces Acting on Vehicle'!C754*'Forces Acting on Vehicle'!C754)</f>
        <v>-245.08363082490001</v>
      </c>
      <c r="G754" s="20">
        <f>0.5*'Vehicle Specification'!$J$9*'Vehicle Specification'!$J$13*'Vehicle Specification'!$J$11*('Forces Acting on Vehicle'!C754*'Forces Acting on Vehicle'!C754)</f>
        <v>164.63064563010002</v>
      </c>
      <c r="H754" s="20">
        <f>'Vehicle Specification'!$J$8-'Forces Acting on Vehicle'!F754</f>
        <v>6229.1836308249003</v>
      </c>
      <c r="I754" s="20">
        <f>H754*'Vehicle Specification'!$J$12</f>
        <v>124.58367261649801</v>
      </c>
      <c r="J754" s="20">
        <f>E754+'Forces Acting on Vehicle'!G754+'Forces Acting on Vehicle'!I754</f>
        <v>622.74716474300999</v>
      </c>
      <c r="K754" s="22">
        <f t="shared" si="33"/>
        <v>13638.162907871918</v>
      </c>
      <c r="L754" s="21">
        <f t="shared" si="34"/>
        <v>13638.162907871918</v>
      </c>
      <c r="M754" s="20" t="str">
        <f t="shared" si="35"/>
        <v>0</v>
      </c>
    </row>
    <row r="755" spans="1:13" x14ac:dyDescent="0.2">
      <c r="A755" s="5">
        <v>14.629</v>
      </c>
      <c r="B755" s="5">
        <v>632</v>
      </c>
      <c r="C755" s="5">
        <v>21.9</v>
      </c>
      <c r="D755" s="12">
        <v>0.6518204038354376</v>
      </c>
      <c r="E755" s="20">
        <f>'Vehicle Specification'!$J$7*'Forces Acting on Vehicle'!D755</f>
        <v>397.61044633961694</v>
      </c>
      <c r="F755" s="20">
        <f>0.5*'Vehicle Specification'!$J$9*'Vehicle Specification'!$J$13*'Vehicle Specification'!$J$10*('Forces Acting on Vehicle'!C755*'Forces Acting on Vehicle'!C755)</f>
        <v>-245.08363082490001</v>
      </c>
      <c r="G755" s="20">
        <f>0.5*'Vehicle Specification'!$J$9*'Vehicle Specification'!$J$13*'Vehicle Specification'!$J$11*('Forces Acting on Vehicle'!C755*'Forces Acting on Vehicle'!C755)</f>
        <v>164.63064563010002</v>
      </c>
      <c r="H755" s="20">
        <f>'Vehicle Specification'!$J$8-'Forces Acting on Vehicle'!F755</f>
        <v>6229.1836308249003</v>
      </c>
      <c r="I755" s="20">
        <f>H755*'Vehicle Specification'!$J$12</f>
        <v>124.58367261649801</v>
      </c>
      <c r="J755" s="20">
        <f>E755+'Forces Acting on Vehicle'!G755+'Forces Acting on Vehicle'!I755</f>
        <v>686.824764586215</v>
      </c>
      <c r="K755" s="22">
        <f t="shared" si="33"/>
        <v>15041.462344438107</v>
      </c>
      <c r="L755" s="21">
        <f t="shared" si="34"/>
        <v>15041.462344438107</v>
      </c>
      <c r="M755" s="20" t="str">
        <f t="shared" si="35"/>
        <v>0</v>
      </c>
    </row>
    <row r="756" spans="1:13" x14ac:dyDescent="0.2">
      <c r="A756" s="5">
        <v>14.648</v>
      </c>
      <c r="B756" s="5">
        <v>632</v>
      </c>
      <c r="C756" s="5">
        <v>21.9</v>
      </c>
      <c r="D756" s="12">
        <v>0.79995010944119627</v>
      </c>
      <c r="E756" s="20">
        <f>'Vehicle Specification'!$J$7*'Forces Acting on Vehicle'!D756</f>
        <v>487.96956675912975</v>
      </c>
      <c r="F756" s="20">
        <f>0.5*'Vehicle Specification'!$J$9*'Vehicle Specification'!$J$13*'Vehicle Specification'!$J$10*('Forces Acting on Vehicle'!C756*'Forces Acting on Vehicle'!C756)</f>
        <v>-245.08363082490001</v>
      </c>
      <c r="G756" s="20">
        <f>0.5*'Vehicle Specification'!$J$9*'Vehicle Specification'!$J$13*'Vehicle Specification'!$J$11*('Forces Acting on Vehicle'!C756*'Forces Acting on Vehicle'!C756)</f>
        <v>164.63064563010002</v>
      </c>
      <c r="H756" s="20">
        <f>'Vehicle Specification'!$J$8-'Forces Acting on Vehicle'!F756</f>
        <v>6229.1836308249003</v>
      </c>
      <c r="I756" s="20">
        <f>H756*'Vehicle Specification'!$J$12</f>
        <v>124.58367261649801</v>
      </c>
      <c r="J756" s="20">
        <f>E756+'Forces Acting on Vehicle'!G756+'Forces Acting on Vehicle'!I756</f>
        <v>777.1838850057278</v>
      </c>
      <c r="K756" s="22">
        <f t="shared" si="33"/>
        <v>17020.327081625437</v>
      </c>
      <c r="L756" s="21">
        <f t="shared" si="34"/>
        <v>17020.327081625437</v>
      </c>
      <c r="M756" s="20" t="str">
        <f t="shared" si="35"/>
        <v>0</v>
      </c>
    </row>
    <row r="757" spans="1:13" x14ac:dyDescent="0.2">
      <c r="A757" s="5">
        <v>14.667999999999999</v>
      </c>
      <c r="B757" s="5">
        <v>633</v>
      </c>
      <c r="C757" s="5">
        <v>21.9</v>
      </c>
      <c r="D757" s="12">
        <v>0.9434623503896975</v>
      </c>
      <c r="E757" s="20">
        <f>'Vehicle Specification'!$J$7*'Forces Acting on Vehicle'!D757</f>
        <v>575.51203373771546</v>
      </c>
      <c r="F757" s="20">
        <f>0.5*'Vehicle Specification'!$J$9*'Vehicle Specification'!$J$13*'Vehicle Specification'!$J$10*('Forces Acting on Vehicle'!C757*'Forces Acting on Vehicle'!C757)</f>
        <v>-245.08363082490001</v>
      </c>
      <c r="G757" s="20">
        <f>0.5*'Vehicle Specification'!$J$9*'Vehicle Specification'!$J$13*'Vehicle Specification'!$J$11*('Forces Acting on Vehicle'!C757*'Forces Acting on Vehicle'!C757)</f>
        <v>164.63064563010002</v>
      </c>
      <c r="H757" s="20">
        <f>'Vehicle Specification'!$J$8-'Forces Acting on Vehicle'!F757</f>
        <v>6229.1836308249003</v>
      </c>
      <c r="I757" s="20">
        <f>H757*'Vehicle Specification'!$J$12</f>
        <v>124.58367261649801</v>
      </c>
      <c r="J757" s="20">
        <f>E757+'Forces Acting on Vehicle'!G757+'Forces Acting on Vehicle'!I757</f>
        <v>864.72635198431351</v>
      </c>
      <c r="K757" s="22">
        <f t="shared" si="33"/>
        <v>18937.507108456466</v>
      </c>
      <c r="L757" s="21">
        <f t="shared" si="34"/>
        <v>18937.507108456466</v>
      </c>
      <c r="M757" s="20" t="str">
        <f t="shared" si="35"/>
        <v>0</v>
      </c>
    </row>
    <row r="758" spans="1:13" x14ac:dyDescent="0.2">
      <c r="A758" s="5">
        <v>14.688000000000001</v>
      </c>
      <c r="B758" s="5">
        <v>633</v>
      </c>
      <c r="C758" s="5">
        <v>21.9</v>
      </c>
      <c r="D758" s="12">
        <v>1.0673353645336106</v>
      </c>
      <c r="E758" s="20">
        <f>'Vehicle Specification'!$J$7*'Forces Acting on Vehicle'!D758</f>
        <v>651.07457236550249</v>
      </c>
      <c r="F758" s="20">
        <f>0.5*'Vehicle Specification'!$J$9*'Vehicle Specification'!$J$13*'Vehicle Specification'!$J$10*('Forces Acting on Vehicle'!C758*'Forces Acting on Vehicle'!C758)</f>
        <v>-245.08363082490001</v>
      </c>
      <c r="G758" s="20">
        <f>0.5*'Vehicle Specification'!$J$9*'Vehicle Specification'!$J$13*'Vehicle Specification'!$J$11*('Forces Acting on Vehicle'!C758*'Forces Acting on Vehicle'!C758)</f>
        <v>164.63064563010002</v>
      </c>
      <c r="H758" s="20">
        <f>'Vehicle Specification'!$J$8-'Forces Acting on Vehicle'!F758</f>
        <v>6229.1836308249003</v>
      </c>
      <c r="I758" s="20">
        <f>H758*'Vehicle Specification'!$J$12</f>
        <v>124.58367261649801</v>
      </c>
      <c r="J758" s="20">
        <f>E758+'Forces Acting on Vehicle'!G758+'Forces Acting on Vehicle'!I758</f>
        <v>940.28889061210054</v>
      </c>
      <c r="K758" s="22">
        <f t="shared" si="33"/>
        <v>20592.326704405001</v>
      </c>
      <c r="L758" s="21">
        <f t="shared" si="34"/>
        <v>20592.326704405001</v>
      </c>
      <c r="M758" s="20" t="str">
        <f t="shared" si="35"/>
        <v>0</v>
      </c>
    </row>
    <row r="759" spans="1:13" x14ac:dyDescent="0.2">
      <c r="A759" s="5">
        <v>14.707000000000001</v>
      </c>
      <c r="B759" s="5">
        <v>634</v>
      </c>
      <c r="C759" s="5">
        <v>21.9</v>
      </c>
      <c r="D759" s="12">
        <v>1.1879495644373643</v>
      </c>
      <c r="E759" s="20">
        <f>'Vehicle Specification'!$J$7*'Forces Acting on Vehicle'!D759</f>
        <v>724.64923430679221</v>
      </c>
      <c r="F759" s="20">
        <f>0.5*'Vehicle Specification'!$J$9*'Vehicle Specification'!$J$13*'Vehicle Specification'!$J$10*('Forces Acting on Vehicle'!C759*'Forces Acting on Vehicle'!C759)</f>
        <v>-245.08363082490001</v>
      </c>
      <c r="G759" s="20">
        <f>0.5*'Vehicle Specification'!$J$9*'Vehicle Specification'!$J$13*'Vehicle Specification'!$J$11*('Forces Acting on Vehicle'!C759*'Forces Acting on Vehicle'!C759)</f>
        <v>164.63064563010002</v>
      </c>
      <c r="H759" s="20">
        <f>'Vehicle Specification'!$J$8-'Forces Acting on Vehicle'!F759</f>
        <v>6229.1836308249003</v>
      </c>
      <c r="I759" s="20">
        <f>H759*'Vehicle Specification'!$J$12</f>
        <v>124.58367261649801</v>
      </c>
      <c r="J759" s="20">
        <f>E759+'Forces Acting on Vehicle'!G759+'Forces Acting on Vehicle'!I759</f>
        <v>1013.8635525533903</v>
      </c>
      <c r="K759" s="22">
        <f t="shared" si="33"/>
        <v>22203.611800919247</v>
      </c>
      <c r="L759" s="21">
        <f t="shared" si="34"/>
        <v>22203.611800919247</v>
      </c>
      <c r="M759" s="20" t="str">
        <f t="shared" si="35"/>
        <v>0</v>
      </c>
    </row>
    <row r="760" spans="1:13" x14ac:dyDescent="0.2">
      <c r="A760" s="5">
        <v>14.727</v>
      </c>
      <c r="B760" s="5">
        <v>634</v>
      </c>
      <c r="C760" s="5">
        <v>22</v>
      </c>
      <c r="D760" s="12">
        <v>1.3247693749422609</v>
      </c>
      <c r="E760" s="20">
        <f>'Vehicle Specification'!$J$7*'Forces Acting on Vehicle'!D760</f>
        <v>808.10931871477919</v>
      </c>
      <c r="F760" s="20">
        <f>0.5*'Vehicle Specification'!$J$9*'Vehicle Specification'!$J$13*'Vehicle Specification'!$J$10*('Forces Acting on Vehicle'!C760*'Forces Acting on Vehicle'!C760)</f>
        <v>-247.32694756000004</v>
      </c>
      <c r="G760" s="20">
        <f>0.5*'Vehicle Specification'!$J$9*'Vehicle Specification'!$J$13*'Vehicle Specification'!$J$11*('Forces Acting on Vehicle'!C760*'Forces Acting on Vehicle'!C760)</f>
        <v>166.13755444000003</v>
      </c>
      <c r="H760" s="20">
        <f>'Vehicle Specification'!$J$8-'Forces Acting on Vehicle'!F760</f>
        <v>6231.4269475600004</v>
      </c>
      <c r="I760" s="20">
        <f>H760*'Vehicle Specification'!$J$12</f>
        <v>124.62853895120001</v>
      </c>
      <c r="J760" s="20">
        <f>E760+'Forces Acting on Vehicle'!G760+'Forces Acting on Vehicle'!I760</f>
        <v>1098.8754121059792</v>
      </c>
      <c r="K760" s="22">
        <f t="shared" si="33"/>
        <v>24175.259066331542</v>
      </c>
      <c r="L760" s="21">
        <f t="shared" si="34"/>
        <v>24175.259066331542</v>
      </c>
      <c r="M760" s="20" t="str">
        <f t="shared" si="35"/>
        <v>0</v>
      </c>
    </row>
    <row r="761" spans="1:13" x14ac:dyDescent="0.2">
      <c r="A761" s="5">
        <v>14.746</v>
      </c>
      <c r="B761" s="5">
        <v>635</v>
      </c>
      <c r="C761" s="5">
        <v>22</v>
      </c>
      <c r="D761" s="12">
        <v>1.4690826319472179</v>
      </c>
      <c r="E761" s="20">
        <f>'Vehicle Specification'!$J$7*'Forces Acting on Vehicle'!D761</f>
        <v>896.14040548780292</v>
      </c>
      <c r="F761" s="20">
        <f>0.5*'Vehicle Specification'!$J$9*'Vehicle Specification'!$J$13*'Vehicle Specification'!$J$10*('Forces Acting on Vehicle'!C761*'Forces Acting on Vehicle'!C761)</f>
        <v>-247.32694756000004</v>
      </c>
      <c r="G761" s="20">
        <f>0.5*'Vehicle Specification'!$J$9*'Vehicle Specification'!$J$13*'Vehicle Specification'!$J$11*('Forces Acting on Vehicle'!C761*'Forces Acting on Vehicle'!C761)</f>
        <v>166.13755444000003</v>
      </c>
      <c r="H761" s="20">
        <f>'Vehicle Specification'!$J$8-'Forces Acting on Vehicle'!F761</f>
        <v>6231.4269475600004</v>
      </c>
      <c r="I761" s="20">
        <f>H761*'Vehicle Specification'!$J$12</f>
        <v>124.62853895120001</v>
      </c>
      <c r="J761" s="20">
        <f>E761+'Forces Acting on Vehicle'!G761+'Forces Acting on Vehicle'!I761</f>
        <v>1186.9064988790028</v>
      </c>
      <c r="K761" s="22">
        <f t="shared" si="33"/>
        <v>26111.942975338061</v>
      </c>
      <c r="L761" s="21">
        <f t="shared" si="34"/>
        <v>26111.942975338061</v>
      </c>
      <c r="M761" s="20" t="str">
        <f t="shared" si="35"/>
        <v>0</v>
      </c>
    </row>
    <row r="762" spans="1:13" x14ac:dyDescent="0.2">
      <c r="A762" s="5">
        <v>14.766</v>
      </c>
      <c r="B762" s="5">
        <v>635</v>
      </c>
      <c r="C762" s="5">
        <v>22</v>
      </c>
      <c r="D762" s="12">
        <v>1.6035775722454111</v>
      </c>
      <c r="E762" s="20">
        <f>'Vehicle Specification'!$J$7*'Forces Acting on Vehicle'!D762</f>
        <v>978.18231906970072</v>
      </c>
      <c r="F762" s="20">
        <f>0.5*'Vehicle Specification'!$J$9*'Vehicle Specification'!$J$13*'Vehicle Specification'!$J$10*('Forces Acting on Vehicle'!C762*'Forces Acting on Vehicle'!C762)</f>
        <v>-247.32694756000004</v>
      </c>
      <c r="G762" s="20">
        <f>0.5*'Vehicle Specification'!$J$9*'Vehicle Specification'!$J$13*'Vehicle Specification'!$J$11*('Forces Acting on Vehicle'!C762*'Forces Acting on Vehicle'!C762)</f>
        <v>166.13755444000003</v>
      </c>
      <c r="H762" s="20">
        <f>'Vehicle Specification'!$J$8-'Forces Acting on Vehicle'!F762</f>
        <v>6231.4269475600004</v>
      </c>
      <c r="I762" s="20">
        <f>H762*'Vehicle Specification'!$J$12</f>
        <v>124.62853895120001</v>
      </c>
      <c r="J762" s="20">
        <f>E762+'Forces Acting on Vehicle'!G762+'Forces Acting on Vehicle'!I762</f>
        <v>1268.9484124609007</v>
      </c>
      <c r="K762" s="22">
        <f t="shared" si="33"/>
        <v>27916.865074139816</v>
      </c>
      <c r="L762" s="21">
        <f t="shared" si="34"/>
        <v>27916.865074139816</v>
      </c>
      <c r="M762" s="20" t="str">
        <f t="shared" si="35"/>
        <v>0</v>
      </c>
    </row>
    <row r="763" spans="1:13" x14ac:dyDescent="0.2">
      <c r="A763" s="5">
        <v>14.785</v>
      </c>
      <c r="B763" s="5">
        <v>635</v>
      </c>
      <c r="C763" s="5">
        <v>22.1</v>
      </c>
      <c r="D763" s="12">
        <v>1.697589816242326</v>
      </c>
      <c r="E763" s="20">
        <f>'Vehicle Specification'!$J$7*'Forces Acting on Vehicle'!D763</f>
        <v>1035.5297879078189</v>
      </c>
      <c r="F763" s="20">
        <f>0.5*'Vehicle Specification'!$J$9*'Vehicle Specification'!$J$13*'Vehicle Specification'!$J$10*('Forces Acting on Vehicle'!C763*'Forces Acting on Vehicle'!C763)</f>
        <v>-249.58048441690008</v>
      </c>
      <c r="G763" s="20">
        <f>0.5*'Vehicle Specification'!$J$9*'Vehicle Specification'!$J$13*'Vehicle Specification'!$J$11*('Forces Acting on Vehicle'!C763*'Forces Acting on Vehicle'!C763)</f>
        <v>167.65132843810005</v>
      </c>
      <c r="H763" s="20">
        <f>'Vehicle Specification'!$J$8-'Forces Acting on Vehicle'!F763</f>
        <v>6233.6804844169001</v>
      </c>
      <c r="I763" s="20">
        <f>H763*'Vehicle Specification'!$J$12</f>
        <v>124.673609688338</v>
      </c>
      <c r="J763" s="20">
        <f>E763+'Forces Acting on Vehicle'!G763+'Forces Acting on Vehicle'!I763</f>
        <v>1327.8547260342571</v>
      </c>
      <c r="K763" s="22">
        <f t="shared" si="33"/>
        <v>29345.589445357084</v>
      </c>
      <c r="L763" s="21">
        <f t="shared" si="34"/>
        <v>29345.589445357084</v>
      </c>
      <c r="M763" s="20" t="str">
        <f t="shared" si="35"/>
        <v>0</v>
      </c>
    </row>
    <row r="764" spans="1:13" x14ac:dyDescent="0.2">
      <c r="A764" s="5">
        <v>14.805</v>
      </c>
      <c r="B764" s="5">
        <v>636</v>
      </c>
      <c r="C764" s="5">
        <v>22.1</v>
      </c>
      <c r="D764" s="12">
        <v>1.7319048265272003</v>
      </c>
      <c r="E764" s="20">
        <f>'Vehicle Specification'!$J$7*'Forces Acting on Vehicle'!D764</f>
        <v>1056.4619441815921</v>
      </c>
      <c r="F764" s="20">
        <f>0.5*'Vehicle Specification'!$J$9*'Vehicle Specification'!$J$13*'Vehicle Specification'!$J$10*('Forces Acting on Vehicle'!C764*'Forces Acting on Vehicle'!C764)</f>
        <v>-249.58048441690008</v>
      </c>
      <c r="G764" s="20">
        <f>0.5*'Vehicle Specification'!$J$9*'Vehicle Specification'!$J$13*'Vehicle Specification'!$J$11*('Forces Acting on Vehicle'!C764*'Forces Acting on Vehicle'!C764)</f>
        <v>167.65132843810005</v>
      </c>
      <c r="H764" s="20">
        <f>'Vehicle Specification'!$J$8-'Forces Acting on Vehicle'!F764</f>
        <v>6233.6804844169001</v>
      </c>
      <c r="I764" s="20">
        <f>H764*'Vehicle Specification'!$J$12</f>
        <v>124.673609688338</v>
      </c>
      <c r="J764" s="20">
        <f>E764+'Forces Acting on Vehicle'!G764+'Forces Acting on Vehicle'!I764</f>
        <v>1348.7868823080303</v>
      </c>
      <c r="K764" s="22">
        <f t="shared" si="33"/>
        <v>29808.190099007472</v>
      </c>
      <c r="L764" s="21">
        <f t="shared" si="34"/>
        <v>29808.190099007472</v>
      </c>
      <c r="M764" s="20" t="str">
        <f t="shared" si="35"/>
        <v>0</v>
      </c>
    </row>
    <row r="765" spans="1:13" x14ac:dyDescent="0.2">
      <c r="A765" s="5">
        <v>14.824</v>
      </c>
      <c r="B765" s="5">
        <v>636</v>
      </c>
      <c r="C765" s="5">
        <v>22.1</v>
      </c>
      <c r="D765" s="12">
        <v>1.7197662020014481</v>
      </c>
      <c r="E765" s="20">
        <f>'Vehicle Specification'!$J$7*'Forces Acting on Vehicle'!D765</f>
        <v>1049.0573832208834</v>
      </c>
      <c r="F765" s="20">
        <f>0.5*'Vehicle Specification'!$J$9*'Vehicle Specification'!$J$13*'Vehicle Specification'!$J$10*('Forces Acting on Vehicle'!C765*'Forces Acting on Vehicle'!C765)</f>
        <v>-249.58048441690008</v>
      </c>
      <c r="G765" s="20">
        <f>0.5*'Vehicle Specification'!$J$9*'Vehicle Specification'!$J$13*'Vehicle Specification'!$J$11*('Forces Acting on Vehicle'!C765*'Forces Acting on Vehicle'!C765)</f>
        <v>167.65132843810005</v>
      </c>
      <c r="H765" s="20">
        <f>'Vehicle Specification'!$J$8-'Forces Acting on Vehicle'!F765</f>
        <v>6233.6804844169001</v>
      </c>
      <c r="I765" s="20">
        <f>H765*'Vehicle Specification'!$J$12</f>
        <v>124.673609688338</v>
      </c>
      <c r="J765" s="20">
        <f>E765+'Forces Acting on Vehicle'!G765+'Forces Acting on Vehicle'!I765</f>
        <v>1341.3823213473215</v>
      </c>
      <c r="K765" s="22">
        <f t="shared" si="33"/>
        <v>29644.549301775809</v>
      </c>
      <c r="L765" s="21">
        <f t="shared" si="34"/>
        <v>29644.549301775809</v>
      </c>
      <c r="M765" s="20" t="str">
        <f t="shared" si="35"/>
        <v>0</v>
      </c>
    </row>
    <row r="766" spans="1:13" x14ac:dyDescent="0.2">
      <c r="A766" s="5">
        <v>14.843999999999999</v>
      </c>
      <c r="B766" s="5">
        <v>637</v>
      </c>
      <c r="C766" s="5">
        <v>22.2</v>
      </c>
      <c r="D766" s="12">
        <v>1.6846681881096961</v>
      </c>
      <c r="E766" s="20">
        <f>'Vehicle Specification'!$J$7*'Forces Acting on Vehicle'!D766</f>
        <v>1027.6475947469146</v>
      </c>
      <c r="F766" s="20">
        <f>0.5*'Vehicle Specification'!$J$9*'Vehicle Specification'!$J$13*'Vehicle Specification'!$J$10*('Forces Acting on Vehicle'!C766*'Forces Acting on Vehicle'!C766)</f>
        <v>-251.84424139560002</v>
      </c>
      <c r="G766" s="20">
        <f>0.5*'Vehicle Specification'!$J$9*'Vehicle Specification'!$J$13*'Vehicle Specification'!$J$11*('Forces Acting on Vehicle'!C766*'Forces Acting on Vehicle'!C766)</f>
        <v>169.17196762440003</v>
      </c>
      <c r="H766" s="20">
        <f>'Vehicle Specification'!$J$8-'Forces Acting on Vehicle'!F766</f>
        <v>6235.9442413956003</v>
      </c>
      <c r="I766" s="20">
        <f>H766*'Vehicle Specification'!$J$12</f>
        <v>124.71888482791201</v>
      </c>
      <c r="J766" s="20">
        <f>E766+'Forces Acting on Vehicle'!G766+'Forces Acting on Vehicle'!I766</f>
        <v>1321.5384471992265</v>
      </c>
      <c r="K766" s="22">
        <f t="shared" si="33"/>
        <v>29338.153527822829</v>
      </c>
      <c r="L766" s="21">
        <f t="shared" si="34"/>
        <v>29338.153527822829</v>
      </c>
      <c r="M766" s="20" t="str">
        <f t="shared" si="35"/>
        <v>0</v>
      </c>
    </row>
    <row r="767" spans="1:13" x14ac:dyDescent="0.2">
      <c r="A767" s="5">
        <v>14.863</v>
      </c>
      <c r="B767" s="5">
        <v>637</v>
      </c>
      <c r="C767" s="5">
        <v>22.2</v>
      </c>
      <c r="D767" s="12">
        <v>1.6537340789587851</v>
      </c>
      <c r="E767" s="20">
        <f>'Vehicle Specification'!$J$7*'Forces Acting on Vehicle'!D767</f>
        <v>1008.7777881648589</v>
      </c>
      <c r="F767" s="20">
        <f>0.5*'Vehicle Specification'!$J$9*'Vehicle Specification'!$J$13*'Vehicle Specification'!$J$10*('Forces Acting on Vehicle'!C767*'Forces Acting on Vehicle'!C767)</f>
        <v>-251.84424139560002</v>
      </c>
      <c r="G767" s="20">
        <f>0.5*'Vehicle Specification'!$J$9*'Vehicle Specification'!$J$13*'Vehicle Specification'!$J$11*('Forces Acting on Vehicle'!C767*'Forces Acting on Vehicle'!C767)</f>
        <v>169.17196762440003</v>
      </c>
      <c r="H767" s="20">
        <f>'Vehicle Specification'!$J$8-'Forces Acting on Vehicle'!F767</f>
        <v>6235.9442413956003</v>
      </c>
      <c r="I767" s="20">
        <f>H767*'Vehicle Specification'!$J$12</f>
        <v>124.71888482791201</v>
      </c>
      <c r="J767" s="20">
        <f>E767+'Forces Acting on Vehicle'!G767+'Forces Acting on Vehicle'!I767</f>
        <v>1302.6686406171709</v>
      </c>
      <c r="K767" s="22">
        <f t="shared" si="33"/>
        <v>28919.243821701195</v>
      </c>
      <c r="L767" s="21">
        <f t="shared" si="34"/>
        <v>28919.243821701195</v>
      </c>
      <c r="M767" s="20" t="str">
        <f t="shared" si="35"/>
        <v>0</v>
      </c>
    </row>
    <row r="768" spans="1:13" x14ac:dyDescent="0.2">
      <c r="A768" s="5">
        <v>14.882999999999999</v>
      </c>
      <c r="B768" s="5">
        <v>638</v>
      </c>
      <c r="C768" s="5">
        <v>22.2</v>
      </c>
      <c r="D768" s="12">
        <v>1.6484325309124057</v>
      </c>
      <c r="E768" s="20">
        <f>'Vehicle Specification'!$J$7*'Forces Acting on Vehicle'!D768</f>
        <v>1005.5438438565675</v>
      </c>
      <c r="F768" s="20">
        <f>0.5*'Vehicle Specification'!$J$9*'Vehicle Specification'!$J$13*'Vehicle Specification'!$J$10*('Forces Acting on Vehicle'!C768*'Forces Acting on Vehicle'!C768)</f>
        <v>-251.84424139560002</v>
      </c>
      <c r="G768" s="20">
        <f>0.5*'Vehicle Specification'!$J$9*'Vehicle Specification'!$J$13*'Vehicle Specification'!$J$11*('Forces Acting on Vehicle'!C768*'Forces Acting on Vehicle'!C768)</f>
        <v>169.17196762440003</v>
      </c>
      <c r="H768" s="20">
        <f>'Vehicle Specification'!$J$8-'Forces Acting on Vehicle'!F768</f>
        <v>6235.9442413956003</v>
      </c>
      <c r="I768" s="20">
        <f>H768*'Vehicle Specification'!$J$12</f>
        <v>124.71888482791201</v>
      </c>
      <c r="J768" s="20">
        <f>E768+'Forces Acting on Vehicle'!G768+'Forces Acting on Vehicle'!I768</f>
        <v>1299.4346963088794</v>
      </c>
      <c r="K768" s="22">
        <f t="shared" si="33"/>
        <v>28847.450258057124</v>
      </c>
      <c r="L768" s="21">
        <f t="shared" si="34"/>
        <v>28847.450258057124</v>
      </c>
      <c r="M768" s="20" t="str">
        <f t="shared" si="35"/>
        <v>0</v>
      </c>
    </row>
    <row r="769" spans="1:13" x14ac:dyDescent="0.2">
      <c r="A769" s="5">
        <v>14.901999999999999</v>
      </c>
      <c r="B769" s="5">
        <v>638</v>
      </c>
      <c r="C769" s="5">
        <v>22.3</v>
      </c>
      <c r="D769" s="12">
        <v>1.6521145101846082</v>
      </c>
      <c r="E769" s="20">
        <f>'Vehicle Specification'!$J$7*'Forces Acting on Vehicle'!D769</f>
        <v>1007.789851212611</v>
      </c>
      <c r="F769" s="20">
        <f>0.5*'Vehicle Specification'!$J$9*'Vehicle Specification'!$J$13*'Vehicle Specification'!$J$10*('Forces Acting on Vehicle'!C769*'Forces Acting on Vehicle'!C769)</f>
        <v>-254.11821849610004</v>
      </c>
      <c r="G769" s="20">
        <f>0.5*'Vehicle Specification'!$J$9*'Vehicle Specification'!$J$13*'Vehicle Specification'!$J$11*('Forces Acting on Vehicle'!C769*'Forces Acting on Vehicle'!C769)</f>
        <v>170.69947199890004</v>
      </c>
      <c r="H769" s="20">
        <f>'Vehicle Specification'!$J$8-'Forces Acting on Vehicle'!F769</f>
        <v>6238.2182184961002</v>
      </c>
      <c r="I769" s="20">
        <f>H769*'Vehicle Specification'!$J$12</f>
        <v>124.76436436992201</v>
      </c>
      <c r="J769" s="20">
        <f>E769+'Forces Acting on Vehicle'!G769+'Forces Acting on Vehicle'!I769</f>
        <v>1303.253687581433</v>
      </c>
      <c r="K769" s="22">
        <f t="shared" si="33"/>
        <v>29062.557233065956</v>
      </c>
      <c r="L769" s="21">
        <f t="shared" si="34"/>
        <v>29062.557233065956</v>
      </c>
      <c r="M769" s="20" t="str">
        <f t="shared" si="35"/>
        <v>0</v>
      </c>
    </row>
    <row r="770" spans="1:13" x14ac:dyDescent="0.2">
      <c r="A770" s="5">
        <v>14.922000000000001</v>
      </c>
      <c r="B770" s="5">
        <v>638</v>
      </c>
      <c r="C770" s="5">
        <v>22.3</v>
      </c>
      <c r="D770" s="12">
        <v>1.5630467861784227</v>
      </c>
      <c r="E770" s="20">
        <f>'Vehicle Specification'!$J$7*'Forces Acting on Vehicle'!D770</f>
        <v>953.45853956883786</v>
      </c>
      <c r="F770" s="20">
        <f>0.5*'Vehicle Specification'!$J$9*'Vehicle Specification'!$J$13*'Vehicle Specification'!$J$10*('Forces Acting on Vehicle'!C770*'Forces Acting on Vehicle'!C770)</f>
        <v>-254.11821849610004</v>
      </c>
      <c r="G770" s="20">
        <f>0.5*'Vehicle Specification'!$J$9*'Vehicle Specification'!$J$13*'Vehicle Specification'!$J$11*('Forces Acting on Vehicle'!C770*'Forces Acting on Vehicle'!C770)</f>
        <v>170.69947199890004</v>
      </c>
      <c r="H770" s="20">
        <f>'Vehicle Specification'!$J$8-'Forces Acting on Vehicle'!F770</f>
        <v>6238.2182184961002</v>
      </c>
      <c r="I770" s="20">
        <f>H770*'Vehicle Specification'!$J$12</f>
        <v>124.76436436992201</v>
      </c>
      <c r="J770" s="20">
        <f>E770+'Forces Acting on Vehicle'!G770+'Forces Acting on Vehicle'!I770</f>
        <v>1248.92237593766</v>
      </c>
      <c r="K770" s="22">
        <f t="shared" si="33"/>
        <v>27850.968983409821</v>
      </c>
      <c r="L770" s="21">
        <f t="shared" si="34"/>
        <v>27850.968983409821</v>
      </c>
      <c r="M770" s="20" t="str">
        <f t="shared" si="35"/>
        <v>0</v>
      </c>
    </row>
    <row r="771" spans="1:13" x14ac:dyDescent="0.2">
      <c r="A771" s="5">
        <v>14.941000000000001</v>
      </c>
      <c r="B771" s="5">
        <v>639</v>
      </c>
      <c r="C771" s="5">
        <v>22.3</v>
      </c>
      <c r="D771" s="12">
        <v>1.3047509875703169</v>
      </c>
      <c r="E771" s="20">
        <f>'Vehicle Specification'!$J$7*'Forces Acting on Vehicle'!D771</f>
        <v>795.89810241789337</v>
      </c>
      <c r="F771" s="20">
        <f>0.5*'Vehicle Specification'!$J$9*'Vehicle Specification'!$J$13*'Vehicle Specification'!$J$10*('Forces Acting on Vehicle'!C771*'Forces Acting on Vehicle'!C771)</f>
        <v>-254.11821849610004</v>
      </c>
      <c r="G771" s="20">
        <f>0.5*'Vehicle Specification'!$J$9*'Vehicle Specification'!$J$13*'Vehicle Specification'!$J$11*('Forces Acting on Vehicle'!C771*'Forces Acting on Vehicle'!C771)</f>
        <v>170.69947199890004</v>
      </c>
      <c r="H771" s="20">
        <f>'Vehicle Specification'!$J$8-'Forces Acting on Vehicle'!F771</f>
        <v>6238.2182184961002</v>
      </c>
      <c r="I771" s="20">
        <f>H771*'Vehicle Specification'!$J$12</f>
        <v>124.76436436992201</v>
      </c>
      <c r="J771" s="20">
        <f>E771+'Forces Acting on Vehicle'!G771+'Forces Acting on Vehicle'!I771</f>
        <v>1091.3619387867154</v>
      </c>
      <c r="K771" s="22">
        <f t="shared" si="33"/>
        <v>24337.371234943756</v>
      </c>
      <c r="L771" s="21">
        <f t="shared" si="34"/>
        <v>24337.371234943756</v>
      </c>
      <c r="M771" s="20" t="str">
        <f t="shared" si="35"/>
        <v>0</v>
      </c>
    </row>
    <row r="772" spans="1:13" x14ac:dyDescent="0.2">
      <c r="A772" s="5">
        <v>14.961</v>
      </c>
      <c r="B772" s="5">
        <v>639</v>
      </c>
      <c r="C772" s="5">
        <v>22.4</v>
      </c>
      <c r="D772" s="12">
        <v>0.89258004320296513</v>
      </c>
      <c r="E772" s="20">
        <f>'Vehicle Specification'!$J$7*'Forces Acting on Vehicle'!D772</f>
        <v>544.4738263538087</v>
      </c>
      <c r="F772" s="20">
        <f>0.5*'Vehicle Specification'!$J$9*'Vehicle Specification'!$J$13*'Vehicle Specification'!$J$10*('Forces Acting on Vehicle'!C772*'Forces Acting on Vehicle'!C772)</f>
        <v>-256.40241571839999</v>
      </c>
      <c r="G772" s="20">
        <f>0.5*'Vehicle Specification'!$J$9*'Vehicle Specification'!$J$13*'Vehicle Specification'!$J$11*('Forces Acting on Vehicle'!C772*'Forces Acting on Vehicle'!C772)</f>
        <v>172.2338415616</v>
      </c>
      <c r="H772" s="20">
        <f>'Vehicle Specification'!$J$8-'Forces Acting on Vehicle'!F772</f>
        <v>6240.5024157184007</v>
      </c>
      <c r="I772" s="20">
        <f>H772*'Vehicle Specification'!$J$12</f>
        <v>124.81004831436802</v>
      </c>
      <c r="J772" s="20">
        <f>E772+'Forces Acting on Vehicle'!G772+'Forces Acting on Vehicle'!I772</f>
        <v>841.51771622977674</v>
      </c>
      <c r="K772" s="22">
        <f t="shared" si="33"/>
        <v>18849.996843546996</v>
      </c>
      <c r="L772" s="21">
        <f t="shared" si="34"/>
        <v>18849.996843546996</v>
      </c>
      <c r="M772" s="20" t="str">
        <f t="shared" si="35"/>
        <v>0</v>
      </c>
    </row>
    <row r="773" spans="1:13" x14ac:dyDescent="0.2">
      <c r="A773" s="5">
        <v>14.98</v>
      </c>
      <c r="B773" s="5">
        <v>640</v>
      </c>
      <c r="C773" s="5">
        <v>22.4</v>
      </c>
      <c r="D773" s="12">
        <v>0.41869201834955377</v>
      </c>
      <c r="E773" s="20">
        <f>'Vehicle Specification'!$J$7*'Forces Acting on Vehicle'!D773</f>
        <v>255.4021311932278</v>
      </c>
      <c r="F773" s="20">
        <f>0.5*'Vehicle Specification'!$J$9*'Vehicle Specification'!$J$13*'Vehicle Specification'!$J$10*('Forces Acting on Vehicle'!C773*'Forces Acting on Vehicle'!C773)</f>
        <v>-256.40241571839999</v>
      </c>
      <c r="G773" s="20">
        <f>0.5*'Vehicle Specification'!$J$9*'Vehicle Specification'!$J$13*'Vehicle Specification'!$J$11*('Forces Acting on Vehicle'!C773*'Forces Acting on Vehicle'!C773)</f>
        <v>172.2338415616</v>
      </c>
      <c r="H773" s="20">
        <f>'Vehicle Specification'!$J$8-'Forces Acting on Vehicle'!F773</f>
        <v>6240.5024157184007</v>
      </c>
      <c r="I773" s="20">
        <f>H773*'Vehicle Specification'!$J$12</f>
        <v>124.81004831436802</v>
      </c>
      <c r="J773" s="20">
        <f>E773+'Forces Acting on Vehicle'!G773+'Forces Acting on Vehicle'!I773</f>
        <v>552.44602106919581</v>
      </c>
      <c r="K773" s="22">
        <f t="shared" si="33"/>
        <v>12374.790871949985</v>
      </c>
      <c r="L773" s="21">
        <f t="shared" si="34"/>
        <v>12374.790871949985</v>
      </c>
      <c r="M773" s="20" t="str">
        <f t="shared" si="35"/>
        <v>0</v>
      </c>
    </row>
    <row r="774" spans="1:13" x14ac:dyDescent="0.2">
      <c r="A774" s="5">
        <v>15</v>
      </c>
      <c r="B774" s="5">
        <v>640</v>
      </c>
      <c r="C774" s="5">
        <v>22.4</v>
      </c>
      <c r="D774" s="12">
        <v>2.0145559901663418E-2</v>
      </c>
      <c r="E774" s="20">
        <f>'Vehicle Specification'!$J$7*'Forces Acting on Vehicle'!D774</f>
        <v>12.288791540014685</v>
      </c>
      <c r="F774" s="20">
        <f>0.5*'Vehicle Specification'!$J$9*'Vehicle Specification'!$J$13*'Vehicle Specification'!$J$10*('Forces Acting on Vehicle'!C774*'Forces Acting on Vehicle'!C774)</f>
        <v>-256.40241571839999</v>
      </c>
      <c r="G774" s="20">
        <f>0.5*'Vehicle Specification'!$J$9*'Vehicle Specification'!$J$13*'Vehicle Specification'!$J$11*('Forces Acting on Vehicle'!C774*'Forces Acting on Vehicle'!C774)</f>
        <v>172.2338415616</v>
      </c>
      <c r="H774" s="20">
        <f>'Vehicle Specification'!$J$8-'Forces Acting on Vehicle'!F774</f>
        <v>6240.5024157184007</v>
      </c>
      <c r="I774" s="20">
        <f>H774*'Vehicle Specification'!$J$12</f>
        <v>124.81004831436802</v>
      </c>
      <c r="J774" s="20">
        <f>E774+'Forces Acting on Vehicle'!G774+'Forces Acting on Vehicle'!I774</f>
        <v>309.33268141598273</v>
      </c>
      <c r="K774" s="22">
        <f t="shared" si="33"/>
        <v>6929.0520637180125</v>
      </c>
      <c r="L774" s="21">
        <f t="shared" si="34"/>
        <v>6929.0520637180125</v>
      </c>
      <c r="M774" s="20" t="str">
        <f t="shared" si="35"/>
        <v>0</v>
      </c>
    </row>
    <row r="775" spans="1:13" x14ac:dyDescent="0.2">
      <c r="A775" s="5">
        <v>15.02</v>
      </c>
      <c r="B775" s="5">
        <v>641</v>
      </c>
      <c r="C775" s="5">
        <v>22.3</v>
      </c>
      <c r="D775" s="12">
        <v>-0.29426021362377158</v>
      </c>
      <c r="E775" s="20">
        <f>'Vehicle Specification'!$J$7*'Forces Acting on Vehicle'!D775</f>
        <v>-179.49873031050066</v>
      </c>
      <c r="F775" s="20">
        <f>0.5*'Vehicle Specification'!$J$9*'Vehicle Specification'!$J$13*'Vehicle Specification'!$J$10*('Forces Acting on Vehicle'!C775*'Forces Acting on Vehicle'!C775)</f>
        <v>-254.11821849610004</v>
      </c>
      <c r="G775" s="20">
        <f>0.5*'Vehicle Specification'!$J$9*'Vehicle Specification'!$J$13*'Vehicle Specification'!$J$11*('Forces Acting on Vehicle'!C775*'Forces Acting on Vehicle'!C775)</f>
        <v>170.69947199890004</v>
      </c>
      <c r="H775" s="20">
        <f>'Vehicle Specification'!$J$8-'Forces Acting on Vehicle'!F775</f>
        <v>6238.2182184961002</v>
      </c>
      <c r="I775" s="20">
        <f>H775*'Vehicle Specification'!$J$12</f>
        <v>124.76436436992201</v>
      </c>
      <c r="J775" s="20">
        <f>E775+'Forces Acting on Vehicle'!G775+'Forces Acting on Vehicle'!I775</f>
        <v>115.96510605832138</v>
      </c>
      <c r="K775" s="22">
        <f t="shared" ref="K775:K838" si="36">J775*C775</f>
        <v>2586.0218651005671</v>
      </c>
      <c r="L775" s="21">
        <f t="shared" ref="L775:L838" si="37">IF(K775&lt;0,"0",K775)</f>
        <v>2586.0218651005671</v>
      </c>
      <c r="M775" s="20" t="str">
        <f t="shared" ref="M775:M838" si="38">IF(K775&gt;0, "0",K775)</f>
        <v>0</v>
      </c>
    </row>
    <row r="776" spans="1:13" x14ac:dyDescent="0.2">
      <c r="A776" s="5">
        <v>15.039</v>
      </c>
      <c r="B776" s="5">
        <v>641</v>
      </c>
      <c r="C776" s="5">
        <v>22.3</v>
      </c>
      <c r="D776" s="12">
        <v>-0.53986542831249429</v>
      </c>
      <c r="E776" s="20">
        <f>'Vehicle Specification'!$J$7*'Forces Acting on Vehicle'!D776</f>
        <v>-329.31791127062149</v>
      </c>
      <c r="F776" s="20">
        <f>0.5*'Vehicle Specification'!$J$9*'Vehicle Specification'!$J$13*'Vehicle Specification'!$J$10*('Forces Acting on Vehicle'!C776*'Forces Acting on Vehicle'!C776)</f>
        <v>-254.11821849610004</v>
      </c>
      <c r="G776" s="20">
        <f>0.5*'Vehicle Specification'!$J$9*'Vehicle Specification'!$J$13*'Vehicle Specification'!$J$11*('Forces Acting on Vehicle'!C776*'Forces Acting on Vehicle'!C776)</f>
        <v>170.69947199890004</v>
      </c>
      <c r="H776" s="20">
        <f>'Vehicle Specification'!$J$8-'Forces Acting on Vehicle'!F776</f>
        <v>6238.2182184961002</v>
      </c>
      <c r="I776" s="20">
        <f>H776*'Vehicle Specification'!$J$12</f>
        <v>124.76436436992201</v>
      </c>
      <c r="J776" s="20">
        <f>E776+'Forces Acting on Vehicle'!G776+'Forces Acting on Vehicle'!I776</f>
        <v>-33.85407490179945</v>
      </c>
      <c r="K776" s="22">
        <f t="shared" si="36"/>
        <v>-754.9458703101277</v>
      </c>
      <c r="L776" s="21" t="str">
        <f t="shared" si="37"/>
        <v>0</v>
      </c>
      <c r="M776" s="20">
        <f t="shared" si="38"/>
        <v>-754.9458703101277</v>
      </c>
    </row>
    <row r="777" spans="1:13" x14ac:dyDescent="0.2">
      <c r="A777" s="5">
        <v>15.058999999999999</v>
      </c>
      <c r="B777" s="5">
        <v>641</v>
      </c>
      <c r="C777" s="5">
        <v>22.3</v>
      </c>
      <c r="D777" s="12">
        <v>-0.74109688330070311</v>
      </c>
      <c r="E777" s="20">
        <f>'Vehicle Specification'!$J$7*'Forces Acting on Vehicle'!D777</f>
        <v>-452.06909881342892</v>
      </c>
      <c r="F777" s="20">
        <f>0.5*'Vehicle Specification'!$J$9*'Vehicle Specification'!$J$13*'Vehicle Specification'!$J$10*('Forces Acting on Vehicle'!C777*'Forces Acting on Vehicle'!C777)</f>
        <v>-254.11821849610004</v>
      </c>
      <c r="G777" s="20">
        <f>0.5*'Vehicle Specification'!$J$9*'Vehicle Specification'!$J$13*'Vehicle Specification'!$J$11*('Forces Acting on Vehicle'!C777*'Forces Acting on Vehicle'!C777)</f>
        <v>170.69947199890004</v>
      </c>
      <c r="H777" s="20">
        <f>'Vehicle Specification'!$J$8-'Forces Acting on Vehicle'!F777</f>
        <v>6238.2182184961002</v>
      </c>
      <c r="I777" s="20">
        <f>H777*'Vehicle Specification'!$J$12</f>
        <v>124.76436436992201</v>
      </c>
      <c r="J777" s="20">
        <f>E777+'Forces Acting on Vehicle'!G777+'Forces Acting on Vehicle'!I777</f>
        <v>-156.60526244460686</v>
      </c>
      <c r="K777" s="22">
        <f t="shared" si="36"/>
        <v>-3492.2973525147331</v>
      </c>
      <c r="L777" s="21" t="str">
        <f t="shared" si="37"/>
        <v>0</v>
      </c>
      <c r="M777" s="20">
        <f t="shared" si="38"/>
        <v>-3492.2973525147331</v>
      </c>
    </row>
    <row r="778" spans="1:13" x14ac:dyDescent="0.2">
      <c r="A778" s="5">
        <v>15.077999999999999</v>
      </c>
      <c r="B778" s="5">
        <v>642</v>
      </c>
      <c r="C778" s="5">
        <v>22.3</v>
      </c>
      <c r="D778" s="12">
        <v>-0.89291927516364467</v>
      </c>
      <c r="E778" s="20">
        <f>'Vehicle Specification'!$J$7*'Forces Acting on Vehicle'!D778</f>
        <v>-544.68075784982329</v>
      </c>
      <c r="F778" s="20">
        <f>0.5*'Vehicle Specification'!$J$9*'Vehicle Specification'!$J$13*'Vehicle Specification'!$J$10*('Forces Acting on Vehicle'!C778*'Forces Acting on Vehicle'!C778)</f>
        <v>-254.11821849610004</v>
      </c>
      <c r="G778" s="20">
        <f>0.5*'Vehicle Specification'!$J$9*'Vehicle Specification'!$J$13*'Vehicle Specification'!$J$11*('Forces Acting on Vehicle'!C778*'Forces Acting on Vehicle'!C778)</f>
        <v>170.69947199890004</v>
      </c>
      <c r="H778" s="20">
        <f>'Vehicle Specification'!$J$8-'Forces Acting on Vehicle'!F778</f>
        <v>6238.2182184961002</v>
      </c>
      <c r="I778" s="20">
        <f>H778*'Vehicle Specification'!$J$12</f>
        <v>124.76436436992201</v>
      </c>
      <c r="J778" s="20">
        <f>E778+'Forces Acting on Vehicle'!G778+'Forces Acting on Vehicle'!I778</f>
        <v>-249.21692148100124</v>
      </c>
      <c r="K778" s="22">
        <f t="shared" si="36"/>
        <v>-5557.5373490263273</v>
      </c>
      <c r="L778" s="21" t="str">
        <f t="shared" si="37"/>
        <v>0</v>
      </c>
      <c r="M778" s="20">
        <f t="shared" si="38"/>
        <v>-5557.5373490263273</v>
      </c>
    </row>
    <row r="779" spans="1:13" x14ac:dyDescent="0.2">
      <c r="A779" s="5">
        <v>15.098000000000001</v>
      </c>
      <c r="B779" s="5">
        <v>642</v>
      </c>
      <c r="C779" s="5">
        <v>22.2</v>
      </c>
      <c r="D779" s="12">
        <v>-1.0071668837566974</v>
      </c>
      <c r="E779" s="20">
        <f>'Vehicle Specification'!$J$7*'Forces Acting on Vehicle'!D779</f>
        <v>-614.37179909158544</v>
      </c>
      <c r="F779" s="20">
        <f>0.5*'Vehicle Specification'!$J$9*'Vehicle Specification'!$J$13*'Vehicle Specification'!$J$10*('Forces Acting on Vehicle'!C779*'Forces Acting on Vehicle'!C779)</f>
        <v>-251.84424139560002</v>
      </c>
      <c r="G779" s="20">
        <f>0.5*'Vehicle Specification'!$J$9*'Vehicle Specification'!$J$13*'Vehicle Specification'!$J$11*('Forces Acting on Vehicle'!C779*'Forces Acting on Vehicle'!C779)</f>
        <v>169.17196762440003</v>
      </c>
      <c r="H779" s="20">
        <f>'Vehicle Specification'!$J$8-'Forces Acting on Vehicle'!F779</f>
        <v>6235.9442413956003</v>
      </c>
      <c r="I779" s="20">
        <f>H779*'Vehicle Specification'!$J$12</f>
        <v>124.71888482791201</v>
      </c>
      <c r="J779" s="20">
        <f>E779+'Forces Acting on Vehicle'!G779+'Forces Acting on Vehicle'!I779</f>
        <v>-320.48094663927338</v>
      </c>
      <c r="K779" s="22">
        <f t="shared" si="36"/>
        <v>-7114.6770153918687</v>
      </c>
      <c r="L779" s="21" t="str">
        <f t="shared" si="37"/>
        <v>0</v>
      </c>
      <c r="M779" s="20">
        <f t="shared" si="38"/>
        <v>-7114.6770153918687</v>
      </c>
    </row>
    <row r="780" spans="1:13" x14ac:dyDescent="0.2">
      <c r="A780" s="5">
        <v>15.117000000000001</v>
      </c>
      <c r="B780" s="5">
        <v>643</v>
      </c>
      <c r="C780" s="5">
        <v>22.2</v>
      </c>
      <c r="D780" s="12">
        <v>-1.0631387064647668</v>
      </c>
      <c r="E780" s="20">
        <f>'Vehicle Specification'!$J$7*'Forces Acting on Vehicle'!D780</f>
        <v>-648.51461094350782</v>
      </c>
      <c r="F780" s="20">
        <f>0.5*'Vehicle Specification'!$J$9*'Vehicle Specification'!$J$13*'Vehicle Specification'!$J$10*('Forces Acting on Vehicle'!C780*'Forces Acting on Vehicle'!C780)</f>
        <v>-251.84424139560002</v>
      </c>
      <c r="G780" s="20">
        <f>0.5*'Vehicle Specification'!$J$9*'Vehicle Specification'!$J$13*'Vehicle Specification'!$J$11*('Forces Acting on Vehicle'!C780*'Forces Acting on Vehicle'!C780)</f>
        <v>169.17196762440003</v>
      </c>
      <c r="H780" s="20">
        <f>'Vehicle Specification'!$J$8-'Forces Acting on Vehicle'!F780</f>
        <v>6235.9442413956003</v>
      </c>
      <c r="I780" s="20">
        <f>H780*'Vehicle Specification'!$J$12</f>
        <v>124.71888482791201</v>
      </c>
      <c r="J780" s="20">
        <f>E780+'Forces Acting on Vehicle'!G780+'Forces Acting on Vehicle'!I780</f>
        <v>-354.62375849119576</v>
      </c>
      <c r="K780" s="22">
        <f t="shared" si="36"/>
        <v>-7872.6474385045458</v>
      </c>
      <c r="L780" s="21" t="str">
        <f t="shared" si="37"/>
        <v>0</v>
      </c>
      <c r="M780" s="20">
        <f t="shared" si="38"/>
        <v>-7872.6474385045458</v>
      </c>
    </row>
    <row r="781" spans="1:13" x14ac:dyDescent="0.2">
      <c r="A781" s="5">
        <v>15.137</v>
      </c>
      <c r="B781" s="5">
        <v>643</v>
      </c>
      <c r="C781" s="5">
        <v>22.1</v>
      </c>
      <c r="D781" s="12">
        <v>-1.0437895435523166</v>
      </c>
      <c r="E781" s="20">
        <f>'Vehicle Specification'!$J$7*'Forces Acting on Vehicle'!D781</f>
        <v>-636.7116215669131</v>
      </c>
      <c r="F781" s="20">
        <f>0.5*'Vehicle Specification'!$J$9*'Vehicle Specification'!$J$13*'Vehicle Specification'!$J$10*('Forces Acting on Vehicle'!C781*'Forces Acting on Vehicle'!C781)</f>
        <v>-249.58048441690008</v>
      </c>
      <c r="G781" s="20">
        <f>0.5*'Vehicle Specification'!$J$9*'Vehicle Specification'!$J$13*'Vehicle Specification'!$J$11*('Forces Acting on Vehicle'!C781*'Forces Acting on Vehicle'!C781)</f>
        <v>167.65132843810005</v>
      </c>
      <c r="H781" s="20">
        <f>'Vehicle Specification'!$J$8-'Forces Acting on Vehicle'!F781</f>
        <v>6233.6804844169001</v>
      </c>
      <c r="I781" s="20">
        <f>H781*'Vehicle Specification'!$J$12</f>
        <v>124.673609688338</v>
      </c>
      <c r="J781" s="20">
        <f>E781+'Forces Acting on Vehicle'!G781+'Forces Acting on Vehicle'!I781</f>
        <v>-344.38668344047505</v>
      </c>
      <c r="K781" s="22">
        <f t="shared" si="36"/>
        <v>-7610.9457040344996</v>
      </c>
      <c r="L781" s="21" t="str">
        <f t="shared" si="37"/>
        <v>0</v>
      </c>
      <c r="M781" s="20">
        <f t="shared" si="38"/>
        <v>-7610.9457040344996</v>
      </c>
    </row>
    <row r="782" spans="1:13" x14ac:dyDescent="0.2">
      <c r="A782" s="5">
        <v>15.156000000000001</v>
      </c>
      <c r="B782" s="5">
        <v>644</v>
      </c>
      <c r="C782" s="5">
        <v>22.1</v>
      </c>
      <c r="D782" s="12">
        <v>-0.94618611802709607</v>
      </c>
      <c r="E782" s="20">
        <f>'Vehicle Specification'!$J$7*'Forces Acting on Vehicle'!D782</f>
        <v>-577.1735319965286</v>
      </c>
      <c r="F782" s="20">
        <f>0.5*'Vehicle Specification'!$J$9*'Vehicle Specification'!$J$13*'Vehicle Specification'!$J$10*('Forces Acting on Vehicle'!C782*'Forces Acting on Vehicle'!C782)</f>
        <v>-249.58048441690008</v>
      </c>
      <c r="G782" s="20">
        <f>0.5*'Vehicle Specification'!$J$9*'Vehicle Specification'!$J$13*'Vehicle Specification'!$J$11*('Forces Acting on Vehicle'!C782*'Forces Acting on Vehicle'!C782)</f>
        <v>167.65132843810005</v>
      </c>
      <c r="H782" s="20">
        <f>'Vehicle Specification'!$J$8-'Forces Acting on Vehicle'!F782</f>
        <v>6233.6804844169001</v>
      </c>
      <c r="I782" s="20">
        <f>H782*'Vehicle Specification'!$J$12</f>
        <v>124.673609688338</v>
      </c>
      <c r="J782" s="20">
        <f>E782+'Forces Acting on Vehicle'!G782+'Forces Acting on Vehicle'!I782</f>
        <v>-284.84859387009055</v>
      </c>
      <c r="K782" s="22">
        <f t="shared" si="36"/>
        <v>-6295.1539245290014</v>
      </c>
      <c r="L782" s="21" t="str">
        <f t="shared" si="37"/>
        <v>0</v>
      </c>
      <c r="M782" s="20">
        <f t="shared" si="38"/>
        <v>-6295.1539245290014</v>
      </c>
    </row>
    <row r="783" spans="1:13" x14ac:dyDescent="0.2">
      <c r="A783" s="5">
        <v>15.176</v>
      </c>
      <c r="B783" s="5">
        <v>644</v>
      </c>
      <c r="C783" s="5">
        <v>22.1</v>
      </c>
      <c r="D783" s="12">
        <v>-0.80376527211642979</v>
      </c>
      <c r="E783" s="20">
        <f>'Vehicle Specification'!$J$7*'Forces Acting on Vehicle'!D783</f>
        <v>-490.29681599102219</v>
      </c>
      <c r="F783" s="20">
        <f>0.5*'Vehicle Specification'!$J$9*'Vehicle Specification'!$J$13*'Vehicle Specification'!$J$10*('Forces Acting on Vehicle'!C783*'Forces Acting on Vehicle'!C783)</f>
        <v>-249.58048441690008</v>
      </c>
      <c r="G783" s="20">
        <f>0.5*'Vehicle Specification'!$J$9*'Vehicle Specification'!$J$13*'Vehicle Specification'!$J$11*('Forces Acting on Vehicle'!C783*'Forces Acting on Vehicle'!C783)</f>
        <v>167.65132843810005</v>
      </c>
      <c r="H783" s="20">
        <f>'Vehicle Specification'!$J$8-'Forces Acting on Vehicle'!F783</f>
        <v>6233.6804844169001</v>
      </c>
      <c r="I783" s="20">
        <f>H783*'Vehicle Specification'!$J$12</f>
        <v>124.673609688338</v>
      </c>
      <c r="J783" s="20">
        <f>E783+'Forces Acting on Vehicle'!G783+'Forces Acting on Vehicle'!I783</f>
        <v>-197.97187786458414</v>
      </c>
      <c r="K783" s="22">
        <f t="shared" si="36"/>
        <v>-4375.1785008073102</v>
      </c>
      <c r="L783" s="21" t="str">
        <f t="shared" si="37"/>
        <v>0</v>
      </c>
      <c r="M783" s="20">
        <f t="shared" si="38"/>
        <v>-4375.1785008073102</v>
      </c>
    </row>
    <row r="784" spans="1:13" x14ac:dyDescent="0.2">
      <c r="A784" s="5">
        <v>15.195</v>
      </c>
      <c r="B784" s="5">
        <v>645</v>
      </c>
      <c r="C784" s="5">
        <v>22</v>
      </c>
      <c r="D784" s="12">
        <v>-0.6601793409682658</v>
      </c>
      <c r="E784" s="20">
        <f>'Vehicle Specification'!$J$7*'Forces Acting on Vehicle'!D784</f>
        <v>-402.70939799064212</v>
      </c>
      <c r="F784" s="20">
        <f>0.5*'Vehicle Specification'!$J$9*'Vehicle Specification'!$J$13*'Vehicle Specification'!$J$10*('Forces Acting on Vehicle'!C784*'Forces Acting on Vehicle'!C784)</f>
        <v>-247.32694756000004</v>
      </c>
      <c r="G784" s="20">
        <f>0.5*'Vehicle Specification'!$J$9*'Vehicle Specification'!$J$13*'Vehicle Specification'!$J$11*('Forces Acting on Vehicle'!C784*'Forces Acting on Vehicle'!C784)</f>
        <v>166.13755444000003</v>
      </c>
      <c r="H784" s="20">
        <f>'Vehicle Specification'!$J$8-'Forces Acting on Vehicle'!F784</f>
        <v>6231.4269475600004</v>
      </c>
      <c r="I784" s="20">
        <f>H784*'Vehicle Specification'!$J$12</f>
        <v>124.62853895120001</v>
      </c>
      <c r="J784" s="20">
        <f>E784+'Forces Acting on Vehicle'!G784+'Forces Acting on Vehicle'!I784</f>
        <v>-111.94330459944207</v>
      </c>
      <c r="K784" s="22">
        <f t="shared" si="36"/>
        <v>-2462.7527011877255</v>
      </c>
      <c r="L784" s="21" t="str">
        <f t="shared" si="37"/>
        <v>0</v>
      </c>
      <c r="M784" s="20">
        <f t="shared" si="38"/>
        <v>-2462.7527011877255</v>
      </c>
    </row>
    <row r="785" spans="1:13" x14ac:dyDescent="0.2">
      <c r="A785" s="5">
        <v>15.215</v>
      </c>
      <c r="B785" s="5">
        <v>645</v>
      </c>
      <c r="C785" s="5">
        <v>22</v>
      </c>
      <c r="D785" s="12">
        <v>-0.51296143937127792</v>
      </c>
      <c r="E785" s="20">
        <f>'Vehicle Specification'!$J$7*'Forces Acting on Vehicle'!D785</f>
        <v>-312.90647801647953</v>
      </c>
      <c r="F785" s="20">
        <f>0.5*'Vehicle Specification'!$J$9*'Vehicle Specification'!$J$13*'Vehicle Specification'!$J$10*('Forces Acting on Vehicle'!C785*'Forces Acting on Vehicle'!C785)</f>
        <v>-247.32694756000004</v>
      </c>
      <c r="G785" s="20">
        <f>0.5*'Vehicle Specification'!$J$9*'Vehicle Specification'!$J$13*'Vehicle Specification'!$J$11*('Forces Acting on Vehicle'!C785*'Forces Acting on Vehicle'!C785)</f>
        <v>166.13755444000003</v>
      </c>
      <c r="H785" s="20">
        <f>'Vehicle Specification'!$J$8-'Forces Acting on Vehicle'!F785</f>
        <v>6231.4269475600004</v>
      </c>
      <c r="I785" s="20">
        <f>H785*'Vehicle Specification'!$J$12</f>
        <v>124.62853895120001</v>
      </c>
      <c r="J785" s="20">
        <f>E785+'Forces Acting on Vehicle'!G785+'Forces Acting on Vehicle'!I785</f>
        <v>-22.140384625279481</v>
      </c>
      <c r="K785" s="22">
        <f t="shared" si="36"/>
        <v>-487.0884617561486</v>
      </c>
      <c r="L785" s="21" t="str">
        <f t="shared" si="37"/>
        <v>0</v>
      </c>
      <c r="M785" s="20">
        <f t="shared" si="38"/>
        <v>-487.0884617561486</v>
      </c>
    </row>
    <row r="786" spans="1:13" x14ac:dyDescent="0.2">
      <c r="A786" s="5">
        <v>15.234</v>
      </c>
      <c r="B786" s="5">
        <v>645</v>
      </c>
      <c r="C786" s="5">
        <v>22</v>
      </c>
      <c r="D786" s="12">
        <v>-0.34661139599320123</v>
      </c>
      <c r="E786" s="20">
        <f>'Vehicle Specification'!$J$7*'Forces Acting on Vehicle'!D786</f>
        <v>-211.43295155585275</v>
      </c>
      <c r="F786" s="20">
        <f>0.5*'Vehicle Specification'!$J$9*'Vehicle Specification'!$J$13*'Vehicle Specification'!$J$10*('Forces Acting on Vehicle'!C786*'Forces Acting on Vehicle'!C786)</f>
        <v>-247.32694756000004</v>
      </c>
      <c r="G786" s="20">
        <f>0.5*'Vehicle Specification'!$J$9*'Vehicle Specification'!$J$13*'Vehicle Specification'!$J$11*('Forces Acting on Vehicle'!C786*'Forces Acting on Vehicle'!C786)</f>
        <v>166.13755444000003</v>
      </c>
      <c r="H786" s="20">
        <f>'Vehicle Specification'!$J$8-'Forces Acting on Vehicle'!F786</f>
        <v>6231.4269475600004</v>
      </c>
      <c r="I786" s="20">
        <f>H786*'Vehicle Specification'!$J$12</f>
        <v>124.62853895120001</v>
      </c>
      <c r="J786" s="20">
        <f>E786+'Forces Acting on Vehicle'!G786+'Forces Acting on Vehicle'!I786</f>
        <v>79.333141835347291</v>
      </c>
      <c r="K786" s="22">
        <f t="shared" si="36"/>
        <v>1745.3291203776405</v>
      </c>
      <c r="L786" s="21">
        <f t="shared" si="37"/>
        <v>1745.3291203776405</v>
      </c>
      <c r="M786" s="20" t="str">
        <f t="shared" si="38"/>
        <v>0</v>
      </c>
    </row>
    <row r="787" spans="1:13" x14ac:dyDescent="0.2">
      <c r="A787" s="5">
        <v>15.254</v>
      </c>
      <c r="B787" s="5">
        <v>646</v>
      </c>
      <c r="C787" s="5">
        <v>22</v>
      </c>
      <c r="D787" s="12">
        <v>-0.1838514743059447</v>
      </c>
      <c r="E787" s="20">
        <f>'Vehicle Specification'!$J$7*'Forces Acting on Vehicle'!D787</f>
        <v>-112.14939932662627</v>
      </c>
      <c r="F787" s="20">
        <f>0.5*'Vehicle Specification'!$J$9*'Vehicle Specification'!$J$13*'Vehicle Specification'!$J$10*('Forces Acting on Vehicle'!C787*'Forces Acting on Vehicle'!C787)</f>
        <v>-247.32694756000004</v>
      </c>
      <c r="G787" s="20">
        <f>0.5*'Vehicle Specification'!$J$9*'Vehicle Specification'!$J$13*'Vehicle Specification'!$J$11*('Forces Acting on Vehicle'!C787*'Forces Acting on Vehicle'!C787)</f>
        <v>166.13755444000003</v>
      </c>
      <c r="H787" s="20">
        <f>'Vehicle Specification'!$J$8-'Forces Acting on Vehicle'!F787</f>
        <v>6231.4269475600004</v>
      </c>
      <c r="I787" s="20">
        <f>H787*'Vehicle Specification'!$J$12</f>
        <v>124.62853895120001</v>
      </c>
      <c r="J787" s="20">
        <f>E787+'Forces Acting on Vehicle'!G787+'Forces Acting on Vehicle'!I787</f>
        <v>178.61669406457378</v>
      </c>
      <c r="K787" s="22">
        <f t="shared" si="36"/>
        <v>3929.5672694206232</v>
      </c>
      <c r="L787" s="21">
        <f t="shared" si="37"/>
        <v>3929.5672694206232</v>
      </c>
      <c r="M787" s="20" t="str">
        <f t="shared" si="38"/>
        <v>0</v>
      </c>
    </row>
    <row r="788" spans="1:13" x14ac:dyDescent="0.2">
      <c r="A788" s="5">
        <v>15.273</v>
      </c>
      <c r="B788" s="5">
        <v>646</v>
      </c>
      <c r="C788" s="5">
        <v>21.9</v>
      </c>
      <c r="D788" s="12">
        <v>-7.2855064261383218E-2</v>
      </c>
      <c r="E788" s="20">
        <f>'Vehicle Specification'!$J$7*'Forces Acting on Vehicle'!D788</f>
        <v>-44.441589199443762</v>
      </c>
      <c r="F788" s="20">
        <f>0.5*'Vehicle Specification'!$J$9*'Vehicle Specification'!$J$13*'Vehicle Specification'!$J$10*('Forces Acting on Vehicle'!C788*'Forces Acting on Vehicle'!C788)</f>
        <v>-245.08363082490001</v>
      </c>
      <c r="G788" s="20">
        <f>0.5*'Vehicle Specification'!$J$9*'Vehicle Specification'!$J$13*'Vehicle Specification'!$J$11*('Forces Acting on Vehicle'!C788*'Forces Acting on Vehicle'!C788)</f>
        <v>164.63064563010002</v>
      </c>
      <c r="H788" s="20">
        <f>'Vehicle Specification'!$J$8-'Forces Acting on Vehicle'!F788</f>
        <v>6229.1836308249003</v>
      </c>
      <c r="I788" s="20">
        <f>H788*'Vehicle Specification'!$J$12</f>
        <v>124.58367261649801</v>
      </c>
      <c r="J788" s="20">
        <f>E788+'Forces Acting on Vehicle'!G788+'Forces Acting on Vehicle'!I788</f>
        <v>244.77272904715426</v>
      </c>
      <c r="K788" s="22">
        <f t="shared" si="36"/>
        <v>5360.522766132678</v>
      </c>
      <c r="L788" s="21">
        <f t="shared" si="37"/>
        <v>5360.522766132678</v>
      </c>
      <c r="M788" s="20" t="str">
        <f t="shared" si="38"/>
        <v>0</v>
      </c>
    </row>
    <row r="789" spans="1:13" x14ac:dyDescent="0.2">
      <c r="A789" s="5">
        <v>15.292999999999999</v>
      </c>
      <c r="B789" s="5">
        <v>647</v>
      </c>
      <c r="C789" s="5">
        <v>21.9</v>
      </c>
      <c r="D789" s="12">
        <v>3.2015357552425225E-2</v>
      </c>
      <c r="E789" s="20">
        <f>'Vehicle Specification'!$J$7*'Forces Acting on Vehicle'!D789</f>
        <v>19.529368106979387</v>
      </c>
      <c r="F789" s="20">
        <f>0.5*'Vehicle Specification'!$J$9*'Vehicle Specification'!$J$13*'Vehicle Specification'!$J$10*('Forces Acting on Vehicle'!C789*'Forces Acting on Vehicle'!C789)</f>
        <v>-245.08363082490001</v>
      </c>
      <c r="G789" s="20">
        <f>0.5*'Vehicle Specification'!$J$9*'Vehicle Specification'!$J$13*'Vehicle Specification'!$J$11*('Forces Acting on Vehicle'!C789*'Forces Acting on Vehicle'!C789)</f>
        <v>164.63064563010002</v>
      </c>
      <c r="H789" s="20">
        <f>'Vehicle Specification'!$J$8-'Forces Acting on Vehicle'!F789</f>
        <v>6229.1836308249003</v>
      </c>
      <c r="I789" s="20">
        <f>H789*'Vehicle Specification'!$J$12</f>
        <v>124.58367261649801</v>
      </c>
      <c r="J789" s="20">
        <f>E789+'Forces Acting on Vehicle'!G789+'Forces Acting on Vehicle'!I789</f>
        <v>308.7436863535774</v>
      </c>
      <c r="K789" s="22">
        <f t="shared" si="36"/>
        <v>6761.4867311433445</v>
      </c>
      <c r="L789" s="21">
        <f t="shared" si="37"/>
        <v>6761.4867311433445</v>
      </c>
      <c r="M789" s="20" t="str">
        <f t="shared" si="38"/>
        <v>0</v>
      </c>
    </row>
    <row r="790" spans="1:13" x14ac:dyDescent="0.2">
      <c r="A790" s="5">
        <v>15.313000000000001</v>
      </c>
      <c r="B790" s="5">
        <v>647</v>
      </c>
      <c r="C790" s="5">
        <v>21.9</v>
      </c>
      <c r="D790" s="12">
        <v>0.14160360207146774</v>
      </c>
      <c r="E790" s="20">
        <f>'Vehicle Specification'!$J$7*'Forces Acting on Vehicle'!D790</f>
        <v>86.378197263595325</v>
      </c>
      <c r="F790" s="20">
        <f>0.5*'Vehicle Specification'!$J$9*'Vehicle Specification'!$J$13*'Vehicle Specification'!$J$10*('Forces Acting on Vehicle'!C790*'Forces Acting on Vehicle'!C790)</f>
        <v>-245.08363082490001</v>
      </c>
      <c r="G790" s="20">
        <f>0.5*'Vehicle Specification'!$J$9*'Vehicle Specification'!$J$13*'Vehicle Specification'!$J$11*('Forces Acting on Vehicle'!C790*'Forces Acting on Vehicle'!C790)</f>
        <v>164.63064563010002</v>
      </c>
      <c r="H790" s="20">
        <f>'Vehicle Specification'!$J$8-'Forces Acting on Vehicle'!F790</f>
        <v>6229.1836308249003</v>
      </c>
      <c r="I790" s="20">
        <f>H790*'Vehicle Specification'!$J$12</f>
        <v>124.58367261649801</v>
      </c>
      <c r="J790" s="20">
        <f>E790+'Forces Acting on Vehicle'!G790+'Forces Acting on Vehicle'!I790</f>
        <v>375.59251551019338</v>
      </c>
      <c r="K790" s="22">
        <f t="shared" si="36"/>
        <v>8225.476089673235</v>
      </c>
      <c r="L790" s="21">
        <f t="shared" si="37"/>
        <v>8225.476089673235</v>
      </c>
      <c r="M790" s="20" t="str">
        <f t="shared" si="38"/>
        <v>0</v>
      </c>
    </row>
    <row r="791" spans="1:13" x14ac:dyDescent="0.2">
      <c r="A791" s="5">
        <v>15.332000000000001</v>
      </c>
      <c r="B791" s="5">
        <v>648</v>
      </c>
      <c r="C791" s="5">
        <v>21.9</v>
      </c>
      <c r="D791" s="12">
        <v>0.27078037327444704</v>
      </c>
      <c r="E791" s="20">
        <f>'Vehicle Specification'!$J$7*'Forces Acting on Vehicle'!D791</f>
        <v>165.17602769741271</v>
      </c>
      <c r="F791" s="20">
        <f>0.5*'Vehicle Specification'!$J$9*'Vehicle Specification'!$J$13*'Vehicle Specification'!$J$10*('Forces Acting on Vehicle'!C791*'Forces Acting on Vehicle'!C791)</f>
        <v>-245.08363082490001</v>
      </c>
      <c r="G791" s="20">
        <f>0.5*'Vehicle Specification'!$J$9*'Vehicle Specification'!$J$13*'Vehicle Specification'!$J$11*('Forces Acting on Vehicle'!C791*'Forces Acting on Vehicle'!C791)</f>
        <v>164.63064563010002</v>
      </c>
      <c r="H791" s="20">
        <f>'Vehicle Specification'!$J$8-'Forces Acting on Vehicle'!F791</f>
        <v>6229.1836308249003</v>
      </c>
      <c r="I791" s="20">
        <f>H791*'Vehicle Specification'!$J$12</f>
        <v>124.58367261649801</v>
      </c>
      <c r="J791" s="20">
        <f>E791+'Forces Acting on Vehicle'!G791+'Forces Acting on Vehicle'!I791</f>
        <v>454.39034594401073</v>
      </c>
      <c r="K791" s="22">
        <f t="shared" si="36"/>
        <v>9951.148576173835</v>
      </c>
      <c r="L791" s="21">
        <f t="shared" si="37"/>
        <v>9951.148576173835</v>
      </c>
      <c r="M791" s="20" t="str">
        <f t="shared" si="38"/>
        <v>0</v>
      </c>
    </row>
    <row r="792" spans="1:13" x14ac:dyDescent="0.2">
      <c r="A792" s="5">
        <v>15.352</v>
      </c>
      <c r="B792" s="5">
        <v>648</v>
      </c>
      <c r="C792" s="5">
        <v>21.9</v>
      </c>
      <c r="D792" s="12">
        <v>0.39732362350423145</v>
      </c>
      <c r="E792" s="20">
        <f>'Vehicle Specification'!$J$7*'Forces Acting on Vehicle'!D792</f>
        <v>242.36741033758119</v>
      </c>
      <c r="F792" s="20">
        <f>0.5*'Vehicle Specification'!$J$9*'Vehicle Specification'!$J$13*'Vehicle Specification'!$J$10*('Forces Acting on Vehicle'!C792*'Forces Acting on Vehicle'!C792)</f>
        <v>-245.08363082490001</v>
      </c>
      <c r="G792" s="20">
        <f>0.5*'Vehicle Specification'!$J$9*'Vehicle Specification'!$J$13*'Vehicle Specification'!$J$11*('Forces Acting on Vehicle'!C792*'Forces Acting on Vehicle'!C792)</f>
        <v>164.63064563010002</v>
      </c>
      <c r="H792" s="20">
        <f>'Vehicle Specification'!$J$8-'Forces Acting on Vehicle'!F792</f>
        <v>6229.1836308249003</v>
      </c>
      <c r="I792" s="20">
        <f>H792*'Vehicle Specification'!$J$12</f>
        <v>124.58367261649801</v>
      </c>
      <c r="J792" s="20">
        <f>E792+'Forces Acting on Vehicle'!G792+'Forces Acting on Vehicle'!I792</f>
        <v>531.58172858417925</v>
      </c>
      <c r="K792" s="22">
        <f t="shared" si="36"/>
        <v>11641.639855993524</v>
      </c>
      <c r="L792" s="21">
        <f t="shared" si="37"/>
        <v>11641.639855993524</v>
      </c>
      <c r="M792" s="20" t="str">
        <f t="shared" si="38"/>
        <v>0</v>
      </c>
    </row>
    <row r="793" spans="1:13" x14ac:dyDescent="0.2">
      <c r="A793" s="5">
        <v>15.371</v>
      </c>
      <c r="B793" s="5">
        <v>648</v>
      </c>
      <c r="C793" s="5">
        <v>21.9</v>
      </c>
      <c r="D793" s="12">
        <v>0.50282751697364203</v>
      </c>
      <c r="E793" s="20">
        <f>'Vehicle Specification'!$J$7*'Forces Acting on Vehicle'!D793</f>
        <v>306.72478535392162</v>
      </c>
      <c r="F793" s="20">
        <f>0.5*'Vehicle Specification'!$J$9*'Vehicle Specification'!$J$13*'Vehicle Specification'!$J$10*('Forces Acting on Vehicle'!C793*'Forces Acting on Vehicle'!C793)</f>
        <v>-245.08363082490001</v>
      </c>
      <c r="G793" s="20">
        <f>0.5*'Vehicle Specification'!$J$9*'Vehicle Specification'!$J$13*'Vehicle Specification'!$J$11*('Forces Acting on Vehicle'!C793*'Forces Acting on Vehicle'!C793)</f>
        <v>164.63064563010002</v>
      </c>
      <c r="H793" s="20">
        <f>'Vehicle Specification'!$J$8-'Forces Acting on Vehicle'!F793</f>
        <v>6229.1836308249003</v>
      </c>
      <c r="I793" s="20">
        <f>H793*'Vehicle Specification'!$J$12</f>
        <v>124.58367261649801</v>
      </c>
      <c r="J793" s="20">
        <f>E793+'Forces Acting on Vehicle'!G793+'Forces Acting on Vehicle'!I793</f>
        <v>595.93910360051962</v>
      </c>
      <c r="K793" s="22">
        <f t="shared" si="36"/>
        <v>13051.06636885138</v>
      </c>
      <c r="L793" s="21">
        <f t="shared" si="37"/>
        <v>13051.06636885138</v>
      </c>
      <c r="M793" s="20" t="str">
        <f t="shared" si="38"/>
        <v>0</v>
      </c>
    </row>
    <row r="794" spans="1:13" x14ac:dyDescent="0.2">
      <c r="A794" s="5">
        <v>15.391</v>
      </c>
      <c r="B794" s="5">
        <v>649</v>
      </c>
      <c r="C794" s="5">
        <v>21.9</v>
      </c>
      <c r="D794" s="12">
        <v>0.52988640543691945</v>
      </c>
      <c r="E794" s="20">
        <f>'Vehicle Specification'!$J$7*'Forces Acting on Vehicle'!D794</f>
        <v>323.23070731652086</v>
      </c>
      <c r="F794" s="20">
        <f>0.5*'Vehicle Specification'!$J$9*'Vehicle Specification'!$J$13*'Vehicle Specification'!$J$10*('Forces Acting on Vehicle'!C794*'Forces Acting on Vehicle'!C794)</f>
        <v>-245.08363082490001</v>
      </c>
      <c r="G794" s="20">
        <f>0.5*'Vehicle Specification'!$J$9*'Vehicle Specification'!$J$13*'Vehicle Specification'!$J$11*('Forces Acting on Vehicle'!C794*'Forces Acting on Vehicle'!C794)</f>
        <v>164.63064563010002</v>
      </c>
      <c r="H794" s="20">
        <f>'Vehicle Specification'!$J$8-'Forces Acting on Vehicle'!F794</f>
        <v>6229.1836308249003</v>
      </c>
      <c r="I794" s="20">
        <f>H794*'Vehicle Specification'!$J$12</f>
        <v>124.58367261649801</v>
      </c>
      <c r="J794" s="20">
        <f>E794+'Forces Acting on Vehicle'!G794+'Forces Acting on Vehicle'!I794</f>
        <v>612.44502556311886</v>
      </c>
      <c r="K794" s="22">
        <f t="shared" si="36"/>
        <v>13412.546059832302</v>
      </c>
      <c r="L794" s="21">
        <f t="shared" si="37"/>
        <v>13412.546059832302</v>
      </c>
      <c r="M794" s="20" t="str">
        <f t="shared" si="38"/>
        <v>0</v>
      </c>
    </row>
    <row r="795" spans="1:13" x14ac:dyDescent="0.2">
      <c r="A795" s="5">
        <v>15.41</v>
      </c>
      <c r="B795" s="5">
        <v>649</v>
      </c>
      <c r="C795" s="5">
        <v>21.9</v>
      </c>
      <c r="D795" s="12">
        <v>0.50935223618422587</v>
      </c>
      <c r="E795" s="20">
        <f>'Vehicle Specification'!$J$7*'Forces Acting on Vehicle'!D795</f>
        <v>310.7048640723778</v>
      </c>
      <c r="F795" s="20">
        <f>0.5*'Vehicle Specification'!$J$9*'Vehicle Specification'!$J$13*'Vehicle Specification'!$J$10*('Forces Acting on Vehicle'!C795*'Forces Acting on Vehicle'!C795)</f>
        <v>-245.08363082490001</v>
      </c>
      <c r="G795" s="20">
        <f>0.5*'Vehicle Specification'!$J$9*'Vehicle Specification'!$J$13*'Vehicle Specification'!$J$11*('Forces Acting on Vehicle'!C795*'Forces Acting on Vehicle'!C795)</f>
        <v>164.63064563010002</v>
      </c>
      <c r="H795" s="20">
        <f>'Vehicle Specification'!$J$8-'Forces Acting on Vehicle'!F795</f>
        <v>6229.1836308249003</v>
      </c>
      <c r="I795" s="20">
        <f>H795*'Vehicle Specification'!$J$12</f>
        <v>124.58367261649801</v>
      </c>
      <c r="J795" s="20">
        <f>E795+'Forces Acting on Vehicle'!G795+'Forces Acting on Vehicle'!I795</f>
        <v>599.9191823189758</v>
      </c>
      <c r="K795" s="22">
        <f t="shared" si="36"/>
        <v>13138.230092785569</v>
      </c>
      <c r="L795" s="21">
        <f t="shared" si="37"/>
        <v>13138.230092785569</v>
      </c>
      <c r="M795" s="20" t="str">
        <f t="shared" si="38"/>
        <v>0</v>
      </c>
    </row>
    <row r="796" spans="1:13" x14ac:dyDescent="0.2">
      <c r="A796" s="5">
        <v>15.43</v>
      </c>
      <c r="B796" s="5">
        <v>650</v>
      </c>
      <c r="C796" s="5">
        <v>21.9</v>
      </c>
      <c r="D796" s="12">
        <v>0.46531057871652798</v>
      </c>
      <c r="E796" s="20">
        <f>'Vehicle Specification'!$J$7*'Forces Acting on Vehicle'!D796</f>
        <v>283.83945301708206</v>
      </c>
      <c r="F796" s="20">
        <f>0.5*'Vehicle Specification'!$J$9*'Vehicle Specification'!$J$13*'Vehicle Specification'!$J$10*('Forces Acting on Vehicle'!C796*'Forces Acting on Vehicle'!C796)</f>
        <v>-245.08363082490001</v>
      </c>
      <c r="G796" s="20">
        <f>0.5*'Vehicle Specification'!$J$9*'Vehicle Specification'!$J$13*'Vehicle Specification'!$J$11*('Forces Acting on Vehicle'!C796*'Forces Acting on Vehicle'!C796)</f>
        <v>164.63064563010002</v>
      </c>
      <c r="H796" s="20">
        <f>'Vehicle Specification'!$J$8-'Forces Acting on Vehicle'!F796</f>
        <v>6229.1836308249003</v>
      </c>
      <c r="I796" s="20">
        <f>H796*'Vehicle Specification'!$J$12</f>
        <v>124.58367261649801</v>
      </c>
      <c r="J796" s="20">
        <f>E796+'Forces Acting on Vehicle'!G796+'Forces Acting on Vehicle'!I796</f>
        <v>573.05377126368012</v>
      </c>
      <c r="K796" s="22">
        <f t="shared" si="36"/>
        <v>12549.877590674594</v>
      </c>
      <c r="L796" s="21">
        <f t="shared" si="37"/>
        <v>12549.877590674594</v>
      </c>
      <c r="M796" s="20" t="str">
        <f t="shared" si="38"/>
        <v>0</v>
      </c>
    </row>
    <row r="797" spans="1:13" x14ac:dyDescent="0.2">
      <c r="A797" s="5">
        <v>15.449</v>
      </c>
      <c r="B797" s="5">
        <v>650</v>
      </c>
      <c r="C797" s="5">
        <v>21.9</v>
      </c>
      <c r="D797" s="12">
        <v>0.39397505698028462</v>
      </c>
      <c r="E797" s="20">
        <f>'Vehicle Specification'!$J$7*'Forces Acting on Vehicle'!D797</f>
        <v>240.32478475797362</v>
      </c>
      <c r="F797" s="20">
        <f>0.5*'Vehicle Specification'!$J$9*'Vehicle Specification'!$J$13*'Vehicle Specification'!$J$10*('Forces Acting on Vehicle'!C797*'Forces Acting on Vehicle'!C797)</f>
        <v>-245.08363082490001</v>
      </c>
      <c r="G797" s="20">
        <f>0.5*'Vehicle Specification'!$J$9*'Vehicle Specification'!$J$13*'Vehicle Specification'!$J$11*('Forces Acting on Vehicle'!C797*'Forces Acting on Vehicle'!C797)</f>
        <v>164.63064563010002</v>
      </c>
      <c r="H797" s="20">
        <f>'Vehicle Specification'!$J$8-'Forces Acting on Vehicle'!F797</f>
        <v>6229.1836308249003</v>
      </c>
      <c r="I797" s="20">
        <f>H797*'Vehicle Specification'!$J$12</f>
        <v>124.58367261649801</v>
      </c>
      <c r="J797" s="20">
        <f>E797+'Forces Acting on Vehicle'!G797+'Forces Acting on Vehicle'!I797</f>
        <v>529.53910300457164</v>
      </c>
      <c r="K797" s="22">
        <f t="shared" si="36"/>
        <v>11596.906355800118</v>
      </c>
      <c r="L797" s="21">
        <f t="shared" si="37"/>
        <v>11596.906355800118</v>
      </c>
      <c r="M797" s="20" t="str">
        <f t="shared" si="38"/>
        <v>0</v>
      </c>
    </row>
    <row r="798" spans="1:13" x14ac:dyDescent="0.2">
      <c r="A798" s="5">
        <v>15.468999999999999</v>
      </c>
      <c r="B798" s="5">
        <v>650</v>
      </c>
      <c r="C798" s="5">
        <v>21.9</v>
      </c>
      <c r="D798" s="12">
        <v>0.37653821004336269</v>
      </c>
      <c r="E798" s="20">
        <f>'Vehicle Specification'!$J$7*'Forces Acting on Vehicle'!D798</f>
        <v>229.68830812645123</v>
      </c>
      <c r="F798" s="20">
        <f>0.5*'Vehicle Specification'!$J$9*'Vehicle Specification'!$J$13*'Vehicle Specification'!$J$10*('Forces Acting on Vehicle'!C798*'Forces Acting on Vehicle'!C798)</f>
        <v>-245.08363082490001</v>
      </c>
      <c r="G798" s="20">
        <f>0.5*'Vehicle Specification'!$J$9*'Vehicle Specification'!$J$13*'Vehicle Specification'!$J$11*('Forces Acting on Vehicle'!C798*'Forces Acting on Vehicle'!C798)</f>
        <v>164.63064563010002</v>
      </c>
      <c r="H798" s="20">
        <f>'Vehicle Specification'!$J$8-'Forces Acting on Vehicle'!F798</f>
        <v>6229.1836308249003</v>
      </c>
      <c r="I798" s="20">
        <f>H798*'Vehicle Specification'!$J$12</f>
        <v>124.58367261649801</v>
      </c>
      <c r="J798" s="20">
        <f>E798+'Forces Acting on Vehicle'!G798+'Forces Acting on Vehicle'!I798</f>
        <v>518.90262637304932</v>
      </c>
      <c r="K798" s="22">
        <f t="shared" si="36"/>
        <v>11363.967517569779</v>
      </c>
      <c r="L798" s="21">
        <f t="shared" si="37"/>
        <v>11363.967517569779</v>
      </c>
      <c r="M798" s="20" t="str">
        <f t="shared" si="38"/>
        <v>0</v>
      </c>
    </row>
    <row r="799" spans="1:13" x14ac:dyDescent="0.2">
      <c r="A799" s="5">
        <v>15.488</v>
      </c>
      <c r="B799" s="5">
        <v>651</v>
      </c>
      <c r="C799" s="5">
        <v>21.9</v>
      </c>
      <c r="D799" s="12">
        <v>0.36730012199349316</v>
      </c>
      <c r="E799" s="20">
        <f>'Vehicle Specification'!$J$7*'Forces Acting on Vehicle'!D799</f>
        <v>224.05307441603082</v>
      </c>
      <c r="F799" s="20">
        <f>0.5*'Vehicle Specification'!$J$9*'Vehicle Specification'!$J$13*'Vehicle Specification'!$J$10*('Forces Acting on Vehicle'!C799*'Forces Acting on Vehicle'!C799)</f>
        <v>-245.08363082490001</v>
      </c>
      <c r="G799" s="20">
        <f>0.5*'Vehicle Specification'!$J$9*'Vehicle Specification'!$J$13*'Vehicle Specification'!$J$11*('Forces Acting on Vehicle'!C799*'Forces Acting on Vehicle'!C799)</f>
        <v>164.63064563010002</v>
      </c>
      <c r="H799" s="20">
        <f>'Vehicle Specification'!$J$8-'Forces Acting on Vehicle'!F799</f>
        <v>6229.1836308249003</v>
      </c>
      <c r="I799" s="20">
        <f>H799*'Vehicle Specification'!$J$12</f>
        <v>124.58367261649801</v>
      </c>
      <c r="J799" s="20">
        <f>E799+'Forces Acting on Vehicle'!G799+'Forces Acting on Vehicle'!I799</f>
        <v>513.26739266262882</v>
      </c>
      <c r="K799" s="22">
        <f t="shared" si="36"/>
        <v>11240.55589931157</v>
      </c>
      <c r="L799" s="21">
        <f t="shared" si="37"/>
        <v>11240.55589931157</v>
      </c>
      <c r="M799" s="20" t="str">
        <f t="shared" si="38"/>
        <v>0</v>
      </c>
    </row>
    <row r="800" spans="1:13" x14ac:dyDescent="0.2">
      <c r="A800" s="5">
        <v>15.507999999999999</v>
      </c>
      <c r="B800" s="5">
        <v>651</v>
      </c>
      <c r="C800" s="5">
        <v>21.9</v>
      </c>
      <c r="D800" s="12">
        <v>0.38468550923178702</v>
      </c>
      <c r="E800" s="20">
        <f>'Vehicle Specification'!$J$7*'Forces Acting on Vehicle'!D800</f>
        <v>234.65816063139007</v>
      </c>
      <c r="F800" s="20">
        <f>0.5*'Vehicle Specification'!$J$9*'Vehicle Specification'!$J$13*'Vehicle Specification'!$J$10*('Forces Acting on Vehicle'!C800*'Forces Acting on Vehicle'!C800)</f>
        <v>-245.08363082490001</v>
      </c>
      <c r="G800" s="20">
        <f>0.5*'Vehicle Specification'!$J$9*'Vehicle Specification'!$J$13*'Vehicle Specification'!$J$11*('Forces Acting on Vehicle'!C800*'Forces Acting on Vehicle'!C800)</f>
        <v>164.63064563010002</v>
      </c>
      <c r="H800" s="20">
        <f>'Vehicle Specification'!$J$8-'Forces Acting on Vehicle'!F800</f>
        <v>6229.1836308249003</v>
      </c>
      <c r="I800" s="20">
        <f>H800*'Vehicle Specification'!$J$12</f>
        <v>124.58367261649801</v>
      </c>
      <c r="J800" s="20">
        <f>E800+'Forces Acting on Vehicle'!G800+'Forces Acting on Vehicle'!I800</f>
        <v>523.8724788779881</v>
      </c>
      <c r="K800" s="22">
        <f t="shared" si="36"/>
        <v>11472.807287427939</v>
      </c>
      <c r="L800" s="21">
        <f t="shared" si="37"/>
        <v>11472.807287427939</v>
      </c>
      <c r="M800" s="20" t="str">
        <f t="shared" si="38"/>
        <v>0</v>
      </c>
    </row>
    <row r="801" spans="1:13" x14ac:dyDescent="0.2">
      <c r="A801" s="5">
        <v>15.526999999999999</v>
      </c>
      <c r="B801" s="5">
        <v>652</v>
      </c>
      <c r="C801" s="5">
        <v>21.9</v>
      </c>
      <c r="D801" s="12">
        <v>0.42261925936528383</v>
      </c>
      <c r="E801" s="20">
        <f>'Vehicle Specification'!$J$7*'Forces Acting on Vehicle'!D801</f>
        <v>257.79774821282314</v>
      </c>
      <c r="F801" s="20">
        <f>0.5*'Vehicle Specification'!$J$9*'Vehicle Specification'!$J$13*'Vehicle Specification'!$J$10*('Forces Acting on Vehicle'!C801*'Forces Acting on Vehicle'!C801)</f>
        <v>-245.08363082490001</v>
      </c>
      <c r="G801" s="20">
        <f>0.5*'Vehicle Specification'!$J$9*'Vehicle Specification'!$J$13*'Vehicle Specification'!$J$11*('Forces Acting on Vehicle'!C801*'Forces Acting on Vehicle'!C801)</f>
        <v>164.63064563010002</v>
      </c>
      <c r="H801" s="20">
        <f>'Vehicle Specification'!$J$8-'Forces Acting on Vehicle'!F801</f>
        <v>6229.1836308249003</v>
      </c>
      <c r="I801" s="20">
        <f>H801*'Vehicle Specification'!$J$12</f>
        <v>124.58367261649801</v>
      </c>
      <c r="J801" s="20">
        <f>E801+'Forces Acting on Vehicle'!G801+'Forces Acting on Vehicle'!I801</f>
        <v>547.01206645942113</v>
      </c>
      <c r="K801" s="22">
        <f t="shared" si="36"/>
        <v>11979.564255461322</v>
      </c>
      <c r="L801" s="21">
        <f t="shared" si="37"/>
        <v>11979.564255461322</v>
      </c>
      <c r="M801" s="20" t="str">
        <f t="shared" si="38"/>
        <v>0</v>
      </c>
    </row>
    <row r="802" spans="1:13" x14ac:dyDescent="0.2">
      <c r="A802" s="5">
        <v>15.547000000000001</v>
      </c>
      <c r="B802" s="5">
        <v>652</v>
      </c>
      <c r="C802" s="5">
        <v>21.9</v>
      </c>
      <c r="D802" s="12">
        <v>0.57514816769964094</v>
      </c>
      <c r="E802" s="20">
        <f>'Vehicle Specification'!$J$7*'Forces Acting on Vehicle'!D802</f>
        <v>350.840382296781</v>
      </c>
      <c r="F802" s="20">
        <f>0.5*'Vehicle Specification'!$J$9*'Vehicle Specification'!$J$13*'Vehicle Specification'!$J$10*('Forces Acting on Vehicle'!C802*'Forces Acting on Vehicle'!C802)</f>
        <v>-245.08363082490001</v>
      </c>
      <c r="G802" s="20">
        <f>0.5*'Vehicle Specification'!$J$9*'Vehicle Specification'!$J$13*'Vehicle Specification'!$J$11*('Forces Acting on Vehicle'!C802*'Forces Acting on Vehicle'!C802)</f>
        <v>164.63064563010002</v>
      </c>
      <c r="H802" s="20">
        <f>'Vehicle Specification'!$J$8-'Forces Acting on Vehicle'!F802</f>
        <v>6229.1836308249003</v>
      </c>
      <c r="I802" s="20">
        <f>H802*'Vehicle Specification'!$J$12</f>
        <v>124.58367261649801</v>
      </c>
      <c r="J802" s="20">
        <f>E802+'Forces Acting on Vehicle'!G802+'Forces Acting on Vehicle'!I802</f>
        <v>640.054700543379</v>
      </c>
      <c r="K802" s="22">
        <f t="shared" si="36"/>
        <v>14017.1979419</v>
      </c>
      <c r="L802" s="21">
        <f t="shared" si="37"/>
        <v>14017.1979419</v>
      </c>
      <c r="M802" s="20" t="str">
        <f t="shared" si="38"/>
        <v>0</v>
      </c>
    </row>
    <row r="803" spans="1:13" x14ac:dyDescent="0.2">
      <c r="A803" s="5">
        <v>15.566000000000001</v>
      </c>
      <c r="B803" s="5">
        <v>653</v>
      </c>
      <c r="C803" s="5">
        <v>21.9</v>
      </c>
      <c r="D803" s="12">
        <v>0.88317372396094418</v>
      </c>
      <c r="E803" s="20">
        <f>'Vehicle Specification'!$J$7*'Forces Acting on Vehicle'!D803</f>
        <v>538.7359716161759</v>
      </c>
      <c r="F803" s="20">
        <f>0.5*'Vehicle Specification'!$J$9*'Vehicle Specification'!$J$13*'Vehicle Specification'!$J$10*('Forces Acting on Vehicle'!C803*'Forces Acting on Vehicle'!C803)</f>
        <v>-245.08363082490001</v>
      </c>
      <c r="G803" s="20">
        <f>0.5*'Vehicle Specification'!$J$9*'Vehicle Specification'!$J$13*'Vehicle Specification'!$J$11*('Forces Acting on Vehicle'!C803*'Forces Acting on Vehicle'!C803)</f>
        <v>164.63064563010002</v>
      </c>
      <c r="H803" s="20">
        <f>'Vehicle Specification'!$J$8-'Forces Acting on Vehicle'!F803</f>
        <v>6229.1836308249003</v>
      </c>
      <c r="I803" s="20">
        <f>H803*'Vehicle Specification'!$J$12</f>
        <v>124.58367261649801</v>
      </c>
      <c r="J803" s="20">
        <f>E803+'Forces Acting on Vehicle'!G803+'Forces Acting on Vehicle'!I803</f>
        <v>827.95028986277396</v>
      </c>
      <c r="K803" s="22">
        <f t="shared" si="36"/>
        <v>18132.111347994749</v>
      </c>
      <c r="L803" s="21">
        <f t="shared" si="37"/>
        <v>18132.111347994749</v>
      </c>
      <c r="M803" s="20" t="str">
        <f t="shared" si="38"/>
        <v>0</v>
      </c>
    </row>
    <row r="804" spans="1:13" x14ac:dyDescent="0.2">
      <c r="A804" s="5">
        <v>15.586</v>
      </c>
      <c r="B804" s="5">
        <v>653</v>
      </c>
      <c r="C804" s="5">
        <v>21.9</v>
      </c>
      <c r="D804" s="12">
        <v>1.3079088116962623</v>
      </c>
      <c r="E804" s="20">
        <f>'Vehicle Specification'!$J$7*'Forces Acting on Vehicle'!D804</f>
        <v>797.82437513471996</v>
      </c>
      <c r="F804" s="20">
        <f>0.5*'Vehicle Specification'!$J$9*'Vehicle Specification'!$J$13*'Vehicle Specification'!$J$10*('Forces Acting on Vehicle'!C804*'Forces Acting on Vehicle'!C804)</f>
        <v>-245.08363082490001</v>
      </c>
      <c r="G804" s="20">
        <f>0.5*'Vehicle Specification'!$J$9*'Vehicle Specification'!$J$13*'Vehicle Specification'!$J$11*('Forces Acting on Vehicle'!C804*'Forces Acting on Vehicle'!C804)</f>
        <v>164.63064563010002</v>
      </c>
      <c r="H804" s="20">
        <f>'Vehicle Specification'!$J$8-'Forces Acting on Vehicle'!F804</f>
        <v>6229.1836308249003</v>
      </c>
      <c r="I804" s="20">
        <f>H804*'Vehicle Specification'!$J$12</f>
        <v>124.58367261649801</v>
      </c>
      <c r="J804" s="20">
        <f>E804+'Forces Acting on Vehicle'!G804+'Forces Acting on Vehicle'!I804</f>
        <v>1087.0386933813179</v>
      </c>
      <c r="K804" s="22">
        <f t="shared" si="36"/>
        <v>23806.147385050859</v>
      </c>
      <c r="L804" s="21">
        <f t="shared" si="37"/>
        <v>23806.147385050859</v>
      </c>
      <c r="M804" s="20" t="str">
        <f t="shared" si="38"/>
        <v>0</v>
      </c>
    </row>
    <row r="805" spans="1:13" x14ac:dyDescent="0.2">
      <c r="A805" s="5">
        <v>15.605</v>
      </c>
      <c r="B805" s="5">
        <v>653</v>
      </c>
      <c r="C805" s="5">
        <v>21.9</v>
      </c>
      <c r="D805" s="12">
        <v>1.7663741137029285</v>
      </c>
      <c r="E805" s="20">
        <f>'Vehicle Specification'!$J$7*'Forces Acting on Vehicle'!D805</f>
        <v>1077.4882093587864</v>
      </c>
      <c r="F805" s="20">
        <f>0.5*'Vehicle Specification'!$J$9*'Vehicle Specification'!$J$13*'Vehicle Specification'!$J$10*('Forces Acting on Vehicle'!C805*'Forces Acting on Vehicle'!C805)</f>
        <v>-245.08363082490001</v>
      </c>
      <c r="G805" s="20">
        <f>0.5*'Vehicle Specification'!$J$9*'Vehicle Specification'!$J$13*'Vehicle Specification'!$J$11*('Forces Acting on Vehicle'!C805*'Forces Acting on Vehicle'!C805)</f>
        <v>164.63064563010002</v>
      </c>
      <c r="H805" s="20">
        <f>'Vehicle Specification'!$J$8-'Forces Acting on Vehicle'!F805</f>
        <v>6229.1836308249003</v>
      </c>
      <c r="I805" s="20">
        <f>H805*'Vehicle Specification'!$J$12</f>
        <v>124.58367261649801</v>
      </c>
      <c r="J805" s="20">
        <f>E805+'Forces Acting on Vehicle'!G805+'Forces Acting on Vehicle'!I805</f>
        <v>1366.7025276053844</v>
      </c>
      <c r="K805" s="22">
        <f t="shared" si="36"/>
        <v>29930.785354557916</v>
      </c>
      <c r="L805" s="21">
        <f t="shared" si="37"/>
        <v>29930.785354557916</v>
      </c>
      <c r="M805" s="20" t="str">
        <f t="shared" si="38"/>
        <v>0</v>
      </c>
    </row>
    <row r="806" spans="1:13" x14ac:dyDescent="0.2">
      <c r="A806" s="5">
        <v>15.625</v>
      </c>
      <c r="B806" s="5">
        <v>654</v>
      </c>
      <c r="C806" s="5">
        <v>21.9</v>
      </c>
      <c r="D806" s="12">
        <v>2.0619462580409373</v>
      </c>
      <c r="E806" s="20">
        <f>'Vehicle Specification'!$J$7*'Forces Acting on Vehicle'!D806</f>
        <v>1257.7872174049717</v>
      </c>
      <c r="F806" s="20">
        <f>0.5*'Vehicle Specification'!$J$9*'Vehicle Specification'!$J$13*'Vehicle Specification'!$J$10*('Forces Acting on Vehicle'!C806*'Forces Acting on Vehicle'!C806)</f>
        <v>-245.08363082490001</v>
      </c>
      <c r="G806" s="20">
        <f>0.5*'Vehicle Specification'!$J$9*'Vehicle Specification'!$J$13*'Vehicle Specification'!$J$11*('Forces Acting on Vehicle'!C806*'Forces Acting on Vehicle'!C806)</f>
        <v>164.63064563010002</v>
      </c>
      <c r="H806" s="20">
        <f>'Vehicle Specification'!$J$8-'Forces Acting on Vehicle'!F806</f>
        <v>6229.1836308249003</v>
      </c>
      <c r="I806" s="20">
        <f>H806*'Vehicle Specification'!$J$12</f>
        <v>124.58367261649801</v>
      </c>
      <c r="J806" s="20">
        <f>E806+'Forces Acting on Vehicle'!G806+'Forces Acting on Vehicle'!I806</f>
        <v>1547.0015356515696</v>
      </c>
      <c r="K806" s="22">
        <f t="shared" si="36"/>
        <v>33879.333630769375</v>
      </c>
      <c r="L806" s="21">
        <f t="shared" si="37"/>
        <v>33879.333630769375</v>
      </c>
      <c r="M806" s="20" t="str">
        <f t="shared" si="38"/>
        <v>0</v>
      </c>
    </row>
    <row r="807" spans="1:13" x14ac:dyDescent="0.2">
      <c r="A807" s="5">
        <v>15.645</v>
      </c>
      <c r="B807" s="5">
        <v>654</v>
      </c>
      <c r="C807" s="5">
        <v>22</v>
      </c>
      <c r="D807" s="12">
        <v>2.3380035676821183</v>
      </c>
      <c r="E807" s="20">
        <f>'Vehicle Specification'!$J$7*'Forces Acting on Vehicle'!D807</f>
        <v>1426.182176286092</v>
      </c>
      <c r="F807" s="20">
        <f>0.5*'Vehicle Specification'!$J$9*'Vehicle Specification'!$J$13*'Vehicle Specification'!$J$10*('Forces Acting on Vehicle'!C807*'Forces Acting on Vehicle'!C807)</f>
        <v>-247.32694756000004</v>
      </c>
      <c r="G807" s="20">
        <f>0.5*'Vehicle Specification'!$J$9*'Vehicle Specification'!$J$13*'Vehicle Specification'!$J$11*('Forces Acting on Vehicle'!C807*'Forces Acting on Vehicle'!C807)</f>
        <v>166.13755444000003</v>
      </c>
      <c r="H807" s="20">
        <f>'Vehicle Specification'!$J$8-'Forces Acting on Vehicle'!F807</f>
        <v>6231.4269475600004</v>
      </c>
      <c r="I807" s="20">
        <f>H807*'Vehicle Specification'!$J$12</f>
        <v>124.62853895120001</v>
      </c>
      <c r="J807" s="20">
        <f>E807+'Forces Acting on Vehicle'!G807+'Forces Acting on Vehicle'!I807</f>
        <v>1716.948269677292</v>
      </c>
      <c r="K807" s="22">
        <f t="shared" si="36"/>
        <v>37772.861932900429</v>
      </c>
      <c r="L807" s="21">
        <f t="shared" si="37"/>
        <v>37772.861932900429</v>
      </c>
      <c r="M807" s="20" t="str">
        <f t="shared" si="38"/>
        <v>0</v>
      </c>
    </row>
    <row r="808" spans="1:13" x14ac:dyDescent="0.2">
      <c r="A808" s="5">
        <v>15.664</v>
      </c>
      <c r="B808" s="5">
        <v>655</v>
      </c>
      <c r="C808" s="5">
        <v>22</v>
      </c>
      <c r="D808" s="12">
        <v>2.5154365514230674</v>
      </c>
      <c r="E808" s="20">
        <f>'Vehicle Specification'!$J$7*'Forces Acting on Vehicle'!D808</f>
        <v>1534.4162963680712</v>
      </c>
      <c r="F808" s="20">
        <f>0.5*'Vehicle Specification'!$J$9*'Vehicle Specification'!$J$13*'Vehicle Specification'!$J$10*('Forces Acting on Vehicle'!C808*'Forces Acting on Vehicle'!C808)</f>
        <v>-247.32694756000004</v>
      </c>
      <c r="G808" s="20">
        <f>0.5*'Vehicle Specification'!$J$9*'Vehicle Specification'!$J$13*'Vehicle Specification'!$J$11*('Forces Acting on Vehicle'!C808*'Forces Acting on Vehicle'!C808)</f>
        <v>166.13755444000003</v>
      </c>
      <c r="H808" s="20">
        <f>'Vehicle Specification'!$J$8-'Forces Acting on Vehicle'!F808</f>
        <v>6231.4269475600004</v>
      </c>
      <c r="I808" s="20">
        <f>H808*'Vehicle Specification'!$J$12</f>
        <v>124.62853895120001</v>
      </c>
      <c r="J808" s="20">
        <f>E808+'Forces Acting on Vehicle'!G808+'Forces Acting on Vehicle'!I808</f>
        <v>1825.1823897592712</v>
      </c>
      <c r="K808" s="22">
        <f t="shared" si="36"/>
        <v>40154.012574703971</v>
      </c>
      <c r="L808" s="21">
        <f t="shared" si="37"/>
        <v>40154.012574703971</v>
      </c>
      <c r="M808" s="20" t="str">
        <f t="shared" si="38"/>
        <v>0</v>
      </c>
    </row>
    <row r="809" spans="1:13" x14ac:dyDescent="0.2">
      <c r="A809" s="5">
        <v>15.683999999999999</v>
      </c>
      <c r="B809" s="5">
        <v>655</v>
      </c>
      <c r="C809" s="5">
        <v>22.1</v>
      </c>
      <c r="D809" s="12">
        <v>2.681976338726078</v>
      </c>
      <c r="E809" s="20">
        <f>'Vehicle Specification'!$J$7*'Forces Acting on Vehicle'!D809</f>
        <v>1636.0055666229075</v>
      </c>
      <c r="F809" s="20">
        <f>0.5*'Vehicle Specification'!$J$9*'Vehicle Specification'!$J$13*'Vehicle Specification'!$J$10*('Forces Acting on Vehicle'!C809*'Forces Acting on Vehicle'!C809)</f>
        <v>-249.58048441690008</v>
      </c>
      <c r="G809" s="20">
        <f>0.5*'Vehicle Specification'!$J$9*'Vehicle Specification'!$J$13*'Vehicle Specification'!$J$11*('Forces Acting on Vehicle'!C809*'Forces Acting on Vehicle'!C809)</f>
        <v>167.65132843810005</v>
      </c>
      <c r="H809" s="20">
        <f>'Vehicle Specification'!$J$8-'Forces Acting on Vehicle'!F809</f>
        <v>6233.6804844169001</v>
      </c>
      <c r="I809" s="20">
        <f>H809*'Vehicle Specification'!$J$12</f>
        <v>124.673609688338</v>
      </c>
      <c r="J809" s="20">
        <f>E809+'Forces Acting on Vehicle'!G809+'Forces Acting on Vehicle'!I809</f>
        <v>1928.3305047493457</v>
      </c>
      <c r="K809" s="22">
        <f t="shared" si="36"/>
        <v>42616.104154960543</v>
      </c>
      <c r="L809" s="21">
        <f t="shared" si="37"/>
        <v>42616.104154960543</v>
      </c>
      <c r="M809" s="20" t="str">
        <f t="shared" si="38"/>
        <v>0</v>
      </c>
    </row>
    <row r="810" spans="1:13" x14ac:dyDescent="0.2">
      <c r="A810" s="5">
        <v>15.702999999999999</v>
      </c>
      <c r="B810" s="5">
        <v>656</v>
      </c>
      <c r="C810" s="5">
        <v>22.2</v>
      </c>
      <c r="D810" s="12">
        <v>2.8812968971825161</v>
      </c>
      <c r="E810" s="20">
        <f>'Vehicle Specification'!$J$7*'Forces Acting on Vehicle'!D810</f>
        <v>1757.5911072813349</v>
      </c>
      <c r="F810" s="20">
        <f>0.5*'Vehicle Specification'!$J$9*'Vehicle Specification'!$J$13*'Vehicle Specification'!$J$10*('Forces Acting on Vehicle'!C810*'Forces Acting on Vehicle'!C810)</f>
        <v>-251.84424139560002</v>
      </c>
      <c r="G810" s="20">
        <f>0.5*'Vehicle Specification'!$J$9*'Vehicle Specification'!$J$13*'Vehicle Specification'!$J$11*('Forces Acting on Vehicle'!C810*'Forces Acting on Vehicle'!C810)</f>
        <v>169.17196762440003</v>
      </c>
      <c r="H810" s="20">
        <f>'Vehicle Specification'!$J$8-'Forces Acting on Vehicle'!F810</f>
        <v>6235.9442413956003</v>
      </c>
      <c r="I810" s="20">
        <f>H810*'Vehicle Specification'!$J$12</f>
        <v>124.71888482791201</v>
      </c>
      <c r="J810" s="20">
        <f>E810+'Forces Acting on Vehicle'!G810+'Forces Acting on Vehicle'!I810</f>
        <v>2051.4819597336468</v>
      </c>
      <c r="K810" s="22">
        <f t="shared" si="36"/>
        <v>45542.899506086957</v>
      </c>
      <c r="L810" s="21">
        <f t="shared" si="37"/>
        <v>45542.899506086957</v>
      </c>
      <c r="M810" s="20" t="str">
        <f t="shared" si="38"/>
        <v>0</v>
      </c>
    </row>
    <row r="811" spans="1:13" x14ac:dyDescent="0.2">
      <c r="A811" s="5">
        <v>15.723000000000001</v>
      </c>
      <c r="B811" s="5">
        <v>656</v>
      </c>
      <c r="C811" s="5">
        <v>22.2</v>
      </c>
      <c r="D811" s="12">
        <v>2.9384947443451455</v>
      </c>
      <c r="E811" s="20">
        <f>'Vehicle Specification'!$J$7*'Forces Acting on Vehicle'!D811</f>
        <v>1792.4817940505388</v>
      </c>
      <c r="F811" s="20">
        <f>0.5*'Vehicle Specification'!$J$9*'Vehicle Specification'!$J$13*'Vehicle Specification'!$J$10*('Forces Acting on Vehicle'!C811*'Forces Acting on Vehicle'!C811)</f>
        <v>-251.84424139560002</v>
      </c>
      <c r="G811" s="20">
        <f>0.5*'Vehicle Specification'!$J$9*'Vehicle Specification'!$J$13*'Vehicle Specification'!$J$11*('Forces Acting on Vehicle'!C811*'Forces Acting on Vehicle'!C811)</f>
        <v>169.17196762440003</v>
      </c>
      <c r="H811" s="20">
        <f>'Vehicle Specification'!$J$8-'Forces Acting on Vehicle'!F811</f>
        <v>6235.9442413956003</v>
      </c>
      <c r="I811" s="20">
        <f>H811*'Vehicle Specification'!$J$12</f>
        <v>124.71888482791201</v>
      </c>
      <c r="J811" s="20">
        <f>E811+'Forces Acting on Vehicle'!G811+'Forces Acting on Vehicle'!I811</f>
        <v>2086.3726465028508</v>
      </c>
      <c r="K811" s="22">
        <f t="shared" si="36"/>
        <v>46317.472752363283</v>
      </c>
      <c r="L811" s="21">
        <f t="shared" si="37"/>
        <v>46317.472752363283</v>
      </c>
      <c r="M811" s="20" t="str">
        <f t="shared" si="38"/>
        <v>0</v>
      </c>
    </row>
    <row r="812" spans="1:13" x14ac:dyDescent="0.2">
      <c r="A812" s="5">
        <v>15.742000000000001</v>
      </c>
      <c r="B812" s="5">
        <v>657</v>
      </c>
      <c r="C812" s="5">
        <v>22.3</v>
      </c>
      <c r="D812" s="12">
        <v>2.9986428294068523</v>
      </c>
      <c r="E812" s="20">
        <f>'Vehicle Specification'!$J$7*'Forces Acting on Vehicle'!D812</f>
        <v>1829.17212593818</v>
      </c>
      <c r="F812" s="20">
        <f>0.5*'Vehicle Specification'!$J$9*'Vehicle Specification'!$J$13*'Vehicle Specification'!$J$10*('Forces Acting on Vehicle'!C812*'Forces Acting on Vehicle'!C812)</f>
        <v>-254.11821849610004</v>
      </c>
      <c r="G812" s="20">
        <f>0.5*'Vehicle Specification'!$J$9*'Vehicle Specification'!$J$13*'Vehicle Specification'!$J$11*('Forces Acting on Vehicle'!C812*'Forces Acting on Vehicle'!C812)</f>
        <v>170.69947199890004</v>
      </c>
      <c r="H812" s="20">
        <f>'Vehicle Specification'!$J$8-'Forces Acting on Vehicle'!F812</f>
        <v>6238.2182184961002</v>
      </c>
      <c r="I812" s="20">
        <f>H812*'Vehicle Specification'!$J$12</f>
        <v>124.76436436992201</v>
      </c>
      <c r="J812" s="20">
        <f>E812+'Forces Acting on Vehicle'!G812+'Forces Acting on Vehicle'!I812</f>
        <v>2124.635962307002</v>
      </c>
      <c r="K812" s="22">
        <f t="shared" si="36"/>
        <v>47379.381959446146</v>
      </c>
      <c r="L812" s="21">
        <f t="shared" si="37"/>
        <v>47379.381959446146</v>
      </c>
      <c r="M812" s="20" t="str">
        <f t="shared" si="38"/>
        <v>0</v>
      </c>
    </row>
    <row r="813" spans="1:13" x14ac:dyDescent="0.2">
      <c r="A813" s="5">
        <v>15.762</v>
      </c>
      <c r="B813" s="5">
        <v>657</v>
      </c>
      <c r="C813" s="5">
        <v>22.4</v>
      </c>
      <c r="D813" s="12">
        <v>3.0251074207067945</v>
      </c>
      <c r="E813" s="20">
        <f>'Vehicle Specification'!$J$7*'Forces Acting on Vehicle'!D813</f>
        <v>1845.3155266311446</v>
      </c>
      <c r="F813" s="20">
        <f>0.5*'Vehicle Specification'!$J$9*'Vehicle Specification'!$J$13*'Vehicle Specification'!$J$10*('Forces Acting on Vehicle'!C813*'Forces Acting on Vehicle'!C813)</f>
        <v>-256.40241571839999</v>
      </c>
      <c r="G813" s="20">
        <f>0.5*'Vehicle Specification'!$J$9*'Vehicle Specification'!$J$13*'Vehicle Specification'!$J$11*('Forces Acting on Vehicle'!C813*'Forces Acting on Vehicle'!C813)</f>
        <v>172.2338415616</v>
      </c>
      <c r="H813" s="20">
        <f>'Vehicle Specification'!$J$8-'Forces Acting on Vehicle'!F813</f>
        <v>6240.5024157184007</v>
      </c>
      <c r="I813" s="20">
        <f>H813*'Vehicle Specification'!$J$12</f>
        <v>124.81004831436802</v>
      </c>
      <c r="J813" s="20">
        <f>E813+'Forces Acting on Vehicle'!G813+'Forces Acting on Vehicle'!I813</f>
        <v>2142.3594165071127</v>
      </c>
      <c r="K813" s="22">
        <f t="shared" si="36"/>
        <v>47988.850929759319</v>
      </c>
      <c r="L813" s="21">
        <f t="shared" si="37"/>
        <v>47988.850929759319</v>
      </c>
      <c r="M813" s="20" t="str">
        <f t="shared" si="38"/>
        <v>0</v>
      </c>
    </row>
    <row r="814" spans="1:13" x14ac:dyDescent="0.2">
      <c r="A814" s="5">
        <v>15.781000000000001</v>
      </c>
      <c r="B814" s="5">
        <v>657</v>
      </c>
      <c r="C814" s="5">
        <v>22.4</v>
      </c>
      <c r="D814" s="12">
        <v>3.0397101811598275</v>
      </c>
      <c r="E814" s="20">
        <f>'Vehicle Specification'!$J$7*'Forces Acting on Vehicle'!D814</f>
        <v>1854.2232105074947</v>
      </c>
      <c r="F814" s="20">
        <f>0.5*'Vehicle Specification'!$J$9*'Vehicle Specification'!$J$13*'Vehicle Specification'!$J$10*('Forces Acting on Vehicle'!C814*'Forces Acting on Vehicle'!C814)</f>
        <v>-256.40241571839999</v>
      </c>
      <c r="G814" s="20">
        <f>0.5*'Vehicle Specification'!$J$9*'Vehicle Specification'!$J$13*'Vehicle Specification'!$J$11*('Forces Acting on Vehicle'!C814*'Forces Acting on Vehicle'!C814)</f>
        <v>172.2338415616</v>
      </c>
      <c r="H814" s="20">
        <f>'Vehicle Specification'!$J$8-'Forces Acting on Vehicle'!F814</f>
        <v>6240.5024157184007</v>
      </c>
      <c r="I814" s="20">
        <f>H814*'Vehicle Specification'!$J$12</f>
        <v>124.81004831436802</v>
      </c>
      <c r="J814" s="20">
        <f>E814+'Forces Acting on Vehicle'!G814+'Forces Acting on Vehicle'!I814</f>
        <v>2151.2671003834625</v>
      </c>
      <c r="K814" s="22">
        <f t="shared" si="36"/>
        <v>48188.38304858956</v>
      </c>
      <c r="L814" s="21">
        <f t="shared" si="37"/>
        <v>48188.38304858956</v>
      </c>
      <c r="M814" s="20" t="str">
        <f t="shared" si="38"/>
        <v>0</v>
      </c>
    </row>
    <row r="815" spans="1:13" x14ac:dyDescent="0.2">
      <c r="A815" s="5">
        <v>15.801</v>
      </c>
      <c r="B815" s="5">
        <v>658</v>
      </c>
      <c r="C815" s="5">
        <v>22.5</v>
      </c>
      <c r="D815" s="12">
        <v>3.0879309568748665</v>
      </c>
      <c r="E815" s="20">
        <f>'Vehicle Specification'!$J$7*'Forces Acting on Vehicle'!D815</f>
        <v>1883.6378836936685</v>
      </c>
      <c r="F815" s="20">
        <f>0.5*'Vehicle Specification'!$J$9*'Vehicle Specification'!$J$13*'Vehicle Specification'!$J$10*('Forces Acting on Vehicle'!C815*'Forces Acting on Vehicle'!C815)</f>
        <v>-258.69683306250005</v>
      </c>
      <c r="G815" s="20">
        <f>0.5*'Vehicle Specification'!$J$9*'Vehicle Specification'!$J$13*'Vehicle Specification'!$J$11*('Forces Acting on Vehicle'!C815*'Forces Acting on Vehicle'!C815)</f>
        <v>173.77507631250003</v>
      </c>
      <c r="H815" s="20">
        <f>'Vehicle Specification'!$J$8-'Forces Acting on Vehicle'!F815</f>
        <v>6242.7968330625008</v>
      </c>
      <c r="I815" s="20">
        <f>H815*'Vehicle Specification'!$J$12</f>
        <v>124.85593666125001</v>
      </c>
      <c r="J815" s="20">
        <f>E815+'Forces Acting on Vehicle'!G815+'Forces Acting on Vehicle'!I815</f>
        <v>2182.2688966674186</v>
      </c>
      <c r="K815" s="22">
        <f t="shared" si="36"/>
        <v>49101.050175016921</v>
      </c>
      <c r="L815" s="21">
        <f t="shared" si="37"/>
        <v>49101.050175016921</v>
      </c>
      <c r="M815" s="20" t="str">
        <f t="shared" si="38"/>
        <v>0</v>
      </c>
    </row>
    <row r="816" spans="1:13" x14ac:dyDescent="0.2">
      <c r="A816" s="5">
        <v>15.82</v>
      </c>
      <c r="B816" s="5">
        <v>658</v>
      </c>
      <c r="C816" s="5">
        <v>22.6</v>
      </c>
      <c r="D816" s="12">
        <v>3.2751316740968965</v>
      </c>
      <c r="E816" s="20">
        <f>'Vehicle Specification'!$J$7*'Forces Acting on Vehicle'!D816</f>
        <v>1997.8303211991069</v>
      </c>
      <c r="F816" s="20">
        <f>0.5*'Vehicle Specification'!$J$9*'Vehicle Specification'!$J$13*'Vehicle Specification'!$J$10*('Forces Acting on Vehicle'!C816*'Forces Acting on Vehicle'!C816)</f>
        <v>-261.00147052840009</v>
      </c>
      <c r="G816" s="20">
        <f>0.5*'Vehicle Specification'!$J$9*'Vehicle Specification'!$J$13*'Vehicle Specification'!$J$11*('Forces Acting on Vehicle'!C816*'Forces Acting on Vehicle'!C816)</f>
        <v>175.32317625160005</v>
      </c>
      <c r="H816" s="20">
        <f>'Vehicle Specification'!$J$8-'Forces Acting on Vehicle'!F816</f>
        <v>6245.1014705284006</v>
      </c>
      <c r="I816" s="20">
        <f>H816*'Vehicle Specification'!$J$12</f>
        <v>124.90202941056802</v>
      </c>
      <c r="J816" s="20">
        <f>E816+'Forces Acting on Vehicle'!G816+'Forces Acting on Vehicle'!I816</f>
        <v>2298.0555268612752</v>
      </c>
      <c r="K816" s="22">
        <f t="shared" si="36"/>
        <v>51936.054907064819</v>
      </c>
      <c r="L816" s="21">
        <f t="shared" si="37"/>
        <v>51936.054907064819</v>
      </c>
      <c r="M816" s="20" t="str">
        <f t="shared" si="38"/>
        <v>0</v>
      </c>
    </row>
    <row r="817" spans="1:13" x14ac:dyDescent="0.2">
      <c r="A817" s="5">
        <v>15.84</v>
      </c>
      <c r="B817" s="5">
        <v>659</v>
      </c>
      <c r="C817" s="5">
        <v>22.7</v>
      </c>
      <c r="D817" s="12">
        <v>3.4621428247613082</v>
      </c>
      <c r="E817" s="20">
        <f>'Vehicle Specification'!$J$7*'Forces Acting on Vehicle'!D817</f>
        <v>2111.9071231043981</v>
      </c>
      <c r="F817" s="20">
        <f>0.5*'Vehicle Specification'!$J$9*'Vehicle Specification'!$J$13*'Vehicle Specification'!$J$10*('Forces Acting on Vehicle'!C817*'Forces Acting on Vehicle'!C817)</f>
        <v>-263.31632811610001</v>
      </c>
      <c r="G817" s="20">
        <f>0.5*'Vehicle Specification'!$J$9*'Vehicle Specification'!$J$13*'Vehicle Specification'!$J$11*('Forces Acting on Vehicle'!C817*'Forces Acting on Vehicle'!C817)</f>
        <v>176.87814137890001</v>
      </c>
      <c r="H817" s="20">
        <f>'Vehicle Specification'!$J$8-'Forces Acting on Vehicle'!F817</f>
        <v>6247.4163281161</v>
      </c>
      <c r="I817" s="20">
        <f>H817*'Vehicle Specification'!$J$12</f>
        <v>124.94832656232201</v>
      </c>
      <c r="J817" s="20">
        <f>E817+'Forces Acting on Vehicle'!G817+'Forces Acting on Vehicle'!I817</f>
        <v>2413.7335910456204</v>
      </c>
      <c r="K817" s="22">
        <f t="shared" si="36"/>
        <v>54791.752516735585</v>
      </c>
      <c r="L817" s="21">
        <f t="shared" si="37"/>
        <v>54791.752516735585</v>
      </c>
      <c r="M817" s="20" t="str">
        <f t="shared" si="38"/>
        <v>0</v>
      </c>
    </row>
    <row r="818" spans="1:13" x14ac:dyDescent="0.2">
      <c r="A818" s="5">
        <v>15.859</v>
      </c>
      <c r="B818" s="5">
        <v>659</v>
      </c>
      <c r="C818" s="5">
        <v>22.8</v>
      </c>
      <c r="D818" s="12">
        <v>3.439235772910985</v>
      </c>
      <c r="E818" s="20">
        <f>'Vehicle Specification'!$J$7*'Forces Acting on Vehicle'!D818</f>
        <v>2097.9338214757008</v>
      </c>
      <c r="F818" s="20">
        <f>0.5*'Vehicle Specification'!$J$9*'Vehicle Specification'!$J$13*'Vehicle Specification'!$J$10*('Forces Acting on Vehicle'!C818*'Forces Acting on Vehicle'!C818)</f>
        <v>-265.64140582560003</v>
      </c>
      <c r="G818" s="20">
        <f>0.5*'Vehicle Specification'!$J$9*'Vehicle Specification'!$J$13*'Vehicle Specification'!$J$11*('Forces Acting on Vehicle'!C818*'Forces Acting on Vehicle'!C818)</f>
        <v>178.43997169440004</v>
      </c>
      <c r="H818" s="20">
        <f>'Vehicle Specification'!$J$8-'Forces Acting on Vehicle'!F818</f>
        <v>6249.7414058255999</v>
      </c>
      <c r="I818" s="20">
        <f>H818*'Vehicle Specification'!$J$12</f>
        <v>124.994828116512</v>
      </c>
      <c r="J818" s="20">
        <f>E818+'Forces Acting on Vehicle'!G818+'Forces Acting on Vehicle'!I818</f>
        <v>2401.3686212866128</v>
      </c>
      <c r="K818" s="22">
        <f t="shared" si="36"/>
        <v>54751.204565334774</v>
      </c>
      <c r="L818" s="21">
        <f t="shared" si="37"/>
        <v>54751.204565334774</v>
      </c>
      <c r="M818" s="20" t="str">
        <f t="shared" si="38"/>
        <v>0</v>
      </c>
    </row>
    <row r="819" spans="1:13" x14ac:dyDescent="0.2">
      <c r="A819" s="5">
        <v>15.879</v>
      </c>
      <c r="B819" s="5">
        <v>660</v>
      </c>
      <c r="C819" s="5">
        <v>22.8</v>
      </c>
      <c r="D819" s="12">
        <v>3.4560590033255658</v>
      </c>
      <c r="E819" s="20">
        <f>'Vehicle Specification'!$J$7*'Forces Acting on Vehicle'!D819</f>
        <v>2108.1959920285954</v>
      </c>
      <c r="F819" s="20">
        <f>0.5*'Vehicle Specification'!$J$9*'Vehicle Specification'!$J$13*'Vehicle Specification'!$J$10*('Forces Acting on Vehicle'!C819*'Forces Acting on Vehicle'!C819)</f>
        <v>-265.64140582560003</v>
      </c>
      <c r="G819" s="20">
        <f>0.5*'Vehicle Specification'!$J$9*'Vehicle Specification'!$J$13*'Vehicle Specification'!$J$11*('Forces Acting on Vehicle'!C819*'Forces Acting on Vehicle'!C819)</f>
        <v>178.43997169440004</v>
      </c>
      <c r="H819" s="20">
        <f>'Vehicle Specification'!$J$8-'Forces Acting on Vehicle'!F819</f>
        <v>6249.7414058255999</v>
      </c>
      <c r="I819" s="20">
        <f>H819*'Vehicle Specification'!$J$12</f>
        <v>124.994828116512</v>
      </c>
      <c r="J819" s="20">
        <f>E819+'Forces Acting on Vehicle'!G819+'Forces Acting on Vehicle'!I819</f>
        <v>2411.6307918395073</v>
      </c>
      <c r="K819" s="22">
        <f t="shared" si="36"/>
        <v>54985.182053940771</v>
      </c>
      <c r="L819" s="21">
        <f t="shared" si="37"/>
        <v>54985.182053940771</v>
      </c>
      <c r="M819" s="20" t="str">
        <f t="shared" si="38"/>
        <v>0</v>
      </c>
    </row>
    <row r="820" spans="1:13" x14ac:dyDescent="0.2">
      <c r="A820" s="5">
        <v>15.898</v>
      </c>
      <c r="B820" s="5">
        <v>660</v>
      </c>
      <c r="C820" s="5">
        <v>22.9</v>
      </c>
      <c r="D820" s="12">
        <v>3.4766396028685165</v>
      </c>
      <c r="E820" s="20">
        <f>'Vehicle Specification'!$J$7*'Forces Acting on Vehicle'!D820</f>
        <v>2120.7501577497951</v>
      </c>
      <c r="F820" s="20">
        <f>0.5*'Vehicle Specification'!$J$9*'Vehicle Specification'!$J$13*'Vehicle Specification'!$J$10*('Forces Acting on Vehicle'!C820*'Forces Acting on Vehicle'!C820)</f>
        <v>-267.97670365690004</v>
      </c>
      <c r="G820" s="20">
        <f>0.5*'Vehicle Specification'!$J$9*'Vehicle Specification'!$J$13*'Vehicle Specification'!$J$11*('Forces Acting on Vehicle'!C820*'Forces Acting on Vehicle'!C820)</f>
        <v>180.0086671981</v>
      </c>
      <c r="H820" s="20">
        <f>'Vehicle Specification'!$J$8-'Forces Acting on Vehicle'!F820</f>
        <v>6252.0767036569005</v>
      </c>
      <c r="I820" s="20">
        <f>H820*'Vehicle Specification'!$J$12</f>
        <v>125.04153407313801</v>
      </c>
      <c r="J820" s="20">
        <f>E820+'Forces Acting on Vehicle'!G820+'Forces Acting on Vehicle'!I820</f>
        <v>2425.8003590210328</v>
      </c>
      <c r="K820" s="22">
        <f t="shared" si="36"/>
        <v>55550.828221581651</v>
      </c>
      <c r="L820" s="21">
        <f t="shared" si="37"/>
        <v>55550.828221581651</v>
      </c>
      <c r="M820" s="20" t="str">
        <f t="shared" si="38"/>
        <v>0</v>
      </c>
    </row>
    <row r="821" spans="1:13" x14ac:dyDescent="0.2">
      <c r="A821" s="5">
        <v>15.917999999999999</v>
      </c>
      <c r="B821" s="5">
        <v>660</v>
      </c>
      <c r="C821" s="5">
        <v>23</v>
      </c>
      <c r="D821" s="12">
        <v>3.4695311692527429</v>
      </c>
      <c r="E821" s="20">
        <f>'Vehicle Specification'!$J$7*'Forces Acting on Vehicle'!D821</f>
        <v>2116.414013244173</v>
      </c>
      <c r="F821" s="20">
        <f>0.5*'Vehicle Specification'!$J$9*'Vehicle Specification'!$J$13*'Vehicle Specification'!$J$10*('Forces Acting on Vehicle'!C821*'Forces Acting on Vehicle'!C821)</f>
        <v>-270.32222161000004</v>
      </c>
      <c r="G821" s="20">
        <f>0.5*'Vehicle Specification'!$J$9*'Vehicle Specification'!$J$13*'Vehicle Specification'!$J$11*('Forces Acting on Vehicle'!C821*'Forces Acting on Vehicle'!C821)</f>
        <v>181.58422789000002</v>
      </c>
      <c r="H821" s="20">
        <f>'Vehicle Specification'!$J$8-'Forces Acting on Vehicle'!F821</f>
        <v>6254.4222216100006</v>
      </c>
      <c r="I821" s="20">
        <f>H821*'Vehicle Specification'!$J$12</f>
        <v>125.08844443220002</v>
      </c>
      <c r="J821" s="20">
        <f>E821+'Forces Acting on Vehicle'!G821+'Forces Acting on Vehicle'!I821</f>
        <v>2423.086685566373</v>
      </c>
      <c r="K821" s="22">
        <f t="shared" si="36"/>
        <v>55730.993768026579</v>
      </c>
      <c r="L821" s="21">
        <f t="shared" si="37"/>
        <v>55730.993768026579</v>
      </c>
      <c r="M821" s="20" t="str">
        <f t="shared" si="38"/>
        <v>0</v>
      </c>
    </row>
    <row r="822" spans="1:13" x14ac:dyDescent="0.2">
      <c r="A822" s="5">
        <v>15.938000000000001</v>
      </c>
      <c r="B822" s="5">
        <v>661</v>
      </c>
      <c r="C822" s="5">
        <v>23.1</v>
      </c>
      <c r="D822" s="12">
        <v>3.5236349724801062</v>
      </c>
      <c r="E822" s="20">
        <f>'Vehicle Specification'!$J$7*'Forces Acting on Vehicle'!D822</f>
        <v>2149.4173332128648</v>
      </c>
      <c r="F822" s="20">
        <f>0.5*'Vehicle Specification'!$J$9*'Vehicle Specification'!$J$13*'Vehicle Specification'!$J$10*('Forces Acting on Vehicle'!C822*'Forces Acting on Vehicle'!C822)</f>
        <v>-272.67795968490003</v>
      </c>
      <c r="G822" s="20">
        <f>0.5*'Vehicle Specification'!$J$9*'Vehicle Specification'!$J$13*'Vehicle Specification'!$J$11*('Forces Acting on Vehicle'!C822*'Forces Acting on Vehicle'!C822)</f>
        <v>183.16665377010003</v>
      </c>
      <c r="H822" s="20">
        <f>'Vehicle Specification'!$J$8-'Forces Acting on Vehicle'!F822</f>
        <v>6256.7779596849005</v>
      </c>
      <c r="I822" s="20">
        <f>H822*'Vehicle Specification'!$J$12</f>
        <v>125.13555919369801</v>
      </c>
      <c r="J822" s="20">
        <f>E822+'Forces Acting on Vehicle'!G822+'Forces Acting on Vehicle'!I822</f>
        <v>2457.7195461766628</v>
      </c>
      <c r="K822" s="22">
        <f t="shared" si="36"/>
        <v>56773.321516680917</v>
      </c>
      <c r="L822" s="21">
        <f t="shared" si="37"/>
        <v>56773.321516680917</v>
      </c>
      <c r="M822" s="20" t="str">
        <f t="shared" si="38"/>
        <v>0</v>
      </c>
    </row>
    <row r="823" spans="1:13" x14ac:dyDescent="0.2">
      <c r="A823" s="5">
        <v>15.957000000000001</v>
      </c>
      <c r="B823" s="5">
        <v>661</v>
      </c>
      <c r="C823" s="5">
        <v>23.2</v>
      </c>
      <c r="D823" s="12">
        <v>3.6469143939316</v>
      </c>
      <c r="E823" s="20">
        <f>'Vehicle Specification'!$J$7*'Forces Acting on Vehicle'!D823</f>
        <v>2224.6177802982761</v>
      </c>
      <c r="F823" s="20">
        <f>0.5*'Vehicle Specification'!$J$9*'Vehicle Specification'!$J$13*'Vehicle Specification'!$J$10*('Forces Acting on Vehicle'!C823*'Forces Acting on Vehicle'!C823)</f>
        <v>-275.04391788160007</v>
      </c>
      <c r="G823" s="20">
        <f>0.5*'Vehicle Specification'!$J$9*'Vehicle Specification'!$J$13*'Vehicle Specification'!$J$11*('Forces Acting on Vehicle'!C823*'Forces Acting on Vehicle'!C823)</f>
        <v>184.75594483840001</v>
      </c>
      <c r="H823" s="20">
        <f>'Vehicle Specification'!$J$8-'Forces Acting on Vehicle'!F823</f>
        <v>6259.1439178816008</v>
      </c>
      <c r="I823" s="20">
        <f>H823*'Vehicle Specification'!$J$12</f>
        <v>125.18287835763202</v>
      </c>
      <c r="J823" s="20">
        <f>E823+'Forces Acting on Vehicle'!G823+'Forces Acting on Vehicle'!I823</f>
        <v>2534.5566034943081</v>
      </c>
      <c r="K823" s="22">
        <f t="shared" si="36"/>
        <v>58801.713201067949</v>
      </c>
      <c r="L823" s="21">
        <f t="shared" si="37"/>
        <v>58801.713201067949</v>
      </c>
      <c r="M823" s="20" t="str">
        <f t="shared" si="38"/>
        <v>0</v>
      </c>
    </row>
    <row r="824" spans="1:13" x14ac:dyDescent="0.2">
      <c r="A824" s="5">
        <v>15.977</v>
      </c>
      <c r="B824" s="5">
        <v>662</v>
      </c>
      <c r="C824" s="5">
        <v>23.3</v>
      </c>
      <c r="D824" s="12">
        <v>3.7758832182514421</v>
      </c>
      <c r="E824" s="20">
        <f>'Vehicle Specification'!$J$7*'Forces Acting on Vehicle'!D824</f>
        <v>2303.2887631333797</v>
      </c>
      <c r="F824" s="20">
        <f>0.5*'Vehicle Specification'!$J$9*'Vehicle Specification'!$J$13*'Vehicle Specification'!$J$10*('Forces Acting on Vehicle'!C824*'Forces Acting on Vehicle'!C824)</f>
        <v>-277.42009620010003</v>
      </c>
      <c r="G824" s="20">
        <f>0.5*'Vehicle Specification'!$J$9*'Vehicle Specification'!$J$13*'Vehicle Specification'!$J$11*('Forces Acting on Vehicle'!C824*'Forces Acting on Vehicle'!C824)</f>
        <v>186.35210109490001</v>
      </c>
      <c r="H824" s="20">
        <f>'Vehicle Specification'!$J$8-'Forces Acting on Vehicle'!F824</f>
        <v>6261.5200962000999</v>
      </c>
      <c r="I824" s="20">
        <f>H824*'Vehicle Specification'!$J$12</f>
        <v>125.230401924002</v>
      </c>
      <c r="J824" s="20">
        <f>E824+'Forces Acting on Vehicle'!G824+'Forces Acting on Vehicle'!I824</f>
        <v>2614.8712661522814</v>
      </c>
      <c r="K824" s="22">
        <f t="shared" si="36"/>
        <v>60926.500501348157</v>
      </c>
      <c r="L824" s="21">
        <f t="shared" si="37"/>
        <v>60926.500501348157</v>
      </c>
      <c r="M824" s="20" t="str">
        <f t="shared" si="38"/>
        <v>0</v>
      </c>
    </row>
    <row r="825" spans="1:13" x14ac:dyDescent="0.2">
      <c r="A825" s="5">
        <v>15.996</v>
      </c>
      <c r="B825" s="5">
        <v>662</v>
      </c>
      <c r="C825" s="5">
        <v>23.3</v>
      </c>
      <c r="D825" s="12">
        <v>3.7727024820960096</v>
      </c>
      <c r="E825" s="20">
        <f>'Vehicle Specification'!$J$7*'Forces Acting on Vehicle'!D825</f>
        <v>2301.348514078566</v>
      </c>
      <c r="F825" s="20">
        <f>0.5*'Vehicle Specification'!$J$9*'Vehicle Specification'!$J$13*'Vehicle Specification'!$J$10*('Forces Acting on Vehicle'!C825*'Forces Acting on Vehicle'!C825)</f>
        <v>-277.42009620010003</v>
      </c>
      <c r="G825" s="20">
        <f>0.5*'Vehicle Specification'!$J$9*'Vehicle Specification'!$J$13*'Vehicle Specification'!$J$11*('Forces Acting on Vehicle'!C825*'Forces Acting on Vehicle'!C825)</f>
        <v>186.35210109490001</v>
      </c>
      <c r="H825" s="20">
        <f>'Vehicle Specification'!$J$8-'Forces Acting on Vehicle'!F825</f>
        <v>6261.5200962000999</v>
      </c>
      <c r="I825" s="20">
        <f>H825*'Vehicle Specification'!$J$12</f>
        <v>125.230401924002</v>
      </c>
      <c r="J825" s="20">
        <f>E825+'Forces Acting on Vehicle'!G825+'Forces Acting on Vehicle'!I825</f>
        <v>2612.9310170974677</v>
      </c>
      <c r="K825" s="22">
        <f t="shared" si="36"/>
        <v>60881.292698370999</v>
      </c>
      <c r="L825" s="21">
        <f t="shared" si="37"/>
        <v>60881.292698370999</v>
      </c>
      <c r="M825" s="20" t="str">
        <f t="shared" si="38"/>
        <v>0</v>
      </c>
    </row>
    <row r="826" spans="1:13" x14ac:dyDescent="0.2">
      <c r="A826" s="5">
        <v>16.015999999999998</v>
      </c>
      <c r="B826" s="5">
        <v>663</v>
      </c>
      <c r="C826" s="5">
        <v>23.4</v>
      </c>
      <c r="D826" s="12">
        <v>3.6289304134366729</v>
      </c>
      <c r="E826" s="20">
        <f>'Vehicle Specification'!$J$7*'Forces Acting on Vehicle'!D826</f>
        <v>2213.6475521963703</v>
      </c>
      <c r="F826" s="20">
        <f>0.5*'Vehicle Specification'!$J$9*'Vehicle Specification'!$J$13*'Vehicle Specification'!$J$10*('Forces Acting on Vehicle'!C826*'Forces Acting on Vehicle'!C826)</f>
        <v>-279.80649464039999</v>
      </c>
      <c r="G826" s="20">
        <f>0.5*'Vehicle Specification'!$J$9*'Vehicle Specification'!$J$13*'Vehicle Specification'!$J$11*('Forces Acting on Vehicle'!C826*'Forces Acting on Vehicle'!C826)</f>
        <v>187.95512253960001</v>
      </c>
      <c r="H826" s="20">
        <f>'Vehicle Specification'!$J$8-'Forces Acting on Vehicle'!F826</f>
        <v>6263.9064946404005</v>
      </c>
      <c r="I826" s="20">
        <f>H826*'Vehicle Specification'!$J$12</f>
        <v>125.27812989280801</v>
      </c>
      <c r="J826" s="20">
        <f>E826+'Forces Acting on Vehicle'!G826+'Forces Acting on Vehicle'!I826</f>
        <v>2526.8808046287782</v>
      </c>
      <c r="K826" s="22">
        <f t="shared" si="36"/>
        <v>59129.010828313403</v>
      </c>
      <c r="L826" s="21">
        <f t="shared" si="37"/>
        <v>59129.010828313403</v>
      </c>
      <c r="M826" s="20" t="str">
        <f t="shared" si="38"/>
        <v>0</v>
      </c>
    </row>
    <row r="827" spans="1:13" x14ac:dyDescent="0.2">
      <c r="A827" s="5">
        <v>16.035</v>
      </c>
      <c r="B827" s="5">
        <v>663</v>
      </c>
      <c r="C827" s="5">
        <v>23.5</v>
      </c>
      <c r="D827" s="12">
        <v>3.4352497938686737</v>
      </c>
      <c r="E827" s="20">
        <f>'Vehicle Specification'!$J$7*'Forces Acting on Vehicle'!D827</f>
        <v>2095.502374259891</v>
      </c>
      <c r="F827" s="20">
        <f>0.5*'Vehicle Specification'!$J$9*'Vehicle Specification'!$J$13*'Vehicle Specification'!$J$10*('Forces Acting on Vehicle'!C827*'Forces Acting on Vehicle'!C827)</f>
        <v>-282.20311320250005</v>
      </c>
      <c r="G827" s="20">
        <f>0.5*'Vehicle Specification'!$J$9*'Vehicle Specification'!$J$13*'Vehicle Specification'!$J$11*('Forces Acting on Vehicle'!C827*'Forces Acting on Vehicle'!C827)</f>
        <v>189.56500917250003</v>
      </c>
      <c r="H827" s="20">
        <f>'Vehicle Specification'!$J$8-'Forces Acting on Vehicle'!F827</f>
        <v>6266.3031132025008</v>
      </c>
      <c r="I827" s="20">
        <f>H827*'Vehicle Specification'!$J$12</f>
        <v>125.32606226405002</v>
      </c>
      <c r="J827" s="20">
        <f>E827+'Forces Acting on Vehicle'!G827+'Forces Acting on Vehicle'!I827</f>
        <v>2410.3934456964412</v>
      </c>
      <c r="K827" s="22">
        <f t="shared" si="36"/>
        <v>56644.245973866367</v>
      </c>
      <c r="L827" s="21">
        <f t="shared" si="37"/>
        <v>56644.245973866367</v>
      </c>
      <c r="M827" s="20" t="str">
        <f t="shared" si="38"/>
        <v>0</v>
      </c>
    </row>
    <row r="828" spans="1:13" x14ac:dyDescent="0.2">
      <c r="A828" s="5">
        <v>16.055</v>
      </c>
      <c r="B828" s="5">
        <v>664</v>
      </c>
      <c r="C828" s="5">
        <v>23.6</v>
      </c>
      <c r="D828" s="12">
        <v>3.3750985733402854</v>
      </c>
      <c r="E828" s="20">
        <f>'Vehicle Specification'!$J$7*'Forces Acting on Vehicle'!D828</f>
        <v>2058.8101297375742</v>
      </c>
      <c r="F828" s="20">
        <f>0.5*'Vehicle Specification'!$J$9*'Vehicle Specification'!$J$13*'Vehicle Specification'!$J$10*('Forces Acting on Vehicle'!C828*'Forces Acting on Vehicle'!C828)</f>
        <v>-284.60995188640004</v>
      </c>
      <c r="G828" s="20">
        <f>0.5*'Vehicle Specification'!$J$9*'Vehicle Specification'!$J$13*'Vehicle Specification'!$J$11*('Forces Acting on Vehicle'!C828*'Forces Acting on Vehicle'!C828)</f>
        <v>191.18176099360002</v>
      </c>
      <c r="H828" s="20">
        <f>'Vehicle Specification'!$J$8-'Forces Acting on Vehicle'!F828</f>
        <v>6268.7099518864006</v>
      </c>
      <c r="I828" s="20">
        <f>H828*'Vehicle Specification'!$J$12</f>
        <v>125.37419903772802</v>
      </c>
      <c r="J828" s="20">
        <f>E828+'Forces Acting on Vehicle'!G828+'Forces Acting on Vehicle'!I828</f>
        <v>2375.3660897689024</v>
      </c>
      <c r="K828" s="22">
        <f t="shared" si="36"/>
        <v>56058.639718546103</v>
      </c>
      <c r="L828" s="21">
        <f t="shared" si="37"/>
        <v>56058.639718546103</v>
      </c>
      <c r="M828" s="20" t="str">
        <f t="shared" si="38"/>
        <v>0</v>
      </c>
    </row>
    <row r="829" spans="1:13" x14ac:dyDescent="0.2">
      <c r="A829" s="5">
        <v>16.074000000000002</v>
      </c>
      <c r="B829" s="5">
        <v>664</v>
      </c>
      <c r="C829" s="5">
        <v>23.7</v>
      </c>
      <c r="D829" s="12">
        <v>3.4243856898851677</v>
      </c>
      <c r="E829" s="20">
        <f>'Vehicle Specification'!$J$7*'Forces Acting on Vehicle'!D829</f>
        <v>2088.8752708299521</v>
      </c>
      <c r="F829" s="20">
        <f>0.5*'Vehicle Specification'!$J$9*'Vehicle Specification'!$J$13*'Vehicle Specification'!$J$10*('Forces Acting on Vehicle'!C829*'Forces Acting on Vehicle'!C829)</f>
        <v>-287.02701069210002</v>
      </c>
      <c r="G829" s="20">
        <f>0.5*'Vehicle Specification'!$J$9*'Vehicle Specification'!$J$13*'Vehicle Specification'!$J$11*('Forces Acting on Vehicle'!C829*'Forces Acting on Vehicle'!C829)</f>
        <v>192.8053780029</v>
      </c>
      <c r="H829" s="20">
        <f>'Vehicle Specification'!$J$8-'Forces Acting on Vehicle'!F829</f>
        <v>6271.1270106921002</v>
      </c>
      <c r="I829" s="20">
        <f>H829*'Vehicle Specification'!$J$12</f>
        <v>125.42254021384201</v>
      </c>
      <c r="J829" s="20">
        <f>E829+'Forces Acting on Vehicle'!G829+'Forces Acting on Vehicle'!I829</f>
        <v>2407.1031890466938</v>
      </c>
      <c r="K829" s="22">
        <f t="shared" si="36"/>
        <v>57048.34558040664</v>
      </c>
      <c r="L829" s="21">
        <f t="shared" si="37"/>
        <v>57048.34558040664</v>
      </c>
      <c r="M829" s="20" t="str">
        <f t="shared" si="38"/>
        <v>0</v>
      </c>
    </row>
    <row r="830" spans="1:13" x14ac:dyDescent="0.2">
      <c r="A830" s="5">
        <v>16.094000000000001</v>
      </c>
      <c r="B830" s="5">
        <v>665</v>
      </c>
      <c r="C830" s="5">
        <v>23.8</v>
      </c>
      <c r="D830" s="12">
        <v>3.4958359500610587</v>
      </c>
      <c r="E830" s="20">
        <f>'Vehicle Specification'!$J$7*'Forces Acting on Vehicle'!D830</f>
        <v>2132.4599295372459</v>
      </c>
      <c r="F830" s="20">
        <f>0.5*'Vehicle Specification'!$J$9*'Vehicle Specification'!$J$13*'Vehicle Specification'!$J$10*('Forces Acting on Vehicle'!C830*'Forces Acting on Vehicle'!C830)</f>
        <v>-289.45428961960005</v>
      </c>
      <c r="G830" s="20">
        <f>0.5*'Vehicle Specification'!$J$9*'Vehicle Specification'!$J$13*'Vehicle Specification'!$J$11*('Forces Acting on Vehicle'!C830*'Forces Acting on Vehicle'!C830)</f>
        <v>194.43586020040004</v>
      </c>
      <c r="H830" s="20">
        <f>'Vehicle Specification'!$J$8-'Forces Acting on Vehicle'!F830</f>
        <v>6273.5542896196002</v>
      </c>
      <c r="I830" s="20">
        <f>H830*'Vehicle Specification'!$J$12</f>
        <v>125.471085792392</v>
      </c>
      <c r="J830" s="20">
        <f>E830+'Forces Acting on Vehicle'!G830+'Forces Acting on Vehicle'!I830</f>
        <v>2452.3668755300378</v>
      </c>
      <c r="K830" s="22">
        <f t="shared" si="36"/>
        <v>58366.331637614901</v>
      </c>
      <c r="L830" s="21">
        <f t="shared" si="37"/>
        <v>58366.331637614901</v>
      </c>
      <c r="M830" s="20" t="str">
        <f t="shared" si="38"/>
        <v>0</v>
      </c>
    </row>
    <row r="831" spans="1:13" x14ac:dyDescent="0.2">
      <c r="A831" s="5">
        <v>16.113</v>
      </c>
      <c r="B831" s="5">
        <v>665</v>
      </c>
      <c r="C831" s="5">
        <v>23.8</v>
      </c>
      <c r="D831" s="12">
        <v>3.5654372153428699</v>
      </c>
      <c r="E831" s="20">
        <f>'Vehicle Specification'!$J$7*'Forces Acting on Vehicle'!D831</f>
        <v>2174.9167013591505</v>
      </c>
      <c r="F831" s="20">
        <f>0.5*'Vehicle Specification'!$J$9*'Vehicle Specification'!$J$13*'Vehicle Specification'!$J$10*('Forces Acting on Vehicle'!C831*'Forces Acting on Vehicle'!C831)</f>
        <v>-289.45428961960005</v>
      </c>
      <c r="G831" s="20">
        <f>0.5*'Vehicle Specification'!$J$9*'Vehicle Specification'!$J$13*'Vehicle Specification'!$J$11*('Forces Acting on Vehicle'!C831*'Forces Acting on Vehicle'!C831)</f>
        <v>194.43586020040004</v>
      </c>
      <c r="H831" s="20">
        <f>'Vehicle Specification'!$J$8-'Forces Acting on Vehicle'!F831</f>
        <v>6273.5542896196002</v>
      </c>
      <c r="I831" s="20">
        <f>H831*'Vehicle Specification'!$J$12</f>
        <v>125.471085792392</v>
      </c>
      <c r="J831" s="20">
        <f>E831+'Forces Acting on Vehicle'!G831+'Forces Acting on Vehicle'!I831</f>
        <v>2494.8236473519423</v>
      </c>
      <c r="K831" s="22">
        <f t="shared" si="36"/>
        <v>59376.802806976229</v>
      </c>
      <c r="L831" s="21">
        <f t="shared" si="37"/>
        <v>59376.802806976229</v>
      </c>
      <c r="M831" s="20" t="str">
        <f t="shared" si="38"/>
        <v>0</v>
      </c>
    </row>
    <row r="832" spans="1:13" x14ac:dyDescent="0.2">
      <c r="A832" s="5">
        <v>16.132999999999999</v>
      </c>
      <c r="B832" s="5">
        <v>666</v>
      </c>
      <c r="C832" s="5">
        <v>23.9</v>
      </c>
      <c r="D832" s="12">
        <v>3.6338648748055533</v>
      </c>
      <c r="E832" s="20">
        <f>'Vehicle Specification'!$J$7*'Forces Acting on Vehicle'!D832</f>
        <v>2216.6575736313875</v>
      </c>
      <c r="F832" s="20">
        <f>0.5*'Vehicle Specification'!$J$9*'Vehicle Specification'!$J$13*'Vehicle Specification'!$J$10*('Forces Acting on Vehicle'!C832*'Forces Acting on Vehicle'!C832)</f>
        <v>-291.89178866890001</v>
      </c>
      <c r="G832" s="20">
        <f>0.5*'Vehicle Specification'!$J$9*'Vehicle Specification'!$J$13*'Vehicle Specification'!$J$11*('Forces Acting on Vehicle'!C832*'Forces Acting on Vehicle'!C832)</f>
        <v>196.07320758610001</v>
      </c>
      <c r="H832" s="20">
        <f>'Vehicle Specification'!$J$8-'Forces Acting on Vehicle'!F832</f>
        <v>6275.9917886689</v>
      </c>
      <c r="I832" s="20">
        <f>H832*'Vehicle Specification'!$J$12</f>
        <v>125.51983577337801</v>
      </c>
      <c r="J832" s="20">
        <f>E832+'Forces Acting on Vehicle'!G832+'Forces Acting on Vehicle'!I832</f>
        <v>2538.2506169908656</v>
      </c>
      <c r="K832" s="22">
        <f t="shared" si="36"/>
        <v>60664.189746081684</v>
      </c>
      <c r="L832" s="21">
        <f t="shared" si="37"/>
        <v>60664.189746081684</v>
      </c>
      <c r="M832" s="20" t="str">
        <f t="shared" si="38"/>
        <v>0</v>
      </c>
    </row>
    <row r="833" spans="1:13" x14ac:dyDescent="0.2">
      <c r="A833" s="5">
        <v>16.152000000000001</v>
      </c>
      <c r="B833" s="5">
        <v>666</v>
      </c>
      <c r="C833" s="5">
        <v>24</v>
      </c>
      <c r="D833" s="12">
        <v>3.6743465582052512</v>
      </c>
      <c r="E833" s="20">
        <f>'Vehicle Specification'!$J$7*'Forces Acting on Vehicle'!D833</f>
        <v>2241.3514005052034</v>
      </c>
      <c r="F833" s="20">
        <f>0.5*'Vehicle Specification'!$J$9*'Vehicle Specification'!$J$13*'Vehicle Specification'!$J$10*('Forces Acting on Vehicle'!C833*'Forces Acting on Vehicle'!C833)</f>
        <v>-294.33950784000007</v>
      </c>
      <c r="G833" s="20">
        <f>0.5*'Vehicle Specification'!$J$9*'Vehicle Specification'!$J$13*'Vehicle Specification'!$J$11*('Forces Acting on Vehicle'!C833*'Forces Acting on Vehicle'!C833)</f>
        <v>197.71742016000002</v>
      </c>
      <c r="H833" s="20">
        <f>'Vehicle Specification'!$J$8-'Forces Acting on Vehicle'!F833</f>
        <v>6278.4395078400003</v>
      </c>
      <c r="I833" s="20">
        <f>H833*'Vehicle Specification'!$J$12</f>
        <v>125.56879015680001</v>
      </c>
      <c r="J833" s="20">
        <f>E833+'Forces Acting on Vehicle'!G833+'Forces Acting on Vehicle'!I833</f>
        <v>2564.6376108220034</v>
      </c>
      <c r="K833" s="22">
        <f t="shared" si="36"/>
        <v>61551.302659728084</v>
      </c>
      <c r="L833" s="21">
        <f t="shared" si="37"/>
        <v>61551.302659728084</v>
      </c>
      <c r="M833" s="20" t="str">
        <f t="shared" si="38"/>
        <v>0</v>
      </c>
    </row>
    <row r="834" spans="1:13" x14ac:dyDescent="0.2">
      <c r="A834" s="5">
        <v>16.172000000000001</v>
      </c>
      <c r="B834" s="5">
        <v>666</v>
      </c>
      <c r="C834" s="5">
        <v>24.1</v>
      </c>
      <c r="D834" s="12">
        <v>3.6663658641347614</v>
      </c>
      <c r="E834" s="20">
        <f>'Vehicle Specification'!$J$7*'Forces Acting on Vehicle'!D834</f>
        <v>2236.4831771222043</v>
      </c>
      <c r="F834" s="20">
        <f>0.5*'Vehicle Specification'!$J$9*'Vehicle Specification'!$J$13*'Vehicle Specification'!$J$10*('Forces Acting on Vehicle'!C834*'Forces Acting on Vehicle'!C834)</f>
        <v>-296.79744713290006</v>
      </c>
      <c r="G834" s="20">
        <f>0.5*'Vehicle Specification'!$J$9*'Vehicle Specification'!$J$13*'Vehicle Specification'!$J$11*('Forces Acting on Vehicle'!C834*'Forces Acting on Vehicle'!C834)</f>
        <v>199.36849792210003</v>
      </c>
      <c r="H834" s="20">
        <f>'Vehicle Specification'!$J$8-'Forces Acting on Vehicle'!F834</f>
        <v>6280.8974471329002</v>
      </c>
      <c r="I834" s="20">
        <f>H834*'Vehicle Specification'!$J$12</f>
        <v>125.617948942658</v>
      </c>
      <c r="J834" s="20">
        <f>E834+'Forces Acting on Vehicle'!G834+'Forces Acting on Vehicle'!I834</f>
        <v>2561.4696239869627</v>
      </c>
      <c r="K834" s="22">
        <f t="shared" si="36"/>
        <v>61731.417938085804</v>
      </c>
      <c r="L834" s="21">
        <f t="shared" si="37"/>
        <v>61731.417938085804</v>
      </c>
      <c r="M834" s="20" t="str">
        <f t="shared" si="38"/>
        <v>0</v>
      </c>
    </row>
    <row r="835" spans="1:13" x14ac:dyDescent="0.2">
      <c r="A835" s="5">
        <v>16.190999999999999</v>
      </c>
      <c r="B835" s="5">
        <v>667</v>
      </c>
      <c r="C835" s="5">
        <v>24.2</v>
      </c>
      <c r="D835" s="12">
        <v>3.6317353367298932</v>
      </c>
      <c r="E835" s="20">
        <f>'Vehicle Specification'!$J$7*'Forces Acting on Vehicle'!D835</f>
        <v>2215.3585554052347</v>
      </c>
      <c r="F835" s="20">
        <f>0.5*'Vehicle Specification'!$J$9*'Vehicle Specification'!$J$13*'Vehicle Specification'!$J$10*('Forces Acting on Vehicle'!C835*'Forces Acting on Vehicle'!C835)</f>
        <v>-299.26560654760004</v>
      </c>
      <c r="G835" s="20">
        <f>0.5*'Vehicle Specification'!$J$9*'Vehicle Specification'!$J$13*'Vehicle Specification'!$J$11*('Forces Acting on Vehicle'!C835*'Forces Acting on Vehicle'!C835)</f>
        <v>201.02644087240003</v>
      </c>
      <c r="H835" s="20">
        <f>'Vehicle Specification'!$J$8-'Forces Acting on Vehicle'!F835</f>
        <v>6283.3656065476007</v>
      </c>
      <c r="I835" s="20">
        <f>H835*'Vehicle Specification'!$J$12</f>
        <v>125.66731213095201</v>
      </c>
      <c r="J835" s="20">
        <f>E835+'Forces Acting on Vehicle'!G835+'Forces Acting on Vehicle'!I835</f>
        <v>2542.0523084085867</v>
      </c>
      <c r="K835" s="22">
        <f t="shared" si="36"/>
        <v>61517.665863487797</v>
      </c>
      <c r="L835" s="21">
        <f t="shared" si="37"/>
        <v>61517.665863487797</v>
      </c>
      <c r="M835" s="20" t="str">
        <f t="shared" si="38"/>
        <v>0</v>
      </c>
    </row>
    <row r="836" spans="1:13" x14ac:dyDescent="0.2">
      <c r="A836" s="5">
        <v>16.210999999999999</v>
      </c>
      <c r="B836" s="5">
        <v>667</v>
      </c>
      <c r="C836" s="5">
        <v>24.3</v>
      </c>
      <c r="D836" s="12">
        <v>3.6243327947621626</v>
      </c>
      <c r="E836" s="20">
        <f>'Vehicle Specification'!$J$7*'Forces Acting on Vehicle'!D836</f>
        <v>2210.843004804919</v>
      </c>
      <c r="F836" s="20">
        <f>0.5*'Vehicle Specification'!$J$9*'Vehicle Specification'!$J$13*'Vehicle Specification'!$J$10*('Forces Acting on Vehicle'!C836*'Forces Acting on Vehicle'!C836)</f>
        <v>-301.74398608410007</v>
      </c>
      <c r="G836" s="20">
        <f>0.5*'Vehicle Specification'!$J$9*'Vehicle Specification'!$J$13*'Vehicle Specification'!$J$11*('Forces Acting on Vehicle'!C836*'Forces Acting on Vehicle'!C836)</f>
        <v>202.69124901090004</v>
      </c>
      <c r="H836" s="20">
        <f>'Vehicle Specification'!$J$8-'Forces Acting on Vehicle'!F836</f>
        <v>6285.8439860841008</v>
      </c>
      <c r="I836" s="20">
        <f>H836*'Vehicle Specification'!$J$12</f>
        <v>125.71687972168202</v>
      </c>
      <c r="J836" s="20">
        <f>E836+'Forces Acting on Vehicle'!G836+'Forces Acting on Vehicle'!I836</f>
        <v>2539.2511335375011</v>
      </c>
      <c r="K836" s="22">
        <f t="shared" si="36"/>
        <v>61703.802544961276</v>
      </c>
      <c r="L836" s="21">
        <f t="shared" si="37"/>
        <v>61703.802544961276</v>
      </c>
      <c r="M836" s="20" t="str">
        <f t="shared" si="38"/>
        <v>0</v>
      </c>
    </row>
    <row r="837" spans="1:13" x14ac:dyDescent="0.2">
      <c r="A837" s="5">
        <v>16.23</v>
      </c>
      <c r="B837" s="5">
        <v>668</v>
      </c>
      <c r="C837" s="5">
        <v>24.3</v>
      </c>
      <c r="D837" s="12">
        <v>3.6548478288567665</v>
      </c>
      <c r="E837" s="20">
        <f>'Vehicle Specification'!$J$7*'Forces Acting on Vehicle'!D837</f>
        <v>2229.4571756026276</v>
      </c>
      <c r="F837" s="20">
        <f>0.5*'Vehicle Specification'!$J$9*'Vehicle Specification'!$J$13*'Vehicle Specification'!$J$10*('Forces Acting on Vehicle'!C837*'Forces Acting on Vehicle'!C837)</f>
        <v>-301.74398608410007</v>
      </c>
      <c r="G837" s="20">
        <f>0.5*'Vehicle Specification'!$J$9*'Vehicle Specification'!$J$13*'Vehicle Specification'!$J$11*('Forces Acting on Vehicle'!C837*'Forces Acting on Vehicle'!C837)</f>
        <v>202.69124901090004</v>
      </c>
      <c r="H837" s="20">
        <f>'Vehicle Specification'!$J$8-'Forces Acting on Vehicle'!F837</f>
        <v>6285.8439860841008</v>
      </c>
      <c r="I837" s="20">
        <f>H837*'Vehicle Specification'!$J$12</f>
        <v>125.71687972168202</v>
      </c>
      <c r="J837" s="20">
        <f>E837+'Forces Acting on Vehicle'!G837+'Forces Acting on Vehicle'!I837</f>
        <v>2557.8653043352097</v>
      </c>
      <c r="K837" s="22">
        <f t="shared" si="36"/>
        <v>62156.126895345595</v>
      </c>
      <c r="L837" s="21">
        <f t="shared" si="37"/>
        <v>62156.126895345595</v>
      </c>
      <c r="M837" s="20" t="str">
        <f t="shared" si="38"/>
        <v>0</v>
      </c>
    </row>
    <row r="838" spans="1:13" x14ac:dyDescent="0.2">
      <c r="A838" s="5">
        <v>16.25</v>
      </c>
      <c r="B838" s="5">
        <v>668</v>
      </c>
      <c r="C838" s="5">
        <v>24.4</v>
      </c>
      <c r="D838" s="12">
        <v>3.6682898388417855</v>
      </c>
      <c r="E838" s="20">
        <f>'Vehicle Specification'!$J$7*'Forces Acting on Vehicle'!D838</f>
        <v>2237.6568016934893</v>
      </c>
      <c r="F838" s="20">
        <f>0.5*'Vehicle Specification'!$J$9*'Vehicle Specification'!$J$13*'Vehicle Specification'!$J$10*('Forces Acting on Vehicle'!C838*'Forces Acting on Vehicle'!C838)</f>
        <v>-304.23258574239998</v>
      </c>
      <c r="G838" s="20">
        <f>0.5*'Vehicle Specification'!$J$9*'Vehicle Specification'!$J$13*'Vehicle Specification'!$J$11*('Forces Acting on Vehicle'!C838*'Forces Acting on Vehicle'!C838)</f>
        <v>204.3629223376</v>
      </c>
      <c r="H838" s="20">
        <f>'Vehicle Specification'!$J$8-'Forces Acting on Vehicle'!F838</f>
        <v>6288.3325857424006</v>
      </c>
      <c r="I838" s="20">
        <f>H838*'Vehicle Specification'!$J$12</f>
        <v>125.76665171484801</v>
      </c>
      <c r="J838" s="20">
        <f>E838+'Forces Acting on Vehicle'!G838+'Forces Acting on Vehicle'!I838</f>
        <v>2567.7863757459377</v>
      </c>
      <c r="K838" s="22">
        <f t="shared" si="36"/>
        <v>62653.987568200879</v>
      </c>
      <c r="L838" s="21">
        <f t="shared" si="37"/>
        <v>62653.987568200879</v>
      </c>
      <c r="M838" s="20" t="str">
        <f t="shared" si="38"/>
        <v>0</v>
      </c>
    </row>
    <row r="839" spans="1:13" x14ac:dyDescent="0.2">
      <c r="A839" s="5">
        <v>16.27</v>
      </c>
      <c r="B839" s="5">
        <v>669</v>
      </c>
      <c r="C839" s="5">
        <v>24.5</v>
      </c>
      <c r="D839" s="12">
        <v>3.6830952334609148</v>
      </c>
      <c r="E839" s="20">
        <f>'Vehicle Specification'!$J$7*'Forces Acting on Vehicle'!D839</f>
        <v>2246.6880924111579</v>
      </c>
      <c r="F839" s="20">
        <f>0.5*'Vehicle Specification'!$J$9*'Vehicle Specification'!$J$13*'Vehicle Specification'!$J$10*('Forces Acting on Vehicle'!C839*'Forces Acting on Vehicle'!C839)</f>
        <v>-306.73140552250004</v>
      </c>
      <c r="G839" s="20">
        <f>0.5*'Vehicle Specification'!$J$9*'Vehicle Specification'!$J$13*'Vehicle Specification'!$J$11*('Forces Acting on Vehicle'!C839*'Forces Acting on Vehicle'!C839)</f>
        <v>206.04146085250002</v>
      </c>
      <c r="H839" s="20">
        <f>'Vehicle Specification'!$J$8-'Forces Acting on Vehicle'!F839</f>
        <v>6290.8314055225001</v>
      </c>
      <c r="I839" s="20">
        <f>H839*'Vehicle Specification'!$J$12</f>
        <v>125.81662811045</v>
      </c>
      <c r="J839" s="20">
        <f>E839+'Forces Acting on Vehicle'!G839+'Forces Acting on Vehicle'!I839</f>
        <v>2578.5461813741081</v>
      </c>
      <c r="K839" s="22">
        <f t="shared" ref="K839:K902" si="39">J839*C839</f>
        <v>63174.381443665647</v>
      </c>
      <c r="L839" s="21">
        <f t="shared" ref="L839:L902" si="40">IF(K839&lt;0,"0",K839)</f>
        <v>63174.381443665647</v>
      </c>
      <c r="M839" s="20" t="str">
        <f t="shared" ref="M839:M902" si="41">IF(K839&gt;0, "0",K839)</f>
        <v>0</v>
      </c>
    </row>
    <row r="840" spans="1:13" x14ac:dyDescent="0.2">
      <c r="A840" s="5">
        <v>16.289000000000001</v>
      </c>
      <c r="B840" s="5">
        <v>669</v>
      </c>
      <c r="C840" s="5">
        <v>24.6</v>
      </c>
      <c r="D840" s="12">
        <v>3.7104668882382468</v>
      </c>
      <c r="E840" s="20">
        <f>'Vehicle Specification'!$J$7*'Forces Acting on Vehicle'!D840</f>
        <v>2263.3848018253307</v>
      </c>
      <c r="F840" s="20">
        <f>0.5*'Vehicle Specification'!$J$9*'Vehicle Specification'!$J$13*'Vehicle Specification'!$J$10*('Forces Acting on Vehicle'!C840*'Forces Acting on Vehicle'!C840)</f>
        <v>-309.24044542440009</v>
      </c>
      <c r="G840" s="20">
        <f>0.5*'Vehicle Specification'!$J$9*'Vehicle Specification'!$J$13*'Vehicle Specification'!$J$11*('Forces Acting on Vehicle'!C840*'Forces Acting on Vehicle'!C840)</f>
        <v>207.72686455560006</v>
      </c>
      <c r="H840" s="20">
        <f>'Vehicle Specification'!$J$8-'Forces Acting on Vehicle'!F840</f>
        <v>6293.3404454244001</v>
      </c>
      <c r="I840" s="20">
        <f>H840*'Vehicle Specification'!$J$12</f>
        <v>125.86680890848801</v>
      </c>
      <c r="J840" s="20">
        <f>E840+'Forces Acting on Vehicle'!G840+'Forces Acting on Vehicle'!I840</f>
        <v>2596.9784752894188</v>
      </c>
      <c r="K840" s="22">
        <f t="shared" si="39"/>
        <v>63885.670492119709</v>
      </c>
      <c r="L840" s="21">
        <f t="shared" si="40"/>
        <v>63885.670492119709</v>
      </c>
      <c r="M840" s="20" t="str">
        <f t="shared" si="41"/>
        <v>0</v>
      </c>
    </row>
    <row r="841" spans="1:13" x14ac:dyDescent="0.2">
      <c r="A841" s="5">
        <v>16.309000000000001</v>
      </c>
      <c r="B841" s="5">
        <v>670</v>
      </c>
      <c r="C841" s="5">
        <v>24.7</v>
      </c>
      <c r="D841" s="12">
        <v>3.7439827075300327</v>
      </c>
      <c r="E841" s="20">
        <f>'Vehicle Specification'!$J$7*'Forces Acting on Vehicle'!D841</f>
        <v>2283.8294515933198</v>
      </c>
      <c r="F841" s="20">
        <f>0.5*'Vehicle Specification'!$J$9*'Vehicle Specification'!$J$13*'Vehicle Specification'!$J$10*('Forces Acting on Vehicle'!C841*'Forces Acting on Vehicle'!C841)</f>
        <v>-311.75970544810002</v>
      </c>
      <c r="G841" s="20">
        <f>0.5*'Vehicle Specification'!$J$9*'Vehicle Specification'!$J$13*'Vehicle Specification'!$J$11*('Forces Acting on Vehicle'!C841*'Forces Acting on Vehicle'!C841)</f>
        <v>209.41913344689999</v>
      </c>
      <c r="H841" s="20">
        <f>'Vehicle Specification'!$J$8-'Forces Acting on Vehicle'!F841</f>
        <v>6295.8597054481006</v>
      </c>
      <c r="I841" s="20">
        <f>H841*'Vehicle Specification'!$J$12</f>
        <v>125.91719410896202</v>
      </c>
      <c r="J841" s="20">
        <f>E841+'Forces Acting on Vehicle'!G841+'Forces Acting on Vehicle'!I841</f>
        <v>2619.1657791491821</v>
      </c>
      <c r="K841" s="22">
        <f t="shared" si="39"/>
        <v>64693.394744984798</v>
      </c>
      <c r="L841" s="21">
        <f t="shared" si="40"/>
        <v>64693.394744984798</v>
      </c>
      <c r="M841" s="20" t="str">
        <f t="shared" si="41"/>
        <v>0</v>
      </c>
    </row>
    <row r="842" spans="1:13" x14ac:dyDescent="0.2">
      <c r="A842" s="5">
        <v>16.327999999999999</v>
      </c>
      <c r="B842" s="5">
        <v>670</v>
      </c>
      <c r="C842" s="5">
        <v>24.8</v>
      </c>
      <c r="D842" s="12">
        <v>3.77864737395433</v>
      </c>
      <c r="E842" s="20">
        <f>'Vehicle Specification'!$J$7*'Forces Acting on Vehicle'!D842</f>
        <v>2304.9748981121415</v>
      </c>
      <c r="F842" s="20">
        <f>0.5*'Vehicle Specification'!$J$9*'Vehicle Specification'!$J$13*'Vehicle Specification'!$J$10*('Forces Acting on Vehicle'!C842*'Forces Acting on Vehicle'!C842)</f>
        <v>-314.28918559360011</v>
      </c>
      <c r="G842" s="20">
        <f>0.5*'Vehicle Specification'!$J$9*'Vehicle Specification'!$J$13*'Vehicle Specification'!$J$11*('Forces Acting on Vehicle'!C842*'Forces Acting on Vehicle'!C842)</f>
        <v>211.11826752640005</v>
      </c>
      <c r="H842" s="20">
        <f>'Vehicle Specification'!$J$8-'Forces Acting on Vehicle'!F842</f>
        <v>6298.3891855936008</v>
      </c>
      <c r="I842" s="20">
        <f>H842*'Vehicle Specification'!$J$12</f>
        <v>125.96778371187202</v>
      </c>
      <c r="J842" s="20">
        <f>E842+'Forces Acting on Vehicle'!G842+'Forces Acting on Vehicle'!I842</f>
        <v>2642.0609493504135</v>
      </c>
      <c r="K842" s="22">
        <f t="shared" si="39"/>
        <v>65523.111543890256</v>
      </c>
      <c r="L842" s="21">
        <f t="shared" si="40"/>
        <v>65523.111543890256</v>
      </c>
      <c r="M842" s="20" t="str">
        <f t="shared" si="41"/>
        <v>0</v>
      </c>
    </row>
    <row r="843" spans="1:13" x14ac:dyDescent="0.2">
      <c r="A843" s="5">
        <v>16.347999999999999</v>
      </c>
      <c r="B843" s="5">
        <v>671</v>
      </c>
      <c r="C843" s="5">
        <v>24.9</v>
      </c>
      <c r="D843" s="12">
        <v>3.8004260782050885</v>
      </c>
      <c r="E843" s="20">
        <f>'Vehicle Specification'!$J$7*'Forces Acting on Vehicle'!D843</f>
        <v>2318.2599077051041</v>
      </c>
      <c r="F843" s="20">
        <f>0.5*'Vehicle Specification'!$J$9*'Vehicle Specification'!$J$13*'Vehicle Specification'!$J$10*('Forces Acting on Vehicle'!C843*'Forces Acting on Vehicle'!C843)</f>
        <v>-316.82888586089996</v>
      </c>
      <c r="G843" s="20">
        <f>0.5*'Vehicle Specification'!$J$9*'Vehicle Specification'!$J$13*'Vehicle Specification'!$J$11*('Forces Acting on Vehicle'!C843*'Forces Acting on Vehicle'!C843)</f>
        <v>212.8242667941</v>
      </c>
      <c r="H843" s="20">
        <f>'Vehicle Specification'!$J$8-'Forces Acting on Vehicle'!F843</f>
        <v>6300.9288858609007</v>
      </c>
      <c r="I843" s="20">
        <f>H843*'Vehicle Specification'!$J$12</f>
        <v>126.01857771721802</v>
      </c>
      <c r="J843" s="20">
        <f>E843+'Forces Acting on Vehicle'!G843+'Forces Acting on Vehicle'!I843</f>
        <v>2657.1027522164222</v>
      </c>
      <c r="K843" s="22">
        <f t="shared" si="39"/>
        <v>66161.858530188911</v>
      </c>
      <c r="L843" s="21">
        <f t="shared" si="40"/>
        <v>66161.858530188911</v>
      </c>
      <c r="M843" s="20" t="str">
        <f t="shared" si="41"/>
        <v>0</v>
      </c>
    </row>
    <row r="844" spans="1:13" x14ac:dyDescent="0.2">
      <c r="A844" s="5">
        <v>16.367000000000001</v>
      </c>
      <c r="B844" s="5">
        <v>671</v>
      </c>
      <c r="C844" s="5">
        <v>24.9</v>
      </c>
      <c r="D844" s="12">
        <v>3.8433427619735516</v>
      </c>
      <c r="E844" s="20">
        <f>'Vehicle Specification'!$J$7*'Forces Acting on Vehicle'!D844</f>
        <v>2344.4390848038665</v>
      </c>
      <c r="F844" s="20">
        <f>0.5*'Vehicle Specification'!$J$9*'Vehicle Specification'!$J$13*'Vehicle Specification'!$J$10*('Forces Acting on Vehicle'!C844*'Forces Acting on Vehicle'!C844)</f>
        <v>-316.82888586089996</v>
      </c>
      <c r="G844" s="20">
        <f>0.5*'Vehicle Specification'!$J$9*'Vehicle Specification'!$J$13*'Vehicle Specification'!$J$11*('Forces Acting on Vehicle'!C844*'Forces Acting on Vehicle'!C844)</f>
        <v>212.8242667941</v>
      </c>
      <c r="H844" s="20">
        <f>'Vehicle Specification'!$J$8-'Forces Acting on Vehicle'!F844</f>
        <v>6300.9288858609007</v>
      </c>
      <c r="I844" s="20">
        <f>H844*'Vehicle Specification'!$J$12</f>
        <v>126.01857771721802</v>
      </c>
      <c r="J844" s="20">
        <f>E844+'Forces Acting on Vehicle'!G844+'Forces Acting on Vehicle'!I844</f>
        <v>2683.2819293151842</v>
      </c>
      <c r="K844" s="22">
        <f t="shared" si="39"/>
        <v>66813.720039948079</v>
      </c>
      <c r="L844" s="21">
        <f t="shared" si="40"/>
        <v>66813.720039948079</v>
      </c>
      <c r="M844" s="20" t="str">
        <f t="shared" si="41"/>
        <v>0</v>
      </c>
    </row>
    <row r="845" spans="1:13" x14ac:dyDescent="0.2">
      <c r="A845" s="5">
        <v>16.387</v>
      </c>
      <c r="B845" s="5">
        <v>672</v>
      </c>
      <c r="C845" s="5">
        <v>25</v>
      </c>
      <c r="D845" s="12">
        <v>3.885489580223874</v>
      </c>
      <c r="E845" s="20">
        <f>'Vehicle Specification'!$J$7*'Forces Acting on Vehicle'!D845</f>
        <v>2370.1486439365631</v>
      </c>
      <c r="F845" s="20">
        <f>0.5*'Vehicle Specification'!$J$9*'Vehicle Specification'!$J$13*'Vehicle Specification'!$J$10*('Forces Acting on Vehicle'!C845*'Forces Acting on Vehicle'!C845)</f>
        <v>-319.37880625000003</v>
      </c>
      <c r="G845" s="20">
        <f>0.5*'Vehicle Specification'!$J$9*'Vehicle Specification'!$J$13*'Vehicle Specification'!$J$11*('Forces Acting on Vehicle'!C845*'Forces Acting on Vehicle'!C845)</f>
        <v>214.53713125000002</v>
      </c>
      <c r="H845" s="20">
        <f>'Vehicle Specification'!$J$8-'Forces Acting on Vehicle'!F845</f>
        <v>6303.4788062500002</v>
      </c>
      <c r="I845" s="20">
        <f>H845*'Vehicle Specification'!$J$12</f>
        <v>126.06957612500001</v>
      </c>
      <c r="J845" s="20">
        <f>E845+'Forces Acting on Vehicle'!G845+'Forces Acting on Vehicle'!I845</f>
        <v>2710.7553513115631</v>
      </c>
      <c r="K845" s="22">
        <f t="shared" si="39"/>
        <v>67768.883782789082</v>
      </c>
      <c r="L845" s="21">
        <f t="shared" si="40"/>
        <v>67768.883782789082</v>
      </c>
      <c r="M845" s="20" t="str">
        <f t="shared" si="41"/>
        <v>0</v>
      </c>
    </row>
    <row r="846" spans="1:13" x14ac:dyDescent="0.2">
      <c r="A846" s="5">
        <v>16.405999999999999</v>
      </c>
      <c r="B846" s="5">
        <v>672</v>
      </c>
      <c r="C846" s="5">
        <v>25.1</v>
      </c>
      <c r="D846" s="12">
        <v>3.9378250876994105</v>
      </c>
      <c r="E846" s="20">
        <f>'Vehicle Specification'!$J$7*'Forces Acting on Vehicle'!D846</f>
        <v>2402.0733034966406</v>
      </c>
      <c r="F846" s="20">
        <f>0.5*'Vehicle Specification'!$J$9*'Vehicle Specification'!$J$13*'Vehicle Specification'!$J$10*('Forces Acting on Vehicle'!C846*'Forces Acting on Vehicle'!C846)</f>
        <v>-321.93894676090008</v>
      </c>
      <c r="G846" s="20">
        <f>0.5*'Vehicle Specification'!$J$9*'Vehicle Specification'!$J$13*'Vehicle Specification'!$J$11*('Forces Acting on Vehicle'!C846*'Forces Acting on Vehicle'!C846)</f>
        <v>216.25686089410007</v>
      </c>
      <c r="H846" s="20">
        <f>'Vehicle Specification'!$J$8-'Forces Acting on Vehicle'!F846</f>
        <v>6306.0389467609002</v>
      </c>
      <c r="I846" s="20">
        <f>H846*'Vehicle Specification'!$J$12</f>
        <v>126.12077893521801</v>
      </c>
      <c r="J846" s="20">
        <f>E846+'Forces Acting on Vehicle'!G846+'Forces Acting on Vehicle'!I846</f>
        <v>2744.4509433259586</v>
      </c>
      <c r="K846" s="22">
        <f t="shared" si="39"/>
        <v>68885.718677481564</v>
      </c>
      <c r="L846" s="21">
        <f t="shared" si="40"/>
        <v>68885.718677481564</v>
      </c>
      <c r="M846" s="20" t="str">
        <f t="shared" si="41"/>
        <v>0</v>
      </c>
    </row>
    <row r="847" spans="1:13" x14ac:dyDescent="0.2">
      <c r="A847" s="5">
        <v>16.425999999999998</v>
      </c>
      <c r="B847" s="5">
        <v>673</v>
      </c>
      <c r="C847" s="5">
        <v>25.2</v>
      </c>
      <c r="D847" s="12">
        <v>3.9118175961152657</v>
      </c>
      <c r="E847" s="20">
        <f>'Vehicle Specification'!$J$7*'Forces Acting on Vehicle'!D847</f>
        <v>2386.2087336303121</v>
      </c>
      <c r="F847" s="20">
        <f>0.5*'Vehicle Specification'!$J$9*'Vehicle Specification'!$J$13*'Vehicle Specification'!$J$10*('Forces Acting on Vehicle'!C847*'Forces Acting on Vehicle'!C847)</f>
        <v>-324.50930739360001</v>
      </c>
      <c r="G847" s="20">
        <f>0.5*'Vehicle Specification'!$J$9*'Vehicle Specification'!$J$13*'Vehicle Specification'!$J$11*('Forces Acting on Vehicle'!C847*'Forces Acting on Vehicle'!C847)</f>
        <v>217.98345572640002</v>
      </c>
      <c r="H847" s="20">
        <f>'Vehicle Specification'!$J$8-'Forces Acting on Vehicle'!F847</f>
        <v>6308.6093073936008</v>
      </c>
      <c r="I847" s="20">
        <f>H847*'Vehicle Specification'!$J$12</f>
        <v>126.17218614787203</v>
      </c>
      <c r="J847" s="20">
        <f>E847+'Forces Acting on Vehicle'!G847+'Forces Acting on Vehicle'!I847</f>
        <v>2730.3643755045841</v>
      </c>
      <c r="K847" s="22">
        <f t="shared" si="39"/>
        <v>68805.18226271552</v>
      </c>
      <c r="L847" s="21">
        <f t="shared" si="40"/>
        <v>68805.18226271552</v>
      </c>
      <c r="M847" s="20" t="str">
        <f t="shared" si="41"/>
        <v>0</v>
      </c>
    </row>
    <row r="848" spans="1:13" x14ac:dyDescent="0.2">
      <c r="A848" s="5">
        <v>16.445</v>
      </c>
      <c r="B848" s="5">
        <v>673</v>
      </c>
      <c r="C848" s="5">
        <v>25.3</v>
      </c>
      <c r="D848" s="12">
        <v>3.8362025464505574</v>
      </c>
      <c r="E848" s="20">
        <f>'Vehicle Specification'!$J$7*'Forces Acting on Vehicle'!D848</f>
        <v>2340.08355333484</v>
      </c>
      <c r="F848" s="20">
        <f>0.5*'Vehicle Specification'!$J$9*'Vehicle Specification'!$J$13*'Vehicle Specification'!$J$10*('Forces Acting on Vehicle'!C848*'Forces Acting on Vehicle'!C848)</f>
        <v>-327.08988814810004</v>
      </c>
      <c r="G848" s="20">
        <f>0.5*'Vehicle Specification'!$J$9*'Vehicle Specification'!$J$13*'Vehicle Specification'!$J$11*('Forces Acting on Vehicle'!C848*'Forces Acting on Vehicle'!C848)</f>
        <v>219.71691574690004</v>
      </c>
      <c r="H848" s="20">
        <f>'Vehicle Specification'!$J$8-'Forces Acting on Vehicle'!F848</f>
        <v>6311.1898881481002</v>
      </c>
      <c r="I848" s="20">
        <f>H848*'Vehicle Specification'!$J$12</f>
        <v>126.22379776296201</v>
      </c>
      <c r="J848" s="20">
        <f>E848+'Forces Acting on Vehicle'!G848+'Forces Acting on Vehicle'!I848</f>
        <v>2686.0242668447022</v>
      </c>
      <c r="K848" s="22">
        <f t="shared" si="39"/>
        <v>67956.413951170965</v>
      </c>
      <c r="L848" s="21">
        <f t="shared" si="40"/>
        <v>67956.413951170965</v>
      </c>
      <c r="M848" s="20" t="str">
        <f t="shared" si="41"/>
        <v>0</v>
      </c>
    </row>
    <row r="849" spans="1:13" x14ac:dyDescent="0.2">
      <c r="A849" s="5">
        <v>16.465</v>
      </c>
      <c r="B849" s="5">
        <v>674</v>
      </c>
      <c r="C849" s="5">
        <v>25.4</v>
      </c>
      <c r="D849" s="12">
        <v>3.7443298532792282</v>
      </c>
      <c r="E849" s="20">
        <f>'Vehicle Specification'!$J$7*'Forces Acting on Vehicle'!D849</f>
        <v>2284.0412105003293</v>
      </c>
      <c r="F849" s="20">
        <f>0.5*'Vehicle Specification'!$J$9*'Vehicle Specification'!$J$13*'Vehicle Specification'!$J$10*('Forces Acting on Vehicle'!C849*'Forces Acting on Vehicle'!C849)</f>
        <v>-329.68068902440001</v>
      </c>
      <c r="G849" s="20">
        <f>0.5*'Vehicle Specification'!$J$9*'Vehicle Specification'!$J$13*'Vehicle Specification'!$J$11*('Forces Acting on Vehicle'!C849*'Forces Acting on Vehicle'!C849)</f>
        <v>221.45724095560001</v>
      </c>
      <c r="H849" s="20">
        <f>'Vehicle Specification'!$J$8-'Forces Acting on Vehicle'!F849</f>
        <v>6313.7806890244001</v>
      </c>
      <c r="I849" s="20">
        <f>H849*'Vehicle Specification'!$J$12</f>
        <v>126.275613780488</v>
      </c>
      <c r="J849" s="20">
        <f>E849+'Forces Acting on Vehicle'!G849+'Forces Acting on Vehicle'!I849</f>
        <v>2631.7740652364173</v>
      </c>
      <c r="K849" s="22">
        <f t="shared" si="39"/>
        <v>66847.061257005</v>
      </c>
      <c r="L849" s="21">
        <f t="shared" si="40"/>
        <v>66847.061257005</v>
      </c>
      <c r="M849" s="20" t="str">
        <f t="shared" si="41"/>
        <v>0</v>
      </c>
    </row>
    <row r="850" spans="1:13" x14ac:dyDescent="0.2">
      <c r="A850" s="5">
        <v>16.484000000000002</v>
      </c>
      <c r="B850" s="5">
        <v>674</v>
      </c>
      <c r="C850" s="5">
        <v>25.5</v>
      </c>
      <c r="D850" s="12">
        <v>3.660509863225982</v>
      </c>
      <c r="E850" s="20">
        <f>'Vehicle Specification'!$J$7*'Forces Acting on Vehicle'!D850</f>
        <v>2232.9110165678489</v>
      </c>
      <c r="F850" s="20">
        <f>0.5*'Vehicle Specification'!$J$9*'Vehicle Specification'!$J$13*'Vehicle Specification'!$J$10*('Forces Acting on Vehicle'!C850*'Forces Acting on Vehicle'!C850)</f>
        <v>-332.28171002250008</v>
      </c>
      <c r="G850" s="20">
        <f>0.5*'Vehicle Specification'!$J$9*'Vehicle Specification'!$J$13*'Vehicle Specification'!$J$11*('Forces Acting on Vehicle'!C850*'Forces Acting on Vehicle'!C850)</f>
        <v>223.20443135250002</v>
      </c>
      <c r="H850" s="20">
        <f>'Vehicle Specification'!$J$8-'Forces Acting on Vehicle'!F850</f>
        <v>6316.3817100225006</v>
      </c>
      <c r="I850" s="20">
        <f>H850*'Vehicle Specification'!$J$12</f>
        <v>126.32763420045002</v>
      </c>
      <c r="J850" s="20">
        <f>E850+'Forces Acting on Vehicle'!G850+'Forces Acting on Vehicle'!I850</f>
        <v>2582.4430821207989</v>
      </c>
      <c r="K850" s="22">
        <f t="shared" si="39"/>
        <v>65852.298594080377</v>
      </c>
      <c r="L850" s="21">
        <f t="shared" si="40"/>
        <v>65852.298594080377</v>
      </c>
      <c r="M850" s="20" t="str">
        <f t="shared" si="41"/>
        <v>0</v>
      </c>
    </row>
    <row r="851" spans="1:13" x14ac:dyDescent="0.2">
      <c r="A851" s="5">
        <v>16.504000000000001</v>
      </c>
      <c r="B851" s="5">
        <v>675</v>
      </c>
      <c r="C851" s="5">
        <v>25.6</v>
      </c>
      <c r="D851" s="12">
        <v>3.5879587078548596</v>
      </c>
      <c r="E851" s="20">
        <f>'Vehicle Specification'!$J$7*'Forces Acting on Vehicle'!D851</f>
        <v>2188.6548117914645</v>
      </c>
      <c r="F851" s="20">
        <f>0.5*'Vehicle Specification'!$J$9*'Vehicle Specification'!$J$13*'Vehicle Specification'!$J$10*('Forces Acting on Vehicle'!C851*'Forces Acting on Vehicle'!C851)</f>
        <v>-334.89295114240014</v>
      </c>
      <c r="G851" s="20">
        <f>0.5*'Vehicle Specification'!$J$9*'Vehicle Specification'!$J$13*'Vehicle Specification'!$J$11*('Forces Acting on Vehicle'!C851*'Forces Acting on Vehicle'!C851)</f>
        <v>224.95848693760007</v>
      </c>
      <c r="H851" s="20">
        <f>'Vehicle Specification'!$J$8-'Forces Acting on Vehicle'!F851</f>
        <v>6318.9929511424007</v>
      </c>
      <c r="I851" s="20">
        <f>H851*'Vehicle Specification'!$J$12</f>
        <v>126.37985902284801</v>
      </c>
      <c r="J851" s="20">
        <f>E851+'Forces Acting on Vehicle'!G851+'Forces Acting on Vehicle'!I851</f>
        <v>2539.9931577519123</v>
      </c>
      <c r="K851" s="22">
        <f t="shared" si="39"/>
        <v>65023.824838448956</v>
      </c>
      <c r="L851" s="21">
        <f t="shared" si="40"/>
        <v>65023.824838448956</v>
      </c>
      <c r="M851" s="20" t="str">
        <f t="shared" si="41"/>
        <v>0</v>
      </c>
    </row>
    <row r="852" spans="1:13" x14ac:dyDescent="0.2">
      <c r="A852" s="5">
        <v>16.523</v>
      </c>
      <c r="B852" s="5">
        <v>675</v>
      </c>
      <c r="C852" s="5">
        <v>25.6</v>
      </c>
      <c r="D852" s="12">
        <v>3.553088959596963</v>
      </c>
      <c r="E852" s="20">
        <f>'Vehicle Specification'!$J$7*'Forces Acting on Vehicle'!D852</f>
        <v>2167.3842653541474</v>
      </c>
      <c r="F852" s="20">
        <f>0.5*'Vehicle Specification'!$J$9*'Vehicle Specification'!$J$13*'Vehicle Specification'!$J$10*('Forces Acting on Vehicle'!C852*'Forces Acting on Vehicle'!C852)</f>
        <v>-334.89295114240014</v>
      </c>
      <c r="G852" s="20">
        <f>0.5*'Vehicle Specification'!$J$9*'Vehicle Specification'!$J$13*'Vehicle Specification'!$J$11*('Forces Acting on Vehicle'!C852*'Forces Acting on Vehicle'!C852)</f>
        <v>224.95848693760007</v>
      </c>
      <c r="H852" s="20">
        <f>'Vehicle Specification'!$J$8-'Forces Acting on Vehicle'!F852</f>
        <v>6318.9929511424007</v>
      </c>
      <c r="I852" s="20">
        <f>H852*'Vehicle Specification'!$J$12</f>
        <v>126.37985902284801</v>
      </c>
      <c r="J852" s="20">
        <f>E852+'Forces Acting on Vehicle'!G852+'Forces Acting on Vehicle'!I852</f>
        <v>2518.7226113145953</v>
      </c>
      <c r="K852" s="22">
        <f t="shared" si="39"/>
        <v>64479.298849653642</v>
      </c>
      <c r="L852" s="21">
        <f t="shared" si="40"/>
        <v>64479.298849653642</v>
      </c>
      <c r="M852" s="20" t="str">
        <f t="shared" si="41"/>
        <v>0</v>
      </c>
    </row>
    <row r="853" spans="1:13" x14ac:dyDescent="0.2">
      <c r="A853" s="5">
        <v>16.542999999999999</v>
      </c>
      <c r="B853" s="5">
        <v>676</v>
      </c>
      <c r="C853" s="5">
        <v>25.7</v>
      </c>
      <c r="D853" s="12">
        <v>3.5558941714127066</v>
      </c>
      <c r="E853" s="20">
        <f>'Vehicle Specification'!$J$7*'Forces Acting on Vehicle'!D853</f>
        <v>2169.0954445617508</v>
      </c>
      <c r="F853" s="20">
        <f>0.5*'Vehicle Specification'!$J$9*'Vehicle Specification'!$J$13*'Vehicle Specification'!$J$10*('Forces Acting on Vehicle'!C853*'Forces Acting on Vehicle'!C853)</f>
        <v>-337.51441238410007</v>
      </c>
      <c r="G853" s="20">
        <f>0.5*'Vehicle Specification'!$J$9*'Vehicle Specification'!$J$13*'Vehicle Specification'!$J$11*('Forces Acting on Vehicle'!C853*'Forces Acting on Vehicle'!C853)</f>
        <v>226.71940771090004</v>
      </c>
      <c r="H853" s="20">
        <f>'Vehicle Specification'!$J$8-'Forces Acting on Vehicle'!F853</f>
        <v>6321.6144123841004</v>
      </c>
      <c r="I853" s="20">
        <f>H853*'Vehicle Specification'!$J$12</f>
        <v>126.43228824768201</v>
      </c>
      <c r="J853" s="20">
        <f>E853+'Forces Acting on Vehicle'!G853+'Forces Acting on Vehicle'!I853</f>
        <v>2522.2471405203332</v>
      </c>
      <c r="K853" s="22">
        <f t="shared" si="39"/>
        <v>64821.75151137256</v>
      </c>
      <c r="L853" s="21">
        <f t="shared" si="40"/>
        <v>64821.75151137256</v>
      </c>
      <c r="M853" s="20" t="str">
        <f t="shared" si="41"/>
        <v>0</v>
      </c>
    </row>
    <row r="854" spans="1:13" x14ac:dyDescent="0.2">
      <c r="A854" s="5">
        <v>16.562999999999999</v>
      </c>
      <c r="B854" s="5">
        <v>676</v>
      </c>
      <c r="C854" s="5">
        <v>25.8</v>
      </c>
      <c r="D854" s="12">
        <v>3.6601387988231524</v>
      </c>
      <c r="E854" s="20">
        <f>'Vehicle Specification'!$J$7*'Forces Acting on Vehicle'!D854</f>
        <v>2232.684667282123</v>
      </c>
      <c r="F854" s="20">
        <f>0.5*'Vehicle Specification'!$J$9*'Vehicle Specification'!$J$13*'Vehicle Specification'!$J$10*('Forces Acting on Vehicle'!C854*'Forces Acting on Vehicle'!C854)</f>
        <v>-340.14609374760005</v>
      </c>
      <c r="G854" s="20">
        <f>0.5*'Vehicle Specification'!$J$9*'Vehicle Specification'!$J$13*'Vehicle Specification'!$J$11*('Forces Acting on Vehicle'!C854*'Forces Acting on Vehicle'!C854)</f>
        <v>228.48719367240002</v>
      </c>
      <c r="H854" s="20">
        <f>'Vehicle Specification'!$J$8-'Forces Acting on Vehicle'!F854</f>
        <v>6324.2460937476008</v>
      </c>
      <c r="I854" s="20">
        <f>H854*'Vehicle Specification'!$J$12</f>
        <v>126.48492187495202</v>
      </c>
      <c r="J854" s="20">
        <f>E854+'Forces Acting on Vehicle'!G854+'Forces Acting on Vehicle'!I854</f>
        <v>2587.6567828294747</v>
      </c>
      <c r="K854" s="22">
        <f t="shared" si="39"/>
        <v>66761.544997000441</v>
      </c>
      <c r="L854" s="21">
        <f t="shared" si="40"/>
        <v>66761.544997000441</v>
      </c>
      <c r="M854" s="20" t="str">
        <f t="shared" si="41"/>
        <v>0</v>
      </c>
    </row>
    <row r="855" spans="1:13" x14ac:dyDescent="0.2">
      <c r="A855" s="5">
        <v>16.582000000000001</v>
      </c>
      <c r="B855" s="5">
        <v>677</v>
      </c>
      <c r="C855" s="5">
        <v>25.9</v>
      </c>
      <c r="D855" s="12">
        <v>3.8389784036784471</v>
      </c>
      <c r="E855" s="20">
        <f>'Vehicle Specification'!$J$7*'Forces Acting on Vehicle'!D855</f>
        <v>2341.7768262438526</v>
      </c>
      <c r="F855" s="20">
        <f>0.5*'Vehicle Specification'!$J$9*'Vehicle Specification'!$J$13*'Vehicle Specification'!$J$10*('Forces Acting on Vehicle'!C855*'Forces Acting on Vehicle'!C855)</f>
        <v>-342.78799523290002</v>
      </c>
      <c r="G855" s="20">
        <f>0.5*'Vehicle Specification'!$J$9*'Vehicle Specification'!$J$13*'Vehicle Specification'!$J$11*('Forces Acting on Vehicle'!C855*'Forces Acting on Vehicle'!C855)</f>
        <v>230.26184482210002</v>
      </c>
      <c r="H855" s="20">
        <f>'Vehicle Specification'!$J$8-'Forces Acting on Vehicle'!F855</f>
        <v>6326.8879952329007</v>
      </c>
      <c r="I855" s="20">
        <f>H855*'Vehicle Specification'!$J$12</f>
        <v>126.53775990465802</v>
      </c>
      <c r="J855" s="20">
        <f>E855+'Forces Acting on Vehicle'!G855+'Forces Acting on Vehicle'!I855</f>
        <v>2698.5764309706105</v>
      </c>
      <c r="K855" s="22">
        <f t="shared" si="39"/>
        <v>69893.129562138813</v>
      </c>
      <c r="L855" s="21">
        <f t="shared" si="40"/>
        <v>69893.129562138813</v>
      </c>
      <c r="M855" s="20" t="str">
        <f t="shared" si="41"/>
        <v>0</v>
      </c>
    </row>
    <row r="856" spans="1:13" x14ac:dyDescent="0.2">
      <c r="A856" s="5">
        <v>16.602</v>
      </c>
      <c r="B856" s="5">
        <v>677</v>
      </c>
      <c r="C856" s="5">
        <v>26</v>
      </c>
      <c r="D856" s="12">
        <v>3.9452432184224016</v>
      </c>
      <c r="E856" s="20">
        <f>'Vehicle Specification'!$J$7*'Forces Acting on Vehicle'!D856</f>
        <v>2406.5983632376651</v>
      </c>
      <c r="F856" s="20">
        <f>0.5*'Vehicle Specification'!$J$9*'Vehicle Specification'!$J$13*'Vehicle Specification'!$J$10*('Forces Acting on Vehicle'!C856*'Forces Acting on Vehicle'!C856)</f>
        <v>-345.44011684000003</v>
      </c>
      <c r="G856" s="20">
        <f>0.5*'Vehicle Specification'!$J$9*'Vehicle Specification'!$J$13*'Vehicle Specification'!$J$11*('Forces Acting on Vehicle'!C856*'Forces Acting on Vehicle'!C856)</f>
        <v>232.04336116000002</v>
      </c>
      <c r="H856" s="20">
        <f>'Vehicle Specification'!$J$8-'Forces Acting on Vehicle'!F856</f>
        <v>6329.5401168400003</v>
      </c>
      <c r="I856" s="20">
        <f>H856*'Vehicle Specification'!$J$12</f>
        <v>126.59080233680001</v>
      </c>
      <c r="J856" s="20">
        <f>E856+'Forces Acting on Vehicle'!G856+'Forces Acting on Vehicle'!I856</f>
        <v>2765.2325267344654</v>
      </c>
      <c r="K856" s="22">
        <f t="shared" si="39"/>
        <v>71896.045695096094</v>
      </c>
      <c r="L856" s="21">
        <f t="shared" si="40"/>
        <v>71896.045695096094</v>
      </c>
      <c r="M856" s="20" t="str">
        <f t="shared" si="41"/>
        <v>0</v>
      </c>
    </row>
    <row r="857" spans="1:13" x14ac:dyDescent="0.2">
      <c r="A857" s="5">
        <v>16.620999999999999</v>
      </c>
      <c r="B857" s="5">
        <v>678</v>
      </c>
      <c r="C857" s="5">
        <v>26.1</v>
      </c>
      <c r="D857" s="12">
        <v>3.894782827144788</v>
      </c>
      <c r="E857" s="20">
        <f>'Vehicle Specification'!$J$7*'Forces Acting on Vehicle'!D857</f>
        <v>2375.8175245583207</v>
      </c>
      <c r="F857" s="20">
        <f>0.5*'Vehicle Specification'!$J$9*'Vehicle Specification'!$J$13*'Vehicle Specification'!$J$10*('Forces Acting on Vehicle'!C857*'Forces Acting on Vehicle'!C857)</f>
        <v>-348.10245856890009</v>
      </c>
      <c r="G857" s="20">
        <f>0.5*'Vehicle Specification'!$J$9*'Vehicle Specification'!$J$13*'Vehicle Specification'!$J$11*('Forces Acting on Vehicle'!C857*'Forces Acting on Vehicle'!C857)</f>
        <v>233.83174268610003</v>
      </c>
      <c r="H857" s="20">
        <f>'Vehicle Specification'!$J$8-'Forces Acting on Vehicle'!F857</f>
        <v>6332.2024585689005</v>
      </c>
      <c r="I857" s="20">
        <f>H857*'Vehicle Specification'!$J$12</f>
        <v>126.64404917137801</v>
      </c>
      <c r="J857" s="20">
        <f>E857+'Forces Acting on Vehicle'!G857+'Forces Acting on Vehicle'!I857</f>
        <v>2736.2933164157985</v>
      </c>
      <c r="K857" s="22">
        <f t="shared" si="39"/>
        <v>71417.255558452351</v>
      </c>
      <c r="L857" s="21">
        <f t="shared" si="40"/>
        <v>71417.255558452351</v>
      </c>
      <c r="M857" s="20" t="str">
        <f t="shared" si="41"/>
        <v>0</v>
      </c>
    </row>
    <row r="858" spans="1:13" x14ac:dyDescent="0.2">
      <c r="A858" s="5">
        <v>16.640999999999998</v>
      </c>
      <c r="B858" s="5">
        <v>678</v>
      </c>
      <c r="C858" s="5">
        <v>26.2</v>
      </c>
      <c r="D858" s="12">
        <v>3.9680747903096676</v>
      </c>
      <c r="E858" s="20">
        <f>'Vehicle Specification'!$J$7*'Forces Acting on Vehicle'!D858</f>
        <v>2420.5256220888973</v>
      </c>
      <c r="F858" s="20">
        <f>0.5*'Vehicle Specification'!$J$9*'Vehicle Specification'!$J$13*'Vehicle Specification'!$J$10*('Forces Acting on Vehicle'!C858*'Forces Acting on Vehicle'!C858)</f>
        <v>-350.77502041960003</v>
      </c>
      <c r="G858" s="20">
        <f>0.5*'Vehicle Specification'!$J$9*'Vehicle Specification'!$J$13*'Vehicle Specification'!$J$11*('Forces Acting on Vehicle'!C858*'Forces Acting on Vehicle'!C858)</f>
        <v>235.62698940040002</v>
      </c>
      <c r="H858" s="20">
        <f>'Vehicle Specification'!$J$8-'Forces Acting on Vehicle'!F858</f>
        <v>6334.8750204196003</v>
      </c>
      <c r="I858" s="20">
        <f>H858*'Vehicle Specification'!$J$12</f>
        <v>126.697500408392</v>
      </c>
      <c r="J858" s="20">
        <f>E858+'Forces Acting on Vehicle'!G858+'Forces Acting on Vehicle'!I858</f>
        <v>2782.8501118976892</v>
      </c>
      <c r="K858" s="22">
        <f t="shared" si="39"/>
        <v>72910.672931719455</v>
      </c>
      <c r="L858" s="21">
        <f t="shared" si="40"/>
        <v>72910.672931719455</v>
      </c>
      <c r="M858" s="20" t="str">
        <f t="shared" si="41"/>
        <v>0</v>
      </c>
    </row>
    <row r="859" spans="1:13" x14ac:dyDescent="0.2">
      <c r="A859" s="5">
        <v>16.66</v>
      </c>
      <c r="B859" s="5">
        <v>679</v>
      </c>
      <c r="C859" s="5">
        <v>26.3</v>
      </c>
      <c r="D859" s="12">
        <v>4.0445580014139386</v>
      </c>
      <c r="E859" s="20">
        <f>'Vehicle Specification'!$J$7*'Forces Acting on Vehicle'!D859</f>
        <v>2467.1803808625027</v>
      </c>
      <c r="F859" s="20">
        <f>0.5*'Vehicle Specification'!$J$9*'Vehicle Specification'!$J$13*'Vehicle Specification'!$J$10*('Forces Acting on Vehicle'!C859*'Forces Acting on Vehicle'!C859)</f>
        <v>-353.45780239210006</v>
      </c>
      <c r="G859" s="20">
        <f>0.5*'Vehicle Specification'!$J$9*'Vehicle Specification'!$J$13*'Vehicle Specification'!$J$11*('Forces Acting on Vehicle'!C859*'Forces Acting on Vehicle'!C859)</f>
        <v>237.42910130290005</v>
      </c>
      <c r="H859" s="20">
        <f>'Vehicle Specification'!$J$8-'Forces Acting on Vehicle'!F859</f>
        <v>6337.5578023921007</v>
      </c>
      <c r="I859" s="20">
        <f>H859*'Vehicle Specification'!$J$12</f>
        <v>126.75115604784202</v>
      </c>
      <c r="J859" s="20">
        <f>E859+'Forces Acting on Vehicle'!G859+'Forces Acting on Vehicle'!I859</f>
        <v>2831.3606382132448</v>
      </c>
      <c r="K859" s="22">
        <f t="shared" si="39"/>
        <v>74464.784785008334</v>
      </c>
      <c r="L859" s="21">
        <f t="shared" si="40"/>
        <v>74464.784785008334</v>
      </c>
      <c r="M859" s="20" t="str">
        <f t="shared" si="41"/>
        <v>0</v>
      </c>
    </row>
    <row r="860" spans="1:13" x14ac:dyDescent="0.2">
      <c r="A860" s="5">
        <v>16.68</v>
      </c>
      <c r="B860" s="5">
        <v>679</v>
      </c>
      <c r="C860" s="5">
        <v>26.4</v>
      </c>
      <c r="D860" s="12">
        <v>4.0129304549607774</v>
      </c>
      <c r="E860" s="20">
        <f>'Vehicle Specification'!$J$7*'Forces Acting on Vehicle'!D860</f>
        <v>2447.887577526074</v>
      </c>
      <c r="F860" s="20">
        <f>0.5*'Vehicle Specification'!$J$9*'Vehicle Specification'!$J$13*'Vehicle Specification'!$J$10*('Forces Acting on Vehicle'!C860*'Forces Acting on Vehicle'!C860)</f>
        <v>-356.15080448640003</v>
      </c>
      <c r="G860" s="20">
        <f>0.5*'Vehicle Specification'!$J$9*'Vehicle Specification'!$J$13*'Vehicle Specification'!$J$11*('Forces Acting on Vehicle'!C860*'Forces Acting on Vehicle'!C860)</f>
        <v>239.23807839360001</v>
      </c>
      <c r="H860" s="20">
        <f>'Vehicle Specification'!$J$8-'Forces Acting on Vehicle'!F860</f>
        <v>6340.2508044864007</v>
      </c>
      <c r="I860" s="20">
        <f>H860*'Vehicle Specification'!$J$12</f>
        <v>126.80501608972801</v>
      </c>
      <c r="J860" s="20">
        <f>E860+'Forces Acting on Vehicle'!G860+'Forces Acting on Vehicle'!I860</f>
        <v>2813.9306720094019</v>
      </c>
      <c r="K860" s="22">
        <f t="shared" si="39"/>
        <v>74287.769741048207</v>
      </c>
      <c r="L860" s="21">
        <f t="shared" si="40"/>
        <v>74287.769741048207</v>
      </c>
      <c r="M860" s="20" t="str">
        <f t="shared" si="41"/>
        <v>0</v>
      </c>
    </row>
    <row r="861" spans="1:13" x14ac:dyDescent="0.2">
      <c r="A861" s="5">
        <v>16.699000000000002</v>
      </c>
      <c r="B861" s="5">
        <v>680</v>
      </c>
      <c r="C861" s="5">
        <v>26.5</v>
      </c>
      <c r="D861" s="12">
        <v>4.058212293776613</v>
      </c>
      <c r="E861" s="20">
        <f>'Vehicle Specification'!$J$7*'Forces Acting on Vehicle'!D861</f>
        <v>2475.5094992037339</v>
      </c>
      <c r="F861" s="20">
        <f>0.5*'Vehicle Specification'!$J$9*'Vehicle Specification'!$J$13*'Vehicle Specification'!$J$10*('Forces Acting on Vehicle'!C861*'Forces Acting on Vehicle'!C861)</f>
        <v>-358.85402670250005</v>
      </c>
      <c r="G861" s="20">
        <f>0.5*'Vehicle Specification'!$J$9*'Vehicle Specification'!$J$13*'Vehicle Specification'!$J$11*('Forces Acting on Vehicle'!C861*'Forces Acting on Vehicle'!C861)</f>
        <v>241.05392067250003</v>
      </c>
      <c r="H861" s="20">
        <f>'Vehicle Specification'!$J$8-'Forces Acting on Vehicle'!F861</f>
        <v>6342.9540267025004</v>
      </c>
      <c r="I861" s="20">
        <f>H861*'Vehicle Specification'!$J$12</f>
        <v>126.85908053405001</v>
      </c>
      <c r="J861" s="20">
        <f>E861+'Forces Acting on Vehicle'!G861+'Forces Acting on Vehicle'!I861</f>
        <v>2843.4225004102841</v>
      </c>
      <c r="K861" s="22">
        <f t="shared" si="39"/>
        <v>75350.69626087253</v>
      </c>
      <c r="L861" s="21">
        <f t="shared" si="40"/>
        <v>75350.69626087253</v>
      </c>
      <c r="M861" s="20" t="str">
        <f t="shared" si="41"/>
        <v>0</v>
      </c>
    </row>
    <row r="862" spans="1:13" x14ac:dyDescent="0.2">
      <c r="A862" s="5">
        <v>16.719000000000001</v>
      </c>
      <c r="B862" s="5">
        <v>680</v>
      </c>
      <c r="C862" s="5">
        <v>26.6</v>
      </c>
      <c r="D862" s="12">
        <v>4.1718177054044467</v>
      </c>
      <c r="E862" s="20">
        <f>'Vehicle Specification'!$J$7*'Forces Acting on Vehicle'!D862</f>
        <v>2544.8088002967124</v>
      </c>
      <c r="F862" s="20">
        <f>0.5*'Vehicle Specification'!$J$9*'Vehicle Specification'!$J$13*'Vehicle Specification'!$J$10*('Forces Acting on Vehicle'!C862*'Forces Acting on Vehicle'!C862)</f>
        <v>-361.56746904040011</v>
      </c>
      <c r="G862" s="20">
        <f>0.5*'Vehicle Specification'!$J$9*'Vehicle Specification'!$J$13*'Vehicle Specification'!$J$11*('Forces Acting on Vehicle'!C862*'Forces Acting on Vehicle'!C862)</f>
        <v>242.87662813960006</v>
      </c>
      <c r="H862" s="20">
        <f>'Vehicle Specification'!$J$8-'Forces Acting on Vehicle'!F862</f>
        <v>6345.6674690404006</v>
      </c>
      <c r="I862" s="20">
        <f>H862*'Vehicle Specification'!$J$12</f>
        <v>126.91334938080801</v>
      </c>
      <c r="J862" s="20">
        <f>E862+'Forces Acting on Vehicle'!G862+'Forces Acting on Vehicle'!I862</f>
        <v>2914.5987778171207</v>
      </c>
      <c r="K862" s="22">
        <f t="shared" si="39"/>
        <v>77528.327489935415</v>
      </c>
      <c r="L862" s="21">
        <f t="shared" si="40"/>
        <v>77528.327489935415</v>
      </c>
      <c r="M862" s="20" t="str">
        <f t="shared" si="41"/>
        <v>0</v>
      </c>
    </row>
    <row r="863" spans="1:13" x14ac:dyDescent="0.2">
      <c r="A863" s="5">
        <v>16.738</v>
      </c>
      <c r="B863" s="5">
        <v>681</v>
      </c>
      <c r="C863" s="5">
        <v>26.7</v>
      </c>
      <c r="D863" s="12">
        <v>4.2929745544451707</v>
      </c>
      <c r="E863" s="20">
        <f>'Vehicle Specification'!$J$7*'Forces Acting on Vehicle'!D863</f>
        <v>2618.7144782115543</v>
      </c>
      <c r="F863" s="20">
        <f>0.5*'Vehicle Specification'!$J$9*'Vehicle Specification'!$J$13*'Vehicle Specification'!$J$10*('Forces Acting on Vehicle'!C863*'Forces Acting on Vehicle'!C863)</f>
        <v>-364.29113150010005</v>
      </c>
      <c r="G863" s="20">
        <f>0.5*'Vehicle Specification'!$J$9*'Vehicle Specification'!$J$13*'Vehicle Specification'!$J$11*('Forces Acting on Vehicle'!C863*'Forces Acting on Vehicle'!C863)</f>
        <v>244.70620079490001</v>
      </c>
      <c r="H863" s="20">
        <f>'Vehicle Specification'!$J$8-'Forces Acting on Vehicle'!F863</f>
        <v>6348.3911315001005</v>
      </c>
      <c r="I863" s="20">
        <f>H863*'Vehicle Specification'!$J$12</f>
        <v>126.96782263000202</v>
      </c>
      <c r="J863" s="20">
        <f>E863+'Forces Acting on Vehicle'!G863+'Forces Acting on Vehicle'!I863</f>
        <v>2990.3885016364561</v>
      </c>
      <c r="K863" s="22">
        <f t="shared" si="39"/>
        <v>79843.372993693381</v>
      </c>
      <c r="L863" s="21">
        <f t="shared" si="40"/>
        <v>79843.372993693381</v>
      </c>
      <c r="M863" s="20" t="str">
        <f t="shared" si="41"/>
        <v>0</v>
      </c>
    </row>
    <row r="864" spans="1:13" x14ac:dyDescent="0.2">
      <c r="A864" s="5">
        <v>16.757999999999999</v>
      </c>
      <c r="B864" s="5">
        <v>681</v>
      </c>
      <c r="C864" s="5">
        <v>26.8</v>
      </c>
      <c r="D864" s="12">
        <v>4.3844858050206117</v>
      </c>
      <c r="E864" s="20">
        <f>'Vehicle Specification'!$J$7*'Forces Acting on Vehicle'!D864</f>
        <v>2674.5363410625732</v>
      </c>
      <c r="F864" s="20">
        <f>0.5*'Vehicle Specification'!$J$9*'Vehicle Specification'!$J$13*'Vehicle Specification'!$J$10*('Forces Acting on Vehicle'!C864*'Forces Acting on Vehicle'!C864)</f>
        <v>-367.02501408160003</v>
      </c>
      <c r="G864" s="20">
        <f>0.5*'Vehicle Specification'!$J$9*'Vehicle Specification'!$J$13*'Vehicle Specification'!$J$11*('Forces Acting on Vehicle'!C864*'Forces Acting on Vehicle'!C864)</f>
        <v>246.54263863840004</v>
      </c>
      <c r="H864" s="20">
        <f>'Vehicle Specification'!$J$8-'Forces Acting on Vehicle'!F864</f>
        <v>6351.1250140816001</v>
      </c>
      <c r="I864" s="20">
        <f>H864*'Vehicle Specification'!$J$12</f>
        <v>127.02250028163201</v>
      </c>
      <c r="J864" s="20">
        <f>E864+'Forces Acting on Vehicle'!G864+'Forces Acting on Vehicle'!I864</f>
        <v>3048.1014799826053</v>
      </c>
      <c r="K864" s="22">
        <f t="shared" si="39"/>
        <v>81689.119663533827</v>
      </c>
      <c r="L864" s="21">
        <f t="shared" si="40"/>
        <v>81689.119663533827</v>
      </c>
      <c r="M864" s="20" t="str">
        <f t="shared" si="41"/>
        <v>0</v>
      </c>
    </row>
    <row r="865" spans="1:13" x14ac:dyDescent="0.2">
      <c r="A865" s="5">
        <v>16.777000000000001</v>
      </c>
      <c r="B865" s="5">
        <v>682</v>
      </c>
      <c r="C865" s="5">
        <v>26.9</v>
      </c>
      <c r="D865" s="12">
        <v>4.4687295096813093</v>
      </c>
      <c r="E865" s="20">
        <f>'Vehicle Specification'!$J$7*'Forces Acting on Vehicle'!D865</f>
        <v>2725.9250009055986</v>
      </c>
      <c r="F865" s="20">
        <f>0.5*'Vehicle Specification'!$J$9*'Vehicle Specification'!$J$13*'Vehicle Specification'!$J$10*('Forces Acting on Vehicle'!C865*'Forces Acting on Vehicle'!C865)</f>
        <v>-369.76911678490001</v>
      </c>
      <c r="G865" s="20">
        <f>0.5*'Vehicle Specification'!$J$9*'Vehicle Specification'!$J$13*'Vehicle Specification'!$J$11*('Forces Acting on Vehicle'!C865*'Forces Acting on Vehicle'!C865)</f>
        <v>248.38594167010001</v>
      </c>
      <c r="H865" s="20">
        <f>'Vehicle Specification'!$J$8-'Forces Acting on Vehicle'!F865</f>
        <v>6353.8691167849001</v>
      </c>
      <c r="I865" s="20">
        <f>H865*'Vehicle Specification'!$J$12</f>
        <v>127.077382335698</v>
      </c>
      <c r="J865" s="20">
        <f>E865+'Forces Acting on Vehicle'!G865+'Forces Acting on Vehicle'!I865</f>
        <v>3101.3883249113965</v>
      </c>
      <c r="K865" s="22">
        <f t="shared" si="39"/>
        <v>83427.34594011656</v>
      </c>
      <c r="L865" s="21">
        <f t="shared" si="40"/>
        <v>83427.34594011656</v>
      </c>
      <c r="M865" s="20" t="str">
        <f t="shared" si="41"/>
        <v>0</v>
      </c>
    </row>
    <row r="866" spans="1:13" x14ac:dyDescent="0.2">
      <c r="A866" s="5">
        <v>16.797000000000001</v>
      </c>
      <c r="B866" s="5">
        <v>682</v>
      </c>
      <c r="C866" s="5">
        <v>27</v>
      </c>
      <c r="D866" s="12">
        <v>4.518548149859086</v>
      </c>
      <c r="E866" s="20">
        <f>'Vehicle Specification'!$J$7*'Forces Acting on Vehicle'!D866</f>
        <v>2756.3143714140424</v>
      </c>
      <c r="F866" s="20">
        <f>0.5*'Vehicle Specification'!$J$9*'Vehicle Specification'!$J$13*'Vehicle Specification'!$J$10*('Forces Acting on Vehicle'!C866*'Forces Acting on Vehicle'!C866)</f>
        <v>-372.52343961000008</v>
      </c>
      <c r="G866" s="20">
        <f>0.5*'Vehicle Specification'!$J$9*'Vehicle Specification'!$J$13*'Vehicle Specification'!$J$11*('Forces Acting on Vehicle'!C866*'Forces Acting on Vehicle'!C866)</f>
        <v>250.23610989000002</v>
      </c>
      <c r="H866" s="20">
        <f>'Vehicle Specification'!$J$8-'Forces Acting on Vehicle'!F866</f>
        <v>6356.6234396100008</v>
      </c>
      <c r="I866" s="20">
        <f>H866*'Vehicle Specification'!$J$12</f>
        <v>127.13246879220002</v>
      </c>
      <c r="J866" s="20">
        <f>E866+'Forces Acting on Vehicle'!G866+'Forces Acting on Vehicle'!I866</f>
        <v>3133.6829500962426</v>
      </c>
      <c r="K866" s="22">
        <f t="shared" si="39"/>
        <v>84609.43965259855</v>
      </c>
      <c r="L866" s="21">
        <f t="shared" si="40"/>
        <v>84609.43965259855</v>
      </c>
      <c r="M866" s="20" t="str">
        <f t="shared" si="41"/>
        <v>0</v>
      </c>
    </row>
    <row r="867" spans="1:13" x14ac:dyDescent="0.2">
      <c r="A867" s="5">
        <v>16.815999999999999</v>
      </c>
      <c r="B867" s="5">
        <v>683</v>
      </c>
      <c r="C867" s="5">
        <v>27.1</v>
      </c>
      <c r="D867" s="12">
        <v>4.5795276113735532</v>
      </c>
      <c r="E867" s="20">
        <f>'Vehicle Specification'!$J$7*'Forces Acting on Vehicle'!D867</f>
        <v>2793.5118429378676</v>
      </c>
      <c r="F867" s="20">
        <f>0.5*'Vehicle Specification'!$J$9*'Vehicle Specification'!$J$13*'Vehicle Specification'!$J$10*('Forces Acting on Vehicle'!C867*'Forces Acting on Vehicle'!C867)</f>
        <v>-375.28798255690009</v>
      </c>
      <c r="G867" s="20">
        <f>0.5*'Vehicle Specification'!$J$9*'Vehicle Specification'!$J$13*'Vehicle Specification'!$J$11*('Forces Acting on Vehicle'!C867*'Forces Acting on Vehicle'!C867)</f>
        <v>252.09314329810005</v>
      </c>
      <c r="H867" s="20">
        <f>'Vehicle Specification'!$J$8-'Forces Acting on Vehicle'!F867</f>
        <v>6359.3879825569002</v>
      </c>
      <c r="I867" s="20">
        <f>H867*'Vehicle Specification'!$J$12</f>
        <v>127.18775965113801</v>
      </c>
      <c r="J867" s="20">
        <f>E867+'Forces Acting on Vehicle'!G867+'Forces Acting on Vehicle'!I867</f>
        <v>3172.7927458871059</v>
      </c>
      <c r="K867" s="22">
        <f t="shared" si="39"/>
        <v>85982.683413540581</v>
      </c>
      <c r="L867" s="21">
        <f t="shared" si="40"/>
        <v>85982.683413540581</v>
      </c>
      <c r="M867" s="20" t="str">
        <f t="shared" si="41"/>
        <v>0</v>
      </c>
    </row>
    <row r="868" spans="1:13" x14ac:dyDescent="0.2">
      <c r="A868" s="5">
        <v>16.835999999999999</v>
      </c>
      <c r="B868" s="5">
        <v>684</v>
      </c>
      <c r="C868" s="5">
        <v>27.2</v>
      </c>
      <c r="D868" s="12">
        <v>4.6607819598506586</v>
      </c>
      <c r="E868" s="20">
        <f>'Vehicle Specification'!$J$7*'Forces Acting on Vehicle'!D868</f>
        <v>2843.0769955089017</v>
      </c>
      <c r="F868" s="20">
        <f>0.5*'Vehicle Specification'!$J$9*'Vehicle Specification'!$J$13*'Vehicle Specification'!$J$10*('Forces Acting on Vehicle'!C868*'Forces Acting on Vehicle'!C868)</f>
        <v>-378.06274562560003</v>
      </c>
      <c r="G868" s="20">
        <f>0.5*'Vehicle Specification'!$J$9*'Vehicle Specification'!$J$13*'Vehicle Specification'!$J$11*('Forces Acting on Vehicle'!C868*'Forces Acting on Vehicle'!C868)</f>
        <v>253.95704189439999</v>
      </c>
      <c r="H868" s="20">
        <f>'Vehicle Specification'!$J$8-'Forces Acting on Vehicle'!F868</f>
        <v>6362.1627456256001</v>
      </c>
      <c r="I868" s="20">
        <f>H868*'Vehicle Specification'!$J$12</f>
        <v>127.243254912512</v>
      </c>
      <c r="J868" s="20">
        <f>E868+'Forces Acting on Vehicle'!G868+'Forces Acting on Vehicle'!I868</f>
        <v>3224.2772923158136</v>
      </c>
      <c r="K868" s="22">
        <f t="shared" si="39"/>
        <v>87700.342350990133</v>
      </c>
      <c r="L868" s="21">
        <f t="shared" si="40"/>
        <v>87700.342350990133</v>
      </c>
      <c r="M868" s="20" t="str">
        <f t="shared" si="41"/>
        <v>0</v>
      </c>
    </row>
    <row r="869" spans="1:13" x14ac:dyDescent="0.2">
      <c r="A869" s="5">
        <v>16.855</v>
      </c>
      <c r="B869" s="5">
        <v>684</v>
      </c>
      <c r="C869" s="5">
        <v>27.4</v>
      </c>
      <c r="D869" s="12">
        <v>4.7984514057301046</v>
      </c>
      <c r="E869" s="20">
        <f>'Vehicle Specification'!$J$7*'Forces Acting on Vehicle'!D869</f>
        <v>2927.0553574953638</v>
      </c>
      <c r="F869" s="20">
        <f>0.5*'Vehicle Specification'!$J$9*'Vehicle Specification'!$J$13*'Vehicle Specification'!$J$10*('Forces Acting on Vehicle'!C869*'Forces Acting on Vehicle'!C869)</f>
        <v>-383.64293212839999</v>
      </c>
      <c r="G869" s="20">
        <f>0.5*'Vehicle Specification'!$J$9*'Vehicle Specification'!$J$13*'Vehicle Specification'!$J$11*('Forces Acting on Vehicle'!C869*'Forces Acting on Vehicle'!C869)</f>
        <v>257.7054346516</v>
      </c>
      <c r="H869" s="20">
        <f>'Vehicle Specification'!$J$8-'Forces Acting on Vehicle'!F869</f>
        <v>6367.7429321284008</v>
      </c>
      <c r="I869" s="20">
        <f>H869*'Vehicle Specification'!$J$12</f>
        <v>127.35485864256802</v>
      </c>
      <c r="J869" s="20">
        <f>E869+'Forces Acting on Vehicle'!G869+'Forces Acting on Vehicle'!I869</f>
        <v>3312.1156507895321</v>
      </c>
      <c r="K869" s="22">
        <f t="shared" si="39"/>
        <v>90751.968831633174</v>
      </c>
      <c r="L869" s="21">
        <f t="shared" si="40"/>
        <v>90751.968831633174</v>
      </c>
      <c r="M869" s="20" t="str">
        <f t="shared" si="41"/>
        <v>0</v>
      </c>
    </row>
    <row r="870" spans="1:13" x14ac:dyDescent="0.2">
      <c r="A870" s="5">
        <v>16.875</v>
      </c>
      <c r="B870" s="5">
        <v>685</v>
      </c>
      <c r="C870" s="5">
        <v>27.5</v>
      </c>
      <c r="D870" s="12">
        <v>4.921819090980363</v>
      </c>
      <c r="E870" s="20">
        <f>'Vehicle Specification'!$J$7*'Forces Acting on Vehicle'!D870</f>
        <v>3002.3096454980214</v>
      </c>
      <c r="F870" s="20">
        <f>0.5*'Vehicle Specification'!$J$9*'Vehicle Specification'!$J$13*'Vehicle Specification'!$J$10*('Forces Acting on Vehicle'!C870*'Forces Acting on Vehicle'!C870)</f>
        <v>-386.44835556250007</v>
      </c>
      <c r="G870" s="20">
        <f>0.5*'Vehicle Specification'!$J$9*'Vehicle Specification'!$J$13*'Vehicle Specification'!$J$11*('Forces Acting on Vehicle'!C870*'Forces Acting on Vehicle'!C870)</f>
        <v>259.58992881250003</v>
      </c>
      <c r="H870" s="20">
        <f>'Vehicle Specification'!$J$8-'Forces Acting on Vehicle'!F870</f>
        <v>6370.5483555625005</v>
      </c>
      <c r="I870" s="20">
        <f>H870*'Vehicle Specification'!$J$12</f>
        <v>127.41096711125002</v>
      </c>
      <c r="J870" s="20">
        <f>E870+'Forces Acting on Vehicle'!G870+'Forces Acting on Vehicle'!I870</f>
        <v>3389.3105414217716</v>
      </c>
      <c r="K870" s="22">
        <f t="shared" si="39"/>
        <v>93206.039889098727</v>
      </c>
      <c r="L870" s="21">
        <f t="shared" si="40"/>
        <v>93206.039889098727</v>
      </c>
      <c r="M870" s="20" t="str">
        <f t="shared" si="41"/>
        <v>0</v>
      </c>
    </row>
    <row r="871" spans="1:13" x14ac:dyDescent="0.2">
      <c r="A871" s="5">
        <v>16.895</v>
      </c>
      <c r="B871" s="5">
        <v>685</v>
      </c>
      <c r="C871" s="5">
        <v>27.6</v>
      </c>
      <c r="D871" s="12">
        <v>4.9918592911040953</v>
      </c>
      <c r="E871" s="20">
        <f>'Vehicle Specification'!$J$7*'Forces Acting on Vehicle'!D871</f>
        <v>3045.0341675734981</v>
      </c>
      <c r="F871" s="20">
        <f>0.5*'Vehicle Specification'!$J$9*'Vehicle Specification'!$J$13*'Vehicle Specification'!$J$10*('Forces Acting on Vehicle'!C871*'Forces Acting on Vehicle'!C871)</f>
        <v>-389.26399911840014</v>
      </c>
      <c r="G871" s="20">
        <f>0.5*'Vehicle Specification'!$J$9*'Vehicle Specification'!$J$13*'Vehicle Specification'!$J$11*('Forces Acting on Vehicle'!C871*'Forces Acting on Vehicle'!C871)</f>
        <v>261.48128816160005</v>
      </c>
      <c r="H871" s="20">
        <f>'Vehicle Specification'!$J$8-'Forces Acting on Vehicle'!F871</f>
        <v>6373.3639991184009</v>
      </c>
      <c r="I871" s="20">
        <f>H871*'Vehicle Specification'!$J$12</f>
        <v>127.46727998236803</v>
      </c>
      <c r="J871" s="20">
        <f>E871+'Forces Acting on Vehicle'!G871+'Forces Acting on Vehicle'!I871</f>
        <v>3433.9827357174659</v>
      </c>
      <c r="K871" s="22">
        <f t="shared" si="39"/>
        <v>94777.923505802057</v>
      </c>
      <c r="L871" s="21">
        <f t="shared" si="40"/>
        <v>94777.923505802057</v>
      </c>
      <c r="M871" s="20" t="str">
        <f t="shared" si="41"/>
        <v>0</v>
      </c>
    </row>
    <row r="872" spans="1:13" x14ac:dyDescent="0.2">
      <c r="A872" s="5">
        <v>16.914000000000001</v>
      </c>
      <c r="B872" s="5">
        <v>686</v>
      </c>
      <c r="C872" s="5">
        <v>27.7</v>
      </c>
      <c r="D872" s="12">
        <v>5.0185475705635447</v>
      </c>
      <c r="E872" s="20">
        <f>'Vehicle Specification'!$J$7*'Forces Acting on Vehicle'!D872</f>
        <v>3061.3140180437622</v>
      </c>
      <c r="F872" s="20">
        <f>0.5*'Vehicle Specification'!$J$9*'Vehicle Specification'!$J$13*'Vehicle Specification'!$J$10*('Forces Acting on Vehicle'!C872*'Forces Acting on Vehicle'!C872)</f>
        <v>-392.08986279610002</v>
      </c>
      <c r="G872" s="20">
        <f>0.5*'Vehicle Specification'!$J$9*'Vehicle Specification'!$J$13*'Vehicle Specification'!$J$11*('Forces Acting on Vehicle'!C872*'Forces Acting on Vehicle'!C872)</f>
        <v>263.37951269890004</v>
      </c>
      <c r="H872" s="20">
        <f>'Vehicle Specification'!$J$8-'Forces Acting on Vehicle'!F872</f>
        <v>6376.1898627961</v>
      </c>
      <c r="I872" s="20">
        <f>H872*'Vehicle Specification'!$J$12</f>
        <v>127.52379725592201</v>
      </c>
      <c r="J872" s="20">
        <f>E872+'Forces Acting on Vehicle'!G872+'Forces Acting on Vehicle'!I872</f>
        <v>3452.2173279985841</v>
      </c>
      <c r="K872" s="22">
        <f t="shared" si="39"/>
        <v>95626.419985560773</v>
      </c>
      <c r="L872" s="21">
        <f t="shared" si="40"/>
        <v>95626.419985560773</v>
      </c>
      <c r="M872" s="20" t="str">
        <f t="shared" si="41"/>
        <v>0</v>
      </c>
    </row>
    <row r="873" spans="1:13" x14ac:dyDescent="0.2">
      <c r="A873" s="5">
        <v>16.934000000000001</v>
      </c>
      <c r="B873" s="5">
        <v>686</v>
      </c>
      <c r="C873" s="5">
        <v>27.9</v>
      </c>
      <c r="D873" s="12">
        <v>4.9742464409295399</v>
      </c>
      <c r="E873" s="20">
        <f>'Vehicle Specification'!$J$7*'Forces Acting on Vehicle'!D873</f>
        <v>3034.2903289670194</v>
      </c>
      <c r="F873" s="20">
        <f>0.5*'Vehicle Specification'!$J$9*'Vehicle Specification'!$J$13*'Vehicle Specification'!$J$10*('Forces Acting on Vehicle'!C873*'Forces Acting on Vehicle'!C873)</f>
        <v>-397.77225051690004</v>
      </c>
      <c r="G873" s="20">
        <f>0.5*'Vehicle Specification'!$J$9*'Vehicle Specification'!$J$13*'Vehicle Specification'!$J$11*('Forces Acting on Vehicle'!C873*'Forces Acting on Vehicle'!C873)</f>
        <v>267.19655733810004</v>
      </c>
      <c r="H873" s="20">
        <f>'Vehicle Specification'!$J$8-'Forces Acting on Vehicle'!F873</f>
        <v>6381.8722505169007</v>
      </c>
      <c r="I873" s="20">
        <f>H873*'Vehicle Specification'!$J$12</f>
        <v>127.63744501033801</v>
      </c>
      <c r="J873" s="20">
        <f>E873+'Forces Acting on Vehicle'!G873+'Forces Acting on Vehicle'!I873</f>
        <v>3429.1243313154573</v>
      </c>
      <c r="K873" s="22">
        <f t="shared" si="39"/>
        <v>95672.568843701258</v>
      </c>
      <c r="L873" s="21">
        <f t="shared" si="40"/>
        <v>95672.568843701258</v>
      </c>
      <c r="M873" s="20" t="str">
        <f t="shared" si="41"/>
        <v>0</v>
      </c>
    </row>
    <row r="874" spans="1:13" x14ac:dyDescent="0.2">
      <c r="A874" s="5">
        <v>16.952999999999999</v>
      </c>
      <c r="B874" s="5">
        <v>687</v>
      </c>
      <c r="C874" s="5">
        <v>28</v>
      </c>
      <c r="D874" s="12">
        <v>4.911465142490818</v>
      </c>
      <c r="E874" s="20">
        <f>'Vehicle Specification'!$J$7*'Forces Acting on Vehicle'!D874</f>
        <v>2995.993736919399</v>
      </c>
      <c r="F874" s="20">
        <f>0.5*'Vehicle Specification'!$J$9*'Vehicle Specification'!$J$13*'Vehicle Specification'!$J$10*('Forces Acting on Vehicle'!C874*'Forces Acting on Vehicle'!C874)</f>
        <v>-400.62877456000007</v>
      </c>
      <c r="G874" s="20">
        <f>0.5*'Vehicle Specification'!$J$9*'Vehicle Specification'!$J$13*'Vehicle Specification'!$J$11*('Forces Acting on Vehicle'!C874*'Forces Acting on Vehicle'!C874)</f>
        <v>269.11537744000003</v>
      </c>
      <c r="H874" s="20">
        <f>'Vehicle Specification'!$J$8-'Forces Acting on Vehicle'!F874</f>
        <v>6384.7287745600006</v>
      </c>
      <c r="I874" s="20">
        <f>H874*'Vehicle Specification'!$J$12</f>
        <v>127.69457549120001</v>
      </c>
      <c r="J874" s="20">
        <f>E874+'Forces Acting on Vehicle'!G874+'Forces Acting on Vehicle'!I874</f>
        <v>3392.8036898505989</v>
      </c>
      <c r="K874" s="22">
        <f t="shared" si="39"/>
        <v>94998.503315816764</v>
      </c>
      <c r="L874" s="21">
        <f t="shared" si="40"/>
        <v>94998.503315816764</v>
      </c>
      <c r="M874" s="20" t="str">
        <f t="shared" si="41"/>
        <v>0</v>
      </c>
    </row>
    <row r="875" spans="1:13" x14ac:dyDescent="0.2">
      <c r="A875" s="5">
        <v>16.972999999999999</v>
      </c>
      <c r="B875" s="5">
        <v>687</v>
      </c>
      <c r="C875" s="5">
        <v>28.1</v>
      </c>
      <c r="D875" s="12">
        <v>4.8274846999660772</v>
      </c>
      <c r="E875" s="20">
        <f>'Vehicle Specification'!$J$7*'Forces Acting on Vehicle'!D875</f>
        <v>2944.7656669793073</v>
      </c>
      <c r="F875" s="20">
        <f>0.5*'Vehicle Specification'!$J$9*'Vehicle Specification'!$J$13*'Vehicle Specification'!$J$10*('Forces Acting on Vehicle'!C875*'Forces Acting on Vehicle'!C875)</f>
        <v>-403.49551872490014</v>
      </c>
      <c r="G875" s="20">
        <f>0.5*'Vehicle Specification'!$J$9*'Vehicle Specification'!$J$13*'Vehicle Specification'!$J$11*('Forces Acting on Vehicle'!C875*'Forces Acting on Vehicle'!C875)</f>
        <v>271.04106273010007</v>
      </c>
      <c r="H875" s="20">
        <f>'Vehicle Specification'!$J$8-'Forces Acting on Vehicle'!F875</f>
        <v>6387.5955187249001</v>
      </c>
      <c r="I875" s="20">
        <f>H875*'Vehicle Specification'!$J$12</f>
        <v>127.75191037449801</v>
      </c>
      <c r="J875" s="20">
        <f>E875+'Forces Acting on Vehicle'!G875+'Forces Acting on Vehicle'!I875</f>
        <v>3343.5586400839056</v>
      </c>
      <c r="K875" s="22">
        <f t="shared" si="39"/>
        <v>93953.997786357751</v>
      </c>
      <c r="L875" s="21">
        <f t="shared" si="40"/>
        <v>93953.997786357751</v>
      </c>
      <c r="M875" s="20" t="str">
        <f t="shared" si="41"/>
        <v>0</v>
      </c>
    </row>
    <row r="876" spans="1:13" x14ac:dyDescent="0.2">
      <c r="A876" s="5">
        <v>16.992000000000001</v>
      </c>
      <c r="B876" s="5">
        <v>688</v>
      </c>
      <c r="C876" s="5">
        <v>28.2</v>
      </c>
      <c r="D876" s="12">
        <v>4.759746462227521</v>
      </c>
      <c r="E876" s="20">
        <f>'Vehicle Specification'!$J$7*'Forces Acting on Vehicle'!D876</f>
        <v>2903.4453419587876</v>
      </c>
      <c r="F876" s="20">
        <f>0.5*'Vehicle Specification'!$J$9*'Vehicle Specification'!$J$13*'Vehicle Specification'!$J$10*('Forces Acting on Vehicle'!C876*'Forces Acting on Vehicle'!C876)</f>
        <v>-406.37248301160008</v>
      </c>
      <c r="G876" s="20">
        <f>0.5*'Vehicle Specification'!$J$9*'Vehicle Specification'!$J$13*'Vehicle Specification'!$J$11*('Forces Acting on Vehicle'!C876*'Forces Acting on Vehicle'!C876)</f>
        <v>272.97361320840002</v>
      </c>
      <c r="H876" s="20">
        <f>'Vehicle Specification'!$J$8-'Forces Acting on Vehicle'!F876</f>
        <v>6390.4724830116002</v>
      </c>
      <c r="I876" s="20">
        <f>H876*'Vehicle Specification'!$J$12</f>
        <v>127.809449660232</v>
      </c>
      <c r="J876" s="20">
        <f>E876+'Forces Acting on Vehicle'!G876+'Forces Acting on Vehicle'!I876</f>
        <v>3304.2284048274196</v>
      </c>
      <c r="K876" s="22">
        <f t="shared" si="39"/>
        <v>93179.241016133223</v>
      </c>
      <c r="L876" s="21">
        <f t="shared" si="40"/>
        <v>93179.241016133223</v>
      </c>
      <c r="M876" s="20" t="str">
        <f t="shared" si="41"/>
        <v>0</v>
      </c>
    </row>
    <row r="877" spans="1:13" x14ac:dyDescent="0.2">
      <c r="A877" s="5">
        <v>17.012</v>
      </c>
      <c r="B877" s="5">
        <v>688</v>
      </c>
      <c r="C877" s="5">
        <v>28.4</v>
      </c>
      <c r="D877" s="12">
        <v>4.6962310009508625</v>
      </c>
      <c r="E877" s="20">
        <f>'Vehicle Specification'!$J$7*'Forces Acting on Vehicle'!D877</f>
        <v>2864.7009105800262</v>
      </c>
      <c r="F877" s="20">
        <f>0.5*'Vehicle Specification'!$J$9*'Vehicle Specification'!$J$13*'Vehicle Specification'!$J$10*('Forces Acting on Vehicle'!C877*'Forces Acting on Vehicle'!C877)</f>
        <v>-412.15707195040005</v>
      </c>
      <c r="G877" s="20">
        <f>0.5*'Vehicle Specification'!$J$9*'Vehicle Specification'!$J$13*'Vehicle Specification'!$J$11*('Forces Acting on Vehicle'!C877*'Forces Acting on Vehicle'!C877)</f>
        <v>276.8593097296</v>
      </c>
      <c r="H877" s="20">
        <f>'Vehicle Specification'!$J$8-'Forces Acting on Vehicle'!F877</f>
        <v>6396.2570719504001</v>
      </c>
      <c r="I877" s="20">
        <f>H877*'Vehicle Specification'!$J$12</f>
        <v>127.925141439008</v>
      </c>
      <c r="J877" s="20">
        <f>E877+'Forces Acting on Vehicle'!G877+'Forces Acting on Vehicle'!I877</f>
        <v>3269.4853617486337</v>
      </c>
      <c r="K877" s="22">
        <f t="shared" si="39"/>
        <v>92853.384273661199</v>
      </c>
      <c r="L877" s="21">
        <f t="shared" si="40"/>
        <v>92853.384273661199</v>
      </c>
      <c r="M877" s="20" t="str">
        <f t="shared" si="41"/>
        <v>0</v>
      </c>
    </row>
    <row r="878" spans="1:13" x14ac:dyDescent="0.2">
      <c r="A878" s="5">
        <v>17.030999999999999</v>
      </c>
      <c r="B878" s="5">
        <v>689</v>
      </c>
      <c r="C878" s="5">
        <v>28.5</v>
      </c>
      <c r="D878" s="12">
        <v>4.6797277473667727</v>
      </c>
      <c r="E878" s="20">
        <f>'Vehicle Specification'!$J$7*'Forces Acting on Vehicle'!D878</f>
        <v>2854.6339258937314</v>
      </c>
      <c r="F878" s="20">
        <f>0.5*'Vehicle Specification'!$J$9*'Vehicle Specification'!$J$13*'Vehicle Specification'!$J$10*('Forces Acting on Vehicle'!C878*'Forces Acting on Vehicle'!C878)</f>
        <v>-415.06469660250008</v>
      </c>
      <c r="G878" s="20">
        <f>0.5*'Vehicle Specification'!$J$9*'Vehicle Specification'!$J$13*'Vehicle Specification'!$J$11*('Forces Acting on Vehicle'!C878*'Forces Acting on Vehicle'!C878)</f>
        <v>278.81245577250002</v>
      </c>
      <c r="H878" s="20">
        <f>'Vehicle Specification'!$J$8-'Forces Acting on Vehicle'!F878</f>
        <v>6399.1646966025</v>
      </c>
      <c r="I878" s="20">
        <f>H878*'Vehicle Specification'!$J$12</f>
        <v>127.98329393205</v>
      </c>
      <c r="J878" s="20">
        <f>E878+'Forces Acting on Vehicle'!G878+'Forces Acting on Vehicle'!I878</f>
        <v>3261.4296755982814</v>
      </c>
      <c r="K878" s="22">
        <f t="shared" si="39"/>
        <v>92950.745754551026</v>
      </c>
      <c r="L878" s="21">
        <f t="shared" si="40"/>
        <v>92950.745754551026</v>
      </c>
      <c r="M878" s="20" t="str">
        <f t="shared" si="41"/>
        <v>0</v>
      </c>
    </row>
    <row r="879" spans="1:13" x14ac:dyDescent="0.2">
      <c r="A879" s="5">
        <v>17.050999999999998</v>
      </c>
      <c r="B879" s="5">
        <v>690</v>
      </c>
      <c r="C879" s="5">
        <v>28.6</v>
      </c>
      <c r="D879" s="12">
        <v>4.7282076164555749</v>
      </c>
      <c r="E879" s="20">
        <f>'Vehicle Specification'!$J$7*'Forces Acting on Vehicle'!D879</f>
        <v>2884.2066460379006</v>
      </c>
      <c r="F879" s="20">
        <f>0.5*'Vehicle Specification'!$J$9*'Vehicle Specification'!$J$13*'Vehicle Specification'!$J$10*('Forces Acting on Vehicle'!C879*'Forces Acting on Vehicle'!C879)</f>
        <v>-417.98254137640009</v>
      </c>
      <c r="G879" s="20">
        <f>0.5*'Vehicle Specification'!$J$9*'Vehicle Specification'!$J$13*'Vehicle Specification'!$J$11*('Forces Acting on Vehicle'!C879*'Forces Acting on Vehicle'!C879)</f>
        <v>280.77246700360007</v>
      </c>
      <c r="H879" s="20">
        <f>'Vehicle Specification'!$J$8-'Forces Acting on Vehicle'!F879</f>
        <v>6402.0825413764005</v>
      </c>
      <c r="I879" s="20">
        <f>H879*'Vehicle Specification'!$J$12</f>
        <v>128.041650827528</v>
      </c>
      <c r="J879" s="20">
        <f>E879+'Forces Acting on Vehicle'!G879+'Forces Acting on Vehicle'!I879</f>
        <v>3293.0207638690285</v>
      </c>
      <c r="K879" s="22">
        <f t="shared" si="39"/>
        <v>94180.393846654217</v>
      </c>
      <c r="L879" s="21">
        <f t="shared" si="40"/>
        <v>94180.393846654217</v>
      </c>
      <c r="M879" s="20" t="str">
        <f t="shared" si="41"/>
        <v>0</v>
      </c>
    </row>
    <row r="880" spans="1:13" x14ac:dyDescent="0.2">
      <c r="A880" s="5">
        <v>17.07</v>
      </c>
      <c r="B880" s="5">
        <v>690</v>
      </c>
      <c r="C880" s="5">
        <v>28.7</v>
      </c>
      <c r="D880" s="12">
        <v>4.7888505045712231</v>
      </c>
      <c r="E880" s="20">
        <f>'Vehicle Specification'!$J$7*'Forces Acting on Vehicle'!D880</f>
        <v>2921.1988077884462</v>
      </c>
      <c r="F880" s="20">
        <f>0.5*'Vehicle Specification'!$J$9*'Vehicle Specification'!$J$13*'Vehicle Specification'!$J$10*('Forces Acting on Vehicle'!C880*'Forces Acting on Vehicle'!C880)</f>
        <v>-420.91060627210004</v>
      </c>
      <c r="G880" s="20">
        <f>0.5*'Vehicle Specification'!$J$9*'Vehicle Specification'!$J$13*'Vehicle Specification'!$J$11*('Forces Acting on Vehicle'!C880*'Forces Acting on Vehicle'!C880)</f>
        <v>282.73934342289999</v>
      </c>
      <c r="H880" s="20">
        <f>'Vehicle Specification'!$J$8-'Forces Acting on Vehicle'!F880</f>
        <v>6405.0106062721006</v>
      </c>
      <c r="I880" s="20">
        <f>H880*'Vehicle Specification'!$J$12</f>
        <v>128.10021212544203</v>
      </c>
      <c r="J880" s="20">
        <f>E880+'Forces Acting on Vehicle'!G880+'Forces Acting on Vehicle'!I880</f>
        <v>3332.0383633367878</v>
      </c>
      <c r="K880" s="22">
        <f t="shared" si="39"/>
        <v>95629.501027765815</v>
      </c>
      <c r="L880" s="21">
        <f t="shared" si="40"/>
        <v>95629.501027765815</v>
      </c>
      <c r="M880" s="20" t="str">
        <f t="shared" si="41"/>
        <v>0</v>
      </c>
    </row>
    <row r="881" spans="1:13" x14ac:dyDescent="0.2">
      <c r="A881" s="5">
        <v>17.09</v>
      </c>
      <c r="B881" s="5">
        <v>691</v>
      </c>
      <c r="C881" s="5">
        <v>28.9</v>
      </c>
      <c r="D881" s="12">
        <v>4.8665546037641407</v>
      </c>
      <c r="E881" s="20">
        <f>'Vehicle Specification'!$J$7*'Forces Acting on Vehicle'!D881</f>
        <v>2968.5983082961257</v>
      </c>
      <c r="F881" s="20">
        <f>0.5*'Vehicle Specification'!$J$9*'Vehicle Specification'!$J$13*'Vehicle Specification'!$J$10*('Forces Acting on Vehicle'!C881*'Forces Acting on Vehicle'!C881)</f>
        <v>-426.79739642890002</v>
      </c>
      <c r="G881" s="20">
        <f>0.5*'Vehicle Specification'!$J$9*'Vehicle Specification'!$J$13*'Vehicle Specification'!$J$11*('Forces Acting on Vehicle'!C881*'Forces Acting on Vehicle'!C881)</f>
        <v>286.69369182610001</v>
      </c>
      <c r="H881" s="20">
        <f>'Vehicle Specification'!$J$8-'Forces Acting on Vehicle'!F881</f>
        <v>6410.8973964289007</v>
      </c>
      <c r="I881" s="20">
        <f>H881*'Vehicle Specification'!$J$12</f>
        <v>128.21794792857801</v>
      </c>
      <c r="J881" s="20">
        <f>E881+'Forces Acting on Vehicle'!G881+'Forces Acting on Vehicle'!I881</f>
        <v>3383.5099480508034</v>
      </c>
      <c r="K881" s="22">
        <f t="shared" si="39"/>
        <v>97783.437498668209</v>
      </c>
      <c r="L881" s="21">
        <f t="shared" si="40"/>
        <v>97783.437498668209</v>
      </c>
      <c r="M881" s="20" t="str">
        <f t="shared" si="41"/>
        <v>0</v>
      </c>
    </row>
    <row r="882" spans="1:13" x14ac:dyDescent="0.2">
      <c r="A882" s="5">
        <v>17.109000000000002</v>
      </c>
      <c r="B882" s="5">
        <v>691</v>
      </c>
      <c r="C882" s="5">
        <v>29</v>
      </c>
      <c r="D882" s="12">
        <v>4.9501956779171001</v>
      </c>
      <c r="E882" s="20">
        <f>'Vehicle Specification'!$J$7*'Forces Acting on Vehicle'!D882</f>
        <v>3019.6193635294312</v>
      </c>
      <c r="F882" s="20">
        <f>0.5*'Vehicle Specification'!$J$9*'Vehicle Specification'!$J$13*'Vehicle Specification'!$J$10*('Forces Acting on Vehicle'!C882*'Forces Acting on Vehicle'!C882)</f>
        <v>-429.75612169000004</v>
      </c>
      <c r="G882" s="20">
        <f>0.5*'Vehicle Specification'!$J$9*'Vehicle Specification'!$J$13*'Vehicle Specification'!$J$11*('Forces Acting on Vehicle'!C882*'Forces Acting on Vehicle'!C882)</f>
        <v>288.68116381000004</v>
      </c>
      <c r="H882" s="20">
        <f>'Vehicle Specification'!$J$8-'Forces Acting on Vehicle'!F882</f>
        <v>6413.8561216900007</v>
      </c>
      <c r="I882" s="20">
        <f>H882*'Vehicle Specification'!$J$12</f>
        <v>128.2771224338</v>
      </c>
      <c r="J882" s="20">
        <f>E882+'Forces Acting on Vehicle'!G882+'Forces Acting on Vehicle'!I882</f>
        <v>3436.5776497732309</v>
      </c>
      <c r="K882" s="22">
        <f t="shared" si="39"/>
        <v>99660.751843423699</v>
      </c>
      <c r="L882" s="21">
        <f t="shared" si="40"/>
        <v>99660.751843423699</v>
      </c>
      <c r="M882" s="20" t="str">
        <f t="shared" si="41"/>
        <v>0</v>
      </c>
    </row>
    <row r="883" spans="1:13" x14ac:dyDescent="0.2">
      <c r="A883" s="5">
        <v>17.129000000000001</v>
      </c>
      <c r="B883" s="5">
        <v>692</v>
      </c>
      <c r="C883" s="5">
        <v>29.1</v>
      </c>
      <c r="D883" s="12">
        <v>4.9836967642309018</v>
      </c>
      <c r="E883" s="20">
        <f>'Vehicle Specification'!$J$7*'Forces Acting on Vehicle'!D883</f>
        <v>3040.0550261808503</v>
      </c>
      <c r="F883" s="20">
        <f>0.5*'Vehicle Specification'!$J$9*'Vehicle Specification'!$J$13*'Vehicle Specification'!$J$10*('Forces Acting on Vehicle'!C883*'Forces Acting on Vehicle'!C883)</f>
        <v>-432.72506707290012</v>
      </c>
      <c r="G883" s="20">
        <f>0.5*'Vehicle Specification'!$J$9*'Vehicle Specification'!$J$13*'Vehicle Specification'!$J$11*('Forces Acting on Vehicle'!C883*'Forces Acting on Vehicle'!C883)</f>
        <v>290.67550098210006</v>
      </c>
      <c r="H883" s="20">
        <f>'Vehicle Specification'!$J$8-'Forces Acting on Vehicle'!F883</f>
        <v>6416.8250670729003</v>
      </c>
      <c r="I883" s="20">
        <f>H883*'Vehicle Specification'!$J$12</f>
        <v>128.33650134145802</v>
      </c>
      <c r="J883" s="20">
        <f>E883+'Forces Acting on Vehicle'!G883+'Forces Acting on Vehicle'!I883</f>
        <v>3459.0670285044084</v>
      </c>
      <c r="K883" s="22">
        <f t="shared" si="39"/>
        <v>100658.8505294783</v>
      </c>
      <c r="L883" s="21">
        <f t="shared" si="40"/>
        <v>100658.8505294783</v>
      </c>
      <c r="M883" s="20" t="str">
        <f t="shared" si="41"/>
        <v>0</v>
      </c>
    </row>
    <row r="884" spans="1:13" x14ac:dyDescent="0.2">
      <c r="A884" s="5">
        <v>17.148</v>
      </c>
      <c r="B884" s="5">
        <v>692</v>
      </c>
      <c r="C884" s="5">
        <v>29.2</v>
      </c>
      <c r="D884" s="12">
        <v>4.9269462304190839</v>
      </c>
      <c r="E884" s="20">
        <f>'Vehicle Specification'!$J$7*'Forces Acting on Vehicle'!D884</f>
        <v>3005.4372005556411</v>
      </c>
      <c r="F884" s="20">
        <f>0.5*'Vehicle Specification'!$J$9*'Vehicle Specification'!$J$13*'Vehicle Specification'!$J$10*('Forces Acting on Vehicle'!C884*'Forces Acting on Vehicle'!C884)</f>
        <v>-435.70423257760007</v>
      </c>
      <c r="G884" s="20">
        <f>0.5*'Vehicle Specification'!$J$9*'Vehicle Specification'!$J$13*'Vehicle Specification'!$J$11*('Forces Acting on Vehicle'!C884*'Forces Acting on Vehicle'!C884)</f>
        <v>292.6767033424</v>
      </c>
      <c r="H884" s="20">
        <f>'Vehicle Specification'!$J$8-'Forces Acting on Vehicle'!F884</f>
        <v>6419.8042325776005</v>
      </c>
      <c r="I884" s="20">
        <f>H884*'Vehicle Specification'!$J$12</f>
        <v>128.396084651552</v>
      </c>
      <c r="J884" s="20">
        <f>E884+'Forces Acting on Vehicle'!G884+'Forces Acting on Vehicle'!I884</f>
        <v>3426.5099885495929</v>
      </c>
      <c r="K884" s="22">
        <f t="shared" si="39"/>
        <v>100054.09166564811</v>
      </c>
      <c r="L884" s="21">
        <f t="shared" si="40"/>
        <v>100054.09166564811</v>
      </c>
      <c r="M884" s="20" t="str">
        <f t="shared" si="41"/>
        <v>0</v>
      </c>
    </row>
    <row r="885" spans="1:13" x14ac:dyDescent="0.2">
      <c r="A885" s="5">
        <v>17.167999999999999</v>
      </c>
      <c r="B885" s="5">
        <v>693</v>
      </c>
      <c r="C885" s="5">
        <v>29.4</v>
      </c>
      <c r="D885" s="12">
        <v>4.8185933104887377</v>
      </c>
      <c r="E885" s="20">
        <f>'Vehicle Specification'!$J$7*'Forces Acting on Vehicle'!D885</f>
        <v>2939.3419193981299</v>
      </c>
      <c r="F885" s="20">
        <f>0.5*'Vehicle Specification'!$J$9*'Vehicle Specification'!$J$13*'Vehicle Specification'!$J$10*('Forces Acting on Vehicle'!C885*'Forces Acting on Vehicle'!C885)</f>
        <v>-441.69322395239999</v>
      </c>
      <c r="G885" s="20">
        <f>0.5*'Vehicle Specification'!$J$9*'Vehicle Specification'!$J$13*'Vehicle Specification'!$J$11*('Forces Acting on Vehicle'!C885*'Forces Acting on Vehicle'!C885)</f>
        <v>296.6997036276</v>
      </c>
      <c r="H885" s="20">
        <f>'Vehicle Specification'!$J$8-'Forces Acting on Vehicle'!F885</f>
        <v>6425.7932239524007</v>
      </c>
      <c r="I885" s="20">
        <f>H885*'Vehicle Specification'!$J$12</f>
        <v>128.51586447904802</v>
      </c>
      <c r="J885" s="20">
        <f>E885+'Forces Acting on Vehicle'!G885+'Forces Acting on Vehicle'!I885</f>
        <v>3364.5574875047778</v>
      </c>
      <c r="K885" s="22">
        <f t="shared" si="39"/>
        <v>98917.990132640465</v>
      </c>
      <c r="L885" s="21">
        <f t="shared" si="40"/>
        <v>98917.990132640465</v>
      </c>
      <c r="M885" s="20" t="str">
        <f t="shared" si="41"/>
        <v>0</v>
      </c>
    </row>
    <row r="886" spans="1:13" x14ac:dyDescent="0.2">
      <c r="A886" s="5">
        <v>17.187999999999999</v>
      </c>
      <c r="B886" s="5">
        <v>693</v>
      </c>
      <c r="C886" s="5">
        <v>29.5</v>
      </c>
      <c r="D886" s="12">
        <v>4.7667499349801972</v>
      </c>
      <c r="E886" s="20">
        <f>'Vehicle Specification'!$J$7*'Forces Acting on Vehicle'!D886</f>
        <v>2907.7174603379203</v>
      </c>
      <c r="F886" s="20">
        <f>0.5*'Vehicle Specification'!$J$9*'Vehicle Specification'!$J$13*'Vehicle Specification'!$J$10*('Forces Acting on Vehicle'!C886*'Forces Acting on Vehicle'!C886)</f>
        <v>-444.70304982250008</v>
      </c>
      <c r="G886" s="20">
        <f>0.5*'Vehicle Specification'!$J$9*'Vehicle Specification'!$J$13*'Vehicle Specification'!$J$11*('Forces Acting on Vehicle'!C886*'Forces Acting on Vehicle'!C886)</f>
        <v>298.72150155250006</v>
      </c>
      <c r="H886" s="20">
        <f>'Vehicle Specification'!$J$8-'Forces Acting on Vehicle'!F886</f>
        <v>6428.8030498225007</v>
      </c>
      <c r="I886" s="20">
        <f>H886*'Vehicle Specification'!$J$12</f>
        <v>128.57606099645002</v>
      </c>
      <c r="J886" s="20">
        <f>E886+'Forces Acting on Vehicle'!G886+'Forces Acting on Vehicle'!I886</f>
        <v>3335.0150228868706</v>
      </c>
      <c r="K886" s="22">
        <f t="shared" si="39"/>
        <v>98382.943175162683</v>
      </c>
      <c r="L886" s="21">
        <f t="shared" si="40"/>
        <v>98382.943175162683</v>
      </c>
      <c r="M886" s="20" t="str">
        <f t="shared" si="41"/>
        <v>0</v>
      </c>
    </row>
    <row r="887" spans="1:13" x14ac:dyDescent="0.2">
      <c r="A887" s="5">
        <v>17.207000000000001</v>
      </c>
      <c r="B887" s="5">
        <v>694</v>
      </c>
      <c r="C887" s="5">
        <v>29.6</v>
      </c>
      <c r="D887" s="12">
        <v>4.7708379688942948</v>
      </c>
      <c r="E887" s="20">
        <f>'Vehicle Specification'!$J$7*'Forces Acting on Vehicle'!D887</f>
        <v>2910.2111610255197</v>
      </c>
      <c r="F887" s="20">
        <f>0.5*'Vehicle Specification'!$J$9*'Vehicle Specification'!$J$13*'Vehicle Specification'!$J$10*('Forces Acting on Vehicle'!C887*'Forces Acting on Vehicle'!C887)</f>
        <v>-447.7230958144001</v>
      </c>
      <c r="G887" s="20">
        <f>0.5*'Vehicle Specification'!$J$9*'Vehicle Specification'!$J$13*'Vehicle Specification'!$J$11*('Forces Acting on Vehicle'!C887*'Forces Acting on Vehicle'!C887)</f>
        <v>300.75016466560004</v>
      </c>
      <c r="H887" s="20">
        <f>'Vehicle Specification'!$J$8-'Forces Acting on Vehicle'!F887</f>
        <v>6431.8230958144004</v>
      </c>
      <c r="I887" s="20">
        <f>H887*'Vehicle Specification'!$J$12</f>
        <v>128.636461916288</v>
      </c>
      <c r="J887" s="20">
        <f>E887+'Forces Acting on Vehicle'!G887+'Forces Acting on Vehicle'!I887</f>
        <v>3339.5977876074076</v>
      </c>
      <c r="K887" s="22">
        <f t="shared" si="39"/>
        <v>98852.094513179269</v>
      </c>
      <c r="L887" s="21">
        <f t="shared" si="40"/>
        <v>98852.094513179269</v>
      </c>
      <c r="M887" s="20" t="str">
        <f t="shared" si="41"/>
        <v>0</v>
      </c>
    </row>
    <row r="888" spans="1:13" x14ac:dyDescent="0.2">
      <c r="A888" s="5">
        <v>17.227</v>
      </c>
      <c r="B888" s="5">
        <v>695</v>
      </c>
      <c r="C888" s="5">
        <v>29.7</v>
      </c>
      <c r="D888" s="12">
        <v>4.7204317384961847</v>
      </c>
      <c r="E888" s="20">
        <f>'Vehicle Specification'!$J$7*'Forces Acting on Vehicle'!D888</f>
        <v>2879.4633604826727</v>
      </c>
      <c r="F888" s="20">
        <f>0.5*'Vehicle Specification'!$J$9*'Vehicle Specification'!$J$13*'Vehicle Specification'!$J$10*('Forces Acting on Vehicle'!C888*'Forces Acting on Vehicle'!C888)</f>
        <v>-450.75336192810005</v>
      </c>
      <c r="G888" s="20">
        <f>0.5*'Vehicle Specification'!$J$9*'Vehicle Specification'!$J$13*'Vehicle Specification'!$J$11*('Forces Acting on Vehicle'!C888*'Forces Acting on Vehicle'!C888)</f>
        <v>302.7856929669</v>
      </c>
      <c r="H888" s="20">
        <f>'Vehicle Specification'!$J$8-'Forces Acting on Vehicle'!F888</f>
        <v>6434.8533619281006</v>
      </c>
      <c r="I888" s="20">
        <f>H888*'Vehicle Specification'!$J$12</f>
        <v>128.69706723856203</v>
      </c>
      <c r="J888" s="20">
        <f>E888+'Forces Acting on Vehicle'!G888+'Forces Acting on Vehicle'!I888</f>
        <v>3310.9461206881347</v>
      </c>
      <c r="K888" s="22">
        <f t="shared" si="39"/>
        <v>98335.099784437596</v>
      </c>
      <c r="L888" s="21">
        <f t="shared" si="40"/>
        <v>98335.099784437596</v>
      </c>
      <c r="M888" s="20" t="str">
        <f t="shared" si="41"/>
        <v>0</v>
      </c>
    </row>
    <row r="889" spans="1:13" x14ac:dyDescent="0.2">
      <c r="A889" s="5">
        <v>17.245999999999999</v>
      </c>
      <c r="B889" s="5">
        <v>695</v>
      </c>
      <c r="C889" s="5">
        <v>29.9</v>
      </c>
      <c r="D889" s="12">
        <v>4.6262581919031263</v>
      </c>
      <c r="E889" s="20">
        <f>'Vehicle Specification'!$J$7*'Forces Acting on Vehicle'!D889</f>
        <v>2822.0174970609069</v>
      </c>
      <c r="F889" s="20">
        <f>0.5*'Vehicle Specification'!$J$9*'Vehicle Specification'!$J$13*'Vehicle Specification'!$J$10*('Forces Acting on Vehicle'!C889*'Forces Acting on Vehicle'!C889)</f>
        <v>-456.84455452090003</v>
      </c>
      <c r="G889" s="20">
        <f>0.5*'Vehicle Specification'!$J$9*'Vehicle Specification'!$J$13*'Vehicle Specification'!$J$11*('Forces Acting on Vehicle'!C889*'Forces Acting on Vehicle'!C889)</f>
        <v>306.87734513409998</v>
      </c>
      <c r="H889" s="20">
        <f>'Vehicle Specification'!$J$8-'Forces Acting on Vehicle'!F889</f>
        <v>6440.9445545209001</v>
      </c>
      <c r="I889" s="20">
        <f>H889*'Vehicle Specification'!$J$12</f>
        <v>128.81889109041799</v>
      </c>
      <c r="J889" s="20">
        <f>E889+'Forces Acting on Vehicle'!G889+'Forces Acting on Vehicle'!I889</f>
        <v>3257.7137332854245</v>
      </c>
      <c r="K889" s="22">
        <f t="shared" si="39"/>
        <v>97405.640625234184</v>
      </c>
      <c r="L889" s="21">
        <f t="shared" si="40"/>
        <v>97405.640625234184</v>
      </c>
      <c r="M889" s="20" t="str">
        <f t="shared" si="41"/>
        <v>0</v>
      </c>
    </row>
    <row r="890" spans="1:13" x14ac:dyDescent="0.2">
      <c r="A890" s="5">
        <v>17.265999999999998</v>
      </c>
      <c r="B890" s="5">
        <v>696</v>
      </c>
      <c r="C890" s="5">
        <v>30</v>
      </c>
      <c r="D890" s="12">
        <v>4.5661393574202265</v>
      </c>
      <c r="E890" s="20">
        <f>'Vehicle Specification'!$J$7*'Forces Acting on Vehicle'!D890</f>
        <v>2785.3450080263383</v>
      </c>
      <c r="F890" s="20">
        <f>0.5*'Vehicle Specification'!$J$9*'Vehicle Specification'!$J$13*'Vehicle Specification'!$J$10*('Forces Acting on Vehicle'!C890*'Forces Acting on Vehicle'!C890)</f>
        <v>-459.90548100000007</v>
      </c>
      <c r="G890" s="20">
        <f>0.5*'Vehicle Specification'!$J$9*'Vehicle Specification'!$J$13*'Vehicle Specification'!$J$11*('Forces Acting on Vehicle'!C890*'Forces Acting on Vehicle'!C890)</f>
        <v>308.93346900000006</v>
      </c>
      <c r="H890" s="20">
        <f>'Vehicle Specification'!$J$8-'Forces Acting on Vehicle'!F890</f>
        <v>6444.0054810000001</v>
      </c>
      <c r="I890" s="20">
        <f>H890*'Vehicle Specification'!$J$12</f>
        <v>128.88010962000001</v>
      </c>
      <c r="J890" s="20">
        <f>E890+'Forces Acting on Vehicle'!G890+'Forces Acting on Vehicle'!I890</f>
        <v>3223.1585866463383</v>
      </c>
      <c r="K890" s="22">
        <f t="shared" si="39"/>
        <v>96694.757599390156</v>
      </c>
      <c r="L890" s="21">
        <f t="shared" si="40"/>
        <v>96694.757599390156</v>
      </c>
      <c r="M890" s="20" t="str">
        <f t="shared" si="41"/>
        <v>0</v>
      </c>
    </row>
    <row r="891" spans="1:13" x14ac:dyDescent="0.2">
      <c r="A891" s="5">
        <v>17.285</v>
      </c>
      <c r="B891" s="5">
        <v>696</v>
      </c>
      <c r="C891" s="5">
        <v>30.1</v>
      </c>
      <c r="D891" s="12">
        <v>4.561815816226618</v>
      </c>
      <c r="E891" s="20">
        <f>'Vehicle Specification'!$J$7*'Forces Acting on Vehicle'!D891</f>
        <v>2782.7076478982372</v>
      </c>
      <c r="F891" s="20">
        <f>0.5*'Vehicle Specification'!$J$9*'Vehicle Specification'!$J$13*'Vehicle Specification'!$J$10*('Forces Acting on Vehicle'!C891*'Forces Acting on Vehicle'!C891)</f>
        <v>-462.97662760090014</v>
      </c>
      <c r="G891" s="20">
        <f>0.5*'Vehicle Specification'!$J$9*'Vehicle Specification'!$J$13*'Vehicle Specification'!$J$11*('Forces Acting on Vehicle'!C891*'Forces Acting on Vehicle'!C891)</f>
        <v>310.99645805410006</v>
      </c>
      <c r="H891" s="20">
        <f>'Vehicle Specification'!$J$8-'Forces Acting on Vehicle'!F891</f>
        <v>6447.0766276009008</v>
      </c>
      <c r="I891" s="20">
        <f>H891*'Vehicle Specification'!$J$12</f>
        <v>128.94153255201803</v>
      </c>
      <c r="J891" s="20">
        <f>E891+'Forces Acting on Vehicle'!G891+'Forces Acting on Vehicle'!I891</f>
        <v>3222.6456385043552</v>
      </c>
      <c r="K891" s="22">
        <f t="shared" si="39"/>
        <v>97001.633718981102</v>
      </c>
      <c r="L891" s="21">
        <f t="shared" si="40"/>
        <v>97001.633718981102</v>
      </c>
      <c r="M891" s="20" t="str">
        <f t="shared" si="41"/>
        <v>0</v>
      </c>
    </row>
    <row r="892" spans="1:13" x14ac:dyDescent="0.2">
      <c r="A892" s="5">
        <v>17.305</v>
      </c>
      <c r="B892" s="5">
        <v>697</v>
      </c>
      <c r="C892" s="5">
        <v>30.2</v>
      </c>
      <c r="D892" s="12">
        <v>4.6039289350135206</v>
      </c>
      <c r="E892" s="20">
        <f>'Vehicle Specification'!$J$7*'Forces Acting on Vehicle'!D892</f>
        <v>2808.3966503582474</v>
      </c>
      <c r="F892" s="20">
        <f>0.5*'Vehicle Specification'!$J$9*'Vehicle Specification'!$J$13*'Vehicle Specification'!$J$10*('Forces Acting on Vehicle'!C892*'Forces Acting on Vehicle'!C892)</f>
        <v>-466.05799432360004</v>
      </c>
      <c r="G892" s="20">
        <f>0.5*'Vehicle Specification'!$J$9*'Vehicle Specification'!$J$13*'Vehicle Specification'!$J$11*('Forces Acting on Vehicle'!C892*'Forces Acting on Vehicle'!C892)</f>
        <v>313.06631229640004</v>
      </c>
      <c r="H892" s="20">
        <f>'Vehicle Specification'!$J$8-'Forces Acting on Vehicle'!F892</f>
        <v>6450.1579943236002</v>
      </c>
      <c r="I892" s="20">
        <f>H892*'Vehicle Specification'!$J$12</f>
        <v>129.00315988647202</v>
      </c>
      <c r="J892" s="20">
        <f>E892+'Forces Acting on Vehicle'!G892+'Forces Acting on Vehicle'!I892</f>
        <v>3250.4661225411196</v>
      </c>
      <c r="K892" s="22">
        <f t="shared" si="39"/>
        <v>98164.076900741813</v>
      </c>
      <c r="L892" s="21">
        <f t="shared" si="40"/>
        <v>98164.076900741813</v>
      </c>
      <c r="M892" s="20" t="str">
        <f t="shared" si="41"/>
        <v>0</v>
      </c>
    </row>
    <row r="893" spans="1:13" x14ac:dyDescent="0.2">
      <c r="A893" s="5">
        <v>17.324000000000002</v>
      </c>
      <c r="B893" s="5">
        <v>698</v>
      </c>
      <c r="C893" s="5">
        <v>30.3</v>
      </c>
      <c r="D893" s="12">
        <v>4.6712841720541967</v>
      </c>
      <c r="E893" s="20">
        <f>'Vehicle Specification'!$J$7*'Forces Acting on Vehicle'!D893</f>
        <v>2849.4833449530602</v>
      </c>
      <c r="F893" s="20">
        <f>0.5*'Vehicle Specification'!$J$9*'Vehicle Specification'!$J$13*'Vehicle Specification'!$J$10*('Forces Acting on Vehicle'!C893*'Forces Acting on Vehicle'!C893)</f>
        <v>-469.1495811681001</v>
      </c>
      <c r="G893" s="20">
        <f>0.5*'Vehicle Specification'!$J$9*'Vehicle Specification'!$J$13*'Vehicle Specification'!$J$11*('Forces Acting on Vehicle'!C893*'Forces Acting on Vehicle'!C893)</f>
        <v>315.14303172690006</v>
      </c>
      <c r="H893" s="20">
        <f>'Vehicle Specification'!$J$8-'Forces Acting on Vehicle'!F893</f>
        <v>6453.2495811681001</v>
      </c>
      <c r="I893" s="20">
        <f>H893*'Vehicle Specification'!$J$12</f>
        <v>129.064991623362</v>
      </c>
      <c r="J893" s="20">
        <f>E893+'Forces Acting on Vehicle'!G893+'Forces Acting on Vehicle'!I893</f>
        <v>3293.6913683033222</v>
      </c>
      <c r="K893" s="22">
        <f t="shared" si="39"/>
        <v>99798.848459590663</v>
      </c>
      <c r="L893" s="21">
        <f t="shared" si="40"/>
        <v>99798.848459590663</v>
      </c>
      <c r="M893" s="20" t="str">
        <f t="shared" si="41"/>
        <v>0</v>
      </c>
    </row>
    <row r="894" spans="1:13" x14ac:dyDescent="0.2">
      <c r="A894" s="5">
        <v>17.344000000000001</v>
      </c>
      <c r="B894" s="5">
        <v>698</v>
      </c>
      <c r="C894" s="5">
        <v>30.4</v>
      </c>
      <c r="D894" s="12">
        <v>4.6839625266259999</v>
      </c>
      <c r="E894" s="20">
        <f>'Vehicle Specification'!$J$7*'Forces Acting on Vehicle'!D894</f>
        <v>2857.2171412418597</v>
      </c>
      <c r="F894" s="20">
        <f>0.5*'Vehicle Specification'!$J$9*'Vehicle Specification'!$J$13*'Vehicle Specification'!$J$10*('Forces Acting on Vehicle'!C894*'Forces Acting on Vehicle'!C894)</f>
        <v>-472.25138813440003</v>
      </c>
      <c r="G894" s="20">
        <f>0.5*'Vehicle Specification'!$J$9*'Vehicle Specification'!$J$13*'Vehicle Specification'!$J$11*('Forces Acting on Vehicle'!C894*'Forces Acting on Vehicle'!C894)</f>
        <v>317.22661634560001</v>
      </c>
      <c r="H894" s="20">
        <f>'Vehicle Specification'!$J$8-'Forces Acting on Vehicle'!F894</f>
        <v>6456.3513881344006</v>
      </c>
      <c r="I894" s="20">
        <f>H894*'Vehicle Specification'!$J$12</f>
        <v>129.12702776268802</v>
      </c>
      <c r="J894" s="20">
        <f>E894+'Forces Acting on Vehicle'!G894+'Forces Acting on Vehicle'!I894</f>
        <v>3303.5707853501481</v>
      </c>
      <c r="K894" s="22">
        <f t="shared" si="39"/>
        <v>100428.5518746445</v>
      </c>
      <c r="L894" s="21">
        <f t="shared" si="40"/>
        <v>100428.5518746445</v>
      </c>
      <c r="M894" s="20" t="str">
        <f t="shared" si="41"/>
        <v>0</v>
      </c>
    </row>
    <row r="895" spans="1:13" x14ac:dyDescent="0.2">
      <c r="A895" s="5">
        <v>17.363</v>
      </c>
      <c r="B895" s="5">
        <v>699</v>
      </c>
      <c r="C895" s="5">
        <v>30.6</v>
      </c>
      <c r="D895" s="12">
        <v>4.6352450475384206</v>
      </c>
      <c r="E895" s="20">
        <f>'Vehicle Specification'!$J$7*'Forces Acting on Vehicle'!D895</f>
        <v>2827.4994789984366</v>
      </c>
      <c r="F895" s="20">
        <f>0.5*'Vehicle Specification'!$J$9*'Vehicle Specification'!$J$13*'Vehicle Specification'!$J$10*('Forces Acting on Vehicle'!C895*'Forces Acting on Vehicle'!C895)</f>
        <v>-478.48566243240015</v>
      </c>
      <c r="G895" s="20">
        <f>0.5*'Vehicle Specification'!$J$9*'Vehicle Specification'!$J$13*'Vehicle Specification'!$J$11*('Forces Acting on Vehicle'!C895*'Forces Acting on Vehicle'!C895)</f>
        <v>321.41438114760007</v>
      </c>
      <c r="H895" s="20">
        <f>'Vehicle Specification'!$J$8-'Forces Acting on Vehicle'!F895</f>
        <v>6462.5856624324006</v>
      </c>
      <c r="I895" s="20">
        <f>H895*'Vehicle Specification'!$J$12</f>
        <v>129.251713248648</v>
      </c>
      <c r="J895" s="20">
        <f>E895+'Forces Acting on Vehicle'!G895+'Forces Acting on Vehicle'!I895</f>
        <v>3278.1655733946845</v>
      </c>
      <c r="K895" s="22">
        <f t="shared" si="39"/>
        <v>100311.86654587735</v>
      </c>
      <c r="L895" s="21">
        <f t="shared" si="40"/>
        <v>100311.86654587735</v>
      </c>
      <c r="M895" s="20" t="str">
        <f t="shared" si="41"/>
        <v>0</v>
      </c>
    </row>
    <row r="896" spans="1:13" x14ac:dyDescent="0.2">
      <c r="A896" s="5">
        <v>17.382999999999999</v>
      </c>
      <c r="B896" s="5">
        <v>699</v>
      </c>
      <c r="C896" s="5">
        <v>30.7</v>
      </c>
      <c r="D896" s="12">
        <v>4.5628791221424514</v>
      </c>
      <c r="E896" s="20">
        <f>'Vehicle Specification'!$J$7*'Forces Acting on Vehicle'!D896</f>
        <v>2783.3562645068955</v>
      </c>
      <c r="F896" s="20">
        <f>0.5*'Vehicle Specification'!$J$9*'Vehicle Specification'!$J$13*'Vehicle Specification'!$J$10*('Forces Acting on Vehicle'!C896*'Forces Acting on Vehicle'!C896)</f>
        <v>-481.6181297641001</v>
      </c>
      <c r="G896" s="20">
        <f>0.5*'Vehicle Specification'!$J$9*'Vehicle Specification'!$J$13*'Vehicle Specification'!$J$11*('Forces Acting on Vehicle'!C896*'Forces Acting on Vehicle'!C896)</f>
        <v>323.51856133090007</v>
      </c>
      <c r="H896" s="20">
        <f>'Vehicle Specification'!$J$8-'Forces Acting on Vehicle'!F896</f>
        <v>6465.7181297641</v>
      </c>
      <c r="I896" s="20">
        <f>H896*'Vehicle Specification'!$J$12</f>
        <v>129.31436259528201</v>
      </c>
      <c r="J896" s="20">
        <f>E896+'Forces Acting on Vehicle'!G896+'Forces Acting on Vehicle'!I896</f>
        <v>3236.1891884330776</v>
      </c>
      <c r="K896" s="22">
        <f t="shared" si="39"/>
        <v>99351.008084895482</v>
      </c>
      <c r="L896" s="21">
        <f t="shared" si="40"/>
        <v>99351.008084895482</v>
      </c>
      <c r="M896" s="20" t="str">
        <f t="shared" si="41"/>
        <v>0</v>
      </c>
    </row>
    <row r="897" spans="1:13" x14ac:dyDescent="0.2">
      <c r="A897" s="5">
        <v>17.402000000000001</v>
      </c>
      <c r="B897" s="5">
        <v>700</v>
      </c>
      <c r="C897" s="5">
        <v>30.8</v>
      </c>
      <c r="D897" s="12">
        <v>4.4921037480070876</v>
      </c>
      <c r="E897" s="20">
        <f>'Vehicle Specification'!$J$7*'Forces Acting on Vehicle'!D897</f>
        <v>2740.1832862843235</v>
      </c>
      <c r="F897" s="20">
        <f>0.5*'Vehicle Specification'!$J$9*'Vehicle Specification'!$J$13*'Vehicle Specification'!$J$10*('Forces Acting on Vehicle'!C897*'Forces Acting on Vehicle'!C897)</f>
        <v>-484.76081721760011</v>
      </c>
      <c r="G897" s="20">
        <f>0.5*'Vehicle Specification'!$J$9*'Vehicle Specification'!$J$13*'Vehicle Specification'!$J$11*('Forces Acting on Vehicle'!C897*'Forces Acting on Vehicle'!C897)</f>
        <v>325.62960670240005</v>
      </c>
      <c r="H897" s="20">
        <f>'Vehicle Specification'!$J$8-'Forces Acting on Vehicle'!F897</f>
        <v>6468.8608172176009</v>
      </c>
      <c r="I897" s="20">
        <f>H897*'Vehicle Specification'!$J$12</f>
        <v>129.37721634435201</v>
      </c>
      <c r="J897" s="20">
        <f>E897+'Forces Acting on Vehicle'!G897+'Forces Acting on Vehicle'!I897</f>
        <v>3195.1901093310753</v>
      </c>
      <c r="K897" s="22">
        <f t="shared" si="39"/>
        <v>98411.855367397118</v>
      </c>
      <c r="L897" s="21">
        <f t="shared" si="40"/>
        <v>98411.855367397118</v>
      </c>
      <c r="M897" s="20" t="str">
        <f t="shared" si="41"/>
        <v>0</v>
      </c>
    </row>
    <row r="898" spans="1:13" x14ac:dyDescent="0.2">
      <c r="A898" s="5">
        <v>17.422000000000001</v>
      </c>
      <c r="B898" s="5">
        <v>701</v>
      </c>
      <c r="C898" s="5">
        <v>30.9</v>
      </c>
      <c r="D898" s="12">
        <v>4.5487465752740484</v>
      </c>
      <c r="E898" s="20">
        <f>'Vehicle Specification'!$J$7*'Forces Acting on Vehicle'!D898</f>
        <v>2774.7354109171697</v>
      </c>
      <c r="F898" s="20">
        <f>0.5*'Vehicle Specification'!$J$9*'Vehicle Specification'!$J$13*'Vehicle Specification'!$J$10*('Forces Acting on Vehicle'!C898*'Forces Acting on Vehicle'!C898)</f>
        <v>-487.91372479290004</v>
      </c>
      <c r="G898" s="20">
        <f>0.5*'Vehicle Specification'!$J$9*'Vehicle Specification'!$J$13*'Vehicle Specification'!$J$11*('Forces Acting on Vehicle'!C898*'Forces Acting on Vehicle'!C898)</f>
        <v>327.74751726210002</v>
      </c>
      <c r="H898" s="20">
        <f>'Vehicle Specification'!$J$8-'Forces Acting on Vehicle'!F898</f>
        <v>6472.0137247929006</v>
      </c>
      <c r="I898" s="20">
        <f>H898*'Vehicle Specification'!$J$12</f>
        <v>129.44027449585801</v>
      </c>
      <c r="J898" s="20">
        <f>E898+'Forces Acting on Vehicle'!G898+'Forces Acting on Vehicle'!I898</f>
        <v>3231.9232026751279</v>
      </c>
      <c r="K898" s="22">
        <f t="shared" si="39"/>
        <v>99866.42696266144</v>
      </c>
      <c r="L898" s="21">
        <f t="shared" si="40"/>
        <v>99866.42696266144</v>
      </c>
      <c r="M898" s="20" t="str">
        <f t="shared" si="41"/>
        <v>0</v>
      </c>
    </row>
    <row r="899" spans="1:13" x14ac:dyDescent="0.2">
      <c r="A899" s="5">
        <v>17.440999999999999</v>
      </c>
      <c r="B899" s="5">
        <v>701</v>
      </c>
      <c r="C899" s="5">
        <v>31</v>
      </c>
      <c r="D899" s="12">
        <v>4.6230219217139563</v>
      </c>
      <c r="E899" s="20">
        <f>'Vehicle Specification'!$J$7*'Forces Acting on Vehicle'!D899</f>
        <v>2820.0433722455132</v>
      </c>
      <c r="F899" s="20">
        <f>0.5*'Vehicle Specification'!$J$9*'Vehicle Specification'!$J$13*'Vehicle Specification'!$J$10*('Forces Acting on Vehicle'!C899*'Forces Acting on Vehicle'!C899)</f>
        <v>-491.07685249000008</v>
      </c>
      <c r="G899" s="20">
        <f>0.5*'Vehicle Specification'!$J$9*'Vehicle Specification'!$J$13*'Vehicle Specification'!$J$11*('Forces Acting on Vehicle'!C899*'Forces Acting on Vehicle'!C899)</f>
        <v>329.87229301000002</v>
      </c>
      <c r="H899" s="20">
        <f>'Vehicle Specification'!$J$8-'Forces Acting on Vehicle'!F899</f>
        <v>6475.1768524900008</v>
      </c>
      <c r="I899" s="20">
        <f>H899*'Vehicle Specification'!$J$12</f>
        <v>129.50353704980003</v>
      </c>
      <c r="J899" s="20">
        <f>E899+'Forces Acting on Vehicle'!G899+'Forces Acting on Vehicle'!I899</f>
        <v>3279.4192023053129</v>
      </c>
      <c r="K899" s="22">
        <f t="shared" si="39"/>
        <v>101661.99527146469</v>
      </c>
      <c r="L899" s="21">
        <f t="shared" si="40"/>
        <v>101661.99527146469</v>
      </c>
      <c r="M899" s="20" t="str">
        <f t="shared" si="41"/>
        <v>0</v>
      </c>
    </row>
    <row r="900" spans="1:13" x14ac:dyDescent="0.2">
      <c r="A900" s="5">
        <v>17.460999999999999</v>
      </c>
      <c r="B900" s="5">
        <v>702</v>
      </c>
      <c r="C900" s="5">
        <v>31.1</v>
      </c>
      <c r="D900" s="12">
        <v>4.6946769626650164</v>
      </c>
      <c r="E900" s="20">
        <f>'Vehicle Specification'!$J$7*'Forces Acting on Vehicle'!D900</f>
        <v>2863.7529472256601</v>
      </c>
      <c r="F900" s="20">
        <f>0.5*'Vehicle Specification'!$J$9*'Vehicle Specification'!$J$13*'Vehicle Specification'!$J$10*('Forces Acting on Vehicle'!C900*'Forces Acting on Vehicle'!C900)</f>
        <v>-494.25020030890011</v>
      </c>
      <c r="G900" s="20">
        <f>0.5*'Vehicle Specification'!$J$9*'Vehicle Specification'!$J$13*'Vehicle Specification'!$J$11*('Forces Acting on Vehicle'!C900*'Forces Acting on Vehicle'!C900)</f>
        <v>332.00393394610006</v>
      </c>
      <c r="H900" s="20">
        <f>'Vehicle Specification'!$J$8-'Forces Acting on Vehicle'!F900</f>
        <v>6478.3502003089006</v>
      </c>
      <c r="I900" s="20">
        <f>H900*'Vehicle Specification'!$J$12</f>
        <v>129.56700400617802</v>
      </c>
      <c r="J900" s="20">
        <f>E900+'Forces Acting on Vehicle'!G900+'Forces Acting on Vehicle'!I900</f>
        <v>3325.3238851779383</v>
      </c>
      <c r="K900" s="22">
        <f t="shared" si="39"/>
        <v>103417.57282903389</v>
      </c>
      <c r="L900" s="21">
        <f t="shared" si="40"/>
        <v>103417.57282903389</v>
      </c>
      <c r="M900" s="20" t="str">
        <f t="shared" si="41"/>
        <v>0</v>
      </c>
    </row>
    <row r="901" spans="1:13" x14ac:dyDescent="0.2">
      <c r="A901" s="5">
        <v>17.48</v>
      </c>
      <c r="B901" s="5">
        <v>702</v>
      </c>
      <c r="C901" s="5">
        <v>31.3</v>
      </c>
      <c r="D901" s="12">
        <v>4.7161091736042806</v>
      </c>
      <c r="E901" s="20">
        <f>'Vehicle Specification'!$J$7*'Forces Acting on Vehicle'!D901</f>
        <v>2876.8265958986112</v>
      </c>
      <c r="F901" s="20">
        <f>0.5*'Vehicle Specification'!$J$9*'Vehicle Specification'!$J$13*'Vehicle Specification'!$J$10*('Forces Acting on Vehicle'!C901*'Forces Acting on Vehicle'!C901)</f>
        <v>-500.62755631210013</v>
      </c>
      <c r="G901" s="20">
        <f>0.5*'Vehicle Specification'!$J$9*'Vehicle Specification'!$J$13*'Vehicle Specification'!$J$11*('Forces Acting on Vehicle'!C901*'Forces Acting on Vehicle'!C901)</f>
        <v>336.28781138290009</v>
      </c>
      <c r="H901" s="20">
        <f>'Vehicle Specification'!$J$8-'Forces Acting on Vehicle'!F901</f>
        <v>6484.7275563121002</v>
      </c>
      <c r="I901" s="20">
        <f>H901*'Vehicle Specification'!$J$12</f>
        <v>129.694551126242</v>
      </c>
      <c r="J901" s="20">
        <f>E901+'Forces Acting on Vehicle'!G901+'Forces Acting on Vehicle'!I901</f>
        <v>3342.8089584077534</v>
      </c>
      <c r="K901" s="22">
        <f t="shared" si="39"/>
        <v>104629.92039816268</v>
      </c>
      <c r="L901" s="21">
        <f t="shared" si="40"/>
        <v>104629.92039816268</v>
      </c>
      <c r="M901" s="20" t="str">
        <f t="shared" si="41"/>
        <v>0</v>
      </c>
    </row>
    <row r="902" spans="1:13" x14ac:dyDescent="0.2">
      <c r="A902" s="5">
        <v>17.5</v>
      </c>
      <c r="B902" s="5">
        <v>703</v>
      </c>
      <c r="C902" s="5">
        <v>31.4</v>
      </c>
      <c r="D902" s="12">
        <v>4.6575720470297766</v>
      </c>
      <c r="E902" s="20">
        <f>'Vehicle Specification'!$J$7*'Forces Acting on Vehicle'!D902</f>
        <v>2841.1189486881635</v>
      </c>
      <c r="F902" s="20">
        <f>0.5*'Vehicle Specification'!$J$9*'Vehicle Specification'!$J$13*'Vehicle Specification'!$J$10*('Forces Acting on Vehicle'!C902*'Forces Acting on Vehicle'!C902)</f>
        <v>-503.83156449640006</v>
      </c>
      <c r="G902" s="20">
        <f>0.5*'Vehicle Specification'!$J$9*'Vehicle Specification'!$J$13*'Vehicle Specification'!$J$11*('Forces Acting on Vehicle'!C902*'Forces Acting on Vehicle'!C902)</f>
        <v>338.44004788360002</v>
      </c>
      <c r="H902" s="20">
        <f>'Vehicle Specification'!$J$8-'Forces Acting on Vehicle'!F902</f>
        <v>6487.9315644964008</v>
      </c>
      <c r="I902" s="20">
        <f>H902*'Vehicle Specification'!$J$12</f>
        <v>129.75863128992802</v>
      </c>
      <c r="J902" s="20">
        <f>E902+'Forces Acting on Vehicle'!G902+'Forces Acting on Vehicle'!I902</f>
        <v>3309.3176278616916</v>
      </c>
      <c r="K902" s="22">
        <f t="shared" si="39"/>
        <v>103912.57351485711</v>
      </c>
      <c r="L902" s="21">
        <f t="shared" si="40"/>
        <v>103912.57351485711</v>
      </c>
      <c r="M902" s="20" t="str">
        <f t="shared" si="41"/>
        <v>0</v>
      </c>
    </row>
    <row r="903" spans="1:13" x14ac:dyDescent="0.2">
      <c r="A903" s="5">
        <v>17.52</v>
      </c>
      <c r="B903" s="5">
        <v>704</v>
      </c>
      <c r="C903" s="5">
        <v>31.5</v>
      </c>
      <c r="D903" s="12">
        <v>4.566759935750917</v>
      </c>
      <c r="E903" s="20">
        <f>'Vehicle Specification'!$J$7*'Forces Acting on Vehicle'!D903</f>
        <v>2785.7235608080596</v>
      </c>
      <c r="F903" s="20">
        <f>0.5*'Vehicle Specification'!$J$9*'Vehicle Specification'!$J$13*'Vehicle Specification'!$J$10*('Forces Acting on Vehicle'!C903*'Forces Acting on Vehicle'!C903)</f>
        <v>-507.0457928025001</v>
      </c>
      <c r="G903" s="20">
        <f>0.5*'Vehicle Specification'!$J$9*'Vehicle Specification'!$J$13*'Vehicle Specification'!$J$11*('Forces Acting on Vehicle'!C903*'Forces Acting on Vehicle'!C903)</f>
        <v>340.59914957250004</v>
      </c>
      <c r="H903" s="20">
        <f>'Vehicle Specification'!$J$8-'Forces Acting on Vehicle'!F903</f>
        <v>6491.1457928025002</v>
      </c>
      <c r="I903" s="20">
        <f>H903*'Vehicle Specification'!$J$12</f>
        <v>129.82291585605</v>
      </c>
      <c r="J903" s="20">
        <f>E903+'Forces Acting on Vehicle'!G903+'Forces Acting on Vehicle'!I903</f>
        <v>3256.1456262366096</v>
      </c>
      <c r="K903" s="22">
        <f t="shared" ref="K903:K966" si="42">J903*C903</f>
        <v>102568.58722645321</v>
      </c>
      <c r="L903" s="21">
        <f t="shared" ref="L903:L966" si="43">IF(K903&lt;0,"0",K903)</f>
        <v>102568.58722645321</v>
      </c>
      <c r="M903" s="20" t="str">
        <f t="shared" ref="M903:M966" si="44">IF(K903&gt;0, "0",K903)</f>
        <v>0</v>
      </c>
    </row>
    <row r="904" spans="1:13" x14ac:dyDescent="0.2">
      <c r="A904" s="5">
        <v>17.539000000000001</v>
      </c>
      <c r="B904" s="5">
        <v>704</v>
      </c>
      <c r="C904" s="5">
        <v>31.6</v>
      </c>
      <c r="D904" s="12">
        <v>4.5057096917836912</v>
      </c>
      <c r="E904" s="20">
        <f>'Vehicle Specification'!$J$7*'Forces Acting on Vehicle'!D904</f>
        <v>2748.4829119880515</v>
      </c>
      <c r="F904" s="20">
        <f>0.5*'Vehicle Specification'!$J$9*'Vehicle Specification'!$J$13*'Vehicle Specification'!$J$10*('Forces Acting on Vehicle'!C904*'Forces Acting on Vehicle'!C904)</f>
        <v>-510.27024123040013</v>
      </c>
      <c r="G904" s="20">
        <f>0.5*'Vehicle Specification'!$J$9*'Vehicle Specification'!$J$13*'Vehicle Specification'!$J$11*('Forces Acting on Vehicle'!C904*'Forces Acting on Vehicle'!C904)</f>
        <v>342.76511644960004</v>
      </c>
      <c r="H904" s="20">
        <f>'Vehicle Specification'!$J$8-'Forces Acting on Vehicle'!F904</f>
        <v>6494.3702412304001</v>
      </c>
      <c r="I904" s="20">
        <f>H904*'Vehicle Specification'!$J$12</f>
        <v>129.88740482460801</v>
      </c>
      <c r="J904" s="20">
        <f>E904+'Forces Acting on Vehicle'!G904+'Forces Acting on Vehicle'!I904</f>
        <v>3221.1354332622595</v>
      </c>
      <c r="K904" s="22">
        <f t="shared" si="42"/>
        <v>101787.87969108741</v>
      </c>
      <c r="L904" s="21">
        <f t="shared" si="43"/>
        <v>101787.87969108741</v>
      </c>
      <c r="M904" s="20" t="str">
        <f t="shared" si="44"/>
        <v>0</v>
      </c>
    </row>
    <row r="905" spans="1:13" x14ac:dyDescent="0.2">
      <c r="A905" s="5">
        <v>17.559000000000001</v>
      </c>
      <c r="B905" s="5">
        <v>705</v>
      </c>
      <c r="C905" s="5">
        <v>31.7</v>
      </c>
      <c r="D905" s="12">
        <v>4.4532251697731011</v>
      </c>
      <c r="E905" s="20">
        <f>'Vehicle Specification'!$J$7*'Forces Acting on Vehicle'!D905</f>
        <v>2716.4673535615916</v>
      </c>
      <c r="F905" s="20">
        <f>0.5*'Vehicle Specification'!$J$9*'Vehicle Specification'!$J$13*'Vehicle Specification'!$J$10*('Forces Acting on Vehicle'!C905*'Forces Acting on Vehicle'!C905)</f>
        <v>-513.50490978010009</v>
      </c>
      <c r="G905" s="20">
        <f>0.5*'Vehicle Specification'!$J$9*'Vehicle Specification'!$J$13*'Vehicle Specification'!$J$11*('Forces Acting on Vehicle'!C905*'Forces Acting on Vehicle'!C905)</f>
        <v>344.93794851490003</v>
      </c>
      <c r="H905" s="20">
        <f>'Vehicle Specification'!$J$8-'Forces Acting on Vehicle'!F905</f>
        <v>6497.6049097801006</v>
      </c>
      <c r="I905" s="20">
        <f>H905*'Vehicle Specification'!$J$12</f>
        <v>129.95209819560202</v>
      </c>
      <c r="J905" s="20">
        <f>E905+'Forces Acting on Vehicle'!G905+'Forces Acting on Vehicle'!I905</f>
        <v>3191.3574002720939</v>
      </c>
      <c r="K905" s="22">
        <f t="shared" si="42"/>
        <v>101166.02958862537</v>
      </c>
      <c r="L905" s="21">
        <f t="shared" si="43"/>
        <v>101166.02958862537</v>
      </c>
      <c r="M905" s="20" t="str">
        <f t="shared" si="44"/>
        <v>0</v>
      </c>
    </row>
    <row r="906" spans="1:13" x14ac:dyDescent="0.2">
      <c r="A906" s="5">
        <v>17.577999999999999</v>
      </c>
      <c r="B906" s="5">
        <v>706</v>
      </c>
      <c r="C906" s="5">
        <v>31.8</v>
      </c>
      <c r="D906" s="12">
        <v>4.4109570915131044</v>
      </c>
      <c r="E906" s="20">
        <f>'Vehicle Specification'!$J$7*'Forces Acting on Vehicle'!D906</f>
        <v>2690.6838258229936</v>
      </c>
      <c r="F906" s="20">
        <f>0.5*'Vehicle Specification'!$J$9*'Vehicle Specification'!$J$13*'Vehicle Specification'!$J$10*('Forces Acting on Vehicle'!C906*'Forces Acting on Vehicle'!C906)</f>
        <v>-516.7497984516001</v>
      </c>
      <c r="G906" s="20">
        <f>0.5*'Vehicle Specification'!$J$9*'Vehicle Specification'!$J$13*'Vehicle Specification'!$J$11*('Forces Acting on Vehicle'!C906*'Forces Acting on Vehicle'!C906)</f>
        <v>347.11764576840005</v>
      </c>
      <c r="H906" s="20">
        <f>'Vehicle Specification'!$J$8-'Forces Acting on Vehicle'!F906</f>
        <v>6500.8497984516007</v>
      </c>
      <c r="I906" s="20">
        <f>H906*'Vehicle Specification'!$J$12</f>
        <v>130.01699596903202</v>
      </c>
      <c r="J906" s="20">
        <f>E906+'Forces Acting on Vehicle'!G906+'Forces Acting on Vehicle'!I906</f>
        <v>3167.8184675604257</v>
      </c>
      <c r="K906" s="22">
        <f t="shared" si="42"/>
        <v>100736.62726842154</v>
      </c>
      <c r="L906" s="21">
        <f t="shared" si="43"/>
        <v>100736.62726842154</v>
      </c>
      <c r="M906" s="20" t="str">
        <f t="shared" si="44"/>
        <v>0</v>
      </c>
    </row>
    <row r="907" spans="1:13" x14ac:dyDescent="0.2">
      <c r="A907" s="5">
        <v>17.597999999999999</v>
      </c>
      <c r="B907" s="5">
        <v>706</v>
      </c>
      <c r="C907" s="5">
        <v>32</v>
      </c>
      <c r="D907" s="12">
        <v>4.3740362263153791</v>
      </c>
      <c r="E907" s="20">
        <f>'Vehicle Specification'!$J$7*'Forces Acting on Vehicle'!D907</f>
        <v>2668.1620980523812</v>
      </c>
      <c r="F907" s="20">
        <f>0.5*'Vehicle Specification'!$J$9*'Vehicle Specification'!$J$13*'Vehicle Specification'!$J$10*('Forces Acting on Vehicle'!C907*'Forces Acting on Vehicle'!C907)</f>
        <v>-523.27023616000008</v>
      </c>
      <c r="G907" s="20">
        <f>0.5*'Vehicle Specification'!$J$9*'Vehicle Specification'!$J$13*'Vehicle Specification'!$J$11*('Forces Acting on Vehicle'!C907*'Forces Acting on Vehicle'!C907)</f>
        <v>351.49763584000004</v>
      </c>
      <c r="H907" s="20">
        <f>'Vehicle Specification'!$J$8-'Forces Acting on Vehicle'!F907</f>
        <v>6507.3702361600008</v>
      </c>
      <c r="I907" s="20">
        <f>H907*'Vehicle Specification'!$J$12</f>
        <v>130.14740472320003</v>
      </c>
      <c r="J907" s="20">
        <f>E907+'Forces Acting on Vehicle'!G907+'Forces Acting on Vehicle'!I907</f>
        <v>3149.8071386155812</v>
      </c>
      <c r="K907" s="22">
        <f t="shared" si="42"/>
        <v>100793.8284356986</v>
      </c>
      <c r="L907" s="21">
        <f t="shared" si="43"/>
        <v>100793.8284356986</v>
      </c>
      <c r="M907" s="20" t="str">
        <f t="shared" si="44"/>
        <v>0</v>
      </c>
    </row>
    <row r="908" spans="1:13" x14ac:dyDescent="0.2">
      <c r="A908" s="5">
        <v>17.617000000000001</v>
      </c>
      <c r="B908" s="5">
        <v>707</v>
      </c>
      <c r="C908" s="5">
        <v>32.1</v>
      </c>
      <c r="D908" s="12">
        <v>4.3521947418627276</v>
      </c>
      <c r="E908" s="20">
        <f>'Vehicle Specification'!$J$7*'Forces Acting on Vehicle'!D908</f>
        <v>2654.838792536264</v>
      </c>
      <c r="F908" s="20">
        <f>0.5*'Vehicle Specification'!$J$9*'Vehicle Specification'!$J$13*'Vehicle Specification'!$J$10*('Forces Acting on Vehicle'!C908*'Forces Acting on Vehicle'!C908)</f>
        <v>-526.54578519690017</v>
      </c>
      <c r="G908" s="20">
        <f>0.5*'Vehicle Specification'!$J$9*'Vehicle Specification'!$J$13*'Vehicle Specification'!$J$11*('Forces Acting on Vehicle'!C908*'Forces Acting on Vehicle'!C908)</f>
        <v>353.69792865810007</v>
      </c>
      <c r="H908" s="20">
        <f>'Vehicle Specification'!$J$8-'Forces Acting on Vehicle'!F908</f>
        <v>6510.6457851969008</v>
      </c>
      <c r="I908" s="20">
        <f>H908*'Vehicle Specification'!$J$12</f>
        <v>130.21291570393802</v>
      </c>
      <c r="J908" s="20">
        <f>E908+'Forces Acting on Vehicle'!G908+'Forces Acting on Vehicle'!I908</f>
        <v>3138.749636898302</v>
      </c>
      <c r="K908" s="22">
        <f t="shared" si="42"/>
        <v>100753.86334443549</v>
      </c>
      <c r="L908" s="21">
        <f t="shared" si="43"/>
        <v>100753.86334443549</v>
      </c>
      <c r="M908" s="20" t="str">
        <f t="shared" si="44"/>
        <v>0</v>
      </c>
    </row>
    <row r="909" spans="1:13" x14ac:dyDescent="0.2">
      <c r="A909" s="5">
        <v>17.637</v>
      </c>
      <c r="B909" s="5">
        <v>707</v>
      </c>
      <c r="C909" s="5">
        <v>32.200000000000003</v>
      </c>
      <c r="D909" s="12">
        <v>4.3688866451507193</v>
      </c>
      <c r="E909" s="20">
        <f>'Vehicle Specification'!$J$7*'Forces Acting on Vehicle'!D909</f>
        <v>2665.0208535419388</v>
      </c>
      <c r="F909" s="20">
        <f>0.5*'Vehicle Specification'!$J$9*'Vehicle Specification'!$J$13*'Vehicle Specification'!$J$10*('Forces Acting on Vehicle'!C909*'Forces Acting on Vehicle'!C909)</f>
        <v>-529.83155435560013</v>
      </c>
      <c r="G909" s="20">
        <f>0.5*'Vehicle Specification'!$J$9*'Vehicle Specification'!$J$13*'Vehicle Specification'!$J$11*('Forces Acting on Vehicle'!C909*'Forces Acting on Vehicle'!C909)</f>
        <v>355.90508666440007</v>
      </c>
      <c r="H909" s="20">
        <f>'Vehicle Specification'!$J$8-'Forces Acting on Vehicle'!F909</f>
        <v>6513.9315543556004</v>
      </c>
      <c r="I909" s="20">
        <f>H909*'Vehicle Specification'!$J$12</f>
        <v>130.27863108711202</v>
      </c>
      <c r="J909" s="20">
        <f>E909+'Forces Acting on Vehicle'!G909+'Forces Acting on Vehicle'!I909</f>
        <v>3151.204571293451</v>
      </c>
      <c r="K909" s="22">
        <f t="shared" si="42"/>
        <v>101468.78719564913</v>
      </c>
      <c r="L909" s="21">
        <f t="shared" si="43"/>
        <v>101468.78719564913</v>
      </c>
      <c r="M909" s="20" t="str">
        <f t="shared" si="44"/>
        <v>0</v>
      </c>
    </row>
    <row r="910" spans="1:13" x14ac:dyDescent="0.2">
      <c r="A910" s="5">
        <v>17.655999999999999</v>
      </c>
      <c r="B910" s="5">
        <v>708</v>
      </c>
      <c r="C910" s="5">
        <v>32.299999999999997</v>
      </c>
      <c r="D910" s="12">
        <v>4.4241277548549531</v>
      </c>
      <c r="E910" s="20">
        <f>'Vehicle Specification'!$J$7*'Forces Acting on Vehicle'!D910</f>
        <v>2698.7179304615215</v>
      </c>
      <c r="F910" s="20">
        <f>0.5*'Vehicle Specification'!$J$9*'Vehicle Specification'!$J$13*'Vehicle Specification'!$J$10*('Forces Acting on Vehicle'!C910*'Forces Acting on Vehicle'!C910)</f>
        <v>-533.12754363609997</v>
      </c>
      <c r="G910" s="20">
        <f>0.5*'Vehicle Specification'!$J$9*'Vehicle Specification'!$J$13*'Vehicle Specification'!$J$11*('Forces Acting on Vehicle'!C910*'Forces Acting on Vehicle'!C910)</f>
        <v>358.11910985889995</v>
      </c>
      <c r="H910" s="20">
        <f>'Vehicle Specification'!$J$8-'Forces Acting on Vehicle'!F910</f>
        <v>6517.2275436361006</v>
      </c>
      <c r="I910" s="20">
        <f>H910*'Vehicle Specification'!$J$12</f>
        <v>130.34455087272201</v>
      </c>
      <c r="J910" s="20">
        <f>E910+'Forces Acting on Vehicle'!G910+'Forces Acting on Vehicle'!I910</f>
        <v>3187.1815911931435</v>
      </c>
      <c r="K910" s="22">
        <f t="shared" si="42"/>
        <v>102945.96539553853</v>
      </c>
      <c r="L910" s="21">
        <f t="shared" si="43"/>
        <v>102945.96539553853</v>
      </c>
      <c r="M910" s="20" t="str">
        <f t="shared" si="44"/>
        <v>0</v>
      </c>
    </row>
    <row r="911" spans="1:13" x14ac:dyDescent="0.2">
      <c r="A911" s="5">
        <v>17.675999999999998</v>
      </c>
      <c r="B911" s="5">
        <v>709</v>
      </c>
      <c r="C911" s="5">
        <v>32.4</v>
      </c>
      <c r="D911" s="12">
        <v>4.4287382145886633</v>
      </c>
      <c r="E911" s="20">
        <f>'Vehicle Specification'!$J$7*'Forces Acting on Vehicle'!D911</f>
        <v>2701.5303108990847</v>
      </c>
      <c r="F911" s="20">
        <f>0.5*'Vehicle Specification'!$J$9*'Vehicle Specification'!$J$13*'Vehicle Specification'!$J$10*('Forces Acting on Vehicle'!C911*'Forces Acting on Vehicle'!C911)</f>
        <v>-536.43375303840003</v>
      </c>
      <c r="G911" s="20">
        <f>0.5*'Vehicle Specification'!$J$9*'Vehicle Specification'!$J$13*'Vehicle Specification'!$J$11*('Forces Acting on Vehicle'!C911*'Forces Acting on Vehicle'!C911)</f>
        <v>360.33999824160003</v>
      </c>
      <c r="H911" s="20">
        <f>'Vehicle Specification'!$J$8-'Forces Acting on Vehicle'!F911</f>
        <v>6520.5337530384004</v>
      </c>
      <c r="I911" s="20">
        <f>H911*'Vehicle Specification'!$J$12</f>
        <v>130.410675060768</v>
      </c>
      <c r="J911" s="20">
        <f>E911+'Forces Acting on Vehicle'!G911+'Forces Acting on Vehicle'!I911</f>
        <v>3192.2809842014526</v>
      </c>
      <c r="K911" s="22">
        <f t="shared" si="42"/>
        <v>103429.90388812705</v>
      </c>
      <c r="L911" s="21">
        <f t="shared" si="43"/>
        <v>103429.90388812705</v>
      </c>
      <c r="M911" s="20" t="str">
        <f t="shared" si="44"/>
        <v>0</v>
      </c>
    </row>
    <row r="912" spans="1:13" x14ac:dyDescent="0.2">
      <c r="A912" s="5">
        <v>17.695</v>
      </c>
      <c r="B912" s="5">
        <v>709</v>
      </c>
      <c r="C912" s="5">
        <v>32.5</v>
      </c>
      <c r="D912" s="12">
        <v>4.3231197374297494</v>
      </c>
      <c r="E912" s="20">
        <f>'Vehicle Specification'!$J$7*'Forces Acting on Vehicle'!D912</f>
        <v>2637.1030398321473</v>
      </c>
      <c r="F912" s="20">
        <f>0.5*'Vehicle Specification'!$J$9*'Vehicle Specification'!$J$13*'Vehicle Specification'!$J$10*('Forces Acting on Vehicle'!C912*'Forces Acting on Vehicle'!C912)</f>
        <v>-539.75018256250007</v>
      </c>
      <c r="G912" s="20">
        <f>0.5*'Vehicle Specification'!$J$9*'Vehicle Specification'!$J$13*'Vehicle Specification'!$J$11*('Forces Acting on Vehicle'!C912*'Forces Acting on Vehicle'!C912)</f>
        <v>362.56775181250003</v>
      </c>
      <c r="H912" s="20">
        <f>'Vehicle Specification'!$J$8-'Forces Acting on Vehicle'!F912</f>
        <v>6523.8501825625008</v>
      </c>
      <c r="I912" s="20">
        <f>H912*'Vehicle Specification'!$J$12</f>
        <v>130.47700365125002</v>
      </c>
      <c r="J912" s="20">
        <f>E912+'Forces Acting on Vehicle'!G912+'Forces Acting on Vehicle'!I912</f>
        <v>3130.1477952958971</v>
      </c>
      <c r="K912" s="22">
        <f t="shared" si="42"/>
        <v>101729.80334711666</v>
      </c>
      <c r="L912" s="21">
        <f t="shared" si="43"/>
        <v>101729.80334711666</v>
      </c>
      <c r="M912" s="20" t="str">
        <f t="shared" si="44"/>
        <v>0</v>
      </c>
    </row>
    <row r="913" spans="1:13" x14ac:dyDescent="0.2">
      <c r="A913" s="5">
        <v>17.715</v>
      </c>
      <c r="B913" s="5">
        <v>710</v>
      </c>
      <c r="C913" s="5">
        <v>32.6</v>
      </c>
      <c r="D913" s="12">
        <v>4.0764579936957475</v>
      </c>
      <c r="E913" s="20">
        <f>'Vehicle Specification'!$J$7*'Forces Acting on Vehicle'!D913</f>
        <v>2486.6393761544059</v>
      </c>
      <c r="F913" s="20">
        <f>0.5*'Vehicle Specification'!$J$9*'Vehicle Specification'!$J$13*'Vehicle Specification'!$J$10*('Forces Acting on Vehicle'!C913*'Forces Acting on Vehicle'!C913)</f>
        <v>-543.07683220840011</v>
      </c>
      <c r="G913" s="20">
        <f>0.5*'Vehicle Specification'!$J$9*'Vehicle Specification'!$J$13*'Vehicle Specification'!$J$11*('Forces Acting on Vehicle'!C913*'Forces Acting on Vehicle'!C913)</f>
        <v>364.80237057160002</v>
      </c>
      <c r="H913" s="20">
        <f>'Vehicle Specification'!$J$8-'Forces Acting on Vehicle'!F913</f>
        <v>6527.1768322084008</v>
      </c>
      <c r="I913" s="20">
        <f>H913*'Vehicle Specification'!$J$12</f>
        <v>130.54353664416803</v>
      </c>
      <c r="J913" s="20">
        <f>E913+'Forces Acting on Vehicle'!G913+'Forces Acting on Vehicle'!I913</f>
        <v>2981.9852833701739</v>
      </c>
      <c r="K913" s="22">
        <f t="shared" si="42"/>
        <v>97212.720237867674</v>
      </c>
      <c r="L913" s="21">
        <f t="shared" si="43"/>
        <v>97212.720237867674</v>
      </c>
      <c r="M913" s="20" t="str">
        <f t="shared" si="44"/>
        <v>0</v>
      </c>
    </row>
    <row r="914" spans="1:13" x14ac:dyDescent="0.2">
      <c r="A914" s="5">
        <v>17.734000000000002</v>
      </c>
      <c r="B914" s="5">
        <v>711</v>
      </c>
      <c r="C914" s="5">
        <v>32.700000000000003</v>
      </c>
      <c r="D914" s="12">
        <v>3.8179301407760708</v>
      </c>
      <c r="E914" s="20">
        <f>'Vehicle Specification'!$J$7*'Forces Acting on Vehicle'!D914</f>
        <v>2328.9373858734034</v>
      </c>
      <c r="F914" s="20">
        <f>0.5*'Vehicle Specification'!$J$9*'Vehicle Specification'!$J$13*'Vehicle Specification'!$J$10*('Forces Acting on Vehicle'!C914*'Forces Acting on Vehicle'!C914)</f>
        <v>-546.41370197610013</v>
      </c>
      <c r="G914" s="20">
        <f>0.5*'Vehicle Specification'!$J$9*'Vehicle Specification'!$J$13*'Vehicle Specification'!$J$11*('Forces Acting on Vehicle'!C914*'Forces Acting on Vehicle'!C914)</f>
        <v>367.0438545189001</v>
      </c>
      <c r="H914" s="20">
        <f>'Vehicle Specification'!$J$8-'Forces Acting on Vehicle'!F914</f>
        <v>6530.5137019761005</v>
      </c>
      <c r="I914" s="20">
        <f>H914*'Vehicle Specification'!$J$12</f>
        <v>130.61027403952201</v>
      </c>
      <c r="J914" s="20">
        <f>E914+'Forces Acting on Vehicle'!G914+'Forces Acting on Vehicle'!I914</f>
        <v>2826.5915144318255</v>
      </c>
      <c r="K914" s="22">
        <f t="shared" si="42"/>
        <v>92429.54252192071</v>
      </c>
      <c r="L914" s="21">
        <f t="shared" si="43"/>
        <v>92429.54252192071</v>
      </c>
      <c r="M914" s="20" t="str">
        <f t="shared" si="44"/>
        <v>0</v>
      </c>
    </row>
    <row r="915" spans="1:13" x14ac:dyDescent="0.2">
      <c r="A915" s="5">
        <v>17.754000000000001</v>
      </c>
      <c r="B915" s="5">
        <v>711</v>
      </c>
      <c r="C915" s="5">
        <v>32.799999999999997</v>
      </c>
      <c r="D915" s="12">
        <v>3.5467775895734368</v>
      </c>
      <c r="E915" s="20">
        <f>'Vehicle Specification'!$J$7*'Forces Acting on Vehicle'!D915</f>
        <v>2163.5343296397964</v>
      </c>
      <c r="F915" s="20">
        <f>0.5*'Vehicle Specification'!$J$9*'Vehicle Specification'!$J$13*'Vehicle Specification'!$J$10*('Forces Acting on Vehicle'!C915*'Forces Acting on Vehicle'!C915)</f>
        <v>-549.76079186560003</v>
      </c>
      <c r="G915" s="20">
        <f>0.5*'Vehicle Specification'!$J$9*'Vehicle Specification'!$J$13*'Vehicle Specification'!$J$11*('Forces Acting on Vehicle'!C915*'Forces Acting on Vehicle'!C915)</f>
        <v>369.2922036544</v>
      </c>
      <c r="H915" s="20">
        <f>'Vehicle Specification'!$J$8-'Forces Acting on Vehicle'!F915</f>
        <v>6533.8607918656007</v>
      </c>
      <c r="I915" s="20">
        <f>H915*'Vehicle Specification'!$J$12</f>
        <v>130.67721583731202</v>
      </c>
      <c r="J915" s="20">
        <f>E915+'Forces Acting on Vehicle'!G915+'Forces Acting on Vehicle'!I915</f>
        <v>2663.5037491315084</v>
      </c>
      <c r="K915" s="22">
        <f t="shared" si="42"/>
        <v>87362.922971513472</v>
      </c>
      <c r="L915" s="21">
        <f t="shared" si="43"/>
        <v>87362.922971513472</v>
      </c>
      <c r="M915" s="20" t="str">
        <f t="shared" si="44"/>
        <v>0</v>
      </c>
    </row>
    <row r="916" spans="1:13" x14ac:dyDescent="0.2">
      <c r="A916" s="5">
        <v>17.773</v>
      </c>
      <c r="B916" s="5">
        <v>712</v>
      </c>
      <c r="C916" s="5">
        <v>32.799999999999997</v>
      </c>
      <c r="D916" s="12">
        <v>3.0783663438855546</v>
      </c>
      <c r="E916" s="20">
        <f>'Vehicle Specification'!$J$7*'Forces Acting on Vehicle'!D916</f>
        <v>1877.8034697701883</v>
      </c>
      <c r="F916" s="20">
        <f>0.5*'Vehicle Specification'!$J$9*'Vehicle Specification'!$J$13*'Vehicle Specification'!$J$10*('Forces Acting on Vehicle'!C916*'Forces Acting on Vehicle'!C916)</f>
        <v>-549.76079186560003</v>
      </c>
      <c r="G916" s="20">
        <f>0.5*'Vehicle Specification'!$J$9*'Vehicle Specification'!$J$13*'Vehicle Specification'!$J$11*('Forces Acting on Vehicle'!C916*'Forces Acting on Vehicle'!C916)</f>
        <v>369.2922036544</v>
      </c>
      <c r="H916" s="20">
        <f>'Vehicle Specification'!$J$8-'Forces Acting on Vehicle'!F916</f>
        <v>6533.8607918656007</v>
      </c>
      <c r="I916" s="20">
        <f>H916*'Vehicle Specification'!$J$12</f>
        <v>130.67721583731202</v>
      </c>
      <c r="J916" s="20">
        <f>E916+'Forces Acting on Vehicle'!G916+'Forces Acting on Vehicle'!I916</f>
        <v>2377.7728892619002</v>
      </c>
      <c r="K916" s="22">
        <f t="shared" si="42"/>
        <v>77990.950767790317</v>
      </c>
      <c r="L916" s="21">
        <f t="shared" si="43"/>
        <v>77990.950767790317</v>
      </c>
      <c r="M916" s="20" t="str">
        <f t="shared" si="44"/>
        <v>0</v>
      </c>
    </row>
    <row r="917" spans="1:13" x14ac:dyDescent="0.2">
      <c r="A917" s="5">
        <v>17.792999999999999</v>
      </c>
      <c r="B917" s="5">
        <v>712</v>
      </c>
      <c r="C917" s="5">
        <v>32.799999999999997</v>
      </c>
      <c r="D917" s="12">
        <v>2.7181551610454888</v>
      </c>
      <c r="E917" s="20">
        <f>'Vehicle Specification'!$J$7*'Forces Acting on Vehicle'!D917</f>
        <v>1658.0746482377481</v>
      </c>
      <c r="F917" s="20">
        <f>0.5*'Vehicle Specification'!$J$9*'Vehicle Specification'!$J$13*'Vehicle Specification'!$J$10*('Forces Acting on Vehicle'!C917*'Forces Acting on Vehicle'!C917)</f>
        <v>-549.76079186560003</v>
      </c>
      <c r="G917" s="20">
        <f>0.5*'Vehicle Specification'!$J$9*'Vehicle Specification'!$J$13*'Vehicle Specification'!$J$11*('Forces Acting on Vehicle'!C917*'Forces Acting on Vehicle'!C917)</f>
        <v>369.2922036544</v>
      </c>
      <c r="H917" s="20">
        <f>'Vehicle Specification'!$J$8-'Forces Acting on Vehicle'!F917</f>
        <v>6533.8607918656007</v>
      </c>
      <c r="I917" s="20">
        <f>H917*'Vehicle Specification'!$J$12</f>
        <v>130.67721583731202</v>
      </c>
      <c r="J917" s="20">
        <f>E917+'Forces Acting on Vehicle'!G917+'Forces Acting on Vehicle'!I917</f>
        <v>2158.04406772946</v>
      </c>
      <c r="K917" s="22">
        <f t="shared" si="42"/>
        <v>70783.84542152629</v>
      </c>
      <c r="L917" s="21">
        <f t="shared" si="43"/>
        <v>70783.84542152629</v>
      </c>
      <c r="M917" s="20" t="str">
        <f t="shared" si="44"/>
        <v>0</v>
      </c>
    </row>
    <row r="918" spans="1:13" x14ac:dyDescent="0.2">
      <c r="A918" s="5">
        <v>17.812999999999999</v>
      </c>
      <c r="B918" s="5">
        <v>713</v>
      </c>
      <c r="C918" s="5">
        <v>32.799999999999997</v>
      </c>
      <c r="D918" s="12">
        <v>2.3664172147480742</v>
      </c>
      <c r="E918" s="20">
        <f>'Vehicle Specification'!$J$7*'Forces Acting on Vehicle'!D918</f>
        <v>1443.5145009963253</v>
      </c>
      <c r="F918" s="20">
        <f>0.5*'Vehicle Specification'!$J$9*'Vehicle Specification'!$J$13*'Vehicle Specification'!$J$10*('Forces Acting on Vehicle'!C918*'Forces Acting on Vehicle'!C918)</f>
        <v>-549.76079186560003</v>
      </c>
      <c r="G918" s="20">
        <f>0.5*'Vehicle Specification'!$J$9*'Vehicle Specification'!$J$13*'Vehicle Specification'!$J$11*('Forces Acting on Vehicle'!C918*'Forces Acting on Vehicle'!C918)</f>
        <v>369.2922036544</v>
      </c>
      <c r="H918" s="20">
        <f>'Vehicle Specification'!$J$8-'Forces Acting on Vehicle'!F918</f>
        <v>6533.8607918656007</v>
      </c>
      <c r="I918" s="20">
        <f>H918*'Vehicle Specification'!$J$12</f>
        <v>130.67721583731202</v>
      </c>
      <c r="J918" s="20">
        <f>E918+'Forces Acting on Vehicle'!G918+'Forces Acting on Vehicle'!I918</f>
        <v>1943.4839204880373</v>
      </c>
      <c r="K918" s="22">
        <f t="shared" si="42"/>
        <v>63746.272592007619</v>
      </c>
      <c r="L918" s="21">
        <f t="shared" si="43"/>
        <v>63746.272592007619</v>
      </c>
      <c r="M918" s="20" t="str">
        <f t="shared" si="44"/>
        <v>0</v>
      </c>
    </row>
    <row r="919" spans="1:13" x14ac:dyDescent="0.2">
      <c r="A919" s="5">
        <v>17.832000000000001</v>
      </c>
      <c r="B919" s="5">
        <v>714</v>
      </c>
      <c r="C919" s="5">
        <v>32.799999999999997</v>
      </c>
      <c r="D919" s="12">
        <v>2.0145905429101445</v>
      </c>
      <c r="E919" s="20">
        <f>'Vehicle Specification'!$J$7*'Forces Acting on Vehicle'!D919</f>
        <v>1228.9002311751881</v>
      </c>
      <c r="F919" s="20">
        <f>0.5*'Vehicle Specification'!$J$9*'Vehicle Specification'!$J$13*'Vehicle Specification'!$J$10*('Forces Acting on Vehicle'!C919*'Forces Acting on Vehicle'!C919)</f>
        <v>-549.76079186560003</v>
      </c>
      <c r="G919" s="20">
        <f>0.5*'Vehicle Specification'!$J$9*'Vehicle Specification'!$J$13*'Vehicle Specification'!$J$11*('Forces Acting on Vehicle'!C919*'Forces Acting on Vehicle'!C919)</f>
        <v>369.2922036544</v>
      </c>
      <c r="H919" s="20">
        <f>'Vehicle Specification'!$J$8-'Forces Acting on Vehicle'!F919</f>
        <v>6533.8607918656007</v>
      </c>
      <c r="I919" s="20">
        <f>H919*'Vehicle Specification'!$J$12</f>
        <v>130.67721583731202</v>
      </c>
      <c r="J919" s="20">
        <f>E919+'Forces Acting on Vehicle'!G919+'Forces Acting on Vehicle'!I919</f>
        <v>1728.8696506669003</v>
      </c>
      <c r="K919" s="22">
        <f t="shared" si="42"/>
        <v>56706.924541874323</v>
      </c>
      <c r="L919" s="21">
        <f t="shared" si="43"/>
        <v>56706.924541874323</v>
      </c>
      <c r="M919" s="20" t="str">
        <f t="shared" si="44"/>
        <v>0</v>
      </c>
    </row>
    <row r="920" spans="1:13" x14ac:dyDescent="0.2">
      <c r="A920" s="5">
        <v>17.852</v>
      </c>
      <c r="B920" s="5">
        <v>714</v>
      </c>
      <c r="C920" s="5">
        <v>32.799999999999997</v>
      </c>
      <c r="D920" s="12">
        <v>1.9206236136172026</v>
      </c>
      <c r="E920" s="20">
        <f>'Vehicle Specification'!$J$7*'Forces Acting on Vehicle'!D920</f>
        <v>1171.5804043064936</v>
      </c>
      <c r="F920" s="20">
        <f>0.5*'Vehicle Specification'!$J$9*'Vehicle Specification'!$J$13*'Vehicle Specification'!$J$10*('Forces Acting on Vehicle'!C920*'Forces Acting on Vehicle'!C920)</f>
        <v>-549.76079186560003</v>
      </c>
      <c r="G920" s="20">
        <f>0.5*'Vehicle Specification'!$J$9*'Vehicle Specification'!$J$13*'Vehicle Specification'!$J$11*('Forces Acting on Vehicle'!C920*'Forces Acting on Vehicle'!C920)</f>
        <v>369.2922036544</v>
      </c>
      <c r="H920" s="20">
        <f>'Vehicle Specification'!$J$8-'Forces Acting on Vehicle'!F920</f>
        <v>6533.8607918656007</v>
      </c>
      <c r="I920" s="20">
        <f>H920*'Vehicle Specification'!$J$12</f>
        <v>130.67721583731202</v>
      </c>
      <c r="J920" s="20">
        <f>E920+'Forces Acting on Vehicle'!G920+'Forces Acting on Vehicle'!I920</f>
        <v>1671.5498237982056</v>
      </c>
      <c r="K920" s="22">
        <f t="shared" si="42"/>
        <v>54826.834220581135</v>
      </c>
      <c r="L920" s="21">
        <f t="shared" si="43"/>
        <v>54826.834220581135</v>
      </c>
      <c r="M920" s="20" t="str">
        <f t="shared" si="44"/>
        <v>0</v>
      </c>
    </row>
    <row r="921" spans="1:13" x14ac:dyDescent="0.2">
      <c r="A921" s="5">
        <v>17.870999999999999</v>
      </c>
      <c r="B921" s="5">
        <v>715</v>
      </c>
      <c r="C921" s="5">
        <v>32.9</v>
      </c>
      <c r="D921" s="12">
        <v>2.0848520454752055</v>
      </c>
      <c r="E921" s="20">
        <f>'Vehicle Specification'!$J$7*'Forces Acting on Vehicle'!D921</f>
        <v>1271.7597477398754</v>
      </c>
      <c r="F921" s="20">
        <f>0.5*'Vehicle Specification'!$J$9*'Vehicle Specification'!$J$13*'Vehicle Specification'!$J$10*('Forces Acting on Vehicle'!C921*'Forces Acting on Vehicle'!C921)</f>
        <v>-553.11810187690003</v>
      </c>
      <c r="G921" s="20">
        <f>0.5*'Vehicle Specification'!$J$9*'Vehicle Specification'!$J$13*'Vehicle Specification'!$J$11*('Forces Acting on Vehicle'!C921*'Forces Acting on Vehicle'!C921)</f>
        <v>371.54741797809999</v>
      </c>
      <c r="H921" s="20">
        <f>'Vehicle Specification'!$J$8-'Forces Acting on Vehicle'!F921</f>
        <v>6537.2181018769006</v>
      </c>
      <c r="I921" s="20">
        <f>H921*'Vehicle Specification'!$J$12</f>
        <v>130.74436203753802</v>
      </c>
      <c r="J921" s="20">
        <f>E921+'Forces Acting on Vehicle'!G921+'Forces Acting on Vehicle'!I921</f>
        <v>1774.0515277555132</v>
      </c>
      <c r="K921" s="22">
        <f t="shared" si="42"/>
        <v>58366.295263156382</v>
      </c>
      <c r="L921" s="21">
        <f t="shared" si="43"/>
        <v>58366.295263156382</v>
      </c>
      <c r="M921" s="20" t="str">
        <f t="shared" si="44"/>
        <v>0</v>
      </c>
    </row>
    <row r="922" spans="1:13" x14ac:dyDescent="0.2">
      <c r="A922" s="5">
        <v>17.890999999999998</v>
      </c>
      <c r="B922" s="5">
        <v>716</v>
      </c>
      <c r="C922" s="5">
        <v>33.1</v>
      </c>
      <c r="D922" s="12">
        <v>2.2592291202514199</v>
      </c>
      <c r="E922" s="20">
        <f>'Vehicle Specification'!$J$7*'Forces Acting on Vehicle'!D922</f>
        <v>1378.1297633533661</v>
      </c>
      <c r="F922" s="20">
        <f>0.5*'Vehicle Specification'!$J$9*'Vehicle Specification'!$J$13*'Vehicle Specification'!$J$10*('Forces Acting on Vehicle'!C922*'Forces Acting on Vehicle'!C922)</f>
        <v>-559.86338226490011</v>
      </c>
      <c r="G922" s="20">
        <f>0.5*'Vehicle Specification'!$J$9*'Vehicle Specification'!$J$13*'Vehicle Specification'!$J$11*('Forces Acting on Vehicle'!C922*'Forces Acting on Vehicle'!C922)</f>
        <v>376.07844219010008</v>
      </c>
      <c r="H922" s="20">
        <f>'Vehicle Specification'!$J$8-'Forces Acting on Vehicle'!F922</f>
        <v>6543.9633822649002</v>
      </c>
      <c r="I922" s="20">
        <f>H922*'Vehicle Specification'!$J$12</f>
        <v>130.879267645298</v>
      </c>
      <c r="J922" s="20">
        <f>E922+'Forces Acting on Vehicle'!G922+'Forces Acting on Vehicle'!I922</f>
        <v>1885.0874731887643</v>
      </c>
      <c r="K922" s="22">
        <f t="shared" si="42"/>
        <v>62396.395362548101</v>
      </c>
      <c r="L922" s="21">
        <f t="shared" si="43"/>
        <v>62396.395362548101</v>
      </c>
      <c r="M922" s="20" t="str">
        <f t="shared" si="44"/>
        <v>0</v>
      </c>
    </row>
    <row r="923" spans="1:13" x14ac:dyDescent="0.2">
      <c r="A923" s="5">
        <v>17.91</v>
      </c>
      <c r="B923" s="5">
        <v>716</v>
      </c>
      <c r="C923" s="5">
        <v>33.200000000000003</v>
      </c>
      <c r="D923" s="12">
        <v>2.555461358049143</v>
      </c>
      <c r="E923" s="20">
        <f>'Vehicle Specification'!$J$7*'Forces Acting on Vehicle'!D923</f>
        <v>1558.8314284099772</v>
      </c>
      <c r="F923" s="20">
        <f>0.5*'Vehicle Specification'!$J$9*'Vehicle Specification'!$J$13*'Vehicle Specification'!$J$10*('Forces Acting on Vehicle'!C923*'Forces Acting on Vehicle'!C923)</f>
        <v>-563.25135264160019</v>
      </c>
      <c r="G923" s="20">
        <f>0.5*'Vehicle Specification'!$J$9*'Vehicle Specification'!$J$13*'Vehicle Specification'!$J$11*('Forces Acting on Vehicle'!C923*'Forces Acting on Vehicle'!C923)</f>
        <v>378.35425207840012</v>
      </c>
      <c r="H923" s="20">
        <f>'Vehicle Specification'!$J$8-'Forces Acting on Vehicle'!F923</f>
        <v>6547.3513526416009</v>
      </c>
      <c r="I923" s="20">
        <f>H923*'Vehicle Specification'!$J$12</f>
        <v>130.94702705283203</v>
      </c>
      <c r="J923" s="20">
        <f>E923+'Forces Acting on Vehicle'!G923+'Forces Acting on Vehicle'!I923</f>
        <v>2068.1327075412091</v>
      </c>
      <c r="K923" s="22">
        <f t="shared" si="42"/>
        <v>68662.005890368149</v>
      </c>
      <c r="L923" s="21">
        <f t="shared" si="43"/>
        <v>68662.005890368149</v>
      </c>
      <c r="M923" s="20" t="str">
        <f t="shared" si="44"/>
        <v>0</v>
      </c>
    </row>
    <row r="924" spans="1:13" x14ac:dyDescent="0.2">
      <c r="A924" s="5">
        <v>17.93</v>
      </c>
      <c r="B924" s="5">
        <v>717</v>
      </c>
      <c r="C924" s="5">
        <v>33.299999999999997</v>
      </c>
      <c r="D924" s="12">
        <v>2.856070365490158</v>
      </c>
      <c r="E924" s="20">
        <f>'Vehicle Specification'!$J$7*'Forces Acting on Vehicle'!D924</f>
        <v>1742.2029229489965</v>
      </c>
      <c r="F924" s="20">
        <f>0.5*'Vehicle Specification'!$J$9*'Vehicle Specification'!$J$13*'Vehicle Specification'!$J$10*('Forces Acting on Vehicle'!C924*'Forces Acting on Vehicle'!C924)</f>
        <v>-566.64954314010004</v>
      </c>
      <c r="G924" s="20">
        <f>0.5*'Vehicle Specification'!$J$9*'Vehicle Specification'!$J$13*'Vehicle Specification'!$J$11*('Forces Acting on Vehicle'!C924*'Forces Acting on Vehicle'!C924)</f>
        <v>380.63692715489998</v>
      </c>
      <c r="H924" s="20">
        <f>'Vehicle Specification'!$J$8-'Forces Acting on Vehicle'!F924</f>
        <v>6550.7495431401003</v>
      </c>
      <c r="I924" s="20">
        <f>H924*'Vehicle Specification'!$J$12</f>
        <v>131.01499086280199</v>
      </c>
      <c r="J924" s="20">
        <f>E924+'Forces Acting on Vehicle'!G924+'Forces Acting on Vehicle'!I924</f>
        <v>2253.8548409666982</v>
      </c>
      <c r="K924" s="22">
        <f t="shared" si="42"/>
        <v>75053.366204191043</v>
      </c>
      <c r="L924" s="21">
        <f t="shared" si="43"/>
        <v>75053.366204191043</v>
      </c>
      <c r="M924" s="20" t="str">
        <f t="shared" si="44"/>
        <v>0</v>
      </c>
    </row>
    <row r="925" spans="1:13" x14ac:dyDescent="0.2">
      <c r="A925" s="5">
        <v>17.949000000000002</v>
      </c>
      <c r="B925" s="5">
        <v>718</v>
      </c>
      <c r="C925" s="5">
        <v>33.5</v>
      </c>
      <c r="D925" s="12">
        <v>3.6134493100687233</v>
      </c>
      <c r="E925" s="20">
        <f>'Vehicle Specification'!$J$7*'Forces Acting on Vehicle'!D925</f>
        <v>2204.2040791419213</v>
      </c>
      <c r="F925" s="20">
        <f>0.5*'Vehicle Specification'!$J$9*'Vehicle Specification'!$J$13*'Vehicle Specification'!$J$10*('Forces Acting on Vehicle'!C925*'Forces Acting on Vehicle'!C925)</f>
        <v>-573.47658450250015</v>
      </c>
      <c r="G925" s="20">
        <f>0.5*'Vehicle Specification'!$J$9*'Vehicle Specification'!$J$13*'Vehicle Specification'!$J$11*('Forces Acting on Vehicle'!C925*'Forces Acting on Vehicle'!C925)</f>
        <v>385.22287287250003</v>
      </c>
      <c r="H925" s="20">
        <f>'Vehicle Specification'!$J$8-'Forces Acting on Vehicle'!F925</f>
        <v>6557.5765845025007</v>
      </c>
      <c r="I925" s="20">
        <f>H925*'Vehicle Specification'!$J$12</f>
        <v>131.15153169005001</v>
      </c>
      <c r="J925" s="20">
        <f>E925+'Forces Acting on Vehicle'!G925+'Forces Acting on Vehicle'!I925</f>
        <v>2720.5784837044712</v>
      </c>
      <c r="K925" s="22">
        <f t="shared" si="42"/>
        <v>91139.37920409978</v>
      </c>
      <c r="L925" s="21">
        <f t="shared" si="43"/>
        <v>91139.37920409978</v>
      </c>
      <c r="M925" s="20" t="str">
        <f t="shared" si="44"/>
        <v>0</v>
      </c>
    </row>
    <row r="926" spans="1:13" x14ac:dyDescent="0.2">
      <c r="A926" s="5">
        <v>17.969000000000001</v>
      </c>
      <c r="B926" s="5">
        <v>718</v>
      </c>
      <c r="C926" s="5">
        <v>33.6</v>
      </c>
      <c r="D926" s="12">
        <v>3.7050309619331099</v>
      </c>
      <c r="E926" s="20">
        <f>'Vehicle Specification'!$J$7*'Forces Acting on Vehicle'!D926</f>
        <v>2260.0688867791969</v>
      </c>
      <c r="F926" s="20">
        <f>0.5*'Vehicle Specification'!$J$9*'Vehicle Specification'!$J$13*'Vehicle Specification'!$J$10*('Forces Acting on Vehicle'!C926*'Forces Acting on Vehicle'!C926)</f>
        <v>-576.90543536640007</v>
      </c>
      <c r="G926" s="20">
        <f>0.5*'Vehicle Specification'!$J$9*'Vehicle Specification'!$J$13*'Vehicle Specification'!$J$11*('Forces Acting on Vehicle'!C926*'Forces Acting on Vehicle'!C926)</f>
        <v>387.52614351360006</v>
      </c>
      <c r="H926" s="20">
        <f>'Vehicle Specification'!$J$8-'Forces Acting on Vehicle'!F926</f>
        <v>6561.0054353664</v>
      </c>
      <c r="I926" s="20">
        <f>H926*'Vehicle Specification'!$J$12</f>
        <v>131.220108707328</v>
      </c>
      <c r="J926" s="20">
        <f>E926+'Forces Acting on Vehicle'!G926+'Forces Acting on Vehicle'!I926</f>
        <v>2778.8151390001249</v>
      </c>
      <c r="K926" s="22">
        <f t="shared" si="42"/>
        <v>93368.188670404197</v>
      </c>
      <c r="L926" s="21">
        <f t="shared" si="43"/>
        <v>93368.188670404197</v>
      </c>
      <c r="M926" s="20" t="str">
        <f t="shared" si="44"/>
        <v>0</v>
      </c>
    </row>
    <row r="927" spans="1:13" x14ac:dyDescent="0.2">
      <c r="A927" s="5">
        <v>17.988</v>
      </c>
      <c r="B927" s="5">
        <v>719</v>
      </c>
      <c r="C927" s="5">
        <v>33.700000000000003</v>
      </c>
      <c r="D927" s="12">
        <v>3.8175185760331769</v>
      </c>
      <c r="E927" s="20">
        <f>'Vehicle Specification'!$J$7*'Forces Acting on Vehicle'!D927</f>
        <v>2328.6863313802378</v>
      </c>
      <c r="F927" s="20">
        <f>0.5*'Vehicle Specification'!$J$9*'Vehicle Specification'!$J$13*'Vehicle Specification'!$J$10*('Forces Acting on Vehicle'!C927*'Forces Acting on Vehicle'!C927)</f>
        <v>-580.34450635210021</v>
      </c>
      <c r="G927" s="20">
        <f>0.5*'Vehicle Specification'!$J$9*'Vehicle Specification'!$J$13*'Vehicle Specification'!$J$11*('Forces Acting on Vehicle'!C927*'Forces Acting on Vehicle'!C927)</f>
        <v>389.83627934290013</v>
      </c>
      <c r="H927" s="20">
        <f>'Vehicle Specification'!$J$8-'Forces Acting on Vehicle'!F927</f>
        <v>6564.4445063521007</v>
      </c>
      <c r="I927" s="20">
        <f>H927*'Vehicle Specification'!$J$12</f>
        <v>131.28889012704201</v>
      </c>
      <c r="J927" s="20">
        <f>E927+'Forces Acting on Vehicle'!G927+'Forces Acting on Vehicle'!I927</f>
        <v>2849.81150085018</v>
      </c>
      <c r="K927" s="22">
        <f t="shared" si="42"/>
        <v>96038.647578651071</v>
      </c>
      <c r="L927" s="21">
        <f t="shared" si="43"/>
        <v>96038.647578651071</v>
      </c>
      <c r="M927" s="20" t="str">
        <f t="shared" si="44"/>
        <v>0</v>
      </c>
    </row>
    <row r="928" spans="1:13" x14ac:dyDescent="0.2">
      <c r="A928" s="5">
        <v>18.007999999999999</v>
      </c>
      <c r="B928" s="5">
        <v>720</v>
      </c>
      <c r="C928" s="5">
        <v>33.799999999999997</v>
      </c>
      <c r="D928" s="12">
        <v>3.933441119473823</v>
      </c>
      <c r="E928" s="20">
        <f>'Vehicle Specification'!$J$7*'Forces Acting on Vehicle'!D928</f>
        <v>2399.399082879032</v>
      </c>
      <c r="F928" s="20">
        <f>0.5*'Vehicle Specification'!$J$9*'Vehicle Specification'!$J$13*'Vehicle Specification'!$J$10*('Forces Acting on Vehicle'!C928*'Forces Acting on Vehicle'!C928)</f>
        <v>-583.7937974596</v>
      </c>
      <c r="G928" s="20">
        <f>0.5*'Vehicle Specification'!$J$9*'Vehicle Specification'!$J$13*'Vehicle Specification'!$J$11*('Forces Acting on Vehicle'!C928*'Forces Acting on Vehicle'!C928)</f>
        <v>392.1532803604</v>
      </c>
      <c r="H928" s="20">
        <f>'Vehicle Specification'!$J$8-'Forces Acting on Vehicle'!F928</f>
        <v>6567.8937974596001</v>
      </c>
      <c r="I928" s="20">
        <f>H928*'Vehicle Specification'!$J$12</f>
        <v>131.35787594919199</v>
      </c>
      <c r="J928" s="20">
        <f>E928+'Forces Acting on Vehicle'!G928+'Forces Acting on Vehicle'!I928</f>
        <v>2922.910239188624</v>
      </c>
      <c r="K928" s="22">
        <f t="shared" si="42"/>
        <v>98794.366084575478</v>
      </c>
      <c r="L928" s="21">
        <f t="shared" si="43"/>
        <v>98794.366084575478</v>
      </c>
      <c r="M928" s="20" t="str">
        <f t="shared" si="44"/>
        <v>0</v>
      </c>
    </row>
    <row r="929" spans="1:13" x14ac:dyDescent="0.2">
      <c r="A929" s="5">
        <v>18.027000000000001</v>
      </c>
      <c r="B929" s="5">
        <v>720</v>
      </c>
      <c r="C929" s="5">
        <v>33.9</v>
      </c>
      <c r="D929" s="12">
        <v>4.0537313410838181</v>
      </c>
      <c r="E929" s="20">
        <f>'Vehicle Specification'!$J$7*'Forces Acting on Vehicle'!D929</f>
        <v>2472.7761180611292</v>
      </c>
      <c r="F929" s="20">
        <f>0.5*'Vehicle Specification'!$J$9*'Vehicle Specification'!$J$13*'Vehicle Specification'!$J$10*('Forces Acting on Vehicle'!C929*'Forces Acting on Vehicle'!C929)</f>
        <v>-587.25330868890001</v>
      </c>
      <c r="G929" s="20">
        <f>0.5*'Vehicle Specification'!$J$9*'Vehicle Specification'!$J$13*'Vehicle Specification'!$J$11*('Forces Acting on Vehicle'!C929*'Forces Acting on Vehicle'!C929)</f>
        <v>394.47714656609998</v>
      </c>
      <c r="H929" s="20">
        <f>'Vehicle Specification'!$J$8-'Forces Acting on Vehicle'!F929</f>
        <v>6571.3533086889001</v>
      </c>
      <c r="I929" s="20">
        <f>H929*'Vehicle Specification'!$J$12</f>
        <v>131.427066173778</v>
      </c>
      <c r="J929" s="20">
        <f>E929+'Forces Acting on Vehicle'!G929+'Forces Acting on Vehicle'!I929</f>
        <v>2998.6803308010071</v>
      </c>
      <c r="K929" s="22">
        <f t="shared" si="42"/>
        <v>101655.26321415414</v>
      </c>
      <c r="L929" s="21">
        <f t="shared" si="43"/>
        <v>101655.26321415414</v>
      </c>
      <c r="M929" s="20" t="str">
        <f t="shared" si="44"/>
        <v>0</v>
      </c>
    </row>
    <row r="930" spans="1:13" x14ac:dyDescent="0.2">
      <c r="A930" s="5">
        <v>18.047000000000001</v>
      </c>
      <c r="B930" s="5">
        <v>721</v>
      </c>
      <c r="C930" s="5">
        <v>34</v>
      </c>
      <c r="D930" s="12">
        <v>4.1409529649877879</v>
      </c>
      <c r="E930" s="20">
        <f>'Vehicle Specification'!$J$7*'Forces Acting on Vehicle'!D930</f>
        <v>2525.9813086425506</v>
      </c>
      <c r="F930" s="20">
        <f>0.5*'Vehicle Specification'!$J$9*'Vehicle Specification'!$J$13*'Vehicle Specification'!$J$10*('Forces Acting on Vehicle'!C930*'Forces Acting on Vehicle'!C930)</f>
        <v>-590.72304004000011</v>
      </c>
      <c r="G930" s="20">
        <f>0.5*'Vehicle Specification'!$J$9*'Vehicle Specification'!$J$13*'Vehicle Specification'!$J$11*('Forces Acting on Vehicle'!C930*'Forces Acting on Vehicle'!C930)</f>
        <v>396.80787796000004</v>
      </c>
      <c r="H930" s="20">
        <f>'Vehicle Specification'!$J$8-'Forces Acting on Vehicle'!F930</f>
        <v>6574.8230400400007</v>
      </c>
      <c r="I930" s="20">
        <f>H930*'Vehicle Specification'!$J$12</f>
        <v>131.49646080080001</v>
      </c>
      <c r="J930" s="20">
        <f>E930+'Forces Acting on Vehicle'!G930+'Forces Acting on Vehicle'!I930</f>
        <v>3054.2856474033506</v>
      </c>
      <c r="K930" s="22">
        <f t="shared" si="42"/>
        <v>103845.71201171391</v>
      </c>
      <c r="L930" s="21">
        <f t="shared" si="43"/>
        <v>103845.71201171391</v>
      </c>
      <c r="M930" s="20" t="str">
        <f t="shared" si="44"/>
        <v>0</v>
      </c>
    </row>
    <row r="931" spans="1:13" x14ac:dyDescent="0.2">
      <c r="A931" s="5">
        <v>18.065999999999999</v>
      </c>
      <c r="B931" s="5">
        <v>722</v>
      </c>
      <c r="C931" s="5">
        <v>34.1</v>
      </c>
      <c r="D931" s="12">
        <v>4.1654425232300563</v>
      </c>
      <c r="E931" s="20">
        <f>'Vehicle Specification'!$J$7*'Forces Acting on Vehicle'!D931</f>
        <v>2540.9199391703341</v>
      </c>
      <c r="F931" s="20">
        <f>0.5*'Vehicle Specification'!$J$9*'Vehicle Specification'!$J$13*'Vehicle Specification'!$J$10*('Forces Acting on Vehicle'!C931*'Forces Acting on Vehicle'!C931)</f>
        <v>-594.20299151290021</v>
      </c>
      <c r="G931" s="20">
        <f>0.5*'Vehicle Specification'!$J$9*'Vehicle Specification'!$J$13*'Vehicle Specification'!$J$11*('Forces Acting on Vehicle'!C931*'Forces Acting on Vehicle'!C931)</f>
        <v>399.14547454210009</v>
      </c>
      <c r="H931" s="20">
        <f>'Vehicle Specification'!$J$8-'Forces Acting on Vehicle'!F931</f>
        <v>6578.3029915129009</v>
      </c>
      <c r="I931" s="20">
        <f>H931*'Vehicle Specification'!$J$12</f>
        <v>131.56605983025801</v>
      </c>
      <c r="J931" s="20">
        <f>E931+'Forces Acting on Vehicle'!G931+'Forces Acting on Vehicle'!I931</f>
        <v>3071.6314735426922</v>
      </c>
      <c r="K931" s="22">
        <f t="shared" si="42"/>
        <v>104742.6332478058</v>
      </c>
      <c r="L931" s="21">
        <f t="shared" si="43"/>
        <v>104742.6332478058</v>
      </c>
      <c r="M931" s="20" t="str">
        <f t="shared" si="44"/>
        <v>0</v>
      </c>
    </row>
    <row r="932" spans="1:13" x14ac:dyDescent="0.2">
      <c r="A932" s="5">
        <v>18.085999999999999</v>
      </c>
      <c r="B932" s="5">
        <v>722</v>
      </c>
      <c r="C932" s="5">
        <v>34.200000000000003</v>
      </c>
      <c r="D932" s="12">
        <v>4.1071628247514811</v>
      </c>
      <c r="E932" s="20">
        <f>'Vehicle Specification'!$J$7*'Forces Acting on Vehicle'!D932</f>
        <v>2505.3693230984036</v>
      </c>
      <c r="F932" s="20">
        <f>0.5*'Vehicle Specification'!$J$9*'Vehicle Specification'!$J$13*'Vehicle Specification'!$J$10*('Forces Acting on Vehicle'!C932*'Forces Acting on Vehicle'!C932)</f>
        <v>-597.69316310760018</v>
      </c>
      <c r="G932" s="20">
        <f>0.5*'Vehicle Specification'!$J$9*'Vehicle Specification'!$J$13*'Vehicle Specification'!$J$11*('Forces Acting on Vehicle'!C932*'Forces Acting on Vehicle'!C932)</f>
        <v>401.48993631240006</v>
      </c>
      <c r="H932" s="20">
        <f>'Vehicle Specification'!$J$8-'Forces Acting on Vehicle'!F932</f>
        <v>6581.7931631076008</v>
      </c>
      <c r="I932" s="20">
        <f>H932*'Vehicle Specification'!$J$12</f>
        <v>131.63586326215201</v>
      </c>
      <c r="J932" s="20">
        <f>E932+'Forces Acting on Vehicle'!G932+'Forces Acting on Vehicle'!I932</f>
        <v>3038.4951226729554</v>
      </c>
      <c r="K932" s="22">
        <f t="shared" si="42"/>
        <v>103916.53319541509</v>
      </c>
      <c r="L932" s="21">
        <f t="shared" si="43"/>
        <v>103916.53319541509</v>
      </c>
      <c r="M932" s="20" t="str">
        <f t="shared" si="44"/>
        <v>0</v>
      </c>
    </row>
    <row r="933" spans="1:13" x14ac:dyDescent="0.2">
      <c r="A933" s="5">
        <v>18.105</v>
      </c>
      <c r="B933" s="5">
        <v>723</v>
      </c>
      <c r="C933" s="5">
        <v>34.299999999999997</v>
      </c>
      <c r="D933" s="12">
        <v>4.0258828163578722</v>
      </c>
      <c r="E933" s="20">
        <f>'Vehicle Specification'!$J$7*'Forces Acting on Vehicle'!D933</f>
        <v>2455.788517978302</v>
      </c>
      <c r="F933" s="20">
        <f>0.5*'Vehicle Specification'!$J$9*'Vehicle Specification'!$J$13*'Vehicle Specification'!$J$10*('Forces Acting on Vehicle'!C933*'Forces Acting on Vehicle'!C933)</f>
        <v>-601.19355482410003</v>
      </c>
      <c r="G933" s="20">
        <f>0.5*'Vehicle Specification'!$J$9*'Vehicle Specification'!$J$13*'Vehicle Specification'!$J$11*('Forces Acting on Vehicle'!C933*'Forces Acting on Vehicle'!C933)</f>
        <v>403.84126327089996</v>
      </c>
      <c r="H933" s="20">
        <f>'Vehicle Specification'!$J$8-'Forces Acting on Vehicle'!F933</f>
        <v>6585.2935548241003</v>
      </c>
      <c r="I933" s="20">
        <f>H933*'Vehicle Specification'!$J$12</f>
        <v>131.70587109648201</v>
      </c>
      <c r="J933" s="20">
        <f>E933+'Forces Acting on Vehicle'!G933+'Forces Acting on Vehicle'!I933</f>
        <v>2991.3356523456841</v>
      </c>
      <c r="K933" s="22">
        <f t="shared" si="42"/>
        <v>102602.81287545696</v>
      </c>
      <c r="L933" s="21">
        <f t="shared" si="43"/>
        <v>102602.81287545696</v>
      </c>
      <c r="M933" s="20" t="str">
        <f t="shared" si="44"/>
        <v>0</v>
      </c>
    </row>
    <row r="934" spans="1:13" x14ac:dyDescent="0.2">
      <c r="A934" s="5">
        <v>18.125</v>
      </c>
      <c r="B934" s="5">
        <v>724</v>
      </c>
      <c r="C934" s="5">
        <v>34.4</v>
      </c>
      <c r="D934" s="12">
        <v>3.9587454686743775</v>
      </c>
      <c r="E934" s="20">
        <f>'Vehicle Specification'!$J$7*'Forces Acting on Vehicle'!D934</f>
        <v>2414.8347358913702</v>
      </c>
      <c r="F934" s="20">
        <f>0.5*'Vehicle Specification'!$J$9*'Vehicle Specification'!$J$13*'Vehicle Specification'!$J$10*('Forces Acting on Vehicle'!C934*'Forces Acting on Vehicle'!C934)</f>
        <v>-604.7041666624001</v>
      </c>
      <c r="G934" s="20">
        <f>0.5*'Vehicle Specification'!$J$9*'Vehicle Specification'!$J$13*'Vehicle Specification'!$J$11*('Forces Acting on Vehicle'!C934*'Forces Acting on Vehicle'!C934)</f>
        <v>406.19945541760001</v>
      </c>
      <c r="H934" s="20">
        <f>'Vehicle Specification'!$J$8-'Forces Acting on Vehicle'!F934</f>
        <v>6588.8041666624003</v>
      </c>
      <c r="I934" s="20">
        <f>H934*'Vehicle Specification'!$J$12</f>
        <v>131.77608333324801</v>
      </c>
      <c r="J934" s="20">
        <f>E934+'Forces Acting on Vehicle'!G934+'Forces Acting on Vehicle'!I934</f>
        <v>2952.8102746422182</v>
      </c>
      <c r="K934" s="22">
        <f t="shared" si="42"/>
        <v>101576.6734476923</v>
      </c>
      <c r="L934" s="21">
        <f t="shared" si="43"/>
        <v>101576.6734476923</v>
      </c>
      <c r="M934" s="20" t="str">
        <f t="shared" si="44"/>
        <v>0</v>
      </c>
    </row>
    <row r="935" spans="1:13" x14ac:dyDescent="0.2">
      <c r="A935" s="5">
        <v>18.145</v>
      </c>
      <c r="B935" s="5">
        <v>724</v>
      </c>
      <c r="C935" s="5">
        <v>34.5</v>
      </c>
      <c r="D935" s="12">
        <v>3.936644207698202</v>
      </c>
      <c r="E935" s="20">
        <f>'Vehicle Specification'!$J$7*'Forces Acting on Vehicle'!D935</f>
        <v>2401.3529666959034</v>
      </c>
      <c r="F935" s="20">
        <f>0.5*'Vehicle Specification'!$J$9*'Vehicle Specification'!$J$13*'Vehicle Specification'!$J$10*('Forces Acting on Vehicle'!C935*'Forces Acting on Vehicle'!C935)</f>
        <v>-608.22499862250004</v>
      </c>
      <c r="G935" s="20">
        <f>0.5*'Vehicle Specification'!$J$9*'Vehicle Specification'!$J$13*'Vehicle Specification'!$J$11*('Forces Acting on Vehicle'!C935*'Forces Acting on Vehicle'!C935)</f>
        <v>408.56451275250004</v>
      </c>
      <c r="H935" s="20">
        <f>'Vehicle Specification'!$J$8-'Forces Acting on Vehicle'!F935</f>
        <v>6592.3249986225001</v>
      </c>
      <c r="I935" s="20">
        <f>H935*'Vehicle Specification'!$J$12</f>
        <v>131.84649997245</v>
      </c>
      <c r="J935" s="20">
        <f>E935+'Forces Acting on Vehicle'!G935+'Forces Acting on Vehicle'!I935</f>
        <v>2941.7639794208535</v>
      </c>
      <c r="K935" s="22">
        <f t="shared" si="42"/>
        <v>101490.85729001944</v>
      </c>
      <c r="L935" s="21">
        <f t="shared" si="43"/>
        <v>101490.85729001944</v>
      </c>
      <c r="M935" s="20" t="str">
        <f t="shared" si="44"/>
        <v>0</v>
      </c>
    </row>
    <row r="936" spans="1:13" x14ac:dyDescent="0.2">
      <c r="A936" s="5">
        <v>18.164000000000001</v>
      </c>
      <c r="B936" s="5">
        <v>725</v>
      </c>
      <c r="C936" s="5">
        <v>34.6</v>
      </c>
      <c r="D936" s="12">
        <v>3.9528697173079603</v>
      </c>
      <c r="E936" s="20">
        <f>'Vehicle Specification'!$J$7*'Forces Acting on Vehicle'!D936</f>
        <v>2411.250527557856</v>
      </c>
      <c r="F936" s="20">
        <f>0.5*'Vehicle Specification'!$J$9*'Vehicle Specification'!$J$13*'Vehicle Specification'!$J$10*('Forces Acting on Vehicle'!C936*'Forces Acting on Vehicle'!C936)</f>
        <v>-611.75605070440008</v>
      </c>
      <c r="G936" s="20">
        <f>0.5*'Vehicle Specification'!$J$9*'Vehicle Specification'!$J$13*'Vehicle Specification'!$J$11*('Forces Acting on Vehicle'!C936*'Forces Acting on Vehicle'!C936)</f>
        <v>410.9364352756001</v>
      </c>
      <c r="H936" s="20">
        <f>'Vehicle Specification'!$J$8-'Forces Acting on Vehicle'!F936</f>
        <v>6595.8560507044003</v>
      </c>
      <c r="I936" s="20">
        <f>H936*'Vehicle Specification'!$J$12</f>
        <v>131.917121014088</v>
      </c>
      <c r="J936" s="20">
        <f>E936+'Forces Acting on Vehicle'!G936+'Forces Acting on Vehicle'!I936</f>
        <v>2954.1040838475442</v>
      </c>
      <c r="K936" s="22">
        <f t="shared" si="42"/>
        <v>102212.00130112503</v>
      </c>
      <c r="L936" s="21">
        <f t="shared" si="43"/>
        <v>102212.00130112503</v>
      </c>
      <c r="M936" s="20" t="str">
        <f t="shared" si="44"/>
        <v>0</v>
      </c>
    </row>
    <row r="937" spans="1:13" x14ac:dyDescent="0.2">
      <c r="A937" s="5">
        <v>18.184000000000001</v>
      </c>
      <c r="B937" s="5">
        <v>726</v>
      </c>
      <c r="C937" s="5">
        <v>34.700000000000003</v>
      </c>
      <c r="D937" s="12">
        <v>3.9866119713473545</v>
      </c>
      <c r="E937" s="20">
        <f>'Vehicle Specification'!$J$7*'Forces Acting on Vehicle'!D937</f>
        <v>2431.8333025218863</v>
      </c>
      <c r="F937" s="20">
        <f>0.5*'Vehicle Specification'!$J$9*'Vehicle Specification'!$J$13*'Vehicle Specification'!$J$10*('Forces Acting on Vehicle'!C937*'Forces Acting on Vehicle'!C937)</f>
        <v>-615.29732290810011</v>
      </c>
      <c r="G937" s="20">
        <f>0.5*'Vehicle Specification'!$J$9*'Vehicle Specification'!$J$13*'Vehicle Specification'!$J$11*('Forces Acting on Vehicle'!C937*'Forces Acting on Vehicle'!C937)</f>
        <v>413.3152229869001</v>
      </c>
      <c r="H937" s="20">
        <f>'Vehicle Specification'!$J$8-'Forces Acting on Vehicle'!F937</f>
        <v>6599.3973229081003</v>
      </c>
      <c r="I937" s="20">
        <f>H937*'Vehicle Specification'!$J$12</f>
        <v>131.98794645816201</v>
      </c>
      <c r="J937" s="20">
        <f>E937+'Forces Acting on Vehicle'!G937+'Forces Acting on Vehicle'!I937</f>
        <v>2977.1364719669482</v>
      </c>
      <c r="K937" s="22">
        <f t="shared" si="42"/>
        <v>103306.63557725311</v>
      </c>
      <c r="L937" s="21">
        <f t="shared" si="43"/>
        <v>103306.63557725311</v>
      </c>
      <c r="M937" s="20" t="str">
        <f t="shared" si="44"/>
        <v>0</v>
      </c>
    </row>
    <row r="938" spans="1:13" x14ac:dyDescent="0.2">
      <c r="A938" s="5">
        <v>18.202999999999999</v>
      </c>
      <c r="B938" s="5">
        <v>726</v>
      </c>
      <c r="C938" s="5">
        <v>34.799999999999997</v>
      </c>
      <c r="D938" s="12">
        <v>4.0186187322216957</v>
      </c>
      <c r="E938" s="20">
        <f>'Vehicle Specification'!$J$7*'Forces Acting on Vehicle'!D938</f>
        <v>2451.3574266552346</v>
      </c>
      <c r="F938" s="20">
        <f>0.5*'Vehicle Specification'!$J$9*'Vehicle Specification'!$J$13*'Vehicle Specification'!$J$10*('Forces Acting on Vehicle'!C938*'Forces Acting on Vehicle'!C938)</f>
        <v>-618.84881523359991</v>
      </c>
      <c r="G938" s="20">
        <f>0.5*'Vehicle Specification'!$J$9*'Vehicle Specification'!$J$13*'Vehicle Specification'!$J$11*('Forces Acting on Vehicle'!C938*'Forces Acting on Vehicle'!C938)</f>
        <v>415.70087588639996</v>
      </c>
      <c r="H938" s="20">
        <f>'Vehicle Specification'!$J$8-'Forces Acting on Vehicle'!F938</f>
        <v>6602.9488152335998</v>
      </c>
      <c r="I938" s="20">
        <f>H938*'Vehicle Specification'!$J$12</f>
        <v>132.058976304672</v>
      </c>
      <c r="J938" s="20">
        <f>E938+'Forces Acting on Vehicle'!G938+'Forces Acting on Vehicle'!I938</f>
        <v>2999.1172788463064</v>
      </c>
      <c r="K938" s="22">
        <f t="shared" si="42"/>
        <v>104369.28130385146</v>
      </c>
      <c r="L938" s="21">
        <f t="shared" si="43"/>
        <v>104369.28130385146</v>
      </c>
      <c r="M938" s="20" t="str">
        <f t="shared" si="44"/>
        <v>0</v>
      </c>
    </row>
    <row r="939" spans="1:13" x14ac:dyDescent="0.2">
      <c r="A939" s="5">
        <v>18.222999999999999</v>
      </c>
      <c r="B939" s="5">
        <v>727</v>
      </c>
      <c r="C939" s="5">
        <v>34.9</v>
      </c>
      <c r="D939" s="12">
        <v>4.0267135390709692</v>
      </c>
      <c r="E939" s="20">
        <f>'Vehicle Specification'!$J$7*'Forces Acting on Vehicle'!D939</f>
        <v>2456.2952588332914</v>
      </c>
      <c r="F939" s="20">
        <f>0.5*'Vehicle Specification'!$J$9*'Vehicle Specification'!$J$13*'Vehicle Specification'!$J$10*('Forces Acting on Vehicle'!C939*'Forces Acting on Vehicle'!C939)</f>
        <v>-622.41052768090015</v>
      </c>
      <c r="G939" s="20">
        <f>0.5*'Vehicle Specification'!$J$9*'Vehicle Specification'!$J$13*'Vehicle Specification'!$J$11*('Forces Acting on Vehicle'!C939*'Forces Acting on Vehicle'!C939)</f>
        <v>418.09339397410002</v>
      </c>
      <c r="H939" s="20">
        <f>'Vehicle Specification'!$J$8-'Forces Acting on Vehicle'!F939</f>
        <v>6606.5105276809009</v>
      </c>
      <c r="I939" s="20">
        <f>H939*'Vehicle Specification'!$J$12</f>
        <v>132.13021055361801</v>
      </c>
      <c r="J939" s="20">
        <f>E939+'Forces Acting on Vehicle'!G939+'Forces Acting on Vehicle'!I939</f>
        <v>3006.5188633610092</v>
      </c>
      <c r="K939" s="22">
        <f t="shared" si="42"/>
        <v>104927.50833129922</v>
      </c>
      <c r="L939" s="21">
        <f t="shared" si="43"/>
        <v>104927.50833129922</v>
      </c>
      <c r="M939" s="20" t="str">
        <f t="shared" si="44"/>
        <v>0</v>
      </c>
    </row>
    <row r="940" spans="1:13" x14ac:dyDescent="0.2">
      <c r="A940" s="5">
        <v>18.242000000000001</v>
      </c>
      <c r="B940" s="5">
        <v>728</v>
      </c>
      <c r="C940" s="5">
        <v>35</v>
      </c>
      <c r="D940" s="12">
        <v>3.9993237868612042</v>
      </c>
      <c r="E940" s="20">
        <f>'Vehicle Specification'!$J$7*'Forces Acting on Vehicle'!D940</f>
        <v>2439.5875099853347</v>
      </c>
      <c r="F940" s="20">
        <f>0.5*'Vehicle Specification'!$J$9*'Vehicle Specification'!$J$13*'Vehicle Specification'!$J$10*('Forces Acting on Vehicle'!C940*'Forces Acting on Vehicle'!C940)</f>
        <v>-625.98246025000014</v>
      </c>
      <c r="G940" s="20">
        <f>0.5*'Vehicle Specification'!$J$9*'Vehicle Specification'!$J$13*'Vehicle Specification'!$J$11*('Forces Acting on Vehicle'!C940*'Forces Acting on Vehicle'!C940)</f>
        <v>420.49277725000007</v>
      </c>
      <c r="H940" s="20">
        <f>'Vehicle Specification'!$J$8-'Forces Acting on Vehicle'!F940</f>
        <v>6610.0824602500006</v>
      </c>
      <c r="I940" s="20">
        <f>H940*'Vehicle Specification'!$J$12</f>
        <v>132.20164920500002</v>
      </c>
      <c r="J940" s="20">
        <f>E940+'Forces Acting on Vehicle'!G940+'Forces Acting on Vehicle'!I940</f>
        <v>2992.2819364403349</v>
      </c>
      <c r="K940" s="22">
        <f t="shared" si="42"/>
        <v>104729.86777541172</v>
      </c>
      <c r="L940" s="21">
        <f t="shared" si="43"/>
        <v>104729.86777541172</v>
      </c>
      <c r="M940" s="20" t="str">
        <f t="shared" si="44"/>
        <v>0</v>
      </c>
    </row>
    <row r="941" spans="1:13" x14ac:dyDescent="0.2">
      <c r="A941" s="5">
        <v>18.262</v>
      </c>
      <c r="B941" s="5">
        <v>728</v>
      </c>
      <c r="C941" s="5">
        <v>35.1</v>
      </c>
      <c r="D941" s="12">
        <v>3.9557747196698827</v>
      </c>
      <c r="E941" s="20">
        <f>'Vehicle Specification'!$J$7*'Forces Acting on Vehicle'!D941</f>
        <v>2413.0225789986284</v>
      </c>
      <c r="F941" s="20">
        <f>0.5*'Vehicle Specification'!$J$9*'Vehicle Specification'!$J$13*'Vehicle Specification'!$J$10*('Forces Acting on Vehicle'!C941*'Forces Acting on Vehicle'!C941)</f>
        <v>-629.56461294090013</v>
      </c>
      <c r="G941" s="20">
        <f>0.5*'Vehicle Specification'!$J$9*'Vehicle Specification'!$J$13*'Vehicle Specification'!$J$11*('Forces Acting on Vehicle'!C941*'Forces Acting on Vehicle'!C941)</f>
        <v>422.89902571410005</v>
      </c>
      <c r="H941" s="20">
        <f>'Vehicle Specification'!$J$8-'Forces Acting on Vehicle'!F941</f>
        <v>6613.6646129409</v>
      </c>
      <c r="I941" s="20">
        <f>H941*'Vehicle Specification'!$J$12</f>
        <v>132.273292258818</v>
      </c>
      <c r="J941" s="20">
        <f>E941+'Forces Acting on Vehicle'!G941+'Forces Acting on Vehicle'!I941</f>
        <v>2968.1948969715463</v>
      </c>
      <c r="K941" s="22">
        <f t="shared" si="42"/>
        <v>104183.64088370129</v>
      </c>
      <c r="L941" s="21">
        <f t="shared" si="43"/>
        <v>104183.64088370129</v>
      </c>
      <c r="M941" s="20" t="str">
        <f t="shared" si="44"/>
        <v>0</v>
      </c>
    </row>
    <row r="942" spans="1:13" x14ac:dyDescent="0.2">
      <c r="A942" s="5">
        <v>18.280999999999999</v>
      </c>
      <c r="B942" s="5">
        <v>729</v>
      </c>
      <c r="C942" s="5">
        <v>35.200000000000003</v>
      </c>
      <c r="D942" s="12">
        <v>3.936859112547805</v>
      </c>
      <c r="E942" s="20">
        <f>'Vehicle Specification'!$J$7*'Forces Acting on Vehicle'!D942</f>
        <v>2401.4840586541609</v>
      </c>
      <c r="F942" s="20">
        <f>0.5*'Vehicle Specification'!$J$9*'Vehicle Specification'!$J$13*'Vehicle Specification'!$J$10*('Forces Acting on Vehicle'!C942*'Forces Acting on Vehicle'!C942)</f>
        <v>-633.15698575360022</v>
      </c>
      <c r="G942" s="20">
        <f>0.5*'Vehicle Specification'!$J$9*'Vehicle Specification'!$J$13*'Vehicle Specification'!$J$11*('Forces Acting on Vehicle'!C942*'Forces Acting on Vehicle'!C942)</f>
        <v>425.31213936640012</v>
      </c>
      <c r="H942" s="20">
        <f>'Vehicle Specification'!$J$8-'Forces Acting on Vehicle'!F942</f>
        <v>6617.2569857536009</v>
      </c>
      <c r="I942" s="20">
        <f>H942*'Vehicle Specification'!$J$12</f>
        <v>132.34513971507201</v>
      </c>
      <c r="J942" s="20">
        <f>E942+'Forces Acting on Vehicle'!G942+'Forces Acting on Vehicle'!I942</f>
        <v>2959.141337735633</v>
      </c>
      <c r="K942" s="22">
        <f t="shared" si="42"/>
        <v>104161.77508829429</v>
      </c>
      <c r="L942" s="21">
        <f t="shared" si="43"/>
        <v>104161.77508829429</v>
      </c>
      <c r="M942" s="20" t="str">
        <f t="shared" si="44"/>
        <v>0</v>
      </c>
    </row>
    <row r="943" spans="1:13" x14ac:dyDescent="0.2">
      <c r="A943" s="5">
        <v>18.300999999999998</v>
      </c>
      <c r="B943" s="5">
        <v>730</v>
      </c>
      <c r="C943" s="5">
        <v>35.299999999999997</v>
      </c>
      <c r="D943" s="12">
        <v>3.9569617111235722</v>
      </c>
      <c r="E943" s="20">
        <f>'Vehicle Specification'!$J$7*'Forces Acting on Vehicle'!D943</f>
        <v>2413.7466437853791</v>
      </c>
      <c r="F943" s="20">
        <f>0.5*'Vehicle Specification'!$J$9*'Vehicle Specification'!$J$13*'Vehicle Specification'!$J$10*('Forces Acting on Vehicle'!C943*'Forces Acting on Vehicle'!C943)</f>
        <v>-636.75957868809996</v>
      </c>
      <c r="G943" s="20">
        <f>0.5*'Vehicle Specification'!$J$9*'Vehicle Specification'!$J$13*'Vehicle Specification'!$J$11*('Forces Acting on Vehicle'!C943*'Forces Acting on Vehicle'!C943)</f>
        <v>427.73211820689994</v>
      </c>
      <c r="H943" s="20">
        <f>'Vehicle Specification'!$J$8-'Forces Acting on Vehicle'!F943</f>
        <v>6620.8595786881006</v>
      </c>
      <c r="I943" s="20">
        <f>H943*'Vehicle Specification'!$J$12</f>
        <v>132.41719157376201</v>
      </c>
      <c r="J943" s="20">
        <f>E943+'Forces Acting on Vehicle'!G943+'Forces Acting on Vehicle'!I943</f>
        <v>2973.895953566041</v>
      </c>
      <c r="K943" s="22">
        <f t="shared" si="42"/>
        <v>104978.52716088125</v>
      </c>
      <c r="L943" s="21">
        <f t="shared" si="43"/>
        <v>104978.52716088125</v>
      </c>
      <c r="M943" s="20" t="str">
        <f t="shared" si="44"/>
        <v>0</v>
      </c>
    </row>
    <row r="944" spans="1:13" x14ac:dyDescent="0.2">
      <c r="A944" s="5">
        <v>18.32</v>
      </c>
      <c r="B944" s="5">
        <v>730</v>
      </c>
      <c r="C944" s="5">
        <v>35.4</v>
      </c>
      <c r="D944" s="12">
        <v>3.9979510096128545</v>
      </c>
      <c r="E944" s="20">
        <f>'Vehicle Specification'!$J$7*'Forces Acting on Vehicle'!D944</f>
        <v>2438.7501158638411</v>
      </c>
      <c r="F944" s="20">
        <f>0.5*'Vehicle Specification'!$J$9*'Vehicle Specification'!$J$13*'Vehicle Specification'!$J$10*('Forces Acting on Vehicle'!C944*'Forces Acting on Vehicle'!C944)</f>
        <v>-640.37239174440003</v>
      </c>
      <c r="G944" s="20">
        <f>0.5*'Vehicle Specification'!$J$9*'Vehicle Specification'!$J$13*'Vehicle Specification'!$J$11*('Forces Acting on Vehicle'!C944*'Forces Acting on Vehicle'!C944)</f>
        <v>430.15896223560003</v>
      </c>
      <c r="H944" s="20">
        <f>'Vehicle Specification'!$J$8-'Forces Acting on Vehicle'!F944</f>
        <v>6624.4723917444007</v>
      </c>
      <c r="I944" s="20">
        <f>H944*'Vehicle Specification'!$J$12</f>
        <v>132.48944783488801</v>
      </c>
      <c r="J944" s="20">
        <f>E944+'Forces Acting on Vehicle'!G944+'Forces Acting on Vehicle'!I944</f>
        <v>3001.398525934329</v>
      </c>
      <c r="K944" s="22">
        <f t="shared" si="42"/>
        <v>106249.50781807525</v>
      </c>
      <c r="L944" s="21">
        <f t="shared" si="43"/>
        <v>106249.50781807525</v>
      </c>
      <c r="M944" s="20" t="str">
        <f t="shared" si="44"/>
        <v>0</v>
      </c>
    </row>
    <row r="945" spans="1:13" x14ac:dyDescent="0.2">
      <c r="A945" s="5">
        <v>18.34</v>
      </c>
      <c r="B945" s="5">
        <v>731</v>
      </c>
      <c r="C945" s="5">
        <v>35.5</v>
      </c>
      <c r="D945" s="12">
        <v>4.0316346579343865</v>
      </c>
      <c r="E945" s="20">
        <f>'Vehicle Specification'!$J$7*'Forces Acting on Vehicle'!D945</f>
        <v>2459.297141339976</v>
      </c>
      <c r="F945" s="20">
        <f>0.5*'Vehicle Specification'!$J$9*'Vehicle Specification'!$J$13*'Vehicle Specification'!$J$10*('Forces Acting on Vehicle'!C945*'Forces Acting on Vehicle'!C945)</f>
        <v>-643.99542492250009</v>
      </c>
      <c r="G945" s="20">
        <f>0.5*'Vehicle Specification'!$J$9*'Vehicle Specification'!$J$13*'Vehicle Specification'!$J$11*('Forces Acting on Vehicle'!C945*'Forces Acting on Vehicle'!C945)</f>
        <v>432.59267145250004</v>
      </c>
      <c r="H945" s="20">
        <f>'Vehicle Specification'!$J$8-'Forces Acting on Vehicle'!F945</f>
        <v>6628.0954249225006</v>
      </c>
      <c r="I945" s="20">
        <f>H945*'Vehicle Specification'!$J$12</f>
        <v>132.56190849845001</v>
      </c>
      <c r="J945" s="20">
        <f>E945+'Forces Acting on Vehicle'!G945+'Forces Acting on Vehicle'!I945</f>
        <v>3024.4517212909259</v>
      </c>
      <c r="K945" s="22">
        <f t="shared" si="42"/>
        <v>107368.03610582786</v>
      </c>
      <c r="L945" s="21">
        <f t="shared" si="43"/>
        <v>107368.03610582786</v>
      </c>
      <c r="M945" s="20" t="str">
        <f t="shared" si="44"/>
        <v>0</v>
      </c>
    </row>
    <row r="946" spans="1:13" x14ac:dyDescent="0.2">
      <c r="A946" s="5">
        <v>18.359000000000002</v>
      </c>
      <c r="B946" s="5">
        <v>732</v>
      </c>
      <c r="C946" s="5">
        <v>35.6</v>
      </c>
      <c r="D946" s="12">
        <v>4.0267138577347854</v>
      </c>
      <c r="E946" s="20">
        <f>'Vehicle Specification'!$J$7*'Forces Acting on Vehicle'!D946</f>
        <v>2456.2954532182189</v>
      </c>
      <c r="F946" s="20">
        <f>0.5*'Vehicle Specification'!$J$9*'Vehicle Specification'!$J$13*'Vehicle Specification'!$J$10*('Forces Acting on Vehicle'!C946*'Forces Acting on Vehicle'!C946)</f>
        <v>-647.62867822240014</v>
      </c>
      <c r="G946" s="20">
        <f>0.5*'Vehicle Specification'!$J$9*'Vehicle Specification'!$J$13*'Vehicle Specification'!$J$11*('Forces Acting on Vehicle'!C946*'Forces Acting on Vehicle'!C946)</f>
        <v>435.03324585760009</v>
      </c>
      <c r="H946" s="20">
        <f>'Vehicle Specification'!$J$8-'Forces Acting on Vehicle'!F946</f>
        <v>6631.7286782224</v>
      </c>
      <c r="I946" s="20">
        <f>H946*'Vehicle Specification'!$J$12</f>
        <v>132.634573564448</v>
      </c>
      <c r="J946" s="20">
        <f>E946+'Forces Acting on Vehicle'!G946+'Forces Acting on Vehicle'!I946</f>
        <v>3023.963272640267</v>
      </c>
      <c r="K946" s="22">
        <f t="shared" si="42"/>
        <v>107653.09250599351</v>
      </c>
      <c r="L946" s="21">
        <f t="shared" si="43"/>
        <v>107653.09250599351</v>
      </c>
      <c r="M946" s="20" t="str">
        <f t="shared" si="44"/>
        <v>0</v>
      </c>
    </row>
    <row r="947" spans="1:13" x14ac:dyDescent="0.2">
      <c r="A947" s="5">
        <v>18.379000000000001</v>
      </c>
      <c r="B947" s="5">
        <v>733</v>
      </c>
      <c r="C947" s="5">
        <v>35.700000000000003</v>
      </c>
      <c r="D947" s="12">
        <v>3.976317272107583</v>
      </c>
      <c r="E947" s="20">
        <f>'Vehicle Specification'!$J$7*'Forces Acting on Vehicle'!D947</f>
        <v>2425.5535359856258</v>
      </c>
      <c r="F947" s="20">
        <f>0.5*'Vehicle Specification'!$J$9*'Vehicle Specification'!$J$13*'Vehicle Specification'!$J$10*('Forces Acting on Vehicle'!C947*'Forces Acting on Vehicle'!C947)</f>
        <v>-651.27215164410018</v>
      </c>
      <c r="G947" s="20">
        <f>0.5*'Vehicle Specification'!$J$9*'Vehicle Specification'!$J$13*'Vehicle Specification'!$J$11*('Forces Acting on Vehicle'!C947*'Forces Acting on Vehicle'!C947)</f>
        <v>437.48068545090013</v>
      </c>
      <c r="H947" s="20">
        <f>'Vehicle Specification'!$J$8-'Forces Acting on Vehicle'!F947</f>
        <v>6635.3721516441001</v>
      </c>
      <c r="I947" s="20">
        <f>H947*'Vehicle Specification'!$J$12</f>
        <v>132.707443032882</v>
      </c>
      <c r="J947" s="20">
        <f>E947+'Forces Acting on Vehicle'!G947+'Forces Acting on Vehicle'!I947</f>
        <v>2995.7416644694081</v>
      </c>
      <c r="K947" s="22">
        <f t="shared" si="42"/>
        <v>106947.97742155788</v>
      </c>
      <c r="L947" s="21">
        <f t="shared" si="43"/>
        <v>106947.97742155788</v>
      </c>
      <c r="M947" s="20" t="str">
        <f t="shared" si="44"/>
        <v>0</v>
      </c>
    </row>
    <row r="948" spans="1:13" x14ac:dyDescent="0.2">
      <c r="A948" s="5">
        <v>18.398</v>
      </c>
      <c r="B948" s="5">
        <v>733</v>
      </c>
      <c r="C948" s="5">
        <v>35.799999999999997</v>
      </c>
      <c r="D948" s="12">
        <v>3.911992667175773</v>
      </c>
      <c r="E948" s="20">
        <f>'Vehicle Specification'!$J$7*'Forces Acting on Vehicle'!D948</f>
        <v>2386.3155269772215</v>
      </c>
      <c r="F948" s="20">
        <f>0.5*'Vehicle Specification'!$J$9*'Vehicle Specification'!$J$13*'Vehicle Specification'!$J$10*('Forces Acting on Vehicle'!C948*'Forces Acting on Vehicle'!C948)</f>
        <v>-654.92584518760009</v>
      </c>
      <c r="G948" s="20">
        <f>0.5*'Vehicle Specification'!$J$9*'Vehicle Specification'!$J$13*'Vehicle Specification'!$J$11*('Forces Acting on Vehicle'!C948*'Forces Acting on Vehicle'!C948)</f>
        <v>439.93499023240003</v>
      </c>
      <c r="H948" s="20">
        <f>'Vehicle Specification'!$J$8-'Forces Acting on Vehicle'!F948</f>
        <v>6639.0258451876007</v>
      </c>
      <c r="I948" s="20">
        <f>H948*'Vehicle Specification'!$J$12</f>
        <v>132.78051690375202</v>
      </c>
      <c r="J948" s="20">
        <f>E948+'Forces Acting on Vehicle'!G948+'Forces Acting on Vehicle'!I948</f>
        <v>2959.0310341133736</v>
      </c>
      <c r="K948" s="22">
        <f t="shared" si="42"/>
        <v>105933.31102125876</v>
      </c>
      <c r="L948" s="21">
        <f t="shared" si="43"/>
        <v>105933.31102125876</v>
      </c>
      <c r="M948" s="20" t="str">
        <f t="shared" si="44"/>
        <v>0</v>
      </c>
    </row>
    <row r="949" spans="1:13" x14ac:dyDescent="0.2">
      <c r="A949" s="5">
        <v>18.417999999999999</v>
      </c>
      <c r="B949" s="5">
        <v>734</v>
      </c>
      <c r="C949" s="5">
        <v>35.9</v>
      </c>
      <c r="D949" s="12">
        <v>3.8792781525990501</v>
      </c>
      <c r="E949" s="20">
        <f>'Vehicle Specification'!$J$7*'Forces Acting on Vehicle'!D949</f>
        <v>2366.3596730854206</v>
      </c>
      <c r="F949" s="20">
        <f>0.5*'Vehicle Specification'!$J$9*'Vehicle Specification'!$J$13*'Vehicle Specification'!$J$10*('Forces Acting on Vehicle'!C949*'Forces Acting on Vehicle'!C949)</f>
        <v>-658.5897588529001</v>
      </c>
      <c r="G949" s="20">
        <f>0.5*'Vehicle Specification'!$J$9*'Vehicle Specification'!$J$13*'Vehicle Specification'!$J$11*('Forces Acting on Vehicle'!C949*'Forces Acting on Vehicle'!C949)</f>
        <v>442.39616020210002</v>
      </c>
      <c r="H949" s="20">
        <f>'Vehicle Specification'!$J$8-'Forces Acting on Vehicle'!F949</f>
        <v>6642.6897588529009</v>
      </c>
      <c r="I949" s="20">
        <f>H949*'Vehicle Specification'!$J$12</f>
        <v>132.85379517705803</v>
      </c>
      <c r="J949" s="20">
        <f>E949+'Forces Acting on Vehicle'!G949+'Forces Acting on Vehicle'!I949</f>
        <v>2941.6096284645787</v>
      </c>
      <c r="K949" s="22">
        <f t="shared" si="42"/>
        <v>105603.78566187837</v>
      </c>
      <c r="L949" s="21">
        <f t="shared" si="43"/>
        <v>105603.78566187837</v>
      </c>
      <c r="M949" s="20" t="str">
        <f t="shared" si="44"/>
        <v>0</v>
      </c>
    </row>
    <row r="950" spans="1:13" x14ac:dyDescent="0.2">
      <c r="A950" s="5">
        <v>18.437999999999999</v>
      </c>
      <c r="B950" s="5">
        <v>735</v>
      </c>
      <c r="C950" s="5">
        <v>36</v>
      </c>
      <c r="D950" s="12">
        <v>3.8785690969035733</v>
      </c>
      <c r="E950" s="20">
        <f>'Vehicle Specification'!$J$7*'Forces Acting on Vehicle'!D950</f>
        <v>2365.9271491111799</v>
      </c>
      <c r="F950" s="20">
        <f>0.5*'Vehicle Specification'!$J$9*'Vehicle Specification'!$J$13*'Vehicle Specification'!$J$10*('Forces Acting on Vehicle'!C950*'Forces Acting on Vehicle'!C950)</f>
        <v>-662.26389264000011</v>
      </c>
      <c r="G950" s="20">
        <f>0.5*'Vehicle Specification'!$J$9*'Vehicle Specification'!$J$13*'Vehicle Specification'!$J$11*('Forces Acting on Vehicle'!C950*'Forces Acting on Vehicle'!C950)</f>
        <v>444.86419536000005</v>
      </c>
      <c r="H950" s="20">
        <f>'Vehicle Specification'!$J$8-'Forces Acting on Vehicle'!F950</f>
        <v>6646.3638926400008</v>
      </c>
      <c r="I950" s="20">
        <f>H950*'Vehicle Specification'!$J$12</f>
        <v>132.92727785280002</v>
      </c>
      <c r="J950" s="20">
        <f>E950+'Forces Acting on Vehicle'!G950+'Forces Acting on Vehicle'!I950</f>
        <v>2943.7186223239801</v>
      </c>
      <c r="K950" s="22">
        <f t="shared" si="42"/>
        <v>105973.87040366328</v>
      </c>
      <c r="L950" s="21">
        <f t="shared" si="43"/>
        <v>105973.87040366328</v>
      </c>
      <c r="M950" s="20" t="str">
        <f t="shared" si="44"/>
        <v>0</v>
      </c>
    </row>
    <row r="951" spans="1:13" x14ac:dyDescent="0.2">
      <c r="A951" s="5">
        <v>18.457000000000001</v>
      </c>
      <c r="B951" s="5">
        <v>735</v>
      </c>
      <c r="C951" s="5">
        <v>36.1</v>
      </c>
      <c r="D951" s="12">
        <v>3.889497418062573</v>
      </c>
      <c r="E951" s="20">
        <f>'Vehicle Specification'!$J$7*'Forces Acting on Vehicle'!D951</f>
        <v>2372.5934250181695</v>
      </c>
      <c r="F951" s="20">
        <f>0.5*'Vehicle Specification'!$J$9*'Vehicle Specification'!$J$13*'Vehicle Specification'!$J$10*('Forces Acting on Vehicle'!C951*'Forces Acting on Vehicle'!C951)</f>
        <v>-665.9482465489001</v>
      </c>
      <c r="G951" s="20">
        <f>0.5*'Vehicle Specification'!$J$9*'Vehicle Specification'!$J$13*'Vehicle Specification'!$J$11*('Forces Acting on Vehicle'!C951*'Forces Acting on Vehicle'!C951)</f>
        <v>447.33909570610007</v>
      </c>
      <c r="H951" s="20">
        <f>'Vehicle Specification'!$J$8-'Forces Acting on Vehicle'!F951</f>
        <v>6650.0482465489004</v>
      </c>
      <c r="I951" s="20">
        <f>H951*'Vehicle Specification'!$J$12</f>
        <v>133.000964930978</v>
      </c>
      <c r="J951" s="20">
        <f>E951+'Forces Acting on Vehicle'!G951+'Forces Acting on Vehicle'!I951</f>
        <v>2952.9334856552478</v>
      </c>
      <c r="K951" s="22">
        <f t="shared" si="42"/>
        <v>106600.89883215445</v>
      </c>
      <c r="L951" s="21">
        <f t="shared" si="43"/>
        <v>106600.89883215445</v>
      </c>
      <c r="M951" s="20" t="str">
        <f t="shared" si="44"/>
        <v>0</v>
      </c>
    </row>
    <row r="952" spans="1:13" x14ac:dyDescent="0.2">
      <c r="A952" s="5">
        <v>18.477</v>
      </c>
      <c r="B952" s="5">
        <v>736</v>
      </c>
      <c r="C952" s="5">
        <v>36.200000000000003</v>
      </c>
      <c r="D952" s="12">
        <v>3.8845374512807815</v>
      </c>
      <c r="E952" s="20">
        <f>'Vehicle Specification'!$J$7*'Forces Acting on Vehicle'!D952</f>
        <v>2369.5678452812767</v>
      </c>
      <c r="F952" s="20">
        <f>0.5*'Vehicle Specification'!$J$9*'Vehicle Specification'!$J$13*'Vehicle Specification'!$J$10*('Forces Acting on Vehicle'!C952*'Forces Acting on Vehicle'!C952)</f>
        <v>-669.6428205796002</v>
      </c>
      <c r="G952" s="20">
        <f>0.5*'Vehicle Specification'!$J$9*'Vehicle Specification'!$J$13*'Vehicle Specification'!$J$11*('Forces Acting on Vehicle'!C952*'Forces Acting on Vehicle'!C952)</f>
        <v>449.82086124040018</v>
      </c>
      <c r="H952" s="20">
        <f>'Vehicle Specification'!$J$8-'Forces Acting on Vehicle'!F952</f>
        <v>6653.7428205796004</v>
      </c>
      <c r="I952" s="20">
        <f>H952*'Vehicle Specification'!$J$12</f>
        <v>133.07485641159201</v>
      </c>
      <c r="J952" s="20">
        <f>E952+'Forces Acting on Vehicle'!G952+'Forces Acting on Vehicle'!I952</f>
        <v>2952.4635629332688</v>
      </c>
      <c r="K952" s="22">
        <f t="shared" si="42"/>
        <v>106879.18097818433</v>
      </c>
      <c r="L952" s="21">
        <f t="shared" si="43"/>
        <v>106879.18097818433</v>
      </c>
      <c r="M952" s="20" t="str">
        <f t="shared" si="44"/>
        <v>0</v>
      </c>
    </row>
    <row r="953" spans="1:13" x14ac:dyDescent="0.2">
      <c r="A953" s="5">
        <v>18.495999999999999</v>
      </c>
      <c r="B953" s="5">
        <v>737</v>
      </c>
      <c r="C953" s="5">
        <v>36.299999999999997</v>
      </c>
      <c r="D953" s="12">
        <v>3.8444291176414644</v>
      </c>
      <c r="E953" s="20">
        <f>'Vehicle Specification'!$J$7*'Forces Acting on Vehicle'!D953</f>
        <v>2345.1017617612933</v>
      </c>
      <c r="F953" s="20">
        <f>0.5*'Vehicle Specification'!$J$9*'Vehicle Specification'!$J$13*'Vehicle Specification'!$J$10*('Forces Acting on Vehicle'!C953*'Forces Acting on Vehicle'!C953)</f>
        <v>-673.34761473210006</v>
      </c>
      <c r="G953" s="20">
        <f>0.5*'Vehicle Specification'!$J$9*'Vehicle Specification'!$J$13*'Vehicle Specification'!$J$11*('Forces Acting on Vehicle'!C953*'Forces Acting on Vehicle'!C953)</f>
        <v>452.30949196289998</v>
      </c>
      <c r="H953" s="20">
        <f>'Vehicle Specification'!$J$8-'Forces Acting on Vehicle'!F953</f>
        <v>6657.4476147321002</v>
      </c>
      <c r="I953" s="20">
        <f>H953*'Vehicle Specification'!$J$12</f>
        <v>133.14895229464202</v>
      </c>
      <c r="J953" s="20">
        <f>E953+'Forces Acting on Vehicle'!G953+'Forces Acting on Vehicle'!I953</f>
        <v>2930.5602060188357</v>
      </c>
      <c r="K953" s="22">
        <f t="shared" si="42"/>
        <v>106379.33547848373</v>
      </c>
      <c r="L953" s="21">
        <f t="shared" si="43"/>
        <v>106379.33547848373</v>
      </c>
      <c r="M953" s="20" t="str">
        <f t="shared" si="44"/>
        <v>0</v>
      </c>
    </row>
    <row r="954" spans="1:13" x14ac:dyDescent="0.2">
      <c r="A954" s="5">
        <v>18.515999999999998</v>
      </c>
      <c r="B954" s="5">
        <v>737</v>
      </c>
      <c r="C954" s="5">
        <v>36.4</v>
      </c>
      <c r="D954" s="12">
        <v>3.8051020098506445</v>
      </c>
      <c r="E954" s="20">
        <f>'Vehicle Specification'!$J$7*'Forces Acting on Vehicle'!D954</f>
        <v>2321.1122260088932</v>
      </c>
      <c r="F954" s="20">
        <f>0.5*'Vehicle Specification'!$J$9*'Vehicle Specification'!$J$13*'Vehicle Specification'!$J$10*('Forces Acting on Vehicle'!C954*'Forces Acting on Vehicle'!C954)</f>
        <v>-677.06262900640002</v>
      </c>
      <c r="G954" s="20">
        <f>0.5*'Vehicle Specification'!$J$9*'Vehicle Specification'!$J$13*'Vehicle Specification'!$J$11*('Forces Acting on Vehicle'!C954*'Forces Acting on Vehicle'!C954)</f>
        <v>454.8049878736</v>
      </c>
      <c r="H954" s="20">
        <f>'Vehicle Specification'!$J$8-'Forces Acting on Vehicle'!F954</f>
        <v>6661.1626290064005</v>
      </c>
      <c r="I954" s="20">
        <f>H954*'Vehicle Specification'!$J$12</f>
        <v>133.22325258012802</v>
      </c>
      <c r="J954" s="20">
        <f>E954+'Forces Acting on Vehicle'!G954+'Forces Acting on Vehicle'!I954</f>
        <v>2909.1404664626216</v>
      </c>
      <c r="K954" s="22">
        <f t="shared" si="42"/>
        <v>105892.71297923943</v>
      </c>
      <c r="L954" s="21">
        <f t="shared" si="43"/>
        <v>105892.71297923943</v>
      </c>
      <c r="M954" s="20" t="str">
        <f t="shared" si="44"/>
        <v>0</v>
      </c>
    </row>
    <row r="955" spans="1:13" x14ac:dyDescent="0.2">
      <c r="A955" s="5">
        <v>18.535</v>
      </c>
      <c r="B955" s="5">
        <v>738</v>
      </c>
      <c r="C955" s="5">
        <v>36.5</v>
      </c>
      <c r="D955" s="12">
        <v>3.7939416444584433</v>
      </c>
      <c r="E955" s="20">
        <f>'Vehicle Specification'!$J$7*'Forces Acting on Vehicle'!D955</f>
        <v>2314.3044031196505</v>
      </c>
      <c r="F955" s="20">
        <f>0.5*'Vehicle Specification'!$J$9*'Vehicle Specification'!$J$13*'Vehicle Specification'!$J$10*('Forces Acting on Vehicle'!C955*'Forces Acting on Vehicle'!C955)</f>
        <v>-680.78786340250008</v>
      </c>
      <c r="G955" s="20">
        <f>0.5*'Vehicle Specification'!$J$9*'Vehicle Specification'!$J$13*'Vehicle Specification'!$J$11*('Forces Acting on Vehicle'!C955*'Forces Acting on Vehicle'!C955)</f>
        <v>457.30734897250005</v>
      </c>
      <c r="H955" s="20">
        <f>'Vehicle Specification'!$J$8-'Forces Acting on Vehicle'!F955</f>
        <v>6664.8878634025004</v>
      </c>
      <c r="I955" s="20">
        <f>H955*'Vehicle Specification'!$J$12</f>
        <v>133.29775726805002</v>
      </c>
      <c r="J955" s="20">
        <f>E955+'Forces Acting on Vehicle'!G955+'Forces Acting on Vehicle'!I955</f>
        <v>2904.9095093602009</v>
      </c>
      <c r="K955" s="22">
        <f t="shared" si="42"/>
        <v>106029.19709164734</v>
      </c>
      <c r="L955" s="21">
        <f t="shared" si="43"/>
        <v>106029.19709164734</v>
      </c>
      <c r="M955" s="20" t="str">
        <f t="shared" si="44"/>
        <v>0</v>
      </c>
    </row>
    <row r="956" spans="1:13" x14ac:dyDescent="0.2">
      <c r="A956" s="5">
        <v>18.555</v>
      </c>
      <c r="B956" s="5">
        <v>739</v>
      </c>
      <c r="C956" s="5">
        <v>36.6</v>
      </c>
      <c r="D956" s="12">
        <v>3.7911782948153561</v>
      </c>
      <c r="E956" s="20">
        <f>'Vehicle Specification'!$J$7*'Forces Acting on Vehicle'!D956</f>
        <v>2312.6187598373672</v>
      </c>
      <c r="F956" s="20">
        <f>0.5*'Vehicle Specification'!$J$9*'Vehicle Specification'!$J$13*'Vehicle Specification'!$J$10*('Forces Acting on Vehicle'!C956*'Forces Acting on Vehicle'!C956)</f>
        <v>-684.52331792040025</v>
      </c>
      <c r="G956" s="20">
        <f>0.5*'Vehicle Specification'!$J$9*'Vehicle Specification'!$J$13*'Vehicle Specification'!$J$11*('Forces Acting on Vehicle'!C956*'Forces Acting on Vehicle'!C956)</f>
        <v>459.81657525960014</v>
      </c>
      <c r="H956" s="20">
        <f>'Vehicle Specification'!$J$8-'Forces Acting on Vehicle'!F956</f>
        <v>6668.623317920401</v>
      </c>
      <c r="I956" s="20">
        <f>H956*'Vehicle Specification'!$J$12</f>
        <v>133.37246635840802</v>
      </c>
      <c r="J956" s="20">
        <f>E956+'Forces Acting on Vehicle'!G956+'Forces Acting on Vehicle'!I956</f>
        <v>2905.8078014553753</v>
      </c>
      <c r="K956" s="22">
        <f t="shared" si="42"/>
        <v>106352.56553326674</v>
      </c>
      <c r="L956" s="21">
        <f t="shared" si="43"/>
        <v>106352.56553326674</v>
      </c>
      <c r="M956" s="20" t="str">
        <f t="shared" si="44"/>
        <v>0</v>
      </c>
    </row>
    <row r="957" spans="1:13" x14ac:dyDescent="0.2">
      <c r="A957" s="5">
        <v>18.574000000000002</v>
      </c>
      <c r="B957" s="5">
        <v>740</v>
      </c>
      <c r="C957" s="5">
        <v>36.700000000000003</v>
      </c>
      <c r="D957" s="12">
        <v>3.7898804623235525</v>
      </c>
      <c r="E957" s="20">
        <f>'Vehicle Specification'!$J$7*'Forces Acting on Vehicle'!D957</f>
        <v>2311.827082017367</v>
      </c>
      <c r="F957" s="20">
        <f>0.5*'Vehicle Specification'!$J$9*'Vehicle Specification'!$J$13*'Vehicle Specification'!$J$10*('Forces Acting on Vehicle'!C957*'Forces Acting on Vehicle'!C957)</f>
        <v>-688.26899256010017</v>
      </c>
      <c r="G957" s="20">
        <f>0.5*'Vehicle Specification'!$J$9*'Vehicle Specification'!$J$13*'Vehicle Specification'!$J$11*('Forces Acting on Vehicle'!C957*'Forces Acting on Vehicle'!C957)</f>
        <v>462.3326667349001</v>
      </c>
      <c r="H957" s="20">
        <f>'Vehicle Specification'!$J$8-'Forces Acting on Vehicle'!F957</f>
        <v>6672.3689925601002</v>
      </c>
      <c r="I957" s="20">
        <f>H957*'Vehicle Specification'!$J$12</f>
        <v>133.44737985120202</v>
      </c>
      <c r="J957" s="20">
        <f>E957+'Forces Acting on Vehicle'!G957+'Forces Acting on Vehicle'!I957</f>
        <v>2907.6071286034694</v>
      </c>
      <c r="K957" s="22">
        <f t="shared" si="42"/>
        <v>106709.18161974734</v>
      </c>
      <c r="L957" s="21">
        <f t="shared" si="43"/>
        <v>106709.18161974734</v>
      </c>
      <c r="M957" s="20" t="str">
        <f t="shared" si="44"/>
        <v>0</v>
      </c>
    </row>
    <row r="958" spans="1:13" x14ac:dyDescent="0.2">
      <c r="A958" s="5">
        <v>18.594000000000001</v>
      </c>
      <c r="B958" s="5">
        <v>740</v>
      </c>
      <c r="C958" s="5">
        <v>36.799999999999997</v>
      </c>
      <c r="D958" s="12">
        <v>3.8042352577742125</v>
      </c>
      <c r="E958" s="20">
        <f>'Vehicle Specification'!$J$7*'Forces Acting on Vehicle'!D958</f>
        <v>2320.5835072422697</v>
      </c>
      <c r="F958" s="20">
        <f>0.5*'Vehicle Specification'!$J$9*'Vehicle Specification'!$J$13*'Vehicle Specification'!$J$10*('Forces Acting on Vehicle'!C958*'Forces Acting on Vehicle'!C958)</f>
        <v>-692.02488732159998</v>
      </c>
      <c r="G958" s="20">
        <f>0.5*'Vehicle Specification'!$J$9*'Vehicle Specification'!$J$13*'Vehicle Specification'!$J$11*('Forces Acting on Vehicle'!C958*'Forces Acting on Vehicle'!C958)</f>
        <v>464.85562339839998</v>
      </c>
      <c r="H958" s="20">
        <f>'Vehicle Specification'!$J$8-'Forces Acting on Vehicle'!F958</f>
        <v>6676.1248873216</v>
      </c>
      <c r="I958" s="20">
        <f>H958*'Vehicle Specification'!$J$12</f>
        <v>133.52249774643201</v>
      </c>
      <c r="J958" s="20">
        <f>E958+'Forces Acting on Vehicle'!G958+'Forces Acting on Vehicle'!I958</f>
        <v>2918.9616283871019</v>
      </c>
      <c r="K958" s="22">
        <f t="shared" si="42"/>
        <v>107417.78792464534</v>
      </c>
      <c r="L958" s="21">
        <f t="shared" si="43"/>
        <v>107417.78792464534</v>
      </c>
      <c r="M958" s="20" t="str">
        <f t="shared" si="44"/>
        <v>0</v>
      </c>
    </row>
    <row r="959" spans="1:13" x14ac:dyDescent="0.2">
      <c r="A959" s="5">
        <v>18.613</v>
      </c>
      <c r="B959" s="5">
        <v>741</v>
      </c>
      <c r="C959" s="5">
        <v>36.9</v>
      </c>
      <c r="D959" s="12">
        <v>3.8176316309986627</v>
      </c>
      <c r="E959" s="20">
        <f>'Vehicle Specification'!$J$7*'Forces Acting on Vehicle'!D959</f>
        <v>2328.7552949091842</v>
      </c>
      <c r="F959" s="20">
        <f>0.5*'Vehicle Specification'!$J$9*'Vehicle Specification'!$J$13*'Vehicle Specification'!$J$10*('Forces Acting on Vehicle'!C959*'Forces Acting on Vehicle'!C959)</f>
        <v>-695.79100220490011</v>
      </c>
      <c r="G959" s="20">
        <f>0.5*'Vehicle Specification'!$J$9*'Vehicle Specification'!$J$13*'Vehicle Specification'!$J$11*('Forces Acting on Vehicle'!C959*'Forces Acting on Vehicle'!C959)</f>
        <v>467.38544525010002</v>
      </c>
      <c r="H959" s="20">
        <f>'Vehicle Specification'!$J$8-'Forces Acting on Vehicle'!F959</f>
        <v>6679.8910022049004</v>
      </c>
      <c r="I959" s="20">
        <f>H959*'Vehicle Specification'!$J$12</f>
        <v>133.597820044098</v>
      </c>
      <c r="J959" s="20">
        <f>E959+'Forces Acting on Vehicle'!G959+'Forces Acting on Vehicle'!I959</f>
        <v>2929.7385602033823</v>
      </c>
      <c r="K959" s="22">
        <f t="shared" si="42"/>
        <v>108107.3528715048</v>
      </c>
      <c r="L959" s="21">
        <f t="shared" si="43"/>
        <v>108107.3528715048</v>
      </c>
      <c r="M959" s="20" t="str">
        <f t="shared" si="44"/>
        <v>0</v>
      </c>
    </row>
    <row r="960" spans="1:13" x14ac:dyDescent="0.2">
      <c r="A960" s="5">
        <v>18.632999999999999</v>
      </c>
      <c r="B960" s="5">
        <v>742</v>
      </c>
      <c r="C960" s="5">
        <v>37</v>
      </c>
      <c r="D960" s="12">
        <v>3.8098239740569535</v>
      </c>
      <c r="E960" s="20">
        <f>'Vehicle Specification'!$J$7*'Forces Acting on Vehicle'!D960</f>
        <v>2323.9926241747416</v>
      </c>
      <c r="F960" s="20">
        <f>0.5*'Vehicle Specification'!$J$9*'Vehicle Specification'!$J$13*'Vehicle Specification'!$J$10*('Forces Acting on Vehicle'!C960*'Forces Acting on Vehicle'!C960)</f>
        <v>-699.56733721000012</v>
      </c>
      <c r="G960" s="20">
        <f>0.5*'Vehicle Specification'!$J$9*'Vehicle Specification'!$J$13*'Vehicle Specification'!$J$11*('Forces Acting on Vehicle'!C960*'Forces Acting on Vehicle'!C960)</f>
        <v>469.92213229000004</v>
      </c>
      <c r="H960" s="20">
        <f>'Vehicle Specification'!$J$8-'Forces Acting on Vehicle'!F960</f>
        <v>6683.6673372100004</v>
      </c>
      <c r="I960" s="20">
        <f>H960*'Vehicle Specification'!$J$12</f>
        <v>133.67334674420002</v>
      </c>
      <c r="J960" s="20">
        <f>E960+'Forces Acting on Vehicle'!G960+'Forces Acting on Vehicle'!I960</f>
        <v>2927.5881032089419</v>
      </c>
      <c r="K960" s="22">
        <f t="shared" si="42"/>
        <v>108320.75981873085</v>
      </c>
      <c r="L960" s="21">
        <f t="shared" si="43"/>
        <v>108320.75981873085</v>
      </c>
      <c r="M960" s="20" t="str">
        <f t="shared" si="44"/>
        <v>0</v>
      </c>
    </row>
    <row r="961" spans="1:13" x14ac:dyDescent="0.2">
      <c r="A961" s="5">
        <v>18.652000000000001</v>
      </c>
      <c r="B961" s="5">
        <v>743</v>
      </c>
      <c r="C961" s="5">
        <v>37.1</v>
      </c>
      <c r="D961" s="12">
        <v>3.7985806230346966</v>
      </c>
      <c r="E961" s="20">
        <f>'Vehicle Specification'!$J$7*'Forces Acting on Vehicle'!D961</f>
        <v>2317.134180051165</v>
      </c>
      <c r="F961" s="20">
        <f>0.5*'Vehicle Specification'!$J$9*'Vehicle Specification'!$J$13*'Vehicle Specification'!$J$10*('Forces Acting on Vehicle'!C961*'Forces Acting on Vehicle'!C961)</f>
        <v>-703.35389233690012</v>
      </c>
      <c r="G961" s="20">
        <f>0.5*'Vehicle Specification'!$J$9*'Vehicle Specification'!$J$13*'Vehicle Specification'!$J$11*('Forces Acting on Vehicle'!C961*'Forces Acting on Vehicle'!C961)</f>
        <v>472.46568451810009</v>
      </c>
      <c r="H961" s="20">
        <f>'Vehicle Specification'!$J$8-'Forces Acting on Vehicle'!F961</f>
        <v>6687.4538923369</v>
      </c>
      <c r="I961" s="20">
        <f>H961*'Vehicle Specification'!$J$12</f>
        <v>133.749077846738</v>
      </c>
      <c r="J961" s="20">
        <f>E961+'Forces Acting on Vehicle'!G961+'Forces Acting on Vehicle'!I961</f>
        <v>2923.3489424160034</v>
      </c>
      <c r="K961" s="22">
        <f t="shared" si="42"/>
        <v>108456.24576363373</v>
      </c>
      <c r="L961" s="21">
        <f t="shared" si="43"/>
        <v>108456.24576363373</v>
      </c>
      <c r="M961" s="20" t="str">
        <f t="shared" si="44"/>
        <v>0</v>
      </c>
    </row>
    <row r="962" spans="1:13" x14ac:dyDescent="0.2">
      <c r="A962" s="5">
        <v>18.672000000000001</v>
      </c>
      <c r="B962" s="5">
        <v>743</v>
      </c>
      <c r="C962" s="5">
        <v>37.200000000000003</v>
      </c>
      <c r="D962" s="12">
        <v>3.7679160497360713</v>
      </c>
      <c r="E962" s="20">
        <f>'Vehicle Specification'!$J$7*'Forces Acting on Vehicle'!D962</f>
        <v>2298.4287903390036</v>
      </c>
      <c r="F962" s="20">
        <f>0.5*'Vehicle Specification'!$J$9*'Vehicle Specification'!$J$13*'Vehicle Specification'!$J$10*('Forces Acting on Vehicle'!C962*'Forces Acting on Vehicle'!C962)</f>
        <v>-707.15066758560022</v>
      </c>
      <c r="G962" s="20">
        <f>0.5*'Vehicle Specification'!$J$9*'Vehicle Specification'!$J$13*'Vehicle Specification'!$J$11*('Forces Acting on Vehicle'!C962*'Forces Acting on Vehicle'!C962)</f>
        <v>475.01610193440013</v>
      </c>
      <c r="H962" s="20">
        <f>'Vehicle Specification'!$J$8-'Forces Acting on Vehicle'!F962</f>
        <v>6691.2506675856002</v>
      </c>
      <c r="I962" s="20">
        <f>H962*'Vehicle Specification'!$J$12</f>
        <v>133.82501335171202</v>
      </c>
      <c r="J962" s="20">
        <f>E962+'Forces Acting on Vehicle'!G962+'Forces Acting on Vehicle'!I962</f>
        <v>2907.2699056251158</v>
      </c>
      <c r="K962" s="22">
        <f t="shared" si="42"/>
        <v>108150.44048925431</v>
      </c>
      <c r="L962" s="21">
        <f t="shared" si="43"/>
        <v>108150.44048925431</v>
      </c>
      <c r="M962" s="20" t="str">
        <f t="shared" si="44"/>
        <v>0</v>
      </c>
    </row>
    <row r="963" spans="1:13" x14ac:dyDescent="0.2">
      <c r="A963" s="5">
        <v>18.690999999999999</v>
      </c>
      <c r="B963" s="5">
        <v>744</v>
      </c>
      <c r="C963" s="5">
        <v>37.299999999999997</v>
      </c>
      <c r="D963" s="12">
        <v>3.716359079202082</v>
      </c>
      <c r="E963" s="20">
        <f>'Vehicle Specification'!$J$7*'Forces Acting on Vehicle'!D963</f>
        <v>2266.9790383132699</v>
      </c>
      <c r="F963" s="20">
        <f>0.5*'Vehicle Specification'!$J$9*'Vehicle Specification'!$J$13*'Vehicle Specification'!$J$10*('Forces Acting on Vehicle'!C963*'Forces Acting on Vehicle'!C963)</f>
        <v>-710.95766295609997</v>
      </c>
      <c r="G963" s="20">
        <f>0.5*'Vehicle Specification'!$J$9*'Vehicle Specification'!$J$13*'Vehicle Specification'!$J$11*('Forces Acting on Vehicle'!C963*'Forces Acting on Vehicle'!C963)</f>
        <v>477.57338453889997</v>
      </c>
      <c r="H963" s="20">
        <f>'Vehicle Specification'!$J$8-'Forces Acting on Vehicle'!F963</f>
        <v>6695.0576629561001</v>
      </c>
      <c r="I963" s="20">
        <f>H963*'Vehicle Specification'!$J$12</f>
        <v>133.901153259122</v>
      </c>
      <c r="J963" s="20">
        <f>E963+'Forces Acting on Vehicle'!G963+'Forces Acting on Vehicle'!I963</f>
        <v>2878.453576111292</v>
      </c>
      <c r="K963" s="22">
        <f t="shared" si="42"/>
        <v>107366.31838895119</v>
      </c>
      <c r="L963" s="21">
        <f t="shared" si="43"/>
        <v>107366.31838895119</v>
      </c>
      <c r="M963" s="20" t="str">
        <f t="shared" si="44"/>
        <v>0</v>
      </c>
    </row>
    <row r="964" spans="1:13" x14ac:dyDescent="0.2">
      <c r="A964" s="5">
        <v>18.710999999999999</v>
      </c>
      <c r="B964" s="5">
        <v>745</v>
      </c>
      <c r="C964" s="5">
        <v>37.4</v>
      </c>
      <c r="D964" s="12">
        <v>3.6693770388970486</v>
      </c>
      <c r="E964" s="20">
        <f>'Vehicle Specification'!$J$7*'Forces Acting on Vehicle'!D964</f>
        <v>2238.3199937271997</v>
      </c>
      <c r="F964" s="20">
        <f>0.5*'Vehicle Specification'!$J$9*'Vehicle Specification'!$J$13*'Vehicle Specification'!$J$10*('Forces Acting on Vehicle'!C964*'Forces Acting on Vehicle'!C964)</f>
        <v>-714.77487844840016</v>
      </c>
      <c r="G964" s="20">
        <f>0.5*'Vehicle Specification'!$J$9*'Vehicle Specification'!$J$13*'Vehicle Specification'!$J$11*('Forces Acting on Vehicle'!C964*'Forces Acting on Vehicle'!C964)</f>
        <v>480.13753233160008</v>
      </c>
      <c r="H964" s="20">
        <f>'Vehicle Specification'!$J$8-'Forces Acting on Vehicle'!F964</f>
        <v>6698.8748784484005</v>
      </c>
      <c r="I964" s="20">
        <f>H964*'Vehicle Specification'!$J$12</f>
        <v>133.977497568968</v>
      </c>
      <c r="J964" s="20">
        <f>E964+'Forces Acting on Vehicle'!G964+'Forces Acting on Vehicle'!I964</f>
        <v>2852.4350236277678</v>
      </c>
      <c r="K964" s="22">
        <f t="shared" si="42"/>
        <v>106681.06988367852</v>
      </c>
      <c r="L964" s="21">
        <f t="shared" si="43"/>
        <v>106681.06988367852</v>
      </c>
      <c r="M964" s="20" t="str">
        <f t="shared" si="44"/>
        <v>0</v>
      </c>
    </row>
    <row r="965" spans="1:13" x14ac:dyDescent="0.2">
      <c r="A965" s="5">
        <v>18.73</v>
      </c>
      <c r="B965" s="5">
        <v>745</v>
      </c>
      <c r="C965" s="5">
        <v>37.5</v>
      </c>
      <c r="D965" s="12">
        <v>3.6578547932968157</v>
      </c>
      <c r="E965" s="20">
        <f>'Vehicle Specification'!$J$7*'Forces Acting on Vehicle'!D965</f>
        <v>2231.2914239110578</v>
      </c>
      <c r="F965" s="20">
        <f>0.5*'Vehicle Specification'!$J$9*'Vehicle Specification'!$J$13*'Vehicle Specification'!$J$10*('Forces Acting on Vehicle'!C965*'Forces Acting on Vehicle'!C965)</f>
        <v>-718.60231406250011</v>
      </c>
      <c r="G965" s="20">
        <f>0.5*'Vehicle Specification'!$J$9*'Vehicle Specification'!$J$13*'Vehicle Specification'!$J$11*('Forces Acting on Vehicle'!C965*'Forces Acting on Vehicle'!C965)</f>
        <v>482.70854531250006</v>
      </c>
      <c r="H965" s="20">
        <f>'Vehicle Specification'!$J$8-'Forces Acting on Vehicle'!F965</f>
        <v>6702.7023140625006</v>
      </c>
      <c r="I965" s="20">
        <f>H965*'Vehicle Specification'!$J$12</f>
        <v>134.05404628125001</v>
      </c>
      <c r="J965" s="20">
        <f>E965+'Forces Acting on Vehicle'!G965+'Forces Acting on Vehicle'!I965</f>
        <v>2848.0540155048079</v>
      </c>
      <c r="K965" s="22">
        <f t="shared" si="42"/>
        <v>106802.02558143029</v>
      </c>
      <c r="L965" s="21">
        <f t="shared" si="43"/>
        <v>106802.02558143029</v>
      </c>
      <c r="M965" s="20" t="str">
        <f t="shared" si="44"/>
        <v>0</v>
      </c>
    </row>
    <row r="966" spans="1:13" x14ac:dyDescent="0.2">
      <c r="A966" s="5">
        <v>18.75</v>
      </c>
      <c r="B966" s="5">
        <v>746</v>
      </c>
      <c r="C966" s="5">
        <v>37.6</v>
      </c>
      <c r="D966" s="12">
        <v>3.6825746777275135</v>
      </c>
      <c r="E966" s="20">
        <f>'Vehicle Specification'!$J$7*'Forces Acting on Vehicle'!D966</f>
        <v>2246.370553413783</v>
      </c>
      <c r="F966" s="20">
        <f>0.5*'Vehicle Specification'!$J$9*'Vehicle Specification'!$J$13*'Vehicle Specification'!$J$10*('Forces Acting on Vehicle'!C966*'Forces Acting on Vehicle'!C966)</f>
        <v>-722.43996979840017</v>
      </c>
      <c r="G966" s="20">
        <f>0.5*'Vehicle Specification'!$J$9*'Vehicle Specification'!$J$13*'Vehicle Specification'!$J$11*('Forces Acting on Vehicle'!C966*'Forces Acting on Vehicle'!C966)</f>
        <v>485.28642348160014</v>
      </c>
      <c r="H966" s="20">
        <f>'Vehicle Specification'!$J$8-'Forces Acting on Vehicle'!F966</f>
        <v>6706.5399697984003</v>
      </c>
      <c r="I966" s="20">
        <f>H966*'Vehicle Specification'!$J$12</f>
        <v>134.13079939596801</v>
      </c>
      <c r="J966" s="20">
        <f>E966+'Forces Acting on Vehicle'!G966+'Forces Acting on Vehicle'!I966</f>
        <v>2865.7877762913513</v>
      </c>
      <c r="K966" s="22">
        <f t="shared" si="42"/>
        <v>107753.62038855482</v>
      </c>
      <c r="L966" s="21">
        <f t="shared" si="43"/>
        <v>107753.62038855482</v>
      </c>
      <c r="M966" s="20" t="str">
        <f t="shared" si="44"/>
        <v>0</v>
      </c>
    </row>
    <row r="967" spans="1:13" x14ac:dyDescent="0.2">
      <c r="A967" s="5">
        <v>18.77</v>
      </c>
      <c r="B967" s="5">
        <v>747</v>
      </c>
      <c r="C967" s="5">
        <v>37.700000000000003</v>
      </c>
      <c r="D967" s="12">
        <v>3.723644919929082</v>
      </c>
      <c r="E967" s="20">
        <f>'Vehicle Specification'!$J$7*'Forces Acting on Vehicle'!D967</f>
        <v>2271.4234011567401</v>
      </c>
      <c r="F967" s="20">
        <f>0.5*'Vehicle Specification'!$J$9*'Vehicle Specification'!$J$13*'Vehicle Specification'!$J$10*('Forces Acting on Vehicle'!C967*'Forces Acting on Vehicle'!C967)</f>
        <v>-726.28784565610022</v>
      </c>
      <c r="G967" s="20">
        <f>0.5*'Vehicle Specification'!$J$9*'Vehicle Specification'!$J$13*'Vehicle Specification'!$J$11*('Forces Acting on Vehicle'!C967*'Forces Acting on Vehicle'!C967)</f>
        <v>487.87116683890014</v>
      </c>
      <c r="H967" s="20">
        <f>'Vehicle Specification'!$J$8-'Forces Acting on Vehicle'!F967</f>
        <v>6710.3878456561006</v>
      </c>
      <c r="I967" s="20">
        <f>H967*'Vehicle Specification'!$J$12</f>
        <v>134.20775691312201</v>
      </c>
      <c r="J967" s="20">
        <f>E967+'Forces Acting on Vehicle'!G967+'Forces Acting on Vehicle'!I967</f>
        <v>2893.5023249087621</v>
      </c>
      <c r="K967" s="22">
        <f t="shared" ref="K967:K1030" si="45">J967*C967</f>
        <v>109085.03764906034</v>
      </c>
      <c r="L967" s="21">
        <f t="shared" ref="L967:L1030" si="46">IF(K967&lt;0,"0",K967)</f>
        <v>109085.03764906034</v>
      </c>
      <c r="M967" s="20" t="str">
        <f t="shared" ref="M967:M1030" si="47">IF(K967&gt;0, "0",K967)</f>
        <v>0</v>
      </c>
    </row>
    <row r="968" spans="1:13" x14ac:dyDescent="0.2">
      <c r="A968" s="5">
        <v>18.789000000000001</v>
      </c>
      <c r="B968" s="5">
        <v>748</v>
      </c>
      <c r="C968" s="5">
        <v>37.799999999999997</v>
      </c>
      <c r="D968" s="12">
        <v>3.7480160100654722</v>
      </c>
      <c r="E968" s="20">
        <f>'Vehicle Specification'!$J$7*'Forces Acting on Vehicle'!D968</f>
        <v>2286.2897661399379</v>
      </c>
      <c r="F968" s="20">
        <f>0.5*'Vehicle Specification'!$J$9*'Vehicle Specification'!$J$13*'Vehicle Specification'!$J$10*('Forces Acting on Vehicle'!C968*'Forces Acting on Vehicle'!C968)</f>
        <v>-730.14594163559991</v>
      </c>
      <c r="G968" s="20">
        <f>0.5*'Vehicle Specification'!$J$9*'Vehicle Specification'!$J$13*'Vehicle Specification'!$J$11*('Forces Acting on Vehicle'!C968*'Forces Acting on Vehicle'!C968)</f>
        <v>490.46277538439995</v>
      </c>
      <c r="H968" s="20">
        <f>'Vehicle Specification'!$J$8-'Forces Acting on Vehicle'!F968</f>
        <v>6714.2459416356005</v>
      </c>
      <c r="I968" s="20">
        <f>H968*'Vehicle Specification'!$J$12</f>
        <v>134.28491883271201</v>
      </c>
      <c r="J968" s="20">
        <f>E968+'Forces Acting on Vehicle'!G968+'Forces Acting on Vehicle'!I968</f>
        <v>2911.0374603570499</v>
      </c>
      <c r="K968" s="22">
        <f t="shared" si="45"/>
        <v>110037.21600149648</v>
      </c>
      <c r="L968" s="21">
        <f t="shared" si="46"/>
        <v>110037.21600149648</v>
      </c>
      <c r="M968" s="20" t="str">
        <f t="shared" si="47"/>
        <v>0</v>
      </c>
    </row>
    <row r="969" spans="1:13" x14ac:dyDescent="0.2">
      <c r="A969" s="5">
        <v>18.809000000000001</v>
      </c>
      <c r="B969" s="5">
        <v>748</v>
      </c>
      <c r="C969" s="5">
        <v>37.9</v>
      </c>
      <c r="D969" s="12">
        <v>3.7424455458607495</v>
      </c>
      <c r="E969" s="20">
        <f>'Vehicle Specification'!$J$7*'Forces Acting on Vehicle'!D969</f>
        <v>2282.8917829750571</v>
      </c>
      <c r="F969" s="20">
        <f>0.5*'Vehicle Specification'!$J$9*'Vehicle Specification'!$J$13*'Vehicle Specification'!$J$10*('Forces Acting on Vehicle'!C969*'Forces Acting on Vehicle'!C969)</f>
        <v>-734.01425773690005</v>
      </c>
      <c r="G969" s="20">
        <f>0.5*'Vehicle Specification'!$J$9*'Vehicle Specification'!$J$13*'Vehicle Specification'!$J$11*('Forces Acting on Vehicle'!C969*'Forces Acting on Vehicle'!C969)</f>
        <v>493.06124911810002</v>
      </c>
      <c r="H969" s="20">
        <f>'Vehicle Specification'!$J$8-'Forces Acting on Vehicle'!F969</f>
        <v>6718.1142577369001</v>
      </c>
      <c r="I969" s="20">
        <f>H969*'Vehicle Specification'!$J$12</f>
        <v>134.362285154738</v>
      </c>
      <c r="J969" s="20">
        <f>E969+'Forces Acting on Vehicle'!G969+'Forces Acting on Vehicle'!I969</f>
        <v>2910.3153172478951</v>
      </c>
      <c r="K969" s="22">
        <f t="shared" si="45"/>
        <v>110300.95052369522</v>
      </c>
      <c r="L969" s="21">
        <f t="shared" si="46"/>
        <v>110300.95052369522</v>
      </c>
      <c r="M969" s="20" t="str">
        <f t="shared" si="47"/>
        <v>0</v>
      </c>
    </row>
    <row r="970" spans="1:13" x14ac:dyDescent="0.2">
      <c r="A970" s="5">
        <v>18.827999999999999</v>
      </c>
      <c r="B970" s="5">
        <v>749</v>
      </c>
      <c r="C970" s="5">
        <v>38</v>
      </c>
      <c r="D970" s="12">
        <v>3.7162317397475757</v>
      </c>
      <c r="E970" s="20">
        <f>'Vehicle Specification'!$J$7*'Forces Acting on Vehicle'!D970</f>
        <v>2266.9013612460212</v>
      </c>
      <c r="F970" s="20">
        <f>0.5*'Vehicle Specification'!$J$9*'Vehicle Specification'!$J$13*'Vehicle Specification'!$J$10*('Forces Acting on Vehicle'!C970*'Forces Acting on Vehicle'!C970)</f>
        <v>-737.89279396000006</v>
      </c>
      <c r="G970" s="20">
        <f>0.5*'Vehicle Specification'!$J$9*'Vehicle Specification'!$J$13*'Vehicle Specification'!$J$11*('Forces Acting on Vehicle'!C970*'Forces Acting on Vehicle'!C970)</f>
        <v>495.66658804000008</v>
      </c>
      <c r="H970" s="20">
        <f>'Vehicle Specification'!$J$8-'Forces Acting on Vehicle'!F970</f>
        <v>6721.9927939600002</v>
      </c>
      <c r="I970" s="20">
        <f>H970*'Vehicle Specification'!$J$12</f>
        <v>134.4398558792</v>
      </c>
      <c r="J970" s="20">
        <f>E970+'Forces Acting on Vehicle'!G970+'Forces Acting on Vehicle'!I970</f>
        <v>2897.0078051652213</v>
      </c>
      <c r="K970" s="22">
        <f t="shared" si="45"/>
        <v>110086.29659627841</v>
      </c>
      <c r="L970" s="21">
        <f t="shared" si="46"/>
        <v>110086.29659627841</v>
      </c>
      <c r="M970" s="20" t="str">
        <f t="shared" si="47"/>
        <v>0</v>
      </c>
    </row>
    <row r="971" spans="1:13" x14ac:dyDescent="0.2">
      <c r="A971" s="5">
        <v>18.847999999999999</v>
      </c>
      <c r="B971" s="5">
        <v>750</v>
      </c>
      <c r="C971" s="5">
        <v>38.1</v>
      </c>
      <c r="D971" s="12">
        <v>3.6720213582375836</v>
      </c>
      <c r="E971" s="20">
        <f>'Vehicle Specification'!$J$7*'Forces Acting on Vehicle'!D971</f>
        <v>2239.9330285249262</v>
      </c>
      <c r="F971" s="20">
        <f>0.5*'Vehicle Specification'!$J$9*'Vehicle Specification'!$J$13*'Vehicle Specification'!$J$10*('Forces Acting on Vehicle'!C971*'Forces Acting on Vehicle'!C971)</f>
        <v>-741.78155030490018</v>
      </c>
      <c r="G971" s="20">
        <f>0.5*'Vehicle Specification'!$J$9*'Vehicle Specification'!$J$13*'Vehicle Specification'!$J$11*('Forces Acting on Vehicle'!C971*'Forces Acting on Vehicle'!C971)</f>
        <v>498.27879215010012</v>
      </c>
      <c r="H971" s="20">
        <f>'Vehicle Specification'!$J$8-'Forces Acting on Vehicle'!F971</f>
        <v>6725.8815503049009</v>
      </c>
      <c r="I971" s="20">
        <f>H971*'Vehicle Specification'!$J$12</f>
        <v>134.51763100609801</v>
      </c>
      <c r="J971" s="20">
        <f>E971+'Forces Acting on Vehicle'!G971+'Forces Acting on Vehicle'!I971</f>
        <v>2872.7294516811244</v>
      </c>
      <c r="K971" s="22">
        <f t="shared" si="45"/>
        <v>109450.99210905084</v>
      </c>
      <c r="L971" s="21">
        <f t="shared" si="46"/>
        <v>109450.99210905084</v>
      </c>
      <c r="M971" s="20" t="str">
        <f t="shared" si="47"/>
        <v>0</v>
      </c>
    </row>
    <row r="972" spans="1:13" x14ac:dyDescent="0.2">
      <c r="A972" s="5">
        <v>18.867000000000001</v>
      </c>
      <c r="B972" s="5">
        <v>751</v>
      </c>
      <c r="C972" s="5">
        <v>38.200000000000003</v>
      </c>
      <c r="D972" s="12">
        <v>3.6177362417986747</v>
      </c>
      <c r="E972" s="20">
        <f>'Vehicle Specification'!$J$7*'Forces Acting on Vehicle'!D972</f>
        <v>2206.8191074971915</v>
      </c>
      <c r="F972" s="20">
        <f>0.5*'Vehicle Specification'!$J$9*'Vehicle Specification'!$J$13*'Vehicle Specification'!$J$10*('Forces Acting on Vehicle'!C972*'Forces Acting on Vehicle'!C972)</f>
        <v>-745.68052677160028</v>
      </c>
      <c r="G972" s="20">
        <f>0.5*'Vehicle Specification'!$J$9*'Vehicle Specification'!$J$13*'Vehicle Specification'!$J$11*('Forces Acting on Vehicle'!C972*'Forces Acting on Vehicle'!C972)</f>
        <v>500.89786144840014</v>
      </c>
      <c r="H972" s="20">
        <f>'Vehicle Specification'!$J$8-'Forces Acting on Vehicle'!F972</f>
        <v>6729.7805267716003</v>
      </c>
      <c r="I972" s="20">
        <f>H972*'Vehicle Specification'!$J$12</f>
        <v>134.595610535432</v>
      </c>
      <c r="J972" s="20">
        <f>E972+'Forces Acting on Vehicle'!G972+'Forces Acting on Vehicle'!I972</f>
        <v>2842.3125794810235</v>
      </c>
      <c r="K972" s="22">
        <f t="shared" si="45"/>
        <v>108576.34053617511</v>
      </c>
      <c r="L972" s="21">
        <f t="shared" si="46"/>
        <v>108576.34053617511</v>
      </c>
      <c r="M972" s="20" t="str">
        <f t="shared" si="47"/>
        <v>0</v>
      </c>
    </row>
    <row r="973" spans="1:13" x14ac:dyDescent="0.2">
      <c r="A973" s="5">
        <v>18.887</v>
      </c>
      <c r="B973" s="5">
        <v>751</v>
      </c>
      <c r="C973" s="5">
        <v>38.299999999999997</v>
      </c>
      <c r="D973" s="12">
        <v>3.6006407891593555</v>
      </c>
      <c r="E973" s="20">
        <f>'Vehicle Specification'!$J$7*'Forces Acting on Vehicle'!D973</f>
        <v>2196.3908813872067</v>
      </c>
      <c r="F973" s="20">
        <f>0.5*'Vehicle Specification'!$J$9*'Vehicle Specification'!$J$13*'Vehicle Specification'!$J$10*('Forces Acting on Vehicle'!C973*'Forces Acting on Vehicle'!C973)</f>
        <v>-749.58972336010004</v>
      </c>
      <c r="G973" s="20">
        <f>0.5*'Vehicle Specification'!$J$9*'Vehicle Specification'!$J$13*'Vehicle Specification'!$J$11*('Forces Acting on Vehicle'!C973*'Forces Acting on Vehicle'!C973)</f>
        <v>503.52379593490002</v>
      </c>
      <c r="H973" s="20">
        <f>'Vehicle Specification'!$J$8-'Forces Acting on Vehicle'!F973</f>
        <v>6733.6897233601003</v>
      </c>
      <c r="I973" s="20">
        <f>H973*'Vehicle Specification'!$J$12</f>
        <v>134.67379446720201</v>
      </c>
      <c r="J973" s="20">
        <f>E973+'Forces Acting on Vehicle'!G973+'Forces Acting on Vehicle'!I973</f>
        <v>2834.5884717893086</v>
      </c>
      <c r="K973" s="22">
        <f t="shared" si="45"/>
        <v>108564.73846953051</v>
      </c>
      <c r="L973" s="21">
        <f t="shared" si="46"/>
        <v>108564.73846953051</v>
      </c>
      <c r="M973" s="20" t="str">
        <f t="shared" si="47"/>
        <v>0</v>
      </c>
    </row>
    <row r="974" spans="1:13" x14ac:dyDescent="0.2">
      <c r="A974" s="5">
        <v>18.905999999999999</v>
      </c>
      <c r="B974" s="5">
        <v>752</v>
      </c>
      <c r="C974" s="5">
        <v>38.4</v>
      </c>
      <c r="D974" s="12">
        <v>3.6290267813217261</v>
      </c>
      <c r="E974" s="20">
        <f>'Vehicle Specification'!$J$7*'Forces Acting on Vehicle'!D974</f>
        <v>2213.706336606253</v>
      </c>
      <c r="F974" s="20">
        <f>0.5*'Vehicle Specification'!$J$9*'Vehicle Specification'!$J$13*'Vehicle Specification'!$J$10*('Forces Acting on Vehicle'!C974*'Forces Acting on Vehicle'!C974)</f>
        <v>-753.50914007040012</v>
      </c>
      <c r="G974" s="20">
        <f>0.5*'Vehicle Specification'!$J$9*'Vehicle Specification'!$J$13*'Vehicle Specification'!$J$11*('Forces Acting on Vehicle'!C974*'Forces Acting on Vehicle'!C974)</f>
        <v>506.15659560960006</v>
      </c>
      <c r="H974" s="20">
        <f>'Vehicle Specification'!$J$8-'Forces Acting on Vehicle'!F974</f>
        <v>6737.6091400704008</v>
      </c>
      <c r="I974" s="20">
        <f>H974*'Vehicle Specification'!$J$12</f>
        <v>134.75218280140803</v>
      </c>
      <c r="J974" s="20">
        <f>E974+'Forces Acting on Vehicle'!G974+'Forces Acting on Vehicle'!I974</f>
        <v>2854.6151150172609</v>
      </c>
      <c r="K974" s="22">
        <f t="shared" si="45"/>
        <v>109617.22041666282</v>
      </c>
      <c r="L974" s="21">
        <f t="shared" si="46"/>
        <v>109617.22041666282</v>
      </c>
      <c r="M974" s="20" t="str">
        <f t="shared" si="47"/>
        <v>0</v>
      </c>
    </row>
    <row r="975" spans="1:13" x14ac:dyDescent="0.2">
      <c r="A975" s="5">
        <v>18.925999999999998</v>
      </c>
      <c r="B975" s="5">
        <v>753</v>
      </c>
      <c r="C975" s="5">
        <v>38.5</v>
      </c>
      <c r="D975" s="12">
        <v>3.6531024612440115</v>
      </c>
      <c r="E975" s="20">
        <f>'Vehicle Specification'!$J$7*'Forces Acting on Vehicle'!D975</f>
        <v>2228.3925013588469</v>
      </c>
      <c r="F975" s="20">
        <f>0.5*'Vehicle Specification'!$J$9*'Vehicle Specification'!$J$13*'Vehicle Specification'!$J$10*('Forces Acting on Vehicle'!C975*'Forces Acting on Vehicle'!C975)</f>
        <v>-757.43877690250008</v>
      </c>
      <c r="G975" s="20">
        <f>0.5*'Vehicle Specification'!$J$9*'Vehicle Specification'!$J$13*'Vehicle Specification'!$J$11*('Forces Acting on Vehicle'!C975*'Forces Acting on Vehicle'!C975)</f>
        <v>508.79626047250008</v>
      </c>
      <c r="H975" s="20">
        <f>'Vehicle Specification'!$J$8-'Forces Acting on Vehicle'!F975</f>
        <v>6741.5387769025001</v>
      </c>
      <c r="I975" s="20">
        <f>H975*'Vehicle Specification'!$J$12</f>
        <v>134.83077553805001</v>
      </c>
      <c r="J975" s="20">
        <f>E975+'Forces Acting on Vehicle'!G975+'Forces Acting on Vehicle'!I975</f>
        <v>2872.0195373693969</v>
      </c>
      <c r="K975" s="22">
        <f t="shared" si="45"/>
        <v>110572.75218872177</v>
      </c>
      <c r="L975" s="21">
        <f t="shared" si="46"/>
        <v>110572.75218872177</v>
      </c>
      <c r="M975" s="20" t="str">
        <f t="shared" si="47"/>
        <v>0</v>
      </c>
    </row>
    <row r="976" spans="1:13" x14ac:dyDescent="0.2">
      <c r="A976" s="5">
        <v>18.945</v>
      </c>
      <c r="B976" s="5">
        <v>754</v>
      </c>
      <c r="C976" s="5">
        <v>38.6</v>
      </c>
      <c r="D976" s="12">
        <v>3.6165688536539613</v>
      </c>
      <c r="E976" s="20">
        <f>'Vehicle Specification'!$J$7*'Forces Acting on Vehicle'!D976</f>
        <v>2206.1070007289163</v>
      </c>
      <c r="F976" s="20">
        <f>0.5*'Vehicle Specification'!$J$9*'Vehicle Specification'!$J$13*'Vehicle Specification'!$J$10*('Forces Acting on Vehicle'!C976*'Forces Acting on Vehicle'!C976)</f>
        <v>-761.37863385640014</v>
      </c>
      <c r="G976" s="20">
        <f>0.5*'Vehicle Specification'!$J$9*'Vehicle Specification'!$J$13*'Vehicle Specification'!$J$11*('Forces Acting on Vehicle'!C976*'Forces Acting on Vehicle'!C976)</f>
        <v>511.44279052360008</v>
      </c>
      <c r="H976" s="20">
        <f>'Vehicle Specification'!$J$8-'Forces Acting on Vehicle'!F976</f>
        <v>6745.4786338564008</v>
      </c>
      <c r="I976" s="20">
        <f>H976*'Vehicle Specification'!$J$12</f>
        <v>134.90957267712801</v>
      </c>
      <c r="J976" s="20">
        <f>E976+'Forces Acting on Vehicle'!G976+'Forces Acting on Vehicle'!I976</f>
        <v>2852.4593639296445</v>
      </c>
      <c r="K976" s="22">
        <f t="shared" si="45"/>
        <v>110104.93144768428</v>
      </c>
      <c r="L976" s="21">
        <f t="shared" si="46"/>
        <v>110104.93144768428</v>
      </c>
      <c r="M976" s="20" t="str">
        <f t="shared" si="47"/>
        <v>0</v>
      </c>
    </row>
    <row r="977" spans="1:13" x14ac:dyDescent="0.2">
      <c r="A977" s="5">
        <v>18.965</v>
      </c>
      <c r="B977" s="5">
        <v>754</v>
      </c>
      <c r="C977" s="5">
        <v>38.700000000000003</v>
      </c>
      <c r="D977" s="12">
        <v>3.5305476856302032</v>
      </c>
      <c r="E977" s="20">
        <f>'Vehicle Specification'!$J$7*'Forces Acting on Vehicle'!D977</f>
        <v>2153.6340882344239</v>
      </c>
      <c r="F977" s="20">
        <f>0.5*'Vehicle Specification'!$J$9*'Vehicle Specification'!$J$13*'Vehicle Specification'!$J$10*('Forces Acting on Vehicle'!C977*'Forces Acting on Vehicle'!C977)</f>
        <v>-765.32871093210031</v>
      </c>
      <c r="G977" s="20">
        <f>0.5*'Vehicle Specification'!$J$9*'Vehicle Specification'!$J$13*'Vehicle Specification'!$J$11*('Forces Acting on Vehicle'!C977*'Forces Acting on Vehicle'!C977)</f>
        <v>514.09618576290018</v>
      </c>
      <c r="H977" s="20">
        <f>'Vehicle Specification'!$J$8-'Forces Acting on Vehicle'!F977</f>
        <v>6749.4287109321003</v>
      </c>
      <c r="I977" s="20">
        <f>H977*'Vehicle Specification'!$J$12</f>
        <v>134.98857421864201</v>
      </c>
      <c r="J977" s="20">
        <f>E977+'Forces Acting on Vehicle'!G977+'Forces Acting on Vehicle'!I977</f>
        <v>2802.7188482159659</v>
      </c>
      <c r="K977" s="22">
        <f t="shared" si="45"/>
        <v>108465.21942595788</v>
      </c>
      <c r="L977" s="21">
        <f t="shared" si="46"/>
        <v>108465.21942595788</v>
      </c>
      <c r="M977" s="20" t="str">
        <f t="shared" si="47"/>
        <v>0</v>
      </c>
    </row>
    <row r="978" spans="1:13" x14ac:dyDescent="0.2">
      <c r="A978" s="5">
        <v>18.984000000000002</v>
      </c>
      <c r="B978" s="5">
        <v>755</v>
      </c>
      <c r="C978" s="5">
        <v>38.700000000000003</v>
      </c>
      <c r="D978" s="12">
        <v>3.4459887274818786</v>
      </c>
      <c r="E978" s="20">
        <f>'Vehicle Specification'!$J$7*'Forces Acting on Vehicle'!D978</f>
        <v>2102.0531237639461</v>
      </c>
      <c r="F978" s="20">
        <f>0.5*'Vehicle Specification'!$J$9*'Vehicle Specification'!$J$13*'Vehicle Specification'!$J$10*('Forces Acting on Vehicle'!C978*'Forces Acting on Vehicle'!C978)</f>
        <v>-765.32871093210031</v>
      </c>
      <c r="G978" s="20">
        <f>0.5*'Vehicle Specification'!$J$9*'Vehicle Specification'!$J$13*'Vehicle Specification'!$J$11*('Forces Acting on Vehicle'!C978*'Forces Acting on Vehicle'!C978)</f>
        <v>514.09618576290018</v>
      </c>
      <c r="H978" s="20">
        <f>'Vehicle Specification'!$J$8-'Forces Acting on Vehicle'!F978</f>
        <v>6749.4287109321003</v>
      </c>
      <c r="I978" s="20">
        <f>H978*'Vehicle Specification'!$J$12</f>
        <v>134.98857421864201</v>
      </c>
      <c r="J978" s="20">
        <f>E978+'Forces Acting on Vehicle'!G978+'Forces Acting on Vehicle'!I978</f>
        <v>2751.1378837454881</v>
      </c>
      <c r="K978" s="22">
        <f t="shared" si="45"/>
        <v>106469.0361009504</v>
      </c>
      <c r="L978" s="21">
        <f t="shared" si="46"/>
        <v>106469.0361009504</v>
      </c>
      <c r="M978" s="20" t="str">
        <f t="shared" si="47"/>
        <v>0</v>
      </c>
    </row>
    <row r="979" spans="1:13" x14ac:dyDescent="0.2">
      <c r="A979" s="5">
        <v>19.004000000000001</v>
      </c>
      <c r="B979" s="5">
        <v>756</v>
      </c>
      <c r="C979" s="5">
        <v>38.799999999999997</v>
      </c>
      <c r="D979" s="12">
        <v>3.4249648290001193</v>
      </c>
      <c r="E979" s="20">
        <f>'Vehicle Specification'!$J$7*'Forces Acting on Vehicle'!D979</f>
        <v>2089.2285456900727</v>
      </c>
      <c r="F979" s="20">
        <f>0.5*'Vehicle Specification'!$J$9*'Vehicle Specification'!$J$13*'Vehicle Specification'!$J$10*('Forces Acting on Vehicle'!C979*'Forces Acting on Vehicle'!C979)</f>
        <v>-769.28900812960001</v>
      </c>
      <c r="G979" s="20">
        <f>0.5*'Vehicle Specification'!$J$9*'Vehicle Specification'!$J$13*'Vehicle Specification'!$J$11*('Forces Acting on Vehicle'!C979*'Forces Acting on Vehicle'!C979)</f>
        <v>516.75644619039997</v>
      </c>
      <c r="H979" s="20">
        <f>'Vehicle Specification'!$J$8-'Forces Acting on Vehicle'!F979</f>
        <v>6753.3890081296004</v>
      </c>
      <c r="I979" s="20">
        <f>H979*'Vehicle Specification'!$J$12</f>
        <v>135.06778016259202</v>
      </c>
      <c r="J979" s="20">
        <f>E979+'Forces Acting on Vehicle'!G979+'Forces Acting on Vehicle'!I979</f>
        <v>2741.0527720430646</v>
      </c>
      <c r="K979" s="22">
        <f t="shared" si="45"/>
        <v>106352.8475552709</v>
      </c>
      <c r="L979" s="21">
        <f t="shared" si="46"/>
        <v>106352.8475552709</v>
      </c>
      <c r="M979" s="20" t="str">
        <f t="shared" si="47"/>
        <v>0</v>
      </c>
    </row>
    <row r="980" spans="1:13" x14ac:dyDescent="0.2">
      <c r="A980" s="5">
        <v>19.023</v>
      </c>
      <c r="B980" s="5">
        <v>757</v>
      </c>
      <c r="C980" s="5">
        <v>38.9</v>
      </c>
      <c r="D980" s="12">
        <v>3.5014302359178697</v>
      </c>
      <c r="E980" s="20">
        <f>'Vehicle Specification'!$J$7*'Forces Acting on Vehicle'!D980</f>
        <v>2135.8724439099005</v>
      </c>
      <c r="F980" s="20">
        <f>0.5*'Vehicle Specification'!$J$9*'Vehicle Specification'!$J$13*'Vehicle Specification'!$J$10*('Forces Acting on Vehicle'!C980*'Forces Acting on Vehicle'!C980)</f>
        <v>-773.25952544890004</v>
      </c>
      <c r="G980" s="20">
        <f>0.5*'Vehicle Specification'!$J$9*'Vehicle Specification'!$J$13*'Vehicle Specification'!$J$11*('Forces Acting on Vehicle'!C980*'Forces Acting on Vehicle'!C980)</f>
        <v>519.42357180609997</v>
      </c>
      <c r="H980" s="20">
        <f>'Vehicle Specification'!$J$8-'Forces Acting on Vehicle'!F980</f>
        <v>6757.3595254489001</v>
      </c>
      <c r="I980" s="20">
        <f>H980*'Vehicle Specification'!$J$12</f>
        <v>135.14719050897801</v>
      </c>
      <c r="J980" s="20">
        <f>E980+'Forces Acting on Vehicle'!G980+'Forces Acting on Vehicle'!I980</f>
        <v>2790.4432062249784</v>
      </c>
      <c r="K980" s="22">
        <f t="shared" si="45"/>
        <v>108548.24072215166</v>
      </c>
      <c r="L980" s="21">
        <f t="shared" si="46"/>
        <v>108548.24072215166</v>
      </c>
      <c r="M980" s="20" t="str">
        <f t="shared" si="47"/>
        <v>0</v>
      </c>
    </row>
    <row r="981" spans="1:13" x14ac:dyDescent="0.2">
      <c r="A981" s="5">
        <v>19.042999999999999</v>
      </c>
      <c r="B981" s="5">
        <v>757</v>
      </c>
      <c r="C981" s="5">
        <v>39</v>
      </c>
      <c r="D981" s="12">
        <v>3.6223430997863111</v>
      </c>
      <c r="E981" s="20">
        <f>'Vehicle Specification'!$J$7*'Forces Acting on Vehicle'!D981</f>
        <v>2209.6292908696496</v>
      </c>
      <c r="F981" s="20">
        <f>0.5*'Vehicle Specification'!$J$9*'Vehicle Specification'!$J$13*'Vehicle Specification'!$J$10*('Forces Acting on Vehicle'!C981*'Forces Acting on Vehicle'!C981)</f>
        <v>-777.24026289000017</v>
      </c>
      <c r="G981" s="20">
        <f>0.5*'Vehicle Specification'!$J$9*'Vehicle Specification'!$J$13*'Vehicle Specification'!$J$11*('Forces Acting on Vehicle'!C981*'Forces Acting on Vehicle'!C981)</f>
        <v>522.09756261000007</v>
      </c>
      <c r="H981" s="20">
        <f>'Vehicle Specification'!$J$8-'Forces Acting on Vehicle'!F981</f>
        <v>6761.3402628900003</v>
      </c>
      <c r="I981" s="20">
        <f>H981*'Vehicle Specification'!$J$12</f>
        <v>135.22680525780001</v>
      </c>
      <c r="J981" s="20">
        <f>E981+'Forces Acting on Vehicle'!G981+'Forces Acting on Vehicle'!I981</f>
        <v>2866.9536587374496</v>
      </c>
      <c r="K981" s="22">
        <f t="shared" si="45"/>
        <v>111811.19269076054</v>
      </c>
      <c r="L981" s="21">
        <f t="shared" si="46"/>
        <v>111811.19269076054</v>
      </c>
      <c r="M981" s="20" t="str">
        <f t="shared" si="47"/>
        <v>0</v>
      </c>
    </row>
    <row r="982" spans="1:13" x14ac:dyDescent="0.2">
      <c r="A982" s="5">
        <v>19.062999999999999</v>
      </c>
      <c r="B982" s="5">
        <v>758</v>
      </c>
      <c r="C982" s="5">
        <v>39.1</v>
      </c>
      <c r="D982" s="12">
        <v>3.7070223321421238</v>
      </c>
      <c r="E982" s="20">
        <f>'Vehicle Specification'!$J$7*'Forces Acting on Vehicle'!D982</f>
        <v>2261.2836226066956</v>
      </c>
      <c r="F982" s="20">
        <f>0.5*'Vehicle Specification'!$J$9*'Vehicle Specification'!$J$13*'Vehicle Specification'!$J$10*('Forces Acting on Vehicle'!C982*'Forces Acting on Vehicle'!C982)</f>
        <v>-781.23122045290017</v>
      </c>
      <c r="G982" s="20">
        <f>0.5*'Vehicle Specification'!$J$9*'Vehicle Specification'!$J$13*'Vehicle Specification'!$J$11*('Forces Acting on Vehicle'!C982*'Forces Acting on Vehicle'!C982)</f>
        <v>524.77841860210015</v>
      </c>
      <c r="H982" s="20">
        <f>'Vehicle Specification'!$J$8-'Forces Acting on Vehicle'!F982</f>
        <v>6765.3312204529002</v>
      </c>
      <c r="I982" s="20">
        <f>H982*'Vehicle Specification'!$J$12</f>
        <v>135.306624409058</v>
      </c>
      <c r="J982" s="20">
        <f>E982+'Forces Acting on Vehicle'!G982+'Forces Acting on Vehicle'!I982</f>
        <v>2921.3686656178534</v>
      </c>
      <c r="K982" s="22">
        <f t="shared" si="45"/>
        <v>114225.51482565807</v>
      </c>
      <c r="L982" s="21">
        <f t="shared" si="46"/>
        <v>114225.51482565807</v>
      </c>
      <c r="M982" s="20" t="str">
        <f t="shared" si="47"/>
        <v>0</v>
      </c>
    </row>
    <row r="983" spans="1:13" x14ac:dyDescent="0.2">
      <c r="A983" s="5">
        <v>19.082000000000001</v>
      </c>
      <c r="B983" s="5">
        <v>759</v>
      </c>
      <c r="C983" s="5">
        <v>39.200000000000003</v>
      </c>
      <c r="D983" s="12">
        <v>3.7359674718850506</v>
      </c>
      <c r="E983" s="20">
        <f>'Vehicle Specification'!$J$7*'Forces Acting on Vehicle'!D983</f>
        <v>2278.940157849881</v>
      </c>
      <c r="F983" s="20">
        <f>0.5*'Vehicle Specification'!$J$9*'Vehicle Specification'!$J$13*'Vehicle Specification'!$J$10*('Forces Acting on Vehicle'!C983*'Forces Acting on Vehicle'!C983)</f>
        <v>-785.23239813760028</v>
      </c>
      <c r="G983" s="20">
        <f>0.5*'Vehicle Specification'!$J$9*'Vehicle Specification'!$J$13*'Vehicle Specification'!$J$11*('Forces Acting on Vehicle'!C983*'Forces Acting on Vehicle'!C983)</f>
        <v>527.46613978240021</v>
      </c>
      <c r="H983" s="20">
        <f>'Vehicle Specification'!$J$8-'Forces Acting on Vehicle'!F983</f>
        <v>6769.3323981376006</v>
      </c>
      <c r="I983" s="20">
        <f>H983*'Vehicle Specification'!$J$12</f>
        <v>135.38664796275202</v>
      </c>
      <c r="J983" s="20">
        <f>E983+'Forces Acting on Vehicle'!G983+'Forces Acting on Vehicle'!I983</f>
        <v>2941.7929455950334</v>
      </c>
      <c r="K983" s="22">
        <f t="shared" si="45"/>
        <v>115318.28346732532</v>
      </c>
      <c r="L983" s="21">
        <f t="shared" si="46"/>
        <v>115318.28346732532</v>
      </c>
      <c r="M983" s="20" t="str">
        <f t="shared" si="47"/>
        <v>0</v>
      </c>
    </row>
    <row r="984" spans="1:13" x14ac:dyDescent="0.2">
      <c r="A984" s="5">
        <v>19.102</v>
      </c>
      <c r="B984" s="5">
        <v>760</v>
      </c>
      <c r="C984" s="5">
        <v>39.299999999999997</v>
      </c>
      <c r="D984" s="12">
        <v>3.4081664383329859</v>
      </c>
      <c r="E984" s="20">
        <f>'Vehicle Specification'!$J$7*'Forces Acting on Vehicle'!D984</f>
        <v>2078.9815273831214</v>
      </c>
      <c r="F984" s="20">
        <f>0.5*'Vehicle Specification'!$J$9*'Vehicle Specification'!$J$13*'Vehicle Specification'!$J$10*('Forces Acting on Vehicle'!C984*'Forces Acting on Vehicle'!C984)</f>
        <v>-789.24379594410004</v>
      </c>
      <c r="G984" s="20">
        <f>0.5*'Vehicle Specification'!$J$9*'Vehicle Specification'!$J$13*'Vehicle Specification'!$J$11*('Forces Acting on Vehicle'!C984*'Forces Acting on Vehicle'!C984)</f>
        <v>530.16072615090002</v>
      </c>
      <c r="H984" s="20">
        <f>'Vehicle Specification'!$J$8-'Forces Acting on Vehicle'!F984</f>
        <v>6773.3437959441007</v>
      </c>
      <c r="I984" s="20">
        <f>H984*'Vehicle Specification'!$J$12</f>
        <v>135.46687591888201</v>
      </c>
      <c r="J984" s="20">
        <f>E984+'Forces Acting on Vehicle'!G984+'Forces Acting on Vehicle'!I984</f>
        <v>2744.6091294529037</v>
      </c>
      <c r="K984" s="22">
        <f t="shared" si="45"/>
        <v>107863.13878749911</v>
      </c>
      <c r="L984" s="21">
        <f t="shared" si="46"/>
        <v>107863.13878749911</v>
      </c>
      <c r="M984" s="20" t="str">
        <f t="shared" si="47"/>
        <v>0</v>
      </c>
    </row>
    <row r="985" spans="1:13" x14ac:dyDescent="0.2">
      <c r="A985" s="5">
        <v>19.120999999999999</v>
      </c>
      <c r="B985" s="5">
        <v>760</v>
      </c>
      <c r="C985" s="5">
        <v>39.4</v>
      </c>
      <c r="D985" s="12">
        <v>3.1470124933451369</v>
      </c>
      <c r="E985" s="20">
        <f>'Vehicle Specification'!$J$7*'Forces Acting on Vehicle'!D985</f>
        <v>1919.6776209405334</v>
      </c>
      <c r="F985" s="20">
        <f>0.5*'Vehicle Specification'!$J$9*'Vehicle Specification'!$J$13*'Vehicle Specification'!$J$10*('Forces Acting on Vehicle'!C985*'Forces Acting on Vehicle'!C985)</f>
        <v>-793.26541387240002</v>
      </c>
      <c r="G985" s="20">
        <f>0.5*'Vehicle Specification'!$J$9*'Vehicle Specification'!$J$13*'Vehicle Specification'!$J$11*('Forces Acting on Vehicle'!C985*'Forces Acting on Vehicle'!C985)</f>
        <v>532.86217770760004</v>
      </c>
      <c r="H985" s="20">
        <f>'Vehicle Specification'!$J$8-'Forces Acting on Vehicle'!F985</f>
        <v>6777.3654138724005</v>
      </c>
      <c r="I985" s="20">
        <f>H985*'Vehicle Specification'!$J$12</f>
        <v>135.54730827744802</v>
      </c>
      <c r="J985" s="20">
        <f>E985+'Forces Acting on Vehicle'!G985+'Forces Acting on Vehicle'!I985</f>
        <v>2588.0871069255813</v>
      </c>
      <c r="K985" s="22">
        <f t="shared" si="45"/>
        <v>101970.63201286791</v>
      </c>
      <c r="L985" s="21">
        <f t="shared" si="46"/>
        <v>101970.63201286791</v>
      </c>
      <c r="M985" s="20" t="str">
        <f t="shared" si="47"/>
        <v>0</v>
      </c>
    </row>
    <row r="986" spans="1:13" x14ac:dyDescent="0.2">
      <c r="A986" s="5">
        <v>19.140999999999998</v>
      </c>
      <c r="B986" s="5">
        <v>761</v>
      </c>
      <c r="C986" s="5">
        <v>39.5</v>
      </c>
      <c r="D986" s="12">
        <v>3.3209872479679934</v>
      </c>
      <c r="E986" s="20">
        <f>'Vehicle Specification'!$J$7*'Forces Acting on Vehicle'!D986</f>
        <v>2025.802221260476</v>
      </c>
      <c r="F986" s="20">
        <f>0.5*'Vehicle Specification'!$J$9*'Vehicle Specification'!$J$13*'Vehicle Specification'!$J$10*('Forces Acting on Vehicle'!C986*'Forces Acting on Vehicle'!C986)</f>
        <v>-797.2972519225001</v>
      </c>
      <c r="G986" s="20">
        <f>0.5*'Vehicle Specification'!$J$9*'Vehicle Specification'!$J$13*'Vehicle Specification'!$J$11*('Forces Acting on Vehicle'!C986*'Forces Acting on Vehicle'!C986)</f>
        <v>535.57049445250004</v>
      </c>
      <c r="H986" s="20">
        <f>'Vehicle Specification'!$J$8-'Forces Acting on Vehicle'!F986</f>
        <v>6781.3972519225008</v>
      </c>
      <c r="I986" s="20">
        <f>H986*'Vehicle Specification'!$J$12</f>
        <v>135.62794503845001</v>
      </c>
      <c r="J986" s="20">
        <f>E986+'Forces Acting on Vehicle'!G986+'Forces Acting on Vehicle'!I986</f>
        <v>2697.000660751426</v>
      </c>
      <c r="K986" s="22">
        <f t="shared" si="45"/>
        <v>106531.52609968133</v>
      </c>
      <c r="L986" s="21">
        <f t="shared" si="46"/>
        <v>106531.52609968133</v>
      </c>
      <c r="M986" s="20" t="str">
        <f t="shared" si="47"/>
        <v>0</v>
      </c>
    </row>
    <row r="987" spans="1:13" x14ac:dyDescent="0.2">
      <c r="A987" s="5">
        <v>19.16</v>
      </c>
      <c r="B987" s="5">
        <v>762</v>
      </c>
      <c r="C987" s="5">
        <v>39.5</v>
      </c>
      <c r="D987" s="12">
        <v>3.3550526882679632</v>
      </c>
      <c r="E987" s="20">
        <f>'Vehicle Specification'!$J$7*'Forces Acting on Vehicle'!D987</f>
        <v>2046.5821398434575</v>
      </c>
      <c r="F987" s="20">
        <f>0.5*'Vehicle Specification'!$J$9*'Vehicle Specification'!$J$13*'Vehicle Specification'!$J$10*('Forces Acting on Vehicle'!C987*'Forces Acting on Vehicle'!C987)</f>
        <v>-797.2972519225001</v>
      </c>
      <c r="G987" s="20">
        <f>0.5*'Vehicle Specification'!$J$9*'Vehicle Specification'!$J$13*'Vehicle Specification'!$J$11*('Forces Acting on Vehicle'!C987*'Forces Acting on Vehicle'!C987)</f>
        <v>535.57049445250004</v>
      </c>
      <c r="H987" s="20">
        <f>'Vehicle Specification'!$J$8-'Forces Acting on Vehicle'!F987</f>
        <v>6781.3972519225008</v>
      </c>
      <c r="I987" s="20">
        <f>H987*'Vehicle Specification'!$J$12</f>
        <v>135.62794503845001</v>
      </c>
      <c r="J987" s="20">
        <f>E987+'Forces Acting on Vehicle'!G987+'Forces Acting on Vehicle'!I987</f>
        <v>2717.7805793344078</v>
      </c>
      <c r="K987" s="22">
        <f t="shared" si="45"/>
        <v>107352.33288370911</v>
      </c>
      <c r="L987" s="21">
        <f t="shared" si="46"/>
        <v>107352.33288370911</v>
      </c>
      <c r="M987" s="20" t="str">
        <f t="shared" si="47"/>
        <v>0</v>
      </c>
    </row>
    <row r="988" spans="1:13" x14ac:dyDescent="0.2">
      <c r="A988" s="5">
        <v>19.18</v>
      </c>
      <c r="B988" s="5">
        <v>763</v>
      </c>
      <c r="C988" s="5">
        <v>39.6</v>
      </c>
      <c r="D988" s="12">
        <v>3.4163652171977459</v>
      </c>
      <c r="E988" s="20">
        <f>'Vehicle Specification'!$J$7*'Forces Acting on Vehicle'!D988</f>
        <v>2083.9827824906251</v>
      </c>
      <c r="F988" s="20">
        <f>0.5*'Vehicle Specification'!$J$9*'Vehicle Specification'!$J$13*'Vehicle Specification'!$J$10*('Forces Acting on Vehicle'!C988*'Forces Acting on Vehicle'!C988)</f>
        <v>-801.33931009440016</v>
      </c>
      <c r="G988" s="20">
        <f>0.5*'Vehicle Specification'!$J$9*'Vehicle Specification'!$J$13*'Vehicle Specification'!$J$11*('Forces Acting on Vehicle'!C988*'Forces Acting on Vehicle'!C988)</f>
        <v>538.28567638560014</v>
      </c>
      <c r="H988" s="20">
        <f>'Vehicle Specification'!$J$8-'Forces Acting on Vehicle'!F988</f>
        <v>6785.4393100944008</v>
      </c>
      <c r="I988" s="20">
        <f>H988*'Vehicle Specification'!$J$12</f>
        <v>135.70878620188802</v>
      </c>
      <c r="J988" s="20">
        <f>E988+'Forces Acting on Vehicle'!G988+'Forces Acting on Vehicle'!I988</f>
        <v>2757.9772450781134</v>
      </c>
      <c r="K988" s="22">
        <f t="shared" si="45"/>
        <v>109215.89890509329</v>
      </c>
      <c r="L988" s="21">
        <f t="shared" si="46"/>
        <v>109215.89890509329</v>
      </c>
      <c r="M988" s="20" t="str">
        <f t="shared" si="47"/>
        <v>0</v>
      </c>
    </row>
    <row r="989" spans="1:13" x14ac:dyDescent="0.2">
      <c r="A989" s="5">
        <v>19.199000000000002</v>
      </c>
      <c r="B989" s="5">
        <v>764</v>
      </c>
      <c r="C989" s="5">
        <v>39.700000000000003</v>
      </c>
      <c r="D989" s="12">
        <v>3.45835808426845</v>
      </c>
      <c r="E989" s="20">
        <f>'Vehicle Specification'!$J$7*'Forces Acting on Vehicle'!D989</f>
        <v>2109.5984314037546</v>
      </c>
      <c r="F989" s="20">
        <f>0.5*'Vehicle Specification'!$J$9*'Vehicle Specification'!$J$13*'Vehicle Specification'!$J$10*('Forces Acting on Vehicle'!C989*'Forces Acting on Vehicle'!C989)</f>
        <v>-805.39158838810022</v>
      </c>
      <c r="G989" s="20">
        <f>0.5*'Vehicle Specification'!$J$9*'Vehicle Specification'!$J$13*'Vehicle Specification'!$J$11*('Forces Acting on Vehicle'!C989*'Forces Acting on Vehicle'!C989)</f>
        <v>541.00772350690011</v>
      </c>
      <c r="H989" s="20">
        <f>'Vehicle Specification'!$J$8-'Forces Acting on Vehicle'!F989</f>
        <v>6789.4915883881004</v>
      </c>
      <c r="I989" s="20">
        <f>H989*'Vehicle Specification'!$J$12</f>
        <v>135.789831767762</v>
      </c>
      <c r="J989" s="20">
        <f>E989+'Forces Acting on Vehicle'!G989+'Forces Acting on Vehicle'!I989</f>
        <v>2786.3959866784166</v>
      </c>
      <c r="K989" s="22">
        <f t="shared" si="45"/>
        <v>110619.92067113315</v>
      </c>
      <c r="L989" s="21">
        <f t="shared" si="46"/>
        <v>110619.92067113315</v>
      </c>
      <c r="M989" s="20" t="str">
        <f t="shared" si="47"/>
        <v>0</v>
      </c>
    </row>
    <row r="990" spans="1:13" x14ac:dyDescent="0.2">
      <c r="A990" s="5">
        <v>19.219000000000001</v>
      </c>
      <c r="B990" s="5">
        <v>764</v>
      </c>
      <c r="C990" s="5">
        <v>39.799999999999997</v>
      </c>
      <c r="D990" s="12">
        <v>3.4373922282932545</v>
      </c>
      <c r="E990" s="20">
        <f>'Vehicle Specification'!$J$7*'Forces Acting on Vehicle'!D990</f>
        <v>2096.809259258885</v>
      </c>
      <c r="F990" s="20">
        <f>0.5*'Vehicle Specification'!$J$9*'Vehicle Specification'!$J$13*'Vehicle Specification'!$J$10*('Forces Acting on Vehicle'!C990*'Forces Acting on Vehicle'!C990)</f>
        <v>-809.45408680360003</v>
      </c>
      <c r="G990" s="20">
        <f>0.5*'Vehicle Specification'!$J$9*'Vehicle Specification'!$J$13*'Vehicle Specification'!$J$11*('Forces Acting on Vehicle'!C990*'Forces Acting on Vehicle'!C990)</f>
        <v>543.73663581639994</v>
      </c>
      <c r="H990" s="20">
        <f>'Vehicle Specification'!$J$8-'Forces Acting on Vehicle'!F990</f>
        <v>6793.5540868036005</v>
      </c>
      <c r="I990" s="20">
        <f>H990*'Vehicle Specification'!$J$12</f>
        <v>135.871081736072</v>
      </c>
      <c r="J990" s="20">
        <f>E990+'Forces Acting on Vehicle'!G990+'Forces Acting on Vehicle'!I990</f>
        <v>2776.416976811357</v>
      </c>
      <c r="K990" s="22">
        <f t="shared" si="45"/>
        <v>110501.395677092</v>
      </c>
      <c r="L990" s="21">
        <f t="shared" si="46"/>
        <v>110501.395677092</v>
      </c>
      <c r="M990" s="20" t="str">
        <f t="shared" si="47"/>
        <v>0</v>
      </c>
    </row>
    <row r="991" spans="1:13" x14ac:dyDescent="0.2">
      <c r="A991" s="5">
        <v>19.238</v>
      </c>
      <c r="B991" s="5">
        <v>765</v>
      </c>
      <c r="C991" s="5">
        <v>39.9</v>
      </c>
      <c r="D991" s="12">
        <v>3.4059955014968</v>
      </c>
      <c r="E991" s="20">
        <f>'Vehicle Specification'!$J$7*'Forces Acting on Vehicle'!D991</f>
        <v>2077.6572559130482</v>
      </c>
      <c r="F991" s="20">
        <f>0.5*'Vehicle Specification'!$J$9*'Vehicle Specification'!$J$13*'Vehicle Specification'!$J$10*('Forces Acting on Vehicle'!C991*'Forces Acting on Vehicle'!C991)</f>
        <v>-813.52680534090007</v>
      </c>
      <c r="G991" s="20">
        <f>0.5*'Vehicle Specification'!$J$9*'Vehicle Specification'!$J$13*'Vehicle Specification'!$J$11*('Forces Acting on Vehicle'!C991*'Forces Acting on Vehicle'!C991)</f>
        <v>546.47241331410009</v>
      </c>
      <c r="H991" s="20">
        <f>'Vehicle Specification'!$J$8-'Forces Acting on Vehicle'!F991</f>
        <v>6797.6268053409003</v>
      </c>
      <c r="I991" s="20">
        <f>H991*'Vehicle Specification'!$J$12</f>
        <v>135.952536106818</v>
      </c>
      <c r="J991" s="20">
        <f>E991+'Forces Acting on Vehicle'!G991+'Forces Acting on Vehicle'!I991</f>
        <v>2760.0822053339662</v>
      </c>
      <c r="K991" s="22">
        <f t="shared" si="45"/>
        <v>110127.27999282525</v>
      </c>
      <c r="L991" s="21">
        <f t="shared" si="46"/>
        <v>110127.27999282525</v>
      </c>
      <c r="M991" s="20" t="str">
        <f t="shared" si="47"/>
        <v>0</v>
      </c>
    </row>
    <row r="992" spans="1:13" x14ac:dyDescent="0.2">
      <c r="A992" s="5">
        <v>19.257999999999999</v>
      </c>
      <c r="B992" s="5">
        <v>766</v>
      </c>
      <c r="C992" s="5">
        <v>40</v>
      </c>
      <c r="D992" s="12">
        <v>3.2754441787148472</v>
      </c>
      <c r="E992" s="20">
        <f>'Vehicle Specification'!$J$7*'Forces Acting on Vehicle'!D992</f>
        <v>1998.0209490160569</v>
      </c>
      <c r="F992" s="20">
        <f>0.5*'Vehicle Specification'!$J$9*'Vehicle Specification'!$J$13*'Vehicle Specification'!$J$10*('Forces Acting on Vehicle'!C992*'Forces Acting on Vehicle'!C992)</f>
        <v>-817.60974400000009</v>
      </c>
      <c r="G992" s="20">
        <f>0.5*'Vehicle Specification'!$J$9*'Vehicle Specification'!$J$13*'Vehicle Specification'!$J$11*('Forces Acting on Vehicle'!C992*'Forces Acting on Vehicle'!C992)</f>
        <v>549.21505600000012</v>
      </c>
      <c r="H992" s="20">
        <f>'Vehicle Specification'!$J$8-'Forces Acting on Vehicle'!F992</f>
        <v>6801.7097440000007</v>
      </c>
      <c r="I992" s="20">
        <f>H992*'Vehicle Specification'!$J$12</f>
        <v>136.03419488000003</v>
      </c>
      <c r="J992" s="20">
        <f>E992+'Forces Acting on Vehicle'!G992+'Forces Acting on Vehicle'!I992</f>
        <v>2683.270199896057</v>
      </c>
      <c r="K992" s="22">
        <f t="shared" si="45"/>
        <v>107330.80799584227</v>
      </c>
      <c r="L992" s="21">
        <f t="shared" si="46"/>
        <v>107330.80799584227</v>
      </c>
      <c r="M992" s="20" t="str">
        <f t="shared" si="47"/>
        <v>0</v>
      </c>
    </row>
    <row r="993" spans="1:13" x14ac:dyDescent="0.2">
      <c r="A993" s="5">
        <v>19.277000000000001</v>
      </c>
      <c r="B993" s="5">
        <v>767</v>
      </c>
      <c r="C993" s="5">
        <v>40.1</v>
      </c>
      <c r="D993" s="12">
        <v>3.2286790644080616</v>
      </c>
      <c r="E993" s="20">
        <f>'Vehicle Specification'!$J$7*'Forces Acting on Vehicle'!D993</f>
        <v>1969.4942292889175</v>
      </c>
      <c r="F993" s="20">
        <f>0.5*'Vehicle Specification'!$J$9*'Vehicle Specification'!$J$13*'Vehicle Specification'!$J$10*('Forces Acting on Vehicle'!C993*'Forces Acting on Vehicle'!C993)</f>
        <v>-821.70290278090022</v>
      </c>
      <c r="G993" s="20">
        <f>0.5*'Vehicle Specification'!$J$9*'Vehicle Specification'!$J$13*'Vehicle Specification'!$J$11*('Forces Acting on Vehicle'!C993*'Forces Acting on Vehicle'!C993)</f>
        <v>551.96456387410012</v>
      </c>
      <c r="H993" s="20">
        <f>'Vehicle Specification'!$J$8-'Forces Acting on Vehicle'!F993</f>
        <v>6805.8029027809007</v>
      </c>
      <c r="I993" s="20">
        <f>H993*'Vehicle Specification'!$J$12</f>
        <v>136.11605805561803</v>
      </c>
      <c r="J993" s="20">
        <f>E993+'Forces Acting on Vehicle'!G993+'Forces Acting on Vehicle'!I993</f>
        <v>2657.5748512186356</v>
      </c>
      <c r="K993" s="22">
        <f t="shared" si="45"/>
        <v>106568.7515338673</v>
      </c>
      <c r="L993" s="21">
        <f t="shared" si="46"/>
        <v>106568.7515338673</v>
      </c>
      <c r="M993" s="20" t="str">
        <f t="shared" si="47"/>
        <v>0</v>
      </c>
    </row>
    <row r="994" spans="1:13" x14ac:dyDescent="0.2">
      <c r="A994" s="5">
        <v>19.297000000000001</v>
      </c>
      <c r="B994" s="5">
        <v>767</v>
      </c>
      <c r="C994" s="5">
        <v>40.1</v>
      </c>
      <c r="D994" s="12">
        <v>3.2579306049637493</v>
      </c>
      <c r="E994" s="20">
        <f>'Vehicle Specification'!$J$7*'Forces Acting on Vehicle'!D994</f>
        <v>1987.3376690278872</v>
      </c>
      <c r="F994" s="20">
        <f>0.5*'Vehicle Specification'!$J$9*'Vehicle Specification'!$J$13*'Vehicle Specification'!$J$10*('Forces Acting on Vehicle'!C994*'Forces Acting on Vehicle'!C994)</f>
        <v>-821.70290278090022</v>
      </c>
      <c r="G994" s="20">
        <f>0.5*'Vehicle Specification'!$J$9*'Vehicle Specification'!$J$13*'Vehicle Specification'!$J$11*('Forces Acting on Vehicle'!C994*'Forces Acting on Vehicle'!C994)</f>
        <v>551.96456387410012</v>
      </c>
      <c r="H994" s="20">
        <f>'Vehicle Specification'!$J$8-'Forces Acting on Vehicle'!F994</f>
        <v>6805.8029027809007</v>
      </c>
      <c r="I994" s="20">
        <f>H994*'Vehicle Specification'!$J$12</f>
        <v>136.11605805561803</v>
      </c>
      <c r="J994" s="20">
        <f>E994+'Forces Acting on Vehicle'!G994+'Forces Acting on Vehicle'!I994</f>
        <v>2675.4182909576052</v>
      </c>
      <c r="K994" s="22">
        <f t="shared" si="45"/>
        <v>107284.27346739998</v>
      </c>
      <c r="L994" s="21">
        <f t="shared" si="46"/>
        <v>107284.27346739998</v>
      </c>
      <c r="M994" s="20" t="str">
        <f t="shared" si="47"/>
        <v>0</v>
      </c>
    </row>
    <row r="995" spans="1:13" x14ac:dyDescent="0.2">
      <c r="A995" s="5">
        <v>19.315999999999999</v>
      </c>
      <c r="B995" s="5">
        <v>768</v>
      </c>
      <c r="C995" s="5">
        <v>40.200000000000003</v>
      </c>
      <c r="D995" s="12">
        <v>3.2907348957273883</v>
      </c>
      <c r="E995" s="20">
        <f>'Vehicle Specification'!$J$7*'Forces Acting on Vehicle'!D995</f>
        <v>2007.3482863937068</v>
      </c>
      <c r="F995" s="20">
        <f>0.5*'Vehicle Specification'!$J$9*'Vehicle Specification'!$J$13*'Vehicle Specification'!$J$10*('Forces Acting on Vehicle'!C995*'Forces Acting on Vehicle'!C995)</f>
        <v>-825.80628168360022</v>
      </c>
      <c r="G995" s="20">
        <f>0.5*'Vehicle Specification'!$J$9*'Vehicle Specification'!$J$13*'Vehicle Specification'!$J$11*('Forces Acting on Vehicle'!C995*'Forces Acting on Vehicle'!C995)</f>
        <v>554.72093693640011</v>
      </c>
      <c r="H995" s="20">
        <f>'Vehicle Specification'!$J$8-'Forces Acting on Vehicle'!F995</f>
        <v>6809.9062816836004</v>
      </c>
      <c r="I995" s="20">
        <f>H995*'Vehicle Specification'!$J$12</f>
        <v>136.19812563367202</v>
      </c>
      <c r="J995" s="20">
        <f>E995+'Forces Acting on Vehicle'!G995+'Forces Acting on Vehicle'!I995</f>
        <v>2698.2673489637791</v>
      </c>
      <c r="K995" s="22">
        <f t="shared" si="45"/>
        <v>108470.34742834393</v>
      </c>
      <c r="L995" s="21">
        <f t="shared" si="46"/>
        <v>108470.34742834393</v>
      </c>
      <c r="M995" s="20" t="str">
        <f t="shared" si="47"/>
        <v>0</v>
      </c>
    </row>
    <row r="996" spans="1:13" x14ac:dyDescent="0.2">
      <c r="A996" s="5">
        <v>19.335999999999999</v>
      </c>
      <c r="B996" s="5">
        <v>769</v>
      </c>
      <c r="C996" s="5">
        <v>40.299999999999997</v>
      </c>
      <c r="D996" s="12">
        <v>3.2835033998093444</v>
      </c>
      <c r="E996" s="20">
        <f>'Vehicle Specification'!$J$7*'Forces Acting on Vehicle'!D996</f>
        <v>2002.9370738837001</v>
      </c>
      <c r="F996" s="20">
        <f>0.5*'Vehicle Specification'!$J$9*'Vehicle Specification'!$J$13*'Vehicle Specification'!$J$10*('Forces Acting on Vehicle'!C996*'Forces Acting on Vehicle'!C996)</f>
        <v>-829.91988070809998</v>
      </c>
      <c r="G996" s="20">
        <f>0.5*'Vehicle Specification'!$J$9*'Vehicle Specification'!$J$13*'Vehicle Specification'!$J$11*('Forces Acting on Vehicle'!C996*'Forces Acting on Vehicle'!C996)</f>
        <v>557.48417518689996</v>
      </c>
      <c r="H996" s="20">
        <f>'Vehicle Specification'!$J$8-'Forces Acting on Vehicle'!F996</f>
        <v>6814.0198807081006</v>
      </c>
      <c r="I996" s="20">
        <f>H996*'Vehicle Specification'!$J$12</f>
        <v>136.28039761416201</v>
      </c>
      <c r="J996" s="20">
        <f>E996+'Forces Acting on Vehicle'!G996+'Forces Acting on Vehicle'!I996</f>
        <v>2696.7016466847622</v>
      </c>
      <c r="K996" s="22">
        <f t="shared" si="45"/>
        <v>108677.07636139591</v>
      </c>
      <c r="L996" s="21">
        <f t="shared" si="46"/>
        <v>108677.07636139591</v>
      </c>
      <c r="M996" s="20" t="str">
        <f t="shared" si="47"/>
        <v>0</v>
      </c>
    </row>
    <row r="997" spans="1:13" x14ac:dyDescent="0.2">
      <c r="A997" s="5">
        <v>19.355</v>
      </c>
      <c r="B997" s="5">
        <v>770</v>
      </c>
      <c r="C997" s="5">
        <v>40.4</v>
      </c>
      <c r="D997" s="12">
        <v>3.2575678685483291</v>
      </c>
      <c r="E997" s="20">
        <f>'Vehicle Specification'!$J$7*'Forces Acting on Vehicle'!D997</f>
        <v>1987.1163998144807</v>
      </c>
      <c r="F997" s="20">
        <f>0.5*'Vehicle Specification'!$J$9*'Vehicle Specification'!$J$13*'Vehicle Specification'!$J$10*('Forces Acting on Vehicle'!C997*'Forces Acting on Vehicle'!C997)</f>
        <v>-834.04369985440007</v>
      </c>
      <c r="G997" s="20">
        <f>0.5*'Vehicle Specification'!$J$9*'Vehicle Specification'!$J$13*'Vehicle Specification'!$J$11*('Forces Acting on Vehicle'!C997*'Forces Acting on Vehicle'!C997)</f>
        <v>560.25427862560002</v>
      </c>
      <c r="H997" s="20">
        <f>'Vehicle Specification'!$J$8-'Forces Acting on Vehicle'!F997</f>
        <v>6818.1436998544004</v>
      </c>
      <c r="I997" s="20">
        <f>H997*'Vehicle Specification'!$J$12</f>
        <v>136.362873997088</v>
      </c>
      <c r="J997" s="20">
        <f>E997+'Forces Acting on Vehicle'!G997+'Forces Acting on Vehicle'!I997</f>
        <v>2683.7335524371688</v>
      </c>
      <c r="K997" s="22">
        <f t="shared" si="45"/>
        <v>108422.83551846161</v>
      </c>
      <c r="L997" s="21">
        <f t="shared" si="46"/>
        <v>108422.83551846161</v>
      </c>
      <c r="M997" s="20" t="str">
        <f t="shared" si="47"/>
        <v>0</v>
      </c>
    </row>
    <row r="998" spans="1:13" x14ac:dyDescent="0.2">
      <c r="A998" s="5">
        <v>19.375</v>
      </c>
      <c r="B998" s="5">
        <v>771</v>
      </c>
      <c r="C998" s="5">
        <v>40.5</v>
      </c>
      <c r="D998" s="12">
        <v>3.2569731979936014</v>
      </c>
      <c r="E998" s="20">
        <f>'Vehicle Specification'!$J$7*'Forces Acting on Vehicle'!D998</f>
        <v>1986.7536507760969</v>
      </c>
      <c r="F998" s="20">
        <f>0.5*'Vehicle Specification'!$J$9*'Vehicle Specification'!$J$13*'Vehicle Specification'!$J$10*('Forces Acting on Vehicle'!C998*'Forces Acting on Vehicle'!C998)</f>
        <v>-838.17773912250016</v>
      </c>
      <c r="G998" s="20">
        <f>0.5*'Vehicle Specification'!$J$9*'Vehicle Specification'!$J$13*'Vehicle Specification'!$J$11*('Forces Acting on Vehicle'!C998*'Forces Acting on Vehicle'!C998)</f>
        <v>563.03124725250007</v>
      </c>
      <c r="H998" s="20">
        <f>'Vehicle Specification'!$J$8-'Forces Acting on Vehicle'!F998</f>
        <v>6822.2777391225009</v>
      </c>
      <c r="I998" s="20">
        <f>H998*'Vehicle Specification'!$J$12</f>
        <v>136.44555478245002</v>
      </c>
      <c r="J998" s="20">
        <f>E998+'Forces Acting on Vehicle'!G998+'Forces Acting on Vehicle'!I998</f>
        <v>2686.2304528110471</v>
      </c>
      <c r="K998" s="22">
        <f t="shared" si="45"/>
        <v>108792.33333884741</v>
      </c>
      <c r="L998" s="21">
        <f t="shared" si="46"/>
        <v>108792.33333884741</v>
      </c>
      <c r="M998" s="20" t="str">
        <f t="shared" si="47"/>
        <v>0</v>
      </c>
    </row>
    <row r="999" spans="1:13" x14ac:dyDescent="0.2">
      <c r="A999" s="5">
        <v>19.395</v>
      </c>
      <c r="B999" s="5">
        <v>771</v>
      </c>
      <c r="C999" s="5">
        <v>40.6</v>
      </c>
      <c r="D999" s="12">
        <v>3.2786035308895882</v>
      </c>
      <c r="E999" s="20">
        <f>'Vehicle Specification'!$J$7*'Forces Acting on Vehicle'!D999</f>
        <v>1999.9481538426487</v>
      </c>
      <c r="F999" s="20">
        <f>0.5*'Vehicle Specification'!$J$9*'Vehicle Specification'!$J$13*'Vehicle Specification'!$J$10*('Forces Acting on Vehicle'!C999*'Forces Acting on Vehicle'!C999)</f>
        <v>-842.32199851240023</v>
      </c>
      <c r="G999" s="20">
        <f>0.5*'Vehicle Specification'!$J$9*'Vehicle Specification'!$J$13*'Vehicle Specification'!$J$11*('Forces Acting on Vehicle'!C999*'Forces Acting on Vehicle'!C999)</f>
        <v>565.81508106760009</v>
      </c>
      <c r="H999" s="20">
        <f>'Vehicle Specification'!$J$8-'Forces Acting on Vehicle'!F999</f>
        <v>6826.4219985124009</v>
      </c>
      <c r="I999" s="20">
        <f>H999*'Vehicle Specification'!$J$12</f>
        <v>136.52843997024803</v>
      </c>
      <c r="J999" s="20">
        <f>E999+'Forces Acting on Vehicle'!G999+'Forces Acting on Vehicle'!I999</f>
        <v>2702.2916748804969</v>
      </c>
      <c r="K999" s="22">
        <f t="shared" si="45"/>
        <v>109713.04200014818</v>
      </c>
      <c r="L999" s="21">
        <f t="shared" si="46"/>
        <v>109713.04200014818</v>
      </c>
      <c r="M999" s="20" t="str">
        <f t="shared" si="47"/>
        <v>0</v>
      </c>
    </row>
    <row r="1000" spans="1:13" x14ac:dyDescent="0.2">
      <c r="A1000" s="5">
        <v>19.414000000000001</v>
      </c>
      <c r="B1000" s="5">
        <v>772</v>
      </c>
      <c r="C1000" s="5">
        <v>40.6</v>
      </c>
      <c r="D1000" s="12">
        <v>3.2858054991192143</v>
      </c>
      <c r="E1000" s="20">
        <f>'Vehicle Specification'!$J$7*'Forces Acting on Vehicle'!D1000</f>
        <v>2004.3413544627208</v>
      </c>
      <c r="F1000" s="20">
        <f>0.5*'Vehicle Specification'!$J$9*'Vehicle Specification'!$J$13*'Vehicle Specification'!$J$10*('Forces Acting on Vehicle'!C1000*'Forces Acting on Vehicle'!C1000)</f>
        <v>-842.32199851240023</v>
      </c>
      <c r="G1000" s="20">
        <f>0.5*'Vehicle Specification'!$J$9*'Vehicle Specification'!$J$13*'Vehicle Specification'!$J$11*('Forces Acting on Vehicle'!C1000*'Forces Acting on Vehicle'!C1000)</f>
        <v>565.81508106760009</v>
      </c>
      <c r="H1000" s="20">
        <f>'Vehicle Specification'!$J$8-'Forces Acting on Vehicle'!F1000</f>
        <v>6826.4219985124009</v>
      </c>
      <c r="I1000" s="20">
        <f>H1000*'Vehicle Specification'!$J$12</f>
        <v>136.52843997024803</v>
      </c>
      <c r="J1000" s="20">
        <f>E1000+'Forces Acting on Vehicle'!G1000+'Forces Acting on Vehicle'!I1000</f>
        <v>2706.684875500569</v>
      </c>
      <c r="K1000" s="22">
        <f t="shared" si="45"/>
        <v>109891.4059453231</v>
      </c>
      <c r="L1000" s="21">
        <f t="shared" si="46"/>
        <v>109891.4059453231</v>
      </c>
      <c r="M1000" s="20" t="str">
        <f t="shared" si="47"/>
        <v>0</v>
      </c>
    </row>
    <row r="1001" spans="1:13" x14ac:dyDescent="0.2">
      <c r="A1001" s="5">
        <v>19.434000000000001</v>
      </c>
      <c r="B1001" s="5">
        <v>773</v>
      </c>
      <c r="C1001" s="5">
        <v>40.700000000000003</v>
      </c>
      <c r="D1001" s="12">
        <v>3.273147795192636</v>
      </c>
      <c r="E1001" s="20">
        <f>'Vehicle Specification'!$J$7*'Forces Acting on Vehicle'!D1001</f>
        <v>1996.620155067508</v>
      </c>
      <c r="F1001" s="20">
        <f>0.5*'Vehicle Specification'!$J$9*'Vehicle Specification'!$J$13*'Vehicle Specification'!$J$10*('Forces Acting on Vehicle'!C1001*'Forces Acting on Vehicle'!C1001)</f>
        <v>-846.47647802410029</v>
      </c>
      <c r="G1001" s="20">
        <f>0.5*'Vehicle Specification'!$J$9*'Vehicle Specification'!$J$13*'Vehicle Specification'!$J$11*('Forces Acting on Vehicle'!C1001*'Forces Acting on Vehicle'!C1001)</f>
        <v>568.6057800709001</v>
      </c>
      <c r="H1001" s="20">
        <f>'Vehicle Specification'!$J$8-'Forces Acting on Vehicle'!F1001</f>
        <v>6830.5764780241007</v>
      </c>
      <c r="I1001" s="20">
        <f>H1001*'Vehicle Specification'!$J$12</f>
        <v>136.61152956048201</v>
      </c>
      <c r="J1001" s="20">
        <f>E1001+'Forces Acting on Vehicle'!G1001+'Forces Acting on Vehicle'!I1001</f>
        <v>2701.83746469889</v>
      </c>
      <c r="K1001" s="22">
        <f t="shared" si="45"/>
        <v>109964.78481324483</v>
      </c>
      <c r="L1001" s="21">
        <f t="shared" si="46"/>
        <v>109964.78481324483</v>
      </c>
      <c r="M1001" s="20" t="str">
        <f t="shared" si="47"/>
        <v>0</v>
      </c>
    </row>
    <row r="1002" spans="1:13" x14ac:dyDescent="0.2">
      <c r="A1002" s="5">
        <v>19.452999999999999</v>
      </c>
      <c r="B1002" s="5">
        <v>774</v>
      </c>
      <c r="C1002" s="5">
        <v>40.799999999999997</v>
      </c>
      <c r="D1002" s="12">
        <v>3.2647996841908107</v>
      </c>
      <c r="E1002" s="20">
        <f>'Vehicle Specification'!$J$7*'Forces Acting on Vehicle'!D1002</f>
        <v>1991.5278073563945</v>
      </c>
      <c r="F1002" s="20">
        <f>0.5*'Vehicle Specification'!$J$9*'Vehicle Specification'!$J$13*'Vehicle Specification'!$J$10*('Forces Acting on Vehicle'!C1002*'Forces Acting on Vehicle'!C1002)</f>
        <v>-850.64117765760011</v>
      </c>
      <c r="G1002" s="20">
        <f>0.5*'Vehicle Specification'!$J$9*'Vehicle Specification'!$J$13*'Vehicle Specification'!$J$11*('Forces Acting on Vehicle'!C1002*'Forces Acting on Vehicle'!C1002)</f>
        <v>571.40334426240008</v>
      </c>
      <c r="H1002" s="20">
        <f>'Vehicle Specification'!$J$8-'Forces Acting on Vehicle'!F1002</f>
        <v>6834.7411776576009</v>
      </c>
      <c r="I1002" s="20">
        <f>H1002*'Vehicle Specification'!$J$12</f>
        <v>136.69482355315202</v>
      </c>
      <c r="J1002" s="20">
        <f>E1002+'Forces Acting on Vehicle'!G1002+'Forces Acting on Vehicle'!I1002</f>
        <v>2699.6259751719467</v>
      </c>
      <c r="K1002" s="22">
        <f t="shared" si="45"/>
        <v>110144.73978701542</v>
      </c>
      <c r="L1002" s="21">
        <f t="shared" si="46"/>
        <v>110144.73978701542</v>
      </c>
      <c r="M1002" s="20" t="str">
        <f t="shared" si="47"/>
        <v>0</v>
      </c>
    </row>
    <row r="1003" spans="1:13" x14ac:dyDescent="0.2">
      <c r="A1003" s="5">
        <v>19.472999999999999</v>
      </c>
      <c r="B1003" s="5">
        <v>775</v>
      </c>
      <c r="C1003" s="5">
        <v>40.9</v>
      </c>
      <c r="D1003" s="12">
        <v>3.2494287207349424</v>
      </c>
      <c r="E1003" s="20">
        <f>'Vehicle Specification'!$J$7*'Forces Acting on Vehicle'!D1003</f>
        <v>1982.1515196483149</v>
      </c>
      <c r="F1003" s="20">
        <f>0.5*'Vehicle Specification'!$J$9*'Vehicle Specification'!$J$13*'Vehicle Specification'!$J$10*('Forces Acting on Vehicle'!C1003*'Forces Acting on Vehicle'!C1003)</f>
        <v>-854.81609741290015</v>
      </c>
      <c r="G1003" s="20">
        <f>0.5*'Vehicle Specification'!$J$9*'Vehicle Specification'!$J$13*'Vehicle Specification'!$J$11*('Forces Acting on Vehicle'!C1003*'Forces Acting on Vehicle'!C1003)</f>
        <v>574.20777364210005</v>
      </c>
      <c r="H1003" s="20">
        <f>'Vehicle Specification'!$J$8-'Forces Acting on Vehicle'!F1003</f>
        <v>6838.9160974129009</v>
      </c>
      <c r="I1003" s="20">
        <f>H1003*'Vehicle Specification'!$J$12</f>
        <v>136.77832194825803</v>
      </c>
      <c r="J1003" s="20">
        <f>E1003+'Forces Acting on Vehicle'!G1003+'Forces Acting on Vehicle'!I1003</f>
        <v>2693.1376152386729</v>
      </c>
      <c r="K1003" s="22">
        <f t="shared" si="45"/>
        <v>110149.32846326171</v>
      </c>
      <c r="L1003" s="21">
        <f t="shared" si="46"/>
        <v>110149.32846326171</v>
      </c>
      <c r="M1003" s="20" t="str">
        <f t="shared" si="47"/>
        <v>0</v>
      </c>
    </row>
    <row r="1004" spans="1:13" x14ac:dyDescent="0.2">
      <c r="A1004" s="5">
        <v>19.492000000000001</v>
      </c>
      <c r="B1004" s="5">
        <v>775</v>
      </c>
      <c r="C1004" s="5">
        <v>41</v>
      </c>
      <c r="D1004" s="12">
        <v>3.1538596620059627</v>
      </c>
      <c r="E1004" s="20">
        <f>'Vehicle Specification'!$J$7*'Forces Acting on Vehicle'!D1004</f>
        <v>1923.8543938236373</v>
      </c>
      <c r="F1004" s="20">
        <f>0.5*'Vehicle Specification'!$J$9*'Vehicle Specification'!$J$13*'Vehicle Specification'!$J$10*('Forces Acting on Vehicle'!C1004*'Forces Acting on Vehicle'!C1004)</f>
        <v>-859.00123729000018</v>
      </c>
      <c r="G1004" s="20">
        <f>0.5*'Vehicle Specification'!$J$9*'Vehicle Specification'!$J$13*'Vehicle Specification'!$J$11*('Forces Acting on Vehicle'!C1004*'Forces Acting on Vehicle'!C1004)</f>
        <v>577.01906821000011</v>
      </c>
      <c r="H1004" s="20">
        <f>'Vehicle Specification'!$J$8-'Forces Acting on Vehicle'!F1004</f>
        <v>6843.1012372900004</v>
      </c>
      <c r="I1004" s="20">
        <f>H1004*'Vehicle Specification'!$J$12</f>
        <v>136.8620247458</v>
      </c>
      <c r="J1004" s="20">
        <f>E1004+'Forces Acting on Vehicle'!G1004+'Forces Acting on Vehicle'!I1004</f>
        <v>2637.7354867794375</v>
      </c>
      <c r="K1004" s="22">
        <f t="shared" si="45"/>
        <v>108147.15495795694</v>
      </c>
      <c r="L1004" s="21">
        <f t="shared" si="46"/>
        <v>108147.15495795694</v>
      </c>
      <c r="M1004" s="20" t="str">
        <f t="shared" si="47"/>
        <v>0</v>
      </c>
    </row>
    <row r="1005" spans="1:13" x14ac:dyDescent="0.2">
      <c r="A1005" s="5">
        <v>19.512</v>
      </c>
      <c r="B1005" s="5">
        <v>776</v>
      </c>
      <c r="C1005" s="5">
        <v>41</v>
      </c>
      <c r="D1005" s="12">
        <v>2.9642445992847075</v>
      </c>
      <c r="E1005" s="20">
        <f>'Vehicle Specification'!$J$7*'Forces Acting on Vehicle'!D1005</f>
        <v>1808.1892055636715</v>
      </c>
      <c r="F1005" s="20">
        <f>0.5*'Vehicle Specification'!$J$9*'Vehicle Specification'!$J$13*'Vehicle Specification'!$J$10*('Forces Acting on Vehicle'!C1005*'Forces Acting on Vehicle'!C1005)</f>
        <v>-859.00123729000018</v>
      </c>
      <c r="G1005" s="20">
        <f>0.5*'Vehicle Specification'!$J$9*'Vehicle Specification'!$J$13*'Vehicle Specification'!$J$11*('Forces Acting on Vehicle'!C1005*'Forces Acting on Vehicle'!C1005)</f>
        <v>577.01906821000011</v>
      </c>
      <c r="H1005" s="20">
        <f>'Vehicle Specification'!$J$8-'Forces Acting on Vehicle'!F1005</f>
        <v>6843.1012372900004</v>
      </c>
      <c r="I1005" s="20">
        <f>H1005*'Vehicle Specification'!$J$12</f>
        <v>136.8620247458</v>
      </c>
      <c r="J1005" s="20">
        <f>E1005+'Forces Acting on Vehicle'!G1005+'Forces Acting on Vehicle'!I1005</f>
        <v>2522.0702985194721</v>
      </c>
      <c r="K1005" s="22">
        <f t="shared" si="45"/>
        <v>103404.88223929836</v>
      </c>
      <c r="L1005" s="21">
        <f t="shared" si="46"/>
        <v>103404.88223929836</v>
      </c>
      <c r="M1005" s="20" t="str">
        <f t="shared" si="47"/>
        <v>0</v>
      </c>
    </row>
    <row r="1006" spans="1:13" x14ac:dyDescent="0.2">
      <c r="A1006" s="5">
        <v>19.530999999999999</v>
      </c>
      <c r="B1006" s="5">
        <v>777</v>
      </c>
      <c r="C1006" s="5">
        <v>41.1</v>
      </c>
      <c r="D1006" s="12">
        <v>2.7441579146056516</v>
      </c>
      <c r="E1006" s="20">
        <f>'Vehicle Specification'!$J$7*'Forces Acting on Vehicle'!D1006</f>
        <v>1673.9363279094475</v>
      </c>
      <c r="F1006" s="20">
        <f>0.5*'Vehicle Specification'!$J$9*'Vehicle Specification'!$J$13*'Vehicle Specification'!$J$10*('Forces Acting on Vehicle'!C1006*'Forces Acting on Vehicle'!C1006)</f>
        <v>-863.19659728890019</v>
      </c>
      <c r="G1006" s="20">
        <f>0.5*'Vehicle Specification'!$J$9*'Vehicle Specification'!$J$13*'Vehicle Specification'!$J$11*('Forces Acting on Vehicle'!C1006*'Forces Acting on Vehicle'!C1006)</f>
        <v>579.83722796610004</v>
      </c>
      <c r="H1006" s="20">
        <f>'Vehicle Specification'!$J$8-'Forces Acting on Vehicle'!F1006</f>
        <v>6847.2965972889006</v>
      </c>
      <c r="I1006" s="20">
        <f>H1006*'Vehicle Specification'!$J$12</f>
        <v>136.94593194577803</v>
      </c>
      <c r="J1006" s="20">
        <f>E1006+'Forces Acting on Vehicle'!G1006+'Forces Acting on Vehicle'!I1006</f>
        <v>2390.7194878213254</v>
      </c>
      <c r="K1006" s="22">
        <f t="shared" si="45"/>
        <v>98258.57094945648</v>
      </c>
      <c r="L1006" s="21">
        <f t="shared" si="46"/>
        <v>98258.57094945648</v>
      </c>
      <c r="M1006" s="20" t="str">
        <f t="shared" si="47"/>
        <v>0</v>
      </c>
    </row>
    <row r="1007" spans="1:13" x14ac:dyDescent="0.2">
      <c r="A1007" s="5">
        <v>19.550999999999998</v>
      </c>
      <c r="B1007" s="5">
        <v>778</v>
      </c>
      <c r="C1007" s="5">
        <v>41.2</v>
      </c>
      <c r="D1007" s="12">
        <v>2.5665141158725935</v>
      </c>
      <c r="E1007" s="20">
        <f>'Vehicle Specification'!$J$7*'Forces Acting on Vehicle'!D1007</f>
        <v>1565.5736106822819</v>
      </c>
      <c r="F1007" s="20">
        <f>0.5*'Vehicle Specification'!$J$9*'Vehicle Specification'!$J$13*'Vehicle Specification'!$J$10*('Forces Acting on Vehicle'!C1007*'Forces Acting on Vehicle'!C1007)</f>
        <v>-867.40217740960031</v>
      </c>
      <c r="G1007" s="20">
        <f>0.5*'Vehicle Specification'!$J$9*'Vehicle Specification'!$J$13*'Vehicle Specification'!$J$11*('Forces Acting on Vehicle'!C1007*'Forces Acting on Vehicle'!C1007)</f>
        <v>582.66225291040018</v>
      </c>
      <c r="H1007" s="20">
        <f>'Vehicle Specification'!$J$8-'Forces Acting on Vehicle'!F1007</f>
        <v>6851.5021774096003</v>
      </c>
      <c r="I1007" s="20">
        <f>H1007*'Vehicle Specification'!$J$12</f>
        <v>137.030043548192</v>
      </c>
      <c r="J1007" s="20">
        <f>E1007+'Forces Acting on Vehicle'!G1007+'Forces Acting on Vehicle'!I1007</f>
        <v>2285.2659071408743</v>
      </c>
      <c r="K1007" s="22">
        <f t="shared" si="45"/>
        <v>94152.95537420403</v>
      </c>
      <c r="L1007" s="21">
        <f t="shared" si="46"/>
        <v>94152.95537420403</v>
      </c>
      <c r="M1007" s="20" t="str">
        <f t="shared" si="47"/>
        <v>0</v>
      </c>
    </row>
    <row r="1008" spans="1:13" x14ac:dyDescent="0.2">
      <c r="A1008" s="5">
        <v>19.57</v>
      </c>
      <c r="B1008" s="5">
        <v>779</v>
      </c>
      <c r="C1008" s="5">
        <v>41.2</v>
      </c>
      <c r="D1008" s="12">
        <v>2.3875635779386193</v>
      </c>
      <c r="E1008" s="20">
        <f>'Vehicle Specification'!$J$7*'Forces Acting on Vehicle'!D1008</f>
        <v>1456.4137825425578</v>
      </c>
      <c r="F1008" s="20">
        <f>0.5*'Vehicle Specification'!$J$9*'Vehicle Specification'!$J$13*'Vehicle Specification'!$J$10*('Forces Acting on Vehicle'!C1008*'Forces Acting on Vehicle'!C1008)</f>
        <v>-867.40217740960031</v>
      </c>
      <c r="G1008" s="20">
        <f>0.5*'Vehicle Specification'!$J$9*'Vehicle Specification'!$J$13*'Vehicle Specification'!$J$11*('Forces Acting on Vehicle'!C1008*'Forces Acting on Vehicle'!C1008)</f>
        <v>582.66225291040018</v>
      </c>
      <c r="H1008" s="20">
        <f>'Vehicle Specification'!$J$8-'Forces Acting on Vehicle'!F1008</f>
        <v>6851.5021774096003</v>
      </c>
      <c r="I1008" s="20">
        <f>H1008*'Vehicle Specification'!$J$12</f>
        <v>137.030043548192</v>
      </c>
      <c r="J1008" s="20">
        <f>E1008+'Forces Acting on Vehicle'!G1008+'Forces Acting on Vehicle'!I1008</f>
        <v>2176.1060790011497</v>
      </c>
      <c r="K1008" s="22">
        <f t="shared" si="45"/>
        <v>89655.570454847373</v>
      </c>
      <c r="L1008" s="21">
        <f t="shared" si="46"/>
        <v>89655.570454847373</v>
      </c>
      <c r="M1008" s="20" t="str">
        <f t="shared" si="47"/>
        <v>0</v>
      </c>
    </row>
    <row r="1009" spans="1:13" x14ac:dyDescent="0.2">
      <c r="A1009" s="5">
        <v>19.59</v>
      </c>
      <c r="B1009" s="5">
        <v>779</v>
      </c>
      <c r="C1009" s="5">
        <v>41.3</v>
      </c>
      <c r="D1009" s="12">
        <v>2.1421847287951961</v>
      </c>
      <c r="E1009" s="20">
        <f>'Vehicle Specification'!$J$7*'Forces Acting on Vehicle'!D1009</f>
        <v>1306.7326845650696</v>
      </c>
      <c r="F1009" s="20">
        <f>0.5*'Vehicle Specification'!$J$9*'Vehicle Specification'!$J$13*'Vehicle Specification'!$J$10*('Forces Acting on Vehicle'!C1009*'Forces Acting on Vehicle'!C1009)</f>
        <v>-871.61797765210008</v>
      </c>
      <c r="G1009" s="20">
        <f>0.5*'Vehicle Specification'!$J$9*'Vehicle Specification'!$J$13*'Vehicle Specification'!$J$11*('Forces Acting on Vehicle'!C1009*'Forces Acting on Vehicle'!C1009)</f>
        <v>585.49414304289996</v>
      </c>
      <c r="H1009" s="20">
        <f>'Vehicle Specification'!$J$8-'Forces Acting on Vehicle'!F1009</f>
        <v>6855.7179776521007</v>
      </c>
      <c r="I1009" s="20">
        <f>H1009*'Vehicle Specification'!$J$12</f>
        <v>137.11435955304202</v>
      </c>
      <c r="J1009" s="20">
        <f>E1009+'Forces Acting on Vehicle'!G1009+'Forces Acting on Vehicle'!I1009</f>
        <v>2029.3411871610115</v>
      </c>
      <c r="K1009" s="22">
        <f t="shared" si="45"/>
        <v>83811.791029749773</v>
      </c>
      <c r="L1009" s="21">
        <f t="shared" si="46"/>
        <v>83811.791029749773</v>
      </c>
      <c r="M1009" s="20" t="str">
        <f t="shared" si="47"/>
        <v>0</v>
      </c>
    </row>
    <row r="1010" spans="1:13" x14ac:dyDescent="0.2">
      <c r="A1010" s="5">
        <v>19.609000000000002</v>
      </c>
      <c r="B1010" s="5">
        <v>780</v>
      </c>
      <c r="C1010" s="5">
        <v>41.3</v>
      </c>
      <c r="D1010" s="12">
        <v>1.8652205563318147</v>
      </c>
      <c r="E1010" s="20">
        <f>'Vehicle Specification'!$J$7*'Forces Acting on Vehicle'!D1010</f>
        <v>1137.784539362407</v>
      </c>
      <c r="F1010" s="20">
        <f>0.5*'Vehicle Specification'!$J$9*'Vehicle Specification'!$J$13*'Vehicle Specification'!$J$10*('Forces Acting on Vehicle'!C1010*'Forces Acting on Vehicle'!C1010)</f>
        <v>-871.61797765210008</v>
      </c>
      <c r="G1010" s="20">
        <f>0.5*'Vehicle Specification'!$J$9*'Vehicle Specification'!$J$13*'Vehicle Specification'!$J$11*('Forces Acting on Vehicle'!C1010*'Forces Acting on Vehicle'!C1010)</f>
        <v>585.49414304289996</v>
      </c>
      <c r="H1010" s="20">
        <f>'Vehicle Specification'!$J$8-'Forces Acting on Vehicle'!F1010</f>
        <v>6855.7179776521007</v>
      </c>
      <c r="I1010" s="20">
        <f>H1010*'Vehicle Specification'!$J$12</f>
        <v>137.11435955304202</v>
      </c>
      <c r="J1010" s="20">
        <f>E1010+'Forces Acting on Vehicle'!G1010+'Forces Acting on Vehicle'!I1010</f>
        <v>1860.3930419583489</v>
      </c>
      <c r="K1010" s="22">
        <f t="shared" si="45"/>
        <v>76834.232632879808</v>
      </c>
      <c r="L1010" s="21">
        <f t="shared" si="46"/>
        <v>76834.232632879808</v>
      </c>
      <c r="M1010" s="20" t="str">
        <f t="shared" si="47"/>
        <v>0</v>
      </c>
    </row>
    <row r="1011" spans="1:13" x14ac:dyDescent="0.2">
      <c r="A1011" s="5">
        <v>19.629000000000001</v>
      </c>
      <c r="B1011" s="5">
        <v>781</v>
      </c>
      <c r="C1011" s="5">
        <v>41.4</v>
      </c>
      <c r="D1011" s="12">
        <v>1.6609866797521118</v>
      </c>
      <c r="E1011" s="20">
        <f>'Vehicle Specification'!$J$7*'Forces Acting on Vehicle'!D1011</f>
        <v>1013.2018746487881</v>
      </c>
      <c r="F1011" s="20">
        <f>0.5*'Vehicle Specification'!$J$9*'Vehicle Specification'!$J$13*'Vehicle Specification'!$J$10*('Forces Acting on Vehicle'!C1011*'Forces Acting on Vehicle'!C1011)</f>
        <v>-875.84399801640006</v>
      </c>
      <c r="G1011" s="20">
        <f>0.5*'Vehicle Specification'!$J$9*'Vehicle Specification'!$J$13*'Vehicle Specification'!$J$11*('Forces Acting on Vehicle'!C1011*'Forces Acting on Vehicle'!C1011)</f>
        <v>588.33289836359995</v>
      </c>
      <c r="H1011" s="20">
        <f>'Vehicle Specification'!$J$8-'Forces Acting on Vehicle'!F1011</f>
        <v>6859.9439980164007</v>
      </c>
      <c r="I1011" s="20">
        <f>H1011*'Vehicle Specification'!$J$12</f>
        <v>137.19887996032801</v>
      </c>
      <c r="J1011" s="20">
        <f>E1011+'Forces Acting on Vehicle'!G1011+'Forces Acting on Vehicle'!I1011</f>
        <v>1738.7336529727161</v>
      </c>
      <c r="K1011" s="22">
        <f t="shared" si="45"/>
        <v>71983.573233070449</v>
      </c>
      <c r="L1011" s="21">
        <f t="shared" si="46"/>
        <v>71983.573233070449</v>
      </c>
      <c r="M1011" s="20" t="str">
        <f t="shared" si="47"/>
        <v>0</v>
      </c>
    </row>
    <row r="1012" spans="1:13" x14ac:dyDescent="0.2">
      <c r="A1012" s="5">
        <v>19.648</v>
      </c>
      <c r="B1012" s="5">
        <v>782</v>
      </c>
      <c r="C1012" s="5">
        <v>41.4</v>
      </c>
      <c r="D1012" s="12">
        <v>1.5221651760236334</v>
      </c>
      <c r="E1012" s="20">
        <f>'Vehicle Specification'!$J$7*'Forces Acting on Vehicle'!D1012</f>
        <v>928.52075737441635</v>
      </c>
      <c r="F1012" s="20">
        <f>0.5*'Vehicle Specification'!$J$9*'Vehicle Specification'!$J$13*'Vehicle Specification'!$J$10*('Forces Acting on Vehicle'!C1012*'Forces Acting on Vehicle'!C1012)</f>
        <v>-875.84399801640006</v>
      </c>
      <c r="G1012" s="20">
        <f>0.5*'Vehicle Specification'!$J$9*'Vehicle Specification'!$J$13*'Vehicle Specification'!$J$11*('Forces Acting on Vehicle'!C1012*'Forces Acting on Vehicle'!C1012)</f>
        <v>588.33289836359995</v>
      </c>
      <c r="H1012" s="20">
        <f>'Vehicle Specification'!$J$8-'Forces Acting on Vehicle'!F1012</f>
        <v>6859.9439980164007</v>
      </c>
      <c r="I1012" s="20">
        <f>H1012*'Vehicle Specification'!$J$12</f>
        <v>137.19887996032801</v>
      </c>
      <c r="J1012" s="20">
        <f>E1012+'Forces Acting on Vehicle'!G1012+'Forces Acting on Vehicle'!I1012</f>
        <v>1654.0525356983442</v>
      </c>
      <c r="K1012" s="22">
        <f t="shared" si="45"/>
        <v>68477.774977911453</v>
      </c>
      <c r="L1012" s="21">
        <f t="shared" si="46"/>
        <v>68477.774977911453</v>
      </c>
      <c r="M1012" s="20" t="str">
        <f t="shared" si="47"/>
        <v>0</v>
      </c>
    </row>
    <row r="1013" spans="1:13" x14ac:dyDescent="0.2">
      <c r="A1013" s="5">
        <v>19.667999999999999</v>
      </c>
      <c r="B1013" s="5">
        <v>783</v>
      </c>
      <c r="C1013" s="5">
        <v>41.5</v>
      </c>
      <c r="D1013" s="12">
        <v>1.3895445939693916</v>
      </c>
      <c r="E1013" s="20">
        <f>'Vehicle Specification'!$J$7*'Forces Acting on Vehicle'!D1013</f>
        <v>847.62220232132881</v>
      </c>
      <c r="F1013" s="20">
        <f>0.5*'Vehicle Specification'!$J$9*'Vehicle Specification'!$J$13*'Vehicle Specification'!$J$10*('Forces Acting on Vehicle'!C1013*'Forces Acting on Vehicle'!C1013)</f>
        <v>-880.08023850250015</v>
      </c>
      <c r="G1013" s="20">
        <f>0.5*'Vehicle Specification'!$J$9*'Vehicle Specification'!$J$13*'Vehicle Specification'!$J$11*('Forces Acting on Vehicle'!C1013*'Forces Acting on Vehicle'!C1013)</f>
        <v>591.17851887250004</v>
      </c>
      <c r="H1013" s="20">
        <f>'Vehicle Specification'!$J$8-'Forces Acting on Vehicle'!F1013</f>
        <v>6864.1802385025003</v>
      </c>
      <c r="I1013" s="20">
        <f>H1013*'Vehicle Specification'!$J$12</f>
        <v>137.28360477005</v>
      </c>
      <c r="J1013" s="20">
        <f>E1013+'Forces Acting on Vehicle'!G1013+'Forces Acting on Vehicle'!I1013</f>
        <v>1576.0843259638789</v>
      </c>
      <c r="K1013" s="22">
        <f t="shared" si="45"/>
        <v>65407.499527500971</v>
      </c>
      <c r="L1013" s="21">
        <f t="shared" si="46"/>
        <v>65407.499527500971</v>
      </c>
      <c r="M1013" s="20" t="str">
        <f t="shared" si="47"/>
        <v>0</v>
      </c>
    </row>
    <row r="1014" spans="1:13" x14ac:dyDescent="0.2">
      <c r="A1014" s="5">
        <v>19.687999999999999</v>
      </c>
      <c r="B1014" s="5">
        <v>783</v>
      </c>
      <c r="C1014" s="5">
        <v>41.5</v>
      </c>
      <c r="D1014" s="12">
        <v>0.97445123575256709</v>
      </c>
      <c r="E1014" s="20">
        <f>'Vehicle Specification'!$J$7*'Forces Acting on Vehicle'!D1014</f>
        <v>594.41525380906592</v>
      </c>
      <c r="F1014" s="20">
        <f>0.5*'Vehicle Specification'!$J$9*'Vehicle Specification'!$J$13*'Vehicle Specification'!$J$10*('Forces Acting on Vehicle'!C1014*'Forces Acting on Vehicle'!C1014)</f>
        <v>-880.08023850250015</v>
      </c>
      <c r="G1014" s="20">
        <f>0.5*'Vehicle Specification'!$J$9*'Vehicle Specification'!$J$13*'Vehicle Specification'!$J$11*('Forces Acting on Vehicle'!C1014*'Forces Acting on Vehicle'!C1014)</f>
        <v>591.17851887250004</v>
      </c>
      <c r="H1014" s="20">
        <f>'Vehicle Specification'!$J$8-'Forces Acting on Vehicle'!F1014</f>
        <v>6864.1802385025003</v>
      </c>
      <c r="I1014" s="20">
        <f>H1014*'Vehicle Specification'!$J$12</f>
        <v>137.28360477005</v>
      </c>
      <c r="J1014" s="20">
        <f>E1014+'Forces Acting on Vehicle'!G1014+'Forces Acting on Vehicle'!I1014</f>
        <v>1322.877377451616</v>
      </c>
      <c r="K1014" s="22">
        <f t="shared" si="45"/>
        <v>54899.411164242061</v>
      </c>
      <c r="L1014" s="21">
        <f t="shared" si="46"/>
        <v>54899.411164242061</v>
      </c>
      <c r="M1014" s="20" t="str">
        <f t="shared" si="47"/>
        <v>0</v>
      </c>
    </row>
    <row r="1015" spans="1:13" x14ac:dyDescent="0.2">
      <c r="A1015" s="5">
        <v>19.707000000000001</v>
      </c>
      <c r="B1015" s="5">
        <v>784</v>
      </c>
      <c r="C1015" s="5">
        <v>41.5</v>
      </c>
      <c r="D1015" s="12">
        <v>0.57146489343616802</v>
      </c>
      <c r="E1015" s="20">
        <f>'Vehicle Specification'!$J$7*'Forces Acting on Vehicle'!D1015</f>
        <v>348.59358499606248</v>
      </c>
      <c r="F1015" s="20">
        <f>0.5*'Vehicle Specification'!$J$9*'Vehicle Specification'!$J$13*'Vehicle Specification'!$J$10*('Forces Acting on Vehicle'!C1015*'Forces Acting on Vehicle'!C1015)</f>
        <v>-880.08023850250015</v>
      </c>
      <c r="G1015" s="20">
        <f>0.5*'Vehicle Specification'!$J$9*'Vehicle Specification'!$J$13*'Vehicle Specification'!$J$11*('Forces Acting on Vehicle'!C1015*'Forces Acting on Vehicle'!C1015)</f>
        <v>591.17851887250004</v>
      </c>
      <c r="H1015" s="20">
        <f>'Vehicle Specification'!$J$8-'Forces Acting on Vehicle'!F1015</f>
        <v>6864.1802385025003</v>
      </c>
      <c r="I1015" s="20">
        <f>H1015*'Vehicle Specification'!$J$12</f>
        <v>137.28360477005</v>
      </c>
      <c r="J1015" s="20">
        <f>E1015+'Forces Acting on Vehicle'!G1015+'Forces Acting on Vehicle'!I1015</f>
        <v>1077.0557086386125</v>
      </c>
      <c r="K1015" s="22">
        <f t="shared" si="45"/>
        <v>44697.811908502415</v>
      </c>
      <c r="L1015" s="21">
        <f t="shared" si="46"/>
        <v>44697.811908502415</v>
      </c>
      <c r="M1015" s="20" t="str">
        <f t="shared" si="47"/>
        <v>0</v>
      </c>
    </row>
    <row r="1016" spans="1:13" x14ac:dyDescent="0.2">
      <c r="A1016" s="5">
        <v>19.727</v>
      </c>
      <c r="B1016" s="5">
        <v>785</v>
      </c>
      <c r="C1016" s="5">
        <v>41.5</v>
      </c>
      <c r="D1016" s="12">
        <v>0.16961657293830532</v>
      </c>
      <c r="E1016" s="20">
        <f>'Vehicle Specification'!$J$7*'Forces Acting on Vehicle'!D1016</f>
        <v>103.46610949236624</v>
      </c>
      <c r="F1016" s="20">
        <f>0.5*'Vehicle Specification'!$J$9*'Vehicle Specification'!$J$13*'Vehicle Specification'!$J$10*('Forces Acting on Vehicle'!C1016*'Forces Acting on Vehicle'!C1016)</f>
        <v>-880.08023850250015</v>
      </c>
      <c r="G1016" s="20">
        <f>0.5*'Vehicle Specification'!$J$9*'Vehicle Specification'!$J$13*'Vehicle Specification'!$J$11*('Forces Acting on Vehicle'!C1016*'Forces Acting on Vehicle'!C1016)</f>
        <v>591.17851887250004</v>
      </c>
      <c r="H1016" s="20">
        <f>'Vehicle Specification'!$J$8-'Forces Acting on Vehicle'!F1016</f>
        <v>6864.1802385025003</v>
      </c>
      <c r="I1016" s="20">
        <f>H1016*'Vehicle Specification'!$J$12</f>
        <v>137.28360477005</v>
      </c>
      <c r="J1016" s="20">
        <f>E1016+'Forces Acting on Vehicle'!G1016+'Forces Acting on Vehicle'!I1016</f>
        <v>831.92823313491635</v>
      </c>
      <c r="K1016" s="22">
        <f t="shared" si="45"/>
        <v>34525.021675099029</v>
      </c>
      <c r="L1016" s="21">
        <f t="shared" si="46"/>
        <v>34525.021675099029</v>
      </c>
      <c r="M1016" s="20" t="str">
        <f t="shared" si="47"/>
        <v>0</v>
      </c>
    </row>
    <row r="1017" spans="1:13" x14ac:dyDescent="0.2">
      <c r="A1017" s="5">
        <v>19.745999999999999</v>
      </c>
      <c r="B1017" s="5">
        <v>786</v>
      </c>
      <c r="C1017" s="5">
        <v>41.5</v>
      </c>
      <c r="D1017" s="12">
        <v>-0.24853636628818582</v>
      </c>
      <c r="E1017" s="20">
        <f>'Vehicle Specification'!$J$7*'Forces Acting on Vehicle'!D1017</f>
        <v>-151.60718343579336</v>
      </c>
      <c r="F1017" s="20">
        <f>0.5*'Vehicle Specification'!$J$9*'Vehicle Specification'!$J$13*'Vehicle Specification'!$J$10*('Forces Acting on Vehicle'!C1017*'Forces Acting on Vehicle'!C1017)</f>
        <v>-880.08023850250015</v>
      </c>
      <c r="G1017" s="20">
        <f>0.5*'Vehicle Specification'!$J$9*'Vehicle Specification'!$J$13*'Vehicle Specification'!$J$11*('Forces Acting on Vehicle'!C1017*'Forces Acting on Vehicle'!C1017)</f>
        <v>591.17851887250004</v>
      </c>
      <c r="H1017" s="20">
        <f>'Vehicle Specification'!$J$8-'Forces Acting on Vehicle'!F1017</f>
        <v>6864.1802385025003</v>
      </c>
      <c r="I1017" s="20">
        <f>H1017*'Vehicle Specification'!$J$12</f>
        <v>137.28360477005</v>
      </c>
      <c r="J1017" s="20">
        <f>E1017+'Forces Acting on Vehicle'!G1017+'Forces Acting on Vehicle'!I1017</f>
        <v>576.85494020675674</v>
      </c>
      <c r="K1017" s="22">
        <f t="shared" si="45"/>
        <v>23939.480018580405</v>
      </c>
      <c r="L1017" s="21">
        <f t="shared" si="46"/>
        <v>23939.480018580405</v>
      </c>
      <c r="M1017" s="20" t="str">
        <f t="shared" si="47"/>
        <v>0</v>
      </c>
    </row>
    <row r="1018" spans="1:13" x14ac:dyDescent="0.2">
      <c r="A1018" s="5">
        <v>19.765999999999998</v>
      </c>
      <c r="B1018" s="5">
        <v>787</v>
      </c>
      <c r="C1018" s="5">
        <v>41.5</v>
      </c>
      <c r="D1018" s="12">
        <v>-0.67376235038795829</v>
      </c>
      <c r="E1018" s="20">
        <f>'Vehicle Specification'!$J$7*'Forces Acting on Vehicle'!D1018</f>
        <v>-410.99503373665453</v>
      </c>
      <c r="F1018" s="20">
        <f>0.5*'Vehicle Specification'!$J$9*'Vehicle Specification'!$J$13*'Vehicle Specification'!$J$10*('Forces Acting on Vehicle'!C1018*'Forces Acting on Vehicle'!C1018)</f>
        <v>-880.08023850250015</v>
      </c>
      <c r="G1018" s="20">
        <f>0.5*'Vehicle Specification'!$J$9*'Vehicle Specification'!$J$13*'Vehicle Specification'!$J$11*('Forces Acting on Vehicle'!C1018*'Forces Acting on Vehicle'!C1018)</f>
        <v>591.17851887250004</v>
      </c>
      <c r="H1018" s="20">
        <f>'Vehicle Specification'!$J$8-'Forces Acting on Vehicle'!F1018</f>
        <v>6864.1802385025003</v>
      </c>
      <c r="I1018" s="20">
        <f>H1018*'Vehicle Specification'!$J$12</f>
        <v>137.28360477005</v>
      </c>
      <c r="J1018" s="20">
        <f>E1018+'Forces Acting on Vehicle'!G1018+'Forces Acting on Vehicle'!I1018</f>
        <v>317.46708990589548</v>
      </c>
      <c r="K1018" s="22">
        <f t="shared" si="45"/>
        <v>13174.884231094662</v>
      </c>
      <c r="L1018" s="21">
        <f t="shared" si="46"/>
        <v>13174.884231094662</v>
      </c>
      <c r="M1018" s="20" t="str">
        <f t="shared" si="47"/>
        <v>0</v>
      </c>
    </row>
    <row r="1019" spans="1:13" x14ac:dyDescent="0.2">
      <c r="A1019" s="5">
        <v>19.785</v>
      </c>
      <c r="B1019" s="5">
        <v>788</v>
      </c>
      <c r="C1019" s="5">
        <v>41.5</v>
      </c>
      <c r="D1019" s="12">
        <v>-1.3200470825047725</v>
      </c>
      <c r="E1019" s="20">
        <f>'Vehicle Specification'!$J$7*'Forces Acting on Vehicle'!D1019</f>
        <v>-805.22872032791122</v>
      </c>
      <c r="F1019" s="20">
        <f>0.5*'Vehicle Specification'!$J$9*'Vehicle Specification'!$J$13*'Vehicle Specification'!$J$10*('Forces Acting on Vehicle'!C1019*'Forces Acting on Vehicle'!C1019)</f>
        <v>-880.08023850250015</v>
      </c>
      <c r="G1019" s="20">
        <f>0.5*'Vehicle Specification'!$J$9*'Vehicle Specification'!$J$13*'Vehicle Specification'!$J$11*('Forces Acting on Vehicle'!C1019*'Forces Acting on Vehicle'!C1019)</f>
        <v>591.17851887250004</v>
      </c>
      <c r="H1019" s="20">
        <f>'Vehicle Specification'!$J$8-'Forces Acting on Vehicle'!F1019</f>
        <v>6864.1802385025003</v>
      </c>
      <c r="I1019" s="20">
        <f>H1019*'Vehicle Specification'!$J$12</f>
        <v>137.28360477005</v>
      </c>
      <c r="J1019" s="20">
        <f>E1019+'Forces Acting on Vehicle'!G1019+'Forces Acting on Vehicle'!I1019</f>
        <v>-76.766596685361179</v>
      </c>
      <c r="K1019" s="22">
        <f t="shared" si="45"/>
        <v>-3185.813762442489</v>
      </c>
      <c r="L1019" s="21" t="str">
        <f t="shared" si="46"/>
        <v>0</v>
      </c>
      <c r="M1019" s="20">
        <f t="shared" si="47"/>
        <v>-3185.813762442489</v>
      </c>
    </row>
    <row r="1020" spans="1:13" x14ac:dyDescent="0.2">
      <c r="A1020" s="5">
        <v>19.805</v>
      </c>
      <c r="B1020" s="5">
        <v>788</v>
      </c>
      <c r="C1020" s="5">
        <v>41.5</v>
      </c>
      <c r="D1020" s="12">
        <v>1.2074472832917897</v>
      </c>
      <c r="E1020" s="20">
        <f>'Vehicle Specification'!$J$7*'Forces Acting on Vehicle'!D1020</f>
        <v>736.54284280799175</v>
      </c>
      <c r="F1020" s="20">
        <f>0.5*'Vehicle Specification'!$J$9*'Vehicle Specification'!$J$13*'Vehicle Specification'!$J$10*('Forces Acting on Vehicle'!C1020*'Forces Acting on Vehicle'!C1020)</f>
        <v>-880.08023850250015</v>
      </c>
      <c r="G1020" s="20">
        <f>0.5*'Vehicle Specification'!$J$9*'Vehicle Specification'!$J$13*'Vehicle Specification'!$J$11*('Forces Acting on Vehicle'!C1020*'Forces Acting on Vehicle'!C1020)</f>
        <v>591.17851887250004</v>
      </c>
      <c r="H1020" s="20">
        <f>'Vehicle Specification'!$J$8-'Forces Acting on Vehicle'!F1020</f>
        <v>6864.1802385025003</v>
      </c>
      <c r="I1020" s="20">
        <f>H1020*'Vehicle Specification'!$J$12</f>
        <v>137.28360477005</v>
      </c>
      <c r="J1020" s="20">
        <f>E1020+'Forces Acting on Vehicle'!G1020+'Forces Acting on Vehicle'!I1020</f>
        <v>1465.0049664505418</v>
      </c>
      <c r="K1020" s="22">
        <f t="shared" si="45"/>
        <v>60797.706107697486</v>
      </c>
      <c r="L1020" s="21">
        <f t="shared" si="46"/>
        <v>60797.706107697486</v>
      </c>
      <c r="M1020" s="20" t="str">
        <f t="shared" si="47"/>
        <v>0</v>
      </c>
    </row>
    <row r="1021" spans="1:13" x14ac:dyDescent="0.2">
      <c r="A1021" s="5">
        <v>19.824000000000002</v>
      </c>
      <c r="B1021" s="5">
        <v>789</v>
      </c>
      <c r="C1021" s="5">
        <v>41.4</v>
      </c>
      <c r="D1021" s="12">
        <v>1.1653324954402298</v>
      </c>
      <c r="E1021" s="20">
        <f>'Vehicle Specification'!$J$7*'Forces Acting on Vehicle'!D1021</f>
        <v>710.85282221854015</v>
      </c>
      <c r="F1021" s="20">
        <f>0.5*'Vehicle Specification'!$J$9*'Vehicle Specification'!$J$13*'Vehicle Specification'!$J$10*('Forces Acting on Vehicle'!C1021*'Forces Acting on Vehicle'!C1021)</f>
        <v>-875.84399801640006</v>
      </c>
      <c r="G1021" s="20">
        <f>0.5*'Vehicle Specification'!$J$9*'Vehicle Specification'!$J$13*'Vehicle Specification'!$J$11*('Forces Acting on Vehicle'!C1021*'Forces Acting on Vehicle'!C1021)</f>
        <v>588.33289836359995</v>
      </c>
      <c r="H1021" s="20">
        <f>'Vehicle Specification'!$J$8-'Forces Acting on Vehicle'!F1021</f>
        <v>6859.9439980164007</v>
      </c>
      <c r="I1021" s="20">
        <f>H1021*'Vehicle Specification'!$J$12</f>
        <v>137.19887996032801</v>
      </c>
      <c r="J1021" s="20">
        <f>E1021+'Forces Acting on Vehicle'!G1021+'Forces Acting on Vehicle'!I1021</f>
        <v>1436.3846005424682</v>
      </c>
      <c r="K1021" s="22">
        <f t="shared" si="45"/>
        <v>59466.322462458185</v>
      </c>
      <c r="L1021" s="21">
        <f t="shared" si="46"/>
        <v>59466.322462458185</v>
      </c>
      <c r="M1021" s="20" t="str">
        <f t="shared" si="47"/>
        <v>0</v>
      </c>
    </row>
    <row r="1022" spans="1:13" x14ac:dyDescent="0.2">
      <c r="A1022" s="5">
        <v>19.844000000000001</v>
      </c>
      <c r="B1022" s="5">
        <v>790</v>
      </c>
      <c r="C1022" s="5">
        <v>41.5</v>
      </c>
      <c r="D1022" s="12">
        <v>1.4328851756838019</v>
      </c>
      <c r="E1022" s="20">
        <f>'Vehicle Specification'!$J$7*'Forces Acting on Vehicle'!D1022</f>
        <v>874.05995716711914</v>
      </c>
      <c r="F1022" s="20">
        <f>0.5*'Vehicle Specification'!$J$9*'Vehicle Specification'!$J$13*'Vehicle Specification'!$J$10*('Forces Acting on Vehicle'!C1022*'Forces Acting on Vehicle'!C1022)</f>
        <v>-880.08023850250015</v>
      </c>
      <c r="G1022" s="20">
        <f>0.5*'Vehicle Specification'!$J$9*'Vehicle Specification'!$J$13*'Vehicle Specification'!$J$11*('Forces Acting on Vehicle'!C1022*'Forces Acting on Vehicle'!C1022)</f>
        <v>591.17851887250004</v>
      </c>
      <c r="H1022" s="20">
        <f>'Vehicle Specification'!$J$8-'Forces Acting on Vehicle'!F1022</f>
        <v>6864.1802385025003</v>
      </c>
      <c r="I1022" s="20">
        <f>H1022*'Vehicle Specification'!$J$12</f>
        <v>137.28360477005</v>
      </c>
      <c r="J1022" s="20">
        <f>E1022+'Forces Acting on Vehicle'!G1022+'Forces Acting on Vehicle'!I1022</f>
        <v>1602.5220808096692</v>
      </c>
      <c r="K1022" s="22">
        <f t="shared" si="45"/>
        <v>66504.666353601278</v>
      </c>
      <c r="L1022" s="21">
        <f t="shared" si="46"/>
        <v>66504.666353601278</v>
      </c>
      <c r="M1022" s="20" t="str">
        <f t="shared" si="47"/>
        <v>0</v>
      </c>
    </row>
    <row r="1023" spans="1:13" x14ac:dyDescent="0.2">
      <c r="A1023" s="5">
        <v>19.863</v>
      </c>
      <c r="B1023" s="5">
        <v>791</v>
      </c>
      <c r="C1023" s="5">
        <v>41.6</v>
      </c>
      <c r="D1023" s="12">
        <v>2.4507877513108114</v>
      </c>
      <c r="E1023" s="20">
        <f>'Vehicle Specification'!$J$7*'Forces Acting on Vehicle'!D1023</f>
        <v>1494.9805282995949</v>
      </c>
      <c r="F1023" s="20">
        <f>0.5*'Vehicle Specification'!$J$9*'Vehicle Specification'!$J$13*'Vehicle Specification'!$J$10*('Forces Acting on Vehicle'!C1023*'Forces Acting on Vehicle'!C1023)</f>
        <v>-884.32669911040023</v>
      </c>
      <c r="G1023" s="20">
        <f>0.5*'Vehicle Specification'!$J$9*'Vehicle Specification'!$J$13*'Vehicle Specification'!$J$11*('Forces Acting on Vehicle'!C1023*'Forces Acting on Vehicle'!C1023)</f>
        <v>594.0310045696001</v>
      </c>
      <c r="H1023" s="20">
        <f>'Vehicle Specification'!$J$8-'Forces Acting on Vehicle'!F1023</f>
        <v>6868.4266991104005</v>
      </c>
      <c r="I1023" s="20">
        <f>H1023*'Vehicle Specification'!$J$12</f>
        <v>137.36853398220802</v>
      </c>
      <c r="J1023" s="20">
        <f>E1023+'Forces Acting on Vehicle'!G1023+'Forces Acting on Vehicle'!I1023</f>
        <v>2226.3800668514032</v>
      </c>
      <c r="K1023" s="22">
        <f t="shared" si="45"/>
        <v>92617.410781018378</v>
      </c>
      <c r="L1023" s="21">
        <f t="shared" si="46"/>
        <v>92617.410781018378</v>
      </c>
      <c r="M1023" s="20" t="str">
        <f t="shared" si="47"/>
        <v>0</v>
      </c>
    </row>
    <row r="1024" spans="1:13" x14ac:dyDescent="0.2">
      <c r="A1024" s="5">
        <v>19.882999999999999</v>
      </c>
      <c r="B1024" s="5">
        <v>792</v>
      </c>
      <c r="C1024" s="5">
        <v>41.7</v>
      </c>
      <c r="D1024" s="12">
        <v>2.4729314455838667</v>
      </c>
      <c r="E1024" s="20">
        <f>'Vehicle Specification'!$J$7*'Forces Acting on Vehicle'!D1024</f>
        <v>1508.4881818061588</v>
      </c>
      <c r="F1024" s="20">
        <f>0.5*'Vehicle Specification'!$J$9*'Vehicle Specification'!$J$13*'Vehicle Specification'!$J$10*('Forces Acting on Vehicle'!C1024*'Forces Acting on Vehicle'!C1024)</f>
        <v>-888.58337984010029</v>
      </c>
      <c r="G1024" s="20">
        <f>0.5*'Vehicle Specification'!$J$9*'Vehicle Specification'!$J$13*'Vehicle Specification'!$J$11*('Forces Acting on Vehicle'!C1024*'Forces Acting on Vehicle'!C1024)</f>
        <v>596.89035545490015</v>
      </c>
      <c r="H1024" s="20">
        <f>'Vehicle Specification'!$J$8-'Forces Acting on Vehicle'!F1024</f>
        <v>6872.6833798401003</v>
      </c>
      <c r="I1024" s="20">
        <f>H1024*'Vehicle Specification'!$J$12</f>
        <v>137.45366759680201</v>
      </c>
      <c r="J1024" s="20">
        <f>E1024+'Forces Acting on Vehicle'!G1024+'Forces Acting on Vehicle'!I1024</f>
        <v>2242.8322048578611</v>
      </c>
      <c r="K1024" s="22">
        <f t="shared" si="45"/>
        <v>93526.102942572819</v>
      </c>
      <c r="L1024" s="21">
        <f t="shared" si="46"/>
        <v>93526.102942572819</v>
      </c>
      <c r="M1024" s="20" t="str">
        <f t="shared" si="47"/>
        <v>0</v>
      </c>
    </row>
    <row r="1025" spans="1:13" x14ac:dyDescent="0.2">
      <c r="A1025" s="5">
        <v>19.902000000000001</v>
      </c>
      <c r="B1025" s="5">
        <v>792</v>
      </c>
      <c r="C1025" s="5">
        <v>41.8</v>
      </c>
      <c r="D1025" s="12">
        <v>2.5161677382002914</v>
      </c>
      <c r="E1025" s="20">
        <f>'Vehicle Specification'!$J$7*'Forces Acting on Vehicle'!D1025</f>
        <v>1534.8623203021777</v>
      </c>
      <c r="F1025" s="20">
        <f>0.5*'Vehicle Specification'!$J$9*'Vehicle Specification'!$J$13*'Vehicle Specification'!$J$10*('Forces Acting on Vehicle'!C1025*'Forces Acting on Vehicle'!C1025)</f>
        <v>-892.85028069160001</v>
      </c>
      <c r="G1025" s="20">
        <f>0.5*'Vehicle Specification'!$J$9*'Vehicle Specification'!$J$13*'Vehicle Specification'!$J$11*('Forces Acting on Vehicle'!C1025*'Forces Acting on Vehicle'!C1025)</f>
        <v>599.75657152839995</v>
      </c>
      <c r="H1025" s="20">
        <f>'Vehicle Specification'!$J$8-'Forces Acting on Vehicle'!F1025</f>
        <v>6876.9502806916007</v>
      </c>
      <c r="I1025" s="20">
        <f>H1025*'Vehicle Specification'!$J$12</f>
        <v>137.53900561383202</v>
      </c>
      <c r="J1025" s="20">
        <f>E1025+'Forces Acting on Vehicle'!G1025+'Forces Acting on Vehicle'!I1025</f>
        <v>2272.1578974444101</v>
      </c>
      <c r="K1025" s="22">
        <f t="shared" si="45"/>
        <v>94976.200113176339</v>
      </c>
      <c r="L1025" s="21">
        <f t="shared" si="46"/>
        <v>94976.200113176339</v>
      </c>
      <c r="M1025" s="20" t="str">
        <f t="shared" si="47"/>
        <v>0</v>
      </c>
    </row>
    <row r="1026" spans="1:13" x14ac:dyDescent="0.2">
      <c r="A1026" s="5">
        <v>19.922000000000001</v>
      </c>
      <c r="B1026" s="5">
        <v>793</v>
      </c>
      <c r="C1026" s="5">
        <v>41.9</v>
      </c>
      <c r="D1026" s="12">
        <v>2.560163718439088</v>
      </c>
      <c r="E1026" s="20">
        <f>'Vehicle Specification'!$J$7*'Forces Acting on Vehicle'!D1026</f>
        <v>1561.6998682478436</v>
      </c>
      <c r="F1026" s="20">
        <f>0.5*'Vehicle Specification'!$J$9*'Vehicle Specification'!$J$13*'Vehicle Specification'!$J$10*('Forces Acting on Vehicle'!C1026*'Forces Acting on Vehicle'!C1026)</f>
        <v>-897.12740166490005</v>
      </c>
      <c r="G1026" s="20">
        <f>0.5*'Vehicle Specification'!$J$9*'Vehicle Specification'!$J$13*'Vehicle Specification'!$J$11*('Forces Acting on Vehicle'!C1026*'Forces Acting on Vehicle'!C1026)</f>
        <v>602.62965279010007</v>
      </c>
      <c r="H1026" s="20">
        <f>'Vehicle Specification'!$J$8-'Forces Acting on Vehicle'!F1026</f>
        <v>6881.2274016649008</v>
      </c>
      <c r="I1026" s="20">
        <f>H1026*'Vehicle Specification'!$J$12</f>
        <v>137.62454803329803</v>
      </c>
      <c r="J1026" s="20">
        <f>E1026+'Forces Acting on Vehicle'!G1026+'Forces Acting on Vehicle'!I1026</f>
        <v>2301.954069071242</v>
      </c>
      <c r="K1026" s="22">
        <f t="shared" si="45"/>
        <v>96451.875494085034</v>
      </c>
      <c r="L1026" s="21">
        <f t="shared" si="46"/>
        <v>96451.875494085034</v>
      </c>
      <c r="M1026" s="20" t="str">
        <f t="shared" si="47"/>
        <v>0</v>
      </c>
    </row>
    <row r="1027" spans="1:13" x14ac:dyDescent="0.2">
      <c r="A1027" s="5">
        <v>19.940999999999999</v>
      </c>
      <c r="B1027" s="5">
        <v>794</v>
      </c>
      <c r="C1027" s="5">
        <v>41.9</v>
      </c>
      <c r="D1027" s="12">
        <v>2.605166305980978</v>
      </c>
      <c r="E1027" s="20">
        <f>'Vehicle Specification'!$J$7*'Forces Acting on Vehicle'!D1027</f>
        <v>1589.1514466483966</v>
      </c>
      <c r="F1027" s="20">
        <f>0.5*'Vehicle Specification'!$J$9*'Vehicle Specification'!$J$13*'Vehicle Specification'!$J$10*('Forces Acting on Vehicle'!C1027*'Forces Acting on Vehicle'!C1027)</f>
        <v>-897.12740166490005</v>
      </c>
      <c r="G1027" s="20">
        <f>0.5*'Vehicle Specification'!$J$9*'Vehicle Specification'!$J$13*'Vehicle Specification'!$J$11*('Forces Acting on Vehicle'!C1027*'Forces Acting on Vehicle'!C1027)</f>
        <v>602.62965279010007</v>
      </c>
      <c r="H1027" s="20">
        <f>'Vehicle Specification'!$J$8-'Forces Acting on Vehicle'!F1027</f>
        <v>6881.2274016649008</v>
      </c>
      <c r="I1027" s="20">
        <f>H1027*'Vehicle Specification'!$J$12</f>
        <v>137.62454803329803</v>
      </c>
      <c r="J1027" s="20">
        <f>E1027+'Forces Acting on Vehicle'!G1027+'Forces Acting on Vehicle'!I1027</f>
        <v>2329.405647471795</v>
      </c>
      <c r="K1027" s="22">
        <f t="shared" si="45"/>
        <v>97602.096629068212</v>
      </c>
      <c r="L1027" s="21">
        <f t="shared" si="46"/>
        <v>97602.096629068212</v>
      </c>
      <c r="M1027" s="20" t="str">
        <f t="shared" si="47"/>
        <v>0</v>
      </c>
    </row>
    <row r="1028" spans="1:13" x14ac:dyDescent="0.2">
      <c r="A1028" s="5">
        <v>19.960999999999999</v>
      </c>
      <c r="B1028" s="5">
        <v>795</v>
      </c>
      <c r="C1028" s="5">
        <v>42</v>
      </c>
      <c r="D1028" s="12">
        <v>2.6501318073661024</v>
      </c>
      <c r="E1028" s="20">
        <f>'Vehicle Specification'!$J$7*'Forces Acting on Vehicle'!D1028</f>
        <v>1616.5804024933225</v>
      </c>
      <c r="F1028" s="20">
        <f>0.5*'Vehicle Specification'!$J$9*'Vehicle Specification'!$J$13*'Vehicle Specification'!$J$10*('Forces Acting on Vehicle'!C1028*'Forces Acting on Vehicle'!C1028)</f>
        <v>-901.41474276000019</v>
      </c>
      <c r="G1028" s="20">
        <f>0.5*'Vehicle Specification'!$J$9*'Vehicle Specification'!$J$13*'Vehicle Specification'!$J$11*('Forces Acting on Vehicle'!C1028*'Forces Acting on Vehicle'!C1028)</f>
        <v>605.50959924000006</v>
      </c>
      <c r="H1028" s="20">
        <f>'Vehicle Specification'!$J$8-'Forces Acting on Vehicle'!F1028</f>
        <v>6885.5147427600004</v>
      </c>
      <c r="I1028" s="20">
        <f>H1028*'Vehicle Specification'!$J$12</f>
        <v>137.7102948552</v>
      </c>
      <c r="J1028" s="20">
        <f>E1028+'Forces Acting on Vehicle'!G1028+'Forces Acting on Vehicle'!I1028</f>
        <v>2359.8002965885225</v>
      </c>
      <c r="K1028" s="22">
        <f t="shared" si="45"/>
        <v>99111.61245671795</v>
      </c>
      <c r="L1028" s="21">
        <f t="shared" si="46"/>
        <v>99111.61245671795</v>
      </c>
      <c r="M1028" s="20" t="str">
        <f t="shared" si="47"/>
        <v>0</v>
      </c>
    </row>
    <row r="1029" spans="1:13" x14ac:dyDescent="0.2">
      <c r="A1029" s="5">
        <v>19.98</v>
      </c>
      <c r="B1029" s="5">
        <v>796</v>
      </c>
      <c r="C1029" s="5">
        <v>42.1</v>
      </c>
      <c r="D1029" s="12">
        <v>2.6917092058006609</v>
      </c>
      <c r="E1029" s="20">
        <f>'Vehicle Specification'!$J$7*'Forces Acting on Vehicle'!D1029</f>
        <v>1641.9426155384031</v>
      </c>
      <c r="F1029" s="20">
        <f>0.5*'Vehicle Specification'!$J$9*'Vehicle Specification'!$J$13*'Vehicle Specification'!$J$10*('Forces Acting on Vehicle'!C1029*'Forces Acting on Vehicle'!C1029)</f>
        <v>-905.71230397690022</v>
      </c>
      <c r="G1029" s="20">
        <f>0.5*'Vehicle Specification'!$J$9*'Vehicle Specification'!$J$13*'Vehicle Specification'!$J$11*('Forces Acting on Vehicle'!C1029*'Forces Acting on Vehicle'!C1029)</f>
        <v>608.39641087810014</v>
      </c>
      <c r="H1029" s="20">
        <f>'Vehicle Specification'!$J$8-'Forces Acting on Vehicle'!F1029</f>
        <v>6889.8123039769007</v>
      </c>
      <c r="I1029" s="20">
        <f>H1029*'Vehicle Specification'!$J$12</f>
        <v>137.79624607953801</v>
      </c>
      <c r="J1029" s="20">
        <f>E1029+'Forces Acting on Vehicle'!G1029+'Forces Acting on Vehicle'!I1029</f>
        <v>2388.1352724960411</v>
      </c>
      <c r="K1029" s="22">
        <f t="shared" si="45"/>
        <v>100540.49497208334</v>
      </c>
      <c r="L1029" s="21">
        <f t="shared" si="46"/>
        <v>100540.49497208334</v>
      </c>
      <c r="M1029" s="20" t="str">
        <f t="shared" si="47"/>
        <v>0</v>
      </c>
    </row>
    <row r="1030" spans="1:13" x14ac:dyDescent="0.2">
      <c r="A1030" s="5">
        <v>20</v>
      </c>
      <c r="B1030" s="5">
        <v>796</v>
      </c>
      <c r="C1030" s="5">
        <v>42.1</v>
      </c>
      <c r="D1030" s="12">
        <v>2.6619984531884837</v>
      </c>
      <c r="E1030" s="20">
        <f>'Vehicle Specification'!$J$7*'Forces Acting on Vehicle'!D1030</f>
        <v>1623.8190564449751</v>
      </c>
      <c r="F1030" s="20">
        <f>0.5*'Vehicle Specification'!$J$9*'Vehicle Specification'!$J$13*'Vehicle Specification'!$J$10*('Forces Acting on Vehicle'!C1030*'Forces Acting on Vehicle'!C1030)</f>
        <v>-905.71230397690022</v>
      </c>
      <c r="G1030" s="20">
        <f>0.5*'Vehicle Specification'!$J$9*'Vehicle Specification'!$J$13*'Vehicle Specification'!$J$11*('Forces Acting on Vehicle'!C1030*'Forces Acting on Vehicle'!C1030)</f>
        <v>608.39641087810014</v>
      </c>
      <c r="H1030" s="20">
        <f>'Vehicle Specification'!$J$8-'Forces Acting on Vehicle'!F1030</f>
        <v>6889.8123039769007</v>
      </c>
      <c r="I1030" s="20">
        <f>H1030*'Vehicle Specification'!$J$12</f>
        <v>137.79624607953801</v>
      </c>
      <c r="J1030" s="20">
        <f>E1030+'Forces Acting on Vehicle'!G1030+'Forces Acting on Vehicle'!I1030</f>
        <v>2370.0117134026132</v>
      </c>
      <c r="K1030" s="22">
        <f t="shared" si="45"/>
        <v>99777.49313425002</v>
      </c>
      <c r="L1030" s="21">
        <f t="shared" si="46"/>
        <v>99777.49313425002</v>
      </c>
      <c r="M1030" s="20" t="str">
        <f t="shared" si="47"/>
        <v>0</v>
      </c>
    </row>
    <row r="1031" spans="1:13" x14ac:dyDescent="0.2">
      <c r="A1031" s="5">
        <v>20.02</v>
      </c>
      <c r="B1031" s="5">
        <v>797</v>
      </c>
      <c r="C1031" s="5">
        <v>42.2</v>
      </c>
      <c r="D1031" s="12">
        <v>2.5698145419051155</v>
      </c>
      <c r="E1031" s="20">
        <f>'Vehicle Specification'!$J$7*'Forces Acting on Vehicle'!D1031</f>
        <v>1567.5868705621203</v>
      </c>
      <c r="F1031" s="20">
        <f>0.5*'Vehicle Specification'!$J$9*'Vehicle Specification'!$J$13*'Vehicle Specification'!$J$10*('Forces Acting on Vehicle'!C1031*'Forces Acting on Vehicle'!C1031)</f>
        <v>-910.02008531560023</v>
      </c>
      <c r="G1031" s="20">
        <f>0.5*'Vehicle Specification'!$J$9*'Vehicle Specification'!$J$13*'Vehicle Specification'!$J$11*('Forces Acting on Vehicle'!C1031*'Forces Acting on Vehicle'!C1031)</f>
        <v>611.29008770440009</v>
      </c>
      <c r="H1031" s="20">
        <f>'Vehicle Specification'!$J$8-'Forces Acting on Vehicle'!F1031</f>
        <v>6894.1200853156006</v>
      </c>
      <c r="I1031" s="20">
        <f>H1031*'Vehicle Specification'!$J$12</f>
        <v>137.88240170631201</v>
      </c>
      <c r="J1031" s="20">
        <f>E1031+'Forces Acting on Vehicle'!G1031+'Forces Acting on Vehicle'!I1031</f>
        <v>2316.7593599728325</v>
      </c>
      <c r="K1031" s="22">
        <f t="shared" ref="K1031:K1094" si="48">J1031*C1031</f>
        <v>97767.244990853535</v>
      </c>
      <c r="L1031" s="21">
        <f t="shared" ref="L1031:L1094" si="49">IF(K1031&lt;0,"0",K1031)</f>
        <v>97767.244990853535</v>
      </c>
      <c r="M1031" s="20" t="str">
        <f t="shared" ref="M1031:M1094" si="50">IF(K1031&gt;0, "0",K1031)</f>
        <v>0</v>
      </c>
    </row>
    <row r="1032" spans="1:13" x14ac:dyDescent="0.2">
      <c r="A1032" s="5">
        <v>20.039000000000001</v>
      </c>
      <c r="B1032" s="5">
        <v>798</v>
      </c>
      <c r="C1032" s="5">
        <v>42.3</v>
      </c>
      <c r="D1032" s="12">
        <v>2.5121930402117818</v>
      </c>
      <c r="E1032" s="20">
        <f>'Vehicle Specification'!$J$7*'Forces Acting on Vehicle'!D1032</f>
        <v>1532.4377545291868</v>
      </c>
      <c r="F1032" s="20">
        <f>0.5*'Vehicle Specification'!$J$9*'Vehicle Specification'!$J$13*'Vehicle Specification'!$J$10*('Forces Acting on Vehicle'!C1032*'Forces Acting on Vehicle'!C1032)</f>
        <v>-914.3380867761</v>
      </c>
      <c r="G1032" s="20">
        <f>0.5*'Vehicle Specification'!$J$9*'Vehicle Specification'!$J$13*'Vehicle Specification'!$J$11*('Forces Acting on Vehicle'!C1032*'Forces Acting on Vehicle'!C1032)</f>
        <v>614.19062971890003</v>
      </c>
      <c r="H1032" s="20">
        <f>'Vehicle Specification'!$J$8-'Forces Acting on Vehicle'!F1032</f>
        <v>6898.4380867761001</v>
      </c>
      <c r="I1032" s="20">
        <f>H1032*'Vehicle Specification'!$J$12</f>
        <v>137.96876173552201</v>
      </c>
      <c r="J1032" s="20">
        <f>E1032+'Forces Acting on Vehicle'!G1032+'Forces Acting on Vehicle'!I1032</f>
        <v>2284.5971459836092</v>
      </c>
      <c r="K1032" s="22">
        <f t="shared" si="48"/>
        <v>96638.459275106667</v>
      </c>
      <c r="L1032" s="21">
        <f t="shared" si="49"/>
        <v>96638.459275106667</v>
      </c>
      <c r="M1032" s="20" t="str">
        <f t="shared" si="50"/>
        <v>0</v>
      </c>
    </row>
    <row r="1033" spans="1:13" x14ac:dyDescent="0.2">
      <c r="A1033" s="5">
        <v>20.059000000000001</v>
      </c>
      <c r="B1033" s="5">
        <v>799</v>
      </c>
      <c r="C1033" s="5">
        <v>42.3</v>
      </c>
      <c r="D1033" s="12">
        <v>2.5403785017642835</v>
      </c>
      <c r="E1033" s="20">
        <f>'Vehicle Specification'!$J$7*'Forces Acting on Vehicle'!D1033</f>
        <v>1549.6308860762128</v>
      </c>
      <c r="F1033" s="20">
        <f>0.5*'Vehicle Specification'!$J$9*'Vehicle Specification'!$J$13*'Vehicle Specification'!$J$10*('Forces Acting on Vehicle'!C1033*'Forces Acting on Vehicle'!C1033)</f>
        <v>-914.3380867761</v>
      </c>
      <c r="G1033" s="20">
        <f>0.5*'Vehicle Specification'!$J$9*'Vehicle Specification'!$J$13*'Vehicle Specification'!$J$11*('Forces Acting on Vehicle'!C1033*'Forces Acting on Vehicle'!C1033)</f>
        <v>614.19062971890003</v>
      </c>
      <c r="H1033" s="20">
        <f>'Vehicle Specification'!$J$8-'Forces Acting on Vehicle'!F1033</f>
        <v>6898.4380867761001</v>
      </c>
      <c r="I1033" s="20">
        <f>H1033*'Vehicle Specification'!$J$12</f>
        <v>137.96876173552201</v>
      </c>
      <c r="J1033" s="20">
        <f>E1033+'Forces Acting on Vehicle'!G1033+'Forces Acting on Vehicle'!I1033</f>
        <v>2301.7902775306347</v>
      </c>
      <c r="K1033" s="22">
        <f t="shared" si="48"/>
        <v>97365.728739545841</v>
      </c>
      <c r="L1033" s="21">
        <f t="shared" si="49"/>
        <v>97365.728739545841</v>
      </c>
      <c r="M1033" s="20" t="str">
        <f t="shared" si="50"/>
        <v>0</v>
      </c>
    </row>
    <row r="1034" spans="1:13" x14ac:dyDescent="0.2">
      <c r="A1034" s="5">
        <v>20.077999999999999</v>
      </c>
      <c r="B1034" s="5">
        <v>800</v>
      </c>
      <c r="C1034" s="5">
        <v>42.4</v>
      </c>
      <c r="D1034" s="12">
        <v>2.5998097162616127</v>
      </c>
      <c r="E1034" s="20">
        <f>'Vehicle Specification'!$J$7*'Forces Acting on Vehicle'!D1034</f>
        <v>1585.8839269195837</v>
      </c>
      <c r="F1034" s="20">
        <f>0.5*'Vehicle Specification'!$J$9*'Vehicle Specification'!$J$13*'Vehicle Specification'!$J$10*('Forces Acting on Vehicle'!C1034*'Forces Acting on Vehicle'!C1034)</f>
        <v>-918.6663083584001</v>
      </c>
      <c r="G1034" s="20">
        <f>0.5*'Vehicle Specification'!$J$9*'Vehicle Specification'!$J$13*'Vehicle Specification'!$J$11*('Forces Acting on Vehicle'!C1034*'Forces Acting on Vehicle'!C1034)</f>
        <v>617.09803692160006</v>
      </c>
      <c r="H1034" s="20">
        <f>'Vehicle Specification'!$J$8-'Forces Acting on Vehicle'!F1034</f>
        <v>6902.7663083584002</v>
      </c>
      <c r="I1034" s="20">
        <f>H1034*'Vehicle Specification'!$J$12</f>
        <v>138.055326167168</v>
      </c>
      <c r="J1034" s="20">
        <f>E1034+'Forces Acting on Vehicle'!G1034+'Forces Acting on Vehicle'!I1034</f>
        <v>2341.0372900083516</v>
      </c>
      <c r="K1034" s="22">
        <f t="shared" si="48"/>
        <v>99259.981096354109</v>
      </c>
      <c r="L1034" s="21">
        <f t="shared" si="49"/>
        <v>99259.981096354109</v>
      </c>
      <c r="M1034" s="20" t="str">
        <f t="shared" si="50"/>
        <v>0</v>
      </c>
    </row>
    <row r="1035" spans="1:13" x14ac:dyDescent="0.2">
      <c r="A1035" s="5">
        <v>20.097999999999999</v>
      </c>
      <c r="B1035" s="5">
        <v>801</v>
      </c>
      <c r="C1035" s="5">
        <v>42.5</v>
      </c>
      <c r="D1035" s="12">
        <v>2.6157108992937079</v>
      </c>
      <c r="E1035" s="20">
        <f>'Vehicle Specification'!$J$7*'Forces Acting on Vehicle'!D1035</f>
        <v>1595.5836485691618</v>
      </c>
      <c r="F1035" s="20">
        <f>0.5*'Vehicle Specification'!$J$9*'Vehicle Specification'!$J$13*'Vehicle Specification'!$J$10*('Forces Acting on Vehicle'!C1035*'Forces Acting on Vehicle'!C1035)</f>
        <v>-923.00475006250019</v>
      </c>
      <c r="G1035" s="20">
        <f>0.5*'Vehicle Specification'!$J$9*'Vehicle Specification'!$J$13*'Vehicle Specification'!$J$11*('Forces Acting on Vehicle'!C1035*'Forces Acting on Vehicle'!C1035)</f>
        <v>620.01230931250007</v>
      </c>
      <c r="H1035" s="20">
        <f>'Vehicle Specification'!$J$8-'Forces Acting on Vehicle'!F1035</f>
        <v>6907.1047500625009</v>
      </c>
      <c r="I1035" s="20">
        <f>H1035*'Vehicle Specification'!$J$12</f>
        <v>138.14209500125003</v>
      </c>
      <c r="J1035" s="20">
        <f>E1035+'Forces Acting on Vehicle'!G1035+'Forces Acting on Vehicle'!I1035</f>
        <v>2353.7380528829117</v>
      </c>
      <c r="K1035" s="22">
        <f t="shared" si="48"/>
        <v>100033.86724752374</v>
      </c>
      <c r="L1035" s="21">
        <f t="shared" si="49"/>
        <v>100033.86724752374</v>
      </c>
      <c r="M1035" s="20" t="str">
        <f t="shared" si="50"/>
        <v>0</v>
      </c>
    </row>
    <row r="1036" spans="1:13" x14ac:dyDescent="0.2">
      <c r="A1036" s="5">
        <v>20.117000000000001</v>
      </c>
      <c r="B1036" s="5">
        <v>801</v>
      </c>
      <c r="C1036" s="5">
        <v>42.5</v>
      </c>
      <c r="D1036" s="12">
        <v>2.583947038307381</v>
      </c>
      <c r="E1036" s="20">
        <f>'Vehicle Specification'!$J$7*'Forces Acting on Vehicle'!D1036</f>
        <v>1576.2076933675025</v>
      </c>
      <c r="F1036" s="20">
        <f>0.5*'Vehicle Specification'!$J$9*'Vehicle Specification'!$J$13*'Vehicle Specification'!$J$10*('Forces Acting on Vehicle'!C1036*'Forces Acting on Vehicle'!C1036)</f>
        <v>-923.00475006250019</v>
      </c>
      <c r="G1036" s="20">
        <f>0.5*'Vehicle Specification'!$J$9*'Vehicle Specification'!$J$13*'Vehicle Specification'!$J$11*('Forces Acting on Vehicle'!C1036*'Forces Acting on Vehicle'!C1036)</f>
        <v>620.01230931250007</v>
      </c>
      <c r="H1036" s="20">
        <f>'Vehicle Specification'!$J$8-'Forces Acting on Vehicle'!F1036</f>
        <v>6907.1047500625009</v>
      </c>
      <c r="I1036" s="20">
        <f>H1036*'Vehicle Specification'!$J$12</f>
        <v>138.14209500125003</v>
      </c>
      <c r="J1036" s="20">
        <f>E1036+'Forces Acting on Vehicle'!G1036+'Forces Acting on Vehicle'!I1036</f>
        <v>2334.3620976812526</v>
      </c>
      <c r="K1036" s="22">
        <f t="shared" si="48"/>
        <v>99210.389151453244</v>
      </c>
      <c r="L1036" s="21">
        <f t="shared" si="49"/>
        <v>99210.389151453244</v>
      </c>
      <c r="M1036" s="20" t="str">
        <f t="shared" si="50"/>
        <v>0</v>
      </c>
    </row>
    <row r="1037" spans="1:13" x14ac:dyDescent="0.2">
      <c r="A1037" s="5">
        <v>20.137</v>
      </c>
      <c r="B1037" s="5">
        <v>802</v>
      </c>
      <c r="C1037" s="5">
        <v>42.6</v>
      </c>
      <c r="D1037" s="12">
        <v>2.5754942227589308</v>
      </c>
      <c r="E1037" s="20">
        <f>'Vehicle Specification'!$J$7*'Forces Acting on Vehicle'!D1037</f>
        <v>1571.0514758829479</v>
      </c>
      <c r="F1037" s="20">
        <f>0.5*'Vehicle Specification'!$J$9*'Vehicle Specification'!$J$13*'Vehicle Specification'!$J$10*('Forces Acting on Vehicle'!C1037*'Forces Acting on Vehicle'!C1037)</f>
        <v>-927.35341188840027</v>
      </c>
      <c r="G1037" s="20">
        <f>0.5*'Vehicle Specification'!$J$9*'Vehicle Specification'!$J$13*'Vehicle Specification'!$J$11*('Forces Acting on Vehicle'!C1037*'Forces Acting on Vehicle'!C1037)</f>
        <v>622.93344689160017</v>
      </c>
      <c r="H1037" s="20">
        <f>'Vehicle Specification'!$J$8-'Forces Acting on Vehicle'!F1037</f>
        <v>6911.4534118884003</v>
      </c>
      <c r="I1037" s="20">
        <f>H1037*'Vehicle Specification'!$J$12</f>
        <v>138.22906823776802</v>
      </c>
      <c r="J1037" s="20">
        <f>E1037+'Forces Acting on Vehicle'!G1037+'Forces Acting on Vehicle'!I1037</f>
        <v>2332.213991012316</v>
      </c>
      <c r="K1037" s="22">
        <f t="shared" si="48"/>
        <v>99352.316017124671</v>
      </c>
      <c r="L1037" s="21">
        <f t="shared" si="49"/>
        <v>99352.316017124671</v>
      </c>
      <c r="M1037" s="20" t="str">
        <f t="shared" si="50"/>
        <v>0</v>
      </c>
    </row>
    <row r="1038" spans="1:13" x14ac:dyDescent="0.2">
      <c r="A1038" s="5">
        <v>20.155999999999999</v>
      </c>
      <c r="B1038" s="5">
        <v>803</v>
      </c>
      <c r="C1038" s="5">
        <v>42.6</v>
      </c>
      <c r="D1038" s="12">
        <v>2.5962027412047912</v>
      </c>
      <c r="E1038" s="20">
        <f>'Vehicle Specification'!$J$7*'Forces Acting on Vehicle'!D1038</f>
        <v>1583.6836721349227</v>
      </c>
      <c r="F1038" s="20">
        <f>0.5*'Vehicle Specification'!$J$9*'Vehicle Specification'!$J$13*'Vehicle Specification'!$J$10*('Forces Acting on Vehicle'!C1038*'Forces Acting on Vehicle'!C1038)</f>
        <v>-927.35341188840027</v>
      </c>
      <c r="G1038" s="20">
        <f>0.5*'Vehicle Specification'!$J$9*'Vehicle Specification'!$J$13*'Vehicle Specification'!$J$11*('Forces Acting on Vehicle'!C1038*'Forces Acting on Vehicle'!C1038)</f>
        <v>622.93344689160017</v>
      </c>
      <c r="H1038" s="20">
        <f>'Vehicle Specification'!$J$8-'Forces Acting on Vehicle'!F1038</f>
        <v>6911.4534118884003</v>
      </c>
      <c r="I1038" s="20">
        <f>H1038*'Vehicle Specification'!$J$12</f>
        <v>138.22906823776802</v>
      </c>
      <c r="J1038" s="20">
        <f>E1038+'Forces Acting on Vehicle'!G1038+'Forces Acting on Vehicle'!I1038</f>
        <v>2344.8461872642911</v>
      </c>
      <c r="K1038" s="22">
        <f t="shared" si="48"/>
        <v>99890.447577458806</v>
      </c>
      <c r="L1038" s="21">
        <f t="shared" si="49"/>
        <v>99890.447577458806</v>
      </c>
      <c r="M1038" s="20" t="str">
        <f t="shared" si="50"/>
        <v>0</v>
      </c>
    </row>
    <row r="1039" spans="1:13" x14ac:dyDescent="0.2">
      <c r="A1039" s="5">
        <v>20.175999999999998</v>
      </c>
      <c r="B1039" s="5">
        <v>804</v>
      </c>
      <c r="C1039" s="5">
        <v>42.7</v>
      </c>
      <c r="D1039" s="12">
        <v>2.5981187231456131</v>
      </c>
      <c r="E1039" s="20">
        <f>'Vehicle Specification'!$J$7*'Forces Acting on Vehicle'!D1039</f>
        <v>1584.8524211188239</v>
      </c>
      <c r="F1039" s="20">
        <f>0.5*'Vehicle Specification'!$J$9*'Vehicle Specification'!$J$13*'Vehicle Specification'!$J$10*('Forces Acting on Vehicle'!C1039*'Forces Acting on Vehicle'!C1039)</f>
        <v>-931.71229383610023</v>
      </c>
      <c r="G1039" s="20">
        <f>0.5*'Vehicle Specification'!$J$9*'Vehicle Specification'!$J$13*'Vehicle Specification'!$J$11*('Forces Acting on Vehicle'!C1039*'Forces Acting on Vehicle'!C1039)</f>
        <v>625.86144965890014</v>
      </c>
      <c r="H1039" s="20">
        <f>'Vehicle Specification'!$J$8-'Forces Acting on Vehicle'!F1039</f>
        <v>6915.8122938361003</v>
      </c>
      <c r="I1039" s="20">
        <f>H1039*'Vehicle Specification'!$J$12</f>
        <v>138.31624587672201</v>
      </c>
      <c r="J1039" s="20">
        <f>E1039+'Forces Acting on Vehicle'!G1039+'Forces Acting on Vehicle'!I1039</f>
        <v>2349.0301166544459</v>
      </c>
      <c r="K1039" s="22">
        <f t="shared" si="48"/>
        <v>100303.58598114485</v>
      </c>
      <c r="L1039" s="21">
        <f t="shared" si="49"/>
        <v>100303.58598114485</v>
      </c>
      <c r="M1039" s="20" t="str">
        <f t="shared" si="50"/>
        <v>0</v>
      </c>
    </row>
    <row r="1040" spans="1:13" x14ac:dyDescent="0.2">
      <c r="A1040" s="5">
        <v>20.195</v>
      </c>
      <c r="B1040" s="5">
        <v>805</v>
      </c>
      <c r="C1040" s="5">
        <v>42.8</v>
      </c>
      <c r="D1040" s="12">
        <v>2.5982303523519628</v>
      </c>
      <c r="E1040" s="20">
        <f>'Vehicle Specification'!$J$7*'Forces Acting on Vehicle'!D1040</f>
        <v>1584.9205149346974</v>
      </c>
      <c r="F1040" s="20">
        <f>0.5*'Vehicle Specification'!$J$9*'Vehicle Specification'!$J$13*'Vehicle Specification'!$J$10*('Forces Acting on Vehicle'!C1040*'Forces Acting on Vehicle'!C1040)</f>
        <v>-936.08139590559995</v>
      </c>
      <c r="G1040" s="20">
        <f>0.5*'Vehicle Specification'!$J$9*'Vehicle Specification'!$J$13*'Vehicle Specification'!$J$11*('Forces Acting on Vehicle'!C1040*'Forces Acting on Vehicle'!C1040)</f>
        <v>628.79631761439998</v>
      </c>
      <c r="H1040" s="20">
        <f>'Vehicle Specification'!$J$8-'Forces Acting on Vehicle'!F1040</f>
        <v>6920.1813959055999</v>
      </c>
      <c r="I1040" s="20">
        <f>H1040*'Vehicle Specification'!$J$12</f>
        <v>138.40362791811199</v>
      </c>
      <c r="J1040" s="20">
        <f>E1040+'Forces Acting on Vehicle'!G1040+'Forces Acting on Vehicle'!I1040</f>
        <v>2352.1204604672093</v>
      </c>
      <c r="K1040" s="22">
        <f t="shared" si="48"/>
        <v>100670.75570799655</v>
      </c>
      <c r="L1040" s="21">
        <f t="shared" si="49"/>
        <v>100670.75570799655</v>
      </c>
      <c r="M1040" s="20" t="str">
        <f t="shared" si="50"/>
        <v>0</v>
      </c>
    </row>
    <row r="1041" spans="1:13" x14ac:dyDescent="0.2">
      <c r="A1041" s="5">
        <v>20.215</v>
      </c>
      <c r="B1041" s="5">
        <v>806</v>
      </c>
      <c r="C1041" s="5">
        <v>42.8</v>
      </c>
      <c r="D1041" s="12">
        <v>2.6283597140525563</v>
      </c>
      <c r="E1041" s="20">
        <f>'Vehicle Specification'!$J$7*'Forces Acting on Vehicle'!D1041</f>
        <v>1603.2994255720594</v>
      </c>
      <c r="F1041" s="20">
        <f>0.5*'Vehicle Specification'!$J$9*'Vehicle Specification'!$J$13*'Vehicle Specification'!$J$10*('Forces Acting on Vehicle'!C1041*'Forces Acting on Vehicle'!C1041)</f>
        <v>-936.08139590559995</v>
      </c>
      <c r="G1041" s="20">
        <f>0.5*'Vehicle Specification'!$J$9*'Vehicle Specification'!$J$13*'Vehicle Specification'!$J$11*('Forces Acting on Vehicle'!C1041*'Forces Acting on Vehicle'!C1041)</f>
        <v>628.79631761439998</v>
      </c>
      <c r="H1041" s="20">
        <f>'Vehicle Specification'!$J$8-'Forces Acting on Vehicle'!F1041</f>
        <v>6920.1813959055999</v>
      </c>
      <c r="I1041" s="20">
        <f>H1041*'Vehicle Specification'!$J$12</f>
        <v>138.40362791811199</v>
      </c>
      <c r="J1041" s="20">
        <f>E1041+'Forces Acting on Vehicle'!G1041+'Forces Acting on Vehicle'!I1041</f>
        <v>2370.4993711045713</v>
      </c>
      <c r="K1041" s="22">
        <f t="shared" si="48"/>
        <v>101457.37308327564</v>
      </c>
      <c r="L1041" s="21">
        <f t="shared" si="49"/>
        <v>101457.37308327564</v>
      </c>
      <c r="M1041" s="20" t="str">
        <f t="shared" si="50"/>
        <v>0</v>
      </c>
    </row>
    <row r="1042" spans="1:13" x14ac:dyDescent="0.2">
      <c r="A1042" s="5">
        <v>20.234000000000002</v>
      </c>
      <c r="B1042" s="5">
        <v>806</v>
      </c>
      <c r="C1042" s="5">
        <v>42.9</v>
      </c>
      <c r="D1042" s="12">
        <v>2.6375398409027255</v>
      </c>
      <c r="E1042" s="20">
        <f>'Vehicle Specification'!$J$7*'Forces Acting on Vehicle'!D1042</f>
        <v>1608.8993029506626</v>
      </c>
      <c r="F1042" s="20">
        <f>0.5*'Vehicle Specification'!$J$9*'Vehicle Specification'!$J$13*'Vehicle Specification'!$J$10*('Forces Acting on Vehicle'!C1042*'Forces Acting on Vehicle'!C1042)</f>
        <v>-940.46071809690011</v>
      </c>
      <c r="G1042" s="20">
        <f>0.5*'Vehicle Specification'!$J$9*'Vehicle Specification'!$J$13*'Vehicle Specification'!$J$11*('Forces Acting on Vehicle'!C1042*'Forces Acting on Vehicle'!C1042)</f>
        <v>631.73805075810003</v>
      </c>
      <c r="H1042" s="20">
        <f>'Vehicle Specification'!$J$8-'Forces Acting on Vehicle'!F1042</f>
        <v>6924.5607180969</v>
      </c>
      <c r="I1042" s="20">
        <f>H1042*'Vehicle Specification'!$J$12</f>
        <v>138.49121436193801</v>
      </c>
      <c r="J1042" s="20">
        <f>E1042+'Forces Acting on Vehicle'!G1042+'Forces Acting on Vehicle'!I1042</f>
        <v>2379.1285680707006</v>
      </c>
      <c r="K1042" s="22">
        <f t="shared" si="48"/>
        <v>102064.61557023306</v>
      </c>
      <c r="L1042" s="21">
        <f t="shared" si="49"/>
        <v>102064.61557023306</v>
      </c>
      <c r="M1042" s="20" t="str">
        <f t="shared" si="50"/>
        <v>0</v>
      </c>
    </row>
    <row r="1043" spans="1:13" x14ac:dyDescent="0.2">
      <c r="A1043" s="5">
        <v>20.254000000000001</v>
      </c>
      <c r="B1043" s="5">
        <v>807</v>
      </c>
      <c r="C1043" s="5">
        <v>43</v>
      </c>
      <c r="D1043" s="12">
        <v>2.5534538066449382</v>
      </c>
      <c r="E1043" s="20">
        <f>'Vehicle Specification'!$J$7*'Forces Acting on Vehicle'!D1043</f>
        <v>1557.6068220534123</v>
      </c>
      <c r="F1043" s="20">
        <f>0.5*'Vehicle Specification'!$J$9*'Vehicle Specification'!$J$13*'Vehicle Specification'!$J$10*('Forces Acting on Vehicle'!C1043*'Forces Acting on Vehicle'!C1043)</f>
        <v>-944.85026041000015</v>
      </c>
      <c r="G1043" s="20">
        <f>0.5*'Vehicle Specification'!$J$9*'Vehicle Specification'!$J$13*'Vehicle Specification'!$J$11*('Forces Acting on Vehicle'!C1043*'Forces Acting on Vehicle'!C1043)</f>
        <v>634.68664909000006</v>
      </c>
      <c r="H1043" s="20">
        <f>'Vehicle Specification'!$J$8-'Forces Acting on Vehicle'!F1043</f>
        <v>6928.9502604100007</v>
      </c>
      <c r="I1043" s="20">
        <f>H1043*'Vehicle Specification'!$J$12</f>
        <v>138.57900520820002</v>
      </c>
      <c r="J1043" s="20">
        <f>E1043+'Forces Acting on Vehicle'!G1043+'Forces Acting on Vehicle'!I1043</f>
        <v>2330.8724763516125</v>
      </c>
      <c r="K1043" s="22">
        <f t="shared" si="48"/>
        <v>100227.51648311934</v>
      </c>
      <c r="L1043" s="21">
        <f t="shared" si="49"/>
        <v>100227.51648311934</v>
      </c>
      <c r="M1043" s="20" t="str">
        <f t="shared" si="50"/>
        <v>0</v>
      </c>
    </row>
    <row r="1044" spans="1:13" x14ac:dyDescent="0.2">
      <c r="A1044" s="5">
        <v>20.273</v>
      </c>
      <c r="B1044" s="5">
        <v>808</v>
      </c>
      <c r="C1044" s="5">
        <v>43</v>
      </c>
      <c r="D1044" s="12">
        <v>2.3985800368886685</v>
      </c>
      <c r="E1044" s="20">
        <f>'Vehicle Specification'!$J$7*'Forces Acting on Vehicle'!D1044</f>
        <v>1463.1338225020877</v>
      </c>
      <c r="F1044" s="20">
        <f>0.5*'Vehicle Specification'!$J$9*'Vehicle Specification'!$J$13*'Vehicle Specification'!$J$10*('Forces Acting on Vehicle'!C1044*'Forces Acting on Vehicle'!C1044)</f>
        <v>-944.85026041000015</v>
      </c>
      <c r="G1044" s="20">
        <f>0.5*'Vehicle Specification'!$J$9*'Vehicle Specification'!$J$13*'Vehicle Specification'!$J$11*('Forces Acting on Vehicle'!C1044*'Forces Acting on Vehicle'!C1044)</f>
        <v>634.68664909000006</v>
      </c>
      <c r="H1044" s="20">
        <f>'Vehicle Specification'!$J$8-'Forces Acting on Vehicle'!F1044</f>
        <v>6928.9502604100007</v>
      </c>
      <c r="I1044" s="20">
        <f>H1044*'Vehicle Specification'!$J$12</f>
        <v>138.57900520820002</v>
      </c>
      <c r="J1044" s="20">
        <f>E1044+'Forces Acting on Vehicle'!G1044+'Forces Acting on Vehicle'!I1044</f>
        <v>2236.3994768002881</v>
      </c>
      <c r="K1044" s="22">
        <f t="shared" si="48"/>
        <v>96165.177502412393</v>
      </c>
      <c r="L1044" s="21">
        <f t="shared" si="49"/>
        <v>96165.177502412393</v>
      </c>
      <c r="M1044" s="20" t="str">
        <f t="shared" si="50"/>
        <v>0</v>
      </c>
    </row>
    <row r="1045" spans="1:13" x14ac:dyDescent="0.2">
      <c r="A1045" s="5">
        <v>20.292999999999999</v>
      </c>
      <c r="B1045" s="5">
        <v>809</v>
      </c>
      <c r="C1045" s="5">
        <v>43.1</v>
      </c>
      <c r="D1045" s="12">
        <v>2.2493252605147958</v>
      </c>
      <c r="E1045" s="20">
        <f>'Vehicle Specification'!$J$7*'Forces Acting on Vehicle'!D1045</f>
        <v>1372.0884089140254</v>
      </c>
      <c r="F1045" s="20">
        <f>0.5*'Vehicle Specification'!$J$9*'Vehicle Specification'!$J$13*'Vehicle Specification'!$J$10*('Forces Acting on Vehicle'!C1045*'Forces Acting on Vehicle'!C1045)</f>
        <v>-949.25002284490017</v>
      </c>
      <c r="G1045" s="20">
        <f>0.5*'Vehicle Specification'!$J$9*'Vehicle Specification'!$J$13*'Vehicle Specification'!$J$11*('Forces Acting on Vehicle'!C1045*'Forces Acting on Vehicle'!C1045)</f>
        <v>637.64211261010007</v>
      </c>
      <c r="H1045" s="20">
        <f>'Vehicle Specification'!$J$8-'Forces Acting on Vehicle'!F1045</f>
        <v>6933.3500228449002</v>
      </c>
      <c r="I1045" s="20">
        <f>H1045*'Vehicle Specification'!$J$12</f>
        <v>138.66700045689799</v>
      </c>
      <c r="J1045" s="20">
        <f>E1045+'Forces Acting on Vehicle'!G1045+'Forces Acting on Vehicle'!I1045</f>
        <v>2148.3975219810236</v>
      </c>
      <c r="K1045" s="22">
        <f t="shared" si="48"/>
        <v>92595.933197382124</v>
      </c>
      <c r="L1045" s="21">
        <f t="shared" si="49"/>
        <v>92595.933197382124</v>
      </c>
      <c r="M1045" s="20" t="str">
        <f t="shared" si="50"/>
        <v>0</v>
      </c>
    </row>
    <row r="1046" spans="1:13" x14ac:dyDescent="0.2">
      <c r="A1046" s="5">
        <v>20.312999999999999</v>
      </c>
      <c r="B1046" s="5">
        <v>810</v>
      </c>
      <c r="C1046" s="5">
        <v>43.2</v>
      </c>
      <c r="D1046" s="12">
        <v>2.1630993725103389</v>
      </c>
      <c r="E1046" s="20">
        <f>'Vehicle Specification'!$J$7*'Forces Acting on Vehicle'!D1046</f>
        <v>1319.4906172313067</v>
      </c>
      <c r="F1046" s="20">
        <f>0.5*'Vehicle Specification'!$J$9*'Vehicle Specification'!$J$13*'Vehicle Specification'!$J$10*('Forces Acting on Vehicle'!C1046*'Forces Acting on Vehicle'!C1046)</f>
        <v>-953.6600054016003</v>
      </c>
      <c r="G1046" s="20">
        <f>0.5*'Vehicle Specification'!$J$9*'Vehicle Specification'!$J$13*'Vehicle Specification'!$J$11*('Forces Acting on Vehicle'!C1046*'Forces Acting on Vehicle'!C1046)</f>
        <v>640.60444131840018</v>
      </c>
      <c r="H1046" s="20">
        <f>'Vehicle Specification'!$J$8-'Forces Acting on Vehicle'!F1046</f>
        <v>6937.7600054016002</v>
      </c>
      <c r="I1046" s="20">
        <f>H1046*'Vehicle Specification'!$J$12</f>
        <v>138.755200108032</v>
      </c>
      <c r="J1046" s="20">
        <f>E1046+'Forces Acting on Vehicle'!G1046+'Forces Acting on Vehicle'!I1046</f>
        <v>2098.8502586577388</v>
      </c>
      <c r="K1046" s="22">
        <f t="shared" si="48"/>
        <v>90670.331174014325</v>
      </c>
      <c r="L1046" s="21">
        <f t="shared" si="49"/>
        <v>90670.331174014325</v>
      </c>
      <c r="M1046" s="20" t="str">
        <f t="shared" si="50"/>
        <v>0</v>
      </c>
    </row>
    <row r="1047" spans="1:13" x14ac:dyDescent="0.2">
      <c r="A1047" s="5">
        <v>20.332000000000001</v>
      </c>
      <c r="B1047" s="5">
        <v>811</v>
      </c>
      <c r="C1047" s="5">
        <v>43.2</v>
      </c>
      <c r="D1047" s="12">
        <v>2.1407727033153598</v>
      </c>
      <c r="E1047" s="20">
        <f>'Vehicle Specification'!$J$7*'Forces Acting on Vehicle'!D1047</f>
        <v>1305.8713490223695</v>
      </c>
      <c r="F1047" s="20">
        <f>0.5*'Vehicle Specification'!$J$9*'Vehicle Specification'!$J$13*'Vehicle Specification'!$J$10*('Forces Acting on Vehicle'!C1047*'Forces Acting on Vehicle'!C1047)</f>
        <v>-953.6600054016003</v>
      </c>
      <c r="G1047" s="20">
        <f>0.5*'Vehicle Specification'!$J$9*'Vehicle Specification'!$J$13*'Vehicle Specification'!$J$11*('Forces Acting on Vehicle'!C1047*'Forces Acting on Vehicle'!C1047)</f>
        <v>640.60444131840018</v>
      </c>
      <c r="H1047" s="20">
        <f>'Vehicle Specification'!$J$8-'Forces Acting on Vehicle'!F1047</f>
        <v>6937.7600054016002</v>
      </c>
      <c r="I1047" s="20">
        <f>H1047*'Vehicle Specification'!$J$12</f>
        <v>138.755200108032</v>
      </c>
      <c r="J1047" s="20">
        <f>E1047+'Forces Acting on Vehicle'!G1047+'Forces Acting on Vehicle'!I1047</f>
        <v>2085.2309904488015</v>
      </c>
      <c r="K1047" s="22">
        <f t="shared" si="48"/>
        <v>90081.978787388231</v>
      </c>
      <c r="L1047" s="21">
        <f t="shared" si="49"/>
        <v>90081.978787388231</v>
      </c>
      <c r="M1047" s="20" t="str">
        <f t="shared" si="50"/>
        <v>0</v>
      </c>
    </row>
    <row r="1048" spans="1:13" x14ac:dyDescent="0.2">
      <c r="A1048" s="5">
        <v>20.352</v>
      </c>
      <c r="B1048" s="5">
        <v>812</v>
      </c>
      <c r="C1048" s="5">
        <v>43.3</v>
      </c>
      <c r="D1048" s="12">
        <v>2.1529643076152705</v>
      </c>
      <c r="E1048" s="20">
        <f>'Vehicle Specification'!$J$7*'Forces Acting on Vehicle'!D1048</f>
        <v>1313.3082276453149</v>
      </c>
      <c r="F1048" s="20">
        <f>0.5*'Vehicle Specification'!$J$9*'Vehicle Specification'!$J$13*'Vehicle Specification'!$J$10*('Forces Acting on Vehicle'!C1048*'Forces Acting on Vehicle'!C1048)</f>
        <v>-958.08020808009996</v>
      </c>
      <c r="G1048" s="20">
        <f>0.5*'Vehicle Specification'!$J$9*'Vehicle Specification'!$J$13*'Vehicle Specification'!$J$11*('Forces Acting on Vehicle'!C1048*'Forces Acting on Vehicle'!C1048)</f>
        <v>643.57363521489992</v>
      </c>
      <c r="H1048" s="20">
        <f>'Vehicle Specification'!$J$8-'Forces Acting on Vehicle'!F1048</f>
        <v>6942.1802080801008</v>
      </c>
      <c r="I1048" s="20">
        <f>H1048*'Vehicle Specification'!$J$12</f>
        <v>138.84360416160203</v>
      </c>
      <c r="J1048" s="20">
        <f>E1048+'Forces Acting on Vehicle'!G1048+'Forces Acting on Vehicle'!I1048</f>
        <v>2095.7254670218167</v>
      </c>
      <c r="K1048" s="22">
        <f t="shared" si="48"/>
        <v>90744.912722044653</v>
      </c>
      <c r="L1048" s="21">
        <f t="shared" si="49"/>
        <v>90744.912722044653</v>
      </c>
      <c r="M1048" s="20" t="str">
        <f t="shared" si="50"/>
        <v>0</v>
      </c>
    </row>
    <row r="1049" spans="1:13" x14ac:dyDescent="0.2">
      <c r="A1049" s="5">
        <v>20.370999999999999</v>
      </c>
      <c r="B1049" s="5">
        <v>812</v>
      </c>
      <c r="C1049" s="5">
        <v>43.3</v>
      </c>
      <c r="D1049" s="12">
        <v>2.0743632688159241</v>
      </c>
      <c r="E1049" s="20">
        <f>'Vehicle Specification'!$J$7*'Forces Acting on Vehicle'!D1049</f>
        <v>1265.3615939777137</v>
      </c>
      <c r="F1049" s="20">
        <f>0.5*'Vehicle Specification'!$J$9*'Vehicle Specification'!$J$13*'Vehicle Specification'!$J$10*('Forces Acting on Vehicle'!C1049*'Forces Acting on Vehicle'!C1049)</f>
        <v>-958.08020808009996</v>
      </c>
      <c r="G1049" s="20">
        <f>0.5*'Vehicle Specification'!$J$9*'Vehicle Specification'!$J$13*'Vehicle Specification'!$J$11*('Forces Acting on Vehicle'!C1049*'Forces Acting on Vehicle'!C1049)</f>
        <v>643.57363521489992</v>
      </c>
      <c r="H1049" s="20">
        <f>'Vehicle Specification'!$J$8-'Forces Acting on Vehicle'!F1049</f>
        <v>6942.1802080801008</v>
      </c>
      <c r="I1049" s="20">
        <f>H1049*'Vehicle Specification'!$J$12</f>
        <v>138.84360416160203</v>
      </c>
      <c r="J1049" s="20">
        <f>E1049+'Forces Acting on Vehicle'!G1049+'Forces Acting on Vehicle'!I1049</f>
        <v>2047.7788333542157</v>
      </c>
      <c r="K1049" s="22">
        <f t="shared" si="48"/>
        <v>88668.823484237539</v>
      </c>
      <c r="L1049" s="21">
        <f t="shared" si="49"/>
        <v>88668.823484237539</v>
      </c>
      <c r="M1049" s="20" t="str">
        <f t="shared" si="50"/>
        <v>0</v>
      </c>
    </row>
    <row r="1050" spans="1:13" x14ac:dyDescent="0.2">
      <c r="A1050" s="5">
        <v>20.390999999999998</v>
      </c>
      <c r="B1050" s="5">
        <v>813</v>
      </c>
      <c r="C1050" s="5">
        <v>43.4</v>
      </c>
      <c r="D1050" s="12">
        <v>1.9214348008475846</v>
      </c>
      <c r="E1050" s="20">
        <f>'Vehicle Specification'!$J$7*'Forces Acting on Vehicle'!D1050</f>
        <v>1172.0752285170265</v>
      </c>
      <c r="F1050" s="20">
        <f>0.5*'Vehicle Specification'!$J$9*'Vehicle Specification'!$J$13*'Vehicle Specification'!$J$10*('Forces Acting on Vehicle'!C1050*'Forces Acting on Vehicle'!C1050)</f>
        <v>-962.51063088040007</v>
      </c>
      <c r="G1050" s="20">
        <f>0.5*'Vehicle Specification'!$J$9*'Vehicle Specification'!$J$13*'Vehicle Specification'!$J$11*('Forces Acting on Vehicle'!C1050*'Forces Acting on Vehicle'!C1050)</f>
        <v>646.54969429960011</v>
      </c>
      <c r="H1050" s="20">
        <f>'Vehicle Specification'!$J$8-'Forces Acting on Vehicle'!F1050</f>
        <v>6946.6106308804001</v>
      </c>
      <c r="I1050" s="20">
        <f>H1050*'Vehicle Specification'!$J$12</f>
        <v>138.932212617608</v>
      </c>
      <c r="J1050" s="20">
        <f>E1050+'Forces Acting on Vehicle'!G1050+'Forces Acting on Vehicle'!I1050</f>
        <v>1957.5571354342346</v>
      </c>
      <c r="K1050" s="22">
        <f t="shared" si="48"/>
        <v>84957.979677845782</v>
      </c>
      <c r="L1050" s="21">
        <f t="shared" si="49"/>
        <v>84957.979677845782</v>
      </c>
      <c r="M1050" s="20" t="str">
        <f t="shared" si="50"/>
        <v>0</v>
      </c>
    </row>
    <row r="1051" spans="1:13" x14ac:dyDescent="0.2">
      <c r="A1051" s="5">
        <v>20.41</v>
      </c>
      <c r="B1051" s="5">
        <v>814</v>
      </c>
      <c r="C1051" s="5">
        <v>43.4</v>
      </c>
      <c r="D1051" s="12">
        <v>1.5155074080884903</v>
      </c>
      <c r="E1051" s="20">
        <f>'Vehicle Specification'!$J$7*'Forces Acting on Vehicle'!D1051</f>
        <v>924.4595189339791</v>
      </c>
      <c r="F1051" s="20">
        <f>0.5*'Vehicle Specification'!$J$9*'Vehicle Specification'!$J$13*'Vehicle Specification'!$J$10*('Forces Acting on Vehicle'!C1051*'Forces Acting on Vehicle'!C1051)</f>
        <v>-962.51063088040007</v>
      </c>
      <c r="G1051" s="20">
        <f>0.5*'Vehicle Specification'!$J$9*'Vehicle Specification'!$J$13*'Vehicle Specification'!$J$11*('Forces Acting on Vehicle'!C1051*'Forces Acting on Vehicle'!C1051)</f>
        <v>646.54969429960011</v>
      </c>
      <c r="H1051" s="20">
        <f>'Vehicle Specification'!$J$8-'Forces Acting on Vehicle'!F1051</f>
        <v>6946.6106308804001</v>
      </c>
      <c r="I1051" s="20">
        <f>H1051*'Vehicle Specification'!$J$12</f>
        <v>138.932212617608</v>
      </c>
      <c r="J1051" s="20">
        <f>E1051+'Forces Acting on Vehicle'!G1051+'Forces Acting on Vehicle'!I1051</f>
        <v>1709.9414258511872</v>
      </c>
      <c r="K1051" s="22">
        <f t="shared" si="48"/>
        <v>74211.457881941518</v>
      </c>
      <c r="L1051" s="21">
        <f t="shared" si="49"/>
        <v>74211.457881941518</v>
      </c>
      <c r="M1051" s="20" t="str">
        <f t="shared" si="50"/>
        <v>0</v>
      </c>
    </row>
    <row r="1052" spans="1:13" x14ac:dyDescent="0.2">
      <c r="A1052" s="5">
        <v>20.43</v>
      </c>
      <c r="B1052" s="5">
        <v>815</v>
      </c>
      <c r="C1052" s="5">
        <v>43.4</v>
      </c>
      <c r="D1052" s="12">
        <v>0.9086806836684348</v>
      </c>
      <c r="E1052" s="20">
        <f>'Vehicle Specification'!$J$7*'Forces Acting on Vehicle'!D1052</f>
        <v>554.29521703774526</v>
      </c>
      <c r="F1052" s="20">
        <f>0.5*'Vehicle Specification'!$J$9*'Vehicle Specification'!$J$13*'Vehicle Specification'!$J$10*('Forces Acting on Vehicle'!C1052*'Forces Acting on Vehicle'!C1052)</f>
        <v>-962.51063088040007</v>
      </c>
      <c r="G1052" s="20">
        <f>0.5*'Vehicle Specification'!$J$9*'Vehicle Specification'!$J$13*'Vehicle Specification'!$J$11*('Forces Acting on Vehicle'!C1052*'Forces Acting on Vehicle'!C1052)</f>
        <v>646.54969429960011</v>
      </c>
      <c r="H1052" s="20">
        <f>'Vehicle Specification'!$J$8-'Forces Acting on Vehicle'!F1052</f>
        <v>6946.6106308804001</v>
      </c>
      <c r="I1052" s="20">
        <f>H1052*'Vehicle Specification'!$J$12</f>
        <v>138.932212617608</v>
      </c>
      <c r="J1052" s="20">
        <f>E1052+'Forces Acting on Vehicle'!G1052+'Forces Acting on Vehicle'!I1052</f>
        <v>1339.7771239549534</v>
      </c>
      <c r="K1052" s="22">
        <f t="shared" si="48"/>
        <v>58146.327179644977</v>
      </c>
      <c r="L1052" s="21">
        <f t="shared" si="49"/>
        <v>58146.327179644977</v>
      </c>
      <c r="M1052" s="20" t="str">
        <f t="shared" si="50"/>
        <v>0</v>
      </c>
    </row>
    <row r="1053" spans="1:13" x14ac:dyDescent="0.2">
      <c r="A1053" s="5">
        <v>20.449000000000002</v>
      </c>
      <c r="B1053" s="5">
        <v>816</v>
      </c>
      <c r="C1053" s="5">
        <v>43.4</v>
      </c>
      <c r="D1053" s="12">
        <v>0.10146958399995978</v>
      </c>
      <c r="E1053" s="20">
        <f>'Vehicle Specification'!$J$7*'Forces Acting on Vehicle'!D1053</f>
        <v>61.896446239975468</v>
      </c>
      <c r="F1053" s="20">
        <f>0.5*'Vehicle Specification'!$J$9*'Vehicle Specification'!$J$13*'Vehicle Specification'!$J$10*('Forces Acting on Vehicle'!C1053*'Forces Acting on Vehicle'!C1053)</f>
        <v>-962.51063088040007</v>
      </c>
      <c r="G1053" s="20">
        <f>0.5*'Vehicle Specification'!$J$9*'Vehicle Specification'!$J$13*'Vehicle Specification'!$J$11*('Forces Acting on Vehicle'!C1053*'Forces Acting on Vehicle'!C1053)</f>
        <v>646.54969429960011</v>
      </c>
      <c r="H1053" s="20">
        <f>'Vehicle Specification'!$J$8-'Forces Acting on Vehicle'!F1053</f>
        <v>6946.6106308804001</v>
      </c>
      <c r="I1053" s="20">
        <f>H1053*'Vehicle Specification'!$J$12</f>
        <v>138.932212617608</v>
      </c>
      <c r="J1053" s="20">
        <f>E1053+'Forces Acting on Vehicle'!G1053+'Forces Acting on Vehicle'!I1053</f>
        <v>847.3783531571836</v>
      </c>
      <c r="K1053" s="22">
        <f t="shared" si="48"/>
        <v>36776.220527021767</v>
      </c>
      <c r="L1053" s="21">
        <f t="shared" si="49"/>
        <v>36776.220527021767</v>
      </c>
      <c r="M1053" s="20" t="str">
        <f t="shared" si="50"/>
        <v>0</v>
      </c>
    </row>
    <row r="1054" spans="1:13" x14ac:dyDescent="0.2">
      <c r="A1054" s="5">
        <v>20.469000000000001</v>
      </c>
      <c r="B1054" s="5">
        <v>817</v>
      </c>
      <c r="C1054" s="5">
        <v>43.4</v>
      </c>
      <c r="D1054" s="12">
        <v>-0.91038950766954907</v>
      </c>
      <c r="E1054" s="20">
        <f>'Vehicle Specification'!$J$7*'Forces Acting on Vehicle'!D1054</f>
        <v>-555.33759967842491</v>
      </c>
      <c r="F1054" s="20">
        <f>0.5*'Vehicle Specification'!$J$9*'Vehicle Specification'!$J$13*'Vehicle Specification'!$J$10*('Forces Acting on Vehicle'!C1054*'Forces Acting on Vehicle'!C1054)</f>
        <v>-962.51063088040007</v>
      </c>
      <c r="G1054" s="20">
        <f>0.5*'Vehicle Specification'!$J$9*'Vehicle Specification'!$J$13*'Vehicle Specification'!$J$11*('Forces Acting on Vehicle'!C1054*'Forces Acting on Vehicle'!C1054)</f>
        <v>646.54969429960011</v>
      </c>
      <c r="H1054" s="20">
        <f>'Vehicle Specification'!$J$8-'Forces Acting on Vehicle'!F1054</f>
        <v>6946.6106308804001</v>
      </c>
      <c r="I1054" s="20">
        <f>H1054*'Vehicle Specification'!$J$12</f>
        <v>138.932212617608</v>
      </c>
      <c r="J1054" s="20">
        <f>E1054+'Forces Acting on Vehicle'!G1054+'Forces Acting on Vehicle'!I1054</f>
        <v>230.1443072387832</v>
      </c>
      <c r="K1054" s="22">
        <f t="shared" si="48"/>
        <v>9988.2629341631909</v>
      </c>
      <c r="L1054" s="21">
        <f t="shared" si="49"/>
        <v>9988.2629341631909</v>
      </c>
      <c r="M1054" s="20" t="str">
        <f t="shared" si="50"/>
        <v>0</v>
      </c>
    </row>
    <row r="1055" spans="1:13" x14ac:dyDescent="0.2">
      <c r="A1055" s="5">
        <v>20.488</v>
      </c>
      <c r="B1055" s="5">
        <v>817</v>
      </c>
      <c r="C1055" s="5">
        <v>43.4</v>
      </c>
      <c r="D1055" s="12">
        <v>-1.9330266072503957</v>
      </c>
      <c r="E1055" s="20">
        <f>'Vehicle Specification'!$J$7*'Forces Acting on Vehicle'!D1055</f>
        <v>-1179.1462304227414</v>
      </c>
      <c r="F1055" s="20">
        <f>0.5*'Vehicle Specification'!$J$9*'Vehicle Specification'!$J$13*'Vehicle Specification'!$J$10*('Forces Acting on Vehicle'!C1055*'Forces Acting on Vehicle'!C1055)</f>
        <v>-962.51063088040007</v>
      </c>
      <c r="G1055" s="20">
        <f>0.5*'Vehicle Specification'!$J$9*'Vehicle Specification'!$J$13*'Vehicle Specification'!$J$11*('Forces Acting on Vehicle'!C1055*'Forces Acting on Vehicle'!C1055)</f>
        <v>646.54969429960011</v>
      </c>
      <c r="H1055" s="20">
        <f>'Vehicle Specification'!$J$8-'Forces Acting on Vehicle'!F1055</f>
        <v>6946.6106308804001</v>
      </c>
      <c r="I1055" s="20">
        <f>H1055*'Vehicle Specification'!$J$12</f>
        <v>138.932212617608</v>
      </c>
      <c r="J1055" s="20">
        <f>E1055+'Forces Acting on Vehicle'!G1055+'Forces Acting on Vehicle'!I1055</f>
        <v>-393.66432350553328</v>
      </c>
      <c r="K1055" s="22">
        <f t="shared" si="48"/>
        <v>-17085.031640140143</v>
      </c>
      <c r="L1055" s="21" t="str">
        <f t="shared" si="49"/>
        <v>0</v>
      </c>
      <c r="M1055" s="20">
        <f t="shared" si="50"/>
        <v>-17085.031640140143</v>
      </c>
    </row>
    <row r="1056" spans="1:13" x14ac:dyDescent="0.2">
      <c r="A1056" s="5">
        <v>20.507999999999999</v>
      </c>
      <c r="B1056" s="5">
        <v>818</v>
      </c>
      <c r="C1056" s="5">
        <v>43.3</v>
      </c>
      <c r="D1056" s="12">
        <v>-2.9610333988250432</v>
      </c>
      <c r="E1056" s="20">
        <f>'Vehicle Specification'!$J$7*'Forces Acting on Vehicle'!D1056</f>
        <v>-1806.2303732832763</v>
      </c>
      <c r="F1056" s="20">
        <f>0.5*'Vehicle Specification'!$J$9*'Vehicle Specification'!$J$13*'Vehicle Specification'!$J$10*('Forces Acting on Vehicle'!C1056*'Forces Acting on Vehicle'!C1056)</f>
        <v>-958.08020808009996</v>
      </c>
      <c r="G1056" s="20">
        <f>0.5*'Vehicle Specification'!$J$9*'Vehicle Specification'!$J$13*'Vehicle Specification'!$J$11*('Forces Acting on Vehicle'!C1056*'Forces Acting on Vehicle'!C1056)</f>
        <v>643.57363521489992</v>
      </c>
      <c r="H1056" s="20">
        <f>'Vehicle Specification'!$J$8-'Forces Acting on Vehicle'!F1056</f>
        <v>6942.1802080801008</v>
      </c>
      <c r="I1056" s="20">
        <f>H1056*'Vehicle Specification'!$J$12</f>
        <v>138.84360416160203</v>
      </c>
      <c r="J1056" s="20">
        <f>E1056+'Forces Acting on Vehicle'!G1056+'Forces Acting on Vehicle'!I1056</f>
        <v>-1023.8131339067744</v>
      </c>
      <c r="K1056" s="22">
        <f t="shared" si="48"/>
        <v>-44331.108698163327</v>
      </c>
      <c r="L1056" s="21" t="str">
        <f t="shared" si="49"/>
        <v>0</v>
      </c>
      <c r="M1056" s="20">
        <f t="shared" si="50"/>
        <v>-44331.108698163327</v>
      </c>
    </row>
    <row r="1057" spans="1:13" x14ac:dyDescent="0.2">
      <c r="A1057" s="5">
        <v>20.527000000000001</v>
      </c>
      <c r="B1057" s="5">
        <v>819</v>
      </c>
      <c r="C1057" s="5">
        <v>43.2</v>
      </c>
      <c r="D1057" s="12">
        <v>-4.0350448155441558</v>
      </c>
      <c r="E1057" s="20">
        <f>'Vehicle Specification'!$J$7*'Forces Acting on Vehicle'!D1057</f>
        <v>-2461.3773374819352</v>
      </c>
      <c r="F1057" s="20">
        <f>0.5*'Vehicle Specification'!$J$9*'Vehicle Specification'!$J$13*'Vehicle Specification'!$J$10*('Forces Acting on Vehicle'!C1057*'Forces Acting on Vehicle'!C1057)</f>
        <v>-953.6600054016003</v>
      </c>
      <c r="G1057" s="20">
        <f>0.5*'Vehicle Specification'!$J$9*'Vehicle Specification'!$J$13*'Vehicle Specification'!$J$11*('Forces Acting on Vehicle'!C1057*'Forces Acting on Vehicle'!C1057)</f>
        <v>640.60444131840018</v>
      </c>
      <c r="H1057" s="20">
        <f>'Vehicle Specification'!$J$8-'Forces Acting on Vehicle'!F1057</f>
        <v>6937.7600054016002</v>
      </c>
      <c r="I1057" s="20">
        <f>H1057*'Vehicle Specification'!$J$12</f>
        <v>138.755200108032</v>
      </c>
      <c r="J1057" s="20">
        <f>E1057+'Forces Acting on Vehicle'!G1057+'Forces Acting on Vehicle'!I1057</f>
        <v>-1682.0176960555032</v>
      </c>
      <c r="K1057" s="22">
        <f t="shared" si="48"/>
        <v>-72663.164469597745</v>
      </c>
      <c r="L1057" s="21" t="str">
        <f t="shared" si="49"/>
        <v>0</v>
      </c>
      <c r="M1057" s="20">
        <f t="shared" si="50"/>
        <v>-72663.164469597745</v>
      </c>
    </row>
    <row r="1058" spans="1:13" x14ac:dyDescent="0.2">
      <c r="A1058" s="5">
        <v>20.547000000000001</v>
      </c>
      <c r="B1058" s="5">
        <v>820</v>
      </c>
      <c r="C1058" s="5">
        <v>43.1</v>
      </c>
      <c r="D1058" s="12">
        <v>-5.0919261750156348</v>
      </c>
      <c r="E1058" s="20">
        <f>'Vehicle Specification'!$J$7*'Forces Acting on Vehicle'!D1058</f>
        <v>-3106.0749667595373</v>
      </c>
      <c r="F1058" s="20">
        <f>0.5*'Vehicle Specification'!$J$9*'Vehicle Specification'!$J$13*'Vehicle Specification'!$J$10*('Forces Acting on Vehicle'!C1058*'Forces Acting on Vehicle'!C1058)</f>
        <v>-949.25002284490017</v>
      </c>
      <c r="G1058" s="20">
        <f>0.5*'Vehicle Specification'!$J$9*'Vehicle Specification'!$J$13*'Vehicle Specification'!$J$11*('Forces Acting on Vehicle'!C1058*'Forces Acting on Vehicle'!C1058)</f>
        <v>637.64211261010007</v>
      </c>
      <c r="H1058" s="20">
        <f>'Vehicle Specification'!$J$8-'Forces Acting on Vehicle'!F1058</f>
        <v>6933.3500228449002</v>
      </c>
      <c r="I1058" s="20">
        <f>H1058*'Vehicle Specification'!$J$12</f>
        <v>138.66700045689799</v>
      </c>
      <c r="J1058" s="20">
        <f>E1058+'Forces Acting on Vehicle'!G1058+'Forces Acting on Vehicle'!I1058</f>
        <v>-2329.7658536925392</v>
      </c>
      <c r="K1058" s="22">
        <f t="shared" si="48"/>
        <v>-100412.90829414844</v>
      </c>
      <c r="L1058" s="21" t="str">
        <f t="shared" si="49"/>
        <v>0</v>
      </c>
      <c r="M1058" s="20">
        <f t="shared" si="50"/>
        <v>-100412.90829414844</v>
      </c>
    </row>
    <row r="1059" spans="1:13" x14ac:dyDescent="0.2">
      <c r="A1059" s="5">
        <v>20.565999999999999</v>
      </c>
      <c r="B1059" s="5">
        <v>821</v>
      </c>
      <c r="C1059" s="5">
        <v>42.9</v>
      </c>
      <c r="D1059" s="12">
        <v>-6.1105528535834344</v>
      </c>
      <c r="E1059" s="20">
        <f>'Vehicle Specification'!$J$7*'Forces Acting on Vehicle'!D1059</f>
        <v>-3727.4372406858952</v>
      </c>
      <c r="F1059" s="20">
        <f>0.5*'Vehicle Specification'!$J$9*'Vehicle Specification'!$J$13*'Vehicle Specification'!$J$10*('Forces Acting on Vehicle'!C1059*'Forces Acting on Vehicle'!C1059)</f>
        <v>-940.46071809690011</v>
      </c>
      <c r="G1059" s="20">
        <f>0.5*'Vehicle Specification'!$J$9*'Vehicle Specification'!$J$13*'Vehicle Specification'!$J$11*('Forces Acting on Vehicle'!C1059*'Forces Acting on Vehicle'!C1059)</f>
        <v>631.73805075810003</v>
      </c>
      <c r="H1059" s="20">
        <f>'Vehicle Specification'!$J$8-'Forces Acting on Vehicle'!F1059</f>
        <v>6924.5607180969</v>
      </c>
      <c r="I1059" s="20">
        <f>H1059*'Vehicle Specification'!$J$12</f>
        <v>138.49121436193801</v>
      </c>
      <c r="J1059" s="20">
        <f>E1059+'Forces Acting on Vehicle'!G1059+'Forces Acting on Vehicle'!I1059</f>
        <v>-2957.2079755658569</v>
      </c>
      <c r="K1059" s="22">
        <f t="shared" si="48"/>
        <v>-126864.22215177526</v>
      </c>
      <c r="L1059" s="21" t="str">
        <f t="shared" si="49"/>
        <v>0</v>
      </c>
      <c r="M1059" s="20">
        <f t="shared" si="50"/>
        <v>-126864.22215177526</v>
      </c>
    </row>
    <row r="1060" spans="1:13" x14ac:dyDescent="0.2">
      <c r="A1060" s="5">
        <v>20.585999999999999</v>
      </c>
      <c r="B1060" s="5">
        <v>822</v>
      </c>
      <c r="C1060" s="5">
        <v>42.8</v>
      </c>
      <c r="D1060" s="12">
        <v>-7.0174452866411823</v>
      </c>
      <c r="E1060" s="20">
        <f>'Vehicle Specification'!$J$7*'Forces Acting on Vehicle'!D1060</f>
        <v>-4280.6416248511214</v>
      </c>
      <c r="F1060" s="20">
        <f>0.5*'Vehicle Specification'!$J$9*'Vehicle Specification'!$J$13*'Vehicle Specification'!$J$10*('Forces Acting on Vehicle'!C1060*'Forces Acting on Vehicle'!C1060)</f>
        <v>-936.08139590559995</v>
      </c>
      <c r="G1060" s="20">
        <f>0.5*'Vehicle Specification'!$J$9*'Vehicle Specification'!$J$13*'Vehicle Specification'!$J$11*('Forces Acting on Vehicle'!C1060*'Forces Acting on Vehicle'!C1060)</f>
        <v>628.79631761439998</v>
      </c>
      <c r="H1060" s="20">
        <f>'Vehicle Specification'!$J$8-'Forces Acting on Vehicle'!F1060</f>
        <v>6920.1813959055999</v>
      </c>
      <c r="I1060" s="20">
        <f>H1060*'Vehicle Specification'!$J$12</f>
        <v>138.40362791811199</v>
      </c>
      <c r="J1060" s="20">
        <f>E1060+'Forces Acting on Vehicle'!G1060+'Forces Acting on Vehicle'!I1060</f>
        <v>-3513.4416793186097</v>
      </c>
      <c r="K1060" s="22">
        <f t="shared" si="48"/>
        <v>-150375.30387483648</v>
      </c>
      <c r="L1060" s="21" t="str">
        <f t="shared" si="49"/>
        <v>0</v>
      </c>
      <c r="M1060" s="20">
        <f t="shared" si="50"/>
        <v>-150375.30387483648</v>
      </c>
    </row>
    <row r="1061" spans="1:13" x14ac:dyDescent="0.2">
      <c r="A1061" s="5">
        <v>20.605</v>
      </c>
      <c r="B1061" s="5">
        <v>822</v>
      </c>
      <c r="C1061" s="5">
        <v>42.6</v>
      </c>
      <c r="D1061" s="12">
        <v>-7.8750520972238771</v>
      </c>
      <c r="E1061" s="20">
        <f>'Vehicle Specification'!$J$7*'Forces Acting on Vehicle'!D1061</f>
        <v>-4803.7817793065651</v>
      </c>
      <c r="F1061" s="20">
        <f>0.5*'Vehicle Specification'!$J$9*'Vehicle Specification'!$J$13*'Vehicle Specification'!$J$10*('Forces Acting on Vehicle'!C1061*'Forces Acting on Vehicle'!C1061)</f>
        <v>-927.35341188840027</v>
      </c>
      <c r="G1061" s="20">
        <f>0.5*'Vehicle Specification'!$J$9*'Vehicle Specification'!$J$13*'Vehicle Specification'!$J$11*('Forces Acting on Vehicle'!C1061*'Forces Acting on Vehicle'!C1061)</f>
        <v>622.93344689160017</v>
      </c>
      <c r="H1061" s="20">
        <f>'Vehicle Specification'!$J$8-'Forces Acting on Vehicle'!F1061</f>
        <v>6911.4534118884003</v>
      </c>
      <c r="I1061" s="20">
        <f>H1061*'Vehicle Specification'!$J$12</f>
        <v>138.22906823776802</v>
      </c>
      <c r="J1061" s="20">
        <f>E1061+'Forces Acting on Vehicle'!G1061+'Forces Acting on Vehicle'!I1061</f>
        <v>-4042.6192641771968</v>
      </c>
      <c r="K1061" s="22">
        <f t="shared" si="48"/>
        <v>-172215.58065394859</v>
      </c>
      <c r="L1061" s="21" t="str">
        <f t="shared" si="49"/>
        <v>0</v>
      </c>
      <c r="M1061" s="20">
        <f t="shared" si="50"/>
        <v>-172215.58065394859</v>
      </c>
    </row>
    <row r="1062" spans="1:13" x14ac:dyDescent="0.2">
      <c r="A1062" s="5">
        <v>20.625</v>
      </c>
      <c r="B1062" s="5">
        <v>823</v>
      </c>
      <c r="C1062" s="5">
        <v>42.4</v>
      </c>
      <c r="D1062" s="12">
        <v>-8.5750765349591553</v>
      </c>
      <c r="E1062" s="20">
        <f>'Vehicle Specification'!$J$7*'Forces Acting on Vehicle'!D1062</f>
        <v>-5230.7966863250849</v>
      </c>
      <c r="F1062" s="20">
        <f>0.5*'Vehicle Specification'!$J$9*'Vehicle Specification'!$J$13*'Vehicle Specification'!$J$10*('Forces Acting on Vehicle'!C1062*'Forces Acting on Vehicle'!C1062)</f>
        <v>-918.6663083584001</v>
      </c>
      <c r="G1062" s="20">
        <f>0.5*'Vehicle Specification'!$J$9*'Vehicle Specification'!$J$13*'Vehicle Specification'!$J$11*('Forces Acting on Vehicle'!C1062*'Forces Acting on Vehicle'!C1062)</f>
        <v>617.09803692160006</v>
      </c>
      <c r="H1062" s="20">
        <f>'Vehicle Specification'!$J$8-'Forces Acting on Vehicle'!F1062</f>
        <v>6902.7663083584002</v>
      </c>
      <c r="I1062" s="20">
        <f>H1062*'Vehicle Specification'!$J$12</f>
        <v>138.055326167168</v>
      </c>
      <c r="J1062" s="20">
        <f>E1062+'Forces Acting on Vehicle'!G1062+'Forces Acting on Vehicle'!I1062</f>
        <v>-4475.6433232363161</v>
      </c>
      <c r="K1062" s="22">
        <f t="shared" si="48"/>
        <v>-189767.2769052198</v>
      </c>
      <c r="L1062" s="21" t="str">
        <f t="shared" si="49"/>
        <v>0</v>
      </c>
      <c r="M1062" s="20">
        <f t="shared" si="50"/>
        <v>-189767.2769052198</v>
      </c>
    </row>
    <row r="1063" spans="1:13" x14ac:dyDescent="0.2">
      <c r="A1063" s="5">
        <v>20.645</v>
      </c>
      <c r="B1063" s="5">
        <v>824</v>
      </c>
      <c r="C1063" s="5">
        <v>42.1</v>
      </c>
      <c r="D1063" s="12">
        <v>-8.0110521058650619</v>
      </c>
      <c r="E1063" s="20">
        <f>'Vehicle Specification'!$J$7*'Forces Acting on Vehicle'!D1063</f>
        <v>-4886.7417845776881</v>
      </c>
      <c r="F1063" s="20">
        <f>0.5*'Vehicle Specification'!$J$9*'Vehicle Specification'!$J$13*'Vehicle Specification'!$J$10*('Forces Acting on Vehicle'!C1063*'Forces Acting on Vehicle'!C1063)</f>
        <v>-905.71230397690022</v>
      </c>
      <c r="G1063" s="20">
        <f>0.5*'Vehicle Specification'!$J$9*'Vehicle Specification'!$J$13*'Vehicle Specification'!$J$11*('Forces Acting on Vehicle'!C1063*'Forces Acting on Vehicle'!C1063)</f>
        <v>608.39641087810014</v>
      </c>
      <c r="H1063" s="20">
        <f>'Vehicle Specification'!$J$8-'Forces Acting on Vehicle'!F1063</f>
        <v>6889.8123039769007</v>
      </c>
      <c r="I1063" s="20">
        <f>H1063*'Vehicle Specification'!$J$12</f>
        <v>137.79624607953801</v>
      </c>
      <c r="J1063" s="20">
        <f>E1063+'Forces Acting on Vehicle'!G1063+'Forces Acting on Vehicle'!I1063</f>
        <v>-4140.5491276200501</v>
      </c>
      <c r="K1063" s="22">
        <f t="shared" si="48"/>
        <v>-174317.1182728041</v>
      </c>
      <c r="L1063" s="21" t="str">
        <f t="shared" si="49"/>
        <v>0</v>
      </c>
      <c r="M1063" s="20">
        <f t="shared" si="50"/>
        <v>-174317.1182728041</v>
      </c>
    </row>
    <row r="1064" spans="1:13" x14ac:dyDescent="0.2">
      <c r="A1064" s="5">
        <v>20.664000000000001</v>
      </c>
      <c r="B1064" s="5">
        <v>825</v>
      </c>
      <c r="C1064" s="5">
        <v>41.9</v>
      </c>
      <c r="D1064" s="12">
        <v>-7.9454777726895731</v>
      </c>
      <c r="E1064" s="20">
        <f>'Vehicle Specification'!$J$7*'Forces Acting on Vehicle'!D1064</f>
        <v>-4846.7414413406395</v>
      </c>
      <c r="F1064" s="20">
        <f>0.5*'Vehicle Specification'!$J$9*'Vehicle Specification'!$J$13*'Vehicle Specification'!$J$10*('Forces Acting on Vehicle'!C1064*'Forces Acting on Vehicle'!C1064)</f>
        <v>-897.12740166490005</v>
      </c>
      <c r="G1064" s="20">
        <f>0.5*'Vehicle Specification'!$J$9*'Vehicle Specification'!$J$13*'Vehicle Specification'!$J$11*('Forces Acting on Vehicle'!C1064*'Forces Acting on Vehicle'!C1064)</f>
        <v>602.62965279010007</v>
      </c>
      <c r="H1064" s="20">
        <f>'Vehicle Specification'!$J$8-'Forces Acting on Vehicle'!F1064</f>
        <v>6881.2274016649008</v>
      </c>
      <c r="I1064" s="20">
        <f>H1064*'Vehicle Specification'!$J$12</f>
        <v>137.62454803329803</v>
      </c>
      <c r="J1064" s="20">
        <f>E1064+'Forces Acting on Vehicle'!G1064+'Forces Acting on Vehicle'!I1064</f>
        <v>-4106.4872405172409</v>
      </c>
      <c r="K1064" s="22">
        <f t="shared" si="48"/>
        <v>-172061.81537767238</v>
      </c>
      <c r="L1064" s="21" t="str">
        <f t="shared" si="49"/>
        <v>0</v>
      </c>
      <c r="M1064" s="20">
        <f t="shared" si="50"/>
        <v>-172061.81537767238</v>
      </c>
    </row>
    <row r="1065" spans="1:13" x14ac:dyDescent="0.2">
      <c r="A1065" s="5">
        <v>20.684000000000001</v>
      </c>
      <c r="B1065" s="5">
        <v>826</v>
      </c>
      <c r="C1065" s="5">
        <v>41.7</v>
      </c>
      <c r="D1065" s="12">
        <v>-8.0378908331065659</v>
      </c>
      <c r="E1065" s="20">
        <f>'Vehicle Specification'!$J$7*'Forces Acting on Vehicle'!D1065</f>
        <v>-4903.1134081950049</v>
      </c>
      <c r="F1065" s="20">
        <f>0.5*'Vehicle Specification'!$J$9*'Vehicle Specification'!$J$13*'Vehicle Specification'!$J$10*('Forces Acting on Vehicle'!C1065*'Forces Acting on Vehicle'!C1065)</f>
        <v>-888.58337984010029</v>
      </c>
      <c r="G1065" s="20">
        <f>0.5*'Vehicle Specification'!$J$9*'Vehicle Specification'!$J$13*'Vehicle Specification'!$J$11*('Forces Acting on Vehicle'!C1065*'Forces Acting on Vehicle'!C1065)</f>
        <v>596.89035545490015</v>
      </c>
      <c r="H1065" s="20">
        <f>'Vehicle Specification'!$J$8-'Forces Acting on Vehicle'!F1065</f>
        <v>6872.6833798401003</v>
      </c>
      <c r="I1065" s="20">
        <f>H1065*'Vehicle Specification'!$J$12</f>
        <v>137.45366759680201</v>
      </c>
      <c r="J1065" s="20">
        <f>E1065+'Forces Acting on Vehicle'!G1065+'Forces Acting on Vehicle'!I1065</f>
        <v>-4168.7693851433023</v>
      </c>
      <c r="K1065" s="22">
        <f t="shared" si="48"/>
        <v>-173837.68336047573</v>
      </c>
      <c r="L1065" s="21" t="str">
        <f t="shared" si="49"/>
        <v>0</v>
      </c>
      <c r="M1065" s="20">
        <f t="shared" si="50"/>
        <v>-173837.68336047573</v>
      </c>
    </row>
    <row r="1066" spans="1:13" x14ac:dyDescent="0.2">
      <c r="A1066" s="5">
        <v>20.702999999999999</v>
      </c>
      <c r="B1066" s="5">
        <v>827</v>
      </c>
      <c r="C1066" s="5">
        <v>41.5</v>
      </c>
      <c r="D1066" s="12">
        <v>-8.1308734390459261</v>
      </c>
      <c r="E1066" s="20">
        <f>'Vehicle Specification'!$J$7*'Forces Acting on Vehicle'!D1066</f>
        <v>-4959.832797818015</v>
      </c>
      <c r="F1066" s="20">
        <f>0.5*'Vehicle Specification'!$J$9*'Vehicle Specification'!$J$13*'Vehicle Specification'!$J$10*('Forces Acting on Vehicle'!C1066*'Forces Acting on Vehicle'!C1066)</f>
        <v>-880.08023850250015</v>
      </c>
      <c r="G1066" s="20">
        <f>0.5*'Vehicle Specification'!$J$9*'Vehicle Specification'!$J$13*'Vehicle Specification'!$J$11*('Forces Acting on Vehicle'!C1066*'Forces Acting on Vehicle'!C1066)</f>
        <v>591.17851887250004</v>
      </c>
      <c r="H1066" s="20">
        <f>'Vehicle Specification'!$J$8-'Forces Acting on Vehicle'!F1066</f>
        <v>6864.1802385025003</v>
      </c>
      <c r="I1066" s="20">
        <f>H1066*'Vehicle Specification'!$J$12</f>
        <v>137.28360477005</v>
      </c>
      <c r="J1066" s="20">
        <f>E1066+'Forces Acting on Vehicle'!G1066+'Forces Acting on Vehicle'!I1066</f>
        <v>-4231.370674175465</v>
      </c>
      <c r="K1066" s="22">
        <f t="shared" si="48"/>
        <v>-175601.88297828179</v>
      </c>
      <c r="L1066" s="21" t="str">
        <f t="shared" si="49"/>
        <v>0</v>
      </c>
      <c r="M1066" s="20">
        <f t="shared" si="50"/>
        <v>-175601.88297828179</v>
      </c>
    </row>
    <row r="1067" spans="1:13" x14ac:dyDescent="0.2">
      <c r="A1067" s="5">
        <v>20.722999999999999</v>
      </c>
      <c r="B1067" s="5">
        <v>827</v>
      </c>
      <c r="C1067" s="5">
        <v>41.3</v>
      </c>
      <c r="D1067" s="12">
        <v>-8.2257211294385773</v>
      </c>
      <c r="E1067" s="20">
        <f>'Vehicle Specification'!$J$7*'Forces Acting on Vehicle'!D1067</f>
        <v>-5017.6898889575323</v>
      </c>
      <c r="F1067" s="20">
        <f>0.5*'Vehicle Specification'!$J$9*'Vehicle Specification'!$J$13*'Vehicle Specification'!$J$10*('Forces Acting on Vehicle'!C1067*'Forces Acting on Vehicle'!C1067)</f>
        <v>-871.61797765210008</v>
      </c>
      <c r="G1067" s="20">
        <f>0.5*'Vehicle Specification'!$J$9*'Vehicle Specification'!$J$13*'Vehicle Specification'!$J$11*('Forces Acting on Vehicle'!C1067*'Forces Acting on Vehicle'!C1067)</f>
        <v>585.49414304289996</v>
      </c>
      <c r="H1067" s="20">
        <f>'Vehicle Specification'!$J$8-'Forces Acting on Vehicle'!F1067</f>
        <v>6855.7179776521007</v>
      </c>
      <c r="I1067" s="20">
        <f>H1067*'Vehicle Specification'!$J$12</f>
        <v>137.11435955304202</v>
      </c>
      <c r="J1067" s="20">
        <f>E1067+'Forces Acting on Vehicle'!G1067+'Forces Acting on Vehicle'!I1067</f>
        <v>-4295.0813863615904</v>
      </c>
      <c r="K1067" s="22">
        <f t="shared" si="48"/>
        <v>-177386.86125673368</v>
      </c>
      <c r="L1067" s="21" t="str">
        <f t="shared" si="49"/>
        <v>0</v>
      </c>
      <c r="M1067" s="20">
        <f t="shared" si="50"/>
        <v>-177386.86125673368</v>
      </c>
    </row>
    <row r="1068" spans="1:13" x14ac:dyDescent="0.2">
      <c r="A1068" s="5">
        <v>20.742000000000001</v>
      </c>
      <c r="B1068" s="5">
        <v>828</v>
      </c>
      <c r="C1068" s="5">
        <v>41</v>
      </c>
      <c r="D1068" s="12">
        <v>-8.4091383731165799</v>
      </c>
      <c r="E1068" s="20">
        <f>'Vehicle Specification'!$J$7*'Forces Acting on Vehicle'!D1068</f>
        <v>-5129.5744076011133</v>
      </c>
      <c r="F1068" s="20">
        <f>0.5*'Vehicle Specification'!$J$9*'Vehicle Specification'!$J$13*'Vehicle Specification'!$J$10*('Forces Acting on Vehicle'!C1068*'Forces Acting on Vehicle'!C1068)</f>
        <v>-859.00123729000018</v>
      </c>
      <c r="G1068" s="20">
        <f>0.5*'Vehicle Specification'!$J$9*'Vehicle Specification'!$J$13*'Vehicle Specification'!$J$11*('Forces Acting on Vehicle'!C1068*'Forces Acting on Vehicle'!C1068)</f>
        <v>577.01906821000011</v>
      </c>
      <c r="H1068" s="20">
        <f>'Vehicle Specification'!$J$8-'Forces Acting on Vehicle'!F1068</f>
        <v>6843.1012372900004</v>
      </c>
      <c r="I1068" s="20">
        <f>H1068*'Vehicle Specification'!$J$12</f>
        <v>136.8620247458</v>
      </c>
      <c r="J1068" s="20">
        <f>E1068+'Forces Acting on Vehicle'!G1068+'Forces Acting on Vehicle'!I1068</f>
        <v>-4415.693314645313</v>
      </c>
      <c r="K1068" s="22">
        <f t="shared" si="48"/>
        <v>-181043.42590045783</v>
      </c>
      <c r="L1068" s="21" t="str">
        <f t="shared" si="49"/>
        <v>0</v>
      </c>
      <c r="M1068" s="20">
        <f t="shared" si="50"/>
        <v>-181043.42590045783</v>
      </c>
    </row>
    <row r="1069" spans="1:13" x14ac:dyDescent="0.2">
      <c r="A1069" s="5">
        <v>20.762</v>
      </c>
      <c r="B1069" s="5">
        <v>829</v>
      </c>
      <c r="C1069" s="5">
        <v>40.799999999999997</v>
      </c>
      <c r="D1069" s="12">
        <v>-8.590625156147059</v>
      </c>
      <c r="E1069" s="20">
        <f>'Vehicle Specification'!$J$7*'Forces Acting on Vehicle'!D1069</f>
        <v>-5240.2813452497057</v>
      </c>
      <c r="F1069" s="20">
        <f>0.5*'Vehicle Specification'!$J$9*'Vehicle Specification'!$J$13*'Vehicle Specification'!$J$10*('Forces Acting on Vehicle'!C1069*'Forces Acting on Vehicle'!C1069)</f>
        <v>-850.64117765760011</v>
      </c>
      <c r="G1069" s="20">
        <f>0.5*'Vehicle Specification'!$J$9*'Vehicle Specification'!$J$13*'Vehicle Specification'!$J$11*('Forces Acting on Vehicle'!C1069*'Forces Acting on Vehicle'!C1069)</f>
        <v>571.40334426240008</v>
      </c>
      <c r="H1069" s="20">
        <f>'Vehicle Specification'!$J$8-'Forces Acting on Vehicle'!F1069</f>
        <v>6834.7411776576009</v>
      </c>
      <c r="I1069" s="20">
        <f>H1069*'Vehicle Specification'!$J$12</f>
        <v>136.69482355315202</v>
      </c>
      <c r="J1069" s="20">
        <f>E1069+'Forces Acting on Vehicle'!G1069+'Forces Acting on Vehicle'!I1069</f>
        <v>-4532.1831774341535</v>
      </c>
      <c r="K1069" s="22">
        <f t="shared" si="48"/>
        <v>-184913.07363931346</v>
      </c>
      <c r="L1069" s="21" t="str">
        <f t="shared" si="49"/>
        <v>0</v>
      </c>
      <c r="M1069" s="20">
        <f t="shared" si="50"/>
        <v>-184913.07363931346</v>
      </c>
    </row>
    <row r="1070" spans="1:13" x14ac:dyDescent="0.2">
      <c r="A1070" s="5">
        <v>20.780999999999999</v>
      </c>
      <c r="B1070" s="5">
        <v>830</v>
      </c>
      <c r="C1070" s="5">
        <v>40.6</v>
      </c>
      <c r="D1070" s="12">
        <v>-8.8060767652678322</v>
      </c>
      <c r="E1070" s="20">
        <f>'Vehicle Specification'!$J$7*'Forces Acting on Vehicle'!D1070</f>
        <v>-5371.706826813378</v>
      </c>
      <c r="F1070" s="20">
        <f>0.5*'Vehicle Specification'!$J$9*'Vehicle Specification'!$J$13*'Vehicle Specification'!$J$10*('Forces Acting on Vehicle'!C1070*'Forces Acting on Vehicle'!C1070)</f>
        <v>-842.32199851240023</v>
      </c>
      <c r="G1070" s="20">
        <f>0.5*'Vehicle Specification'!$J$9*'Vehicle Specification'!$J$13*'Vehicle Specification'!$J$11*('Forces Acting on Vehicle'!C1070*'Forces Acting on Vehicle'!C1070)</f>
        <v>565.81508106760009</v>
      </c>
      <c r="H1070" s="20">
        <f>'Vehicle Specification'!$J$8-'Forces Acting on Vehicle'!F1070</f>
        <v>6826.4219985124009</v>
      </c>
      <c r="I1070" s="20">
        <f>H1070*'Vehicle Specification'!$J$12</f>
        <v>136.52843997024803</v>
      </c>
      <c r="J1070" s="20">
        <f>E1070+'Forces Acting on Vehicle'!G1070+'Forces Acting on Vehicle'!I1070</f>
        <v>-4669.3633057755305</v>
      </c>
      <c r="K1070" s="22">
        <f t="shared" si="48"/>
        <v>-189576.15021448655</v>
      </c>
      <c r="L1070" s="21" t="str">
        <f t="shared" si="49"/>
        <v>0</v>
      </c>
      <c r="M1070" s="20">
        <f t="shared" si="50"/>
        <v>-189576.15021448655</v>
      </c>
    </row>
    <row r="1071" spans="1:13" x14ac:dyDescent="0.2">
      <c r="A1071" s="5">
        <v>20.800999999999998</v>
      </c>
      <c r="B1071" s="5">
        <v>831</v>
      </c>
      <c r="C1071" s="5">
        <v>40.4</v>
      </c>
      <c r="D1071" s="12">
        <v>-9.0192712797589305</v>
      </c>
      <c r="E1071" s="20">
        <f>'Vehicle Specification'!$J$7*'Forces Acting on Vehicle'!D1071</f>
        <v>-5501.7554806529479</v>
      </c>
      <c r="F1071" s="20">
        <f>0.5*'Vehicle Specification'!$J$9*'Vehicle Specification'!$J$13*'Vehicle Specification'!$J$10*('Forces Acting on Vehicle'!C1071*'Forces Acting on Vehicle'!C1071)</f>
        <v>-834.04369985440007</v>
      </c>
      <c r="G1071" s="20">
        <f>0.5*'Vehicle Specification'!$J$9*'Vehicle Specification'!$J$13*'Vehicle Specification'!$J$11*('Forces Acting on Vehicle'!C1071*'Forces Acting on Vehicle'!C1071)</f>
        <v>560.25427862560002</v>
      </c>
      <c r="H1071" s="20">
        <f>'Vehicle Specification'!$J$8-'Forces Acting on Vehicle'!F1071</f>
        <v>6818.1436998544004</v>
      </c>
      <c r="I1071" s="20">
        <f>H1071*'Vehicle Specification'!$J$12</f>
        <v>136.362873997088</v>
      </c>
      <c r="J1071" s="20">
        <f>E1071+'Forces Acting on Vehicle'!G1071+'Forces Acting on Vehicle'!I1071</f>
        <v>-4805.1383280302598</v>
      </c>
      <c r="K1071" s="22">
        <f t="shared" si="48"/>
        <v>-194127.5884524225</v>
      </c>
      <c r="L1071" s="21" t="str">
        <f t="shared" si="49"/>
        <v>0</v>
      </c>
      <c r="M1071" s="20">
        <f t="shared" si="50"/>
        <v>-194127.5884524225</v>
      </c>
    </row>
    <row r="1072" spans="1:13" x14ac:dyDescent="0.2">
      <c r="A1072" s="5">
        <v>20.82</v>
      </c>
      <c r="B1072" s="5">
        <v>831</v>
      </c>
      <c r="C1072" s="5">
        <v>40.1</v>
      </c>
      <c r="D1072" s="12">
        <v>-9.3408460187508098</v>
      </c>
      <c r="E1072" s="20">
        <f>'Vehicle Specification'!$J$7*'Forces Acting on Vehicle'!D1072</f>
        <v>-5697.9160714379941</v>
      </c>
      <c r="F1072" s="20">
        <f>0.5*'Vehicle Specification'!$J$9*'Vehicle Specification'!$J$13*'Vehicle Specification'!$J$10*('Forces Acting on Vehicle'!C1072*'Forces Acting on Vehicle'!C1072)</f>
        <v>-821.70290278090022</v>
      </c>
      <c r="G1072" s="20">
        <f>0.5*'Vehicle Specification'!$J$9*'Vehicle Specification'!$J$13*'Vehicle Specification'!$J$11*('Forces Acting on Vehicle'!C1072*'Forces Acting on Vehicle'!C1072)</f>
        <v>551.96456387410012</v>
      </c>
      <c r="H1072" s="20">
        <f>'Vehicle Specification'!$J$8-'Forces Acting on Vehicle'!F1072</f>
        <v>6805.8029027809007</v>
      </c>
      <c r="I1072" s="20">
        <f>H1072*'Vehicle Specification'!$J$12</f>
        <v>136.11605805561803</v>
      </c>
      <c r="J1072" s="20">
        <f>E1072+'Forces Acting on Vehicle'!G1072+'Forces Acting on Vehicle'!I1072</f>
        <v>-5009.8354495082758</v>
      </c>
      <c r="K1072" s="22">
        <f t="shared" si="48"/>
        <v>-200894.40152528186</v>
      </c>
      <c r="L1072" s="21" t="str">
        <f t="shared" si="49"/>
        <v>0</v>
      </c>
      <c r="M1072" s="20">
        <f t="shared" si="50"/>
        <v>-200894.40152528186</v>
      </c>
    </row>
    <row r="1073" spans="1:13" x14ac:dyDescent="0.2">
      <c r="A1073" s="5">
        <v>20.84</v>
      </c>
      <c r="B1073" s="5">
        <v>832</v>
      </c>
      <c r="C1073" s="5">
        <v>39.799999999999997</v>
      </c>
      <c r="D1073" s="12">
        <v>-10.175962259836464</v>
      </c>
      <c r="E1073" s="20">
        <f>'Vehicle Specification'!$J$7*'Forces Acting on Vehicle'!D1073</f>
        <v>-6207.3369785002424</v>
      </c>
      <c r="F1073" s="20">
        <f>0.5*'Vehicle Specification'!$J$9*'Vehicle Specification'!$J$13*'Vehicle Specification'!$J$10*('Forces Acting on Vehicle'!C1073*'Forces Acting on Vehicle'!C1073)</f>
        <v>-809.45408680360003</v>
      </c>
      <c r="G1073" s="20">
        <f>0.5*'Vehicle Specification'!$J$9*'Vehicle Specification'!$J$13*'Vehicle Specification'!$J$11*('Forces Acting on Vehicle'!C1073*'Forces Acting on Vehicle'!C1073)</f>
        <v>543.73663581639994</v>
      </c>
      <c r="H1073" s="20">
        <f>'Vehicle Specification'!$J$8-'Forces Acting on Vehicle'!F1073</f>
        <v>6793.5540868036005</v>
      </c>
      <c r="I1073" s="20">
        <f>H1073*'Vehicle Specification'!$J$12</f>
        <v>135.871081736072</v>
      </c>
      <c r="J1073" s="20">
        <f>E1073+'Forces Acting on Vehicle'!G1073+'Forces Acting on Vehicle'!I1073</f>
        <v>-5527.7292609477709</v>
      </c>
      <c r="K1073" s="22">
        <f t="shared" si="48"/>
        <v>-220003.62458572126</v>
      </c>
      <c r="L1073" s="21" t="str">
        <f t="shared" si="49"/>
        <v>0</v>
      </c>
      <c r="M1073" s="20">
        <f t="shared" si="50"/>
        <v>-220003.62458572126</v>
      </c>
    </row>
    <row r="1074" spans="1:13" x14ac:dyDescent="0.2">
      <c r="A1074" s="5">
        <v>20.859000000000002</v>
      </c>
      <c r="B1074" s="5">
        <v>833</v>
      </c>
      <c r="C1074" s="5">
        <v>39.5</v>
      </c>
      <c r="D1074" s="12">
        <v>-9.783835398090071</v>
      </c>
      <c r="E1074" s="20">
        <f>'Vehicle Specification'!$J$7*'Forces Acting on Vehicle'!D1074</f>
        <v>-5968.139592834943</v>
      </c>
      <c r="F1074" s="20">
        <f>0.5*'Vehicle Specification'!$J$9*'Vehicle Specification'!$J$13*'Vehicle Specification'!$J$10*('Forces Acting on Vehicle'!C1074*'Forces Acting on Vehicle'!C1074)</f>
        <v>-797.2972519225001</v>
      </c>
      <c r="G1074" s="20">
        <f>0.5*'Vehicle Specification'!$J$9*'Vehicle Specification'!$J$13*'Vehicle Specification'!$J$11*('Forces Acting on Vehicle'!C1074*'Forces Acting on Vehicle'!C1074)</f>
        <v>535.57049445250004</v>
      </c>
      <c r="H1074" s="20">
        <f>'Vehicle Specification'!$J$8-'Forces Acting on Vehicle'!F1074</f>
        <v>6781.3972519225008</v>
      </c>
      <c r="I1074" s="20">
        <f>H1074*'Vehicle Specification'!$J$12</f>
        <v>135.62794503845001</v>
      </c>
      <c r="J1074" s="20">
        <f>E1074+'Forces Acting on Vehicle'!G1074+'Forces Acting on Vehicle'!I1074</f>
        <v>-5296.9411533439925</v>
      </c>
      <c r="K1074" s="22">
        <f t="shared" si="48"/>
        <v>-209229.1755570877</v>
      </c>
      <c r="L1074" s="21" t="str">
        <f t="shared" si="49"/>
        <v>0</v>
      </c>
      <c r="M1074" s="20">
        <f t="shared" si="50"/>
        <v>-209229.1755570877</v>
      </c>
    </row>
    <row r="1075" spans="1:13" x14ac:dyDescent="0.2">
      <c r="A1075" s="5">
        <v>20.879000000000001</v>
      </c>
      <c r="B1075" s="5">
        <v>834</v>
      </c>
      <c r="C1075" s="5">
        <v>39.299999999999997</v>
      </c>
      <c r="D1075" s="12">
        <v>-9.4071669325905312</v>
      </c>
      <c r="E1075" s="20">
        <f>'Vehicle Specification'!$J$7*'Forces Acting on Vehicle'!D1075</f>
        <v>-5738.3718288802238</v>
      </c>
      <c r="F1075" s="20">
        <f>0.5*'Vehicle Specification'!$J$9*'Vehicle Specification'!$J$13*'Vehicle Specification'!$J$10*('Forces Acting on Vehicle'!C1075*'Forces Acting on Vehicle'!C1075)</f>
        <v>-789.24379594410004</v>
      </c>
      <c r="G1075" s="20">
        <f>0.5*'Vehicle Specification'!$J$9*'Vehicle Specification'!$J$13*'Vehicle Specification'!$J$11*('Forces Acting on Vehicle'!C1075*'Forces Acting on Vehicle'!C1075)</f>
        <v>530.16072615090002</v>
      </c>
      <c r="H1075" s="20">
        <f>'Vehicle Specification'!$J$8-'Forces Acting on Vehicle'!F1075</f>
        <v>6773.3437959441007</v>
      </c>
      <c r="I1075" s="20">
        <f>H1075*'Vehicle Specification'!$J$12</f>
        <v>135.46687591888201</v>
      </c>
      <c r="J1075" s="20">
        <f>E1075+'Forces Acting on Vehicle'!G1075+'Forces Acting on Vehicle'!I1075</f>
        <v>-5072.7442268104423</v>
      </c>
      <c r="K1075" s="22">
        <f t="shared" si="48"/>
        <v>-199358.84811365037</v>
      </c>
      <c r="L1075" s="21" t="str">
        <f t="shared" si="49"/>
        <v>0</v>
      </c>
      <c r="M1075" s="20">
        <f t="shared" si="50"/>
        <v>-199358.84811365037</v>
      </c>
    </row>
    <row r="1076" spans="1:13" x14ac:dyDescent="0.2">
      <c r="A1076" s="5">
        <v>20.898</v>
      </c>
      <c r="B1076" s="5">
        <v>834</v>
      </c>
      <c r="C1076" s="5">
        <v>39</v>
      </c>
      <c r="D1076" s="12">
        <v>-9.0305974966155187</v>
      </c>
      <c r="E1076" s="20">
        <f>'Vehicle Specification'!$J$7*'Forces Acting on Vehicle'!D1076</f>
        <v>-5508.6644729354666</v>
      </c>
      <c r="F1076" s="20">
        <f>0.5*'Vehicle Specification'!$J$9*'Vehicle Specification'!$J$13*'Vehicle Specification'!$J$10*('Forces Acting on Vehicle'!C1076*'Forces Acting on Vehicle'!C1076)</f>
        <v>-777.24026289000017</v>
      </c>
      <c r="G1076" s="20">
        <f>0.5*'Vehicle Specification'!$J$9*'Vehicle Specification'!$J$13*'Vehicle Specification'!$J$11*('Forces Acting on Vehicle'!C1076*'Forces Acting on Vehicle'!C1076)</f>
        <v>522.09756261000007</v>
      </c>
      <c r="H1076" s="20">
        <f>'Vehicle Specification'!$J$8-'Forces Acting on Vehicle'!F1076</f>
        <v>6761.3402628900003</v>
      </c>
      <c r="I1076" s="20">
        <f>H1076*'Vehicle Specification'!$J$12</f>
        <v>135.22680525780001</v>
      </c>
      <c r="J1076" s="20">
        <f>E1076+'Forces Acting on Vehicle'!G1076+'Forces Acting on Vehicle'!I1076</f>
        <v>-4851.3401050676666</v>
      </c>
      <c r="K1076" s="22">
        <f t="shared" si="48"/>
        <v>-189202.26409763901</v>
      </c>
      <c r="L1076" s="21" t="str">
        <f t="shared" si="49"/>
        <v>0</v>
      </c>
      <c r="M1076" s="20">
        <f t="shared" si="50"/>
        <v>-189202.26409763901</v>
      </c>
    </row>
    <row r="1077" spans="1:13" x14ac:dyDescent="0.2">
      <c r="A1077" s="5">
        <v>20.917999999999999</v>
      </c>
      <c r="B1077" s="5">
        <v>835</v>
      </c>
      <c r="C1077" s="5">
        <v>38.799999999999997</v>
      </c>
      <c r="D1077" s="12">
        <v>-8.6421297029969395</v>
      </c>
      <c r="E1077" s="20">
        <f>'Vehicle Specification'!$J$7*'Forces Acting on Vehicle'!D1077</f>
        <v>-5271.6991188281327</v>
      </c>
      <c r="F1077" s="20">
        <f>0.5*'Vehicle Specification'!$J$9*'Vehicle Specification'!$J$13*'Vehicle Specification'!$J$10*('Forces Acting on Vehicle'!C1077*'Forces Acting on Vehicle'!C1077)</f>
        <v>-769.28900812960001</v>
      </c>
      <c r="G1077" s="20">
        <f>0.5*'Vehicle Specification'!$J$9*'Vehicle Specification'!$J$13*'Vehicle Specification'!$J$11*('Forces Acting on Vehicle'!C1077*'Forces Acting on Vehicle'!C1077)</f>
        <v>516.75644619039997</v>
      </c>
      <c r="H1077" s="20">
        <f>'Vehicle Specification'!$J$8-'Forces Acting on Vehicle'!F1077</f>
        <v>6753.3890081296004</v>
      </c>
      <c r="I1077" s="20">
        <f>H1077*'Vehicle Specification'!$J$12</f>
        <v>135.06778016259202</v>
      </c>
      <c r="J1077" s="20">
        <f>E1077+'Forces Acting on Vehicle'!G1077+'Forces Acting on Vehicle'!I1077</f>
        <v>-4619.8748924751408</v>
      </c>
      <c r="K1077" s="22">
        <f t="shared" si="48"/>
        <v>-179251.14582803546</v>
      </c>
      <c r="L1077" s="21" t="str">
        <f t="shared" si="49"/>
        <v>0</v>
      </c>
      <c r="M1077" s="20">
        <f t="shared" si="50"/>
        <v>-179251.14582803546</v>
      </c>
    </row>
    <row r="1078" spans="1:13" x14ac:dyDescent="0.2">
      <c r="A1078" s="5">
        <v>20.937999999999999</v>
      </c>
      <c r="B1078" s="5">
        <v>836</v>
      </c>
      <c r="C1078" s="5">
        <v>38.6</v>
      </c>
      <c r="D1078" s="12">
        <v>-8.2303895509286793</v>
      </c>
      <c r="E1078" s="20">
        <f>'Vehicle Specification'!$J$7*'Forces Acting on Vehicle'!D1078</f>
        <v>-5020.5376260664943</v>
      </c>
      <c r="F1078" s="20">
        <f>0.5*'Vehicle Specification'!$J$9*'Vehicle Specification'!$J$13*'Vehicle Specification'!$J$10*('Forces Acting on Vehicle'!C1078*'Forces Acting on Vehicle'!C1078)</f>
        <v>-761.37863385640014</v>
      </c>
      <c r="G1078" s="20">
        <f>0.5*'Vehicle Specification'!$J$9*'Vehicle Specification'!$J$13*'Vehicle Specification'!$J$11*('Forces Acting on Vehicle'!C1078*'Forces Acting on Vehicle'!C1078)</f>
        <v>511.44279052360008</v>
      </c>
      <c r="H1078" s="20">
        <f>'Vehicle Specification'!$J$8-'Forces Acting on Vehicle'!F1078</f>
        <v>6745.4786338564008</v>
      </c>
      <c r="I1078" s="20">
        <f>H1078*'Vehicle Specification'!$J$12</f>
        <v>134.90957267712801</v>
      </c>
      <c r="J1078" s="20">
        <f>E1078+'Forces Acting on Vehicle'!G1078+'Forces Acting on Vehicle'!I1078</f>
        <v>-4374.1852628657662</v>
      </c>
      <c r="K1078" s="22">
        <f t="shared" si="48"/>
        <v>-168843.55114661859</v>
      </c>
      <c r="L1078" s="21" t="str">
        <f t="shared" si="49"/>
        <v>0</v>
      </c>
      <c r="M1078" s="20">
        <f t="shared" si="50"/>
        <v>-168843.55114661859</v>
      </c>
    </row>
    <row r="1079" spans="1:13" x14ac:dyDescent="0.2">
      <c r="A1079" s="5">
        <v>20.957000000000001</v>
      </c>
      <c r="B1079" s="5">
        <v>837</v>
      </c>
      <c r="C1079" s="5">
        <v>38.299999999999997</v>
      </c>
      <c r="D1079" s="12">
        <v>-7.7155720912972878</v>
      </c>
      <c r="E1079" s="20">
        <f>'Vehicle Specification'!$J$7*'Forces Acting on Vehicle'!D1079</f>
        <v>-4706.4989756913455</v>
      </c>
      <c r="F1079" s="20">
        <f>0.5*'Vehicle Specification'!$J$9*'Vehicle Specification'!$J$13*'Vehicle Specification'!$J$10*('Forces Acting on Vehicle'!C1079*'Forces Acting on Vehicle'!C1079)</f>
        <v>-749.58972336010004</v>
      </c>
      <c r="G1079" s="20">
        <f>0.5*'Vehicle Specification'!$J$9*'Vehicle Specification'!$J$13*'Vehicle Specification'!$J$11*('Forces Acting on Vehicle'!C1079*'Forces Acting on Vehicle'!C1079)</f>
        <v>503.52379593490002</v>
      </c>
      <c r="H1079" s="20">
        <f>'Vehicle Specification'!$J$8-'Forces Acting on Vehicle'!F1079</f>
        <v>6733.6897233601003</v>
      </c>
      <c r="I1079" s="20">
        <f>H1079*'Vehicle Specification'!$J$12</f>
        <v>134.67379446720201</v>
      </c>
      <c r="J1079" s="20">
        <f>E1079+'Forces Acting on Vehicle'!G1079+'Forces Acting on Vehicle'!I1079</f>
        <v>-4068.3013852892436</v>
      </c>
      <c r="K1079" s="22">
        <f t="shared" si="48"/>
        <v>-155815.94305657802</v>
      </c>
      <c r="L1079" s="21" t="str">
        <f t="shared" si="49"/>
        <v>0</v>
      </c>
      <c r="M1079" s="20">
        <f t="shared" si="50"/>
        <v>-155815.94305657802</v>
      </c>
    </row>
    <row r="1080" spans="1:13" x14ac:dyDescent="0.2">
      <c r="A1080" s="5">
        <v>20.977</v>
      </c>
      <c r="B1080" s="5">
        <v>837</v>
      </c>
      <c r="C1080" s="5">
        <v>38.1</v>
      </c>
      <c r="D1080" s="12">
        <v>-7.1497131389544082</v>
      </c>
      <c r="E1080" s="20">
        <f>'Vehicle Specification'!$J$7*'Forces Acting on Vehicle'!D1080</f>
        <v>-4361.3250147621893</v>
      </c>
      <c r="F1080" s="20">
        <f>0.5*'Vehicle Specification'!$J$9*'Vehicle Specification'!$J$13*'Vehicle Specification'!$J$10*('Forces Acting on Vehicle'!C1080*'Forces Acting on Vehicle'!C1080)</f>
        <v>-741.78155030490018</v>
      </c>
      <c r="G1080" s="20">
        <f>0.5*'Vehicle Specification'!$J$9*'Vehicle Specification'!$J$13*'Vehicle Specification'!$J$11*('Forces Acting on Vehicle'!C1080*'Forces Acting on Vehicle'!C1080)</f>
        <v>498.27879215010012</v>
      </c>
      <c r="H1080" s="20">
        <f>'Vehicle Specification'!$J$8-'Forces Acting on Vehicle'!F1080</f>
        <v>6725.8815503049009</v>
      </c>
      <c r="I1080" s="20">
        <f>H1080*'Vehicle Specification'!$J$12</f>
        <v>134.51763100609801</v>
      </c>
      <c r="J1080" s="20">
        <f>E1080+'Forces Acting on Vehicle'!G1080+'Forces Acting on Vehicle'!I1080</f>
        <v>-3728.5285916059911</v>
      </c>
      <c r="K1080" s="22">
        <f t="shared" si="48"/>
        <v>-142056.93934018826</v>
      </c>
      <c r="L1080" s="21" t="str">
        <f t="shared" si="49"/>
        <v>0</v>
      </c>
      <c r="M1080" s="20">
        <f t="shared" si="50"/>
        <v>-142056.93934018826</v>
      </c>
    </row>
    <row r="1081" spans="1:13" x14ac:dyDescent="0.2">
      <c r="A1081" s="5">
        <v>20.995999999999999</v>
      </c>
      <c r="B1081" s="5">
        <v>838</v>
      </c>
      <c r="C1081" s="5">
        <v>37.9</v>
      </c>
      <c r="D1081" s="12">
        <v>-6.5791332296652092</v>
      </c>
      <c r="E1081" s="20">
        <f>'Vehicle Specification'!$J$7*'Forces Acting on Vehicle'!D1081</f>
        <v>-4013.2712700957777</v>
      </c>
      <c r="F1081" s="20">
        <f>0.5*'Vehicle Specification'!$J$9*'Vehicle Specification'!$J$13*'Vehicle Specification'!$J$10*('Forces Acting on Vehicle'!C1081*'Forces Acting on Vehicle'!C1081)</f>
        <v>-734.01425773690005</v>
      </c>
      <c r="G1081" s="20">
        <f>0.5*'Vehicle Specification'!$J$9*'Vehicle Specification'!$J$13*'Vehicle Specification'!$J$11*('Forces Acting on Vehicle'!C1081*'Forces Acting on Vehicle'!C1081)</f>
        <v>493.06124911810002</v>
      </c>
      <c r="H1081" s="20">
        <f>'Vehicle Specification'!$J$8-'Forces Acting on Vehicle'!F1081</f>
        <v>6718.1142577369001</v>
      </c>
      <c r="I1081" s="20">
        <f>H1081*'Vehicle Specification'!$J$12</f>
        <v>134.362285154738</v>
      </c>
      <c r="J1081" s="20">
        <f>E1081+'Forces Acting on Vehicle'!G1081+'Forces Acting on Vehicle'!I1081</f>
        <v>-3385.8477358229397</v>
      </c>
      <c r="K1081" s="22">
        <f t="shared" si="48"/>
        <v>-128323.62918768941</v>
      </c>
      <c r="L1081" s="21" t="str">
        <f t="shared" si="49"/>
        <v>0</v>
      </c>
      <c r="M1081" s="20">
        <f t="shared" si="50"/>
        <v>-128323.62918768941</v>
      </c>
    </row>
    <row r="1082" spans="1:13" x14ac:dyDescent="0.2">
      <c r="A1082" s="5">
        <v>21.015999999999998</v>
      </c>
      <c r="B1082" s="5">
        <v>839</v>
      </c>
      <c r="C1082" s="5">
        <v>37.700000000000003</v>
      </c>
      <c r="D1082" s="12">
        <v>-5.9572938729608147</v>
      </c>
      <c r="E1082" s="20">
        <f>'Vehicle Specification'!$J$7*'Forces Acting on Vehicle'!D1082</f>
        <v>-3633.9492625060971</v>
      </c>
      <c r="F1082" s="20">
        <f>0.5*'Vehicle Specification'!$J$9*'Vehicle Specification'!$J$13*'Vehicle Specification'!$J$10*('Forces Acting on Vehicle'!C1082*'Forces Acting on Vehicle'!C1082)</f>
        <v>-726.28784565610022</v>
      </c>
      <c r="G1082" s="20">
        <f>0.5*'Vehicle Specification'!$J$9*'Vehicle Specification'!$J$13*'Vehicle Specification'!$J$11*('Forces Acting on Vehicle'!C1082*'Forces Acting on Vehicle'!C1082)</f>
        <v>487.87116683890014</v>
      </c>
      <c r="H1082" s="20">
        <f>'Vehicle Specification'!$J$8-'Forces Acting on Vehicle'!F1082</f>
        <v>6710.3878456561006</v>
      </c>
      <c r="I1082" s="20">
        <f>H1082*'Vehicle Specification'!$J$12</f>
        <v>134.20775691312201</v>
      </c>
      <c r="J1082" s="20">
        <f>E1082+'Forces Acting on Vehicle'!G1082+'Forces Acting on Vehicle'!I1082</f>
        <v>-3011.870338754075</v>
      </c>
      <c r="K1082" s="22">
        <f t="shared" si="48"/>
        <v>-113547.51177102863</v>
      </c>
      <c r="L1082" s="21" t="str">
        <f t="shared" si="49"/>
        <v>0</v>
      </c>
      <c r="M1082" s="20">
        <f t="shared" si="50"/>
        <v>-113547.51177102863</v>
      </c>
    </row>
    <row r="1083" spans="1:13" x14ac:dyDescent="0.2">
      <c r="A1083" s="5">
        <v>21.035</v>
      </c>
      <c r="B1083" s="5">
        <v>840</v>
      </c>
      <c r="C1083" s="5">
        <v>37.6</v>
      </c>
      <c r="D1083" s="12">
        <v>-5.3641160478905379</v>
      </c>
      <c r="E1083" s="20">
        <f>'Vehicle Specification'!$J$7*'Forces Acting on Vehicle'!D1083</f>
        <v>-3272.1107892132281</v>
      </c>
      <c r="F1083" s="20">
        <f>0.5*'Vehicle Specification'!$J$9*'Vehicle Specification'!$J$13*'Vehicle Specification'!$J$10*('Forces Acting on Vehicle'!C1083*'Forces Acting on Vehicle'!C1083)</f>
        <v>-722.43996979840017</v>
      </c>
      <c r="G1083" s="20">
        <f>0.5*'Vehicle Specification'!$J$9*'Vehicle Specification'!$J$13*'Vehicle Specification'!$J$11*('Forces Acting on Vehicle'!C1083*'Forces Acting on Vehicle'!C1083)</f>
        <v>485.28642348160014</v>
      </c>
      <c r="H1083" s="20">
        <f>'Vehicle Specification'!$J$8-'Forces Acting on Vehicle'!F1083</f>
        <v>6706.5399697984003</v>
      </c>
      <c r="I1083" s="20">
        <f>H1083*'Vehicle Specification'!$J$12</f>
        <v>134.13079939596801</v>
      </c>
      <c r="J1083" s="20">
        <f>E1083+'Forces Acting on Vehicle'!G1083+'Forces Acting on Vehicle'!I1083</f>
        <v>-2652.6935663356599</v>
      </c>
      <c r="K1083" s="22">
        <f t="shared" si="48"/>
        <v>-99741.278094220819</v>
      </c>
      <c r="L1083" s="21" t="str">
        <f t="shared" si="49"/>
        <v>0</v>
      </c>
      <c r="M1083" s="20">
        <f t="shared" si="50"/>
        <v>-99741.278094220819</v>
      </c>
    </row>
    <row r="1084" spans="1:13" x14ac:dyDescent="0.2">
      <c r="A1084" s="5">
        <v>21.055</v>
      </c>
      <c r="B1084" s="5">
        <v>840</v>
      </c>
      <c r="C1084" s="5">
        <v>37.4</v>
      </c>
      <c r="D1084" s="12">
        <v>-4.568650987814463</v>
      </c>
      <c r="E1084" s="20">
        <f>'Vehicle Specification'!$J$7*'Forces Acting on Vehicle'!D1084</f>
        <v>-2786.8771025668225</v>
      </c>
      <c r="F1084" s="20">
        <f>0.5*'Vehicle Specification'!$J$9*'Vehicle Specification'!$J$13*'Vehicle Specification'!$J$10*('Forces Acting on Vehicle'!C1084*'Forces Acting on Vehicle'!C1084)</f>
        <v>-714.77487844840016</v>
      </c>
      <c r="G1084" s="20">
        <f>0.5*'Vehicle Specification'!$J$9*'Vehicle Specification'!$J$13*'Vehicle Specification'!$J$11*('Forces Acting on Vehicle'!C1084*'Forces Acting on Vehicle'!C1084)</f>
        <v>480.13753233160008</v>
      </c>
      <c r="H1084" s="20">
        <f>'Vehicle Specification'!$J$8-'Forces Acting on Vehicle'!F1084</f>
        <v>6698.8748784484005</v>
      </c>
      <c r="I1084" s="20">
        <f>H1084*'Vehicle Specification'!$J$12</f>
        <v>133.977497568968</v>
      </c>
      <c r="J1084" s="20">
        <f>E1084+'Forces Acting on Vehicle'!G1084+'Forces Acting on Vehicle'!I1084</f>
        <v>-2172.7620726662544</v>
      </c>
      <c r="K1084" s="22">
        <f t="shared" si="48"/>
        <v>-81261.301517717919</v>
      </c>
      <c r="L1084" s="21" t="str">
        <f t="shared" si="49"/>
        <v>0</v>
      </c>
      <c r="M1084" s="20">
        <f t="shared" si="50"/>
        <v>-81261.301517717919</v>
      </c>
    </row>
    <row r="1085" spans="1:13" x14ac:dyDescent="0.2">
      <c r="A1085" s="5">
        <v>21.074000000000002</v>
      </c>
      <c r="B1085" s="5">
        <v>841</v>
      </c>
      <c r="C1085" s="5">
        <v>37.299999999999997</v>
      </c>
      <c r="D1085" s="12">
        <v>-3.9060823129641138</v>
      </c>
      <c r="E1085" s="20">
        <f>'Vehicle Specification'!$J$7*'Forces Acting on Vehicle'!D1085</f>
        <v>-2382.7102109081093</v>
      </c>
      <c r="F1085" s="20">
        <f>0.5*'Vehicle Specification'!$J$9*'Vehicle Specification'!$J$13*'Vehicle Specification'!$J$10*('Forces Acting on Vehicle'!C1085*'Forces Acting on Vehicle'!C1085)</f>
        <v>-710.95766295609997</v>
      </c>
      <c r="G1085" s="20">
        <f>0.5*'Vehicle Specification'!$J$9*'Vehicle Specification'!$J$13*'Vehicle Specification'!$J$11*('Forces Acting on Vehicle'!C1085*'Forces Acting on Vehicle'!C1085)</f>
        <v>477.57338453889997</v>
      </c>
      <c r="H1085" s="20">
        <f>'Vehicle Specification'!$J$8-'Forces Acting on Vehicle'!F1085</f>
        <v>6695.0576629561001</v>
      </c>
      <c r="I1085" s="20">
        <f>H1085*'Vehicle Specification'!$J$12</f>
        <v>133.901153259122</v>
      </c>
      <c r="J1085" s="20">
        <f>E1085+'Forces Acting on Vehicle'!G1085+'Forces Acting on Vehicle'!I1085</f>
        <v>-1771.2356731100872</v>
      </c>
      <c r="K1085" s="22">
        <f t="shared" si="48"/>
        <v>-66067.090607006248</v>
      </c>
      <c r="L1085" s="21" t="str">
        <f t="shared" si="49"/>
        <v>0</v>
      </c>
      <c r="M1085" s="20">
        <f t="shared" si="50"/>
        <v>-66067.090607006248</v>
      </c>
    </row>
    <row r="1086" spans="1:13" x14ac:dyDescent="0.2">
      <c r="A1086" s="5">
        <v>21.094000000000001</v>
      </c>
      <c r="B1086" s="5">
        <v>842</v>
      </c>
      <c r="C1086" s="5">
        <v>37.1</v>
      </c>
      <c r="D1086" s="12">
        <v>-3.3209383626351907</v>
      </c>
      <c r="E1086" s="20">
        <f>'Vehicle Specification'!$J$7*'Forces Acting on Vehicle'!D1086</f>
        <v>-2025.7724012074664</v>
      </c>
      <c r="F1086" s="20">
        <f>0.5*'Vehicle Specification'!$J$9*'Vehicle Specification'!$J$13*'Vehicle Specification'!$J$10*('Forces Acting on Vehicle'!C1086*'Forces Acting on Vehicle'!C1086)</f>
        <v>-703.35389233690012</v>
      </c>
      <c r="G1086" s="20">
        <f>0.5*'Vehicle Specification'!$J$9*'Vehicle Specification'!$J$13*'Vehicle Specification'!$J$11*('Forces Acting on Vehicle'!C1086*'Forces Acting on Vehicle'!C1086)</f>
        <v>472.46568451810009</v>
      </c>
      <c r="H1086" s="20">
        <f>'Vehicle Specification'!$J$8-'Forces Acting on Vehicle'!F1086</f>
        <v>6687.4538923369</v>
      </c>
      <c r="I1086" s="20">
        <f>H1086*'Vehicle Specification'!$J$12</f>
        <v>133.749077846738</v>
      </c>
      <c r="J1086" s="20">
        <f>E1086+'Forces Acting on Vehicle'!G1086+'Forces Acting on Vehicle'!I1086</f>
        <v>-1419.5576388426284</v>
      </c>
      <c r="K1086" s="22">
        <f t="shared" si="48"/>
        <v>-52665.588401061519</v>
      </c>
      <c r="L1086" s="21" t="str">
        <f t="shared" si="49"/>
        <v>0</v>
      </c>
      <c r="M1086" s="20">
        <f t="shared" si="50"/>
        <v>-52665.588401061519</v>
      </c>
    </row>
    <row r="1087" spans="1:13" x14ac:dyDescent="0.2">
      <c r="A1087" s="5">
        <v>21.113</v>
      </c>
      <c r="B1087" s="5">
        <v>843</v>
      </c>
      <c r="C1087" s="5">
        <v>37</v>
      </c>
      <c r="D1087" s="12">
        <v>-2.9039221413876319</v>
      </c>
      <c r="E1087" s="20">
        <f>'Vehicle Specification'!$J$7*'Forces Acting on Vehicle'!D1087</f>
        <v>-1771.3925062464555</v>
      </c>
      <c r="F1087" s="20">
        <f>0.5*'Vehicle Specification'!$J$9*'Vehicle Specification'!$J$13*'Vehicle Specification'!$J$10*('Forces Acting on Vehicle'!C1087*'Forces Acting on Vehicle'!C1087)</f>
        <v>-699.56733721000012</v>
      </c>
      <c r="G1087" s="20">
        <f>0.5*'Vehicle Specification'!$J$9*'Vehicle Specification'!$J$13*'Vehicle Specification'!$J$11*('Forces Acting on Vehicle'!C1087*'Forces Acting on Vehicle'!C1087)</f>
        <v>469.92213229000004</v>
      </c>
      <c r="H1087" s="20">
        <f>'Vehicle Specification'!$J$8-'Forces Acting on Vehicle'!F1087</f>
        <v>6683.6673372100004</v>
      </c>
      <c r="I1087" s="20">
        <f>H1087*'Vehicle Specification'!$J$12</f>
        <v>133.67334674420002</v>
      </c>
      <c r="J1087" s="20">
        <f>E1087+'Forces Acting on Vehicle'!G1087+'Forces Acting on Vehicle'!I1087</f>
        <v>-1167.7970272122554</v>
      </c>
      <c r="K1087" s="22">
        <f t="shared" si="48"/>
        <v>-43208.490006853448</v>
      </c>
      <c r="L1087" s="21" t="str">
        <f t="shared" si="49"/>
        <v>0</v>
      </c>
      <c r="M1087" s="20">
        <f t="shared" si="50"/>
        <v>-43208.490006853448</v>
      </c>
    </row>
    <row r="1088" spans="1:13" x14ac:dyDescent="0.2">
      <c r="A1088" s="5">
        <v>21.132999999999999</v>
      </c>
      <c r="B1088" s="5">
        <v>843</v>
      </c>
      <c r="C1088" s="5">
        <v>36.9</v>
      </c>
      <c r="D1088" s="12">
        <v>-2.5378656422458223</v>
      </c>
      <c r="E1088" s="20">
        <f>'Vehicle Specification'!$J$7*'Forces Acting on Vehicle'!D1088</f>
        <v>-1548.0980417699516</v>
      </c>
      <c r="F1088" s="20">
        <f>0.5*'Vehicle Specification'!$J$9*'Vehicle Specification'!$J$13*'Vehicle Specification'!$J$10*('Forces Acting on Vehicle'!C1088*'Forces Acting on Vehicle'!C1088)</f>
        <v>-695.79100220490011</v>
      </c>
      <c r="G1088" s="20">
        <f>0.5*'Vehicle Specification'!$J$9*'Vehicle Specification'!$J$13*'Vehicle Specification'!$J$11*('Forces Acting on Vehicle'!C1088*'Forces Acting on Vehicle'!C1088)</f>
        <v>467.38544525010002</v>
      </c>
      <c r="H1088" s="20">
        <f>'Vehicle Specification'!$J$8-'Forces Acting on Vehicle'!F1088</f>
        <v>6679.8910022049004</v>
      </c>
      <c r="I1088" s="20">
        <f>H1088*'Vehicle Specification'!$J$12</f>
        <v>133.597820044098</v>
      </c>
      <c r="J1088" s="20">
        <f>E1088+'Forces Acting on Vehicle'!G1088+'Forces Acting on Vehicle'!I1088</f>
        <v>-947.11477647575362</v>
      </c>
      <c r="K1088" s="22">
        <f t="shared" si="48"/>
        <v>-34948.535251955305</v>
      </c>
      <c r="L1088" s="21" t="str">
        <f t="shared" si="49"/>
        <v>0</v>
      </c>
      <c r="M1088" s="20">
        <f t="shared" si="50"/>
        <v>-34948.535251955305</v>
      </c>
    </row>
    <row r="1089" spans="1:13" x14ac:dyDescent="0.2">
      <c r="A1089" s="5">
        <v>21.152000000000001</v>
      </c>
      <c r="B1089" s="5">
        <v>844</v>
      </c>
      <c r="C1089" s="5">
        <v>36.799999999999997</v>
      </c>
      <c r="D1089" s="12">
        <v>-2.2345007576497409</v>
      </c>
      <c r="E1089" s="20">
        <f>'Vehicle Specification'!$J$7*'Forces Acting on Vehicle'!D1089</f>
        <v>-1363.0454621663418</v>
      </c>
      <c r="F1089" s="20">
        <f>0.5*'Vehicle Specification'!$J$9*'Vehicle Specification'!$J$13*'Vehicle Specification'!$J$10*('Forces Acting on Vehicle'!C1089*'Forces Acting on Vehicle'!C1089)</f>
        <v>-692.02488732159998</v>
      </c>
      <c r="G1089" s="20">
        <f>0.5*'Vehicle Specification'!$J$9*'Vehicle Specification'!$J$13*'Vehicle Specification'!$J$11*('Forces Acting on Vehicle'!C1089*'Forces Acting on Vehicle'!C1089)</f>
        <v>464.85562339839998</v>
      </c>
      <c r="H1089" s="20">
        <f>'Vehicle Specification'!$J$8-'Forces Acting on Vehicle'!F1089</f>
        <v>6676.1248873216</v>
      </c>
      <c r="I1089" s="20">
        <f>H1089*'Vehicle Specification'!$J$12</f>
        <v>133.52249774643201</v>
      </c>
      <c r="J1089" s="20">
        <f>E1089+'Forces Acting on Vehicle'!G1089+'Forces Acting on Vehicle'!I1089</f>
        <v>-764.66734102150986</v>
      </c>
      <c r="K1089" s="22">
        <f t="shared" si="48"/>
        <v>-28139.758149591562</v>
      </c>
      <c r="L1089" s="21" t="str">
        <f t="shared" si="49"/>
        <v>0</v>
      </c>
      <c r="M1089" s="20">
        <f t="shared" si="50"/>
        <v>-28139.758149591562</v>
      </c>
    </row>
    <row r="1090" spans="1:13" x14ac:dyDescent="0.2">
      <c r="A1090" s="5">
        <v>21.172000000000001</v>
      </c>
      <c r="B1090" s="5">
        <v>845</v>
      </c>
      <c r="C1090" s="5">
        <v>36.700000000000003</v>
      </c>
      <c r="D1090" s="12">
        <v>-2.0103011031729197</v>
      </c>
      <c r="E1090" s="20">
        <f>'Vehicle Specification'!$J$7*'Forces Acting on Vehicle'!D1090</f>
        <v>-1226.283672935481</v>
      </c>
      <c r="F1090" s="20">
        <f>0.5*'Vehicle Specification'!$J$9*'Vehicle Specification'!$J$13*'Vehicle Specification'!$J$10*('Forces Acting on Vehicle'!C1090*'Forces Acting on Vehicle'!C1090)</f>
        <v>-688.26899256010017</v>
      </c>
      <c r="G1090" s="20">
        <f>0.5*'Vehicle Specification'!$J$9*'Vehicle Specification'!$J$13*'Vehicle Specification'!$J$11*('Forces Acting on Vehicle'!C1090*'Forces Acting on Vehicle'!C1090)</f>
        <v>462.3326667349001</v>
      </c>
      <c r="H1090" s="20">
        <f>'Vehicle Specification'!$J$8-'Forces Acting on Vehicle'!F1090</f>
        <v>6672.3689925601002</v>
      </c>
      <c r="I1090" s="20">
        <f>H1090*'Vehicle Specification'!$J$12</f>
        <v>133.44737985120202</v>
      </c>
      <c r="J1090" s="20">
        <f>E1090+'Forces Acting on Vehicle'!G1090+'Forces Acting on Vehicle'!I1090</f>
        <v>-630.50362634937892</v>
      </c>
      <c r="K1090" s="22">
        <f t="shared" si="48"/>
        <v>-23139.483087022207</v>
      </c>
      <c r="L1090" s="21" t="str">
        <f t="shared" si="49"/>
        <v>0</v>
      </c>
      <c r="M1090" s="20">
        <f t="shared" si="50"/>
        <v>-23139.483087022207</v>
      </c>
    </row>
    <row r="1091" spans="1:13" x14ac:dyDescent="0.2">
      <c r="A1091" s="5">
        <v>21.190999999999999</v>
      </c>
      <c r="B1091" s="5">
        <v>845</v>
      </c>
      <c r="C1091" s="5">
        <v>36.6</v>
      </c>
      <c r="D1091" s="12">
        <v>-1.8976614448298825</v>
      </c>
      <c r="E1091" s="20">
        <f>'Vehicle Specification'!$J$7*'Forces Acting on Vehicle'!D1091</f>
        <v>-1157.5734813462284</v>
      </c>
      <c r="F1091" s="20">
        <f>0.5*'Vehicle Specification'!$J$9*'Vehicle Specification'!$J$13*'Vehicle Specification'!$J$10*('Forces Acting on Vehicle'!C1091*'Forces Acting on Vehicle'!C1091)</f>
        <v>-684.52331792040025</v>
      </c>
      <c r="G1091" s="20">
        <f>0.5*'Vehicle Specification'!$J$9*'Vehicle Specification'!$J$13*'Vehicle Specification'!$J$11*('Forces Acting on Vehicle'!C1091*'Forces Acting on Vehicle'!C1091)</f>
        <v>459.81657525960014</v>
      </c>
      <c r="H1091" s="20">
        <f>'Vehicle Specification'!$J$8-'Forces Acting on Vehicle'!F1091</f>
        <v>6668.623317920401</v>
      </c>
      <c r="I1091" s="20">
        <f>H1091*'Vehicle Specification'!$J$12</f>
        <v>133.37246635840802</v>
      </c>
      <c r="J1091" s="20">
        <f>E1091+'Forces Acting on Vehicle'!G1091+'Forces Acting on Vehicle'!I1091</f>
        <v>-564.38443972822029</v>
      </c>
      <c r="K1091" s="22">
        <f t="shared" si="48"/>
        <v>-20656.470494052865</v>
      </c>
      <c r="L1091" s="21" t="str">
        <f t="shared" si="49"/>
        <v>0</v>
      </c>
      <c r="M1091" s="20">
        <f t="shared" si="50"/>
        <v>-20656.470494052865</v>
      </c>
    </row>
    <row r="1092" spans="1:13" x14ac:dyDescent="0.2">
      <c r="A1092" s="5">
        <v>21.210999999999999</v>
      </c>
      <c r="B1092" s="5">
        <v>846</v>
      </c>
      <c r="C1092" s="5">
        <v>36.6</v>
      </c>
      <c r="D1092" s="12">
        <v>-1.8574589526977512</v>
      </c>
      <c r="E1092" s="20">
        <f>'Vehicle Specification'!$J$7*'Forces Acting on Vehicle'!D1092</f>
        <v>-1133.0499611456282</v>
      </c>
      <c r="F1092" s="20">
        <f>0.5*'Vehicle Specification'!$J$9*'Vehicle Specification'!$J$13*'Vehicle Specification'!$J$10*('Forces Acting on Vehicle'!C1092*'Forces Acting on Vehicle'!C1092)</f>
        <v>-684.52331792040025</v>
      </c>
      <c r="G1092" s="20">
        <f>0.5*'Vehicle Specification'!$J$9*'Vehicle Specification'!$J$13*'Vehicle Specification'!$J$11*('Forces Acting on Vehicle'!C1092*'Forces Acting on Vehicle'!C1092)</f>
        <v>459.81657525960014</v>
      </c>
      <c r="H1092" s="20">
        <f>'Vehicle Specification'!$J$8-'Forces Acting on Vehicle'!F1092</f>
        <v>6668.623317920401</v>
      </c>
      <c r="I1092" s="20">
        <f>H1092*'Vehicle Specification'!$J$12</f>
        <v>133.37246635840802</v>
      </c>
      <c r="J1092" s="20">
        <f>E1092+'Forces Acting on Vehicle'!G1092+'Forces Acting on Vehicle'!I1092</f>
        <v>-539.86091952762013</v>
      </c>
      <c r="K1092" s="22">
        <f t="shared" si="48"/>
        <v>-19758.909654710897</v>
      </c>
      <c r="L1092" s="21" t="str">
        <f t="shared" si="49"/>
        <v>0</v>
      </c>
      <c r="M1092" s="20">
        <f t="shared" si="50"/>
        <v>-19758.909654710897</v>
      </c>
    </row>
    <row r="1093" spans="1:13" x14ac:dyDescent="0.2">
      <c r="A1093" s="5">
        <v>21.23</v>
      </c>
      <c r="B1093" s="5">
        <v>847</v>
      </c>
      <c r="C1093" s="5">
        <v>36.5</v>
      </c>
      <c r="D1093" s="12">
        <v>-1.8340108892953291</v>
      </c>
      <c r="E1093" s="20">
        <f>'Vehicle Specification'!$J$7*'Forces Acting on Vehicle'!D1093</f>
        <v>-1118.7466424701508</v>
      </c>
      <c r="F1093" s="20">
        <f>0.5*'Vehicle Specification'!$J$9*'Vehicle Specification'!$J$13*'Vehicle Specification'!$J$10*('Forces Acting on Vehicle'!C1093*'Forces Acting on Vehicle'!C1093)</f>
        <v>-680.78786340250008</v>
      </c>
      <c r="G1093" s="20">
        <f>0.5*'Vehicle Specification'!$J$9*'Vehicle Specification'!$J$13*'Vehicle Specification'!$J$11*('Forces Acting on Vehicle'!C1093*'Forces Acting on Vehicle'!C1093)</f>
        <v>457.30734897250005</v>
      </c>
      <c r="H1093" s="20">
        <f>'Vehicle Specification'!$J$8-'Forces Acting on Vehicle'!F1093</f>
        <v>6664.8878634025004</v>
      </c>
      <c r="I1093" s="20">
        <f>H1093*'Vehicle Specification'!$J$12</f>
        <v>133.29775726805002</v>
      </c>
      <c r="J1093" s="20">
        <f>E1093+'Forces Acting on Vehicle'!G1093+'Forces Acting on Vehicle'!I1093</f>
        <v>-528.14153622960089</v>
      </c>
      <c r="K1093" s="22">
        <f t="shared" si="48"/>
        <v>-19277.166072380431</v>
      </c>
      <c r="L1093" s="21" t="str">
        <f t="shared" si="49"/>
        <v>0</v>
      </c>
      <c r="M1093" s="20">
        <f t="shared" si="50"/>
        <v>-19277.166072380431</v>
      </c>
    </row>
    <row r="1094" spans="1:13" x14ac:dyDescent="0.2">
      <c r="A1094" s="5">
        <v>21.25</v>
      </c>
      <c r="B1094" s="5">
        <v>848</v>
      </c>
      <c r="C1094" s="5">
        <v>36.4</v>
      </c>
      <c r="D1094" s="12">
        <v>-1.807212207341254</v>
      </c>
      <c r="E1094" s="20">
        <f>'Vehicle Specification'!$J$7*'Forces Acting on Vehicle'!D1094</f>
        <v>-1102.3994464781649</v>
      </c>
      <c r="F1094" s="20">
        <f>0.5*'Vehicle Specification'!$J$9*'Vehicle Specification'!$J$13*'Vehicle Specification'!$J$10*('Forces Acting on Vehicle'!C1094*'Forces Acting on Vehicle'!C1094)</f>
        <v>-677.06262900640002</v>
      </c>
      <c r="G1094" s="20">
        <f>0.5*'Vehicle Specification'!$J$9*'Vehicle Specification'!$J$13*'Vehicle Specification'!$J$11*('Forces Acting on Vehicle'!C1094*'Forces Acting on Vehicle'!C1094)</f>
        <v>454.8049878736</v>
      </c>
      <c r="H1094" s="20">
        <f>'Vehicle Specification'!$J$8-'Forces Acting on Vehicle'!F1094</f>
        <v>6661.1626290064005</v>
      </c>
      <c r="I1094" s="20">
        <f>H1094*'Vehicle Specification'!$J$12</f>
        <v>133.22325258012802</v>
      </c>
      <c r="J1094" s="20">
        <f>E1094+'Forces Acting on Vehicle'!G1094+'Forces Acting on Vehicle'!I1094</f>
        <v>-514.3712060244369</v>
      </c>
      <c r="K1094" s="22">
        <f t="shared" si="48"/>
        <v>-18723.111899289503</v>
      </c>
      <c r="L1094" s="21" t="str">
        <f t="shared" si="49"/>
        <v>0</v>
      </c>
      <c r="M1094" s="20">
        <f t="shared" si="50"/>
        <v>-18723.111899289503</v>
      </c>
    </row>
    <row r="1095" spans="1:13" x14ac:dyDescent="0.2">
      <c r="A1095" s="5">
        <v>21.27</v>
      </c>
      <c r="B1095" s="5">
        <v>848</v>
      </c>
      <c r="C1095" s="5">
        <v>36.299999999999997</v>
      </c>
      <c r="D1095" s="12">
        <v>-1.7683582400314901</v>
      </c>
      <c r="E1095" s="20">
        <f>'Vehicle Specification'!$J$7*'Forces Acting on Vehicle'!D1095</f>
        <v>-1078.698526419209</v>
      </c>
      <c r="F1095" s="20">
        <f>0.5*'Vehicle Specification'!$J$9*'Vehicle Specification'!$J$13*'Vehicle Specification'!$J$10*('Forces Acting on Vehicle'!C1095*'Forces Acting on Vehicle'!C1095)</f>
        <v>-673.34761473210006</v>
      </c>
      <c r="G1095" s="20">
        <f>0.5*'Vehicle Specification'!$J$9*'Vehicle Specification'!$J$13*'Vehicle Specification'!$J$11*('Forces Acting on Vehicle'!C1095*'Forces Acting on Vehicle'!C1095)</f>
        <v>452.30949196289998</v>
      </c>
      <c r="H1095" s="20">
        <f>'Vehicle Specification'!$J$8-'Forces Acting on Vehicle'!F1095</f>
        <v>6657.4476147321002</v>
      </c>
      <c r="I1095" s="20">
        <f>H1095*'Vehicle Specification'!$J$12</f>
        <v>133.14895229464202</v>
      </c>
      <c r="J1095" s="20">
        <f>E1095+'Forces Acting on Vehicle'!G1095+'Forces Acting on Vehicle'!I1095</f>
        <v>-493.24008216166698</v>
      </c>
      <c r="K1095" s="22">
        <f t="shared" ref="K1095:K1158" si="51">J1095*C1095</f>
        <v>-17904.614982468509</v>
      </c>
      <c r="L1095" s="21" t="str">
        <f t="shared" ref="L1095:L1158" si="52">IF(K1095&lt;0,"0",K1095)</f>
        <v>0</v>
      </c>
      <c r="M1095" s="20">
        <f t="shared" ref="M1095:M1158" si="53">IF(K1095&gt;0, "0",K1095)</f>
        <v>-17904.614982468509</v>
      </c>
    </row>
    <row r="1096" spans="1:13" x14ac:dyDescent="0.2">
      <c r="A1096" s="5">
        <v>21.289000000000001</v>
      </c>
      <c r="B1096" s="5">
        <v>849</v>
      </c>
      <c r="C1096" s="5">
        <v>36.200000000000003</v>
      </c>
      <c r="D1096" s="12">
        <v>-1.7726912321153943</v>
      </c>
      <c r="E1096" s="20">
        <f>'Vehicle Specification'!$J$7*'Forces Acting on Vehicle'!D1096</f>
        <v>-1081.3416515903905</v>
      </c>
      <c r="F1096" s="20">
        <f>0.5*'Vehicle Specification'!$J$9*'Vehicle Specification'!$J$13*'Vehicle Specification'!$J$10*('Forces Acting on Vehicle'!C1096*'Forces Acting on Vehicle'!C1096)</f>
        <v>-669.6428205796002</v>
      </c>
      <c r="G1096" s="20">
        <f>0.5*'Vehicle Specification'!$J$9*'Vehicle Specification'!$J$13*'Vehicle Specification'!$J$11*('Forces Acting on Vehicle'!C1096*'Forces Acting on Vehicle'!C1096)</f>
        <v>449.82086124040018</v>
      </c>
      <c r="H1096" s="20">
        <f>'Vehicle Specification'!$J$8-'Forces Acting on Vehicle'!F1096</f>
        <v>6653.7428205796004</v>
      </c>
      <c r="I1096" s="20">
        <f>H1096*'Vehicle Specification'!$J$12</f>
        <v>133.07485641159201</v>
      </c>
      <c r="J1096" s="20">
        <f>E1096+'Forces Acting on Vehicle'!G1096+'Forces Acting on Vehicle'!I1096</f>
        <v>-498.4459339383983</v>
      </c>
      <c r="K1096" s="22">
        <f t="shared" si="51"/>
        <v>-18043.742808570019</v>
      </c>
      <c r="L1096" s="21" t="str">
        <f t="shared" si="52"/>
        <v>0</v>
      </c>
      <c r="M1096" s="20">
        <f t="shared" si="53"/>
        <v>-18043.742808570019</v>
      </c>
    </row>
    <row r="1097" spans="1:13" x14ac:dyDescent="0.2">
      <c r="A1097" s="5">
        <v>21.309000000000001</v>
      </c>
      <c r="B1097" s="5">
        <v>850</v>
      </c>
      <c r="C1097" s="5">
        <v>36.1</v>
      </c>
      <c r="D1097" s="12">
        <v>-1.792829595360429</v>
      </c>
      <c r="E1097" s="20">
        <f>'Vehicle Specification'!$J$7*'Forces Acting on Vehicle'!D1097</f>
        <v>-1093.6260531698617</v>
      </c>
      <c r="F1097" s="20">
        <f>0.5*'Vehicle Specification'!$J$9*'Vehicle Specification'!$J$13*'Vehicle Specification'!$J$10*('Forces Acting on Vehicle'!C1097*'Forces Acting on Vehicle'!C1097)</f>
        <v>-665.9482465489001</v>
      </c>
      <c r="G1097" s="20">
        <f>0.5*'Vehicle Specification'!$J$9*'Vehicle Specification'!$J$13*'Vehicle Specification'!$J$11*('Forces Acting on Vehicle'!C1097*'Forces Acting on Vehicle'!C1097)</f>
        <v>447.33909570610007</v>
      </c>
      <c r="H1097" s="20">
        <f>'Vehicle Specification'!$J$8-'Forces Acting on Vehicle'!F1097</f>
        <v>6650.0482465489004</v>
      </c>
      <c r="I1097" s="20">
        <f>H1097*'Vehicle Specification'!$J$12</f>
        <v>133.000964930978</v>
      </c>
      <c r="J1097" s="20">
        <f>E1097+'Forces Acting on Vehicle'!G1097+'Forces Acting on Vehicle'!I1097</f>
        <v>-513.28599253278367</v>
      </c>
      <c r="K1097" s="22">
        <f t="shared" si="51"/>
        <v>-18529.624330433489</v>
      </c>
      <c r="L1097" s="21" t="str">
        <f t="shared" si="52"/>
        <v>0</v>
      </c>
      <c r="M1097" s="20">
        <f t="shared" si="53"/>
        <v>-18529.624330433489</v>
      </c>
    </row>
    <row r="1098" spans="1:13" x14ac:dyDescent="0.2">
      <c r="A1098" s="5">
        <v>21.327999999999999</v>
      </c>
      <c r="B1098" s="5">
        <v>850</v>
      </c>
      <c r="C1098" s="5">
        <v>36</v>
      </c>
      <c r="D1098" s="12">
        <v>-1.8106468100109292</v>
      </c>
      <c r="E1098" s="20">
        <f>'Vehicle Specification'!$J$7*'Forces Acting on Vehicle'!D1098</f>
        <v>-1104.4945541066668</v>
      </c>
      <c r="F1098" s="20">
        <f>0.5*'Vehicle Specification'!$J$9*'Vehicle Specification'!$J$13*'Vehicle Specification'!$J$10*('Forces Acting on Vehicle'!C1098*'Forces Acting on Vehicle'!C1098)</f>
        <v>-662.26389264000011</v>
      </c>
      <c r="G1098" s="20">
        <f>0.5*'Vehicle Specification'!$J$9*'Vehicle Specification'!$J$13*'Vehicle Specification'!$J$11*('Forces Acting on Vehicle'!C1098*'Forces Acting on Vehicle'!C1098)</f>
        <v>444.86419536000005</v>
      </c>
      <c r="H1098" s="20">
        <f>'Vehicle Specification'!$J$8-'Forces Acting on Vehicle'!F1098</f>
        <v>6646.3638926400008</v>
      </c>
      <c r="I1098" s="20">
        <f>H1098*'Vehicle Specification'!$J$12</f>
        <v>132.92727785280002</v>
      </c>
      <c r="J1098" s="20">
        <f>E1098+'Forces Acting on Vehicle'!G1098+'Forces Acting on Vehicle'!I1098</f>
        <v>-526.70308089386674</v>
      </c>
      <c r="K1098" s="22">
        <f t="shared" si="51"/>
        <v>-18961.310912179204</v>
      </c>
      <c r="L1098" s="21" t="str">
        <f t="shared" si="52"/>
        <v>0</v>
      </c>
      <c r="M1098" s="20">
        <f t="shared" si="53"/>
        <v>-18961.310912179204</v>
      </c>
    </row>
    <row r="1099" spans="1:13" x14ac:dyDescent="0.2">
      <c r="A1099" s="5">
        <v>21.347999999999999</v>
      </c>
      <c r="B1099" s="5">
        <v>851</v>
      </c>
      <c r="C1099" s="5">
        <v>35.9</v>
      </c>
      <c r="D1099" s="12">
        <v>-1.7614784649030339</v>
      </c>
      <c r="E1099" s="20">
        <f>'Vehicle Specification'!$J$7*'Forces Acting on Vehicle'!D1099</f>
        <v>-1074.5018635908507</v>
      </c>
      <c r="F1099" s="20">
        <f>0.5*'Vehicle Specification'!$J$9*'Vehicle Specification'!$J$13*'Vehicle Specification'!$J$10*('Forces Acting on Vehicle'!C1099*'Forces Acting on Vehicle'!C1099)</f>
        <v>-658.5897588529001</v>
      </c>
      <c r="G1099" s="20">
        <f>0.5*'Vehicle Specification'!$J$9*'Vehicle Specification'!$J$13*'Vehicle Specification'!$J$11*('Forces Acting on Vehicle'!C1099*'Forces Acting on Vehicle'!C1099)</f>
        <v>442.39616020210002</v>
      </c>
      <c r="H1099" s="20">
        <f>'Vehicle Specification'!$J$8-'Forces Acting on Vehicle'!F1099</f>
        <v>6642.6897588529009</v>
      </c>
      <c r="I1099" s="20">
        <f>H1099*'Vehicle Specification'!$J$12</f>
        <v>132.85379517705803</v>
      </c>
      <c r="J1099" s="20">
        <f>E1099+'Forces Acting on Vehicle'!G1099+'Forces Acting on Vehicle'!I1099</f>
        <v>-499.25190821169269</v>
      </c>
      <c r="K1099" s="22">
        <f t="shared" si="51"/>
        <v>-17923.143504799766</v>
      </c>
      <c r="L1099" s="21" t="str">
        <f t="shared" si="52"/>
        <v>0</v>
      </c>
      <c r="M1099" s="20">
        <f t="shared" si="53"/>
        <v>-17923.143504799766</v>
      </c>
    </row>
    <row r="1100" spans="1:13" x14ac:dyDescent="0.2">
      <c r="A1100" s="5">
        <v>21.367000000000001</v>
      </c>
      <c r="B1100" s="5">
        <v>852</v>
      </c>
      <c r="C1100" s="5">
        <v>35.799999999999997</v>
      </c>
      <c r="D1100" s="12">
        <v>-1.682845648993609</v>
      </c>
      <c r="E1100" s="20">
        <f>'Vehicle Specification'!$J$7*'Forces Acting on Vehicle'!D1100</f>
        <v>-1026.5358458861015</v>
      </c>
      <c r="F1100" s="20">
        <f>0.5*'Vehicle Specification'!$J$9*'Vehicle Specification'!$J$13*'Vehicle Specification'!$J$10*('Forces Acting on Vehicle'!C1100*'Forces Acting on Vehicle'!C1100)</f>
        <v>-654.92584518760009</v>
      </c>
      <c r="G1100" s="20">
        <f>0.5*'Vehicle Specification'!$J$9*'Vehicle Specification'!$J$13*'Vehicle Specification'!$J$11*('Forces Acting on Vehicle'!C1100*'Forces Acting on Vehicle'!C1100)</f>
        <v>439.93499023240003</v>
      </c>
      <c r="H1100" s="20">
        <f>'Vehicle Specification'!$J$8-'Forces Acting on Vehicle'!F1100</f>
        <v>6639.0258451876007</v>
      </c>
      <c r="I1100" s="20">
        <f>H1100*'Vehicle Specification'!$J$12</f>
        <v>132.78051690375202</v>
      </c>
      <c r="J1100" s="20">
        <f>E1100+'Forces Acting on Vehicle'!G1100+'Forces Acting on Vehicle'!I1100</f>
        <v>-453.82033874994949</v>
      </c>
      <c r="K1100" s="22">
        <f t="shared" si="51"/>
        <v>-16246.76812724819</v>
      </c>
      <c r="L1100" s="21" t="str">
        <f t="shared" si="52"/>
        <v>0</v>
      </c>
      <c r="M1100" s="20">
        <f t="shared" si="53"/>
        <v>-16246.76812724819</v>
      </c>
    </row>
    <row r="1101" spans="1:13" x14ac:dyDescent="0.2">
      <c r="A1101" s="5">
        <v>21.387</v>
      </c>
      <c r="B1101" s="5">
        <v>852</v>
      </c>
      <c r="C1101" s="5">
        <v>35.700000000000003</v>
      </c>
      <c r="D1101" s="12">
        <v>-1.6226770397378452</v>
      </c>
      <c r="E1101" s="20">
        <f>'Vehicle Specification'!$J$7*'Forces Acting on Vehicle'!D1101</f>
        <v>-989.83299424008555</v>
      </c>
      <c r="F1101" s="20">
        <f>0.5*'Vehicle Specification'!$J$9*'Vehicle Specification'!$J$13*'Vehicle Specification'!$J$10*('Forces Acting on Vehicle'!C1101*'Forces Acting on Vehicle'!C1101)</f>
        <v>-651.27215164410018</v>
      </c>
      <c r="G1101" s="20">
        <f>0.5*'Vehicle Specification'!$J$9*'Vehicle Specification'!$J$13*'Vehicle Specification'!$J$11*('Forces Acting on Vehicle'!C1101*'Forces Acting on Vehicle'!C1101)</f>
        <v>437.48068545090013</v>
      </c>
      <c r="H1101" s="20">
        <f>'Vehicle Specification'!$J$8-'Forces Acting on Vehicle'!F1101</f>
        <v>6635.3721516441001</v>
      </c>
      <c r="I1101" s="20">
        <f>H1101*'Vehicle Specification'!$J$12</f>
        <v>132.707443032882</v>
      </c>
      <c r="J1101" s="20">
        <f>E1101+'Forces Acting on Vehicle'!G1101+'Forces Acting on Vehicle'!I1101</f>
        <v>-419.64486575630337</v>
      </c>
      <c r="K1101" s="22">
        <f t="shared" si="51"/>
        <v>-14981.321707500032</v>
      </c>
      <c r="L1101" s="21" t="str">
        <f t="shared" si="52"/>
        <v>0</v>
      </c>
      <c r="M1101" s="20">
        <f t="shared" si="53"/>
        <v>-14981.321707500032</v>
      </c>
    </row>
    <row r="1102" spans="1:13" x14ac:dyDescent="0.2">
      <c r="A1102" s="5">
        <v>21.405999999999999</v>
      </c>
      <c r="B1102" s="5">
        <v>853</v>
      </c>
      <c r="C1102" s="5">
        <v>35.6</v>
      </c>
      <c r="D1102" s="12">
        <v>-1.6215995216966379</v>
      </c>
      <c r="E1102" s="20">
        <f>'Vehicle Specification'!$J$7*'Forces Acting on Vehicle'!D1102</f>
        <v>-989.17570823494907</v>
      </c>
      <c r="F1102" s="20">
        <f>0.5*'Vehicle Specification'!$J$9*'Vehicle Specification'!$J$13*'Vehicle Specification'!$J$10*('Forces Acting on Vehicle'!C1102*'Forces Acting on Vehicle'!C1102)</f>
        <v>-647.62867822240014</v>
      </c>
      <c r="G1102" s="20">
        <f>0.5*'Vehicle Specification'!$J$9*'Vehicle Specification'!$J$13*'Vehicle Specification'!$J$11*('Forces Acting on Vehicle'!C1102*'Forces Acting on Vehicle'!C1102)</f>
        <v>435.03324585760009</v>
      </c>
      <c r="H1102" s="20">
        <f>'Vehicle Specification'!$J$8-'Forces Acting on Vehicle'!F1102</f>
        <v>6631.7286782224</v>
      </c>
      <c r="I1102" s="20">
        <f>H1102*'Vehicle Specification'!$J$12</f>
        <v>132.634573564448</v>
      </c>
      <c r="J1102" s="20">
        <f>E1102+'Forces Acting on Vehicle'!G1102+'Forces Acting on Vehicle'!I1102</f>
        <v>-421.50788881290089</v>
      </c>
      <c r="K1102" s="22">
        <f t="shared" si="51"/>
        <v>-15005.680841739273</v>
      </c>
      <c r="L1102" s="21" t="str">
        <f t="shared" si="52"/>
        <v>0</v>
      </c>
      <c r="M1102" s="20">
        <f t="shared" si="53"/>
        <v>-15005.680841739273</v>
      </c>
    </row>
    <row r="1103" spans="1:13" x14ac:dyDescent="0.2">
      <c r="A1103" s="5">
        <v>21.425999999999998</v>
      </c>
      <c r="B1103" s="5">
        <v>854</v>
      </c>
      <c r="C1103" s="5">
        <v>35.5</v>
      </c>
      <c r="D1103" s="12">
        <v>-1.6117947636910601</v>
      </c>
      <c r="E1103" s="20">
        <f>'Vehicle Specification'!$J$7*'Forces Acting on Vehicle'!D1103</f>
        <v>-983.19480585154668</v>
      </c>
      <c r="F1103" s="20">
        <f>0.5*'Vehicle Specification'!$J$9*'Vehicle Specification'!$J$13*'Vehicle Specification'!$J$10*('Forces Acting on Vehicle'!C1103*'Forces Acting on Vehicle'!C1103)</f>
        <v>-643.99542492250009</v>
      </c>
      <c r="G1103" s="20">
        <f>0.5*'Vehicle Specification'!$J$9*'Vehicle Specification'!$J$13*'Vehicle Specification'!$J$11*('Forces Acting on Vehicle'!C1103*'Forces Acting on Vehicle'!C1103)</f>
        <v>432.59267145250004</v>
      </c>
      <c r="H1103" s="20">
        <f>'Vehicle Specification'!$J$8-'Forces Acting on Vehicle'!F1103</f>
        <v>6628.0954249225006</v>
      </c>
      <c r="I1103" s="20">
        <f>H1103*'Vehicle Specification'!$J$12</f>
        <v>132.56190849845001</v>
      </c>
      <c r="J1103" s="20">
        <f>E1103+'Forces Acting on Vehicle'!G1103+'Forces Acting on Vehicle'!I1103</f>
        <v>-418.04022590059668</v>
      </c>
      <c r="K1103" s="22">
        <f t="shared" si="51"/>
        <v>-14840.428019471183</v>
      </c>
      <c r="L1103" s="21" t="str">
        <f t="shared" si="52"/>
        <v>0</v>
      </c>
      <c r="M1103" s="20">
        <f t="shared" si="53"/>
        <v>-14840.428019471183</v>
      </c>
    </row>
    <row r="1104" spans="1:13" x14ac:dyDescent="0.2">
      <c r="A1104" s="5">
        <v>21.445</v>
      </c>
      <c r="B1104" s="5">
        <v>855</v>
      </c>
      <c r="C1104" s="5">
        <v>35.5</v>
      </c>
      <c r="D1104" s="12">
        <v>-1.596220600885671</v>
      </c>
      <c r="E1104" s="20">
        <f>'Vehicle Specification'!$J$7*'Forces Acting on Vehicle'!D1104</f>
        <v>-973.6945665402593</v>
      </c>
      <c r="F1104" s="20">
        <f>0.5*'Vehicle Specification'!$J$9*'Vehicle Specification'!$J$13*'Vehicle Specification'!$J$10*('Forces Acting on Vehicle'!C1104*'Forces Acting on Vehicle'!C1104)</f>
        <v>-643.99542492250009</v>
      </c>
      <c r="G1104" s="20">
        <f>0.5*'Vehicle Specification'!$J$9*'Vehicle Specification'!$J$13*'Vehicle Specification'!$J$11*('Forces Acting on Vehicle'!C1104*'Forces Acting on Vehicle'!C1104)</f>
        <v>432.59267145250004</v>
      </c>
      <c r="H1104" s="20">
        <f>'Vehicle Specification'!$J$8-'Forces Acting on Vehicle'!F1104</f>
        <v>6628.0954249225006</v>
      </c>
      <c r="I1104" s="20">
        <f>H1104*'Vehicle Specification'!$J$12</f>
        <v>132.56190849845001</v>
      </c>
      <c r="J1104" s="20">
        <f>E1104+'Forces Acting on Vehicle'!G1104+'Forces Acting on Vehicle'!I1104</f>
        <v>-408.53998658930919</v>
      </c>
      <c r="K1104" s="22">
        <f t="shared" si="51"/>
        <v>-14503.169523920476</v>
      </c>
      <c r="L1104" s="21" t="str">
        <f t="shared" si="52"/>
        <v>0</v>
      </c>
      <c r="M1104" s="20">
        <f t="shared" si="53"/>
        <v>-14503.169523920476</v>
      </c>
    </row>
    <row r="1105" spans="1:13" x14ac:dyDescent="0.2">
      <c r="A1105" s="5">
        <v>21.465</v>
      </c>
      <c r="B1105" s="5">
        <v>855</v>
      </c>
      <c r="C1105" s="5">
        <v>35.4</v>
      </c>
      <c r="D1105" s="12">
        <v>-1.6111260253561006</v>
      </c>
      <c r="E1105" s="20">
        <f>'Vehicle Specification'!$J$7*'Forces Acting on Vehicle'!D1105</f>
        <v>-982.78687546722142</v>
      </c>
      <c r="F1105" s="20">
        <f>0.5*'Vehicle Specification'!$J$9*'Vehicle Specification'!$J$13*'Vehicle Specification'!$J$10*('Forces Acting on Vehicle'!C1105*'Forces Acting on Vehicle'!C1105)</f>
        <v>-640.37239174440003</v>
      </c>
      <c r="G1105" s="20">
        <f>0.5*'Vehicle Specification'!$J$9*'Vehicle Specification'!$J$13*'Vehicle Specification'!$J$11*('Forces Acting on Vehicle'!C1105*'Forces Acting on Vehicle'!C1105)</f>
        <v>430.15896223560003</v>
      </c>
      <c r="H1105" s="20">
        <f>'Vehicle Specification'!$J$8-'Forces Acting on Vehicle'!F1105</f>
        <v>6624.4723917444007</v>
      </c>
      <c r="I1105" s="20">
        <f>H1105*'Vehicle Specification'!$J$12</f>
        <v>132.48944783488801</v>
      </c>
      <c r="J1105" s="20">
        <f>E1105+'Forces Acting on Vehicle'!G1105+'Forces Acting on Vehicle'!I1105</f>
        <v>-420.13846539673341</v>
      </c>
      <c r="K1105" s="22">
        <f t="shared" si="51"/>
        <v>-14872.901675044362</v>
      </c>
      <c r="L1105" s="21" t="str">
        <f t="shared" si="52"/>
        <v>0</v>
      </c>
      <c r="M1105" s="20">
        <f t="shared" si="53"/>
        <v>-14872.901675044362</v>
      </c>
    </row>
    <row r="1106" spans="1:13" x14ac:dyDescent="0.2">
      <c r="A1106" s="5">
        <v>21.484000000000002</v>
      </c>
      <c r="B1106" s="5">
        <v>856</v>
      </c>
      <c r="C1106" s="5">
        <v>35.299999999999997</v>
      </c>
      <c r="D1106" s="12">
        <v>-1.6321522198897207</v>
      </c>
      <c r="E1106" s="20">
        <f>'Vehicle Specification'!$J$7*'Forces Acting on Vehicle'!D1106</f>
        <v>-995.61285413272958</v>
      </c>
      <c r="F1106" s="20">
        <f>0.5*'Vehicle Specification'!$J$9*'Vehicle Specification'!$J$13*'Vehicle Specification'!$J$10*('Forces Acting on Vehicle'!C1106*'Forces Acting on Vehicle'!C1106)</f>
        <v>-636.75957868809996</v>
      </c>
      <c r="G1106" s="20">
        <f>0.5*'Vehicle Specification'!$J$9*'Vehicle Specification'!$J$13*'Vehicle Specification'!$J$11*('Forces Acting on Vehicle'!C1106*'Forces Acting on Vehicle'!C1106)</f>
        <v>427.73211820689994</v>
      </c>
      <c r="H1106" s="20">
        <f>'Vehicle Specification'!$J$8-'Forces Acting on Vehicle'!F1106</f>
        <v>6620.8595786881006</v>
      </c>
      <c r="I1106" s="20">
        <f>H1106*'Vehicle Specification'!$J$12</f>
        <v>132.41719157376201</v>
      </c>
      <c r="J1106" s="20">
        <f>E1106+'Forces Acting on Vehicle'!G1106+'Forces Acting on Vehicle'!I1106</f>
        <v>-435.46354435206763</v>
      </c>
      <c r="K1106" s="22">
        <f t="shared" si="51"/>
        <v>-15371.863115627986</v>
      </c>
      <c r="L1106" s="21" t="str">
        <f t="shared" si="52"/>
        <v>0</v>
      </c>
      <c r="M1106" s="20">
        <f t="shared" si="53"/>
        <v>-15371.863115627986</v>
      </c>
    </row>
    <row r="1107" spans="1:13" x14ac:dyDescent="0.2">
      <c r="A1107" s="5">
        <v>21.504000000000001</v>
      </c>
      <c r="B1107" s="5">
        <v>857</v>
      </c>
      <c r="C1107" s="5">
        <v>35.200000000000003</v>
      </c>
      <c r="D1107" s="12">
        <v>-1.6210118934193796</v>
      </c>
      <c r="E1107" s="20">
        <f>'Vehicle Specification'!$J$7*'Forces Acting on Vehicle'!D1107</f>
        <v>-988.81725498582159</v>
      </c>
      <c r="F1107" s="20">
        <f>0.5*'Vehicle Specification'!$J$9*'Vehicle Specification'!$J$13*'Vehicle Specification'!$J$10*('Forces Acting on Vehicle'!C1107*'Forces Acting on Vehicle'!C1107)</f>
        <v>-633.15698575360022</v>
      </c>
      <c r="G1107" s="20">
        <f>0.5*'Vehicle Specification'!$J$9*'Vehicle Specification'!$J$13*'Vehicle Specification'!$J$11*('Forces Acting on Vehicle'!C1107*'Forces Acting on Vehicle'!C1107)</f>
        <v>425.31213936640012</v>
      </c>
      <c r="H1107" s="20">
        <f>'Vehicle Specification'!$J$8-'Forces Acting on Vehicle'!F1107</f>
        <v>6617.2569857536009</v>
      </c>
      <c r="I1107" s="20">
        <f>H1107*'Vehicle Specification'!$J$12</f>
        <v>132.34513971507201</v>
      </c>
      <c r="J1107" s="20">
        <f>E1107+'Forces Acting on Vehicle'!G1107+'Forces Acting on Vehicle'!I1107</f>
        <v>-431.15997590434949</v>
      </c>
      <c r="K1107" s="22">
        <f t="shared" si="51"/>
        <v>-15176.831151833103</v>
      </c>
      <c r="L1107" s="21" t="str">
        <f t="shared" si="52"/>
        <v>0</v>
      </c>
      <c r="M1107" s="20">
        <f t="shared" si="53"/>
        <v>-15176.831151833103</v>
      </c>
    </row>
    <row r="1108" spans="1:13" x14ac:dyDescent="0.2">
      <c r="A1108" s="5">
        <v>21.523</v>
      </c>
      <c r="B1108" s="5">
        <v>857</v>
      </c>
      <c r="C1108" s="5">
        <v>35.1</v>
      </c>
      <c r="D1108" s="12">
        <v>-1.5921477458901652</v>
      </c>
      <c r="E1108" s="20">
        <f>'Vehicle Specification'!$J$7*'Forces Acting on Vehicle'!D1108</f>
        <v>-971.2101249930007</v>
      </c>
      <c r="F1108" s="20">
        <f>0.5*'Vehicle Specification'!$J$9*'Vehicle Specification'!$J$13*'Vehicle Specification'!$J$10*('Forces Acting on Vehicle'!C1108*'Forces Acting on Vehicle'!C1108)</f>
        <v>-629.56461294090013</v>
      </c>
      <c r="G1108" s="20">
        <f>0.5*'Vehicle Specification'!$J$9*'Vehicle Specification'!$J$13*'Vehicle Specification'!$J$11*('Forces Acting on Vehicle'!C1108*'Forces Acting on Vehicle'!C1108)</f>
        <v>422.89902571410005</v>
      </c>
      <c r="H1108" s="20">
        <f>'Vehicle Specification'!$J$8-'Forces Acting on Vehicle'!F1108</f>
        <v>6613.6646129409</v>
      </c>
      <c r="I1108" s="20">
        <f>H1108*'Vehicle Specification'!$J$12</f>
        <v>132.273292258818</v>
      </c>
      <c r="J1108" s="20">
        <f>E1108+'Forces Acting on Vehicle'!G1108+'Forces Acting on Vehicle'!I1108</f>
        <v>-416.03780702008265</v>
      </c>
      <c r="K1108" s="22">
        <f t="shared" si="51"/>
        <v>-14602.927026404901</v>
      </c>
      <c r="L1108" s="21" t="str">
        <f t="shared" si="52"/>
        <v>0</v>
      </c>
      <c r="M1108" s="20">
        <f t="shared" si="53"/>
        <v>-14602.927026404901</v>
      </c>
    </row>
    <row r="1109" spans="1:13" x14ac:dyDescent="0.2">
      <c r="A1109" s="5">
        <v>21.542999999999999</v>
      </c>
      <c r="B1109" s="5">
        <v>858</v>
      </c>
      <c r="C1109" s="5">
        <v>35</v>
      </c>
      <c r="D1109" s="12">
        <v>-1.5825350181969118</v>
      </c>
      <c r="E1109" s="20">
        <f>'Vehicle Specification'!$J$7*'Forces Acting on Vehicle'!D1109</f>
        <v>-965.34636110011616</v>
      </c>
      <c r="F1109" s="20">
        <f>0.5*'Vehicle Specification'!$J$9*'Vehicle Specification'!$J$13*'Vehicle Specification'!$J$10*('Forces Acting on Vehicle'!C1109*'Forces Acting on Vehicle'!C1109)</f>
        <v>-625.98246025000014</v>
      </c>
      <c r="G1109" s="20">
        <f>0.5*'Vehicle Specification'!$J$9*'Vehicle Specification'!$J$13*'Vehicle Specification'!$J$11*('Forces Acting on Vehicle'!C1109*'Forces Acting on Vehicle'!C1109)</f>
        <v>420.49277725000007</v>
      </c>
      <c r="H1109" s="20">
        <f>'Vehicle Specification'!$J$8-'Forces Acting on Vehicle'!F1109</f>
        <v>6610.0824602500006</v>
      </c>
      <c r="I1109" s="20">
        <f>H1109*'Vehicle Specification'!$J$12</f>
        <v>132.20164920500002</v>
      </c>
      <c r="J1109" s="20">
        <f>E1109+'Forces Acting on Vehicle'!G1109+'Forces Acting on Vehicle'!I1109</f>
        <v>-412.65193464511611</v>
      </c>
      <c r="K1109" s="22">
        <f t="shared" si="51"/>
        <v>-14442.817712579064</v>
      </c>
      <c r="L1109" s="21" t="str">
        <f t="shared" si="52"/>
        <v>0</v>
      </c>
      <c r="M1109" s="20">
        <f t="shared" si="53"/>
        <v>-14442.817712579064</v>
      </c>
    </row>
    <row r="1110" spans="1:13" x14ac:dyDescent="0.2">
      <c r="A1110" s="5">
        <v>21.562999999999999</v>
      </c>
      <c r="B1110" s="5">
        <v>859</v>
      </c>
      <c r="C1110" s="5">
        <v>34.9</v>
      </c>
      <c r="D1110" s="12">
        <v>-1.5490190270533566</v>
      </c>
      <c r="E1110" s="20">
        <f>'Vehicle Specification'!$J$7*'Forces Acting on Vehicle'!D1110</f>
        <v>-944.90160650254757</v>
      </c>
      <c r="F1110" s="20">
        <f>0.5*'Vehicle Specification'!$J$9*'Vehicle Specification'!$J$13*'Vehicle Specification'!$J$10*('Forces Acting on Vehicle'!C1110*'Forces Acting on Vehicle'!C1110)</f>
        <v>-622.41052768090015</v>
      </c>
      <c r="G1110" s="20">
        <f>0.5*'Vehicle Specification'!$J$9*'Vehicle Specification'!$J$13*'Vehicle Specification'!$J$11*('Forces Acting on Vehicle'!C1110*'Forces Acting on Vehicle'!C1110)</f>
        <v>418.09339397410002</v>
      </c>
      <c r="H1110" s="20">
        <f>'Vehicle Specification'!$J$8-'Forces Acting on Vehicle'!F1110</f>
        <v>6606.5105276809009</v>
      </c>
      <c r="I1110" s="20">
        <f>H1110*'Vehicle Specification'!$J$12</f>
        <v>132.13021055361801</v>
      </c>
      <c r="J1110" s="20">
        <f>E1110+'Forces Acting on Vehicle'!G1110+'Forces Acting on Vehicle'!I1110</f>
        <v>-394.6780019748295</v>
      </c>
      <c r="K1110" s="22">
        <f t="shared" si="51"/>
        <v>-13774.26226892155</v>
      </c>
      <c r="L1110" s="21" t="str">
        <f t="shared" si="52"/>
        <v>0</v>
      </c>
      <c r="M1110" s="20">
        <f t="shared" si="53"/>
        <v>-13774.26226892155</v>
      </c>
    </row>
    <row r="1111" spans="1:13" x14ac:dyDescent="0.2">
      <c r="A1111" s="5">
        <v>21.582000000000001</v>
      </c>
      <c r="B1111" s="5">
        <v>859</v>
      </c>
      <c r="C1111" s="5">
        <v>34.799999999999997</v>
      </c>
      <c r="D1111" s="12">
        <v>-1.5214113948914496</v>
      </c>
      <c r="E1111" s="20">
        <f>'Vehicle Specification'!$J$7*'Forces Acting on Vehicle'!D1111</f>
        <v>-928.06095088378424</v>
      </c>
      <c r="F1111" s="20">
        <f>0.5*'Vehicle Specification'!$J$9*'Vehicle Specification'!$J$13*'Vehicle Specification'!$J$10*('Forces Acting on Vehicle'!C1111*'Forces Acting on Vehicle'!C1111)</f>
        <v>-618.84881523359991</v>
      </c>
      <c r="G1111" s="20">
        <f>0.5*'Vehicle Specification'!$J$9*'Vehicle Specification'!$J$13*'Vehicle Specification'!$J$11*('Forces Acting on Vehicle'!C1111*'Forces Acting on Vehicle'!C1111)</f>
        <v>415.70087588639996</v>
      </c>
      <c r="H1111" s="20">
        <f>'Vehicle Specification'!$J$8-'Forces Acting on Vehicle'!F1111</f>
        <v>6602.9488152335998</v>
      </c>
      <c r="I1111" s="20">
        <f>H1111*'Vehicle Specification'!$J$12</f>
        <v>132.058976304672</v>
      </c>
      <c r="J1111" s="20">
        <f>E1111+'Forces Acting on Vehicle'!G1111+'Forces Acting on Vehicle'!I1111</f>
        <v>-380.30109869271234</v>
      </c>
      <c r="K1111" s="22">
        <f t="shared" si="51"/>
        <v>-13234.478234506389</v>
      </c>
      <c r="L1111" s="21" t="str">
        <f t="shared" si="52"/>
        <v>0</v>
      </c>
      <c r="M1111" s="20">
        <f t="shared" si="53"/>
        <v>-13234.478234506389</v>
      </c>
    </row>
    <row r="1112" spans="1:13" x14ac:dyDescent="0.2">
      <c r="A1112" s="5">
        <v>21.602</v>
      </c>
      <c r="B1112" s="5">
        <v>860</v>
      </c>
      <c r="C1112" s="5">
        <v>34.700000000000003</v>
      </c>
      <c r="D1112" s="12">
        <v>-1.5277798582413162</v>
      </c>
      <c r="E1112" s="20">
        <f>'Vehicle Specification'!$J$7*'Forces Acting on Vehicle'!D1112</f>
        <v>-931.94571352720288</v>
      </c>
      <c r="F1112" s="20">
        <f>0.5*'Vehicle Specification'!$J$9*'Vehicle Specification'!$J$13*'Vehicle Specification'!$J$10*('Forces Acting on Vehicle'!C1112*'Forces Acting on Vehicle'!C1112)</f>
        <v>-615.29732290810011</v>
      </c>
      <c r="G1112" s="20">
        <f>0.5*'Vehicle Specification'!$J$9*'Vehicle Specification'!$J$13*'Vehicle Specification'!$J$11*('Forces Acting on Vehicle'!C1112*'Forces Acting on Vehicle'!C1112)</f>
        <v>413.3152229869001</v>
      </c>
      <c r="H1112" s="20">
        <f>'Vehicle Specification'!$J$8-'Forces Acting on Vehicle'!F1112</f>
        <v>6599.3973229081003</v>
      </c>
      <c r="I1112" s="20">
        <f>H1112*'Vehicle Specification'!$J$12</f>
        <v>131.98794645816201</v>
      </c>
      <c r="J1112" s="20">
        <f>E1112+'Forces Acting on Vehicle'!G1112+'Forces Acting on Vehicle'!I1112</f>
        <v>-386.64254408214083</v>
      </c>
      <c r="K1112" s="22">
        <f t="shared" si="51"/>
        <v>-13416.496279650288</v>
      </c>
      <c r="L1112" s="21" t="str">
        <f t="shared" si="52"/>
        <v>0</v>
      </c>
      <c r="M1112" s="20">
        <f t="shared" si="53"/>
        <v>-13416.496279650288</v>
      </c>
    </row>
    <row r="1113" spans="1:13" x14ac:dyDescent="0.2">
      <c r="A1113" s="5">
        <v>21.620999999999999</v>
      </c>
      <c r="B1113" s="5">
        <v>861</v>
      </c>
      <c r="C1113" s="5">
        <v>34.6</v>
      </c>
      <c r="D1113" s="12">
        <v>-1.5214502450384175</v>
      </c>
      <c r="E1113" s="20">
        <f>'Vehicle Specification'!$J$7*'Forces Acting on Vehicle'!D1113</f>
        <v>-928.08464947343464</v>
      </c>
      <c r="F1113" s="20">
        <f>0.5*'Vehicle Specification'!$J$9*'Vehicle Specification'!$J$13*'Vehicle Specification'!$J$10*('Forces Acting on Vehicle'!C1113*'Forces Acting on Vehicle'!C1113)</f>
        <v>-611.75605070440008</v>
      </c>
      <c r="G1113" s="20">
        <f>0.5*'Vehicle Specification'!$J$9*'Vehicle Specification'!$J$13*'Vehicle Specification'!$J$11*('Forces Acting on Vehicle'!C1113*'Forces Acting on Vehicle'!C1113)</f>
        <v>410.9364352756001</v>
      </c>
      <c r="H1113" s="20">
        <f>'Vehicle Specification'!$J$8-'Forces Acting on Vehicle'!F1113</f>
        <v>6595.8560507044003</v>
      </c>
      <c r="I1113" s="20">
        <f>H1113*'Vehicle Specification'!$J$12</f>
        <v>131.917121014088</v>
      </c>
      <c r="J1113" s="20">
        <f>E1113+'Forces Acting on Vehicle'!G1113+'Forces Acting on Vehicle'!I1113</f>
        <v>-385.23109318374645</v>
      </c>
      <c r="K1113" s="22">
        <f t="shared" si="51"/>
        <v>-13328.995824157628</v>
      </c>
      <c r="L1113" s="21" t="str">
        <f t="shared" si="52"/>
        <v>0</v>
      </c>
      <c r="M1113" s="20">
        <f t="shared" si="53"/>
        <v>-13328.995824157628</v>
      </c>
    </row>
    <row r="1114" spans="1:13" x14ac:dyDescent="0.2">
      <c r="A1114" s="5">
        <v>21.640999999999998</v>
      </c>
      <c r="B1114" s="5">
        <v>861</v>
      </c>
      <c r="C1114" s="5">
        <v>34.5</v>
      </c>
      <c r="D1114" s="12">
        <v>-1.4728966629220848</v>
      </c>
      <c r="E1114" s="20">
        <f>'Vehicle Specification'!$J$7*'Forces Acting on Vehicle'!D1114</f>
        <v>-898.4669643824717</v>
      </c>
      <c r="F1114" s="20">
        <f>0.5*'Vehicle Specification'!$J$9*'Vehicle Specification'!$J$13*'Vehicle Specification'!$J$10*('Forces Acting on Vehicle'!C1114*'Forces Acting on Vehicle'!C1114)</f>
        <v>-608.22499862250004</v>
      </c>
      <c r="G1114" s="20">
        <f>0.5*'Vehicle Specification'!$J$9*'Vehicle Specification'!$J$13*'Vehicle Specification'!$J$11*('Forces Acting on Vehicle'!C1114*'Forces Acting on Vehicle'!C1114)</f>
        <v>408.56451275250004</v>
      </c>
      <c r="H1114" s="20">
        <f>'Vehicle Specification'!$J$8-'Forces Acting on Vehicle'!F1114</f>
        <v>6592.3249986225001</v>
      </c>
      <c r="I1114" s="20">
        <f>H1114*'Vehicle Specification'!$J$12</f>
        <v>131.84649997245</v>
      </c>
      <c r="J1114" s="20">
        <f>E1114+'Forces Acting on Vehicle'!G1114+'Forces Acting on Vehicle'!I1114</f>
        <v>-358.05595165752163</v>
      </c>
      <c r="K1114" s="22">
        <f t="shared" si="51"/>
        <v>-12352.930332184496</v>
      </c>
      <c r="L1114" s="21" t="str">
        <f t="shared" si="52"/>
        <v>0</v>
      </c>
      <c r="M1114" s="20">
        <f t="shared" si="53"/>
        <v>-12352.930332184496</v>
      </c>
    </row>
    <row r="1115" spans="1:13" x14ac:dyDescent="0.2">
      <c r="A1115" s="5">
        <v>21.66</v>
      </c>
      <c r="B1115" s="5">
        <v>862</v>
      </c>
      <c r="C1115" s="5">
        <v>34.4</v>
      </c>
      <c r="D1115" s="12">
        <v>-1.4073860195070764</v>
      </c>
      <c r="E1115" s="20">
        <f>'Vehicle Specification'!$J$7*'Forces Acting on Vehicle'!D1115</f>
        <v>-858.5054718993166</v>
      </c>
      <c r="F1115" s="20">
        <f>0.5*'Vehicle Specification'!$J$9*'Vehicle Specification'!$J$13*'Vehicle Specification'!$J$10*('Forces Acting on Vehicle'!C1115*'Forces Acting on Vehicle'!C1115)</f>
        <v>-604.7041666624001</v>
      </c>
      <c r="G1115" s="20">
        <f>0.5*'Vehicle Specification'!$J$9*'Vehicle Specification'!$J$13*'Vehicle Specification'!$J$11*('Forces Acting on Vehicle'!C1115*'Forces Acting on Vehicle'!C1115)</f>
        <v>406.19945541760001</v>
      </c>
      <c r="H1115" s="20">
        <f>'Vehicle Specification'!$J$8-'Forces Acting on Vehicle'!F1115</f>
        <v>6588.8041666624003</v>
      </c>
      <c r="I1115" s="20">
        <f>H1115*'Vehicle Specification'!$J$12</f>
        <v>131.77608333324801</v>
      </c>
      <c r="J1115" s="20">
        <f>E1115+'Forces Acting on Vehicle'!G1115+'Forces Acting on Vehicle'!I1115</f>
        <v>-320.52993314846856</v>
      </c>
      <c r="K1115" s="22">
        <f t="shared" si="51"/>
        <v>-11026.229700307318</v>
      </c>
      <c r="L1115" s="21" t="str">
        <f t="shared" si="52"/>
        <v>0</v>
      </c>
      <c r="M1115" s="20">
        <f t="shared" si="53"/>
        <v>-11026.229700307318</v>
      </c>
    </row>
    <row r="1116" spans="1:13" x14ac:dyDescent="0.2">
      <c r="A1116" s="5">
        <v>21.68</v>
      </c>
      <c r="B1116" s="5">
        <v>863</v>
      </c>
      <c r="C1116" s="5">
        <v>34.299999999999997</v>
      </c>
      <c r="D1116" s="12">
        <v>-1.3622028739575192</v>
      </c>
      <c r="E1116" s="20">
        <f>'Vehicle Specification'!$J$7*'Forces Acting on Vehicle'!D1116</f>
        <v>-830.94375311408669</v>
      </c>
      <c r="F1116" s="20">
        <f>0.5*'Vehicle Specification'!$J$9*'Vehicle Specification'!$J$13*'Vehicle Specification'!$J$10*('Forces Acting on Vehicle'!C1116*'Forces Acting on Vehicle'!C1116)</f>
        <v>-601.19355482410003</v>
      </c>
      <c r="G1116" s="20">
        <f>0.5*'Vehicle Specification'!$J$9*'Vehicle Specification'!$J$13*'Vehicle Specification'!$J$11*('Forces Acting on Vehicle'!C1116*'Forces Acting on Vehicle'!C1116)</f>
        <v>403.84126327089996</v>
      </c>
      <c r="H1116" s="20">
        <f>'Vehicle Specification'!$J$8-'Forces Acting on Vehicle'!F1116</f>
        <v>6585.2935548241003</v>
      </c>
      <c r="I1116" s="20">
        <f>H1116*'Vehicle Specification'!$J$12</f>
        <v>131.70587109648201</v>
      </c>
      <c r="J1116" s="20">
        <f>E1116+'Forces Acting on Vehicle'!G1116+'Forces Acting on Vehicle'!I1116</f>
        <v>-295.39661874670469</v>
      </c>
      <c r="K1116" s="22">
        <f t="shared" si="51"/>
        <v>-10132.104023011971</v>
      </c>
      <c r="L1116" s="21" t="str">
        <f t="shared" si="52"/>
        <v>0</v>
      </c>
      <c r="M1116" s="20">
        <f t="shared" si="53"/>
        <v>-10132.104023011971</v>
      </c>
    </row>
    <row r="1117" spans="1:13" x14ac:dyDescent="0.2">
      <c r="A1117" s="5">
        <v>21.699000000000002</v>
      </c>
      <c r="B1117" s="5">
        <v>863</v>
      </c>
      <c r="C1117" s="5">
        <v>34.200000000000003</v>
      </c>
      <c r="D1117" s="12">
        <v>-1.3245527926427099</v>
      </c>
      <c r="E1117" s="20">
        <f>'Vehicle Specification'!$J$7*'Forces Acting on Vehicle'!D1117</f>
        <v>-807.97720351205305</v>
      </c>
      <c r="F1117" s="20">
        <f>0.5*'Vehicle Specification'!$J$9*'Vehicle Specification'!$J$13*'Vehicle Specification'!$J$10*('Forces Acting on Vehicle'!C1117*'Forces Acting on Vehicle'!C1117)</f>
        <v>-597.69316310760018</v>
      </c>
      <c r="G1117" s="20">
        <f>0.5*'Vehicle Specification'!$J$9*'Vehicle Specification'!$J$13*'Vehicle Specification'!$J$11*('Forces Acting on Vehicle'!C1117*'Forces Acting on Vehicle'!C1117)</f>
        <v>401.48993631240006</v>
      </c>
      <c r="H1117" s="20">
        <f>'Vehicle Specification'!$J$8-'Forces Acting on Vehicle'!F1117</f>
        <v>6581.7931631076008</v>
      </c>
      <c r="I1117" s="20">
        <f>H1117*'Vehicle Specification'!$J$12</f>
        <v>131.63586326215201</v>
      </c>
      <c r="J1117" s="20">
        <f>E1117+'Forces Acting on Vehicle'!G1117+'Forces Acting on Vehicle'!I1117</f>
        <v>-274.851403937501</v>
      </c>
      <c r="K1117" s="22">
        <f t="shared" si="51"/>
        <v>-9399.9180146625349</v>
      </c>
      <c r="L1117" s="21" t="str">
        <f t="shared" si="52"/>
        <v>0</v>
      </c>
      <c r="M1117" s="20">
        <f t="shared" si="53"/>
        <v>-9399.9180146625349</v>
      </c>
    </row>
    <row r="1118" spans="1:13" x14ac:dyDescent="0.2">
      <c r="A1118" s="5">
        <v>21.719000000000001</v>
      </c>
      <c r="B1118" s="5">
        <v>864</v>
      </c>
      <c r="C1118" s="5">
        <v>34.200000000000003</v>
      </c>
      <c r="D1118" s="12">
        <v>-1.2909244115609215</v>
      </c>
      <c r="E1118" s="20">
        <f>'Vehicle Specification'!$J$7*'Forces Acting on Vehicle'!D1118</f>
        <v>-787.46389105216213</v>
      </c>
      <c r="F1118" s="20">
        <f>0.5*'Vehicle Specification'!$J$9*'Vehicle Specification'!$J$13*'Vehicle Specification'!$J$10*('Forces Acting on Vehicle'!C1118*'Forces Acting on Vehicle'!C1118)</f>
        <v>-597.69316310760018</v>
      </c>
      <c r="G1118" s="20">
        <f>0.5*'Vehicle Specification'!$J$9*'Vehicle Specification'!$J$13*'Vehicle Specification'!$J$11*('Forces Acting on Vehicle'!C1118*'Forces Acting on Vehicle'!C1118)</f>
        <v>401.48993631240006</v>
      </c>
      <c r="H1118" s="20">
        <f>'Vehicle Specification'!$J$8-'Forces Acting on Vehicle'!F1118</f>
        <v>6581.7931631076008</v>
      </c>
      <c r="I1118" s="20">
        <f>H1118*'Vehicle Specification'!$J$12</f>
        <v>131.63586326215201</v>
      </c>
      <c r="J1118" s="20">
        <f>E1118+'Forces Acting on Vehicle'!G1118+'Forces Acting on Vehicle'!I1118</f>
        <v>-254.33809147761005</v>
      </c>
      <c r="K1118" s="22">
        <f t="shared" si="51"/>
        <v>-8698.3627285342645</v>
      </c>
      <c r="L1118" s="21" t="str">
        <f t="shared" si="52"/>
        <v>0</v>
      </c>
      <c r="M1118" s="20">
        <f t="shared" si="53"/>
        <v>-8698.3627285342645</v>
      </c>
    </row>
    <row r="1119" spans="1:13" x14ac:dyDescent="0.2">
      <c r="A1119" s="5">
        <v>21.738</v>
      </c>
      <c r="B1119" s="5">
        <v>865</v>
      </c>
      <c r="C1119" s="5">
        <v>34.1</v>
      </c>
      <c r="D1119" s="12">
        <v>-1.2730586444061092</v>
      </c>
      <c r="E1119" s="20">
        <f>'Vehicle Specification'!$J$7*'Forces Acting on Vehicle'!D1119</f>
        <v>-776.5657730877266</v>
      </c>
      <c r="F1119" s="20">
        <f>0.5*'Vehicle Specification'!$J$9*'Vehicle Specification'!$J$13*'Vehicle Specification'!$J$10*('Forces Acting on Vehicle'!C1119*'Forces Acting on Vehicle'!C1119)</f>
        <v>-594.20299151290021</v>
      </c>
      <c r="G1119" s="20">
        <f>0.5*'Vehicle Specification'!$J$9*'Vehicle Specification'!$J$13*'Vehicle Specification'!$J$11*('Forces Acting on Vehicle'!C1119*'Forces Acting on Vehicle'!C1119)</f>
        <v>399.14547454210009</v>
      </c>
      <c r="H1119" s="20">
        <f>'Vehicle Specification'!$J$8-'Forces Acting on Vehicle'!F1119</f>
        <v>6578.3029915129009</v>
      </c>
      <c r="I1119" s="20">
        <f>H1119*'Vehicle Specification'!$J$12</f>
        <v>131.56605983025801</v>
      </c>
      <c r="J1119" s="20">
        <f>E1119+'Forces Acting on Vehicle'!G1119+'Forces Acting on Vehicle'!I1119</f>
        <v>-245.8542387153685</v>
      </c>
      <c r="K1119" s="22">
        <f t="shared" si="51"/>
        <v>-8383.6295401940661</v>
      </c>
      <c r="L1119" s="21" t="str">
        <f t="shared" si="52"/>
        <v>0</v>
      </c>
      <c r="M1119" s="20">
        <f t="shared" si="53"/>
        <v>-8383.6295401940661</v>
      </c>
    </row>
    <row r="1120" spans="1:13" x14ac:dyDescent="0.2">
      <c r="A1120" s="5">
        <v>21.757999999999999</v>
      </c>
      <c r="B1120" s="5">
        <v>865</v>
      </c>
      <c r="C1120" s="5">
        <v>34</v>
      </c>
      <c r="D1120" s="12">
        <v>-1.2504639390313295</v>
      </c>
      <c r="E1120" s="20">
        <f>'Vehicle Specification'!$J$7*'Forces Acting on Vehicle'!D1120</f>
        <v>-762.78300280911094</v>
      </c>
      <c r="F1120" s="20">
        <f>0.5*'Vehicle Specification'!$J$9*'Vehicle Specification'!$J$13*'Vehicle Specification'!$J$10*('Forces Acting on Vehicle'!C1120*'Forces Acting on Vehicle'!C1120)</f>
        <v>-590.72304004000011</v>
      </c>
      <c r="G1120" s="20">
        <f>0.5*'Vehicle Specification'!$J$9*'Vehicle Specification'!$J$13*'Vehicle Specification'!$J$11*('Forces Acting on Vehicle'!C1120*'Forces Acting on Vehicle'!C1120)</f>
        <v>396.80787796000004</v>
      </c>
      <c r="H1120" s="20">
        <f>'Vehicle Specification'!$J$8-'Forces Acting on Vehicle'!F1120</f>
        <v>6574.8230400400007</v>
      </c>
      <c r="I1120" s="20">
        <f>H1120*'Vehicle Specification'!$J$12</f>
        <v>131.49646080080001</v>
      </c>
      <c r="J1120" s="20">
        <f>E1120+'Forces Acting on Vehicle'!G1120+'Forces Acting on Vehicle'!I1120</f>
        <v>-234.47866404831089</v>
      </c>
      <c r="K1120" s="22">
        <f t="shared" si="51"/>
        <v>-7972.27457764257</v>
      </c>
      <c r="L1120" s="21" t="str">
        <f t="shared" si="52"/>
        <v>0</v>
      </c>
      <c r="M1120" s="20">
        <f t="shared" si="53"/>
        <v>-7972.27457764257</v>
      </c>
    </row>
    <row r="1121" spans="1:13" x14ac:dyDescent="0.2">
      <c r="A1121" s="5">
        <v>21.777000000000001</v>
      </c>
      <c r="B1121" s="5">
        <v>866</v>
      </c>
      <c r="C1121" s="5">
        <v>33.9</v>
      </c>
      <c r="D1121" s="12">
        <v>-1.2004211135666873</v>
      </c>
      <c r="E1121" s="20">
        <f>'Vehicle Specification'!$J$7*'Forces Acting on Vehicle'!D1121</f>
        <v>-732.25687927567924</v>
      </c>
      <c r="F1121" s="20">
        <f>0.5*'Vehicle Specification'!$J$9*'Vehicle Specification'!$J$13*'Vehicle Specification'!$J$10*('Forces Acting on Vehicle'!C1121*'Forces Acting on Vehicle'!C1121)</f>
        <v>-587.25330868890001</v>
      </c>
      <c r="G1121" s="20">
        <f>0.5*'Vehicle Specification'!$J$9*'Vehicle Specification'!$J$13*'Vehicle Specification'!$J$11*('Forces Acting on Vehicle'!C1121*'Forces Acting on Vehicle'!C1121)</f>
        <v>394.47714656609998</v>
      </c>
      <c r="H1121" s="20">
        <f>'Vehicle Specification'!$J$8-'Forces Acting on Vehicle'!F1121</f>
        <v>6571.3533086889001</v>
      </c>
      <c r="I1121" s="20">
        <f>H1121*'Vehicle Specification'!$J$12</f>
        <v>131.427066173778</v>
      </c>
      <c r="J1121" s="20">
        <f>E1121+'Forces Acting on Vehicle'!G1121+'Forces Acting on Vehicle'!I1121</f>
        <v>-206.35266653580126</v>
      </c>
      <c r="K1121" s="22">
        <f t="shared" si="51"/>
        <v>-6995.3553955636626</v>
      </c>
      <c r="L1121" s="21" t="str">
        <f t="shared" si="52"/>
        <v>0</v>
      </c>
      <c r="M1121" s="20">
        <f t="shared" si="53"/>
        <v>-6995.3553955636626</v>
      </c>
    </row>
    <row r="1122" spans="1:13" x14ac:dyDescent="0.2">
      <c r="A1122" s="5">
        <v>21.797000000000001</v>
      </c>
      <c r="B1122" s="5">
        <v>867</v>
      </c>
      <c r="C1122" s="5">
        <v>33.799999999999997</v>
      </c>
      <c r="D1122" s="12">
        <v>-1.1061335231584368</v>
      </c>
      <c r="E1122" s="20">
        <f>'Vehicle Specification'!$J$7*'Forces Acting on Vehicle'!D1122</f>
        <v>-674.74144912664644</v>
      </c>
      <c r="F1122" s="20">
        <f>0.5*'Vehicle Specification'!$J$9*'Vehicle Specification'!$J$13*'Vehicle Specification'!$J$10*('Forces Acting on Vehicle'!C1122*'Forces Acting on Vehicle'!C1122)</f>
        <v>-583.7937974596</v>
      </c>
      <c r="G1122" s="20">
        <f>0.5*'Vehicle Specification'!$J$9*'Vehicle Specification'!$J$13*'Vehicle Specification'!$J$11*('Forces Acting on Vehicle'!C1122*'Forces Acting on Vehicle'!C1122)</f>
        <v>392.1532803604</v>
      </c>
      <c r="H1122" s="20">
        <f>'Vehicle Specification'!$J$8-'Forces Acting on Vehicle'!F1122</f>
        <v>6567.8937974596001</v>
      </c>
      <c r="I1122" s="20">
        <f>H1122*'Vehicle Specification'!$J$12</f>
        <v>131.35787594919199</v>
      </c>
      <c r="J1122" s="20">
        <f>E1122+'Forces Acting on Vehicle'!G1122+'Forces Acting on Vehicle'!I1122</f>
        <v>-151.23029281705445</v>
      </c>
      <c r="K1122" s="22">
        <f t="shared" si="51"/>
        <v>-5111.5838972164402</v>
      </c>
      <c r="L1122" s="21" t="str">
        <f t="shared" si="52"/>
        <v>0</v>
      </c>
      <c r="M1122" s="20">
        <f t="shared" si="53"/>
        <v>-5111.5838972164402</v>
      </c>
    </row>
    <row r="1123" spans="1:13" x14ac:dyDescent="0.2">
      <c r="A1123" s="5">
        <v>21.815999999999999</v>
      </c>
      <c r="B1123" s="5">
        <v>867</v>
      </c>
      <c r="C1123" s="5">
        <v>33.700000000000003</v>
      </c>
      <c r="D1123" s="12">
        <v>-0.97470580053979394</v>
      </c>
      <c r="E1123" s="20">
        <f>'Vehicle Specification'!$J$7*'Forces Acting on Vehicle'!D1123</f>
        <v>-594.57053832927431</v>
      </c>
      <c r="F1123" s="20">
        <f>0.5*'Vehicle Specification'!$J$9*'Vehicle Specification'!$J$13*'Vehicle Specification'!$J$10*('Forces Acting on Vehicle'!C1123*'Forces Acting on Vehicle'!C1123)</f>
        <v>-580.34450635210021</v>
      </c>
      <c r="G1123" s="20">
        <f>0.5*'Vehicle Specification'!$J$9*'Vehicle Specification'!$J$13*'Vehicle Specification'!$J$11*('Forces Acting on Vehicle'!C1123*'Forces Acting on Vehicle'!C1123)</f>
        <v>389.83627934290013</v>
      </c>
      <c r="H1123" s="20">
        <f>'Vehicle Specification'!$J$8-'Forces Acting on Vehicle'!F1123</f>
        <v>6564.4445063521007</v>
      </c>
      <c r="I1123" s="20">
        <f>H1123*'Vehicle Specification'!$J$12</f>
        <v>131.28889012704201</v>
      </c>
      <c r="J1123" s="20">
        <f>E1123+'Forces Acting on Vehicle'!G1123+'Forces Acting on Vehicle'!I1123</f>
        <v>-73.445368859332177</v>
      </c>
      <c r="K1123" s="22">
        <f t="shared" si="51"/>
        <v>-2475.1089305594946</v>
      </c>
      <c r="L1123" s="21" t="str">
        <f t="shared" si="52"/>
        <v>0</v>
      </c>
      <c r="M1123" s="20">
        <f t="shared" si="53"/>
        <v>-2475.1089305594946</v>
      </c>
    </row>
    <row r="1124" spans="1:13" x14ac:dyDescent="0.2">
      <c r="A1124" s="5">
        <v>21.835999999999999</v>
      </c>
      <c r="B1124" s="5">
        <v>868</v>
      </c>
      <c r="C1124" s="5">
        <v>33.700000000000003</v>
      </c>
      <c r="D1124" s="12">
        <v>-0.80052658734539639</v>
      </c>
      <c r="E1124" s="20">
        <f>'Vehicle Specification'!$J$7*'Forces Acting on Vehicle'!D1124</f>
        <v>-488.32121828069182</v>
      </c>
      <c r="F1124" s="20">
        <f>0.5*'Vehicle Specification'!$J$9*'Vehicle Specification'!$J$13*'Vehicle Specification'!$J$10*('Forces Acting on Vehicle'!C1124*'Forces Acting on Vehicle'!C1124)</f>
        <v>-580.34450635210021</v>
      </c>
      <c r="G1124" s="20">
        <f>0.5*'Vehicle Specification'!$J$9*'Vehicle Specification'!$J$13*'Vehicle Specification'!$J$11*('Forces Acting on Vehicle'!C1124*'Forces Acting on Vehicle'!C1124)</f>
        <v>389.83627934290013</v>
      </c>
      <c r="H1124" s="20">
        <f>'Vehicle Specification'!$J$8-'Forces Acting on Vehicle'!F1124</f>
        <v>6564.4445063521007</v>
      </c>
      <c r="I1124" s="20">
        <f>H1124*'Vehicle Specification'!$J$12</f>
        <v>131.28889012704201</v>
      </c>
      <c r="J1124" s="20">
        <f>E1124+'Forces Acting on Vehicle'!G1124+'Forces Acting on Vehicle'!I1124</f>
        <v>32.803951189250313</v>
      </c>
      <c r="K1124" s="22">
        <f t="shared" si="51"/>
        <v>1105.4931550777355</v>
      </c>
      <c r="L1124" s="21">
        <f t="shared" si="52"/>
        <v>1105.4931550777355</v>
      </c>
      <c r="M1124" s="20" t="str">
        <f t="shared" si="53"/>
        <v>0</v>
      </c>
    </row>
    <row r="1125" spans="1:13" x14ac:dyDescent="0.2">
      <c r="A1125" s="5">
        <v>21.855</v>
      </c>
      <c r="B1125" s="5">
        <v>869</v>
      </c>
      <c r="C1125" s="5">
        <v>33.6</v>
      </c>
      <c r="D1125" s="12">
        <v>-0.61980456190309496</v>
      </c>
      <c r="E1125" s="20">
        <f>'Vehicle Specification'!$J$7*'Forces Acting on Vehicle'!D1125</f>
        <v>-378.08078276088793</v>
      </c>
      <c r="F1125" s="20">
        <f>0.5*'Vehicle Specification'!$J$9*'Vehicle Specification'!$J$13*'Vehicle Specification'!$J$10*('Forces Acting on Vehicle'!C1125*'Forces Acting on Vehicle'!C1125)</f>
        <v>-576.90543536640007</v>
      </c>
      <c r="G1125" s="20">
        <f>0.5*'Vehicle Specification'!$J$9*'Vehicle Specification'!$J$13*'Vehicle Specification'!$J$11*('Forces Acting on Vehicle'!C1125*'Forces Acting on Vehicle'!C1125)</f>
        <v>387.52614351360006</v>
      </c>
      <c r="H1125" s="20">
        <f>'Vehicle Specification'!$J$8-'Forces Acting on Vehicle'!F1125</f>
        <v>6561.0054353664</v>
      </c>
      <c r="I1125" s="20">
        <f>H1125*'Vehicle Specification'!$J$12</f>
        <v>131.220108707328</v>
      </c>
      <c r="J1125" s="20">
        <f>E1125+'Forces Acting on Vehicle'!G1125+'Forces Acting on Vehicle'!I1125</f>
        <v>140.66546946004013</v>
      </c>
      <c r="K1125" s="22">
        <f t="shared" si="51"/>
        <v>4726.359773857349</v>
      </c>
      <c r="L1125" s="21">
        <f t="shared" si="52"/>
        <v>4726.359773857349</v>
      </c>
      <c r="M1125" s="20" t="str">
        <f t="shared" si="53"/>
        <v>0</v>
      </c>
    </row>
    <row r="1126" spans="1:13" x14ac:dyDescent="0.2">
      <c r="A1126" s="5">
        <v>21.875</v>
      </c>
      <c r="B1126" s="5">
        <v>869</v>
      </c>
      <c r="C1126" s="5">
        <v>33.5</v>
      </c>
      <c r="D1126" s="12">
        <v>-0.47522709685061904</v>
      </c>
      <c r="E1126" s="20">
        <f>'Vehicle Specification'!$J$7*'Forces Acting on Vehicle'!D1126</f>
        <v>-289.88852907887764</v>
      </c>
      <c r="F1126" s="20">
        <f>0.5*'Vehicle Specification'!$J$9*'Vehicle Specification'!$J$13*'Vehicle Specification'!$J$10*('Forces Acting on Vehicle'!C1126*'Forces Acting on Vehicle'!C1126)</f>
        <v>-573.47658450250015</v>
      </c>
      <c r="G1126" s="20">
        <f>0.5*'Vehicle Specification'!$J$9*'Vehicle Specification'!$J$13*'Vehicle Specification'!$J$11*('Forces Acting on Vehicle'!C1126*'Forces Acting on Vehicle'!C1126)</f>
        <v>385.22287287250003</v>
      </c>
      <c r="H1126" s="20">
        <f>'Vehicle Specification'!$J$8-'Forces Acting on Vehicle'!F1126</f>
        <v>6557.5765845025007</v>
      </c>
      <c r="I1126" s="20">
        <f>H1126*'Vehicle Specification'!$J$12</f>
        <v>131.15153169005001</v>
      </c>
      <c r="J1126" s="20">
        <f>E1126+'Forces Acting on Vehicle'!G1126+'Forces Acting on Vehicle'!I1126</f>
        <v>226.4858754836724</v>
      </c>
      <c r="K1126" s="22">
        <f t="shared" si="51"/>
        <v>7587.2768287030258</v>
      </c>
      <c r="L1126" s="21">
        <f t="shared" si="52"/>
        <v>7587.2768287030258</v>
      </c>
      <c r="M1126" s="20" t="str">
        <f t="shared" si="53"/>
        <v>0</v>
      </c>
    </row>
    <row r="1127" spans="1:13" x14ac:dyDescent="0.2">
      <c r="A1127" s="5">
        <v>21.895</v>
      </c>
      <c r="B1127" s="5">
        <v>870</v>
      </c>
      <c r="C1127" s="5">
        <v>33.5</v>
      </c>
      <c r="D1127" s="12">
        <v>-0.3703113738416583</v>
      </c>
      <c r="E1127" s="20">
        <f>'Vehicle Specification'!$J$7*'Forces Acting on Vehicle'!D1127</f>
        <v>-225.88993804341158</v>
      </c>
      <c r="F1127" s="20">
        <f>0.5*'Vehicle Specification'!$J$9*'Vehicle Specification'!$J$13*'Vehicle Specification'!$J$10*('Forces Acting on Vehicle'!C1127*'Forces Acting on Vehicle'!C1127)</f>
        <v>-573.47658450250015</v>
      </c>
      <c r="G1127" s="20">
        <f>0.5*'Vehicle Specification'!$J$9*'Vehicle Specification'!$J$13*'Vehicle Specification'!$J$11*('Forces Acting on Vehicle'!C1127*'Forces Acting on Vehicle'!C1127)</f>
        <v>385.22287287250003</v>
      </c>
      <c r="H1127" s="20">
        <f>'Vehicle Specification'!$J$8-'Forces Acting on Vehicle'!F1127</f>
        <v>6557.5765845025007</v>
      </c>
      <c r="I1127" s="20">
        <f>H1127*'Vehicle Specification'!$J$12</f>
        <v>131.15153169005001</v>
      </c>
      <c r="J1127" s="20">
        <f>E1127+'Forces Acting on Vehicle'!G1127+'Forces Acting on Vehicle'!I1127</f>
        <v>290.48446651913844</v>
      </c>
      <c r="K1127" s="22">
        <f t="shared" si="51"/>
        <v>9731.2296283911382</v>
      </c>
      <c r="L1127" s="21">
        <f t="shared" si="52"/>
        <v>9731.2296283911382</v>
      </c>
      <c r="M1127" s="20" t="str">
        <f t="shared" si="53"/>
        <v>0</v>
      </c>
    </row>
    <row r="1128" spans="1:13" x14ac:dyDescent="0.2">
      <c r="A1128" s="5">
        <v>21.914000000000001</v>
      </c>
      <c r="B1128" s="5">
        <v>871</v>
      </c>
      <c r="C1128" s="5">
        <v>33.4</v>
      </c>
      <c r="D1128" s="12">
        <v>-0.26457424894878584</v>
      </c>
      <c r="E1128" s="20">
        <f>'Vehicle Specification'!$J$7*'Forces Acting on Vehicle'!D1128</f>
        <v>-161.39029185875935</v>
      </c>
      <c r="F1128" s="20">
        <f>0.5*'Vehicle Specification'!$J$9*'Vehicle Specification'!$J$13*'Vehicle Specification'!$J$10*('Forces Acting on Vehicle'!C1128*'Forces Acting on Vehicle'!C1128)</f>
        <v>-570.0579537604001</v>
      </c>
      <c r="G1128" s="20">
        <f>0.5*'Vehicle Specification'!$J$9*'Vehicle Specification'!$J$13*'Vehicle Specification'!$J$11*('Forces Acting on Vehicle'!C1128*'Forces Acting on Vehicle'!C1128)</f>
        <v>382.92646741960004</v>
      </c>
      <c r="H1128" s="20">
        <f>'Vehicle Specification'!$J$8-'Forces Acting on Vehicle'!F1128</f>
        <v>6554.1579537604002</v>
      </c>
      <c r="I1128" s="20">
        <f>H1128*'Vehicle Specification'!$J$12</f>
        <v>131.08315907520802</v>
      </c>
      <c r="J1128" s="20">
        <f>E1128+'Forces Acting on Vehicle'!G1128+'Forces Acting on Vehicle'!I1128</f>
        <v>352.61933463604873</v>
      </c>
      <c r="K1128" s="22">
        <f t="shared" si="51"/>
        <v>11777.485776844027</v>
      </c>
      <c r="L1128" s="21">
        <f t="shared" si="52"/>
        <v>11777.485776844027</v>
      </c>
      <c r="M1128" s="20" t="str">
        <f t="shared" si="53"/>
        <v>0</v>
      </c>
    </row>
    <row r="1129" spans="1:13" x14ac:dyDescent="0.2">
      <c r="A1129" s="5">
        <v>21.934000000000001</v>
      </c>
      <c r="B1129" s="5">
        <v>871</v>
      </c>
      <c r="C1129" s="5">
        <v>33.4</v>
      </c>
      <c r="D1129" s="12">
        <v>-0.15874024901425698</v>
      </c>
      <c r="E1129" s="20">
        <f>'Vehicle Specification'!$J$7*'Forces Acting on Vehicle'!D1129</f>
        <v>-96.831551898696759</v>
      </c>
      <c r="F1129" s="20">
        <f>0.5*'Vehicle Specification'!$J$9*'Vehicle Specification'!$J$13*'Vehicle Specification'!$J$10*('Forces Acting on Vehicle'!C1129*'Forces Acting on Vehicle'!C1129)</f>
        <v>-570.0579537604001</v>
      </c>
      <c r="G1129" s="20">
        <f>0.5*'Vehicle Specification'!$J$9*'Vehicle Specification'!$J$13*'Vehicle Specification'!$J$11*('Forces Acting on Vehicle'!C1129*'Forces Acting on Vehicle'!C1129)</f>
        <v>382.92646741960004</v>
      </c>
      <c r="H1129" s="20">
        <f>'Vehicle Specification'!$J$8-'Forces Acting on Vehicle'!F1129</f>
        <v>6554.1579537604002</v>
      </c>
      <c r="I1129" s="20">
        <f>H1129*'Vehicle Specification'!$J$12</f>
        <v>131.08315907520802</v>
      </c>
      <c r="J1129" s="20">
        <f>E1129+'Forces Acting on Vehicle'!G1129+'Forces Acting on Vehicle'!I1129</f>
        <v>417.17807459611129</v>
      </c>
      <c r="K1129" s="22">
        <f t="shared" si="51"/>
        <v>13933.747691510116</v>
      </c>
      <c r="L1129" s="21">
        <f t="shared" si="52"/>
        <v>13933.747691510116</v>
      </c>
      <c r="M1129" s="20" t="str">
        <f t="shared" si="53"/>
        <v>0</v>
      </c>
    </row>
    <row r="1130" spans="1:13" x14ac:dyDescent="0.2">
      <c r="A1130" s="5">
        <v>21.952999999999999</v>
      </c>
      <c r="B1130" s="5">
        <v>872</v>
      </c>
      <c r="C1130" s="5">
        <v>33.299999999999997</v>
      </c>
      <c r="D1130" s="12">
        <v>-9.0201855000373102E-2</v>
      </c>
      <c r="E1130" s="20">
        <f>'Vehicle Specification'!$J$7*'Forces Acting on Vehicle'!D1130</f>
        <v>-55.023131550227589</v>
      </c>
      <c r="F1130" s="20">
        <f>0.5*'Vehicle Specification'!$J$9*'Vehicle Specification'!$J$13*'Vehicle Specification'!$J$10*('Forces Acting on Vehicle'!C1130*'Forces Acting on Vehicle'!C1130)</f>
        <v>-566.64954314010004</v>
      </c>
      <c r="G1130" s="20">
        <f>0.5*'Vehicle Specification'!$J$9*'Vehicle Specification'!$J$13*'Vehicle Specification'!$J$11*('Forces Acting on Vehicle'!C1130*'Forces Acting on Vehicle'!C1130)</f>
        <v>380.63692715489998</v>
      </c>
      <c r="H1130" s="20">
        <f>'Vehicle Specification'!$J$8-'Forces Acting on Vehicle'!F1130</f>
        <v>6550.7495431401003</v>
      </c>
      <c r="I1130" s="20">
        <f>H1130*'Vehicle Specification'!$J$12</f>
        <v>131.01499086280199</v>
      </c>
      <c r="J1130" s="20">
        <f>E1130+'Forces Acting on Vehicle'!G1130+'Forces Acting on Vehicle'!I1130</f>
        <v>456.62878646747441</v>
      </c>
      <c r="K1130" s="22">
        <f t="shared" si="51"/>
        <v>15205.738589366896</v>
      </c>
      <c r="L1130" s="21">
        <f t="shared" si="52"/>
        <v>15205.738589366896</v>
      </c>
      <c r="M1130" s="20" t="str">
        <f t="shared" si="53"/>
        <v>0</v>
      </c>
    </row>
    <row r="1131" spans="1:13" x14ac:dyDescent="0.2">
      <c r="A1131" s="5">
        <v>21.972999999999999</v>
      </c>
      <c r="B1131" s="5">
        <v>873</v>
      </c>
      <c r="C1131" s="5">
        <v>33.299999999999997</v>
      </c>
      <c r="D1131" s="12">
        <v>-6.7304325540384499E-2</v>
      </c>
      <c r="E1131" s="20">
        <f>'Vehicle Specification'!$J$7*'Forces Acting on Vehicle'!D1131</f>
        <v>-41.055638579634547</v>
      </c>
      <c r="F1131" s="20">
        <f>0.5*'Vehicle Specification'!$J$9*'Vehicle Specification'!$J$13*'Vehicle Specification'!$J$10*('Forces Acting on Vehicle'!C1131*'Forces Acting on Vehicle'!C1131)</f>
        <v>-566.64954314010004</v>
      </c>
      <c r="G1131" s="20">
        <f>0.5*'Vehicle Specification'!$J$9*'Vehicle Specification'!$J$13*'Vehicle Specification'!$J$11*('Forces Acting on Vehicle'!C1131*'Forces Acting on Vehicle'!C1131)</f>
        <v>380.63692715489998</v>
      </c>
      <c r="H1131" s="20">
        <f>'Vehicle Specification'!$J$8-'Forces Acting on Vehicle'!F1131</f>
        <v>6550.7495431401003</v>
      </c>
      <c r="I1131" s="20">
        <f>H1131*'Vehicle Specification'!$J$12</f>
        <v>131.01499086280199</v>
      </c>
      <c r="J1131" s="20">
        <f>E1131+'Forces Acting on Vehicle'!G1131+'Forces Acting on Vehicle'!I1131</f>
        <v>470.59627943806743</v>
      </c>
      <c r="K1131" s="22">
        <f t="shared" si="51"/>
        <v>15670.856105287645</v>
      </c>
      <c r="L1131" s="21">
        <f t="shared" si="52"/>
        <v>15670.856105287645</v>
      </c>
      <c r="M1131" s="20" t="str">
        <f t="shared" si="53"/>
        <v>0</v>
      </c>
    </row>
    <row r="1132" spans="1:13" x14ac:dyDescent="0.2">
      <c r="A1132" s="5">
        <v>21.992000000000001</v>
      </c>
      <c r="B1132" s="5">
        <v>873</v>
      </c>
      <c r="C1132" s="5">
        <v>33.200000000000003</v>
      </c>
      <c r="D1132" s="12">
        <v>-3.4768395350068926E-2</v>
      </c>
      <c r="E1132" s="20">
        <f>'Vehicle Specification'!$J$7*'Forces Acting on Vehicle'!D1132</f>
        <v>-21.208721163542045</v>
      </c>
      <c r="F1132" s="20">
        <f>0.5*'Vehicle Specification'!$J$9*'Vehicle Specification'!$J$13*'Vehicle Specification'!$J$10*('Forces Acting on Vehicle'!C1132*'Forces Acting on Vehicle'!C1132)</f>
        <v>-563.25135264160019</v>
      </c>
      <c r="G1132" s="20">
        <f>0.5*'Vehicle Specification'!$J$9*'Vehicle Specification'!$J$13*'Vehicle Specification'!$J$11*('Forces Acting on Vehicle'!C1132*'Forces Acting on Vehicle'!C1132)</f>
        <v>378.35425207840012</v>
      </c>
      <c r="H1132" s="20">
        <f>'Vehicle Specification'!$J$8-'Forces Acting on Vehicle'!F1132</f>
        <v>6547.3513526416009</v>
      </c>
      <c r="I1132" s="20">
        <f>H1132*'Vehicle Specification'!$J$12</f>
        <v>130.94702705283203</v>
      </c>
      <c r="J1132" s="20">
        <f>E1132+'Forces Acting on Vehicle'!G1132+'Forces Acting on Vehicle'!I1132</f>
        <v>488.09255796769008</v>
      </c>
      <c r="K1132" s="22">
        <f t="shared" si="51"/>
        <v>16204.672924527313</v>
      </c>
      <c r="L1132" s="21">
        <f t="shared" si="52"/>
        <v>16204.672924527313</v>
      </c>
      <c r="M1132" s="20" t="str">
        <f t="shared" si="53"/>
        <v>0</v>
      </c>
    </row>
    <row r="1133" spans="1:13" x14ac:dyDescent="0.2">
      <c r="A1133" s="5">
        <v>22.012</v>
      </c>
      <c r="B1133" s="5">
        <v>874</v>
      </c>
      <c r="C1133" s="5">
        <v>33.200000000000003</v>
      </c>
      <c r="D1133" s="12">
        <v>4.1699056886849502E-2</v>
      </c>
      <c r="E1133" s="20">
        <f>'Vehicle Specification'!$J$7*'Forces Acting on Vehicle'!D1133</f>
        <v>25.436424700978197</v>
      </c>
      <c r="F1133" s="20">
        <f>0.5*'Vehicle Specification'!$J$9*'Vehicle Specification'!$J$13*'Vehicle Specification'!$J$10*('Forces Acting on Vehicle'!C1133*'Forces Acting on Vehicle'!C1133)</f>
        <v>-563.25135264160019</v>
      </c>
      <c r="G1133" s="20">
        <f>0.5*'Vehicle Specification'!$J$9*'Vehicle Specification'!$J$13*'Vehicle Specification'!$J$11*('Forces Acting on Vehicle'!C1133*'Forces Acting on Vehicle'!C1133)</f>
        <v>378.35425207840012</v>
      </c>
      <c r="H1133" s="20">
        <f>'Vehicle Specification'!$J$8-'Forces Acting on Vehicle'!F1133</f>
        <v>6547.3513526416009</v>
      </c>
      <c r="I1133" s="20">
        <f>H1133*'Vehicle Specification'!$J$12</f>
        <v>130.94702705283203</v>
      </c>
      <c r="J1133" s="20">
        <f>E1133+'Forces Acting on Vehicle'!G1133+'Forces Acting on Vehicle'!I1133</f>
        <v>534.7377038322104</v>
      </c>
      <c r="K1133" s="22">
        <f t="shared" si="51"/>
        <v>17753.291767229388</v>
      </c>
      <c r="L1133" s="21">
        <f t="shared" si="52"/>
        <v>17753.291767229388</v>
      </c>
      <c r="M1133" s="20" t="str">
        <f t="shared" si="53"/>
        <v>0</v>
      </c>
    </row>
    <row r="1134" spans="1:13" x14ac:dyDescent="0.2">
      <c r="A1134" s="5">
        <v>22.030999999999999</v>
      </c>
      <c r="B1134" s="5">
        <v>875</v>
      </c>
      <c r="C1134" s="5">
        <v>33.200000000000003</v>
      </c>
      <c r="D1134" s="12">
        <v>0.15913410081771934</v>
      </c>
      <c r="E1134" s="20">
        <f>'Vehicle Specification'!$J$7*'Forces Acting on Vehicle'!D1134</f>
        <v>97.071801498808796</v>
      </c>
      <c r="F1134" s="20">
        <f>0.5*'Vehicle Specification'!$J$9*'Vehicle Specification'!$J$13*'Vehicle Specification'!$J$10*('Forces Acting on Vehicle'!C1134*'Forces Acting on Vehicle'!C1134)</f>
        <v>-563.25135264160019</v>
      </c>
      <c r="G1134" s="20">
        <f>0.5*'Vehicle Specification'!$J$9*'Vehicle Specification'!$J$13*'Vehicle Specification'!$J$11*('Forces Acting on Vehicle'!C1134*'Forces Acting on Vehicle'!C1134)</f>
        <v>378.35425207840012</v>
      </c>
      <c r="H1134" s="20">
        <f>'Vehicle Specification'!$J$8-'Forces Acting on Vehicle'!F1134</f>
        <v>6547.3513526416009</v>
      </c>
      <c r="I1134" s="20">
        <f>H1134*'Vehicle Specification'!$J$12</f>
        <v>130.94702705283203</v>
      </c>
      <c r="J1134" s="20">
        <f>E1134+'Forces Acting on Vehicle'!G1134+'Forces Acting on Vehicle'!I1134</f>
        <v>606.37308063004093</v>
      </c>
      <c r="K1134" s="22">
        <f t="shared" si="51"/>
        <v>20131.586276917362</v>
      </c>
      <c r="L1134" s="21">
        <f t="shared" si="52"/>
        <v>20131.586276917362</v>
      </c>
      <c r="M1134" s="20" t="str">
        <f t="shared" si="53"/>
        <v>0</v>
      </c>
    </row>
    <row r="1135" spans="1:13" x14ac:dyDescent="0.2">
      <c r="A1135" s="5">
        <v>22.050999999999998</v>
      </c>
      <c r="B1135" s="5">
        <v>875</v>
      </c>
      <c r="C1135" s="5">
        <v>33.1</v>
      </c>
      <c r="D1135" s="12">
        <v>0.29946751493858531</v>
      </c>
      <c r="E1135" s="20">
        <f>'Vehicle Specification'!$J$7*'Forces Acting on Vehicle'!D1135</f>
        <v>182.67518411253704</v>
      </c>
      <c r="F1135" s="20">
        <f>0.5*'Vehicle Specification'!$J$9*'Vehicle Specification'!$J$13*'Vehicle Specification'!$J$10*('Forces Acting on Vehicle'!C1135*'Forces Acting on Vehicle'!C1135)</f>
        <v>-559.86338226490011</v>
      </c>
      <c r="G1135" s="20">
        <f>0.5*'Vehicle Specification'!$J$9*'Vehicle Specification'!$J$13*'Vehicle Specification'!$J$11*('Forces Acting on Vehicle'!C1135*'Forces Acting on Vehicle'!C1135)</f>
        <v>376.07844219010008</v>
      </c>
      <c r="H1135" s="20">
        <f>'Vehicle Specification'!$J$8-'Forces Acting on Vehicle'!F1135</f>
        <v>6543.9633822649002</v>
      </c>
      <c r="I1135" s="20">
        <f>H1135*'Vehicle Specification'!$J$12</f>
        <v>130.879267645298</v>
      </c>
      <c r="J1135" s="20">
        <f>E1135+'Forces Acting on Vehicle'!G1135+'Forces Acting on Vehicle'!I1135</f>
        <v>689.63289394793514</v>
      </c>
      <c r="K1135" s="22">
        <f t="shared" si="51"/>
        <v>22826.848789676653</v>
      </c>
      <c r="L1135" s="21">
        <f t="shared" si="52"/>
        <v>22826.848789676653</v>
      </c>
      <c r="M1135" s="20" t="str">
        <f t="shared" si="53"/>
        <v>0</v>
      </c>
    </row>
    <row r="1136" spans="1:13" x14ac:dyDescent="0.2">
      <c r="A1136" s="5">
        <v>22.07</v>
      </c>
      <c r="B1136" s="5">
        <v>876</v>
      </c>
      <c r="C1136" s="5">
        <v>33.1</v>
      </c>
      <c r="D1136" s="12">
        <v>0.45427424945104328</v>
      </c>
      <c r="E1136" s="20">
        <f>'Vehicle Specification'!$J$7*'Forces Acting on Vehicle'!D1136</f>
        <v>277.10729216513641</v>
      </c>
      <c r="F1136" s="20">
        <f>0.5*'Vehicle Specification'!$J$9*'Vehicle Specification'!$J$13*'Vehicle Specification'!$J$10*('Forces Acting on Vehicle'!C1136*'Forces Acting on Vehicle'!C1136)</f>
        <v>-559.86338226490011</v>
      </c>
      <c r="G1136" s="20">
        <f>0.5*'Vehicle Specification'!$J$9*'Vehicle Specification'!$J$13*'Vehicle Specification'!$J$11*('Forces Acting on Vehicle'!C1136*'Forces Acting on Vehicle'!C1136)</f>
        <v>376.07844219010008</v>
      </c>
      <c r="H1136" s="20">
        <f>'Vehicle Specification'!$J$8-'Forces Acting on Vehicle'!F1136</f>
        <v>6543.9633822649002</v>
      </c>
      <c r="I1136" s="20">
        <f>H1136*'Vehicle Specification'!$J$12</f>
        <v>130.879267645298</v>
      </c>
      <c r="J1136" s="20">
        <f>E1136+'Forces Acting on Vehicle'!G1136+'Forces Acting on Vehicle'!I1136</f>
        <v>784.06500200053449</v>
      </c>
      <c r="K1136" s="22">
        <f t="shared" si="51"/>
        <v>25952.551566217691</v>
      </c>
      <c r="L1136" s="21">
        <f t="shared" si="52"/>
        <v>25952.551566217691</v>
      </c>
      <c r="M1136" s="20" t="str">
        <f t="shared" si="53"/>
        <v>0</v>
      </c>
    </row>
    <row r="1137" spans="1:13" x14ac:dyDescent="0.2">
      <c r="A1137" s="5">
        <v>22.09</v>
      </c>
      <c r="B1137" s="5">
        <v>876</v>
      </c>
      <c r="C1137" s="5">
        <v>33.1</v>
      </c>
      <c r="D1137" s="12">
        <v>0.61195502479762676</v>
      </c>
      <c r="E1137" s="20">
        <f>'Vehicle Specification'!$J$7*'Forces Acting on Vehicle'!D1137</f>
        <v>373.29256512655235</v>
      </c>
      <c r="F1137" s="20">
        <f>0.5*'Vehicle Specification'!$J$9*'Vehicle Specification'!$J$13*'Vehicle Specification'!$J$10*('Forces Acting on Vehicle'!C1137*'Forces Acting on Vehicle'!C1137)</f>
        <v>-559.86338226490011</v>
      </c>
      <c r="G1137" s="20">
        <f>0.5*'Vehicle Specification'!$J$9*'Vehicle Specification'!$J$13*'Vehicle Specification'!$J$11*('Forces Acting on Vehicle'!C1137*'Forces Acting on Vehicle'!C1137)</f>
        <v>376.07844219010008</v>
      </c>
      <c r="H1137" s="20">
        <f>'Vehicle Specification'!$J$8-'Forces Acting on Vehicle'!F1137</f>
        <v>6543.9633822649002</v>
      </c>
      <c r="I1137" s="20">
        <f>H1137*'Vehicle Specification'!$J$12</f>
        <v>130.879267645298</v>
      </c>
      <c r="J1137" s="20">
        <f>E1137+'Forces Acting on Vehicle'!G1137+'Forces Acting on Vehicle'!I1137</f>
        <v>880.25027496195037</v>
      </c>
      <c r="K1137" s="22">
        <f t="shared" si="51"/>
        <v>29136.284101240559</v>
      </c>
      <c r="L1137" s="21">
        <f t="shared" si="52"/>
        <v>29136.284101240559</v>
      </c>
      <c r="M1137" s="20" t="str">
        <f t="shared" si="53"/>
        <v>0</v>
      </c>
    </row>
    <row r="1138" spans="1:13" x14ac:dyDescent="0.2">
      <c r="A1138" s="5">
        <v>22.109000000000002</v>
      </c>
      <c r="B1138" s="5">
        <v>877</v>
      </c>
      <c r="C1138" s="5">
        <v>33.1</v>
      </c>
      <c r="D1138" s="12">
        <v>0.78387140286548129</v>
      </c>
      <c r="E1138" s="20">
        <f>'Vehicle Specification'!$J$7*'Forces Acting on Vehicle'!D1138</f>
        <v>478.16155574794357</v>
      </c>
      <c r="F1138" s="20">
        <f>0.5*'Vehicle Specification'!$J$9*'Vehicle Specification'!$J$13*'Vehicle Specification'!$J$10*('Forces Acting on Vehicle'!C1138*'Forces Acting on Vehicle'!C1138)</f>
        <v>-559.86338226490011</v>
      </c>
      <c r="G1138" s="20">
        <f>0.5*'Vehicle Specification'!$J$9*'Vehicle Specification'!$J$13*'Vehicle Specification'!$J$11*('Forces Acting on Vehicle'!C1138*'Forces Acting on Vehicle'!C1138)</f>
        <v>376.07844219010008</v>
      </c>
      <c r="H1138" s="20">
        <f>'Vehicle Specification'!$J$8-'Forces Acting on Vehicle'!F1138</f>
        <v>6543.9633822649002</v>
      </c>
      <c r="I1138" s="20">
        <f>H1138*'Vehicle Specification'!$J$12</f>
        <v>130.879267645298</v>
      </c>
      <c r="J1138" s="20">
        <f>E1138+'Forces Acting on Vehicle'!G1138+'Forces Acting on Vehicle'!I1138</f>
        <v>985.11926558334164</v>
      </c>
      <c r="K1138" s="22">
        <f t="shared" si="51"/>
        <v>32607.447690808611</v>
      </c>
      <c r="L1138" s="21">
        <f t="shared" si="52"/>
        <v>32607.447690808611</v>
      </c>
      <c r="M1138" s="20" t="str">
        <f t="shared" si="53"/>
        <v>0</v>
      </c>
    </row>
    <row r="1139" spans="1:13" x14ac:dyDescent="0.2">
      <c r="A1139" s="5">
        <v>22.129000000000001</v>
      </c>
      <c r="B1139" s="5">
        <v>878</v>
      </c>
      <c r="C1139" s="5">
        <v>33.1</v>
      </c>
      <c r="D1139" s="12">
        <v>0.96148604873787713</v>
      </c>
      <c r="E1139" s="20">
        <f>'Vehicle Specification'!$J$7*'Forces Acting on Vehicle'!D1139</f>
        <v>586.50648973010505</v>
      </c>
      <c r="F1139" s="20">
        <f>0.5*'Vehicle Specification'!$J$9*'Vehicle Specification'!$J$13*'Vehicle Specification'!$J$10*('Forces Acting on Vehicle'!C1139*'Forces Acting on Vehicle'!C1139)</f>
        <v>-559.86338226490011</v>
      </c>
      <c r="G1139" s="20">
        <f>0.5*'Vehicle Specification'!$J$9*'Vehicle Specification'!$J$13*'Vehicle Specification'!$J$11*('Forces Acting on Vehicle'!C1139*'Forces Acting on Vehicle'!C1139)</f>
        <v>376.07844219010008</v>
      </c>
      <c r="H1139" s="20">
        <f>'Vehicle Specification'!$J$8-'Forces Acting on Vehicle'!F1139</f>
        <v>6543.9633822649002</v>
      </c>
      <c r="I1139" s="20">
        <f>H1139*'Vehicle Specification'!$J$12</f>
        <v>130.879267645298</v>
      </c>
      <c r="J1139" s="20">
        <f>E1139+'Forces Acting on Vehicle'!G1139+'Forces Acting on Vehicle'!I1139</f>
        <v>1093.4641995655031</v>
      </c>
      <c r="K1139" s="22">
        <f t="shared" si="51"/>
        <v>36193.665005618153</v>
      </c>
      <c r="L1139" s="21">
        <f t="shared" si="52"/>
        <v>36193.665005618153</v>
      </c>
      <c r="M1139" s="20" t="str">
        <f t="shared" si="53"/>
        <v>0</v>
      </c>
    </row>
    <row r="1140" spans="1:13" x14ac:dyDescent="0.2">
      <c r="A1140" s="5">
        <v>22.148</v>
      </c>
      <c r="B1140" s="5">
        <v>878</v>
      </c>
      <c r="C1140" s="5">
        <v>33.1</v>
      </c>
      <c r="D1140" s="12">
        <v>1.1240845331330576</v>
      </c>
      <c r="E1140" s="20">
        <f>'Vehicle Specification'!$J$7*'Forces Acting on Vehicle'!D1140</f>
        <v>685.69156521116508</v>
      </c>
      <c r="F1140" s="20">
        <f>0.5*'Vehicle Specification'!$J$9*'Vehicle Specification'!$J$13*'Vehicle Specification'!$J$10*('Forces Acting on Vehicle'!C1140*'Forces Acting on Vehicle'!C1140)</f>
        <v>-559.86338226490011</v>
      </c>
      <c r="G1140" s="20">
        <f>0.5*'Vehicle Specification'!$J$9*'Vehicle Specification'!$J$13*'Vehicle Specification'!$J$11*('Forces Acting on Vehicle'!C1140*'Forces Acting on Vehicle'!C1140)</f>
        <v>376.07844219010008</v>
      </c>
      <c r="H1140" s="20">
        <f>'Vehicle Specification'!$J$8-'Forces Acting on Vehicle'!F1140</f>
        <v>6543.9633822649002</v>
      </c>
      <c r="I1140" s="20">
        <f>H1140*'Vehicle Specification'!$J$12</f>
        <v>130.879267645298</v>
      </c>
      <c r="J1140" s="20">
        <f>E1140+'Forces Acting on Vehicle'!G1140+'Forces Acting on Vehicle'!I1140</f>
        <v>1192.6492750465632</v>
      </c>
      <c r="K1140" s="22">
        <f t="shared" si="51"/>
        <v>39476.69100404124</v>
      </c>
      <c r="L1140" s="21">
        <f t="shared" si="52"/>
        <v>39476.69100404124</v>
      </c>
      <c r="M1140" s="20" t="str">
        <f t="shared" si="53"/>
        <v>0</v>
      </c>
    </row>
    <row r="1141" spans="1:13" x14ac:dyDescent="0.2">
      <c r="A1141" s="5">
        <v>22.167999999999999</v>
      </c>
      <c r="B1141" s="5">
        <v>879</v>
      </c>
      <c r="C1141" s="5">
        <v>33.1</v>
      </c>
      <c r="D1141" s="12">
        <v>1.222316199435258</v>
      </c>
      <c r="E1141" s="20">
        <f>'Vehicle Specification'!$J$7*'Forces Acting on Vehicle'!D1141</f>
        <v>745.61288165550741</v>
      </c>
      <c r="F1141" s="20">
        <f>0.5*'Vehicle Specification'!$J$9*'Vehicle Specification'!$J$13*'Vehicle Specification'!$J$10*('Forces Acting on Vehicle'!C1141*'Forces Acting on Vehicle'!C1141)</f>
        <v>-559.86338226490011</v>
      </c>
      <c r="G1141" s="20">
        <f>0.5*'Vehicle Specification'!$J$9*'Vehicle Specification'!$J$13*'Vehicle Specification'!$J$11*('Forces Acting on Vehicle'!C1141*'Forces Acting on Vehicle'!C1141)</f>
        <v>376.07844219010008</v>
      </c>
      <c r="H1141" s="20">
        <f>'Vehicle Specification'!$J$8-'Forces Acting on Vehicle'!F1141</f>
        <v>6543.9633822649002</v>
      </c>
      <c r="I1141" s="20">
        <f>H1141*'Vehicle Specification'!$J$12</f>
        <v>130.879267645298</v>
      </c>
      <c r="J1141" s="20">
        <f>E1141+'Forces Acting on Vehicle'!G1141+'Forces Acting on Vehicle'!I1141</f>
        <v>1252.5705914909054</v>
      </c>
      <c r="K1141" s="22">
        <f t="shared" si="51"/>
        <v>41460.086578348972</v>
      </c>
      <c r="L1141" s="21">
        <f t="shared" si="52"/>
        <v>41460.086578348972</v>
      </c>
      <c r="M1141" s="20" t="str">
        <f t="shared" si="53"/>
        <v>0</v>
      </c>
    </row>
    <row r="1142" spans="1:13" x14ac:dyDescent="0.2">
      <c r="A1142" s="5">
        <v>22.187999999999999</v>
      </c>
      <c r="B1142" s="5">
        <v>880</v>
      </c>
      <c r="C1142" s="5">
        <v>33.1</v>
      </c>
      <c r="D1142" s="12">
        <v>1.2160248863067875</v>
      </c>
      <c r="E1142" s="20">
        <f>'Vehicle Specification'!$J$7*'Forces Acting on Vehicle'!D1142</f>
        <v>741.77518064714036</v>
      </c>
      <c r="F1142" s="20">
        <f>0.5*'Vehicle Specification'!$J$9*'Vehicle Specification'!$J$13*'Vehicle Specification'!$J$10*('Forces Acting on Vehicle'!C1142*'Forces Acting on Vehicle'!C1142)</f>
        <v>-559.86338226490011</v>
      </c>
      <c r="G1142" s="20">
        <f>0.5*'Vehicle Specification'!$J$9*'Vehicle Specification'!$J$13*'Vehicle Specification'!$J$11*('Forces Acting on Vehicle'!C1142*'Forces Acting on Vehicle'!C1142)</f>
        <v>376.07844219010008</v>
      </c>
      <c r="H1142" s="20">
        <f>'Vehicle Specification'!$J$8-'Forces Acting on Vehicle'!F1142</f>
        <v>6543.9633822649002</v>
      </c>
      <c r="I1142" s="20">
        <f>H1142*'Vehicle Specification'!$J$12</f>
        <v>130.879267645298</v>
      </c>
      <c r="J1142" s="20">
        <f>E1142+'Forces Acting on Vehicle'!G1142+'Forces Acting on Vehicle'!I1142</f>
        <v>1248.7328904825386</v>
      </c>
      <c r="K1142" s="22">
        <f t="shared" si="51"/>
        <v>41333.058674972031</v>
      </c>
      <c r="L1142" s="21">
        <f t="shared" si="52"/>
        <v>41333.058674972031</v>
      </c>
      <c r="M1142" s="20" t="str">
        <f t="shared" si="53"/>
        <v>0</v>
      </c>
    </row>
    <row r="1143" spans="1:13" x14ac:dyDescent="0.2">
      <c r="A1143" s="5">
        <v>22.207000000000001</v>
      </c>
      <c r="B1143" s="5">
        <v>880</v>
      </c>
      <c r="C1143" s="5">
        <v>33.1</v>
      </c>
      <c r="D1143" s="12">
        <v>1.1247077198671784</v>
      </c>
      <c r="E1143" s="20">
        <f>'Vehicle Specification'!$J$7*'Forces Acting on Vehicle'!D1143</f>
        <v>686.0717091189789</v>
      </c>
      <c r="F1143" s="20">
        <f>0.5*'Vehicle Specification'!$J$9*'Vehicle Specification'!$J$13*'Vehicle Specification'!$J$10*('Forces Acting on Vehicle'!C1143*'Forces Acting on Vehicle'!C1143)</f>
        <v>-559.86338226490011</v>
      </c>
      <c r="G1143" s="20">
        <f>0.5*'Vehicle Specification'!$J$9*'Vehicle Specification'!$J$13*'Vehicle Specification'!$J$11*('Forces Acting on Vehicle'!C1143*'Forces Acting on Vehicle'!C1143)</f>
        <v>376.07844219010008</v>
      </c>
      <c r="H1143" s="20">
        <f>'Vehicle Specification'!$J$8-'Forces Acting on Vehicle'!F1143</f>
        <v>6543.9633822649002</v>
      </c>
      <c r="I1143" s="20">
        <f>H1143*'Vehicle Specification'!$J$12</f>
        <v>130.879267645298</v>
      </c>
      <c r="J1143" s="20">
        <f>E1143+'Forces Acting on Vehicle'!G1143+'Forces Acting on Vehicle'!I1143</f>
        <v>1193.029418954377</v>
      </c>
      <c r="K1143" s="22">
        <f t="shared" si="51"/>
        <v>39489.273767389881</v>
      </c>
      <c r="L1143" s="21">
        <f t="shared" si="52"/>
        <v>39489.273767389881</v>
      </c>
      <c r="M1143" s="20" t="str">
        <f t="shared" si="53"/>
        <v>0</v>
      </c>
    </row>
    <row r="1144" spans="1:13" x14ac:dyDescent="0.2">
      <c r="A1144" s="5">
        <v>22.227</v>
      </c>
      <c r="B1144" s="5">
        <v>881</v>
      </c>
      <c r="C1144" s="5">
        <v>33.1</v>
      </c>
      <c r="D1144" s="12">
        <v>1.1139074025919857</v>
      </c>
      <c r="E1144" s="20">
        <f>'Vehicle Specification'!$J$7*'Forces Acting on Vehicle'!D1144</f>
        <v>679.48351558111131</v>
      </c>
      <c r="F1144" s="20">
        <f>0.5*'Vehicle Specification'!$J$9*'Vehicle Specification'!$J$13*'Vehicle Specification'!$J$10*('Forces Acting on Vehicle'!C1144*'Forces Acting on Vehicle'!C1144)</f>
        <v>-559.86338226490011</v>
      </c>
      <c r="G1144" s="20">
        <f>0.5*'Vehicle Specification'!$J$9*'Vehicle Specification'!$J$13*'Vehicle Specification'!$J$11*('Forces Acting on Vehicle'!C1144*'Forces Acting on Vehicle'!C1144)</f>
        <v>376.07844219010008</v>
      </c>
      <c r="H1144" s="20">
        <f>'Vehicle Specification'!$J$8-'Forces Acting on Vehicle'!F1144</f>
        <v>6543.9633822649002</v>
      </c>
      <c r="I1144" s="20">
        <f>H1144*'Vehicle Specification'!$J$12</f>
        <v>130.879267645298</v>
      </c>
      <c r="J1144" s="20">
        <f>E1144+'Forces Acting on Vehicle'!G1144+'Forces Acting on Vehicle'!I1144</f>
        <v>1186.4412254165095</v>
      </c>
      <c r="K1144" s="22">
        <f t="shared" si="51"/>
        <v>39271.204561286468</v>
      </c>
      <c r="L1144" s="21">
        <f t="shared" si="52"/>
        <v>39271.204561286468</v>
      </c>
      <c r="M1144" s="20" t="str">
        <f t="shared" si="53"/>
        <v>0</v>
      </c>
    </row>
    <row r="1145" spans="1:13" x14ac:dyDescent="0.2">
      <c r="A1145" s="5">
        <v>22.245999999999999</v>
      </c>
      <c r="B1145" s="5">
        <v>882</v>
      </c>
      <c r="C1145" s="5">
        <v>33.1</v>
      </c>
      <c r="D1145" s="12">
        <v>1.1461321239698723</v>
      </c>
      <c r="E1145" s="20">
        <f>'Vehicle Specification'!$J$7*'Forces Acting on Vehicle'!D1145</f>
        <v>699.14059562162208</v>
      </c>
      <c r="F1145" s="20">
        <f>0.5*'Vehicle Specification'!$J$9*'Vehicle Specification'!$J$13*'Vehicle Specification'!$J$10*('Forces Acting on Vehicle'!C1145*'Forces Acting on Vehicle'!C1145)</f>
        <v>-559.86338226490011</v>
      </c>
      <c r="G1145" s="20">
        <f>0.5*'Vehicle Specification'!$J$9*'Vehicle Specification'!$J$13*'Vehicle Specification'!$J$11*('Forces Acting on Vehicle'!C1145*'Forces Acting on Vehicle'!C1145)</f>
        <v>376.07844219010008</v>
      </c>
      <c r="H1145" s="20">
        <f>'Vehicle Specification'!$J$8-'Forces Acting on Vehicle'!F1145</f>
        <v>6543.9633822649002</v>
      </c>
      <c r="I1145" s="20">
        <f>H1145*'Vehicle Specification'!$J$12</f>
        <v>130.879267645298</v>
      </c>
      <c r="J1145" s="20">
        <f>E1145+'Forces Acting on Vehicle'!G1145+'Forces Acting on Vehicle'!I1145</f>
        <v>1206.0983054570202</v>
      </c>
      <c r="K1145" s="22">
        <f t="shared" si="51"/>
        <v>39921.853910627367</v>
      </c>
      <c r="L1145" s="21">
        <f t="shared" si="52"/>
        <v>39921.853910627367</v>
      </c>
      <c r="M1145" s="20" t="str">
        <f t="shared" si="53"/>
        <v>0</v>
      </c>
    </row>
    <row r="1146" spans="1:13" x14ac:dyDescent="0.2">
      <c r="A1146" s="5">
        <v>22.265999999999998</v>
      </c>
      <c r="B1146" s="5">
        <v>882</v>
      </c>
      <c r="C1146" s="5">
        <v>33.200000000000003</v>
      </c>
      <c r="D1146" s="12">
        <v>1.2391464792693736</v>
      </c>
      <c r="E1146" s="20">
        <f>'Vehicle Specification'!$J$7*'Forces Acting on Vehicle'!D1146</f>
        <v>755.87935235431792</v>
      </c>
      <c r="F1146" s="20">
        <f>0.5*'Vehicle Specification'!$J$9*'Vehicle Specification'!$J$13*'Vehicle Specification'!$J$10*('Forces Acting on Vehicle'!C1146*'Forces Acting on Vehicle'!C1146)</f>
        <v>-563.25135264160019</v>
      </c>
      <c r="G1146" s="20">
        <f>0.5*'Vehicle Specification'!$J$9*'Vehicle Specification'!$J$13*'Vehicle Specification'!$J$11*('Forces Acting on Vehicle'!C1146*'Forces Acting on Vehicle'!C1146)</f>
        <v>378.35425207840012</v>
      </c>
      <c r="H1146" s="20">
        <f>'Vehicle Specification'!$J$8-'Forces Acting on Vehicle'!F1146</f>
        <v>6547.3513526416009</v>
      </c>
      <c r="I1146" s="20">
        <f>H1146*'Vehicle Specification'!$J$12</f>
        <v>130.94702705283203</v>
      </c>
      <c r="J1146" s="20">
        <f>E1146+'Forces Acting on Vehicle'!G1146+'Forces Acting on Vehicle'!I1146</f>
        <v>1265.1806314855501</v>
      </c>
      <c r="K1146" s="22">
        <f t="shared" si="51"/>
        <v>42003.996965320264</v>
      </c>
      <c r="L1146" s="21">
        <f t="shared" si="52"/>
        <v>42003.996965320264</v>
      </c>
      <c r="M1146" s="20" t="str">
        <f t="shared" si="53"/>
        <v>0</v>
      </c>
    </row>
    <row r="1147" spans="1:13" x14ac:dyDescent="0.2">
      <c r="A1147" s="5">
        <v>22.285</v>
      </c>
      <c r="B1147" s="5">
        <v>883</v>
      </c>
      <c r="C1147" s="5">
        <v>33.200000000000003</v>
      </c>
      <c r="D1147" s="12">
        <v>1.3208388745000745</v>
      </c>
      <c r="E1147" s="20">
        <f>'Vehicle Specification'!$J$7*'Forces Acting on Vehicle'!D1147</f>
        <v>805.71171344504546</v>
      </c>
      <c r="F1147" s="20">
        <f>0.5*'Vehicle Specification'!$J$9*'Vehicle Specification'!$J$13*'Vehicle Specification'!$J$10*('Forces Acting on Vehicle'!C1147*'Forces Acting on Vehicle'!C1147)</f>
        <v>-563.25135264160019</v>
      </c>
      <c r="G1147" s="20">
        <f>0.5*'Vehicle Specification'!$J$9*'Vehicle Specification'!$J$13*'Vehicle Specification'!$J$11*('Forces Acting on Vehicle'!C1147*'Forces Acting on Vehicle'!C1147)</f>
        <v>378.35425207840012</v>
      </c>
      <c r="H1147" s="20">
        <f>'Vehicle Specification'!$J$8-'Forces Acting on Vehicle'!F1147</f>
        <v>6547.3513526416009</v>
      </c>
      <c r="I1147" s="20">
        <f>H1147*'Vehicle Specification'!$J$12</f>
        <v>130.94702705283203</v>
      </c>
      <c r="J1147" s="20">
        <f>E1147+'Forces Acting on Vehicle'!G1147+'Forces Acting on Vehicle'!I1147</f>
        <v>1315.0129925762776</v>
      </c>
      <c r="K1147" s="22">
        <f t="shared" si="51"/>
        <v>43658.431353532418</v>
      </c>
      <c r="L1147" s="21">
        <f t="shared" si="52"/>
        <v>43658.431353532418</v>
      </c>
      <c r="M1147" s="20" t="str">
        <f t="shared" si="53"/>
        <v>0</v>
      </c>
    </row>
    <row r="1148" spans="1:13" x14ac:dyDescent="0.2">
      <c r="A1148" s="5">
        <v>22.305</v>
      </c>
      <c r="B1148" s="5">
        <v>884</v>
      </c>
      <c r="C1148" s="5">
        <v>33.200000000000003</v>
      </c>
      <c r="D1148" s="12">
        <v>1.4649963753354536</v>
      </c>
      <c r="E1148" s="20">
        <f>'Vehicle Specification'!$J$7*'Forces Acting on Vehicle'!D1148</f>
        <v>893.64778895462666</v>
      </c>
      <c r="F1148" s="20">
        <f>0.5*'Vehicle Specification'!$J$9*'Vehicle Specification'!$J$13*'Vehicle Specification'!$J$10*('Forces Acting on Vehicle'!C1148*'Forces Acting on Vehicle'!C1148)</f>
        <v>-563.25135264160019</v>
      </c>
      <c r="G1148" s="20">
        <f>0.5*'Vehicle Specification'!$J$9*'Vehicle Specification'!$J$13*'Vehicle Specification'!$J$11*('Forces Acting on Vehicle'!C1148*'Forces Acting on Vehicle'!C1148)</f>
        <v>378.35425207840012</v>
      </c>
      <c r="H1148" s="20">
        <f>'Vehicle Specification'!$J$8-'Forces Acting on Vehicle'!F1148</f>
        <v>6547.3513526416009</v>
      </c>
      <c r="I1148" s="20">
        <f>H1148*'Vehicle Specification'!$J$12</f>
        <v>130.94702705283203</v>
      </c>
      <c r="J1148" s="20">
        <f>E1148+'Forces Acting on Vehicle'!G1148+'Forces Acting on Vehicle'!I1148</f>
        <v>1402.9490680858587</v>
      </c>
      <c r="K1148" s="22">
        <f t="shared" si="51"/>
        <v>46577.909060450511</v>
      </c>
      <c r="L1148" s="21">
        <f t="shared" si="52"/>
        <v>46577.909060450511</v>
      </c>
      <c r="M1148" s="20" t="str">
        <f t="shared" si="53"/>
        <v>0</v>
      </c>
    </row>
    <row r="1149" spans="1:13" x14ac:dyDescent="0.2">
      <c r="A1149" s="5">
        <v>22.324000000000002</v>
      </c>
      <c r="B1149" s="5">
        <v>884</v>
      </c>
      <c r="C1149" s="5">
        <v>33.200000000000003</v>
      </c>
      <c r="D1149" s="12">
        <v>1.5003935517548548</v>
      </c>
      <c r="E1149" s="20">
        <f>'Vehicle Specification'!$J$7*'Forces Acting on Vehicle'!D1149</f>
        <v>915.24006657046141</v>
      </c>
      <c r="F1149" s="20">
        <f>0.5*'Vehicle Specification'!$J$9*'Vehicle Specification'!$J$13*'Vehicle Specification'!$J$10*('Forces Acting on Vehicle'!C1149*'Forces Acting on Vehicle'!C1149)</f>
        <v>-563.25135264160019</v>
      </c>
      <c r="G1149" s="20">
        <f>0.5*'Vehicle Specification'!$J$9*'Vehicle Specification'!$J$13*'Vehicle Specification'!$J$11*('Forces Acting on Vehicle'!C1149*'Forces Acting on Vehicle'!C1149)</f>
        <v>378.35425207840012</v>
      </c>
      <c r="H1149" s="20">
        <f>'Vehicle Specification'!$J$8-'Forces Acting on Vehicle'!F1149</f>
        <v>6547.3513526416009</v>
      </c>
      <c r="I1149" s="20">
        <f>H1149*'Vehicle Specification'!$J$12</f>
        <v>130.94702705283203</v>
      </c>
      <c r="J1149" s="20">
        <f>E1149+'Forces Acting on Vehicle'!G1149+'Forces Acting on Vehicle'!I1149</f>
        <v>1424.5413457016937</v>
      </c>
      <c r="K1149" s="22">
        <f t="shared" si="51"/>
        <v>47294.772677296234</v>
      </c>
      <c r="L1149" s="21">
        <f t="shared" si="52"/>
        <v>47294.772677296234</v>
      </c>
      <c r="M1149" s="20" t="str">
        <f t="shared" si="53"/>
        <v>0</v>
      </c>
    </row>
    <row r="1150" spans="1:13" x14ac:dyDescent="0.2">
      <c r="A1150" s="5">
        <v>22.344000000000001</v>
      </c>
      <c r="B1150" s="5">
        <v>885</v>
      </c>
      <c r="C1150" s="5">
        <v>33.299999999999997</v>
      </c>
      <c r="D1150" s="12">
        <v>1.3559707519733408</v>
      </c>
      <c r="E1150" s="20">
        <f>'Vehicle Specification'!$J$7*'Forces Acting on Vehicle'!D1150</f>
        <v>827.14215870373789</v>
      </c>
      <c r="F1150" s="20">
        <f>0.5*'Vehicle Specification'!$J$9*'Vehicle Specification'!$J$13*'Vehicle Specification'!$J$10*('Forces Acting on Vehicle'!C1150*'Forces Acting on Vehicle'!C1150)</f>
        <v>-566.64954314010004</v>
      </c>
      <c r="G1150" s="20">
        <f>0.5*'Vehicle Specification'!$J$9*'Vehicle Specification'!$J$13*'Vehicle Specification'!$J$11*('Forces Acting on Vehicle'!C1150*'Forces Acting on Vehicle'!C1150)</f>
        <v>380.63692715489998</v>
      </c>
      <c r="H1150" s="20">
        <f>'Vehicle Specification'!$J$8-'Forces Acting on Vehicle'!F1150</f>
        <v>6550.7495431401003</v>
      </c>
      <c r="I1150" s="20">
        <f>H1150*'Vehicle Specification'!$J$12</f>
        <v>131.01499086280199</v>
      </c>
      <c r="J1150" s="20">
        <f>E1150+'Forces Acting on Vehicle'!G1150+'Forces Acting on Vehicle'!I1150</f>
        <v>1338.79407672144</v>
      </c>
      <c r="K1150" s="22">
        <f t="shared" si="51"/>
        <v>44581.842754823949</v>
      </c>
      <c r="L1150" s="21">
        <f t="shared" si="52"/>
        <v>44581.842754823949</v>
      </c>
      <c r="M1150" s="20" t="str">
        <f t="shared" si="53"/>
        <v>0</v>
      </c>
    </row>
    <row r="1151" spans="1:13" x14ac:dyDescent="0.2">
      <c r="A1151" s="5">
        <v>22.363</v>
      </c>
      <c r="B1151" s="5">
        <v>886</v>
      </c>
      <c r="C1151" s="5">
        <v>33.299999999999997</v>
      </c>
      <c r="D1151" s="12">
        <v>1.1987371017644355</v>
      </c>
      <c r="E1151" s="20">
        <f>'Vehicle Specification'!$J$7*'Forces Acting on Vehicle'!D1151</f>
        <v>731.22963207630562</v>
      </c>
      <c r="F1151" s="20">
        <f>0.5*'Vehicle Specification'!$J$9*'Vehicle Specification'!$J$13*'Vehicle Specification'!$J$10*('Forces Acting on Vehicle'!C1151*'Forces Acting on Vehicle'!C1151)</f>
        <v>-566.64954314010004</v>
      </c>
      <c r="G1151" s="20">
        <f>0.5*'Vehicle Specification'!$J$9*'Vehicle Specification'!$J$13*'Vehicle Specification'!$J$11*('Forces Acting on Vehicle'!C1151*'Forces Acting on Vehicle'!C1151)</f>
        <v>380.63692715489998</v>
      </c>
      <c r="H1151" s="20">
        <f>'Vehicle Specification'!$J$8-'Forces Acting on Vehicle'!F1151</f>
        <v>6550.7495431401003</v>
      </c>
      <c r="I1151" s="20">
        <f>H1151*'Vehicle Specification'!$J$12</f>
        <v>131.01499086280199</v>
      </c>
      <c r="J1151" s="20">
        <f>E1151+'Forces Acting on Vehicle'!G1151+'Forces Acting on Vehicle'!I1151</f>
        <v>1242.8815500940077</v>
      </c>
      <c r="K1151" s="22">
        <f t="shared" si="51"/>
        <v>41387.955618130451</v>
      </c>
      <c r="L1151" s="21">
        <f t="shared" si="52"/>
        <v>41387.955618130451</v>
      </c>
      <c r="M1151" s="20" t="str">
        <f t="shared" si="53"/>
        <v>0</v>
      </c>
    </row>
    <row r="1152" spans="1:13" x14ac:dyDescent="0.2">
      <c r="A1152" s="5">
        <v>22.382999999999999</v>
      </c>
      <c r="B1152" s="5">
        <v>886</v>
      </c>
      <c r="C1152" s="5">
        <v>33.299999999999997</v>
      </c>
      <c r="D1152" s="12">
        <v>0.86519504902877287</v>
      </c>
      <c r="E1152" s="20">
        <f>'Vehicle Specification'!$J$7*'Forces Acting on Vehicle'!D1152</f>
        <v>527.7689799075514</v>
      </c>
      <c r="F1152" s="20">
        <f>0.5*'Vehicle Specification'!$J$9*'Vehicle Specification'!$J$13*'Vehicle Specification'!$J$10*('Forces Acting on Vehicle'!C1152*'Forces Acting on Vehicle'!C1152)</f>
        <v>-566.64954314010004</v>
      </c>
      <c r="G1152" s="20">
        <f>0.5*'Vehicle Specification'!$J$9*'Vehicle Specification'!$J$13*'Vehicle Specification'!$J$11*('Forces Acting on Vehicle'!C1152*'Forces Acting on Vehicle'!C1152)</f>
        <v>380.63692715489998</v>
      </c>
      <c r="H1152" s="20">
        <f>'Vehicle Specification'!$J$8-'Forces Acting on Vehicle'!F1152</f>
        <v>6550.7495431401003</v>
      </c>
      <c r="I1152" s="20">
        <f>H1152*'Vehicle Specification'!$J$12</f>
        <v>131.01499086280199</v>
      </c>
      <c r="J1152" s="20">
        <f>E1152+'Forces Acting on Vehicle'!G1152+'Forces Acting on Vehicle'!I1152</f>
        <v>1039.4208979252535</v>
      </c>
      <c r="K1152" s="22">
        <f t="shared" si="51"/>
        <v>34612.715900910938</v>
      </c>
      <c r="L1152" s="21">
        <f t="shared" si="52"/>
        <v>34612.715900910938</v>
      </c>
      <c r="M1152" s="20" t="str">
        <f t="shared" si="53"/>
        <v>0</v>
      </c>
    </row>
    <row r="1153" spans="1:13" x14ac:dyDescent="0.2">
      <c r="A1153" s="5">
        <v>22.402000000000001</v>
      </c>
      <c r="B1153" s="5">
        <v>887</v>
      </c>
      <c r="C1153" s="5">
        <v>33.299999999999997</v>
      </c>
      <c r="D1153" s="12">
        <v>0.54809881069460975</v>
      </c>
      <c r="E1153" s="20">
        <f>'Vehicle Specification'!$J$7*'Forces Acting on Vehicle'!D1153</f>
        <v>334.34027452371197</v>
      </c>
      <c r="F1153" s="20">
        <f>0.5*'Vehicle Specification'!$J$9*'Vehicle Specification'!$J$13*'Vehicle Specification'!$J$10*('Forces Acting on Vehicle'!C1153*'Forces Acting on Vehicle'!C1153)</f>
        <v>-566.64954314010004</v>
      </c>
      <c r="G1153" s="20">
        <f>0.5*'Vehicle Specification'!$J$9*'Vehicle Specification'!$J$13*'Vehicle Specification'!$J$11*('Forces Acting on Vehicle'!C1153*'Forces Acting on Vehicle'!C1153)</f>
        <v>380.63692715489998</v>
      </c>
      <c r="H1153" s="20">
        <f>'Vehicle Specification'!$J$8-'Forces Acting on Vehicle'!F1153</f>
        <v>6550.7495431401003</v>
      </c>
      <c r="I1153" s="20">
        <f>H1153*'Vehicle Specification'!$J$12</f>
        <v>131.01499086280199</v>
      </c>
      <c r="J1153" s="20">
        <f>E1153+'Forces Acting on Vehicle'!G1153+'Forces Acting on Vehicle'!I1153</f>
        <v>845.99219254141394</v>
      </c>
      <c r="K1153" s="22">
        <f t="shared" si="51"/>
        <v>28171.54001162908</v>
      </c>
      <c r="L1153" s="21">
        <f t="shared" si="52"/>
        <v>28171.54001162908</v>
      </c>
      <c r="M1153" s="20" t="str">
        <f t="shared" si="53"/>
        <v>0</v>
      </c>
    </row>
    <row r="1154" spans="1:13" x14ac:dyDescent="0.2">
      <c r="A1154" s="5">
        <v>22.422000000000001</v>
      </c>
      <c r="B1154" s="5">
        <v>888</v>
      </c>
      <c r="C1154" s="5">
        <v>33.299999999999997</v>
      </c>
      <c r="D1154" s="12">
        <v>0.18863906785957699</v>
      </c>
      <c r="E1154" s="20">
        <f>'Vehicle Specification'!$J$7*'Forces Acting on Vehicle'!D1154</f>
        <v>115.06983139434196</v>
      </c>
      <c r="F1154" s="20">
        <f>0.5*'Vehicle Specification'!$J$9*'Vehicle Specification'!$J$13*'Vehicle Specification'!$J$10*('Forces Acting on Vehicle'!C1154*'Forces Acting on Vehicle'!C1154)</f>
        <v>-566.64954314010004</v>
      </c>
      <c r="G1154" s="20">
        <f>0.5*'Vehicle Specification'!$J$9*'Vehicle Specification'!$J$13*'Vehicle Specification'!$J$11*('Forces Acting on Vehicle'!C1154*'Forces Acting on Vehicle'!C1154)</f>
        <v>380.63692715489998</v>
      </c>
      <c r="H1154" s="20">
        <f>'Vehicle Specification'!$J$8-'Forces Acting on Vehicle'!F1154</f>
        <v>6550.7495431401003</v>
      </c>
      <c r="I1154" s="20">
        <f>H1154*'Vehicle Specification'!$J$12</f>
        <v>131.01499086280199</v>
      </c>
      <c r="J1154" s="20">
        <f>E1154+'Forces Acting on Vehicle'!G1154+'Forces Acting on Vehicle'!I1154</f>
        <v>626.72174941204389</v>
      </c>
      <c r="K1154" s="22">
        <f t="shared" si="51"/>
        <v>20869.834255421061</v>
      </c>
      <c r="L1154" s="21">
        <f t="shared" si="52"/>
        <v>20869.834255421061</v>
      </c>
      <c r="M1154" s="20" t="str">
        <f t="shared" si="53"/>
        <v>0</v>
      </c>
    </row>
    <row r="1155" spans="1:13" x14ac:dyDescent="0.2">
      <c r="A1155" s="5">
        <v>22.440999999999999</v>
      </c>
      <c r="B1155" s="5">
        <v>888</v>
      </c>
      <c r="C1155" s="5">
        <v>33.299999999999997</v>
      </c>
      <c r="D1155" s="12">
        <v>-0.25572714281988423</v>
      </c>
      <c r="E1155" s="20">
        <f>'Vehicle Specification'!$J$7*'Forces Acting on Vehicle'!D1155</f>
        <v>-155.9935571201294</v>
      </c>
      <c r="F1155" s="20">
        <f>0.5*'Vehicle Specification'!$J$9*'Vehicle Specification'!$J$13*'Vehicle Specification'!$J$10*('Forces Acting on Vehicle'!C1155*'Forces Acting on Vehicle'!C1155)</f>
        <v>-566.64954314010004</v>
      </c>
      <c r="G1155" s="20">
        <f>0.5*'Vehicle Specification'!$J$9*'Vehicle Specification'!$J$13*'Vehicle Specification'!$J$11*('Forces Acting on Vehicle'!C1155*'Forces Acting on Vehicle'!C1155)</f>
        <v>380.63692715489998</v>
      </c>
      <c r="H1155" s="20">
        <f>'Vehicle Specification'!$J$8-'Forces Acting on Vehicle'!F1155</f>
        <v>6550.7495431401003</v>
      </c>
      <c r="I1155" s="20">
        <f>H1155*'Vehicle Specification'!$J$12</f>
        <v>131.01499086280199</v>
      </c>
      <c r="J1155" s="20">
        <f>E1155+'Forces Acting on Vehicle'!G1155+'Forces Acting on Vehicle'!I1155</f>
        <v>355.65836089757261</v>
      </c>
      <c r="K1155" s="22">
        <f t="shared" si="51"/>
        <v>11843.423417889167</v>
      </c>
      <c r="L1155" s="21">
        <f t="shared" si="52"/>
        <v>11843.423417889167</v>
      </c>
      <c r="M1155" s="20" t="str">
        <f t="shared" si="53"/>
        <v>0</v>
      </c>
    </row>
    <row r="1156" spans="1:13" x14ac:dyDescent="0.2">
      <c r="A1156" s="5">
        <v>22.460999999999999</v>
      </c>
      <c r="B1156" s="5">
        <v>889</v>
      </c>
      <c r="C1156" s="5">
        <v>33.299999999999997</v>
      </c>
      <c r="D1156" s="12">
        <v>-0.63014690725601541</v>
      </c>
      <c r="E1156" s="20">
        <f>'Vehicle Specification'!$J$7*'Forces Acting on Vehicle'!D1156</f>
        <v>-384.38961342616938</v>
      </c>
      <c r="F1156" s="20">
        <f>0.5*'Vehicle Specification'!$J$9*'Vehicle Specification'!$J$13*'Vehicle Specification'!$J$10*('Forces Acting on Vehicle'!C1156*'Forces Acting on Vehicle'!C1156)</f>
        <v>-566.64954314010004</v>
      </c>
      <c r="G1156" s="20">
        <f>0.5*'Vehicle Specification'!$J$9*'Vehicle Specification'!$J$13*'Vehicle Specification'!$J$11*('Forces Acting on Vehicle'!C1156*'Forces Acting on Vehicle'!C1156)</f>
        <v>380.63692715489998</v>
      </c>
      <c r="H1156" s="20">
        <f>'Vehicle Specification'!$J$8-'Forces Acting on Vehicle'!F1156</f>
        <v>6550.7495431401003</v>
      </c>
      <c r="I1156" s="20">
        <f>H1156*'Vehicle Specification'!$J$12</f>
        <v>131.01499086280199</v>
      </c>
      <c r="J1156" s="20">
        <f>E1156+'Forces Acting on Vehicle'!G1156+'Forces Acting on Vehicle'!I1156</f>
        <v>127.2623045915326</v>
      </c>
      <c r="K1156" s="22">
        <f t="shared" si="51"/>
        <v>4237.8347428980351</v>
      </c>
      <c r="L1156" s="21">
        <f t="shared" si="52"/>
        <v>4237.8347428980351</v>
      </c>
      <c r="M1156" s="20" t="str">
        <f t="shared" si="53"/>
        <v>0</v>
      </c>
    </row>
    <row r="1157" spans="1:13" x14ac:dyDescent="0.2">
      <c r="A1157" s="5">
        <v>22.48</v>
      </c>
      <c r="B1157" s="5">
        <v>889</v>
      </c>
      <c r="C1157" s="5">
        <v>33.299999999999997</v>
      </c>
      <c r="D1157" s="12">
        <v>-1.0181088545716372</v>
      </c>
      <c r="E1157" s="20">
        <f>'Vehicle Specification'!$J$7*'Forces Acting on Vehicle'!D1157</f>
        <v>-621.04640128869869</v>
      </c>
      <c r="F1157" s="20">
        <f>0.5*'Vehicle Specification'!$J$9*'Vehicle Specification'!$J$13*'Vehicle Specification'!$J$10*('Forces Acting on Vehicle'!C1157*'Forces Acting on Vehicle'!C1157)</f>
        <v>-566.64954314010004</v>
      </c>
      <c r="G1157" s="20">
        <f>0.5*'Vehicle Specification'!$J$9*'Vehicle Specification'!$J$13*'Vehicle Specification'!$J$11*('Forces Acting on Vehicle'!C1157*'Forces Acting on Vehicle'!C1157)</f>
        <v>380.63692715489998</v>
      </c>
      <c r="H1157" s="20">
        <f>'Vehicle Specification'!$J$8-'Forces Acting on Vehicle'!F1157</f>
        <v>6550.7495431401003</v>
      </c>
      <c r="I1157" s="20">
        <f>H1157*'Vehicle Specification'!$J$12</f>
        <v>131.01499086280199</v>
      </c>
      <c r="J1157" s="20">
        <f>E1157+'Forces Acting on Vehicle'!G1157+'Forces Acting on Vehicle'!I1157</f>
        <v>-109.39448327099672</v>
      </c>
      <c r="K1157" s="22">
        <f t="shared" si="51"/>
        <v>-3642.8362929241903</v>
      </c>
      <c r="L1157" s="21" t="str">
        <f t="shared" si="52"/>
        <v>0</v>
      </c>
      <c r="M1157" s="20">
        <f t="shared" si="53"/>
        <v>-3642.8362929241903</v>
      </c>
    </row>
    <row r="1158" spans="1:13" x14ac:dyDescent="0.2">
      <c r="A1158" s="5">
        <v>22.5</v>
      </c>
      <c r="B1158" s="5">
        <v>890</v>
      </c>
      <c r="C1158" s="5">
        <v>33.200000000000003</v>
      </c>
      <c r="D1158" s="12">
        <v>-1.2682044962206966</v>
      </c>
      <c r="E1158" s="20">
        <f>'Vehicle Specification'!$J$7*'Forces Acting on Vehicle'!D1158</f>
        <v>-773.60474269462497</v>
      </c>
      <c r="F1158" s="20">
        <f>0.5*'Vehicle Specification'!$J$9*'Vehicle Specification'!$J$13*'Vehicle Specification'!$J$10*('Forces Acting on Vehicle'!C1158*'Forces Acting on Vehicle'!C1158)</f>
        <v>-563.25135264160019</v>
      </c>
      <c r="G1158" s="20">
        <f>0.5*'Vehicle Specification'!$J$9*'Vehicle Specification'!$J$13*'Vehicle Specification'!$J$11*('Forces Acting on Vehicle'!C1158*'Forces Acting on Vehicle'!C1158)</f>
        <v>378.35425207840012</v>
      </c>
      <c r="H1158" s="20">
        <f>'Vehicle Specification'!$J$8-'Forces Acting on Vehicle'!F1158</f>
        <v>6547.3513526416009</v>
      </c>
      <c r="I1158" s="20">
        <f>H1158*'Vehicle Specification'!$J$12</f>
        <v>130.94702705283203</v>
      </c>
      <c r="J1158" s="20">
        <f>E1158+'Forces Acting on Vehicle'!G1158+'Forces Acting on Vehicle'!I1158</f>
        <v>-264.30346356339282</v>
      </c>
      <c r="K1158" s="22">
        <f t="shared" si="51"/>
        <v>-8774.8749903046428</v>
      </c>
      <c r="L1158" s="21" t="str">
        <f t="shared" si="52"/>
        <v>0</v>
      </c>
      <c r="M1158" s="20">
        <f t="shared" si="53"/>
        <v>-8774.8749903046428</v>
      </c>
    </row>
    <row r="1159" spans="1:13" x14ac:dyDescent="0.2">
      <c r="A1159" s="5">
        <v>22.52</v>
      </c>
      <c r="B1159" s="5">
        <v>891</v>
      </c>
      <c r="C1159" s="5">
        <v>33.200000000000003</v>
      </c>
      <c r="D1159" s="12">
        <v>-1.5134654103265779</v>
      </c>
      <c r="E1159" s="20">
        <f>'Vehicle Specification'!$J$7*'Forces Acting on Vehicle'!D1159</f>
        <v>-923.21390029921247</v>
      </c>
      <c r="F1159" s="20">
        <f>0.5*'Vehicle Specification'!$J$9*'Vehicle Specification'!$J$13*'Vehicle Specification'!$J$10*('Forces Acting on Vehicle'!C1159*'Forces Acting on Vehicle'!C1159)</f>
        <v>-563.25135264160019</v>
      </c>
      <c r="G1159" s="20">
        <f>0.5*'Vehicle Specification'!$J$9*'Vehicle Specification'!$J$13*'Vehicle Specification'!$J$11*('Forces Acting on Vehicle'!C1159*'Forces Acting on Vehicle'!C1159)</f>
        <v>378.35425207840012</v>
      </c>
      <c r="H1159" s="20">
        <f>'Vehicle Specification'!$J$8-'Forces Acting on Vehicle'!F1159</f>
        <v>6547.3513526416009</v>
      </c>
      <c r="I1159" s="20">
        <f>H1159*'Vehicle Specification'!$J$12</f>
        <v>130.94702705283203</v>
      </c>
      <c r="J1159" s="20">
        <f>E1159+'Forces Acting on Vehicle'!G1159+'Forces Acting on Vehicle'!I1159</f>
        <v>-413.91262116798032</v>
      </c>
      <c r="K1159" s="22">
        <f t="shared" ref="K1159:K1222" si="54">J1159*C1159</f>
        <v>-13741.899022776948</v>
      </c>
      <c r="L1159" s="21" t="str">
        <f t="shared" ref="L1159:L1222" si="55">IF(K1159&lt;0,"0",K1159)</f>
        <v>0</v>
      </c>
      <c r="M1159" s="20">
        <f t="shared" ref="M1159:M1222" si="56">IF(K1159&gt;0, "0",K1159)</f>
        <v>-13741.899022776948</v>
      </c>
    </row>
    <row r="1160" spans="1:13" x14ac:dyDescent="0.2">
      <c r="A1160" s="5">
        <v>22.539000000000001</v>
      </c>
      <c r="B1160" s="5">
        <v>891</v>
      </c>
      <c r="C1160" s="5">
        <v>33.1</v>
      </c>
      <c r="D1160" s="12">
        <v>-1.7021166387192737</v>
      </c>
      <c r="E1160" s="20">
        <f>'Vehicle Specification'!$J$7*'Forces Acting on Vehicle'!D1160</f>
        <v>-1038.2911496187569</v>
      </c>
      <c r="F1160" s="20">
        <f>0.5*'Vehicle Specification'!$J$9*'Vehicle Specification'!$J$13*'Vehicle Specification'!$J$10*('Forces Acting on Vehicle'!C1160*'Forces Acting on Vehicle'!C1160)</f>
        <v>-559.86338226490011</v>
      </c>
      <c r="G1160" s="20">
        <f>0.5*'Vehicle Specification'!$J$9*'Vehicle Specification'!$J$13*'Vehicle Specification'!$J$11*('Forces Acting on Vehicle'!C1160*'Forces Acting on Vehicle'!C1160)</f>
        <v>376.07844219010008</v>
      </c>
      <c r="H1160" s="20">
        <f>'Vehicle Specification'!$J$8-'Forces Acting on Vehicle'!F1160</f>
        <v>6543.9633822649002</v>
      </c>
      <c r="I1160" s="20">
        <f>H1160*'Vehicle Specification'!$J$12</f>
        <v>130.879267645298</v>
      </c>
      <c r="J1160" s="20">
        <f>E1160+'Forces Acting on Vehicle'!G1160+'Forces Acting on Vehicle'!I1160</f>
        <v>-531.33343978335881</v>
      </c>
      <c r="K1160" s="22">
        <f t="shared" si="54"/>
        <v>-17587.136856829176</v>
      </c>
      <c r="L1160" s="21" t="str">
        <f t="shared" si="55"/>
        <v>0</v>
      </c>
      <c r="M1160" s="20">
        <f t="shared" si="56"/>
        <v>-17587.136856829176</v>
      </c>
    </row>
    <row r="1161" spans="1:13" x14ac:dyDescent="0.2">
      <c r="A1161" s="5">
        <v>22.559000000000001</v>
      </c>
      <c r="B1161" s="5">
        <v>892</v>
      </c>
      <c r="C1161" s="5">
        <v>33</v>
      </c>
      <c r="D1161" s="12">
        <v>-1.792115241538178</v>
      </c>
      <c r="E1161" s="20">
        <f>'Vehicle Specification'!$J$7*'Forces Acting on Vehicle'!D1161</f>
        <v>-1093.1902973382887</v>
      </c>
      <c r="F1161" s="20">
        <f>0.5*'Vehicle Specification'!$J$9*'Vehicle Specification'!$J$13*'Vehicle Specification'!$J$10*('Forces Acting on Vehicle'!C1161*'Forces Acting on Vehicle'!C1161)</f>
        <v>-556.48563201000013</v>
      </c>
      <c r="G1161" s="20">
        <f>0.5*'Vehicle Specification'!$J$9*'Vehicle Specification'!$J$13*'Vehicle Specification'!$J$11*('Forces Acting on Vehicle'!C1161*'Forces Acting on Vehicle'!C1161)</f>
        <v>373.80949749000007</v>
      </c>
      <c r="H1161" s="20">
        <f>'Vehicle Specification'!$J$8-'Forces Acting on Vehicle'!F1161</f>
        <v>6540.5856320100002</v>
      </c>
      <c r="I1161" s="20">
        <f>H1161*'Vehicle Specification'!$J$12</f>
        <v>130.8117126402</v>
      </c>
      <c r="J1161" s="20">
        <f>E1161+'Forces Acting on Vehicle'!G1161+'Forces Acting on Vehicle'!I1161</f>
        <v>-588.56908720808872</v>
      </c>
      <c r="K1161" s="22">
        <f t="shared" si="54"/>
        <v>-19422.779877866928</v>
      </c>
      <c r="L1161" s="21" t="str">
        <f t="shared" si="55"/>
        <v>0</v>
      </c>
      <c r="M1161" s="20">
        <f t="shared" si="56"/>
        <v>-19422.779877866928</v>
      </c>
    </row>
    <row r="1162" spans="1:13" x14ac:dyDescent="0.2">
      <c r="A1162" s="5">
        <v>22.577999999999999</v>
      </c>
      <c r="B1162" s="5">
        <v>893</v>
      </c>
      <c r="C1162" s="5">
        <v>33</v>
      </c>
      <c r="D1162" s="12">
        <v>-1.865978596273957</v>
      </c>
      <c r="E1162" s="20">
        <f>'Vehicle Specification'!$J$7*'Forces Acting on Vehicle'!D1162</f>
        <v>-1138.2469437271138</v>
      </c>
      <c r="F1162" s="20">
        <f>0.5*'Vehicle Specification'!$J$9*'Vehicle Specification'!$J$13*'Vehicle Specification'!$J$10*('Forces Acting on Vehicle'!C1162*'Forces Acting on Vehicle'!C1162)</f>
        <v>-556.48563201000013</v>
      </c>
      <c r="G1162" s="20">
        <f>0.5*'Vehicle Specification'!$J$9*'Vehicle Specification'!$J$13*'Vehicle Specification'!$J$11*('Forces Acting on Vehicle'!C1162*'Forces Acting on Vehicle'!C1162)</f>
        <v>373.80949749000007</v>
      </c>
      <c r="H1162" s="20">
        <f>'Vehicle Specification'!$J$8-'Forces Acting on Vehicle'!F1162</f>
        <v>6540.5856320100002</v>
      </c>
      <c r="I1162" s="20">
        <f>H1162*'Vehicle Specification'!$J$12</f>
        <v>130.8117126402</v>
      </c>
      <c r="J1162" s="20">
        <f>E1162+'Forces Acting on Vehicle'!G1162+'Forces Acting on Vehicle'!I1162</f>
        <v>-633.62573359691385</v>
      </c>
      <c r="K1162" s="22">
        <f t="shared" si="54"/>
        <v>-20909.649208698156</v>
      </c>
      <c r="L1162" s="21" t="str">
        <f t="shared" si="55"/>
        <v>0</v>
      </c>
      <c r="M1162" s="20">
        <f t="shared" si="56"/>
        <v>-20909.649208698156</v>
      </c>
    </row>
    <row r="1163" spans="1:13" x14ac:dyDescent="0.2">
      <c r="A1163" s="5">
        <v>22.597999999999999</v>
      </c>
      <c r="B1163" s="5">
        <v>893</v>
      </c>
      <c r="C1163" s="5">
        <v>32.9</v>
      </c>
      <c r="D1163" s="12">
        <v>-1.9415392780895435</v>
      </c>
      <c r="E1163" s="20">
        <f>'Vehicle Specification'!$J$7*'Forces Acting on Vehicle'!D1163</f>
        <v>-1184.3389596346215</v>
      </c>
      <c r="F1163" s="20">
        <f>0.5*'Vehicle Specification'!$J$9*'Vehicle Specification'!$J$13*'Vehicle Specification'!$J$10*('Forces Acting on Vehicle'!C1163*'Forces Acting on Vehicle'!C1163)</f>
        <v>-553.11810187690003</v>
      </c>
      <c r="G1163" s="20">
        <f>0.5*'Vehicle Specification'!$J$9*'Vehicle Specification'!$J$13*'Vehicle Specification'!$J$11*('Forces Acting on Vehicle'!C1163*'Forces Acting on Vehicle'!C1163)</f>
        <v>371.54741797809999</v>
      </c>
      <c r="H1163" s="20">
        <f>'Vehicle Specification'!$J$8-'Forces Acting on Vehicle'!F1163</f>
        <v>6537.2181018769006</v>
      </c>
      <c r="I1163" s="20">
        <f>H1163*'Vehicle Specification'!$J$12</f>
        <v>130.74436203753802</v>
      </c>
      <c r="J1163" s="20">
        <f>E1163+'Forces Acting on Vehicle'!G1163+'Forces Acting on Vehicle'!I1163</f>
        <v>-682.04717961898348</v>
      </c>
      <c r="K1163" s="22">
        <f t="shared" si="54"/>
        <v>-22439.352209464556</v>
      </c>
      <c r="L1163" s="21" t="str">
        <f t="shared" si="55"/>
        <v>0</v>
      </c>
      <c r="M1163" s="20">
        <f t="shared" si="56"/>
        <v>-22439.352209464556</v>
      </c>
    </row>
    <row r="1164" spans="1:13" x14ac:dyDescent="0.2">
      <c r="A1164" s="5">
        <v>22.617000000000001</v>
      </c>
      <c r="B1164" s="5">
        <v>894</v>
      </c>
      <c r="C1164" s="5">
        <v>32.799999999999997</v>
      </c>
      <c r="D1164" s="12">
        <v>-2.0706210452586076</v>
      </c>
      <c r="E1164" s="20">
        <f>'Vehicle Specification'!$J$7*'Forces Acting on Vehicle'!D1164</f>
        <v>-1263.0788376077505</v>
      </c>
      <c r="F1164" s="20">
        <f>0.5*'Vehicle Specification'!$J$9*'Vehicle Specification'!$J$13*'Vehicle Specification'!$J$10*('Forces Acting on Vehicle'!C1164*'Forces Acting on Vehicle'!C1164)</f>
        <v>-549.76079186560003</v>
      </c>
      <c r="G1164" s="20">
        <f>0.5*'Vehicle Specification'!$J$9*'Vehicle Specification'!$J$13*'Vehicle Specification'!$J$11*('Forces Acting on Vehicle'!C1164*'Forces Acting on Vehicle'!C1164)</f>
        <v>369.2922036544</v>
      </c>
      <c r="H1164" s="20">
        <f>'Vehicle Specification'!$J$8-'Forces Acting on Vehicle'!F1164</f>
        <v>6533.8607918656007</v>
      </c>
      <c r="I1164" s="20">
        <f>H1164*'Vehicle Specification'!$J$12</f>
        <v>130.67721583731202</v>
      </c>
      <c r="J1164" s="20">
        <f>E1164+'Forces Acting on Vehicle'!G1164+'Forces Acting on Vehicle'!I1164</f>
        <v>-763.10941811603846</v>
      </c>
      <c r="K1164" s="22">
        <f t="shared" si="54"/>
        <v>-25029.98891420606</v>
      </c>
      <c r="L1164" s="21" t="str">
        <f t="shared" si="55"/>
        <v>0</v>
      </c>
      <c r="M1164" s="20">
        <f t="shared" si="56"/>
        <v>-25029.98891420606</v>
      </c>
    </row>
    <row r="1165" spans="1:13" x14ac:dyDescent="0.2">
      <c r="A1165" s="5">
        <v>22.637</v>
      </c>
      <c r="B1165" s="5">
        <v>895</v>
      </c>
      <c r="C1165" s="5">
        <v>32.700000000000003</v>
      </c>
      <c r="D1165" s="12">
        <v>-1.9685312837776618</v>
      </c>
      <c r="E1165" s="20">
        <f>'Vehicle Specification'!$J$7*'Forces Acting on Vehicle'!D1165</f>
        <v>-1200.8040831043738</v>
      </c>
      <c r="F1165" s="20">
        <f>0.5*'Vehicle Specification'!$J$9*'Vehicle Specification'!$J$13*'Vehicle Specification'!$J$10*('Forces Acting on Vehicle'!C1165*'Forces Acting on Vehicle'!C1165)</f>
        <v>-546.41370197610013</v>
      </c>
      <c r="G1165" s="20">
        <f>0.5*'Vehicle Specification'!$J$9*'Vehicle Specification'!$J$13*'Vehicle Specification'!$J$11*('Forces Acting on Vehicle'!C1165*'Forces Acting on Vehicle'!C1165)</f>
        <v>367.0438545189001</v>
      </c>
      <c r="H1165" s="20">
        <f>'Vehicle Specification'!$J$8-'Forces Acting on Vehicle'!F1165</f>
        <v>6530.5137019761005</v>
      </c>
      <c r="I1165" s="20">
        <f>H1165*'Vehicle Specification'!$J$12</f>
        <v>130.61027403952201</v>
      </c>
      <c r="J1165" s="20">
        <f>E1165+'Forces Acting on Vehicle'!G1165+'Forces Acting on Vehicle'!I1165</f>
        <v>-703.14995454595169</v>
      </c>
      <c r="K1165" s="22">
        <f t="shared" si="54"/>
        <v>-22993.003513652624</v>
      </c>
      <c r="L1165" s="21" t="str">
        <f t="shared" si="55"/>
        <v>0</v>
      </c>
      <c r="M1165" s="20">
        <f t="shared" si="56"/>
        <v>-22993.003513652624</v>
      </c>
    </row>
    <row r="1166" spans="1:13" x14ac:dyDescent="0.2">
      <c r="A1166" s="5">
        <v>22.655999999999999</v>
      </c>
      <c r="B1166" s="5">
        <v>895</v>
      </c>
      <c r="C1166" s="5">
        <v>32.700000000000003</v>
      </c>
      <c r="D1166" s="12">
        <v>-1.8645785169894591</v>
      </c>
      <c r="E1166" s="20">
        <f>'Vehicle Specification'!$J$7*'Forces Acting on Vehicle'!D1166</f>
        <v>-1137.39289536357</v>
      </c>
      <c r="F1166" s="20">
        <f>0.5*'Vehicle Specification'!$J$9*'Vehicle Specification'!$J$13*'Vehicle Specification'!$J$10*('Forces Acting on Vehicle'!C1166*'Forces Acting on Vehicle'!C1166)</f>
        <v>-546.41370197610013</v>
      </c>
      <c r="G1166" s="20">
        <f>0.5*'Vehicle Specification'!$J$9*'Vehicle Specification'!$J$13*'Vehicle Specification'!$J$11*('Forces Acting on Vehicle'!C1166*'Forces Acting on Vehicle'!C1166)</f>
        <v>367.0438545189001</v>
      </c>
      <c r="H1166" s="20">
        <f>'Vehicle Specification'!$J$8-'Forces Acting on Vehicle'!F1166</f>
        <v>6530.5137019761005</v>
      </c>
      <c r="I1166" s="20">
        <f>H1166*'Vehicle Specification'!$J$12</f>
        <v>130.61027403952201</v>
      </c>
      <c r="J1166" s="20">
        <f>E1166+'Forces Acting on Vehicle'!G1166+'Forces Acting on Vehicle'!I1166</f>
        <v>-639.73876680514786</v>
      </c>
      <c r="K1166" s="22">
        <f t="shared" si="54"/>
        <v>-20919.457674528338</v>
      </c>
      <c r="L1166" s="21" t="str">
        <f t="shared" si="55"/>
        <v>0</v>
      </c>
      <c r="M1166" s="20">
        <f t="shared" si="56"/>
        <v>-20919.457674528338</v>
      </c>
    </row>
    <row r="1167" spans="1:13" x14ac:dyDescent="0.2">
      <c r="A1167" s="5">
        <v>22.675999999999998</v>
      </c>
      <c r="B1167" s="5">
        <v>896</v>
      </c>
      <c r="C1167" s="5">
        <v>32.6</v>
      </c>
      <c r="D1167" s="12">
        <v>-1.7407963647788476</v>
      </c>
      <c r="E1167" s="20">
        <f>'Vehicle Specification'!$J$7*'Forces Acting on Vehicle'!D1167</f>
        <v>-1061.8857825150969</v>
      </c>
      <c r="F1167" s="20">
        <f>0.5*'Vehicle Specification'!$J$9*'Vehicle Specification'!$J$13*'Vehicle Specification'!$J$10*('Forces Acting on Vehicle'!C1167*'Forces Acting on Vehicle'!C1167)</f>
        <v>-543.07683220840011</v>
      </c>
      <c r="G1167" s="20">
        <f>0.5*'Vehicle Specification'!$J$9*'Vehicle Specification'!$J$13*'Vehicle Specification'!$J$11*('Forces Acting on Vehicle'!C1167*'Forces Acting on Vehicle'!C1167)</f>
        <v>364.80237057160002</v>
      </c>
      <c r="H1167" s="20">
        <f>'Vehicle Specification'!$J$8-'Forces Acting on Vehicle'!F1167</f>
        <v>6527.1768322084008</v>
      </c>
      <c r="I1167" s="20">
        <f>H1167*'Vehicle Specification'!$J$12</f>
        <v>130.54353664416803</v>
      </c>
      <c r="J1167" s="20">
        <f>E1167+'Forces Acting on Vehicle'!G1167+'Forces Acting on Vehicle'!I1167</f>
        <v>-566.53987529932886</v>
      </c>
      <c r="K1167" s="22">
        <f t="shared" si="54"/>
        <v>-18469.199934758122</v>
      </c>
      <c r="L1167" s="21" t="str">
        <f t="shared" si="55"/>
        <v>0</v>
      </c>
      <c r="M1167" s="20">
        <f t="shared" si="56"/>
        <v>-18469.199934758122</v>
      </c>
    </row>
    <row r="1168" spans="1:13" x14ac:dyDescent="0.2">
      <c r="A1168" s="5">
        <v>22.695</v>
      </c>
      <c r="B1168" s="5">
        <v>897</v>
      </c>
      <c r="C1168" s="5">
        <v>32.5</v>
      </c>
      <c r="D1168" s="12">
        <v>-1.5744541592842507</v>
      </c>
      <c r="E1168" s="20">
        <f>'Vehicle Specification'!$J$7*'Forces Acting on Vehicle'!D1168</f>
        <v>-960.41703716339293</v>
      </c>
      <c r="F1168" s="20">
        <f>0.5*'Vehicle Specification'!$J$9*'Vehicle Specification'!$J$13*'Vehicle Specification'!$J$10*('Forces Acting on Vehicle'!C1168*'Forces Acting on Vehicle'!C1168)</f>
        <v>-539.75018256250007</v>
      </c>
      <c r="G1168" s="20">
        <f>0.5*'Vehicle Specification'!$J$9*'Vehicle Specification'!$J$13*'Vehicle Specification'!$J$11*('Forces Acting on Vehicle'!C1168*'Forces Acting on Vehicle'!C1168)</f>
        <v>362.56775181250003</v>
      </c>
      <c r="H1168" s="20">
        <f>'Vehicle Specification'!$J$8-'Forces Acting on Vehicle'!F1168</f>
        <v>6523.8501825625008</v>
      </c>
      <c r="I1168" s="20">
        <f>H1168*'Vehicle Specification'!$J$12</f>
        <v>130.47700365125002</v>
      </c>
      <c r="J1168" s="20">
        <f>E1168+'Forces Acting on Vehicle'!G1168+'Forces Acting on Vehicle'!I1168</f>
        <v>-467.37228169964283</v>
      </c>
      <c r="K1168" s="22">
        <f t="shared" si="54"/>
        <v>-15189.599155238391</v>
      </c>
      <c r="L1168" s="21" t="str">
        <f t="shared" si="55"/>
        <v>0</v>
      </c>
      <c r="M1168" s="20">
        <f t="shared" si="56"/>
        <v>-15189.599155238391</v>
      </c>
    </row>
    <row r="1169" spans="1:13" x14ac:dyDescent="0.2">
      <c r="A1169" s="5">
        <v>22.715</v>
      </c>
      <c r="B1169" s="5">
        <v>897</v>
      </c>
      <c r="C1169" s="5">
        <v>32.5</v>
      </c>
      <c r="D1169" s="12">
        <v>-1.4084216380256758</v>
      </c>
      <c r="E1169" s="20">
        <f>'Vehicle Specification'!$J$7*'Forces Acting on Vehicle'!D1169</f>
        <v>-859.13719919566222</v>
      </c>
      <c r="F1169" s="20">
        <f>0.5*'Vehicle Specification'!$J$9*'Vehicle Specification'!$J$13*'Vehicle Specification'!$J$10*('Forces Acting on Vehicle'!C1169*'Forces Acting on Vehicle'!C1169)</f>
        <v>-539.75018256250007</v>
      </c>
      <c r="G1169" s="20">
        <f>0.5*'Vehicle Specification'!$J$9*'Vehicle Specification'!$J$13*'Vehicle Specification'!$J$11*('Forces Acting on Vehicle'!C1169*'Forces Acting on Vehicle'!C1169)</f>
        <v>362.56775181250003</v>
      </c>
      <c r="H1169" s="20">
        <f>'Vehicle Specification'!$J$8-'Forces Acting on Vehicle'!F1169</f>
        <v>6523.8501825625008</v>
      </c>
      <c r="I1169" s="20">
        <f>H1169*'Vehicle Specification'!$J$12</f>
        <v>130.47700365125002</v>
      </c>
      <c r="J1169" s="20">
        <f>E1169+'Forces Acting on Vehicle'!G1169+'Forces Acting on Vehicle'!I1169</f>
        <v>-366.09244373191217</v>
      </c>
      <c r="K1169" s="22">
        <f t="shared" si="54"/>
        <v>-11898.004421287145</v>
      </c>
      <c r="L1169" s="21" t="str">
        <f t="shared" si="55"/>
        <v>0</v>
      </c>
      <c r="M1169" s="20">
        <f t="shared" si="56"/>
        <v>-11898.004421287145</v>
      </c>
    </row>
    <row r="1170" spans="1:13" x14ac:dyDescent="0.2">
      <c r="A1170" s="5">
        <v>22.734000000000002</v>
      </c>
      <c r="B1170" s="5">
        <v>898</v>
      </c>
      <c r="C1170" s="5">
        <v>32.4</v>
      </c>
      <c r="D1170" s="12">
        <v>-1.1532615230157026</v>
      </c>
      <c r="E1170" s="20">
        <f>'Vehicle Specification'!$J$7*'Forces Acting on Vehicle'!D1170</f>
        <v>-703.48952903957854</v>
      </c>
      <c r="F1170" s="20">
        <f>0.5*'Vehicle Specification'!$J$9*'Vehicle Specification'!$J$13*'Vehicle Specification'!$J$10*('Forces Acting on Vehicle'!C1170*'Forces Acting on Vehicle'!C1170)</f>
        <v>-536.43375303840003</v>
      </c>
      <c r="G1170" s="20">
        <f>0.5*'Vehicle Specification'!$J$9*'Vehicle Specification'!$J$13*'Vehicle Specification'!$J$11*('Forces Acting on Vehicle'!C1170*'Forces Acting on Vehicle'!C1170)</f>
        <v>360.33999824160003</v>
      </c>
      <c r="H1170" s="20">
        <f>'Vehicle Specification'!$J$8-'Forces Acting on Vehicle'!F1170</f>
        <v>6520.5337530384004</v>
      </c>
      <c r="I1170" s="20">
        <f>H1170*'Vehicle Specification'!$J$12</f>
        <v>130.410675060768</v>
      </c>
      <c r="J1170" s="20">
        <f>E1170+'Forces Acting on Vehicle'!G1170+'Forces Acting on Vehicle'!I1170</f>
        <v>-212.73885573721051</v>
      </c>
      <c r="K1170" s="22">
        <f t="shared" si="54"/>
        <v>-6892.7389258856201</v>
      </c>
      <c r="L1170" s="21" t="str">
        <f t="shared" si="55"/>
        <v>0</v>
      </c>
      <c r="M1170" s="20">
        <f t="shared" si="56"/>
        <v>-6892.7389258856201</v>
      </c>
    </row>
    <row r="1171" spans="1:13" x14ac:dyDescent="0.2">
      <c r="A1171" s="5">
        <v>22.754000000000001</v>
      </c>
      <c r="B1171" s="5">
        <v>898</v>
      </c>
      <c r="C1171" s="5">
        <v>32.4</v>
      </c>
      <c r="D1171" s="12">
        <v>-0.84315593499703445</v>
      </c>
      <c r="E1171" s="20">
        <f>'Vehicle Specification'!$J$7*'Forces Acting on Vehicle'!D1171</f>
        <v>-514.32512034819104</v>
      </c>
      <c r="F1171" s="20">
        <f>0.5*'Vehicle Specification'!$J$9*'Vehicle Specification'!$J$13*'Vehicle Specification'!$J$10*('Forces Acting on Vehicle'!C1171*'Forces Acting on Vehicle'!C1171)</f>
        <v>-536.43375303840003</v>
      </c>
      <c r="G1171" s="20">
        <f>0.5*'Vehicle Specification'!$J$9*'Vehicle Specification'!$J$13*'Vehicle Specification'!$J$11*('Forces Acting on Vehicle'!C1171*'Forces Acting on Vehicle'!C1171)</f>
        <v>360.33999824160003</v>
      </c>
      <c r="H1171" s="20">
        <f>'Vehicle Specification'!$J$8-'Forces Acting on Vehicle'!F1171</f>
        <v>6520.5337530384004</v>
      </c>
      <c r="I1171" s="20">
        <f>H1171*'Vehicle Specification'!$J$12</f>
        <v>130.410675060768</v>
      </c>
      <c r="J1171" s="20">
        <f>E1171+'Forces Acting on Vehicle'!G1171+'Forces Acting on Vehicle'!I1171</f>
        <v>-23.574447045823007</v>
      </c>
      <c r="K1171" s="22">
        <f t="shared" si="54"/>
        <v>-763.81208428466539</v>
      </c>
      <c r="L1171" s="21" t="str">
        <f t="shared" si="55"/>
        <v>0</v>
      </c>
      <c r="M1171" s="20">
        <f t="shared" si="56"/>
        <v>-763.81208428466539</v>
      </c>
    </row>
    <row r="1172" spans="1:13" x14ac:dyDescent="0.2">
      <c r="A1172" s="5">
        <v>22.773</v>
      </c>
      <c r="B1172" s="5">
        <v>899</v>
      </c>
      <c r="C1172" s="5">
        <v>32.299999999999997</v>
      </c>
      <c r="D1172" s="12">
        <v>-0.48689950523912123</v>
      </c>
      <c r="E1172" s="20">
        <f>'Vehicle Specification'!$J$7*'Forces Acting on Vehicle'!D1172</f>
        <v>-297.00869819586393</v>
      </c>
      <c r="F1172" s="20">
        <f>0.5*'Vehicle Specification'!$J$9*'Vehicle Specification'!$J$13*'Vehicle Specification'!$J$10*('Forces Acting on Vehicle'!C1172*'Forces Acting on Vehicle'!C1172)</f>
        <v>-533.12754363609997</v>
      </c>
      <c r="G1172" s="20">
        <f>0.5*'Vehicle Specification'!$J$9*'Vehicle Specification'!$J$13*'Vehicle Specification'!$J$11*('Forces Acting on Vehicle'!C1172*'Forces Acting on Vehicle'!C1172)</f>
        <v>358.11910985889995</v>
      </c>
      <c r="H1172" s="20">
        <f>'Vehicle Specification'!$J$8-'Forces Acting on Vehicle'!F1172</f>
        <v>6517.2275436361006</v>
      </c>
      <c r="I1172" s="20">
        <f>H1172*'Vehicle Specification'!$J$12</f>
        <v>130.34455087272201</v>
      </c>
      <c r="J1172" s="20">
        <f>E1172+'Forces Acting on Vehicle'!G1172+'Forces Acting on Vehicle'!I1172</f>
        <v>191.45496253575803</v>
      </c>
      <c r="K1172" s="22">
        <f t="shared" si="54"/>
        <v>6183.995289904984</v>
      </c>
      <c r="L1172" s="21">
        <f t="shared" si="55"/>
        <v>6183.995289904984</v>
      </c>
      <c r="M1172" s="20" t="str">
        <f t="shared" si="56"/>
        <v>0</v>
      </c>
    </row>
    <row r="1173" spans="1:13" x14ac:dyDescent="0.2">
      <c r="A1173" s="5">
        <v>22.792999999999999</v>
      </c>
      <c r="B1173" s="5">
        <v>900</v>
      </c>
      <c r="C1173" s="5">
        <v>32.299999999999997</v>
      </c>
      <c r="D1173" s="12">
        <v>-0.18488375518253333</v>
      </c>
      <c r="E1173" s="20">
        <f>'Vehicle Specification'!$J$7*'Forces Acting on Vehicle'!D1173</f>
        <v>-112.77909066134534</v>
      </c>
      <c r="F1173" s="20">
        <f>0.5*'Vehicle Specification'!$J$9*'Vehicle Specification'!$J$13*'Vehicle Specification'!$J$10*('Forces Acting on Vehicle'!C1173*'Forces Acting on Vehicle'!C1173)</f>
        <v>-533.12754363609997</v>
      </c>
      <c r="G1173" s="20">
        <f>0.5*'Vehicle Specification'!$J$9*'Vehicle Specification'!$J$13*'Vehicle Specification'!$J$11*('Forces Acting on Vehicle'!C1173*'Forces Acting on Vehicle'!C1173)</f>
        <v>358.11910985889995</v>
      </c>
      <c r="H1173" s="20">
        <f>'Vehicle Specification'!$J$8-'Forces Acting on Vehicle'!F1173</f>
        <v>6517.2275436361006</v>
      </c>
      <c r="I1173" s="20">
        <f>H1173*'Vehicle Specification'!$J$12</f>
        <v>130.34455087272201</v>
      </c>
      <c r="J1173" s="20">
        <f>E1173+'Forces Acting on Vehicle'!G1173+'Forces Acting on Vehicle'!I1173</f>
        <v>375.68457007027666</v>
      </c>
      <c r="K1173" s="22">
        <f t="shared" si="54"/>
        <v>12134.611613269935</v>
      </c>
      <c r="L1173" s="21">
        <f t="shared" si="55"/>
        <v>12134.611613269935</v>
      </c>
      <c r="M1173" s="20" t="str">
        <f t="shared" si="56"/>
        <v>0</v>
      </c>
    </row>
    <row r="1174" spans="1:13" x14ac:dyDescent="0.2">
      <c r="A1174" s="5">
        <v>22.812999999999999</v>
      </c>
      <c r="B1174" s="5">
        <v>900</v>
      </c>
      <c r="C1174" s="5">
        <v>32.200000000000003</v>
      </c>
      <c r="D1174" s="12">
        <v>9.46683278197544E-2</v>
      </c>
      <c r="E1174" s="20">
        <f>'Vehicle Specification'!$J$7*'Forces Acting on Vehicle'!D1174</f>
        <v>57.747679970050186</v>
      </c>
      <c r="F1174" s="20">
        <f>0.5*'Vehicle Specification'!$J$9*'Vehicle Specification'!$J$13*'Vehicle Specification'!$J$10*('Forces Acting on Vehicle'!C1174*'Forces Acting on Vehicle'!C1174)</f>
        <v>-529.83155435560013</v>
      </c>
      <c r="G1174" s="20">
        <f>0.5*'Vehicle Specification'!$J$9*'Vehicle Specification'!$J$13*'Vehicle Specification'!$J$11*('Forces Acting on Vehicle'!C1174*'Forces Acting on Vehicle'!C1174)</f>
        <v>355.90508666440007</v>
      </c>
      <c r="H1174" s="20">
        <f>'Vehicle Specification'!$J$8-'Forces Acting on Vehicle'!F1174</f>
        <v>6513.9315543556004</v>
      </c>
      <c r="I1174" s="20">
        <f>H1174*'Vehicle Specification'!$J$12</f>
        <v>130.27863108711202</v>
      </c>
      <c r="J1174" s="20">
        <f>E1174+'Forces Acting on Vehicle'!G1174+'Forces Acting on Vehicle'!I1174</f>
        <v>543.93139772156223</v>
      </c>
      <c r="K1174" s="22">
        <f t="shared" si="54"/>
        <v>17514.591006634306</v>
      </c>
      <c r="L1174" s="21">
        <f t="shared" si="55"/>
        <v>17514.591006634306</v>
      </c>
      <c r="M1174" s="20" t="str">
        <f t="shared" si="56"/>
        <v>0</v>
      </c>
    </row>
    <row r="1175" spans="1:13" x14ac:dyDescent="0.2">
      <c r="A1175" s="5">
        <v>22.832000000000001</v>
      </c>
      <c r="B1175" s="5">
        <v>901</v>
      </c>
      <c r="C1175" s="5">
        <v>32.200000000000003</v>
      </c>
      <c r="D1175" s="12">
        <v>0.30521378527266829</v>
      </c>
      <c r="E1175" s="20">
        <f>'Vehicle Specification'!$J$7*'Forces Acting on Vehicle'!D1175</f>
        <v>186.18040901632764</v>
      </c>
      <c r="F1175" s="20">
        <f>0.5*'Vehicle Specification'!$J$9*'Vehicle Specification'!$J$13*'Vehicle Specification'!$J$10*('Forces Acting on Vehicle'!C1175*'Forces Acting on Vehicle'!C1175)</f>
        <v>-529.83155435560013</v>
      </c>
      <c r="G1175" s="20">
        <f>0.5*'Vehicle Specification'!$J$9*'Vehicle Specification'!$J$13*'Vehicle Specification'!$J$11*('Forces Acting on Vehicle'!C1175*'Forces Acting on Vehicle'!C1175)</f>
        <v>355.90508666440007</v>
      </c>
      <c r="H1175" s="20">
        <f>'Vehicle Specification'!$J$8-'Forces Acting on Vehicle'!F1175</f>
        <v>6513.9315543556004</v>
      </c>
      <c r="I1175" s="20">
        <f>H1175*'Vehicle Specification'!$J$12</f>
        <v>130.27863108711202</v>
      </c>
      <c r="J1175" s="20">
        <f>E1175+'Forces Acting on Vehicle'!G1175+'Forces Acting on Vehicle'!I1175</f>
        <v>672.36412676783971</v>
      </c>
      <c r="K1175" s="22">
        <f t="shared" si="54"/>
        <v>21650.124881924439</v>
      </c>
      <c r="L1175" s="21">
        <f t="shared" si="55"/>
        <v>21650.124881924439</v>
      </c>
      <c r="M1175" s="20" t="str">
        <f t="shared" si="56"/>
        <v>0</v>
      </c>
    </row>
    <row r="1176" spans="1:13" x14ac:dyDescent="0.2">
      <c r="A1176" s="5">
        <v>22.852</v>
      </c>
      <c r="B1176" s="5">
        <v>902</v>
      </c>
      <c r="C1176" s="5">
        <v>32.200000000000003</v>
      </c>
      <c r="D1176" s="12">
        <v>0.47626430184718882</v>
      </c>
      <c r="E1176" s="20">
        <f>'Vehicle Specification'!$J$7*'Forces Acting on Vehicle'!D1176</f>
        <v>290.52122412678517</v>
      </c>
      <c r="F1176" s="20">
        <f>0.5*'Vehicle Specification'!$J$9*'Vehicle Specification'!$J$13*'Vehicle Specification'!$J$10*('Forces Acting on Vehicle'!C1176*'Forces Acting on Vehicle'!C1176)</f>
        <v>-529.83155435560013</v>
      </c>
      <c r="G1176" s="20">
        <f>0.5*'Vehicle Specification'!$J$9*'Vehicle Specification'!$J$13*'Vehicle Specification'!$J$11*('Forces Acting on Vehicle'!C1176*'Forces Acting on Vehicle'!C1176)</f>
        <v>355.90508666440007</v>
      </c>
      <c r="H1176" s="20">
        <f>'Vehicle Specification'!$J$8-'Forces Acting on Vehicle'!F1176</f>
        <v>6513.9315543556004</v>
      </c>
      <c r="I1176" s="20">
        <f>H1176*'Vehicle Specification'!$J$12</f>
        <v>130.27863108711202</v>
      </c>
      <c r="J1176" s="20">
        <f>E1176+'Forces Acting on Vehicle'!G1176+'Forces Acting on Vehicle'!I1176</f>
        <v>776.70494187829718</v>
      </c>
      <c r="K1176" s="22">
        <f t="shared" si="54"/>
        <v>25009.899128481171</v>
      </c>
      <c r="L1176" s="21">
        <f t="shared" si="55"/>
        <v>25009.899128481171</v>
      </c>
      <c r="M1176" s="20" t="str">
        <f t="shared" si="56"/>
        <v>0</v>
      </c>
    </row>
    <row r="1177" spans="1:13" x14ac:dyDescent="0.2">
      <c r="A1177" s="5">
        <v>22.870999999999999</v>
      </c>
      <c r="B1177" s="5">
        <v>902</v>
      </c>
      <c r="C1177" s="5">
        <v>32.200000000000003</v>
      </c>
      <c r="D1177" s="12">
        <v>0.66343513238220497</v>
      </c>
      <c r="E1177" s="20">
        <f>'Vehicle Specification'!$J$7*'Forces Acting on Vehicle'!D1177</f>
        <v>404.69543075314505</v>
      </c>
      <c r="F1177" s="20">
        <f>0.5*'Vehicle Specification'!$J$9*'Vehicle Specification'!$J$13*'Vehicle Specification'!$J$10*('Forces Acting on Vehicle'!C1177*'Forces Acting on Vehicle'!C1177)</f>
        <v>-529.83155435560013</v>
      </c>
      <c r="G1177" s="20">
        <f>0.5*'Vehicle Specification'!$J$9*'Vehicle Specification'!$J$13*'Vehicle Specification'!$J$11*('Forces Acting on Vehicle'!C1177*'Forces Acting on Vehicle'!C1177)</f>
        <v>355.90508666440007</v>
      </c>
      <c r="H1177" s="20">
        <f>'Vehicle Specification'!$J$8-'Forces Acting on Vehicle'!F1177</f>
        <v>6513.9315543556004</v>
      </c>
      <c r="I1177" s="20">
        <f>H1177*'Vehicle Specification'!$J$12</f>
        <v>130.27863108711202</v>
      </c>
      <c r="J1177" s="20">
        <f>E1177+'Forces Acting on Vehicle'!G1177+'Forces Acting on Vehicle'!I1177</f>
        <v>890.87914850465711</v>
      </c>
      <c r="K1177" s="22">
        <f t="shared" si="54"/>
        <v>28686.30858184996</v>
      </c>
      <c r="L1177" s="21">
        <f t="shared" si="55"/>
        <v>28686.30858184996</v>
      </c>
      <c r="M1177" s="20" t="str">
        <f t="shared" si="56"/>
        <v>0</v>
      </c>
    </row>
    <row r="1178" spans="1:13" x14ac:dyDescent="0.2">
      <c r="A1178" s="5">
        <v>22.890999999999998</v>
      </c>
      <c r="B1178" s="5">
        <v>903</v>
      </c>
      <c r="C1178" s="5">
        <v>32.1</v>
      </c>
      <c r="D1178" s="12">
        <v>0.86471381317026608</v>
      </c>
      <c r="E1178" s="20">
        <f>'Vehicle Specification'!$J$7*'Forces Acting on Vehicle'!D1178</f>
        <v>527.47542603386228</v>
      </c>
      <c r="F1178" s="20">
        <f>0.5*'Vehicle Specification'!$J$9*'Vehicle Specification'!$J$13*'Vehicle Specification'!$J$10*('Forces Acting on Vehicle'!C1178*'Forces Acting on Vehicle'!C1178)</f>
        <v>-526.54578519690017</v>
      </c>
      <c r="G1178" s="20">
        <f>0.5*'Vehicle Specification'!$J$9*'Vehicle Specification'!$J$13*'Vehicle Specification'!$J$11*('Forces Acting on Vehicle'!C1178*'Forces Acting on Vehicle'!C1178)</f>
        <v>353.69792865810007</v>
      </c>
      <c r="H1178" s="20">
        <f>'Vehicle Specification'!$J$8-'Forces Acting on Vehicle'!F1178</f>
        <v>6510.6457851969008</v>
      </c>
      <c r="I1178" s="20">
        <f>H1178*'Vehicle Specification'!$J$12</f>
        <v>130.21291570393802</v>
      </c>
      <c r="J1178" s="20">
        <f>E1178+'Forces Acting on Vehicle'!G1178+'Forces Acting on Vehicle'!I1178</f>
        <v>1011.3862703959004</v>
      </c>
      <c r="K1178" s="22">
        <f t="shared" si="54"/>
        <v>32465.499279708405</v>
      </c>
      <c r="L1178" s="21">
        <f t="shared" si="55"/>
        <v>32465.499279708405</v>
      </c>
      <c r="M1178" s="20" t="str">
        <f t="shared" si="56"/>
        <v>0</v>
      </c>
    </row>
    <row r="1179" spans="1:13" x14ac:dyDescent="0.2">
      <c r="A1179" s="5">
        <v>22.91</v>
      </c>
      <c r="B1179" s="5">
        <v>903</v>
      </c>
      <c r="C1179" s="5">
        <v>32.1</v>
      </c>
      <c r="D1179" s="12">
        <v>1.0928753058122773</v>
      </c>
      <c r="E1179" s="20">
        <f>'Vehicle Specification'!$J$7*'Forces Acting on Vehicle'!D1179</f>
        <v>666.65393654548916</v>
      </c>
      <c r="F1179" s="20">
        <f>0.5*'Vehicle Specification'!$J$9*'Vehicle Specification'!$J$13*'Vehicle Specification'!$J$10*('Forces Acting on Vehicle'!C1179*'Forces Acting on Vehicle'!C1179)</f>
        <v>-526.54578519690017</v>
      </c>
      <c r="G1179" s="20">
        <f>0.5*'Vehicle Specification'!$J$9*'Vehicle Specification'!$J$13*'Vehicle Specification'!$J$11*('Forces Acting on Vehicle'!C1179*'Forces Acting on Vehicle'!C1179)</f>
        <v>353.69792865810007</v>
      </c>
      <c r="H1179" s="20">
        <f>'Vehicle Specification'!$J$8-'Forces Acting on Vehicle'!F1179</f>
        <v>6510.6457851969008</v>
      </c>
      <c r="I1179" s="20">
        <f>H1179*'Vehicle Specification'!$J$12</f>
        <v>130.21291570393802</v>
      </c>
      <c r="J1179" s="20">
        <f>E1179+'Forces Acting on Vehicle'!G1179+'Forces Acting on Vehicle'!I1179</f>
        <v>1150.5647809075272</v>
      </c>
      <c r="K1179" s="22">
        <f t="shared" si="54"/>
        <v>36933.129467131621</v>
      </c>
      <c r="L1179" s="21">
        <f t="shared" si="55"/>
        <v>36933.129467131621</v>
      </c>
      <c r="M1179" s="20" t="str">
        <f t="shared" si="56"/>
        <v>0</v>
      </c>
    </row>
    <row r="1180" spans="1:13" x14ac:dyDescent="0.2">
      <c r="A1180" s="5">
        <v>22.93</v>
      </c>
      <c r="B1180" s="5">
        <v>904</v>
      </c>
      <c r="C1180" s="5">
        <v>32.1</v>
      </c>
      <c r="D1180" s="12">
        <v>1.3381670108330499</v>
      </c>
      <c r="E1180" s="20">
        <f>'Vehicle Specification'!$J$7*'Forces Acting on Vehicle'!D1180</f>
        <v>816.28187660816047</v>
      </c>
      <c r="F1180" s="20">
        <f>0.5*'Vehicle Specification'!$J$9*'Vehicle Specification'!$J$13*'Vehicle Specification'!$J$10*('Forces Acting on Vehicle'!C1180*'Forces Acting on Vehicle'!C1180)</f>
        <v>-526.54578519690017</v>
      </c>
      <c r="G1180" s="20">
        <f>0.5*'Vehicle Specification'!$J$9*'Vehicle Specification'!$J$13*'Vehicle Specification'!$J$11*('Forces Acting on Vehicle'!C1180*'Forces Acting on Vehicle'!C1180)</f>
        <v>353.69792865810007</v>
      </c>
      <c r="H1180" s="20">
        <f>'Vehicle Specification'!$J$8-'Forces Acting on Vehicle'!F1180</f>
        <v>6510.6457851969008</v>
      </c>
      <c r="I1180" s="20">
        <f>H1180*'Vehicle Specification'!$J$12</f>
        <v>130.21291570393802</v>
      </c>
      <c r="J1180" s="20">
        <f>E1180+'Forces Acting on Vehicle'!G1180+'Forces Acting on Vehicle'!I1180</f>
        <v>1300.1927209701985</v>
      </c>
      <c r="K1180" s="22">
        <f t="shared" si="54"/>
        <v>41736.186343143374</v>
      </c>
      <c r="L1180" s="21">
        <f t="shared" si="55"/>
        <v>41736.186343143374</v>
      </c>
      <c r="M1180" s="20" t="str">
        <f t="shared" si="56"/>
        <v>0</v>
      </c>
    </row>
    <row r="1181" spans="1:13" x14ac:dyDescent="0.2">
      <c r="A1181" s="5">
        <v>22.949000000000002</v>
      </c>
      <c r="B1181" s="5">
        <v>905</v>
      </c>
      <c r="C1181" s="5">
        <v>32.1</v>
      </c>
      <c r="D1181" s="12">
        <v>1.5948720123505171</v>
      </c>
      <c r="E1181" s="20">
        <f>'Vehicle Specification'!$J$7*'Forces Acting on Vehicle'!D1181</f>
        <v>972.87192753381544</v>
      </c>
      <c r="F1181" s="20">
        <f>0.5*'Vehicle Specification'!$J$9*'Vehicle Specification'!$J$13*'Vehicle Specification'!$J$10*('Forces Acting on Vehicle'!C1181*'Forces Acting on Vehicle'!C1181)</f>
        <v>-526.54578519690017</v>
      </c>
      <c r="G1181" s="20">
        <f>0.5*'Vehicle Specification'!$J$9*'Vehicle Specification'!$J$13*'Vehicle Specification'!$J$11*('Forces Acting on Vehicle'!C1181*'Forces Acting on Vehicle'!C1181)</f>
        <v>353.69792865810007</v>
      </c>
      <c r="H1181" s="20">
        <f>'Vehicle Specification'!$J$8-'Forces Acting on Vehicle'!F1181</f>
        <v>6510.6457851969008</v>
      </c>
      <c r="I1181" s="20">
        <f>H1181*'Vehicle Specification'!$J$12</f>
        <v>130.21291570393802</v>
      </c>
      <c r="J1181" s="20">
        <f>E1181+'Forces Acting on Vehicle'!G1181+'Forces Acting on Vehicle'!I1181</f>
        <v>1456.7827718958536</v>
      </c>
      <c r="K1181" s="22">
        <f t="shared" si="54"/>
        <v>46762.726977856903</v>
      </c>
      <c r="L1181" s="21">
        <f t="shared" si="55"/>
        <v>46762.726977856903</v>
      </c>
      <c r="M1181" s="20" t="str">
        <f t="shared" si="56"/>
        <v>0</v>
      </c>
    </row>
    <row r="1182" spans="1:13" x14ac:dyDescent="0.2">
      <c r="A1182" s="5">
        <v>22.969000000000001</v>
      </c>
      <c r="B1182" s="5">
        <v>905</v>
      </c>
      <c r="C1182" s="5">
        <v>32.1</v>
      </c>
      <c r="D1182" s="12">
        <v>1.7085987953025696</v>
      </c>
      <c r="E1182" s="20">
        <f>'Vehicle Specification'!$J$7*'Forces Acting on Vehicle'!D1182</f>
        <v>1042.2452651345675</v>
      </c>
      <c r="F1182" s="20">
        <f>0.5*'Vehicle Specification'!$J$9*'Vehicle Specification'!$J$13*'Vehicle Specification'!$J$10*('Forces Acting on Vehicle'!C1182*'Forces Acting on Vehicle'!C1182)</f>
        <v>-526.54578519690017</v>
      </c>
      <c r="G1182" s="20">
        <f>0.5*'Vehicle Specification'!$J$9*'Vehicle Specification'!$J$13*'Vehicle Specification'!$J$11*('Forces Acting on Vehicle'!C1182*'Forces Acting on Vehicle'!C1182)</f>
        <v>353.69792865810007</v>
      </c>
      <c r="H1182" s="20">
        <f>'Vehicle Specification'!$J$8-'Forces Acting on Vehicle'!F1182</f>
        <v>6510.6457851969008</v>
      </c>
      <c r="I1182" s="20">
        <f>H1182*'Vehicle Specification'!$J$12</f>
        <v>130.21291570393802</v>
      </c>
      <c r="J1182" s="20">
        <f>E1182+'Forces Acting on Vehicle'!G1182+'Forces Acting on Vehicle'!I1182</f>
        <v>1526.1561094966055</v>
      </c>
      <c r="K1182" s="22">
        <f t="shared" si="54"/>
        <v>48989.611114841042</v>
      </c>
      <c r="L1182" s="21">
        <f t="shared" si="55"/>
        <v>48989.611114841042</v>
      </c>
      <c r="M1182" s="20" t="str">
        <f t="shared" si="56"/>
        <v>0</v>
      </c>
    </row>
    <row r="1183" spans="1:13" x14ac:dyDescent="0.2">
      <c r="A1183" s="5">
        <v>22.988</v>
      </c>
      <c r="B1183" s="5">
        <v>906</v>
      </c>
      <c r="C1183" s="5">
        <v>32.200000000000003</v>
      </c>
      <c r="D1183" s="12">
        <v>1.7153606489749729</v>
      </c>
      <c r="E1183" s="20">
        <f>'Vehicle Specification'!$J$7*'Forces Acting on Vehicle'!D1183</f>
        <v>1046.3699958747334</v>
      </c>
      <c r="F1183" s="20">
        <f>0.5*'Vehicle Specification'!$J$9*'Vehicle Specification'!$J$13*'Vehicle Specification'!$J$10*('Forces Acting on Vehicle'!C1183*'Forces Acting on Vehicle'!C1183)</f>
        <v>-529.83155435560013</v>
      </c>
      <c r="G1183" s="20">
        <f>0.5*'Vehicle Specification'!$J$9*'Vehicle Specification'!$J$13*'Vehicle Specification'!$J$11*('Forces Acting on Vehicle'!C1183*'Forces Acting on Vehicle'!C1183)</f>
        <v>355.90508666440007</v>
      </c>
      <c r="H1183" s="20">
        <f>'Vehicle Specification'!$J$8-'Forces Acting on Vehicle'!F1183</f>
        <v>6513.9315543556004</v>
      </c>
      <c r="I1183" s="20">
        <f>H1183*'Vehicle Specification'!$J$12</f>
        <v>130.27863108711202</v>
      </c>
      <c r="J1183" s="20">
        <f>E1183+'Forces Acting on Vehicle'!G1183+'Forces Acting on Vehicle'!I1183</f>
        <v>1532.5537136262456</v>
      </c>
      <c r="K1183" s="22">
        <f t="shared" si="54"/>
        <v>49348.229578765109</v>
      </c>
      <c r="L1183" s="21">
        <f t="shared" si="55"/>
        <v>49348.229578765109</v>
      </c>
      <c r="M1183" s="20" t="str">
        <f t="shared" si="56"/>
        <v>0</v>
      </c>
    </row>
    <row r="1184" spans="1:13" x14ac:dyDescent="0.2">
      <c r="A1184" s="5">
        <v>23.007999999999999</v>
      </c>
      <c r="B1184" s="5">
        <v>907</v>
      </c>
      <c r="C1184" s="5">
        <v>32.200000000000003</v>
      </c>
      <c r="D1184" s="12">
        <v>1.5574806047829484</v>
      </c>
      <c r="E1184" s="20">
        <f>'Vehicle Specification'!$J$7*'Forces Acting on Vehicle'!D1184</f>
        <v>950.06316891759855</v>
      </c>
      <c r="F1184" s="20">
        <f>0.5*'Vehicle Specification'!$J$9*'Vehicle Specification'!$J$13*'Vehicle Specification'!$J$10*('Forces Acting on Vehicle'!C1184*'Forces Acting on Vehicle'!C1184)</f>
        <v>-529.83155435560013</v>
      </c>
      <c r="G1184" s="20">
        <f>0.5*'Vehicle Specification'!$J$9*'Vehicle Specification'!$J$13*'Vehicle Specification'!$J$11*('Forces Acting on Vehicle'!C1184*'Forces Acting on Vehicle'!C1184)</f>
        <v>355.90508666440007</v>
      </c>
      <c r="H1184" s="20">
        <f>'Vehicle Specification'!$J$8-'Forces Acting on Vehicle'!F1184</f>
        <v>6513.9315543556004</v>
      </c>
      <c r="I1184" s="20">
        <f>H1184*'Vehicle Specification'!$J$12</f>
        <v>130.27863108711202</v>
      </c>
      <c r="J1184" s="20">
        <f>E1184+'Forces Acting on Vehicle'!G1184+'Forces Acting on Vehicle'!I1184</f>
        <v>1436.2468866691106</v>
      </c>
      <c r="K1184" s="22">
        <f t="shared" si="54"/>
        <v>46247.149750745368</v>
      </c>
      <c r="L1184" s="21">
        <f t="shared" si="55"/>
        <v>46247.149750745368</v>
      </c>
      <c r="M1184" s="20" t="str">
        <f t="shared" si="56"/>
        <v>0</v>
      </c>
    </row>
    <row r="1185" spans="1:13" x14ac:dyDescent="0.2">
      <c r="A1185" s="5">
        <v>23.027000000000001</v>
      </c>
      <c r="B1185" s="5">
        <v>907</v>
      </c>
      <c r="C1185" s="5">
        <v>32.200000000000003</v>
      </c>
      <c r="D1185" s="12">
        <v>1.6992919692625905</v>
      </c>
      <c r="E1185" s="20">
        <f>'Vehicle Specification'!$J$7*'Forces Acting on Vehicle'!D1185</f>
        <v>1036.5681012501802</v>
      </c>
      <c r="F1185" s="20">
        <f>0.5*'Vehicle Specification'!$J$9*'Vehicle Specification'!$J$13*'Vehicle Specification'!$J$10*('Forces Acting on Vehicle'!C1185*'Forces Acting on Vehicle'!C1185)</f>
        <v>-529.83155435560013</v>
      </c>
      <c r="G1185" s="20">
        <f>0.5*'Vehicle Specification'!$J$9*'Vehicle Specification'!$J$13*'Vehicle Specification'!$J$11*('Forces Acting on Vehicle'!C1185*'Forces Acting on Vehicle'!C1185)</f>
        <v>355.90508666440007</v>
      </c>
      <c r="H1185" s="20">
        <f>'Vehicle Specification'!$J$8-'Forces Acting on Vehicle'!F1185</f>
        <v>6513.9315543556004</v>
      </c>
      <c r="I1185" s="20">
        <f>H1185*'Vehicle Specification'!$J$12</f>
        <v>130.27863108711202</v>
      </c>
      <c r="J1185" s="20">
        <f>E1185+'Forces Acting on Vehicle'!G1185+'Forces Acting on Vehicle'!I1185</f>
        <v>1522.7518190016922</v>
      </c>
      <c r="K1185" s="22">
        <f t="shared" si="54"/>
        <v>49032.608571854493</v>
      </c>
      <c r="L1185" s="21">
        <f t="shared" si="55"/>
        <v>49032.608571854493</v>
      </c>
      <c r="M1185" s="20" t="str">
        <f t="shared" si="56"/>
        <v>0</v>
      </c>
    </row>
    <row r="1186" spans="1:13" x14ac:dyDescent="0.2">
      <c r="A1186" s="5">
        <v>23.047000000000001</v>
      </c>
      <c r="B1186" s="5">
        <v>908</v>
      </c>
      <c r="C1186" s="5">
        <v>32.200000000000003</v>
      </c>
      <c r="D1186" s="12">
        <v>1.811526900865257</v>
      </c>
      <c r="E1186" s="20">
        <f>'Vehicle Specification'!$J$7*'Forces Acting on Vehicle'!D1186</f>
        <v>1105.0314095278068</v>
      </c>
      <c r="F1186" s="20">
        <f>0.5*'Vehicle Specification'!$J$9*'Vehicle Specification'!$J$13*'Vehicle Specification'!$J$10*('Forces Acting on Vehicle'!C1186*'Forces Acting on Vehicle'!C1186)</f>
        <v>-529.83155435560013</v>
      </c>
      <c r="G1186" s="20">
        <f>0.5*'Vehicle Specification'!$J$9*'Vehicle Specification'!$J$13*'Vehicle Specification'!$J$11*('Forces Acting on Vehicle'!C1186*'Forces Acting on Vehicle'!C1186)</f>
        <v>355.90508666440007</v>
      </c>
      <c r="H1186" s="20">
        <f>'Vehicle Specification'!$J$8-'Forces Acting on Vehicle'!F1186</f>
        <v>6513.9315543556004</v>
      </c>
      <c r="I1186" s="20">
        <f>H1186*'Vehicle Specification'!$J$12</f>
        <v>130.27863108711202</v>
      </c>
      <c r="J1186" s="20">
        <f>E1186+'Forces Acting on Vehicle'!G1186+'Forces Acting on Vehicle'!I1186</f>
        <v>1591.2151272793189</v>
      </c>
      <c r="K1186" s="22">
        <f t="shared" si="54"/>
        <v>51237.127098394078</v>
      </c>
      <c r="L1186" s="21">
        <f t="shared" si="55"/>
        <v>51237.127098394078</v>
      </c>
      <c r="M1186" s="20" t="str">
        <f t="shared" si="56"/>
        <v>0</v>
      </c>
    </row>
    <row r="1187" spans="1:13" x14ac:dyDescent="0.2">
      <c r="A1187" s="5">
        <v>23.065999999999999</v>
      </c>
      <c r="B1187" s="5">
        <v>908</v>
      </c>
      <c r="C1187" s="5">
        <v>32.200000000000003</v>
      </c>
      <c r="D1187" s="12">
        <v>1.967976049043294</v>
      </c>
      <c r="E1187" s="20">
        <f>'Vehicle Specification'!$J$7*'Forces Acting on Vehicle'!D1187</f>
        <v>1200.4653899164093</v>
      </c>
      <c r="F1187" s="20">
        <f>0.5*'Vehicle Specification'!$J$9*'Vehicle Specification'!$J$13*'Vehicle Specification'!$J$10*('Forces Acting on Vehicle'!C1187*'Forces Acting on Vehicle'!C1187)</f>
        <v>-529.83155435560013</v>
      </c>
      <c r="G1187" s="20">
        <f>0.5*'Vehicle Specification'!$J$9*'Vehicle Specification'!$J$13*'Vehicle Specification'!$J$11*('Forces Acting on Vehicle'!C1187*'Forces Acting on Vehicle'!C1187)</f>
        <v>355.90508666440007</v>
      </c>
      <c r="H1187" s="20">
        <f>'Vehicle Specification'!$J$8-'Forces Acting on Vehicle'!F1187</f>
        <v>6513.9315543556004</v>
      </c>
      <c r="I1187" s="20">
        <f>H1187*'Vehicle Specification'!$J$12</f>
        <v>130.27863108711202</v>
      </c>
      <c r="J1187" s="20">
        <f>E1187+'Forces Acting on Vehicle'!G1187+'Forces Acting on Vehicle'!I1187</f>
        <v>1686.6491076679213</v>
      </c>
      <c r="K1187" s="22">
        <f t="shared" si="54"/>
        <v>54310.10126690707</v>
      </c>
      <c r="L1187" s="21">
        <f t="shared" si="55"/>
        <v>54310.10126690707</v>
      </c>
      <c r="M1187" s="20" t="str">
        <f t="shared" si="56"/>
        <v>0</v>
      </c>
    </row>
    <row r="1188" spans="1:13" x14ac:dyDescent="0.2">
      <c r="A1188" s="5">
        <v>23.085999999999999</v>
      </c>
      <c r="B1188" s="5">
        <v>909</v>
      </c>
      <c r="C1188" s="5">
        <v>32.200000000000003</v>
      </c>
      <c r="D1188" s="12">
        <v>2.1252859205803398</v>
      </c>
      <c r="E1188" s="20">
        <f>'Vehicle Specification'!$J$7*'Forces Acting on Vehicle'!D1188</f>
        <v>1296.4244115540073</v>
      </c>
      <c r="F1188" s="20">
        <f>0.5*'Vehicle Specification'!$J$9*'Vehicle Specification'!$J$13*'Vehicle Specification'!$J$10*('Forces Acting on Vehicle'!C1188*'Forces Acting on Vehicle'!C1188)</f>
        <v>-529.83155435560013</v>
      </c>
      <c r="G1188" s="20">
        <f>0.5*'Vehicle Specification'!$J$9*'Vehicle Specification'!$J$13*'Vehicle Specification'!$J$11*('Forces Acting on Vehicle'!C1188*'Forces Acting on Vehicle'!C1188)</f>
        <v>355.90508666440007</v>
      </c>
      <c r="H1188" s="20">
        <f>'Vehicle Specification'!$J$8-'Forces Acting on Vehicle'!F1188</f>
        <v>6513.9315543556004</v>
      </c>
      <c r="I1188" s="20">
        <f>H1188*'Vehicle Specification'!$J$12</f>
        <v>130.27863108711202</v>
      </c>
      <c r="J1188" s="20">
        <f>E1188+'Forces Acting on Vehicle'!G1188+'Forces Acting on Vehicle'!I1188</f>
        <v>1782.6081293055195</v>
      </c>
      <c r="K1188" s="22">
        <f t="shared" si="54"/>
        <v>57399.981763637734</v>
      </c>
      <c r="L1188" s="21">
        <f t="shared" si="55"/>
        <v>57399.981763637734</v>
      </c>
      <c r="M1188" s="20" t="str">
        <f t="shared" si="56"/>
        <v>0</v>
      </c>
    </row>
    <row r="1189" spans="1:13" x14ac:dyDescent="0.2">
      <c r="A1189" s="5">
        <v>23.105</v>
      </c>
      <c r="B1189" s="5">
        <v>910</v>
      </c>
      <c r="C1189" s="5">
        <v>32.200000000000003</v>
      </c>
      <c r="D1189" s="12">
        <v>2.2354634087339593</v>
      </c>
      <c r="E1189" s="20">
        <f>'Vehicle Specification'!$J$7*'Forces Acting on Vehicle'!D1189</f>
        <v>1363.6326793277151</v>
      </c>
      <c r="F1189" s="20">
        <f>0.5*'Vehicle Specification'!$J$9*'Vehicle Specification'!$J$13*'Vehicle Specification'!$J$10*('Forces Acting on Vehicle'!C1189*'Forces Acting on Vehicle'!C1189)</f>
        <v>-529.83155435560013</v>
      </c>
      <c r="G1189" s="20">
        <f>0.5*'Vehicle Specification'!$J$9*'Vehicle Specification'!$J$13*'Vehicle Specification'!$J$11*('Forces Acting on Vehicle'!C1189*'Forces Acting on Vehicle'!C1189)</f>
        <v>355.90508666440007</v>
      </c>
      <c r="H1189" s="20">
        <f>'Vehicle Specification'!$J$8-'Forces Acting on Vehicle'!F1189</f>
        <v>6513.9315543556004</v>
      </c>
      <c r="I1189" s="20">
        <f>H1189*'Vehicle Specification'!$J$12</f>
        <v>130.27863108711202</v>
      </c>
      <c r="J1189" s="20">
        <f>E1189+'Forces Acting on Vehicle'!G1189+'Forces Acting on Vehicle'!I1189</f>
        <v>1849.816397079227</v>
      </c>
      <c r="K1189" s="22">
        <f t="shared" si="54"/>
        <v>59564.087985951119</v>
      </c>
      <c r="L1189" s="21">
        <f t="shared" si="55"/>
        <v>59564.087985951119</v>
      </c>
      <c r="M1189" s="20" t="str">
        <f t="shared" si="56"/>
        <v>0</v>
      </c>
    </row>
    <row r="1190" spans="1:13" x14ac:dyDescent="0.2">
      <c r="A1190" s="5">
        <v>23.125</v>
      </c>
      <c r="B1190" s="5">
        <v>910</v>
      </c>
      <c r="C1190" s="5">
        <v>32.299999999999997</v>
      </c>
      <c r="D1190" s="12">
        <v>2.3334612397674768</v>
      </c>
      <c r="E1190" s="20">
        <f>'Vehicle Specification'!$J$7*'Forces Acting on Vehicle'!D1190</f>
        <v>1423.4113562581608</v>
      </c>
      <c r="F1190" s="20">
        <f>0.5*'Vehicle Specification'!$J$9*'Vehicle Specification'!$J$13*'Vehicle Specification'!$J$10*('Forces Acting on Vehicle'!C1190*'Forces Acting on Vehicle'!C1190)</f>
        <v>-533.12754363609997</v>
      </c>
      <c r="G1190" s="20">
        <f>0.5*'Vehicle Specification'!$J$9*'Vehicle Specification'!$J$13*'Vehicle Specification'!$J$11*('Forces Acting on Vehicle'!C1190*'Forces Acting on Vehicle'!C1190)</f>
        <v>358.11910985889995</v>
      </c>
      <c r="H1190" s="20">
        <f>'Vehicle Specification'!$J$8-'Forces Acting on Vehicle'!F1190</f>
        <v>6517.2275436361006</v>
      </c>
      <c r="I1190" s="20">
        <f>H1190*'Vehicle Specification'!$J$12</f>
        <v>130.34455087272201</v>
      </c>
      <c r="J1190" s="20">
        <f>E1190+'Forces Acting on Vehicle'!G1190+'Forces Acting on Vehicle'!I1190</f>
        <v>1911.8750169897828</v>
      </c>
      <c r="K1190" s="22">
        <f t="shared" si="54"/>
        <v>61753.563048769982</v>
      </c>
      <c r="L1190" s="21">
        <f t="shared" si="55"/>
        <v>61753.563048769982</v>
      </c>
      <c r="M1190" s="20" t="str">
        <f t="shared" si="56"/>
        <v>0</v>
      </c>
    </row>
    <row r="1191" spans="1:13" x14ac:dyDescent="0.2">
      <c r="A1191" s="5">
        <v>23.145</v>
      </c>
      <c r="B1191" s="5">
        <v>911</v>
      </c>
      <c r="C1191" s="5">
        <v>32.299999999999997</v>
      </c>
      <c r="D1191" s="12">
        <v>2.4047574329073895</v>
      </c>
      <c r="E1191" s="20">
        <f>'Vehicle Specification'!$J$7*'Forces Acting on Vehicle'!D1191</f>
        <v>1466.9020340735076</v>
      </c>
      <c r="F1191" s="20">
        <f>0.5*'Vehicle Specification'!$J$9*'Vehicle Specification'!$J$13*'Vehicle Specification'!$J$10*('Forces Acting on Vehicle'!C1191*'Forces Acting on Vehicle'!C1191)</f>
        <v>-533.12754363609997</v>
      </c>
      <c r="G1191" s="20">
        <f>0.5*'Vehicle Specification'!$J$9*'Vehicle Specification'!$J$13*'Vehicle Specification'!$J$11*('Forces Acting on Vehicle'!C1191*'Forces Acting on Vehicle'!C1191)</f>
        <v>358.11910985889995</v>
      </c>
      <c r="H1191" s="20">
        <f>'Vehicle Specification'!$J$8-'Forces Acting on Vehicle'!F1191</f>
        <v>6517.2275436361006</v>
      </c>
      <c r="I1191" s="20">
        <f>H1191*'Vehicle Specification'!$J$12</f>
        <v>130.34455087272201</v>
      </c>
      <c r="J1191" s="20">
        <f>E1191+'Forces Acting on Vehicle'!G1191+'Forces Acting on Vehicle'!I1191</f>
        <v>1955.3656948051296</v>
      </c>
      <c r="K1191" s="22">
        <f t="shared" si="54"/>
        <v>63158.311942205677</v>
      </c>
      <c r="L1191" s="21">
        <f t="shared" si="55"/>
        <v>63158.311942205677</v>
      </c>
      <c r="M1191" s="20" t="str">
        <f t="shared" si="56"/>
        <v>0</v>
      </c>
    </row>
    <row r="1192" spans="1:13" x14ac:dyDescent="0.2">
      <c r="A1192" s="5">
        <v>23.164000000000001</v>
      </c>
      <c r="B1192" s="5">
        <v>912</v>
      </c>
      <c r="C1192" s="5">
        <v>32.299999999999997</v>
      </c>
      <c r="D1192" s="12">
        <v>2.562470036267408</v>
      </c>
      <c r="E1192" s="20">
        <f>'Vehicle Specification'!$J$7*'Forces Acting on Vehicle'!D1192</f>
        <v>1563.106722123119</v>
      </c>
      <c r="F1192" s="20">
        <f>0.5*'Vehicle Specification'!$J$9*'Vehicle Specification'!$J$13*'Vehicle Specification'!$J$10*('Forces Acting on Vehicle'!C1192*'Forces Acting on Vehicle'!C1192)</f>
        <v>-533.12754363609997</v>
      </c>
      <c r="G1192" s="20">
        <f>0.5*'Vehicle Specification'!$J$9*'Vehicle Specification'!$J$13*'Vehicle Specification'!$J$11*('Forces Acting on Vehicle'!C1192*'Forces Acting on Vehicle'!C1192)</f>
        <v>358.11910985889995</v>
      </c>
      <c r="H1192" s="20">
        <f>'Vehicle Specification'!$J$8-'Forces Acting on Vehicle'!F1192</f>
        <v>6517.2275436361006</v>
      </c>
      <c r="I1192" s="20">
        <f>H1192*'Vehicle Specification'!$J$12</f>
        <v>130.34455087272201</v>
      </c>
      <c r="J1192" s="20">
        <f>E1192+'Forces Acting on Vehicle'!G1192+'Forces Acting on Vehicle'!I1192</f>
        <v>2051.5703828547407</v>
      </c>
      <c r="K1192" s="22">
        <f t="shared" si="54"/>
        <v>66265.723366208113</v>
      </c>
      <c r="L1192" s="21">
        <f t="shared" si="55"/>
        <v>66265.723366208113</v>
      </c>
      <c r="M1192" s="20" t="str">
        <f t="shared" si="56"/>
        <v>0</v>
      </c>
    </row>
    <row r="1193" spans="1:13" x14ac:dyDescent="0.2">
      <c r="A1193" s="5">
        <v>23.184000000000001</v>
      </c>
      <c r="B1193" s="5">
        <v>912</v>
      </c>
      <c r="C1193" s="5">
        <v>32.4</v>
      </c>
      <c r="D1193" s="12">
        <v>2.7393273269518206</v>
      </c>
      <c r="E1193" s="20">
        <f>'Vehicle Specification'!$J$7*'Forces Acting on Vehicle'!D1193</f>
        <v>1670.9896694406104</v>
      </c>
      <c r="F1193" s="20">
        <f>0.5*'Vehicle Specification'!$J$9*'Vehicle Specification'!$J$13*'Vehicle Specification'!$J$10*('Forces Acting on Vehicle'!C1193*'Forces Acting on Vehicle'!C1193)</f>
        <v>-536.43375303840003</v>
      </c>
      <c r="G1193" s="20">
        <f>0.5*'Vehicle Specification'!$J$9*'Vehicle Specification'!$J$13*'Vehicle Specification'!$J$11*('Forces Acting on Vehicle'!C1193*'Forces Acting on Vehicle'!C1193)</f>
        <v>360.33999824160003</v>
      </c>
      <c r="H1193" s="20">
        <f>'Vehicle Specification'!$J$8-'Forces Acting on Vehicle'!F1193</f>
        <v>6520.5337530384004</v>
      </c>
      <c r="I1193" s="20">
        <f>H1193*'Vehicle Specification'!$J$12</f>
        <v>130.410675060768</v>
      </c>
      <c r="J1193" s="20">
        <f>E1193+'Forces Acting on Vehicle'!G1193+'Forces Acting on Vehicle'!I1193</f>
        <v>2161.7403427429786</v>
      </c>
      <c r="K1193" s="22">
        <f t="shared" si="54"/>
        <v>70040.387104872498</v>
      </c>
      <c r="L1193" s="21">
        <f t="shared" si="55"/>
        <v>70040.387104872498</v>
      </c>
      <c r="M1193" s="20" t="str">
        <f t="shared" si="56"/>
        <v>0</v>
      </c>
    </row>
    <row r="1194" spans="1:13" x14ac:dyDescent="0.2">
      <c r="A1194" s="5">
        <v>23.202999999999999</v>
      </c>
      <c r="B1194" s="5">
        <v>913</v>
      </c>
      <c r="C1194" s="5">
        <v>32.4</v>
      </c>
      <c r="D1194" s="12">
        <v>2.8559995224378203</v>
      </c>
      <c r="E1194" s="20">
        <f>'Vehicle Specification'!$J$7*'Forces Acting on Vehicle'!D1194</f>
        <v>1742.1597086870704</v>
      </c>
      <c r="F1194" s="20">
        <f>0.5*'Vehicle Specification'!$J$9*'Vehicle Specification'!$J$13*'Vehicle Specification'!$J$10*('Forces Acting on Vehicle'!C1194*'Forces Acting on Vehicle'!C1194)</f>
        <v>-536.43375303840003</v>
      </c>
      <c r="G1194" s="20">
        <f>0.5*'Vehicle Specification'!$J$9*'Vehicle Specification'!$J$13*'Vehicle Specification'!$J$11*('Forces Acting on Vehicle'!C1194*'Forces Acting on Vehicle'!C1194)</f>
        <v>360.33999824160003</v>
      </c>
      <c r="H1194" s="20">
        <f>'Vehicle Specification'!$J$8-'Forces Acting on Vehicle'!F1194</f>
        <v>6520.5337530384004</v>
      </c>
      <c r="I1194" s="20">
        <f>H1194*'Vehicle Specification'!$J$12</f>
        <v>130.410675060768</v>
      </c>
      <c r="J1194" s="20">
        <f>E1194+'Forces Acting on Vehicle'!G1194+'Forces Acting on Vehicle'!I1194</f>
        <v>2232.9103819894385</v>
      </c>
      <c r="K1194" s="22">
        <f t="shared" si="54"/>
        <v>72346.296376457802</v>
      </c>
      <c r="L1194" s="21">
        <f t="shared" si="55"/>
        <v>72346.296376457802</v>
      </c>
      <c r="M1194" s="20" t="str">
        <f t="shared" si="56"/>
        <v>0</v>
      </c>
    </row>
    <row r="1195" spans="1:13" x14ac:dyDescent="0.2">
      <c r="A1195" s="5">
        <v>23.222999999999999</v>
      </c>
      <c r="B1195" s="5">
        <v>914</v>
      </c>
      <c r="C1195" s="5">
        <v>32.5</v>
      </c>
      <c r="D1195" s="12">
        <v>2.8546838921496183</v>
      </c>
      <c r="E1195" s="20">
        <f>'Vehicle Specification'!$J$7*'Forces Acting on Vehicle'!D1195</f>
        <v>1741.3571742112672</v>
      </c>
      <c r="F1195" s="20">
        <f>0.5*'Vehicle Specification'!$J$9*'Vehicle Specification'!$J$13*'Vehicle Specification'!$J$10*('Forces Acting on Vehicle'!C1195*'Forces Acting on Vehicle'!C1195)</f>
        <v>-539.75018256250007</v>
      </c>
      <c r="G1195" s="20">
        <f>0.5*'Vehicle Specification'!$J$9*'Vehicle Specification'!$J$13*'Vehicle Specification'!$J$11*('Forces Acting on Vehicle'!C1195*'Forces Acting on Vehicle'!C1195)</f>
        <v>362.56775181250003</v>
      </c>
      <c r="H1195" s="20">
        <f>'Vehicle Specification'!$J$8-'Forces Acting on Vehicle'!F1195</f>
        <v>6523.8501825625008</v>
      </c>
      <c r="I1195" s="20">
        <f>H1195*'Vehicle Specification'!$J$12</f>
        <v>130.47700365125002</v>
      </c>
      <c r="J1195" s="20">
        <f>E1195+'Forces Acting on Vehicle'!G1195+'Forces Acting on Vehicle'!I1195</f>
        <v>2234.4019296750171</v>
      </c>
      <c r="K1195" s="22">
        <f t="shared" si="54"/>
        <v>72618.062714438056</v>
      </c>
      <c r="L1195" s="21">
        <f t="shared" si="55"/>
        <v>72618.062714438056</v>
      </c>
      <c r="M1195" s="20" t="str">
        <f t="shared" si="56"/>
        <v>0</v>
      </c>
    </row>
    <row r="1196" spans="1:13" x14ac:dyDescent="0.2">
      <c r="A1196" s="5">
        <v>23.242000000000001</v>
      </c>
      <c r="B1196" s="5">
        <v>914</v>
      </c>
      <c r="C1196" s="5">
        <v>32.5</v>
      </c>
      <c r="D1196" s="12">
        <v>2.7879439514769411</v>
      </c>
      <c r="E1196" s="20">
        <f>'Vehicle Specification'!$J$7*'Forces Acting on Vehicle'!D1196</f>
        <v>1700.6458104009341</v>
      </c>
      <c r="F1196" s="20">
        <f>0.5*'Vehicle Specification'!$J$9*'Vehicle Specification'!$J$13*'Vehicle Specification'!$J$10*('Forces Acting on Vehicle'!C1196*'Forces Acting on Vehicle'!C1196)</f>
        <v>-539.75018256250007</v>
      </c>
      <c r="G1196" s="20">
        <f>0.5*'Vehicle Specification'!$J$9*'Vehicle Specification'!$J$13*'Vehicle Specification'!$J$11*('Forces Acting on Vehicle'!C1196*'Forces Acting on Vehicle'!C1196)</f>
        <v>362.56775181250003</v>
      </c>
      <c r="H1196" s="20">
        <f>'Vehicle Specification'!$J$8-'Forces Acting on Vehicle'!F1196</f>
        <v>6523.8501825625008</v>
      </c>
      <c r="I1196" s="20">
        <f>H1196*'Vehicle Specification'!$J$12</f>
        <v>130.47700365125002</v>
      </c>
      <c r="J1196" s="20">
        <f>E1196+'Forces Acting on Vehicle'!G1196+'Forces Acting on Vehicle'!I1196</f>
        <v>2193.6905658646842</v>
      </c>
      <c r="K1196" s="22">
        <f t="shared" si="54"/>
        <v>71294.943390602231</v>
      </c>
      <c r="L1196" s="21">
        <f t="shared" si="55"/>
        <v>71294.943390602231</v>
      </c>
      <c r="M1196" s="20" t="str">
        <f t="shared" si="56"/>
        <v>0</v>
      </c>
    </row>
    <row r="1197" spans="1:13" x14ac:dyDescent="0.2">
      <c r="A1197" s="5">
        <v>23.262</v>
      </c>
      <c r="B1197" s="5">
        <v>915</v>
      </c>
      <c r="C1197" s="5">
        <v>32.6</v>
      </c>
      <c r="D1197" s="12">
        <v>2.7214210541719415</v>
      </c>
      <c r="E1197" s="20">
        <f>'Vehicle Specification'!$J$7*'Forces Acting on Vehicle'!D1197</f>
        <v>1660.0668430448843</v>
      </c>
      <c r="F1197" s="20">
        <f>0.5*'Vehicle Specification'!$J$9*'Vehicle Specification'!$J$13*'Vehicle Specification'!$J$10*('Forces Acting on Vehicle'!C1197*'Forces Acting on Vehicle'!C1197)</f>
        <v>-543.07683220840011</v>
      </c>
      <c r="G1197" s="20">
        <f>0.5*'Vehicle Specification'!$J$9*'Vehicle Specification'!$J$13*'Vehicle Specification'!$J$11*('Forces Acting on Vehicle'!C1197*'Forces Acting on Vehicle'!C1197)</f>
        <v>364.80237057160002</v>
      </c>
      <c r="H1197" s="20">
        <f>'Vehicle Specification'!$J$8-'Forces Acting on Vehicle'!F1197</f>
        <v>6527.1768322084008</v>
      </c>
      <c r="I1197" s="20">
        <f>H1197*'Vehicle Specification'!$J$12</f>
        <v>130.54353664416803</v>
      </c>
      <c r="J1197" s="20">
        <f>E1197+'Forces Acting on Vehicle'!G1197+'Forces Acting on Vehicle'!I1197</f>
        <v>2155.4127502606525</v>
      </c>
      <c r="K1197" s="22">
        <f t="shared" si="54"/>
        <v>70266.455658497274</v>
      </c>
      <c r="L1197" s="21">
        <f t="shared" si="55"/>
        <v>70266.455658497274</v>
      </c>
      <c r="M1197" s="20" t="str">
        <f t="shared" si="56"/>
        <v>0</v>
      </c>
    </row>
    <row r="1198" spans="1:13" x14ac:dyDescent="0.2">
      <c r="A1198" s="5">
        <v>23.280999999999999</v>
      </c>
      <c r="B1198" s="5">
        <v>915</v>
      </c>
      <c r="C1198" s="5">
        <v>32.6</v>
      </c>
      <c r="D1198" s="12">
        <v>2.700385383010055</v>
      </c>
      <c r="E1198" s="20">
        <f>'Vehicle Specification'!$J$7*'Forces Acting on Vehicle'!D1198</f>
        <v>1647.2350836361336</v>
      </c>
      <c r="F1198" s="20">
        <f>0.5*'Vehicle Specification'!$J$9*'Vehicle Specification'!$J$13*'Vehicle Specification'!$J$10*('Forces Acting on Vehicle'!C1198*'Forces Acting on Vehicle'!C1198)</f>
        <v>-543.07683220840011</v>
      </c>
      <c r="G1198" s="20">
        <f>0.5*'Vehicle Specification'!$J$9*'Vehicle Specification'!$J$13*'Vehicle Specification'!$J$11*('Forces Acting on Vehicle'!C1198*'Forces Acting on Vehicle'!C1198)</f>
        <v>364.80237057160002</v>
      </c>
      <c r="H1198" s="20">
        <f>'Vehicle Specification'!$J$8-'Forces Acting on Vehicle'!F1198</f>
        <v>6527.1768322084008</v>
      </c>
      <c r="I1198" s="20">
        <f>H1198*'Vehicle Specification'!$J$12</f>
        <v>130.54353664416803</v>
      </c>
      <c r="J1198" s="20">
        <f>E1198+'Forces Acting on Vehicle'!G1198+'Forces Acting on Vehicle'!I1198</f>
        <v>2142.5809908519018</v>
      </c>
      <c r="K1198" s="22">
        <f t="shared" si="54"/>
        <v>69848.140301772</v>
      </c>
      <c r="L1198" s="21">
        <f t="shared" si="55"/>
        <v>69848.140301772</v>
      </c>
      <c r="M1198" s="20" t="str">
        <f t="shared" si="56"/>
        <v>0</v>
      </c>
    </row>
    <row r="1199" spans="1:13" x14ac:dyDescent="0.2">
      <c r="A1199" s="5">
        <v>23.300999999999998</v>
      </c>
      <c r="B1199" s="5">
        <v>916</v>
      </c>
      <c r="C1199" s="5">
        <v>32.700000000000003</v>
      </c>
      <c r="D1199" s="12">
        <v>2.7562433104506439</v>
      </c>
      <c r="E1199" s="20">
        <f>'Vehicle Specification'!$J$7*'Forces Acting on Vehicle'!D1199</f>
        <v>1681.3084193748928</v>
      </c>
      <c r="F1199" s="20">
        <f>0.5*'Vehicle Specification'!$J$9*'Vehicle Specification'!$J$13*'Vehicle Specification'!$J$10*('Forces Acting on Vehicle'!C1199*'Forces Acting on Vehicle'!C1199)</f>
        <v>-546.41370197610013</v>
      </c>
      <c r="G1199" s="20">
        <f>0.5*'Vehicle Specification'!$J$9*'Vehicle Specification'!$J$13*'Vehicle Specification'!$J$11*('Forces Acting on Vehicle'!C1199*'Forces Acting on Vehicle'!C1199)</f>
        <v>367.0438545189001</v>
      </c>
      <c r="H1199" s="20">
        <f>'Vehicle Specification'!$J$8-'Forces Acting on Vehicle'!F1199</f>
        <v>6530.5137019761005</v>
      </c>
      <c r="I1199" s="20">
        <f>H1199*'Vehicle Specification'!$J$12</f>
        <v>130.61027403952201</v>
      </c>
      <c r="J1199" s="20">
        <f>E1199+'Forces Acting on Vehicle'!G1199+'Forces Acting on Vehicle'!I1199</f>
        <v>2178.9625479333149</v>
      </c>
      <c r="K1199" s="22">
        <f t="shared" si="54"/>
        <v>71252.075317419411</v>
      </c>
      <c r="L1199" s="21">
        <f t="shared" si="55"/>
        <v>71252.075317419411</v>
      </c>
      <c r="M1199" s="20" t="str">
        <f t="shared" si="56"/>
        <v>0</v>
      </c>
    </row>
    <row r="1200" spans="1:13" x14ac:dyDescent="0.2">
      <c r="A1200" s="5">
        <v>23.32</v>
      </c>
      <c r="B1200" s="5">
        <v>917</v>
      </c>
      <c r="C1200" s="5">
        <v>32.700000000000003</v>
      </c>
      <c r="D1200" s="12">
        <v>2.8515541457268125</v>
      </c>
      <c r="E1200" s="20">
        <f>'Vehicle Specification'!$J$7*'Forces Acting on Vehicle'!D1200</f>
        <v>1739.4480288933557</v>
      </c>
      <c r="F1200" s="20">
        <f>0.5*'Vehicle Specification'!$J$9*'Vehicle Specification'!$J$13*'Vehicle Specification'!$J$10*('Forces Acting on Vehicle'!C1200*'Forces Acting on Vehicle'!C1200)</f>
        <v>-546.41370197610013</v>
      </c>
      <c r="G1200" s="20">
        <f>0.5*'Vehicle Specification'!$J$9*'Vehicle Specification'!$J$13*'Vehicle Specification'!$J$11*('Forces Acting on Vehicle'!C1200*'Forces Acting on Vehicle'!C1200)</f>
        <v>367.0438545189001</v>
      </c>
      <c r="H1200" s="20">
        <f>'Vehicle Specification'!$J$8-'Forces Acting on Vehicle'!F1200</f>
        <v>6530.5137019761005</v>
      </c>
      <c r="I1200" s="20">
        <f>H1200*'Vehicle Specification'!$J$12</f>
        <v>130.61027403952201</v>
      </c>
      <c r="J1200" s="20">
        <f>E1200+'Forces Acting on Vehicle'!G1200+'Forces Acting on Vehicle'!I1200</f>
        <v>2237.1021574517781</v>
      </c>
      <c r="K1200" s="22">
        <f t="shared" si="54"/>
        <v>73153.240548673144</v>
      </c>
      <c r="L1200" s="21">
        <f t="shared" si="55"/>
        <v>73153.240548673144</v>
      </c>
      <c r="M1200" s="20" t="str">
        <f t="shared" si="56"/>
        <v>0</v>
      </c>
    </row>
    <row r="1201" spans="1:13" x14ac:dyDescent="0.2">
      <c r="A1201" s="5">
        <v>23.34</v>
      </c>
      <c r="B1201" s="5">
        <v>917</v>
      </c>
      <c r="C1201" s="5">
        <v>32.799999999999997</v>
      </c>
      <c r="D1201" s="12">
        <v>2.9516379015231076</v>
      </c>
      <c r="E1201" s="20">
        <f>'Vehicle Specification'!$J$7*'Forces Acting on Vehicle'!D1201</f>
        <v>1800.4991199290955</v>
      </c>
      <c r="F1201" s="20">
        <f>0.5*'Vehicle Specification'!$J$9*'Vehicle Specification'!$J$13*'Vehicle Specification'!$J$10*('Forces Acting on Vehicle'!C1201*'Forces Acting on Vehicle'!C1201)</f>
        <v>-549.76079186560003</v>
      </c>
      <c r="G1201" s="20">
        <f>0.5*'Vehicle Specification'!$J$9*'Vehicle Specification'!$J$13*'Vehicle Specification'!$J$11*('Forces Acting on Vehicle'!C1201*'Forces Acting on Vehicle'!C1201)</f>
        <v>369.2922036544</v>
      </c>
      <c r="H1201" s="20">
        <f>'Vehicle Specification'!$J$8-'Forces Acting on Vehicle'!F1201</f>
        <v>6533.8607918656007</v>
      </c>
      <c r="I1201" s="20">
        <f>H1201*'Vehicle Specification'!$J$12</f>
        <v>130.67721583731202</v>
      </c>
      <c r="J1201" s="20">
        <f>E1201+'Forces Acting on Vehicle'!G1201+'Forces Acting on Vehicle'!I1201</f>
        <v>2300.4685394208072</v>
      </c>
      <c r="K1201" s="22">
        <f t="shared" si="54"/>
        <v>75455.368093002471</v>
      </c>
      <c r="L1201" s="21">
        <f t="shared" si="55"/>
        <v>75455.368093002471</v>
      </c>
      <c r="M1201" s="20" t="str">
        <f t="shared" si="56"/>
        <v>0</v>
      </c>
    </row>
    <row r="1202" spans="1:13" x14ac:dyDescent="0.2">
      <c r="A1202" s="5">
        <v>23.359000000000002</v>
      </c>
      <c r="B1202" s="5">
        <v>918</v>
      </c>
      <c r="C1202" s="5">
        <v>32.799999999999997</v>
      </c>
      <c r="D1202" s="12">
        <v>2.9714941721648986</v>
      </c>
      <c r="E1202" s="20">
        <f>'Vehicle Specification'!$J$7*'Forces Acting on Vehicle'!D1202</f>
        <v>1812.6114450205882</v>
      </c>
      <c r="F1202" s="20">
        <f>0.5*'Vehicle Specification'!$J$9*'Vehicle Specification'!$J$13*'Vehicle Specification'!$J$10*('Forces Acting on Vehicle'!C1202*'Forces Acting on Vehicle'!C1202)</f>
        <v>-549.76079186560003</v>
      </c>
      <c r="G1202" s="20">
        <f>0.5*'Vehicle Specification'!$J$9*'Vehicle Specification'!$J$13*'Vehicle Specification'!$J$11*('Forces Acting on Vehicle'!C1202*'Forces Acting on Vehicle'!C1202)</f>
        <v>369.2922036544</v>
      </c>
      <c r="H1202" s="20">
        <f>'Vehicle Specification'!$J$8-'Forces Acting on Vehicle'!F1202</f>
        <v>6533.8607918656007</v>
      </c>
      <c r="I1202" s="20">
        <f>H1202*'Vehicle Specification'!$J$12</f>
        <v>130.67721583731202</v>
      </c>
      <c r="J1202" s="20">
        <f>E1202+'Forces Acting on Vehicle'!G1202+'Forces Acting on Vehicle'!I1202</f>
        <v>2312.5808645123002</v>
      </c>
      <c r="K1202" s="22">
        <f t="shared" si="54"/>
        <v>75852.65235600344</v>
      </c>
      <c r="L1202" s="21">
        <f t="shared" si="55"/>
        <v>75852.65235600344</v>
      </c>
      <c r="M1202" s="20" t="str">
        <f t="shared" si="56"/>
        <v>0</v>
      </c>
    </row>
    <row r="1203" spans="1:13" x14ac:dyDescent="0.2">
      <c r="A1203" s="5">
        <v>23.379000000000001</v>
      </c>
      <c r="B1203" s="5">
        <v>919</v>
      </c>
      <c r="C1203" s="5">
        <v>32.9</v>
      </c>
      <c r="D1203" s="12">
        <v>2.8745208934663387</v>
      </c>
      <c r="E1203" s="20">
        <f>'Vehicle Specification'!$J$7*'Forces Acting on Vehicle'!D1203</f>
        <v>1753.4577450144666</v>
      </c>
      <c r="F1203" s="20">
        <f>0.5*'Vehicle Specification'!$J$9*'Vehicle Specification'!$J$13*'Vehicle Specification'!$J$10*('Forces Acting on Vehicle'!C1203*'Forces Acting on Vehicle'!C1203)</f>
        <v>-553.11810187690003</v>
      </c>
      <c r="G1203" s="20">
        <f>0.5*'Vehicle Specification'!$J$9*'Vehicle Specification'!$J$13*'Vehicle Specification'!$J$11*('Forces Acting on Vehicle'!C1203*'Forces Acting on Vehicle'!C1203)</f>
        <v>371.54741797809999</v>
      </c>
      <c r="H1203" s="20">
        <f>'Vehicle Specification'!$J$8-'Forces Acting on Vehicle'!F1203</f>
        <v>6537.2181018769006</v>
      </c>
      <c r="I1203" s="20">
        <f>H1203*'Vehicle Specification'!$J$12</f>
        <v>130.74436203753802</v>
      </c>
      <c r="J1203" s="20">
        <f>E1203+'Forces Acting on Vehicle'!G1203+'Forces Acting on Vehicle'!I1203</f>
        <v>2255.7495250301045</v>
      </c>
      <c r="K1203" s="22">
        <f t="shared" si="54"/>
        <v>74214.159373490431</v>
      </c>
      <c r="L1203" s="21">
        <f t="shared" si="55"/>
        <v>74214.159373490431</v>
      </c>
      <c r="M1203" s="20" t="str">
        <f t="shared" si="56"/>
        <v>0</v>
      </c>
    </row>
    <row r="1204" spans="1:13" x14ac:dyDescent="0.2">
      <c r="A1204" s="5">
        <v>23.398</v>
      </c>
      <c r="B1204" s="5">
        <v>919</v>
      </c>
      <c r="C1204" s="5">
        <v>32.9</v>
      </c>
      <c r="D1204" s="12">
        <v>2.7857394730716183</v>
      </c>
      <c r="E1204" s="20">
        <f>'Vehicle Specification'!$J$7*'Forces Acting on Vehicle'!D1204</f>
        <v>1699.3010785736872</v>
      </c>
      <c r="F1204" s="20">
        <f>0.5*'Vehicle Specification'!$J$9*'Vehicle Specification'!$J$13*'Vehicle Specification'!$J$10*('Forces Acting on Vehicle'!C1204*'Forces Acting on Vehicle'!C1204)</f>
        <v>-553.11810187690003</v>
      </c>
      <c r="G1204" s="20">
        <f>0.5*'Vehicle Specification'!$J$9*'Vehicle Specification'!$J$13*'Vehicle Specification'!$J$11*('Forces Acting on Vehicle'!C1204*'Forces Acting on Vehicle'!C1204)</f>
        <v>371.54741797809999</v>
      </c>
      <c r="H1204" s="20">
        <f>'Vehicle Specification'!$J$8-'Forces Acting on Vehicle'!F1204</f>
        <v>6537.2181018769006</v>
      </c>
      <c r="I1204" s="20">
        <f>H1204*'Vehicle Specification'!$J$12</f>
        <v>130.74436203753802</v>
      </c>
      <c r="J1204" s="20">
        <f>E1204+'Forces Acting on Vehicle'!G1204+'Forces Acting on Vehicle'!I1204</f>
        <v>2201.5928585893253</v>
      </c>
      <c r="K1204" s="22">
        <f t="shared" si="54"/>
        <v>72432.405047588793</v>
      </c>
      <c r="L1204" s="21">
        <f t="shared" si="55"/>
        <v>72432.405047588793</v>
      </c>
      <c r="M1204" s="20" t="str">
        <f t="shared" si="56"/>
        <v>0</v>
      </c>
    </row>
    <row r="1205" spans="1:13" x14ac:dyDescent="0.2">
      <c r="A1205" s="5">
        <v>23.417999999999999</v>
      </c>
      <c r="B1205" s="5">
        <v>920</v>
      </c>
      <c r="C1205" s="5">
        <v>33</v>
      </c>
      <c r="D1205" s="12">
        <v>2.7267551120464031</v>
      </c>
      <c r="E1205" s="20">
        <f>'Vehicle Specification'!$J$7*'Forces Acting on Vehicle'!D1205</f>
        <v>1663.320618348306</v>
      </c>
      <c r="F1205" s="20">
        <f>0.5*'Vehicle Specification'!$J$9*'Vehicle Specification'!$J$13*'Vehicle Specification'!$J$10*('Forces Acting on Vehicle'!C1205*'Forces Acting on Vehicle'!C1205)</f>
        <v>-556.48563201000013</v>
      </c>
      <c r="G1205" s="20">
        <f>0.5*'Vehicle Specification'!$J$9*'Vehicle Specification'!$J$13*'Vehicle Specification'!$J$11*('Forces Acting on Vehicle'!C1205*'Forces Acting on Vehicle'!C1205)</f>
        <v>373.80949749000007</v>
      </c>
      <c r="H1205" s="20">
        <f>'Vehicle Specification'!$J$8-'Forces Acting on Vehicle'!F1205</f>
        <v>6540.5856320100002</v>
      </c>
      <c r="I1205" s="20">
        <f>H1205*'Vehicle Specification'!$J$12</f>
        <v>130.8117126402</v>
      </c>
      <c r="J1205" s="20">
        <f>E1205+'Forces Acting on Vehicle'!G1205+'Forces Acting on Vehicle'!I1205</f>
        <v>2167.9418284785061</v>
      </c>
      <c r="K1205" s="22">
        <f t="shared" si="54"/>
        <v>71542.0803397907</v>
      </c>
      <c r="L1205" s="21">
        <f t="shared" si="55"/>
        <v>71542.0803397907</v>
      </c>
      <c r="M1205" s="20" t="str">
        <f t="shared" si="56"/>
        <v>0</v>
      </c>
    </row>
    <row r="1206" spans="1:13" x14ac:dyDescent="0.2">
      <c r="A1206" s="5">
        <v>23.437999999999999</v>
      </c>
      <c r="B1206" s="5">
        <v>921</v>
      </c>
      <c r="C1206" s="5">
        <v>33</v>
      </c>
      <c r="D1206" s="12">
        <v>2.8524476107168715</v>
      </c>
      <c r="E1206" s="20">
        <f>'Vehicle Specification'!$J$7*'Forces Acting on Vehicle'!D1206</f>
        <v>1739.9930425372916</v>
      </c>
      <c r="F1206" s="20">
        <f>0.5*'Vehicle Specification'!$J$9*'Vehicle Specification'!$J$13*'Vehicle Specification'!$J$10*('Forces Acting on Vehicle'!C1206*'Forces Acting on Vehicle'!C1206)</f>
        <v>-556.48563201000013</v>
      </c>
      <c r="G1206" s="20">
        <f>0.5*'Vehicle Specification'!$J$9*'Vehicle Specification'!$J$13*'Vehicle Specification'!$J$11*('Forces Acting on Vehicle'!C1206*'Forces Acting on Vehicle'!C1206)</f>
        <v>373.80949749000007</v>
      </c>
      <c r="H1206" s="20">
        <f>'Vehicle Specification'!$J$8-'Forces Acting on Vehicle'!F1206</f>
        <v>6540.5856320100002</v>
      </c>
      <c r="I1206" s="20">
        <f>H1206*'Vehicle Specification'!$J$12</f>
        <v>130.8117126402</v>
      </c>
      <c r="J1206" s="20">
        <f>E1206+'Forces Acting on Vehicle'!G1206+'Forces Acting on Vehicle'!I1206</f>
        <v>2244.6142526674917</v>
      </c>
      <c r="K1206" s="22">
        <f t="shared" si="54"/>
        <v>74072.270338027229</v>
      </c>
      <c r="L1206" s="21">
        <f t="shared" si="55"/>
        <v>74072.270338027229</v>
      </c>
      <c r="M1206" s="20" t="str">
        <f t="shared" si="56"/>
        <v>0</v>
      </c>
    </row>
    <row r="1207" spans="1:13" x14ac:dyDescent="0.2">
      <c r="A1207" s="5">
        <v>23.457000000000001</v>
      </c>
      <c r="B1207" s="5">
        <v>921</v>
      </c>
      <c r="C1207" s="5">
        <v>33.1</v>
      </c>
      <c r="D1207" s="12">
        <v>2.9814009059185005</v>
      </c>
      <c r="E1207" s="20">
        <f>'Vehicle Specification'!$J$7*'Forces Acting on Vehicle'!D1207</f>
        <v>1818.6545526102852</v>
      </c>
      <c r="F1207" s="20">
        <f>0.5*'Vehicle Specification'!$J$9*'Vehicle Specification'!$J$13*'Vehicle Specification'!$J$10*('Forces Acting on Vehicle'!C1207*'Forces Acting on Vehicle'!C1207)</f>
        <v>-559.86338226490011</v>
      </c>
      <c r="G1207" s="20">
        <f>0.5*'Vehicle Specification'!$J$9*'Vehicle Specification'!$J$13*'Vehicle Specification'!$J$11*('Forces Acting on Vehicle'!C1207*'Forces Acting on Vehicle'!C1207)</f>
        <v>376.07844219010008</v>
      </c>
      <c r="H1207" s="20">
        <f>'Vehicle Specification'!$J$8-'Forces Acting on Vehicle'!F1207</f>
        <v>6543.9633822649002</v>
      </c>
      <c r="I1207" s="20">
        <f>H1207*'Vehicle Specification'!$J$12</f>
        <v>130.879267645298</v>
      </c>
      <c r="J1207" s="20">
        <f>E1207+'Forces Acting on Vehicle'!G1207+'Forces Acting on Vehicle'!I1207</f>
        <v>2325.6122624456834</v>
      </c>
      <c r="K1207" s="22">
        <f t="shared" si="54"/>
        <v>76977.765886952126</v>
      </c>
      <c r="L1207" s="21">
        <f t="shared" si="55"/>
        <v>76977.765886952126</v>
      </c>
      <c r="M1207" s="20" t="str">
        <f t="shared" si="56"/>
        <v>0</v>
      </c>
    </row>
    <row r="1208" spans="1:13" x14ac:dyDescent="0.2">
      <c r="A1208" s="5">
        <v>23.477</v>
      </c>
      <c r="B1208" s="5">
        <v>922</v>
      </c>
      <c r="C1208" s="5">
        <v>33.200000000000003</v>
      </c>
      <c r="D1208" s="12">
        <v>3.081961724529493</v>
      </c>
      <c r="E1208" s="20">
        <f>'Vehicle Specification'!$J$7*'Forces Acting on Vehicle'!D1208</f>
        <v>1879.9966519629907</v>
      </c>
      <c r="F1208" s="20">
        <f>0.5*'Vehicle Specification'!$J$9*'Vehicle Specification'!$J$13*'Vehicle Specification'!$J$10*('Forces Acting on Vehicle'!C1208*'Forces Acting on Vehicle'!C1208)</f>
        <v>-563.25135264160019</v>
      </c>
      <c r="G1208" s="20">
        <f>0.5*'Vehicle Specification'!$J$9*'Vehicle Specification'!$J$13*'Vehicle Specification'!$J$11*('Forces Acting on Vehicle'!C1208*'Forces Acting on Vehicle'!C1208)</f>
        <v>378.35425207840012</v>
      </c>
      <c r="H1208" s="20">
        <f>'Vehicle Specification'!$J$8-'Forces Acting on Vehicle'!F1208</f>
        <v>6547.3513526416009</v>
      </c>
      <c r="I1208" s="20">
        <f>H1208*'Vehicle Specification'!$J$12</f>
        <v>130.94702705283203</v>
      </c>
      <c r="J1208" s="20">
        <f>E1208+'Forces Acting on Vehicle'!G1208+'Forces Acting on Vehicle'!I1208</f>
        <v>2389.2979310942228</v>
      </c>
      <c r="K1208" s="22">
        <f t="shared" si="54"/>
        <v>79324.691312328199</v>
      </c>
      <c r="L1208" s="21">
        <f t="shared" si="55"/>
        <v>79324.691312328199</v>
      </c>
      <c r="M1208" s="20" t="str">
        <f t="shared" si="56"/>
        <v>0</v>
      </c>
    </row>
    <row r="1209" spans="1:13" x14ac:dyDescent="0.2">
      <c r="A1209" s="5">
        <v>23.495999999999999</v>
      </c>
      <c r="B1209" s="5">
        <v>923</v>
      </c>
      <c r="C1209" s="5">
        <v>33.200000000000003</v>
      </c>
      <c r="D1209" s="12">
        <v>3.1378343368914225</v>
      </c>
      <c r="E1209" s="20">
        <f>'Vehicle Specification'!$J$7*'Forces Acting on Vehicle'!D1209</f>
        <v>1914.0789455037677</v>
      </c>
      <c r="F1209" s="20">
        <f>0.5*'Vehicle Specification'!$J$9*'Vehicle Specification'!$J$13*'Vehicle Specification'!$J$10*('Forces Acting on Vehicle'!C1209*'Forces Acting on Vehicle'!C1209)</f>
        <v>-563.25135264160019</v>
      </c>
      <c r="G1209" s="20">
        <f>0.5*'Vehicle Specification'!$J$9*'Vehicle Specification'!$J$13*'Vehicle Specification'!$J$11*('Forces Acting on Vehicle'!C1209*'Forces Acting on Vehicle'!C1209)</f>
        <v>378.35425207840012</v>
      </c>
      <c r="H1209" s="20">
        <f>'Vehicle Specification'!$J$8-'Forces Acting on Vehicle'!F1209</f>
        <v>6547.3513526416009</v>
      </c>
      <c r="I1209" s="20">
        <f>H1209*'Vehicle Specification'!$J$12</f>
        <v>130.94702705283203</v>
      </c>
      <c r="J1209" s="20">
        <f>E1209+'Forces Acting on Vehicle'!G1209+'Forces Acting on Vehicle'!I1209</f>
        <v>2423.3802246349996</v>
      </c>
      <c r="K1209" s="22">
        <f t="shared" si="54"/>
        <v>80456.223457881992</v>
      </c>
      <c r="L1209" s="21">
        <f t="shared" si="55"/>
        <v>80456.223457881992</v>
      </c>
      <c r="M1209" s="20" t="str">
        <f t="shared" si="56"/>
        <v>0</v>
      </c>
    </row>
    <row r="1210" spans="1:13" x14ac:dyDescent="0.2">
      <c r="A1210" s="5">
        <v>23.515999999999998</v>
      </c>
      <c r="B1210" s="5">
        <v>923</v>
      </c>
      <c r="C1210" s="5">
        <v>33.299999999999997</v>
      </c>
      <c r="D1210" s="12">
        <v>3.0606585181742774</v>
      </c>
      <c r="E1210" s="20">
        <f>'Vehicle Specification'!$J$7*'Forces Acting on Vehicle'!D1210</f>
        <v>1867.0016960863093</v>
      </c>
      <c r="F1210" s="20">
        <f>0.5*'Vehicle Specification'!$J$9*'Vehicle Specification'!$J$13*'Vehicle Specification'!$J$10*('Forces Acting on Vehicle'!C1210*'Forces Acting on Vehicle'!C1210)</f>
        <v>-566.64954314010004</v>
      </c>
      <c r="G1210" s="20">
        <f>0.5*'Vehicle Specification'!$J$9*'Vehicle Specification'!$J$13*'Vehicle Specification'!$J$11*('Forces Acting on Vehicle'!C1210*'Forces Acting on Vehicle'!C1210)</f>
        <v>380.63692715489998</v>
      </c>
      <c r="H1210" s="20">
        <f>'Vehicle Specification'!$J$8-'Forces Acting on Vehicle'!F1210</f>
        <v>6550.7495431401003</v>
      </c>
      <c r="I1210" s="20">
        <f>H1210*'Vehicle Specification'!$J$12</f>
        <v>131.01499086280199</v>
      </c>
      <c r="J1210" s="20">
        <f>E1210+'Forces Acting on Vehicle'!G1210+'Forces Acting on Vehicle'!I1210</f>
        <v>2378.653614104011</v>
      </c>
      <c r="K1210" s="22">
        <f t="shared" si="54"/>
        <v>79209.165349663555</v>
      </c>
      <c r="L1210" s="21">
        <f t="shared" si="55"/>
        <v>79209.165349663555</v>
      </c>
      <c r="M1210" s="20" t="str">
        <f t="shared" si="56"/>
        <v>0</v>
      </c>
    </row>
    <row r="1211" spans="1:13" x14ac:dyDescent="0.2">
      <c r="A1211" s="5">
        <v>23.535</v>
      </c>
      <c r="B1211" s="5">
        <v>924</v>
      </c>
      <c r="C1211" s="5">
        <v>33.4</v>
      </c>
      <c r="D1211" s="12">
        <v>2.9919996103628805</v>
      </c>
      <c r="E1211" s="20">
        <f>'Vehicle Specification'!$J$7*'Forces Acting on Vehicle'!D1211</f>
        <v>1825.119762321357</v>
      </c>
      <c r="F1211" s="20">
        <f>0.5*'Vehicle Specification'!$J$9*'Vehicle Specification'!$J$13*'Vehicle Specification'!$J$10*('Forces Acting on Vehicle'!C1211*'Forces Acting on Vehicle'!C1211)</f>
        <v>-570.0579537604001</v>
      </c>
      <c r="G1211" s="20">
        <f>0.5*'Vehicle Specification'!$J$9*'Vehicle Specification'!$J$13*'Vehicle Specification'!$J$11*('Forces Acting on Vehicle'!C1211*'Forces Acting on Vehicle'!C1211)</f>
        <v>382.92646741960004</v>
      </c>
      <c r="H1211" s="20">
        <f>'Vehicle Specification'!$J$8-'Forces Acting on Vehicle'!F1211</f>
        <v>6554.1579537604002</v>
      </c>
      <c r="I1211" s="20">
        <f>H1211*'Vehicle Specification'!$J$12</f>
        <v>131.08315907520802</v>
      </c>
      <c r="J1211" s="20">
        <f>E1211+'Forces Acting on Vehicle'!G1211+'Forces Acting on Vehicle'!I1211</f>
        <v>2339.1293888161654</v>
      </c>
      <c r="K1211" s="22">
        <f t="shared" si="54"/>
        <v>78126.921586459925</v>
      </c>
      <c r="L1211" s="21">
        <f t="shared" si="55"/>
        <v>78126.921586459925</v>
      </c>
      <c r="M1211" s="20" t="str">
        <f t="shared" si="56"/>
        <v>0</v>
      </c>
    </row>
    <row r="1212" spans="1:13" x14ac:dyDescent="0.2">
      <c r="A1212" s="5">
        <v>23.555</v>
      </c>
      <c r="B1212" s="5">
        <v>924</v>
      </c>
      <c r="C1212" s="5">
        <v>33.4</v>
      </c>
      <c r="D1212" s="12">
        <v>2.9316515211213949</v>
      </c>
      <c r="E1212" s="20">
        <f>'Vehicle Specification'!$J$7*'Forces Acting on Vehicle'!D1212</f>
        <v>1788.3074278840509</v>
      </c>
      <c r="F1212" s="20">
        <f>0.5*'Vehicle Specification'!$J$9*'Vehicle Specification'!$J$13*'Vehicle Specification'!$J$10*('Forces Acting on Vehicle'!C1212*'Forces Acting on Vehicle'!C1212)</f>
        <v>-570.0579537604001</v>
      </c>
      <c r="G1212" s="20">
        <f>0.5*'Vehicle Specification'!$J$9*'Vehicle Specification'!$J$13*'Vehicle Specification'!$J$11*('Forces Acting on Vehicle'!C1212*'Forces Acting on Vehicle'!C1212)</f>
        <v>382.92646741960004</v>
      </c>
      <c r="H1212" s="20">
        <f>'Vehicle Specification'!$J$8-'Forces Acting on Vehicle'!F1212</f>
        <v>6554.1579537604002</v>
      </c>
      <c r="I1212" s="20">
        <f>H1212*'Vehicle Specification'!$J$12</f>
        <v>131.08315907520802</v>
      </c>
      <c r="J1212" s="20">
        <f>E1212+'Forces Acting on Vehicle'!G1212+'Forces Acting on Vehicle'!I1212</f>
        <v>2302.3170543788592</v>
      </c>
      <c r="K1212" s="22">
        <f t="shared" si="54"/>
        <v>76897.389616253888</v>
      </c>
      <c r="L1212" s="21">
        <f t="shared" si="55"/>
        <v>76897.389616253888</v>
      </c>
      <c r="M1212" s="20" t="str">
        <f t="shared" si="56"/>
        <v>0</v>
      </c>
    </row>
    <row r="1213" spans="1:13" x14ac:dyDescent="0.2">
      <c r="A1213" s="5">
        <v>23.574000000000002</v>
      </c>
      <c r="B1213" s="5">
        <v>925</v>
      </c>
      <c r="C1213" s="5">
        <v>33.5</v>
      </c>
      <c r="D1213" s="12">
        <v>3.0022444934328458</v>
      </c>
      <c r="E1213" s="20">
        <f>'Vehicle Specification'!$J$7*'Forces Acting on Vehicle'!D1213</f>
        <v>1831.3691409940359</v>
      </c>
      <c r="F1213" s="20">
        <f>0.5*'Vehicle Specification'!$J$9*'Vehicle Specification'!$J$13*'Vehicle Specification'!$J$10*('Forces Acting on Vehicle'!C1213*'Forces Acting on Vehicle'!C1213)</f>
        <v>-573.47658450250015</v>
      </c>
      <c r="G1213" s="20">
        <f>0.5*'Vehicle Specification'!$J$9*'Vehicle Specification'!$J$13*'Vehicle Specification'!$J$11*('Forces Acting on Vehicle'!C1213*'Forces Acting on Vehicle'!C1213)</f>
        <v>385.22287287250003</v>
      </c>
      <c r="H1213" s="20">
        <f>'Vehicle Specification'!$J$8-'Forces Acting on Vehicle'!F1213</f>
        <v>6557.5765845025007</v>
      </c>
      <c r="I1213" s="20">
        <f>H1213*'Vehicle Specification'!$J$12</f>
        <v>131.15153169005001</v>
      </c>
      <c r="J1213" s="20">
        <f>E1213+'Forces Acting on Vehicle'!G1213+'Forces Acting on Vehicle'!I1213</f>
        <v>2347.743545556586</v>
      </c>
      <c r="K1213" s="22">
        <f t="shared" si="54"/>
        <v>78649.408776145632</v>
      </c>
      <c r="L1213" s="21">
        <f t="shared" si="55"/>
        <v>78649.408776145632</v>
      </c>
      <c r="M1213" s="20" t="str">
        <f t="shared" si="56"/>
        <v>0</v>
      </c>
    </row>
    <row r="1214" spans="1:13" x14ac:dyDescent="0.2">
      <c r="A1214" s="5">
        <v>23.594000000000001</v>
      </c>
      <c r="B1214" s="5">
        <v>926</v>
      </c>
      <c r="C1214" s="5">
        <v>33.6</v>
      </c>
      <c r="D1214" s="12">
        <v>3.0714899187276754</v>
      </c>
      <c r="E1214" s="20">
        <f>'Vehicle Specification'!$J$7*'Forces Acting on Vehicle'!D1214</f>
        <v>1873.6088504238819</v>
      </c>
      <c r="F1214" s="20">
        <f>0.5*'Vehicle Specification'!$J$9*'Vehicle Specification'!$J$13*'Vehicle Specification'!$J$10*('Forces Acting on Vehicle'!C1214*'Forces Acting on Vehicle'!C1214)</f>
        <v>-576.90543536640007</v>
      </c>
      <c r="G1214" s="20">
        <f>0.5*'Vehicle Specification'!$J$9*'Vehicle Specification'!$J$13*'Vehicle Specification'!$J$11*('Forces Acting on Vehicle'!C1214*'Forces Acting on Vehicle'!C1214)</f>
        <v>387.52614351360006</v>
      </c>
      <c r="H1214" s="20">
        <f>'Vehicle Specification'!$J$8-'Forces Acting on Vehicle'!F1214</f>
        <v>6561.0054353664</v>
      </c>
      <c r="I1214" s="20">
        <f>H1214*'Vehicle Specification'!$J$12</f>
        <v>131.220108707328</v>
      </c>
      <c r="J1214" s="20">
        <f>E1214+'Forces Acting on Vehicle'!G1214+'Forces Acting on Vehicle'!I1214</f>
        <v>2392.3551026448099</v>
      </c>
      <c r="K1214" s="22">
        <f t="shared" si="54"/>
        <v>80383.131448865621</v>
      </c>
      <c r="L1214" s="21">
        <f t="shared" si="55"/>
        <v>80383.131448865621</v>
      </c>
      <c r="M1214" s="20" t="str">
        <f t="shared" si="56"/>
        <v>0</v>
      </c>
    </row>
    <row r="1215" spans="1:13" x14ac:dyDescent="0.2">
      <c r="A1215" s="5">
        <v>23.613</v>
      </c>
      <c r="B1215" s="5">
        <v>926</v>
      </c>
      <c r="C1215" s="5">
        <v>33.700000000000003</v>
      </c>
      <c r="D1215" s="12">
        <v>3.1276703734493498</v>
      </c>
      <c r="E1215" s="20">
        <f>'Vehicle Specification'!$J$7*'Forces Acting on Vehicle'!D1215</f>
        <v>1907.8789278041033</v>
      </c>
      <c r="F1215" s="20">
        <f>0.5*'Vehicle Specification'!$J$9*'Vehicle Specification'!$J$13*'Vehicle Specification'!$J$10*('Forces Acting on Vehicle'!C1215*'Forces Acting on Vehicle'!C1215)</f>
        <v>-580.34450635210021</v>
      </c>
      <c r="G1215" s="20">
        <f>0.5*'Vehicle Specification'!$J$9*'Vehicle Specification'!$J$13*'Vehicle Specification'!$J$11*('Forces Acting on Vehicle'!C1215*'Forces Acting on Vehicle'!C1215)</f>
        <v>389.83627934290013</v>
      </c>
      <c r="H1215" s="20">
        <f>'Vehicle Specification'!$J$8-'Forces Acting on Vehicle'!F1215</f>
        <v>6564.4445063521007</v>
      </c>
      <c r="I1215" s="20">
        <f>H1215*'Vehicle Specification'!$J$12</f>
        <v>131.28889012704201</v>
      </c>
      <c r="J1215" s="20">
        <f>E1215+'Forces Acting on Vehicle'!G1215+'Forces Acting on Vehicle'!I1215</f>
        <v>2429.0040972740458</v>
      </c>
      <c r="K1215" s="22">
        <f t="shared" si="54"/>
        <v>81857.438078135354</v>
      </c>
      <c r="L1215" s="21">
        <f t="shared" si="55"/>
        <v>81857.438078135354</v>
      </c>
      <c r="M1215" s="20" t="str">
        <f t="shared" si="56"/>
        <v>0</v>
      </c>
    </row>
    <row r="1216" spans="1:13" x14ac:dyDescent="0.2">
      <c r="A1216" s="5">
        <v>23.632999999999999</v>
      </c>
      <c r="B1216" s="5">
        <v>927</v>
      </c>
      <c r="C1216" s="5">
        <v>33.700000000000003</v>
      </c>
      <c r="D1216" s="12">
        <v>3.1068520253436018</v>
      </c>
      <c r="E1216" s="20">
        <f>'Vehicle Specification'!$J$7*'Forces Acting on Vehicle'!D1216</f>
        <v>1895.1797354595972</v>
      </c>
      <c r="F1216" s="20">
        <f>0.5*'Vehicle Specification'!$J$9*'Vehicle Specification'!$J$13*'Vehicle Specification'!$J$10*('Forces Acting on Vehicle'!C1216*'Forces Acting on Vehicle'!C1216)</f>
        <v>-580.34450635210021</v>
      </c>
      <c r="G1216" s="20">
        <f>0.5*'Vehicle Specification'!$J$9*'Vehicle Specification'!$J$13*'Vehicle Specification'!$J$11*('Forces Acting on Vehicle'!C1216*'Forces Acting on Vehicle'!C1216)</f>
        <v>389.83627934290013</v>
      </c>
      <c r="H1216" s="20">
        <f>'Vehicle Specification'!$J$8-'Forces Acting on Vehicle'!F1216</f>
        <v>6564.4445063521007</v>
      </c>
      <c r="I1216" s="20">
        <f>H1216*'Vehicle Specification'!$J$12</f>
        <v>131.28889012704201</v>
      </c>
      <c r="J1216" s="20">
        <f>E1216+'Forces Acting on Vehicle'!G1216+'Forces Acting on Vehicle'!I1216</f>
        <v>2416.3049049295396</v>
      </c>
      <c r="K1216" s="22">
        <f t="shared" si="54"/>
        <v>81429.475296125485</v>
      </c>
      <c r="L1216" s="21">
        <f t="shared" si="55"/>
        <v>81429.475296125485</v>
      </c>
      <c r="M1216" s="20" t="str">
        <f t="shared" si="56"/>
        <v>0</v>
      </c>
    </row>
    <row r="1217" spans="1:13" x14ac:dyDescent="0.2">
      <c r="A1217" s="5">
        <v>23.652000000000001</v>
      </c>
      <c r="B1217" s="5">
        <v>928</v>
      </c>
      <c r="C1217" s="5">
        <v>33.799999999999997</v>
      </c>
      <c r="D1217" s="12">
        <v>3.0833353787594322</v>
      </c>
      <c r="E1217" s="20">
        <f>'Vehicle Specification'!$J$7*'Forces Acting on Vehicle'!D1217</f>
        <v>1880.8345810432536</v>
      </c>
      <c r="F1217" s="20">
        <f>0.5*'Vehicle Specification'!$J$9*'Vehicle Specification'!$J$13*'Vehicle Specification'!$J$10*('Forces Acting on Vehicle'!C1217*'Forces Acting on Vehicle'!C1217)</f>
        <v>-583.7937974596</v>
      </c>
      <c r="G1217" s="20">
        <f>0.5*'Vehicle Specification'!$J$9*'Vehicle Specification'!$J$13*'Vehicle Specification'!$J$11*('Forces Acting on Vehicle'!C1217*'Forces Acting on Vehicle'!C1217)</f>
        <v>392.1532803604</v>
      </c>
      <c r="H1217" s="20">
        <f>'Vehicle Specification'!$J$8-'Forces Acting on Vehicle'!F1217</f>
        <v>6567.8937974596001</v>
      </c>
      <c r="I1217" s="20">
        <f>H1217*'Vehicle Specification'!$J$12</f>
        <v>131.35787594919199</v>
      </c>
      <c r="J1217" s="20">
        <f>E1217+'Forces Acting on Vehicle'!G1217+'Forces Acting on Vehicle'!I1217</f>
        <v>2404.3457373528454</v>
      </c>
      <c r="K1217" s="22">
        <f t="shared" si="54"/>
        <v>81266.885922526169</v>
      </c>
      <c r="L1217" s="21">
        <f t="shared" si="55"/>
        <v>81266.885922526169</v>
      </c>
      <c r="M1217" s="20" t="str">
        <f t="shared" si="56"/>
        <v>0</v>
      </c>
    </row>
    <row r="1218" spans="1:13" x14ac:dyDescent="0.2">
      <c r="A1218" s="5">
        <v>23.672000000000001</v>
      </c>
      <c r="B1218" s="5">
        <v>928</v>
      </c>
      <c r="C1218" s="5">
        <v>33.9</v>
      </c>
      <c r="D1218" s="12">
        <v>3.0782579714988594</v>
      </c>
      <c r="E1218" s="20">
        <f>'Vehicle Specification'!$J$7*'Forces Acting on Vehicle'!D1218</f>
        <v>1877.7373626143042</v>
      </c>
      <c r="F1218" s="20">
        <f>0.5*'Vehicle Specification'!$J$9*'Vehicle Specification'!$J$13*'Vehicle Specification'!$J$10*('Forces Acting on Vehicle'!C1218*'Forces Acting on Vehicle'!C1218)</f>
        <v>-587.25330868890001</v>
      </c>
      <c r="G1218" s="20">
        <f>0.5*'Vehicle Specification'!$J$9*'Vehicle Specification'!$J$13*'Vehicle Specification'!$J$11*('Forces Acting on Vehicle'!C1218*'Forces Acting on Vehicle'!C1218)</f>
        <v>394.47714656609998</v>
      </c>
      <c r="H1218" s="20">
        <f>'Vehicle Specification'!$J$8-'Forces Acting on Vehicle'!F1218</f>
        <v>6571.3533086889001</v>
      </c>
      <c r="I1218" s="20">
        <f>H1218*'Vehicle Specification'!$J$12</f>
        <v>131.427066173778</v>
      </c>
      <c r="J1218" s="20">
        <f>E1218+'Forces Acting on Vehicle'!G1218+'Forces Acting on Vehicle'!I1218</f>
        <v>2403.6415753541819</v>
      </c>
      <c r="K1218" s="22">
        <f t="shared" si="54"/>
        <v>81483.449404506769</v>
      </c>
      <c r="L1218" s="21">
        <f t="shared" si="55"/>
        <v>81483.449404506769</v>
      </c>
      <c r="M1218" s="20" t="str">
        <f t="shared" si="56"/>
        <v>0</v>
      </c>
    </row>
    <row r="1219" spans="1:13" x14ac:dyDescent="0.2">
      <c r="A1219" s="5">
        <v>23.690999999999999</v>
      </c>
      <c r="B1219" s="5">
        <v>929</v>
      </c>
      <c r="C1219" s="5">
        <v>34</v>
      </c>
      <c r="D1219" s="12">
        <v>3.1159458957862882</v>
      </c>
      <c r="E1219" s="20">
        <f>'Vehicle Specification'!$J$7*'Forces Acting on Vehicle'!D1219</f>
        <v>1900.7269964296358</v>
      </c>
      <c r="F1219" s="20">
        <f>0.5*'Vehicle Specification'!$J$9*'Vehicle Specification'!$J$13*'Vehicle Specification'!$J$10*('Forces Acting on Vehicle'!C1219*'Forces Acting on Vehicle'!C1219)</f>
        <v>-590.72304004000011</v>
      </c>
      <c r="G1219" s="20">
        <f>0.5*'Vehicle Specification'!$J$9*'Vehicle Specification'!$J$13*'Vehicle Specification'!$J$11*('Forces Acting on Vehicle'!C1219*'Forces Acting on Vehicle'!C1219)</f>
        <v>396.80787796000004</v>
      </c>
      <c r="H1219" s="20">
        <f>'Vehicle Specification'!$J$8-'Forces Acting on Vehicle'!F1219</f>
        <v>6574.8230400400007</v>
      </c>
      <c r="I1219" s="20">
        <f>H1219*'Vehicle Specification'!$J$12</f>
        <v>131.49646080080001</v>
      </c>
      <c r="J1219" s="20">
        <f>E1219+'Forces Acting on Vehicle'!G1219+'Forces Acting on Vehicle'!I1219</f>
        <v>2429.0313351904356</v>
      </c>
      <c r="K1219" s="22">
        <f t="shared" si="54"/>
        <v>82587.065396474805</v>
      </c>
      <c r="L1219" s="21">
        <f t="shared" si="55"/>
        <v>82587.065396474805</v>
      </c>
      <c r="M1219" s="20" t="str">
        <f t="shared" si="56"/>
        <v>0</v>
      </c>
    </row>
    <row r="1220" spans="1:13" x14ac:dyDescent="0.2">
      <c r="A1220" s="5">
        <v>23.710999999999999</v>
      </c>
      <c r="B1220" s="5">
        <v>930</v>
      </c>
      <c r="C1220" s="5">
        <v>34</v>
      </c>
      <c r="D1220" s="12">
        <v>3.1350721355409017</v>
      </c>
      <c r="E1220" s="20">
        <f>'Vehicle Specification'!$J$7*'Forces Acting on Vehicle'!D1220</f>
        <v>1912.3940026799501</v>
      </c>
      <c r="F1220" s="20">
        <f>0.5*'Vehicle Specification'!$J$9*'Vehicle Specification'!$J$13*'Vehicle Specification'!$J$10*('Forces Acting on Vehicle'!C1220*'Forces Acting on Vehicle'!C1220)</f>
        <v>-590.72304004000011</v>
      </c>
      <c r="G1220" s="20">
        <f>0.5*'Vehicle Specification'!$J$9*'Vehicle Specification'!$J$13*'Vehicle Specification'!$J$11*('Forces Acting on Vehicle'!C1220*'Forces Acting on Vehicle'!C1220)</f>
        <v>396.80787796000004</v>
      </c>
      <c r="H1220" s="20">
        <f>'Vehicle Specification'!$J$8-'Forces Acting on Vehicle'!F1220</f>
        <v>6574.8230400400007</v>
      </c>
      <c r="I1220" s="20">
        <f>H1220*'Vehicle Specification'!$J$12</f>
        <v>131.49646080080001</v>
      </c>
      <c r="J1220" s="20">
        <f>E1220+'Forces Acting on Vehicle'!G1220+'Forces Acting on Vehicle'!I1220</f>
        <v>2440.69834144075</v>
      </c>
      <c r="K1220" s="22">
        <f t="shared" si="54"/>
        <v>82983.743608985504</v>
      </c>
      <c r="L1220" s="21">
        <f t="shared" si="55"/>
        <v>82983.743608985504</v>
      </c>
      <c r="M1220" s="20" t="str">
        <f t="shared" si="56"/>
        <v>0</v>
      </c>
    </row>
    <row r="1221" spans="1:13" x14ac:dyDescent="0.2">
      <c r="A1221" s="5">
        <v>23.73</v>
      </c>
      <c r="B1221" s="5">
        <v>930</v>
      </c>
      <c r="C1221" s="5">
        <v>34.1</v>
      </c>
      <c r="D1221" s="12">
        <v>3.1210294292121934</v>
      </c>
      <c r="E1221" s="20">
        <f>'Vehicle Specification'!$J$7*'Forces Acting on Vehicle'!D1221</f>
        <v>1903.8279518194379</v>
      </c>
      <c r="F1221" s="20">
        <f>0.5*'Vehicle Specification'!$J$9*'Vehicle Specification'!$J$13*'Vehicle Specification'!$J$10*('Forces Acting on Vehicle'!C1221*'Forces Acting on Vehicle'!C1221)</f>
        <v>-594.20299151290021</v>
      </c>
      <c r="G1221" s="20">
        <f>0.5*'Vehicle Specification'!$J$9*'Vehicle Specification'!$J$13*'Vehicle Specification'!$J$11*('Forces Acting on Vehicle'!C1221*'Forces Acting on Vehicle'!C1221)</f>
        <v>399.14547454210009</v>
      </c>
      <c r="H1221" s="20">
        <f>'Vehicle Specification'!$J$8-'Forces Acting on Vehicle'!F1221</f>
        <v>6578.3029915129009</v>
      </c>
      <c r="I1221" s="20">
        <f>H1221*'Vehicle Specification'!$J$12</f>
        <v>131.56605983025801</v>
      </c>
      <c r="J1221" s="20">
        <f>E1221+'Forces Acting on Vehicle'!G1221+'Forces Acting on Vehicle'!I1221</f>
        <v>2434.5394861917957</v>
      </c>
      <c r="K1221" s="22">
        <f t="shared" si="54"/>
        <v>83017.796479140234</v>
      </c>
      <c r="L1221" s="21">
        <f t="shared" si="55"/>
        <v>83017.796479140234</v>
      </c>
      <c r="M1221" s="20" t="str">
        <f t="shared" si="56"/>
        <v>0</v>
      </c>
    </row>
    <row r="1222" spans="1:13" x14ac:dyDescent="0.2">
      <c r="A1222" s="5">
        <v>23.75</v>
      </c>
      <c r="B1222" s="5">
        <v>931</v>
      </c>
      <c r="C1222" s="5">
        <v>34.200000000000003</v>
      </c>
      <c r="D1222" s="12">
        <v>3.0795714166211932</v>
      </c>
      <c r="E1222" s="20">
        <f>'Vehicle Specification'!$J$7*'Forces Acting on Vehicle'!D1222</f>
        <v>1878.5385641389278</v>
      </c>
      <c r="F1222" s="20">
        <f>0.5*'Vehicle Specification'!$J$9*'Vehicle Specification'!$J$13*'Vehicle Specification'!$J$10*('Forces Acting on Vehicle'!C1222*'Forces Acting on Vehicle'!C1222)</f>
        <v>-597.69316310760018</v>
      </c>
      <c r="G1222" s="20">
        <f>0.5*'Vehicle Specification'!$J$9*'Vehicle Specification'!$J$13*'Vehicle Specification'!$J$11*('Forces Acting on Vehicle'!C1222*'Forces Acting on Vehicle'!C1222)</f>
        <v>401.48993631240006</v>
      </c>
      <c r="H1222" s="20">
        <f>'Vehicle Specification'!$J$8-'Forces Acting on Vehicle'!F1222</f>
        <v>6581.7931631076008</v>
      </c>
      <c r="I1222" s="20">
        <f>H1222*'Vehicle Specification'!$J$12</f>
        <v>131.63586326215201</v>
      </c>
      <c r="J1222" s="20">
        <f>E1222+'Forces Acting on Vehicle'!G1222+'Forces Acting on Vehicle'!I1222</f>
        <v>2411.6643637134798</v>
      </c>
      <c r="K1222" s="22">
        <f t="shared" si="54"/>
        <v>82478.921239001022</v>
      </c>
      <c r="L1222" s="21">
        <f t="shared" si="55"/>
        <v>82478.921239001022</v>
      </c>
      <c r="M1222" s="20" t="str">
        <f t="shared" si="56"/>
        <v>0</v>
      </c>
    </row>
    <row r="1223" spans="1:13" x14ac:dyDescent="0.2">
      <c r="A1223" s="5">
        <v>23.77</v>
      </c>
      <c r="B1223" s="5">
        <v>932</v>
      </c>
      <c r="C1223" s="5">
        <v>34.299999999999997</v>
      </c>
      <c r="D1223" s="12">
        <v>3.1001921810120669</v>
      </c>
      <c r="E1223" s="20">
        <f>'Vehicle Specification'!$J$7*'Forces Acting on Vehicle'!D1223</f>
        <v>1891.1172304173608</v>
      </c>
      <c r="F1223" s="20">
        <f>0.5*'Vehicle Specification'!$J$9*'Vehicle Specification'!$J$13*'Vehicle Specification'!$J$10*('Forces Acting on Vehicle'!C1223*'Forces Acting on Vehicle'!C1223)</f>
        <v>-601.19355482410003</v>
      </c>
      <c r="G1223" s="20">
        <f>0.5*'Vehicle Specification'!$J$9*'Vehicle Specification'!$J$13*'Vehicle Specification'!$J$11*('Forces Acting on Vehicle'!C1223*'Forces Acting on Vehicle'!C1223)</f>
        <v>403.84126327089996</v>
      </c>
      <c r="H1223" s="20">
        <f>'Vehicle Specification'!$J$8-'Forces Acting on Vehicle'!F1223</f>
        <v>6585.2935548241003</v>
      </c>
      <c r="I1223" s="20">
        <f>H1223*'Vehicle Specification'!$J$12</f>
        <v>131.70587109648201</v>
      </c>
      <c r="J1223" s="20">
        <f>E1223+'Forces Acting on Vehicle'!G1223+'Forces Acting on Vehicle'!I1223</f>
        <v>2426.6643647847427</v>
      </c>
      <c r="K1223" s="22">
        <f t="shared" ref="K1223:K1286" si="57">J1223*C1223</f>
        <v>83234.58771211667</v>
      </c>
      <c r="L1223" s="21">
        <f t="shared" ref="L1223:L1286" si="58">IF(K1223&lt;0,"0",K1223)</f>
        <v>83234.58771211667</v>
      </c>
      <c r="M1223" s="20" t="str">
        <f t="shared" ref="M1223:M1286" si="59">IF(K1223&gt;0, "0",K1223)</f>
        <v>0</v>
      </c>
    </row>
    <row r="1224" spans="1:13" x14ac:dyDescent="0.2">
      <c r="A1224" s="5">
        <v>23.789000000000001</v>
      </c>
      <c r="B1224" s="5">
        <v>932</v>
      </c>
      <c r="C1224" s="5">
        <v>34.299999999999997</v>
      </c>
      <c r="D1224" s="12">
        <v>3.1260502491182129</v>
      </c>
      <c r="E1224" s="20">
        <f>'Vehicle Specification'!$J$7*'Forces Acting on Vehicle'!D1224</f>
        <v>1906.8906519621098</v>
      </c>
      <c r="F1224" s="20">
        <f>0.5*'Vehicle Specification'!$J$9*'Vehicle Specification'!$J$13*'Vehicle Specification'!$J$10*('Forces Acting on Vehicle'!C1224*'Forces Acting on Vehicle'!C1224)</f>
        <v>-601.19355482410003</v>
      </c>
      <c r="G1224" s="20">
        <f>0.5*'Vehicle Specification'!$J$9*'Vehicle Specification'!$J$13*'Vehicle Specification'!$J$11*('Forces Acting on Vehicle'!C1224*'Forces Acting on Vehicle'!C1224)</f>
        <v>403.84126327089996</v>
      </c>
      <c r="H1224" s="20">
        <f>'Vehicle Specification'!$J$8-'Forces Acting on Vehicle'!F1224</f>
        <v>6585.2935548241003</v>
      </c>
      <c r="I1224" s="20">
        <f>H1224*'Vehicle Specification'!$J$12</f>
        <v>131.70587109648201</v>
      </c>
      <c r="J1224" s="20">
        <f>E1224+'Forces Acting on Vehicle'!G1224+'Forces Acting on Vehicle'!I1224</f>
        <v>2442.4377863294917</v>
      </c>
      <c r="K1224" s="22">
        <f t="shared" si="57"/>
        <v>83775.616071101555</v>
      </c>
      <c r="L1224" s="21">
        <f t="shared" si="58"/>
        <v>83775.616071101555</v>
      </c>
      <c r="M1224" s="20" t="str">
        <f t="shared" si="59"/>
        <v>0</v>
      </c>
    </row>
    <row r="1225" spans="1:13" x14ac:dyDescent="0.2">
      <c r="A1225" s="5">
        <v>23.809000000000001</v>
      </c>
      <c r="B1225" s="5">
        <v>933</v>
      </c>
      <c r="C1225" s="5">
        <v>34.4</v>
      </c>
      <c r="D1225" s="12">
        <v>3.1588531854028608</v>
      </c>
      <c r="E1225" s="20">
        <f>'Vehicle Specification'!$J$7*'Forces Acting on Vehicle'!D1225</f>
        <v>1926.900443095745</v>
      </c>
      <c r="F1225" s="20">
        <f>0.5*'Vehicle Specification'!$J$9*'Vehicle Specification'!$J$13*'Vehicle Specification'!$J$10*('Forces Acting on Vehicle'!C1225*'Forces Acting on Vehicle'!C1225)</f>
        <v>-604.7041666624001</v>
      </c>
      <c r="G1225" s="20">
        <f>0.5*'Vehicle Specification'!$J$9*'Vehicle Specification'!$J$13*'Vehicle Specification'!$J$11*('Forces Acting on Vehicle'!C1225*'Forces Acting on Vehicle'!C1225)</f>
        <v>406.19945541760001</v>
      </c>
      <c r="H1225" s="20">
        <f>'Vehicle Specification'!$J$8-'Forces Acting on Vehicle'!F1225</f>
        <v>6588.8041666624003</v>
      </c>
      <c r="I1225" s="20">
        <f>H1225*'Vehicle Specification'!$J$12</f>
        <v>131.77608333324801</v>
      </c>
      <c r="J1225" s="20">
        <f>E1225+'Forces Acting on Vehicle'!G1225+'Forces Acting on Vehicle'!I1225</f>
        <v>2464.8759818465933</v>
      </c>
      <c r="K1225" s="22">
        <f t="shared" si="57"/>
        <v>84791.733775522807</v>
      </c>
      <c r="L1225" s="21">
        <f t="shared" si="58"/>
        <v>84791.733775522807</v>
      </c>
      <c r="M1225" s="20" t="str">
        <f t="shared" si="59"/>
        <v>0</v>
      </c>
    </row>
    <row r="1226" spans="1:13" x14ac:dyDescent="0.2">
      <c r="A1226" s="5">
        <v>23.827999999999999</v>
      </c>
      <c r="B1226" s="5">
        <v>934</v>
      </c>
      <c r="C1226" s="5">
        <v>34.5</v>
      </c>
      <c r="D1226" s="12">
        <v>3.1998322544012812</v>
      </c>
      <c r="E1226" s="20">
        <f>'Vehicle Specification'!$J$7*'Forces Acting on Vehicle'!D1226</f>
        <v>1951.8976751847815</v>
      </c>
      <c r="F1226" s="20">
        <f>0.5*'Vehicle Specification'!$J$9*'Vehicle Specification'!$J$13*'Vehicle Specification'!$J$10*('Forces Acting on Vehicle'!C1226*'Forces Acting on Vehicle'!C1226)</f>
        <v>-608.22499862250004</v>
      </c>
      <c r="G1226" s="20">
        <f>0.5*'Vehicle Specification'!$J$9*'Vehicle Specification'!$J$13*'Vehicle Specification'!$J$11*('Forces Acting on Vehicle'!C1226*'Forces Acting on Vehicle'!C1226)</f>
        <v>408.56451275250004</v>
      </c>
      <c r="H1226" s="20">
        <f>'Vehicle Specification'!$J$8-'Forces Acting on Vehicle'!F1226</f>
        <v>6592.3249986225001</v>
      </c>
      <c r="I1226" s="20">
        <f>H1226*'Vehicle Specification'!$J$12</f>
        <v>131.84649997245</v>
      </c>
      <c r="J1226" s="20">
        <f>E1226+'Forces Acting on Vehicle'!G1226+'Forces Acting on Vehicle'!I1226</f>
        <v>2492.3086879097318</v>
      </c>
      <c r="K1226" s="22">
        <f t="shared" si="57"/>
        <v>85984.649732885751</v>
      </c>
      <c r="L1226" s="21">
        <f t="shared" si="58"/>
        <v>85984.649732885751</v>
      </c>
      <c r="M1226" s="20" t="str">
        <f t="shared" si="59"/>
        <v>0</v>
      </c>
    </row>
    <row r="1227" spans="1:13" x14ac:dyDescent="0.2">
      <c r="A1227" s="5">
        <v>23.847999999999999</v>
      </c>
      <c r="B1227" s="5">
        <v>934</v>
      </c>
      <c r="C1227" s="5">
        <v>34.6</v>
      </c>
      <c r="D1227" s="12">
        <v>3.2861802659506414</v>
      </c>
      <c r="E1227" s="20">
        <f>'Vehicle Specification'!$J$7*'Forces Acting on Vehicle'!D1227</f>
        <v>2004.5699622298912</v>
      </c>
      <c r="F1227" s="20">
        <f>0.5*'Vehicle Specification'!$J$9*'Vehicle Specification'!$J$13*'Vehicle Specification'!$J$10*('Forces Acting on Vehicle'!C1227*'Forces Acting on Vehicle'!C1227)</f>
        <v>-611.75605070440008</v>
      </c>
      <c r="G1227" s="20">
        <f>0.5*'Vehicle Specification'!$J$9*'Vehicle Specification'!$J$13*'Vehicle Specification'!$J$11*('Forces Acting on Vehicle'!C1227*'Forces Acting on Vehicle'!C1227)</f>
        <v>410.9364352756001</v>
      </c>
      <c r="H1227" s="20">
        <f>'Vehicle Specification'!$J$8-'Forces Acting on Vehicle'!F1227</f>
        <v>6595.8560507044003</v>
      </c>
      <c r="I1227" s="20">
        <f>H1227*'Vehicle Specification'!$J$12</f>
        <v>131.917121014088</v>
      </c>
      <c r="J1227" s="20">
        <f>E1227+'Forces Acting on Vehicle'!G1227+'Forces Acting on Vehicle'!I1227</f>
        <v>2547.4235185195794</v>
      </c>
      <c r="K1227" s="22">
        <f t="shared" si="57"/>
        <v>88140.853740777457</v>
      </c>
      <c r="L1227" s="21">
        <f t="shared" si="58"/>
        <v>88140.853740777457</v>
      </c>
      <c r="M1227" s="20" t="str">
        <f t="shared" si="59"/>
        <v>0</v>
      </c>
    </row>
    <row r="1228" spans="1:13" x14ac:dyDescent="0.2">
      <c r="A1228" s="5">
        <v>23.867000000000001</v>
      </c>
      <c r="B1228" s="5">
        <v>935</v>
      </c>
      <c r="C1228" s="5">
        <v>34.700000000000003</v>
      </c>
      <c r="D1228" s="12">
        <v>3.2603361488185407</v>
      </c>
      <c r="E1228" s="20">
        <f>'Vehicle Specification'!$J$7*'Forces Acting on Vehicle'!D1228</f>
        <v>1988.8050507793098</v>
      </c>
      <c r="F1228" s="20">
        <f>0.5*'Vehicle Specification'!$J$9*'Vehicle Specification'!$J$13*'Vehicle Specification'!$J$10*('Forces Acting on Vehicle'!C1228*'Forces Acting on Vehicle'!C1228)</f>
        <v>-615.29732290810011</v>
      </c>
      <c r="G1228" s="20">
        <f>0.5*'Vehicle Specification'!$J$9*'Vehicle Specification'!$J$13*'Vehicle Specification'!$J$11*('Forces Acting on Vehicle'!C1228*'Forces Acting on Vehicle'!C1228)</f>
        <v>413.3152229869001</v>
      </c>
      <c r="H1228" s="20">
        <f>'Vehicle Specification'!$J$8-'Forces Acting on Vehicle'!F1228</f>
        <v>6599.3973229081003</v>
      </c>
      <c r="I1228" s="20">
        <f>H1228*'Vehicle Specification'!$J$12</f>
        <v>131.98794645816201</v>
      </c>
      <c r="J1228" s="20">
        <f>E1228+'Forces Acting on Vehicle'!G1228+'Forces Acting on Vehicle'!I1228</f>
        <v>2534.1082202243715</v>
      </c>
      <c r="K1228" s="22">
        <f t="shared" si="57"/>
        <v>87933.555241785696</v>
      </c>
      <c r="L1228" s="21">
        <f t="shared" si="58"/>
        <v>87933.555241785696</v>
      </c>
      <c r="M1228" s="20" t="str">
        <f t="shared" si="59"/>
        <v>0</v>
      </c>
    </row>
    <row r="1229" spans="1:13" x14ac:dyDescent="0.2">
      <c r="A1229" s="5">
        <v>23.887</v>
      </c>
      <c r="B1229" s="5">
        <v>936</v>
      </c>
      <c r="C1229" s="5">
        <v>34.700000000000003</v>
      </c>
      <c r="D1229" s="12">
        <v>3.2931330190985375</v>
      </c>
      <c r="E1229" s="20">
        <f>'Vehicle Specification'!$J$7*'Forces Acting on Vehicle'!D1229</f>
        <v>2008.8111416501079</v>
      </c>
      <c r="F1229" s="20">
        <f>0.5*'Vehicle Specification'!$J$9*'Vehicle Specification'!$J$13*'Vehicle Specification'!$J$10*('Forces Acting on Vehicle'!C1229*'Forces Acting on Vehicle'!C1229)</f>
        <v>-615.29732290810011</v>
      </c>
      <c r="G1229" s="20">
        <f>0.5*'Vehicle Specification'!$J$9*'Vehicle Specification'!$J$13*'Vehicle Specification'!$J$11*('Forces Acting on Vehicle'!C1229*'Forces Acting on Vehicle'!C1229)</f>
        <v>413.3152229869001</v>
      </c>
      <c r="H1229" s="20">
        <f>'Vehicle Specification'!$J$8-'Forces Acting on Vehicle'!F1229</f>
        <v>6599.3973229081003</v>
      </c>
      <c r="I1229" s="20">
        <f>H1229*'Vehicle Specification'!$J$12</f>
        <v>131.98794645816201</v>
      </c>
      <c r="J1229" s="20">
        <f>E1229+'Forces Acting on Vehicle'!G1229+'Forces Acting on Vehicle'!I1229</f>
        <v>2554.1143110951698</v>
      </c>
      <c r="K1229" s="22">
        <f t="shared" si="57"/>
        <v>88627.766595002395</v>
      </c>
      <c r="L1229" s="21">
        <f t="shared" si="58"/>
        <v>88627.766595002395</v>
      </c>
      <c r="M1229" s="20" t="str">
        <f t="shared" si="59"/>
        <v>0</v>
      </c>
    </row>
    <row r="1230" spans="1:13" x14ac:dyDescent="0.2">
      <c r="A1230" s="5">
        <v>23.905999999999999</v>
      </c>
      <c r="B1230" s="5">
        <v>936</v>
      </c>
      <c r="C1230" s="5">
        <v>34.799999999999997</v>
      </c>
      <c r="D1230" s="12">
        <v>3.2843090548796847</v>
      </c>
      <c r="E1230" s="20">
        <f>'Vehicle Specification'!$J$7*'Forces Acting on Vehicle'!D1230</f>
        <v>2003.4285234766078</v>
      </c>
      <c r="F1230" s="20">
        <f>0.5*'Vehicle Specification'!$J$9*'Vehicle Specification'!$J$13*'Vehicle Specification'!$J$10*('Forces Acting on Vehicle'!C1230*'Forces Acting on Vehicle'!C1230)</f>
        <v>-618.84881523359991</v>
      </c>
      <c r="G1230" s="20">
        <f>0.5*'Vehicle Specification'!$J$9*'Vehicle Specification'!$J$13*'Vehicle Specification'!$J$11*('Forces Acting on Vehicle'!C1230*'Forces Acting on Vehicle'!C1230)</f>
        <v>415.70087588639996</v>
      </c>
      <c r="H1230" s="20">
        <f>'Vehicle Specification'!$J$8-'Forces Acting on Vehicle'!F1230</f>
        <v>6602.9488152335998</v>
      </c>
      <c r="I1230" s="20">
        <f>H1230*'Vehicle Specification'!$J$12</f>
        <v>132.058976304672</v>
      </c>
      <c r="J1230" s="20">
        <f>E1230+'Forces Acting on Vehicle'!G1230+'Forces Acting on Vehicle'!I1230</f>
        <v>2551.1883756676798</v>
      </c>
      <c r="K1230" s="22">
        <f t="shared" si="57"/>
        <v>88781.35547323525</v>
      </c>
      <c r="L1230" s="21">
        <f t="shared" si="58"/>
        <v>88781.35547323525</v>
      </c>
      <c r="M1230" s="20" t="str">
        <f t="shared" si="59"/>
        <v>0</v>
      </c>
    </row>
    <row r="1231" spans="1:13" x14ac:dyDescent="0.2">
      <c r="A1231" s="5">
        <v>23.925999999999998</v>
      </c>
      <c r="B1231" s="5">
        <v>937</v>
      </c>
      <c r="C1231" s="5">
        <v>34.9</v>
      </c>
      <c r="D1231" s="12">
        <v>3.2237441431977709</v>
      </c>
      <c r="E1231" s="20">
        <f>'Vehicle Specification'!$J$7*'Forces Acting on Vehicle'!D1231</f>
        <v>1966.4839273506402</v>
      </c>
      <c r="F1231" s="20">
        <f>0.5*'Vehicle Specification'!$J$9*'Vehicle Specification'!$J$13*'Vehicle Specification'!$J$10*('Forces Acting on Vehicle'!C1231*'Forces Acting on Vehicle'!C1231)</f>
        <v>-622.41052768090015</v>
      </c>
      <c r="G1231" s="20">
        <f>0.5*'Vehicle Specification'!$J$9*'Vehicle Specification'!$J$13*'Vehicle Specification'!$J$11*('Forces Acting on Vehicle'!C1231*'Forces Acting on Vehicle'!C1231)</f>
        <v>418.09339397410002</v>
      </c>
      <c r="H1231" s="20">
        <f>'Vehicle Specification'!$J$8-'Forces Acting on Vehicle'!F1231</f>
        <v>6606.5105276809009</v>
      </c>
      <c r="I1231" s="20">
        <f>H1231*'Vehicle Specification'!$J$12</f>
        <v>132.13021055361801</v>
      </c>
      <c r="J1231" s="20">
        <f>E1231+'Forces Acting on Vehicle'!G1231+'Forces Acting on Vehicle'!I1231</f>
        <v>2516.7075318783582</v>
      </c>
      <c r="K1231" s="22">
        <f t="shared" si="57"/>
        <v>87833.092862554695</v>
      </c>
      <c r="L1231" s="21">
        <f t="shared" si="58"/>
        <v>87833.092862554695</v>
      </c>
      <c r="M1231" s="20" t="str">
        <f t="shared" si="59"/>
        <v>0</v>
      </c>
    </row>
    <row r="1232" spans="1:13" x14ac:dyDescent="0.2">
      <c r="A1232" s="5">
        <v>23.945</v>
      </c>
      <c r="B1232" s="5">
        <v>938</v>
      </c>
      <c r="C1232" s="5">
        <v>34.9</v>
      </c>
      <c r="D1232" s="12">
        <v>3.1655654927665564</v>
      </c>
      <c r="E1232" s="20">
        <f>'Vehicle Specification'!$J$7*'Forces Acting on Vehicle'!D1232</f>
        <v>1930.9949505875993</v>
      </c>
      <c r="F1232" s="20">
        <f>0.5*'Vehicle Specification'!$J$9*'Vehicle Specification'!$J$13*'Vehicle Specification'!$J$10*('Forces Acting on Vehicle'!C1232*'Forces Acting on Vehicle'!C1232)</f>
        <v>-622.41052768090015</v>
      </c>
      <c r="G1232" s="20">
        <f>0.5*'Vehicle Specification'!$J$9*'Vehicle Specification'!$J$13*'Vehicle Specification'!$J$11*('Forces Acting on Vehicle'!C1232*'Forces Acting on Vehicle'!C1232)</f>
        <v>418.09339397410002</v>
      </c>
      <c r="H1232" s="20">
        <f>'Vehicle Specification'!$J$8-'Forces Acting on Vehicle'!F1232</f>
        <v>6606.5105276809009</v>
      </c>
      <c r="I1232" s="20">
        <f>H1232*'Vehicle Specification'!$J$12</f>
        <v>132.13021055361801</v>
      </c>
      <c r="J1232" s="20">
        <f>E1232+'Forces Acting on Vehicle'!G1232+'Forces Acting on Vehicle'!I1232</f>
        <v>2481.218555115317</v>
      </c>
      <c r="K1232" s="22">
        <f t="shared" si="57"/>
        <v>86594.527573524567</v>
      </c>
      <c r="L1232" s="21">
        <f t="shared" si="58"/>
        <v>86594.527573524567</v>
      </c>
      <c r="M1232" s="20" t="str">
        <f t="shared" si="59"/>
        <v>0</v>
      </c>
    </row>
    <row r="1233" spans="1:13" x14ac:dyDescent="0.2">
      <c r="A1233" s="5">
        <v>23.965</v>
      </c>
      <c r="B1233" s="5">
        <v>939</v>
      </c>
      <c r="C1233" s="5">
        <v>35</v>
      </c>
      <c r="D1233" s="12">
        <v>3.1847235925130155</v>
      </c>
      <c r="E1233" s="20">
        <f>'Vehicle Specification'!$J$7*'Forces Acting on Vehicle'!D1233</f>
        <v>1942.6813914329396</v>
      </c>
      <c r="F1233" s="20">
        <f>0.5*'Vehicle Specification'!$J$9*'Vehicle Specification'!$J$13*'Vehicle Specification'!$J$10*('Forces Acting on Vehicle'!C1233*'Forces Acting on Vehicle'!C1233)</f>
        <v>-625.98246025000014</v>
      </c>
      <c r="G1233" s="20">
        <f>0.5*'Vehicle Specification'!$J$9*'Vehicle Specification'!$J$13*'Vehicle Specification'!$J$11*('Forces Acting on Vehicle'!C1233*'Forces Acting on Vehicle'!C1233)</f>
        <v>420.49277725000007</v>
      </c>
      <c r="H1233" s="20">
        <f>'Vehicle Specification'!$J$8-'Forces Acting on Vehicle'!F1233</f>
        <v>6610.0824602500006</v>
      </c>
      <c r="I1233" s="20">
        <f>H1233*'Vehicle Specification'!$J$12</f>
        <v>132.20164920500002</v>
      </c>
      <c r="J1233" s="20">
        <f>E1233+'Forces Acting on Vehicle'!G1233+'Forces Acting on Vehicle'!I1233</f>
        <v>2495.3758178879398</v>
      </c>
      <c r="K1233" s="22">
        <f t="shared" si="57"/>
        <v>87338.153626077896</v>
      </c>
      <c r="L1233" s="21">
        <f t="shared" si="58"/>
        <v>87338.153626077896</v>
      </c>
      <c r="M1233" s="20" t="str">
        <f t="shared" si="59"/>
        <v>0</v>
      </c>
    </row>
    <row r="1234" spans="1:13" x14ac:dyDescent="0.2">
      <c r="A1234" s="5">
        <v>23.984000000000002</v>
      </c>
      <c r="B1234" s="5">
        <v>939</v>
      </c>
      <c r="C1234" s="5">
        <v>35.1</v>
      </c>
      <c r="D1234" s="12">
        <v>3.196797602446793</v>
      </c>
      <c r="E1234" s="20">
        <f>'Vehicle Specification'!$J$7*'Forces Acting on Vehicle'!D1234</f>
        <v>1950.0465374925438</v>
      </c>
      <c r="F1234" s="20">
        <f>0.5*'Vehicle Specification'!$J$9*'Vehicle Specification'!$J$13*'Vehicle Specification'!$J$10*('Forces Acting on Vehicle'!C1234*'Forces Acting on Vehicle'!C1234)</f>
        <v>-629.56461294090013</v>
      </c>
      <c r="G1234" s="20">
        <f>0.5*'Vehicle Specification'!$J$9*'Vehicle Specification'!$J$13*'Vehicle Specification'!$J$11*('Forces Acting on Vehicle'!C1234*'Forces Acting on Vehicle'!C1234)</f>
        <v>422.89902571410005</v>
      </c>
      <c r="H1234" s="20">
        <f>'Vehicle Specification'!$J$8-'Forces Acting on Vehicle'!F1234</f>
        <v>6613.6646129409</v>
      </c>
      <c r="I1234" s="20">
        <f>H1234*'Vehicle Specification'!$J$12</f>
        <v>132.273292258818</v>
      </c>
      <c r="J1234" s="20">
        <f>E1234+'Forces Acting on Vehicle'!G1234+'Forces Acting on Vehicle'!I1234</f>
        <v>2505.2188554654617</v>
      </c>
      <c r="K1234" s="22">
        <f t="shared" si="57"/>
        <v>87933.18182683771</v>
      </c>
      <c r="L1234" s="21">
        <f t="shared" si="58"/>
        <v>87933.18182683771</v>
      </c>
      <c r="M1234" s="20" t="str">
        <f t="shared" si="59"/>
        <v>0</v>
      </c>
    </row>
    <row r="1235" spans="1:13" x14ac:dyDescent="0.2">
      <c r="A1235" s="5">
        <v>24.004000000000001</v>
      </c>
      <c r="B1235" s="5">
        <v>940</v>
      </c>
      <c r="C1235" s="5">
        <v>35.200000000000003</v>
      </c>
      <c r="D1235" s="12">
        <v>3.2140804444633768</v>
      </c>
      <c r="E1235" s="20">
        <f>'Vehicle Specification'!$J$7*'Forces Acting on Vehicle'!D1235</f>
        <v>1960.5890711226598</v>
      </c>
      <c r="F1235" s="20">
        <f>0.5*'Vehicle Specification'!$J$9*'Vehicle Specification'!$J$13*'Vehicle Specification'!$J$10*('Forces Acting on Vehicle'!C1235*'Forces Acting on Vehicle'!C1235)</f>
        <v>-633.15698575360022</v>
      </c>
      <c r="G1235" s="20">
        <f>0.5*'Vehicle Specification'!$J$9*'Vehicle Specification'!$J$13*'Vehicle Specification'!$J$11*('Forces Acting on Vehicle'!C1235*'Forces Acting on Vehicle'!C1235)</f>
        <v>425.31213936640012</v>
      </c>
      <c r="H1235" s="20">
        <f>'Vehicle Specification'!$J$8-'Forces Acting on Vehicle'!F1235</f>
        <v>6617.2569857536009</v>
      </c>
      <c r="I1235" s="20">
        <f>H1235*'Vehicle Specification'!$J$12</f>
        <v>132.34513971507201</v>
      </c>
      <c r="J1235" s="20">
        <f>E1235+'Forces Acting on Vehicle'!G1235+'Forces Acting on Vehicle'!I1235</f>
        <v>2518.2463502041319</v>
      </c>
      <c r="K1235" s="22">
        <f t="shared" si="57"/>
        <v>88642.271527185454</v>
      </c>
      <c r="L1235" s="21">
        <f t="shared" si="58"/>
        <v>88642.271527185454</v>
      </c>
      <c r="M1235" s="20" t="str">
        <f t="shared" si="59"/>
        <v>0</v>
      </c>
    </row>
    <row r="1236" spans="1:13" x14ac:dyDescent="0.2">
      <c r="A1236" s="5">
        <v>24.023</v>
      </c>
      <c r="B1236" s="5">
        <v>941</v>
      </c>
      <c r="C1236" s="5">
        <v>35.200000000000003</v>
      </c>
      <c r="D1236" s="12">
        <v>3.2476158276690756</v>
      </c>
      <c r="E1236" s="20">
        <f>'Vehicle Specification'!$J$7*'Forces Acting on Vehicle'!D1236</f>
        <v>1981.0456548781362</v>
      </c>
      <c r="F1236" s="20">
        <f>0.5*'Vehicle Specification'!$J$9*'Vehicle Specification'!$J$13*'Vehicle Specification'!$J$10*('Forces Acting on Vehicle'!C1236*'Forces Acting on Vehicle'!C1236)</f>
        <v>-633.15698575360022</v>
      </c>
      <c r="G1236" s="20">
        <f>0.5*'Vehicle Specification'!$J$9*'Vehicle Specification'!$J$13*'Vehicle Specification'!$J$11*('Forces Acting on Vehicle'!C1236*'Forces Acting on Vehicle'!C1236)</f>
        <v>425.31213936640012</v>
      </c>
      <c r="H1236" s="20">
        <f>'Vehicle Specification'!$J$8-'Forces Acting on Vehicle'!F1236</f>
        <v>6617.2569857536009</v>
      </c>
      <c r="I1236" s="20">
        <f>H1236*'Vehicle Specification'!$J$12</f>
        <v>132.34513971507201</v>
      </c>
      <c r="J1236" s="20">
        <f>E1236+'Forces Acting on Vehicle'!G1236+'Forces Acting on Vehicle'!I1236</f>
        <v>2538.7029339596083</v>
      </c>
      <c r="K1236" s="22">
        <f t="shared" si="57"/>
        <v>89362.343275378225</v>
      </c>
      <c r="L1236" s="21">
        <f t="shared" si="58"/>
        <v>89362.343275378225</v>
      </c>
      <c r="M1236" s="20" t="str">
        <f t="shared" si="59"/>
        <v>0</v>
      </c>
    </row>
    <row r="1237" spans="1:13" x14ac:dyDescent="0.2">
      <c r="A1237" s="5">
        <v>24.042999999999999</v>
      </c>
      <c r="B1237" s="5">
        <v>941</v>
      </c>
      <c r="C1237" s="5">
        <v>35.299999999999997</v>
      </c>
      <c r="D1237" s="12">
        <v>3.2809156551384664</v>
      </c>
      <c r="E1237" s="20">
        <f>'Vehicle Specification'!$J$7*'Forces Acting on Vehicle'!D1237</f>
        <v>2001.3585496344645</v>
      </c>
      <c r="F1237" s="20">
        <f>0.5*'Vehicle Specification'!$J$9*'Vehicle Specification'!$J$13*'Vehicle Specification'!$J$10*('Forces Acting on Vehicle'!C1237*'Forces Acting on Vehicle'!C1237)</f>
        <v>-636.75957868809996</v>
      </c>
      <c r="G1237" s="20">
        <f>0.5*'Vehicle Specification'!$J$9*'Vehicle Specification'!$J$13*'Vehicle Specification'!$J$11*('Forces Acting on Vehicle'!C1237*'Forces Acting on Vehicle'!C1237)</f>
        <v>427.73211820689994</v>
      </c>
      <c r="H1237" s="20">
        <f>'Vehicle Specification'!$J$8-'Forces Acting on Vehicle'!F1237</f>
        <v>6620.8595786881006</v>
      </c>
      <c r="I1237" s="20">
        <f>H1237*'Vehicle Specification'!$J$12</f>
        <v>132.41719157376201</v>
      </c>
      <c r="J1237" s="20">
        <f>E1237+'Forces Acting on Vehicle'!G1237+'Forces Acting on Vehicle'!I1237</f>
        <v>2561.5078594151264</v>
      </c>
      <c r="K1237" s="22">
        <f t="shared" si="57"/>
        <v>90421.227437353955</v>
      </c>
      <c r="L1237" s="21">
        <f t="shared" si="58"/>
        <v>90421.227437353955</v>
      </c>
      <c r="M1237" s="20" t="str">
        <f t="shared" si="59"/>
        <v>0</v>
      </c>
    </row>
    <row r="1238" spans="1:13" x14ac:dyDescent="0.2">
      <c r="A1238" s="5">
        <v>24.062999999999999</v>
      </c>
      <c r="B1238" s="5">
        <v>942</v>
      </c>
      <c r="C1238" s="5">
        <v>35.4</v>
      </c>
      <c r="D1238" s="12">
        <v>3.2842703749926683</v>
      </c>
      <c r="E1238" s="20">
        <f>'Vehicle Specification'!$J$7*'Forces Acting on Vehicle'!D1238</f>
        <v>2003.4049287455277</v>
      </c>
      <c r="F1238" s="20">
        <f>0.5*'Vehicle Specification'!$J$9*'Vehicle Specification'!$J$13*'Vehicle Specification'!$J$10*('Forces Acting on Vehicle'!C1238*'Forces Acting on Vehicle'!C1238)</f>
        <v>-640.37239174440003</v>
      </c>
      <c r="G1238" s="20">
        <f>0.5*'Vehicle Specification'!$J$9*'Vehicle Specification'!$J$13*'Vehicle Specification'!$J$11*('Forces Acting on Vehicle'!C1238*'Forces Acting on Vehicle'!C1238)</f>
        <v>430.15896223560003</v>
      </c>
      <c r="H1238" s="20">
        <f>'Vehicle Specification'!$J$8-'Forces Acting on Vehicle'!F1238</f>
        <v>6624.4723917444007</v>
      </c>
      <c r="I1238" s="20">
        <f>H1238*'Vehicle Specification'!$J$12</f>
        <v>132.48944783488801</v>
      </c>
      <c r="J1238" s="20">
        <f>E1238+'Forces Acting on Vehicle'!G1238+'Forces Acting on Vehicle'!I1238</f>
        <v>2566.0533388160156</v>
      </c>
      <c r="K1238" s="22">
        <f t="shared" si="57"/>
        <v>90838.288194086956</v>
      </c>
      <c r="L1238" s="21">
        <f t="shared" si="58"/>
        <v>90838.288194086956</v>
      </c>
      <c r="M1238" s="20" t="str">
        <f t="shared" si="59"/>
        <v>0</v>
      </c>
    </row>
    <row r="1239" spans="1:13" x14ac:dyDescent="0.2">
      <c r="A1239" s="5">
        <v>24.082000000000001</v>
      </c>
      <c r="B1239" s="5">
        <v>943</v>
      </c>
      <c r="C1239" s="5">
        <v>35.5</v>
      </c>
      <c r="D1239" s="12">
        <v>3.288312076177331</v>
      </c>
      <c r="E1239" s="20">
        <f>'Vehicle Specification'!$J$7*'Forces Acting on Vehicle'!D1239</f>
        <v>2005.8703664681718</v>
      </c>
      <c r="F1239" s="20">
        <f>0.5*'Vehicle Specification'!$J$9*'Vehicle Specification'!$J$13*'Vehicle Specification'!$J$10*('Forces Acting on Vehicle'!C1239*'Forces Acting on Vehicle'!C1239)</f>
        <v>-643.99542492250009</v>
      </c>
      <c r="G1239" s="20">
        <f>0.5*'Vehicle Specification'!$J$9*'Vehicle Specification'!$J$13*'Vehicle Specification'!$J$11*('Forces Acting on Vehicle'!C1239*'Forces Acting on Vehicle'!C1239)</f>
        <v>432.59267145250004</v>
      </c>
      <c r="H1239" s="20">
        <f>'Vehicle Specification'!$J$8-'Forces Acting on Vehicle'!F1239</f>
        <v>6628.0954249225006</v>
      </c>
      <c r="I1239" s="20">
        <f>H1239*'Vehicle Specification'!$J$12</f>
        <v>132.56190849845001</v>
      </c>
      <c r="J1239" s="20">
        <f>E1239+'Forces Acting on Vehicle'!G1239+'Forces Acting on Vehicle'!I1239</f>
        <v>2571.024946419122</v>
      </c>
      <c r="K1239" s="22">
        <f t="shared" si="57"/>
        <v>91271.385597878834</v>
      </c>
      <c r="L1239" s="21">
        <f t="shared" si="58"/>
        <v>91271.385597878834</v>
      </c>
      <c r="M1239" s="20" t="str">
        <f t="shared" si="59"/>
        <v>0</v>
      </c>
    </row>
    <row r="1240" spans="1:13" x14ac:dyDescent="0.2">
      <c r="A1240" s="5">
        <v>24.102</v>
      </c>
      <c r="B1240" s="5">
        <v>943</v>
      </c>
      <c r="C1240" s="5">
        <v>35.5</v>
      </c>
      <c r="D1240" s="12">
        <v>3.3079768657371393</v>
      </c>
      <c r="E1240" s="20">
        <f>'Vehicle Specification'!$J$7*'Forces Acting on Vehicle'!D1240</f>
        <v>2017.865888099655</v>
      </c>
      <c r="F1240" s="20">
        <f>0.5*'Vehicle Specification'!$J$9*'Vehicle Specification'!$J$13*'Vehicle Specification'!$J$10*('Forces Acting on Vehicle'!C1240*'Forces Acting on Vehicle'!C1240)</f>
        <v>-643.99542492250009</v>
      </c>
      <c r="G1240" s="20">
        <f>0.5*'Vehicle Specification'!$J$9*'Vehicle Specification'!$J$13*'Vehicle Specification'!$J$11*('Forces Acting on Vehicle'!C1240*'Forces Acting on Vehicle'!C1240)</f>
        <v>432.59267145250004</v>
      </c>
      <c r="H1240" s="20">
        <f>'Vehicle Specification'!$J$8-'Forces Acting on Vehicle'!F1240</f>
        <v>6628.0954249225006</v>
      </c>
      <c r="I1240" s="20">
        <f>H1240*'Vehicle Specification'!$J$12</f>
        <v>132.56190849845001</v>
      </c>
      <c r="J1240" s="20">
        <f>E1240+'Forces Acting on Vehicle'!G1240+'Forces Acting on Vehicle'!I1240</f>
        <v>2583.0204680506049</v>
      </c>
      <c r="K1240" s="22">
        <f t="shared" si="57"/>
        <v>91697.226615796477</v>
      </c>
      <c r="L1240" s="21">
        <f t="shared" si="58"/>
        <v>91697.226615796477</v>
      </c>
      <c r="M1240" s="20" t="str">
        <f t="shared" si="59"/>
        <v>0</v>
      </c>
    </row>
    <row r="1241" spans="1:13" x14ac:dyDescent="0.2">
      <c r="A1241" s="5">
        <v>24.120999999999999</v>
      </c>
      <c r="B1241" s="5">
        <v>944</v>
      </c>
      <c r="C1241" s="5">
        <v>35.6</v>
      </c>
      <c r="D1241" s="12">
        <v>3.2633877065624106</v>
      </c>
      <c r="E1241" s="20">
        <f>'Vehicle Specification'!$J$7*'Forces Acting on Vehicle'!D1241</f>
        <v>1990.6665010030704</v>
      </c>
      <c r="F1241" s="20">
        <f>0.5*'Vehicle Specification'!$J$9*'Vehicle Specification'!$J$13*'Vehicle Specification'!$J$10*('Forces Acting on Vehicle'!C1241*'Forces Acting on Vehicle'!C1241)</f>
        <v>-647.62867822240014</v>
      </c>
      <c r="G1241" s="20">
        <f>0.5*'Vehicle Specification'!$J$9*'Vehicle Specification'!$J$13*'Vehicle Specification'!$J$11*('Forces Acting on Vehicle'!C1241*'Forces Acting on Vehicle'!C1241)</f>
        <v>435.03324585760009</v>
      </c>
      <c r="H1241" s="20">
        <f>'Vehicle Specification'!$J$8-'Forces Acting on Vehicle'!F1241</f>
        <v>6631.7286782224</v>
      </c>
      <c r="I1241" s="20">
        <f>H1241*'Vehicle Specification'!$J$12</f>
        <v>132.634573564448</v>
      </c>
      <c r="J1241" s="20">
        <f>E1241+'Forces Acting on Vehicle'!G1241+'Forces Acting on Vehicle'!I1241</f>
        <v>2558.3343204251187</v>
      </c>
      <c r="K1241" s="22">
        <f t="shared" si="57"/>
        <v>91076.701807134232</v>
      </c>
      <c r="L1241" s="21">
        <f t="shared" si="58"/>
        <v>91076.701807134232</v>
      </c>
      <c r="M1241" s="20" t="str">
        <f t="shared" si="59"/>
        <v>0</v>
      </c>
    </row>
    <row r="1242" spans="1:13" x14ac:dyDescent="0.2">
      <c r="A1242" s="5">
        <v>24.140999999999998</v>
      </c>
      <c r="B1242" s="5">
        <v>945</v>
      </c>
      <c r="C1242" s="5">
        <v>35.700000000000003</v>
      </c>
      <c r="D1242" s="12">
        <v>3.2188815825516435</v>
      </c>
      <c r="E1242" s="20">
        <f>'Vehicle Specification'!$J$7*'Forces Acting on Vehicle'!D1242</f>
        <v>1963.5177653565024</v>
      </c>
      <c r="F1242" s="20">
        <f>0.5*'Vehicle Specification'!$J$9*'Vehicle Specification'!$J$13*'Vehicle Specification'!$J$10*('Forces Acting on Vehicle'!C1242*'Forces Acting on Vehicle'!C1242)</f>
        <v>-651.27215164410018</v>
      </c>
      <c r="G1242" s="20">
        <f>0.5*'Vehicle Specification'!$J$9*'Vehicle Specification'!$J$13*'Vehicle Specification'!$J$11*('Forces Acting on Vehicle'!C1242*'Forces Acting on Vehicle'!C1242)</f>
        <v>437.48068545090013</v>
      </c>
      <c r="H1242" s="20">
        <f>'Vehicle Specification'!$J$8-'Forces Acting on Vehicle'!F1242</f>
        <v>6635.3721516441001</v>
      </c>
      <c r="I1242" s="20">
        <f>H1242*'Vehicle Specification'!$J$12</f>
        <v>132.707443032882</v>
      </c>
      <c r="J1242" s="20">
        <f>E1242+'Forces Acting on Vehicle'!G1242+'Forces Acting on Vehicle'!I1242</f>
        <v>2533.7058938402847</v>
      </c>
      <c r="K1242" s="22">
        <f t="shared" si="57"/>
        <v>90453.300410098178</v>
      </c>
      <c r="L1242" s="21">
        <f t="shared" si="58"/>
        <v>90453.300410098178</v>
      </c>
      <c r="M1242" s="20" t="str">
        <f t="shared" si="59"/>
        <v>0</v>
      </c>
    </row>
    <row r="1243" spans="1:13" x14ac:dyDescent="0.2">
      <c r="A1243" s="5">
        <v>24.16</v>
      </c>
      <c r="B1243" s="5">
        <v>945</v>
      </c>
      <c r="C1243" s="5">
        <v>35.799999999999997</v>
      </c>
      <c r="D1243" s="12">
        <v>3.1764880664746613</v>
      </c>
      <c r="E1243" s="20">
        <f>'Vehicle Specification'!$J$7*'Forces Acting on Vehicle'!D1243</f>
        <v>1937.6577205495435</v>
      </c>
      <c r="F1243" s="20">
        <f>0.5*'Vehicle Specification'!$J$9*'Vehicle Specification'!$J$13*'Vehicle Specification'!$J$10*('Forces Acting on Vehicle'!C1243*'Forces Acting on Vehicle'!C1243)</f>
        <v>-654.92584518760009</v>
      </c>
      <c r="G1243" s="20">
        <f>0.5*'Vehicle Specification'!$J$9*'Vehicle Specification'!$J$13*'Vehicle Specification'!$J$11*('Forces Acting on Vehicle'!C1243*'Forces Acting on Vehicle'!C1243)</f>
        <v>439.93499023240003</v>
      </c>
      <c r="H1243" s="20">
        <f>'Vehicle Specification'!$J$8-'Forces Acting on Vehicle'!F1243</f>
        <v>6639.0258451876007</v>
      </c>
      <c r="I1243" s="20">
        <f>H1243*'Vehicle Specification'!$J$12</f>
        <v>132.78051690375202</v>
      </c>
      <c r="J1243" s="20">
        <f>E1243+'Forces Acting on Vehicle'!G1243+'Forces Acting on Vehicle'!I1243</f>
        <v>2510.3732276856954</v>
      </c>
      <c r="K1243" s="22">
        <f t="shared" si="57"/>
        <v>89871.361551147886</v>
      </c>
      <c r="L1243" s="21">
        <f t="shared" si="58"/>
        <v>89871.361551147886</v>
      </c>
      <c r="M1243" s="20" t="str">
        <f t="shared" si="59"/>
        <v>0</v>
      </c>
    </row>
    <row r="1244" spans="1:13" x14ac:dyDescent="0.2">
      <c r="A1244" s="5">
        <v>24.18</v>
      </c>
      <c r="B1244" s="5">
        <v>946</v>
      </c>
      <c r="C1244" s="5">
        <v>35.799999999999997</v>
      </c>
      <c r="D1244" s="12">
        <v>3.1488333532699548</v>
      </c>
      <c r="E1244" s="20">
        <f>'Vehicle Specification'!$J$7*'Forces Acting on Vehicle'!D1244</f>
        <v>1920.7883454946725</v>
      </c>
      <c r="F1244" s="20">
        <f>0.5*'Vehicle Specification'!$J$9*'Vehicle Specification'!$J$13*'Vehicle Specification'!$J$10*('Forces Acting on Vehicle'!C1244*'Forces Acting on Vehicle'!C1244)</f>
        <v>-654.92584518760009</v>
      </c>
      <c r="G1244" s="20">
        <f>0.5*'Vehicle Specification'!$J$9*'Vehicle Specification'!$J$13*'Vehicle Specification'!$J$11*('Forces Acting on Vehicle'!C1244*'Forces Acting on Vehicle'!C1244)</f>
        <v>439.93499023240003</v>
      </c>
      <c r="H1244" s="20">
        <f>'Vehicle Specification'!$J$8-'Forces Acting on Vehicle'!F1244</f>
        <v>6639.0258451876007</v>
      </c>
      <c r="I1244" s="20">
        <f>H1244*'Vehicle Specification'!$J$12</f>
        <v>132.78051690375202</v>
      </c>
      <c r="J1244" s="20">
        <f>E1244+'Forces Acting on Vehicle'!G1244+'Forces Acting on Vehicle'!I1244</f>
        <v>2493.5038526308244</v>
      </c>
      <c r="K1244" s="22">
        <f t="shared" si="57"/>
        <v>89267.437924183512</v>
      </c>
      <c r="L1244" s="21">
        <f t="shared" si="58"/>
        <v>89267.437924183512</v>
      </c>
      <c r="M1244" s="20" t="str">
        <f t="shared" si="59"/>
        <v>0</v>
      </c>
    </row>
    <row r="1245" spans="1:13" x14ac:dyDescent="0.2">
      <c r="A1245" s="5">
        <v>24.199000000000002</v>
      </c>
      <c r="B1245" s="5">
        <v>947</v>
      </c>
      <c r="C1245" s="5">
        <v>35.9</v>
      </c>
      <c r="D1245" s="12">
        <v>3.1172623466265201</v>
      </c>
      <c r="E1245" s="20">
        <f>'Vehicle Specification'!$J$7*'Forces Acting on Vehicle'!D1245</f>
        <v>1901.5300314421772</v>
      </c>
      <c r="F1245" s="20">
        <f>0.5*'Vehicle Specification'!$J$9*'Vehicle Specification'!$J$13*'Vehicle Specification'!$J$10*('Forces Acting on Vehicle'!C1245*'Forces Acting on Vehicle'!C1245)</f>
        <v>-658.5897588529001</v>
      </c>
      <c r="G1245" s="20">
        <f>0.5*'Vehicle Specification'!$J$9*'Vehicle Specification'!$J$13*'Vehicle Specification'!$J$11*('Forces Acting on Vehicle'!C1245*'Forces Acting on Vehicle'!C1245)</f>
        <v>442.39616020210002</v>
      </c>
      <c r="H1245" s="20">
        <f>'Vehicle Specification'!$J$8-'Forces Acting on Vehicle'!F1245</f>
        <v>6642.6897588529009</v>
      </c>
      <c r="I1245" s="20">
        <f>H1245*'Vehicle Specification'!$J$12</f>
        <v>132.85379517705803</v>
      </c>
      <c r="J1245" s="20">
        <f>E1245+'Forces Acting on Vehicle'!G1245+'Forces Acting on Vehicle'!I1245</f>
        <v>2476.7799868213356</v>
      </c>
      <c r="K1245" s="22">
        <f t="shared" si="57"/>
        <v>88916.401526885937</v>
      </c>
      <c r="L1245" s="21">
        <f t="shared" si="58"/>
        <v>88916.401526885937</v>
      </c>
      <c r="M1245" s="20" t="str">
        <f t="shared" si="59"/>
        <v>0</v>
      </c>
    </row>
    <row r="1246" spans="1:13" x14ac:dyDescent="0.2">
      <c r="A1246" s="5">
        <v>24.219000000000001</v>
      </c>
      <c r="B1246" s="5">
        <v>948</v>
      </c>
      <c r="C1246" s="5">
        <v>36</v>
      </c>
      <c r="D1246" s="12">
        <v>3.094602234391945</v>
      </c>
      <c r="E1246" s="20">
        <f>'Vehicle Specification'!$J$7*'Forces Acting on Vehicle'!D1246</f>
        <v>1887.7073629790864</v>
      </c>
      <c r="F1246" s="20">
        <f>0.5*'Vehicle Specification'!$J$9*'Vehicle Specification'!$J$13*'Vehicle Specification'!$J$10*('Forces Acting on Vehicle'!C1246*'Forces Acting on Vehicle'!C1246)</f>
        <v>-662.26389264000011</v>
      </c>
      <c r="G1246" s="20">
        <f>0.5*'Vehicle Specification'!$J$9*'Vehicle Specification'!$J$13*'Vehicle Specification'!$J$11*('Forces Acting on Vehicle'!C1246*'Forces Acting on Vehicle'!C1246)</f>
        <v>444.86419536000005</v>
      </c>
      <c r="H1246" s="20">
        <f>'Vehicle Specification'!$J$8-'Forces Acting on Vehicle'!F1246</f>
        <v>6646.3638926400008</v>
      </c>
      <c r="I1246" s="20">
        <f>H1246*'Vehicle Specification'!$J$12</f>
        <v>132.92727785280002</v>
      </c>
      <c r="J1246" s="20">
        <f>E1246+'Forces Acting on Vehicle'!G1246+'Forces Acting on Vehicle'!I1246</f>
        <v>2465.4988361918868</v>
      </c>
      <c r="K1246" s="22">
        <f t="shared" si="57"/>
        <v>88757.958102907927</v>
      </c>
      <c r="L1246" s="21">
        <f t="shared" si="58"/>
        <v>88757.958102907927</v>
      </c>
      <c r="M1246" s="20" t="str">
        <f t="shared" si="59"/>
        <v>0</v>
      </c>
    </row>
    <row r="1247" spans="1:13" x14ac:dyDescent="0.2">
      <c r="A1247" s="5">
        <v>24.238</v>
      </c>
      <c r="B1247" s="5">
        <v>948</v>
      </c>
      <c r="C1247" s="5">
        <v>36.1</v>
      </c>
      <c r="D1247" s="12">
        <v>3.0597071349401568</v>
      </c>
      <c r="E1247" s="20">
        <f>'Vehicle Specification'!$J$7*'Forces Acting on Vehicle'!D1247</f>
        <v>1866.4213523134956</v>
      </c>
      <c r="F1247" s="20">
        <f>0.5*'Vehicle Specification'!$J$9*'Vehicle Specification'!$J$13*'Vehicle Specification'!$J$10*('Forces Acting on Vehicle'!C1247*'Forces Acting on Vehicle'!C1247)</f>
        <v>-665.9482465489001</v>
      </c>
      <c r="G1247" s="20">
        <f>0.5*'Vehicle Specification'!$J$9*'Vehicle Specification'!$J$13*'Vehicle Specification'!$J$11*('Forces Acting on Vehicle'!C1247*'Forces Acting on Vehicle'!C1247)</f>
        <v>447.33909570610007</v>
      </c>
      <c r="H1247" s="20">
        <f>'Vehicle Specification'!$J$8-'Forces Acting on Vehicle'!F1247</f>
        <v>6650.0482465489004</v>
      </c>
      <c r="I1247" s="20">
        <f>H1247*'Vehicle Specification'!$J$12</f>
        <v>133.000964930978</v>
      </c>
      <c r="J1247" s="20">
        <f>E1247+'Forces Acting on Vehicle'!G1247+'Forces Acting on Vehicle'!I1247</f>
        <v>2446.7614129505737</v>
      </c>
      <c r="K1247" s="22">
        <f t="shared" si="57"/>
        <v>88328.087007515715</v>
      </c>
      <c r="L1247" s="21">
        <f t="shared" si="58"/>
        <v>88328.087007515715</v>
      </c>
      <c r="M1247" s="20" t="str">
        <f t="shared" si="59"/>
        <v>0</v>
      </c>
    </row>
    <row r="1248" spans="1:13" x14ac:dyDescent="0.2">
      <c r="A1248" s="5">
        <v>24.257999999999999</v>
      </c>
      <c r="B1248" s="5">
        <v>949</v>
      </c>
      <c r="C1248" s="5">
        <v>36.1</v>
      </c>
      <c r="D1248" s="12">
        <v>3.0956808231029975</v>
      </c>
      <c r="E1248" s="20">
        <f>'Vehicle Specification'!$J$7*'Forces Acting on Vehicle'!D1248</f>
        <v>1888.3653020928284</v>
      </c>
      <c r="F1248" s="20">
        <f>0.5*'Vehicle Specification'!$J$9*'Vehicle Specification'!$J$13*'Vehicle Specification'!$J$10*('Forces Acting on Vehicle'!C1248*'Forces Acting on Vehicle'!C1248)</f>
        <v>-665.9482465489001</v>
      </c>
      <c r="G1248" s="20">
        <f>0.5*'Vehicle Specification'!$J$9*'Vehicle Specification'!$J$13*'Vehicle Specification'!$J$11*('Forces Acting on Vehicle'!C1248*'Forces Acting on Vehicle'!C1248)</f>
        <v>447.33909570610007</v>
      </c>
      <c r="H1248" s="20">
        <f>'Vehicle Specification'!$J$8-'Forces Acting on Vehicle'!F1248</f>
        <v>6650.0482465489004</v>
      </c>
      <c r="I1248" s="20">
        <f>H1248*'Vehicle Specification'!$J$12</f>
        <v>133.000964930978</v>
      </c>
      <c r="J1248" s="20">
        <f>E1248+'Forces Acting on Vehicle'!G1248+'Forces Acting on Vehicle'!I1248</f>
        <v>2468.7053627299065</v>
      </c>
      <c r="K1248" s="22">
        <f t="shared" si="57"/>
        <v>89120.263594549629</v>
      </c>
      <c r="L1248" s="21">
        <f t="shared" si="58"/>
        <v>89120.263594549629</v>
      </c>
      <c r="M1248" s="20" t="str">
        <f t="shared" si="59"/>
        <v>0</v>
      </c>
    </row>
    <row r="1249" spans="1:13" x14ac:dyDescent="0.2">
      <c r="A1249" s="5">
        <v>24.277000000000001</v>
      </c>
      <c r="B1249" s="5">
        <v>950</v>
      </c>
      <c r="C1249" s="5">
        <v>36.200000000000003</v>
      </c>
      <c r="D1249" s="12">
        <v>3.1284409748642941</v>
      </c>
      <c r="E1249" s="20">
        <f>'Vehicle Specification'!$J$7*'Forces Acting on Vehicle'!D1249</f>
        <v>1908.3489946672194</v>
      </c>
      <c r="F1249" s="20">
        <f>0.5*'Vehicle Specification'!$J$9*'Vehicle Specification'!$J$13*'Vehicle Specification'!$J$10*('Forces Acting on Vehicle'!C1249*'Forces Acting on Vehicle'!C1249)</f>
        <v>-669.6428205796002</v>
      </c>
      <c r="G1249" s="20">
        <f>0.5*'Vehicle Specification'!$J$9*'Vehicle Specification'!$J$13*'Vehicle Specification'!$J$11*('Forces Acting on Vehicle'!C1249*'Forces Acting on Vehicle'!C1249)</f>
        <v>449.82086124040018</v>
      </c>
      <c r="H1249" s="20">
        <f>'Vehicle Specification'!$J$8-'Forces Acting on Vehicle'!F1249</f>
        <v>6653.7428205796004</v>
      </c>
      <c r="I1249" s="20">
        <f>H1249*'Vehicle Specification'!$J$12</f>
        <v>133.07485641159201</v>
      </c>
      <c r="J1249" s="20">
        <f>E1249+'Forces Acting on Vehicle'!G1249+'Forces Acting on Vehicle'!I1249</f>
        <v>2491.2447123192114</v>
      </c>
      <c r="K1249" s="22">
        <f t="shared" si="57"/>
        <v>90183.058585955456</v>
      </c>
      <c r="L1249" s="21">
        <f t="shared" si="58"/>
        <v>90183.058585955456</v>
      </c>
      <c r="M1249" s="20" t="str">
        <f t="shared" si="59"/>
        <v>0</v>
      </c>
    </row>
    <row r="1250" spans="1:13" x14ac:dyDescent="0.2">
      <c r="A1250" s="5">
        <v>24.297000000000001</v>
      </c>
      <c r="B1250" s="5">
        <v>950</v>
      </c>
      <c r="C1250" s="5">
        <v>36.299999999999997</v>
      </c>
      <c r="D1250" s="12">
        <v>3.1594573266341013</v>
      </c>
      <c r="E1250" s="20">
        <f>'Vehicle Specification'!$J$7*'Forces Acting on Vehicle'!D1250</f>
        <v>1927.2689692468018</v>
      </c>
      <c r="F1250" s="20">
        <f>0.5*'Vehicle Specification'!$J$9*'Vehicle Specification'!$J$13*'Vehicle Specification'!$J$10*('Forces Acting on Vehicle'!C1250*'Forces Acting on Vehicle'!C1250)</f>
        <v>-673.34761473210006</v>
      </c>
      <c r="G1250" s="20">
        <f>0.5*'Vehicle Specification'!$J$9*'Vehicle Specification'!$J$13*'Vehicle Specification'!$J$11*('Forces Acting on Vehicle'!C1250*'Forces Acting on Vehicle'!C1250)</f>
        <v>452.30949196289998</v>
      </c>
      <c r="H1250" s="20">
        <f>'Vehicle Specification'!$J$8-'Forces Acting on Vehicle'!F1250</f>
        <v>6657.4476147321002</v>
      </c>
      <c r="I1250" s="20">
        <f>H1250*'Vehicle Specification'!$J$12</f>
        <v>133.14895229464202</v>
      </c>
      <c r="J1250" s="20">
        <f>E1250+'Forces Acting on Vehicle'!G1250+'Forces Acting on Vehicle'!I1250</f>
        <v>2512.727413504344</v>
      </c>
      <c r="K1250" s="22">
        <f t="shared" si="57"/>
        <v>91212.005110207683</v>
      </c>
      <c r="L1250" s="21">
        <f t="shared" si="58"/>
        <v>91212.005110207683</v>
      </c>
      <c r="M1250" s="20" t="str">
        <f t="shared" si="59"/>
        <v>0</v>
      </c>
    </row>
    <row r="1251" spans="1:13" x14ac:dyDescent="0.2">
      <c r="A1251" s="5">
        <v>24.315999999999999</v>
      </c>
      <c r="B1251" s="5">
        <v>951</v>
      </c>
      <c r="C1251" s="5">
        <v>36.4</v>
      </c>
      <c r="D1251" s="12">
        <v>3.1889946239537634</v>
      </c>
      <c r="E1251" s="20">
        <f>'Vehicle Specification'!$J$7*'Forces Acting on Vehicle'!D1251</f>
        <v>1945.2867206117958</v>
      </c>
      <c r="F1251" s="20">
        <f>0.5*'Vehicle Specification'!$J$9*'Vehicle Specification'!$J$13*'Vehicle Specification'!$J$10*('Forces Acting on Vehicle'!C1251*'Forces Acting on Vehicle'!C1251)</f>
        <v>-677.06262900640002</v>
      </c>
      <c r="G1251" s="20">
        <f>0.5*'Vehicle Specification'!$J$9*'Vehicle Specification'!$J$13*'Vehicle Specification'!$J$11*('Forces Acting on Vehicle'!C1251*'Forces Acting on Vehicle'!C1251)</f>
        <v>454.8049878736</v>
      </c>
      <c r="H1251" s="20">
        <f>'Vehicle Specification'!$J$8-'Forces Acting on Vehicle'!F1251</f>
        <v>6661.1626290064005</v>
      </c>
      <c r="I1251" s="20">
        <f>H1251*'Vehicle Specification'!$J$12</f>
        <v>133.22325258012802</v>
      </c>
      <c r="J1251" s="20">
        <f>E1251+'Forces Acting on Vehicle'!G1251+'Forces Acting on Vehicle'!I1251</f>
        <v>2533.3149610655237</v>
      </c>
      <c r="K1251" s="22">
        <f t="shared" si="57"/>
        <v>92212.664582785059</v>
      </c>
      <c r="L1251" s="21">
        <f t="shared" si="58"/>
        <v>92212.664582785059</v>
      </c>
      <c r="M1251" s="20" t="str">
        <f t="shared" si="59"/>
        <v>0</v>
      </c>
    </row>
    <row r="1252" spans="1:13" x14ac:dyDescent="0.2">
      <c r="A1252" s="5">
        <v>24.335999999999999</v>
      </c>
      <c r="B1252" s="5">
        <v>952</v>
      </c>
      <c r="C1252" s="5">
        <v>36.5</v>
      </c>
      <c r="D1252" s="12">
        <v>3.1982369972168256</v>
      </c>
      <c r="E1252" s="20">
        <f>'Vehicle Specification'!$J$7*'Forces Acting on Vehicle'!D1252</f>
        <v>1950.9245683022637</v>
      </c>
      <c r="F1252" s="20">
        <f>0.5*'Vehicle Specification'!$J$9*'Vehicle Specification'!$J$13*'Vehicle Specification'!$J$10*('Forces Acting on Vehicle'!C1252*'Forces Acting on Vehicle'!C1252)</f>
        <v>-680.78786340250008</v>
      </c>
      <c r="G1252" s="20">
        <f>0.5*'Vehicle Specification'!$J$9*'Vehicle Specification'!$J$13*'Vehicle Specification'!$J$11*('Forces Acting on Vehicle'!C1252*'Forces Acting on Vehicle'!C1252)</f>
        <v>457.30734897250005</v>
      </c>
      <c r="H1252" s="20">
        <f>'Vehicle Specification'!$J$8-'Forces Acting on Vehicle'!F1252</f>
        <v>6664.8878634025004</v>
      </c>
      <c r="I1252" s="20">
        <f>H1252*'Vehicle Specification'!$J$12</f>
        <v>133.29775726805002</v>
      </c>
      <c r="J1252" s="20">
        <f>E1252+'Forces Acting on Vehicle'!G1252+'Forces Acting on Vehicle'!I1252</f>
        <v>2541.5296745428141</v>
      </c>
      <c r="K1252" s="22">
        <f t="shared" si="57"/>
        <v>92765.83312081272</v>
      </c>
      <c r="L1252" s="21">
        <f t="shared" si="58"/>
        <v>92765.83312081272</v>
      </c>
      <c r="M1252" s="20" t="str">
        <f t="shared" si="59"/>
        <v>0</v>
      </c>
    </row>
    <row r="1253" spans="1:13" x14ac:dyDescent="0.2">
      <c r="A1253" s="5">
        <v>24.355</v>
      </c>
      <c r="B1253" s="5">
        <v>953</v>
      </c>
      <c r="C1253" s="5">
        <v>36.6</v>
      </c>
      <c r="D1253" s="12">
        <v>3.2086915852515432</v>
      </c>
      <c r="E1253" s="20">
        <f>'Vehicle Specification'!$J$7*'Forces Acting on Vehicle'!D1253</f>
        <v>1957.3018670034414</v>
      </c>
      <c r="F1253" s="20">
        <f>0.5*'Vehicle Specification'!$J$9*'Vehicle Specification'!$J$13*'Vehicle Specification'!$J$10*('Forces Acting on Vehicle'!C1253*'Forces Acting on Vehicle'!C1253)</f>
        <v>-684.52331792040025</v>
      </c>
      <c r="G1253" s="20">
        <f>0.5*'Vehicle Specification'!$J$9*'Vehicle Specification'!$J$13*'Vehicle Specification'!$J$11*('Forces Acting on Vehicle'!C1253*'Forces Acting on Vehicle'!C1253)</f>
        <v>459.81657525960014</v>
      </c>
      <c r="H1253" s="20">
        <f>'Vehicle Specification'!$J$8-'Forces Acting on Vehicle'!F1253</f>
        <v>6668.623317920401</v>
      </c>
      <c r="I1253" s="20">
        <f>H1253*'Vehicle Specification'!$J$12</f>
        <v>133.37246635840802</v>
      </c>
      <c r="J1253" s="20">
        <f>E1253+'Forces Acting on Vehicle'!G1253+'Forces Acting on Vehicle'!I1253</f>
        <v>2550.4909086214498</v>
      </c>
      <c r="K1253" s="22">
        <f t="shared" si="57"/>
        <v>93347.967255545067</v>
      </c>
      <c r="L1253" s="21">
        <f t="shared" si="58"/>
        <v>93347.967255545067</v>
      </c>
      <c r="M1253" s="20" t="str">
        <f t="shared" si="59"/>
        <v>0</v>
      </c>
    </row>
    <row r="1254" spans="1:13" x14ac:dyDescent="0.2">
      <c r="A1254" s="5">
        <v>24.375</v>
      </c>
      <c r="B1254" s="5">
        <v>953</v>
      </c>
      <c r="C1254" s="5">
        <v>36.6</v>
      </c>
      <c r="D1254" s="12">
        <v>3.2099357185612618</v>
      </c>
      <c r="E1254" s="20">
        <f>'Vehicle Specification'!$J$7*'Forces Acting on Vehicle'!D1254</f>
        <v>1958.0607883223697</v>
      </c>
      <c r="F1254" s="20">
        <f>0.5*'Vehicle Specification'!$J$9*'Vehicle Specification'!$J$13*'Vehicle Specification'!$J$10*('Forces Acting on Vehicle'!C1254*'Forces Acting on Vehicle'!C1254)</f>
        <v>-684.52331792040025</v>
      </c>
      <c r="G1254" s="20">
        <f>0.5*'Vehicle Specification'!$J$9*'Vehicle Specification'!$J$13*'Vehicle Specification'!$J$11*('Forces Acting on Vehicle'!C1254*'Forces Acting on Vehicle'!C1254)</f>
        <v>459.81657525960014</v>
      </c>
      <c r="H1254" s="20">
        <f>'Vehicle Specification'!$J$8-'Forces Acting on Vehicle'!F1254</f>
        <v>6668.623317920401</v>
      </c>
      <c r="I1254" s="20">
        <f>H1254*'Vehicle Specification'!$J$12</f>
        <v>133.37246635840802</v>
      </c>
      <c r="J1254" s="20">
        <f>E1254+'Forces Acting on Vehicle'!G1254+'Forces Acting on Vehicle'!I1254</f>
        <v>2551.2498299403778</v>
      </c>
      <c r="K1254" s="22">
        <f t="shared" si="57"/>
        <v>93375.743775817828</v>
      </c>
      <c r="L1254" s="21">
        <f t="shared" si="58"/>
        <v>93375.743775817828</v>
      </c>
      <c r="M1254" s="20" t="str">
        <f t="shared" si="59"/>
        <v>0</v>
      </c>
    </row>
    <row r="1255" spans="1:13" x14ac:dyDescent="0.2">
      <c r="A1255" s="5">
        <v>24.395</v>
      </c>
      <c r="B1255" s="5">
        <v>954</v>
      </c>
      <c r="C1255" s="5">
        <v>36.700000000000003</v>
      </c>
      <c r="D1255" s="12">
        <v>3.2142507765859163</v>
      </c>
      <c r="E1255" s="20">
        <f>'Vehicle Specification'!$J$7*'Forces Acting on Vehicle'!D1255</f>
        <v>1960.6929737174089</v>
      </c>
      <c r="F1255" s="20">
        <f>0.5*'Vehicle Specification'!$J$9*'Vehicle Specification'!$J$13*'Vehicle Specification'!$J$10*('Forces Acting on Vehicle'!C1255*'Forces Acting on Vehicle'!C1255)</f>
        <v>-688.26899256010017</v>
      </c>
      <c r="G1255" s="20">
        <f>0.5*'Vehicle Specification'!$J$9*'Vehicle Specification'!$J$13*'Vehicle Specification'!$J$11*('Forces Acting on Vehicle'!C1255*'Forces Acting on Vehicle'!C1255)</f>
        <v>462.3326667349001</v>
      </c>
      <c r="H1255" s="20">
        <f>'Vehicle Specification'!$J$8-'Forces Acting on Vehicle'!F1255</f>
        <v>6672.3689925601002</v>
      </c>
      <c r="I1255" s="20">
        <f>H1255*'Vehicle Specification'!$J$12</f>
        <v>133.44737985120202</v>
      </c>
      <c r="J1255" s="20">
        <f>E1255+'Forces Acting on Vehicle'!G1255+'Forces Acting on Vehicle'!I1255</f>
        <v>2556.473020303511</v>
      </c>
      <c r="K1255" s="22">
        <f t="shared" si="57"/>
        <v>93822.559845138865</v>
      </c>
      <c r="L1255" s="21">
        <f t="shared" si="58"/>
        <v>93822.559845138865</v>
      </c>
      <c r="M1255" s="20" t="str">
        <f t="shared" si="59"/>
        <v>0</v>
      </c>
    </row>
    <row r="1256" spans="1:13" x14ac:dyDescent="0.2">
      <c r="A1256" s="5">
        <v>24.414000000000001</v>
      </c>
      <c r="B1256" s="5">
        <v>955</v>
      </c>
      <c r="C1256" s="5">
        <v>36.799999999999997</v>
      </c>
      <c r="D1256" s="12">
        <v>3.2100894434619534</v>
      </c>
      <c r="E1256" s="20">
        <f>'Vehicle Specification'!$J$7*'Forces Acting on Vehicle'!D1256</f>
        <v>1958.1545605117915</v>
      </c>
      <c r="F1256" s="20">
        <f>0.5*'Vehicle Specification'!$J$9*'Vehicle Specification'!$J$13*'Vehicle Specification'!$J$10*('Forces Acting on Vehicle'!C1256*'Forces Acting on Vehicle'!C1256)</f>
        <v>-692.02488732159998</v>
      </c>
      <c r="G1256" s="20">
        <f>0.5*'Vehicle Specification'!$J$9*'Vehicle Specification'!$J$13*'Vehicle Specification'!$J$11*('Forces Acting on Vehicle'!C1256*'Forces Acting on Vehicle'!C1256)</f>
        <v>464.85562339839998</v>
      </c>
      <c r="H1256" s="20">
        <f>'Vehicle Specification'!$J$8-'Forces Acting on Vehicle'!F1256</f>
        <v>6676.1248873216</v>
      </c>
      <c r="I1256" s="20">
        <f>H1256*'Vehicle Specification'!$J$12</f>
        <v>133.52249774643201</v>
      </c>
      <c r="J1256" s="20">
        <f>E1256+'Forces Acting on Vehicle'!G1256+'Forces Acting on Vehicle'!I1256</f>
        <v>2556.5326816566239</v>
      </c>
      <c r="K1256" s="22">
        <f t="shared" si="57"/>
        <v>94080.402684963759</v>
      </c>
      <c r="L1256" s="21">
        <f t="shared" si="58"/>
        <v>94080.402684963759</v>
      </c>
      <c r="M1256" s="20" t="str">
        <f t="shared" si="59"/>
        <v>0</v>
      </c>
    </row>
    <row r="1257" spans="1:13" x14ac:dyDescent="0.2">
      <c r="A1257" s="5">
        <v>24.434000000000001</v>
      </c>
      <c r="B1257" s="5">
        <v>955</v>
      </c>
      <c r="C1257" s="5">
        <v>36.9</v>
      </c>
      <c r="D1257" s="12">
        <v>3.2211284550320887</v>
      </c>
      <c r="E1257" s="20">
        <f>'Vehicle Specification'!$J$7*'Forces Acting on Vehicle'!D1257</f>
        <v>1964.8883575695741</v>
      </c>
      <c r="F1257" s="20">
        <f>0.5*'Vehicle Specification'!$J$9*'Vehicle Specification'!$J$13*'Vehicle Specification'!$J$10*('Forces Acting on Vehicle'!C1257*'Forces Acting on Vehicle'!C1257)</f>
        <v>-695.79100220490011</v>
      </c>
      <c r="G1257" s="20">
        <f>0.5*'Vehicle Specification'!$J$9*'Vehicle Specification'!$J$13*'Vehicle Specification'!$J$11*('Forces Acting on Vehicle'!C1257*'Forces Acting on Vehicle'!C1257)</f>
        <v>467.38544525010002</v>
      </c>
      <c r="H1257" s="20">
        <f>'Vehicle Specification'!$J$8-'Forces Acting on Vehicle'!F1257</f>
        <v>6679.8910022049004</v>
      </c>
      <c r="I1257" s="20">
        <f>H1257*'Vehicle Specification'!$J$12</f>
        <v>133.597820044098</v>
      </c>
      <c r="J1257" s="20">
        <f>E1257+'Forces Acting on Vehicle'!G1257+'Forces Acting on Vehicle'!I1257</f>
        <v>2565.8716228637722</v>
      </c>
      <c r="K1257" s="22">
        <f t="shared" si="57"/>
        <v>94680.662883673198</v>
      </c>
      <c r="L1257" s="21">
        <f t="shared" si="58"/>
        <v>94680.662883673198</v>
      </c>
      <c r="M1257" s="20" t="str">
        <f t="shared" si="59"/>
        <v>0</v>
      </c>
    </row>
    <row r="1258" spans="1:13" x14ac:dyDescent="0.2">
      <c r="A1258" s="5">
        <v>24.452999999999999</v>
      </c>
      <c r="B1258" s="5">
        <v>956</v>
      </c>
      <c r="C1258" s="5">
        <v>36.9</v>
      </c>
      <c r="D1258" s="12">
        <v>3.2336145701434593</v>
      </c>
      <c r="E1258" s="20">
        <f>'Vehicle Specification'!$J$7*'Forces Acting on Vehicle'!D1258</f>
        <v>1972.5048877875101</v>
      </c>
      <c r="F1258" s="20">
        <f>0.5*'Vehicle Specification'!$J$9*'Vehicle Specification'!$J$13*'Vehicle Specification'!$J$10*('Forces Acting on Vehicle'!C1258*'Forces Acting on Vehicle'!C1258)</f>
        <v>-695.79100220490011</v>
      </c>
      <c r="G1258" s="20">
        <f>0.5*'Vehicle Specification'!$J$9*'Vehicle Specification'!$J$13*'Vehicle Specification'!$J$11*('Forces Acting on Vehicle'!C1258*'Forces Acting on Vehicle'!C1258)</f>
        <v>467.38544525010002</v>
      </c>
      <c r="H1258" s="20">
        <f>'Vehicle Specification'!$J$8-'Forces Acting on Vehicle'!F1258</f>
        <v>6679.8910022049004</v>
      </c>
      <c r="I1258" s="20">
        <f>H1258*'Vehicle Specification'!$J$12</f>
        <v>133.597820044098</v>
      </c>
      <c r="J1258" s="20">
        <f>E1258+'Forces Acting on Vehicle'!G1258+'Forces Acting on Vehicle'!I1258</f>
        <v>2573.4881530817083</v>
      </c>
      <c r="K1258" s="22">
        <f t="shared" si="57"/>
        <v>94961.712848715033</v>
      </c>
      <c r="L1258" s="21">
        <f t="shared" si="58"/>
        <v>94961.712848715033</v>
      </c>
      <c r="M1258" s="20" t="str">
        <f t="shared" si="59"/>
        <v>0</v>
      </c>
    </row>
    <row r="1259" spans="1:13" x14ac:dyDescent="0.2">
      <c r="A1259" s="5">
        <v>24.472999999999999</v>
      </c>
      <c r="B1259" s="5">
        <v>957</v>
      </c>
      <c r="C1259" s="5">
        <v>37</v>
      </c>
      <c r="D1259" s="12">
        <v>3.1279407740912966</v>
      </c>
      <c r="E1259" s="20">
        <f>'Vehicle Specification'!$J$7*'Forces Acting on Vehicle'!D1259</f>
        <v>1908.0438721956909</v>
      </c>
      <c r="F1259" s="20">
        <f>0.5*'Vehicle Specification'!$J$9*'Vehicle Specification'!$J$13*'Vehicle Specification'!$J$10*('Forces Acting on Vehicle'!C1259*'Forces Acting on Vehicle'!C1259)</f>
        <v>-699.56733721000012</v>
      </c>
      <c r="G1259" s="20">
        <f>0.5*'Vehicle Specification'!$J$9*'Vehicle Specification'!$J$13*'Vehicle Specification'!$J$11*('Forces Acting on Vehicle'!C1259*'Forces Acting on Vehicle'!C1259)</f>
        <v>469.92213229000004</v>
      </c>
      <c r="H1259" s="20">
        <f>'Vehicle Specification'!$J$8-'Forces Acting on Vehicle'!F1259</f>
        <v>6683.6673372100004</v>
      </c>
      <c r="I1259" s="20">
        <f>H1259*'Vehicle Specification'!$J$12</f>
        <v>133.67334674420002</v>
      </c>
      <c r="J1259" s="20">
        <f>E1259+'Forces Acting on Vehicle'!G1259+'Forces Acting on Vehicle'!I1259</f>
        <v>2511.639351229891</v>
      </c>
      <c r="K1259" s="22">
        <f t="shared" si="57"/>
        <v>92930.655995505964</v>
      </c>
      <c r="L1259" s="21">
        <f t="shared" si="58"/>
        <v>92930.655995505964</v>
      </c>
      <c r="M1259" s="20" t="str">
        <f t="shared" si="59"/>
        <v>0</v>
      </c>
    </row>
    <row r="1260" spans="1:13" x14ac:dyDescent="0.2">
      <c r="A1260" s="5">
        <v>24.492000000000001</v>
      </c>
      <c r="B1260" s="5">
        <v>958</v>
      </c>
      <c r="C1260" s="5">
        <v>37.1</v>
      </c>
      <c r="D1260" s="12">
        <v>3.0480708254024105</v>
      </c>
      <c r="E1260" s="20">
        <f>'Vehicle Specification'!$J$7*'Forces Acting on Vehicle'!D1260</f>
        <v>1859.3232034954704</v>
      </c>
      <c r="F1260" s="20">
        <f>0.5*'Vehicle Specification'!$J$9*'Vehicle Specification'!$J$13*'Vehicle Specification'!$J$10*('Forces Acting on Vehicle'!C1260*'Forces Acting on Vehicle'!C1260)</f>
        <v>-703.35389233690012</v>
      </c>
      <c r="G1260" s="20">
        <f>0.5*'Vehicle Specification'!$J$9*'Vehicle Specification'!$J$13*'Vehicle Specification'!$J$11*('Forces Acting on Vehicle'!C1260*'Forces Acting on Vehicle'!C1260)</f>
        <v>472.46568451810009</v>
      </c>
      <c r="H1260" s="20">
        <f>'Vehicle Specification'!$J$8-'Forces Acting on Vehicle'!F1260</f>
        <v>6687.4538923369</v>
      </c>
      <c r="I1260" s="20">
        <f>H1260*'Vehicle Specification'!$J$12</f>
        <v>133.749077846738</v>
      </c>
      <c r="J1260" s="20">
        <f>E1260+'Forces Acting on Vehicle'!G1260+'Forces Acting on Vehicle'!I1260</f>
        <v>2465.5379658603088</v>
      </c>
      <c r="K1260" s="22">
        <f t="shared" si="57"/>
        <v>91471.458533417463</v>
      </c>
      <c r="L1260" s="21">
        <f t="shared" si="58"/>
        <v>91471.458533417463</v>
      </c>
      <c r="M1260" s="20" t="str">
        <f t="shared" si="59"/>
        <v>0</v>
      </c>
    </row>
    <row r="1261" spans="1:13" x14ac:dyDescent="0.2">
      <c r="A1261" s="5">
        <v>24.512</v>
      </c>
      <c r="B1261" s="5">
        <v>958</v>
      </c>
      <c r="C1261" s="5">
        <v>37.200000000000003</v>
      </c>
      <c r="D1261" s="12">
        <v>3.0079085637438494</v>
      </c>
      <c r="E1261" s="20">
        <f>'Vehicle Specification'!$J$7*'Forces Acting on Vehicle'!D1261</f>
        <v>1834.8242238837481</v>
      </c>
      <c r="F1261" s="20">
        <f>0.5*'Vehicle Specification'!$J$9*'Vehicle Specification'!$J$13*'Vehicle Specification'!$J$10*('Forces Acting on Vehicle'!C1261*'Forces Acting on Vehicle'!C1261)</f>
        <v>-707.15066758560022</v>
      </c>
      <c r="G1261" s="20">
        <f>0.5*'Vehicle Specification'!$J$9*'Vehicle Specification'!$J$13*'Vehicle Specification'!$J$11*('Forces Acting on Vehicle'!C1261*'Forces Acting on Vehicle'!C1261)</f>
        <v>475.01610193440013</v>
      </c>
      <c r="H1261" s="20">
        <f>'Vehicle Specification'!$J$8-'Forces Acting on Vehicle'!F1261</f>
        <v>6691.2506675856002</v>
      </c>
      <c r="I1261" s="20">
        <f>H1261*'Vehicle Specification'!$J$12</f>
        <v>133.82501335171202</v>
      </c>
      <c r="J1261" s="20">
        <f>E1261+'Forces Acting on Vehicle'!G1261+'Forces Acting on Vehicle'!I1261</f>
        <v>2443.6653391698605</v>
      </c>
      <c r="K1261" s="22">
        <f t="shared" si="57"/>
        <v>90904.35061711882</v>
      </c>
      <c r="L1261" s="21">
        <f t="shared" si="58"/>
        <v>90904.35061711882</v>
      </c>
      <c r="M1261" s="20" t="str">
        <f t="shared" si="59"/>
        <v>0</v>
      </c>
    </row>
    <row r="1262" spans="1:13" x14ac:dyDescent="0.2">
      <c r="A1262" s="5">
        <v>24.530999999999999</v>
      </c>
      <c r="B1262" s="5">
        <v>959</v>
      </c>
      <c r="C1262" s="5">
        <v>37.299999999999997</v>
      </c>
      <c r="D1262" s="12">
        <v>3.0040751537205206</v>
      </c>
      <c r="E1262" s="20">
        <f>'Vehicle Specification'!$J$7*'Forces Acting on Vehicle'!D1262</f>
        <v>1832.4858437695175</v>
      </c>
      <c r="F1262" s="20">
        <f>0.5*'Vehicle Specification'!$J$9*'Vehicle Specification'!$J$13*'Vehicle Specification'!$J$10*('Forces Acting on Vehicle'!C1262*'Forces Acting on Vehicle'!C1262)</f>
        <v>-710.95766295609997</v>
      </c>
      <c r="G1262" s="20">
        <f>0.5*'Vehicle Specification'!$J$9*'Vehicle Specification'!$J$13*'Vehicle Specification'!$J$11*('Forces Acting on Vehicle'!C1262*'Forces Acting on Vehicle'!C1262)</f>
        <v>477.57338453889997</v>
      </c>
      <c r="H1262" s="20">
        <f>'Vehicle Specification'!$J$8-'Forces Acting on Vehicle'!F1262</f>
        <v>6695.0576629561001</v>
      </c>
      <c r="I1262" s="20">
        <f>H1262*'Vehicle Specification'!$J$12</f>
        <v>133.901153259122</v>
      </c>
      <c r="J1262" s="20">
        <f>E1262+'Forces Acting on Vehicle'!G1262+'Forces Acting on Vehicle'!I1262</f>
        <v>2443.9603815675396</v>
      </c>
      <c r="K1262" s="22">
        <f t="shared" si="57"/>
        <v>91159.722232469212</v>
      </c>
      <c r="L1262" s="21">
        <f t="shared" si="58"/>
        <v>91159.722232469212</v>
      </c>
      <c r="M1262" s="20" t="str">
        <f t="shared" si="59"/>
        <v>0</v>
      </c>
    </row>
    <row r="1263" spans="1:13" x14ac:dyDescent="0.2">
      <c r="A1263" s="5">
        <v>24.550999999999998</v>
      </c>
      <c r="B1263" s="5">
        <v>960</v>
      </c>
      <c r="C1263" s="5">
        <v>37.299999999999997</v>
      </c>
      <c r="D1263" s="12">
        <v>2.9898762956718365</v>
      </c>
      <c r="E1263" s="20">
        <f>'Vehicle Specification'!$J$7*'Forces Acting on Vehicle'!D1263</f>
        <v>1823.8245403598203</v>
      </c>
      <c r="F1263" s="20">
        <f>0.5*'Vehicle Specification'!$J$9*'Vehicle Specification'!$J$13*'Vehicle Specification'!$J$10*('Forces Acting on Vehicle'!C1263*'Forces Acting on Vehicle'!C1263)</f>
        <v>-710.95766295609997</v>
      </c>
      <c r="G1263" s="20">
        <f>0.5*'Vehicle Specification'!$J$9*'Vehicle Specification'!$J$13*'Vehicle Specification'!$J$11*('Forces Acting on Vehicle'!C1263*'Forces Acting on Vehicle'!C1263)</f>
        <v>477.57338453889997</v>
      </c>
      <c r="H1263" s="20">
        <f>'Vehicle Specification'!$J$8-'Forces Acting on Vehicle'!F1263</f>
        <v>6695.0576629561001</v>
      </c>
      <c r="I1263" s="20">
        <f>H1263*'Vehicle Specification'!$J$12</f>
        <v>133.901153259122</v>
      </c>
      <c r="J1263" s="20">
        <f>E1263+'Forces Acting on Vehicle'!G1263+'Forces Acting on Vehicle'!I1263</f>
        <v>2435.2990781578424</v>
      </c>
      <c r="K1263" s="22">
        <f t="shared" si="57"/>
        <v>90836.655615287513</v>
      </c>
      <c r="L1263" s="21">
        <f t="shared" si="58"/>
        <v>90836.655615287513</v>
      </c>
      <c r="M1263" s="20" t="str">
        <f t="shared" si="59"/>
        <v>0</v>
      </c>
    </row>
    <row r="1264" spans="1:13" x14ac:dyDescent="0.2">
      <c r="A1264" s="5">
        <v>24.57</v>
      </c>
      <c r="B1264" s="5">
        <v>960</v>
      </c>
      <c r="C1264" s="5">
        <v>37.4</v>
      </c>
      <c r="D1264" s="12">
        <v>2.9811409897632233</v>
      </c>
      <c r="E1264" s="20">
        <f>'Vehicle Specification'!$J$7*'Forces Acting on Vehicle'!D1264</f>
        <v>1818.4960037555661</v>
      </c>
      <c r="F1264" s="20">
        <f>0.5*'Vehicle Specification'!$J$9*'Vehicle Specification'!$J$13*'Vehicle Specification'!$J$10*('Forces Acting on Vehicle'!C1264*'Forces Acting on Vehicle'!C1264)</f>
        <v>-714.77487844840016</v>
      </c>
      <c r="G1264" s="20">
        <f>0.5*'Vehicle Specification'!$J$9*'Vehicle Specification'!$J$13*'Vehicle Specification'!$J$11*('Forces Acting on Vehicle'!C1264*'Forces Acting on Vehicle'!C1264)</f>
        <v>480.13753233160008</v>
      </c>
      <c r="H1264" s="20">
        <f>'Vehicle Specification'!$J$8-'Forces Acting on Vehicle'!F1264</f>
        <v>6698.8748784484005</v>
      </c>
      <c r="I1264" s="20">
        <f>H1264*'Vehicle Specification'!$J$12</f>
        <v>133.977497568968</v>
      </c>
      <c r="J1264" s="20">
        <f>E1264+'Forces Acting on Vehicle'!G1264+'Forces Acting on Vehicle'!I1264</f>
        <v>2432.6110336561342</v>
      </c>
      <c r="K1264" s="22">
        <f t="shared" si="57"/>
        <v>90979.652658739418</v>
      </c>
      <c r="L1264" s="21">
        <f t="shared" si="58"/>
        <v>90979.652658739418</v>
      </c>
      <c r="M1264" s="20" t="str">
        <f t="shared" si="59"/>
        <v>0</v>
      </c>
    </row>
    <row r="1265" spans="1:13" x14ac:dyDescent="0.2">
      <c r="A1265" s="5">
        <v>24.59</v>
      </c>
      <c r="B1265" s="5">
        <v>961</v>
      </c>
      <c r="C1265" s="5">
        <v>37.5</v>
      </c>
      <c r="D1265" s="12">
        <v>2.9625989037494023</v>
      </c>
      <c r="E1265" s="20">
        <f>'Vehicle Specification'!$J$7*'Forces Acting on Vehicle'!D1265</f>
        <v>1807.1853312871353</v>
      </c>
      <c r="F1265" s="20">
        <f>0.5*'Vehicle Specification'!$J$9*'Vehicle Specification'!$J$13*'Vehicle Specification'!$J$10*('Forces Acting on Vehicle'!C1265*'Forces Acting on Vehicle'!C1265)</f>
        <v>-718.60231406250011</v>
      </c>
      <c r="G1265" s="20">
        <f>0.5*'Vehicle Specification'!$J$9*'Vehicle Specification'!$J$13*'Vehicle Specification'!$J$11*('Forces Acting on Vehicle'!C1265*'Forces Acting on Vehicle'!C1265)</f>
        <v>482.70854531250006</v>
      </c>
      <c r="H1265" s="20">
        <f>'Vehicle Specification'!$J$8-'Forces Acting on Vehicle'!F1265</f>
        <v>6702.7023140625006</v>
      </c>
      <c r="I1265" s="20">
        <f>H1265*'Vehicle Specification'!$J$12</f>
        <v>134.05404628125001</v>
      </c>
      <c r="J1265" s="20">
        <f>E1265+'Forces Acting on Vehicle'!G1265+'Forces Acting on Vehicle'!I1265</f>
        <v>2423.9479228808855</v>
      </c>
      <c r="K1265" s="22">
        <f t="shared" si="57"/>
        <v>90898.047108033206</v>
      </c>
      <c r="L1265" s="21">
        <f t="shared" si="58"/>
        <v>90898.047108033206</v>
      </c>
      <c r="M1265" s="20" t="str">
        <f t="shared" si="59"/>
        <v>0</v>
      </c>
    </row>
    <row r="1266" spans="1:13" x14ac:dyDescent="0.2">
      <c r="A1266" s="5">
        <v>24.609000000000002</v>
      </c>
      <c r="B1266" s="5">
        <v>962</v>
      </c>
      <c r="C1266" s="5">
        <v>37.6</v>
      </c>
      <c r="D1266" s="12">
        <v>2.9771599028361591</v>
      </c>
      <c r="E1266" s="20">
        <f>'Vehicle Specification'!$J$7*'Forces Acting on Vehicle'!D1266</f>
        <v>1816.0675407300571</v>
      </c>
      <c r="F1266" s="20">
        <f>0.5*'Vehicle Specification'!$J$9*'Vehicle Specification'!$J$13*'Vehicle Specification'!$J$10*('Forces Acting on Vehicle'!C1266*'Forces Acting on Vehicle'!C1266)</f>
        <v>-722.43996979840017</v>
      </c>
      <c r="G1266" s="20">
        <f>0.5*'Vehicle Specification'!$J$9*'Vehicle Specification'!$J$13*'Vehicle Specification'!$J$11*('Forces Acting on Vehicle'!C1266*'Forces Acting on Vehicle'!C1266)</f>
        <v>485.28642348160014</v>
      </c>
      <c r="H1266" s="20">
        <f>'Vehicle Specification'!$J$8-'Forces Acting on Vehicle'!F1266</f>
        <v>6706.5399697984003</v>
      </c>
      <c r="I1266" s="20">
        <f>H1266*'Vehicle Specification'!$J$12</f>
        <v>134.13079939596801</v>
      </c>
      <c r="J1266" s="20">
        <f>E1266+'Forces Acting on Vehicle'!G1266+'Forces Acting on Vehicle'!I1266</f>
        <v>2435.4847636076252</v>
      </c>
      <c r="K1266" s="22">
        <f t="shared" si="57"/>
        <v>91574.227111646716</v>
      </c>
      <c r="L1266" s="21">
        <f t="shared" si="58"/>
        <v>91574.227111646716</v>
      </c>
      <c r="M1266" s="20" t="str">
        <f t="shared" si="59"/>
        <v>0</v>
      </c>
    </row>
    <row r="1267" spans="1:13" x14ac:dyDescent="0.2">
      <c r="A1267" s="5">
        <v>24.629000000000001</v>
      </c>
      <c r="B1267" s="5">
        <v>963</v>
      </c>
      <c r="C1267" s="5">
        <v>37.6</v>
      </c>
      <c r="D1267" s="12">
        <v>2.9929263197061453</v>
      </c>
      <c r="E1267" s="20">
        <f>'Vehicle Specification'!$J$7*'Forces Acting on Vehicle'!D1267</f>
        <v>1825.6850550207487</v>
      </c>
      <c r="F1267" s="20">
        <f>0.5*'Vehicle Specification'!$J$9*'Vehicle Specification'!$J$13*'Vehicle Specification'!$J$10*('Forces Acting on Vehicle'!C1267*'Forces Acting on Vehicle'!C1267)</f>
        <v>-722.43996979840017</v>
      </c>
      <c r="G1267" s="20">
        <f>0.5*'Vehicle Specification'!$J$9*'Vehicle Specification'!$J$13*'Vehicle Specification'!$J$11*('Forces Acting on Vehicle'!C1267*'Forces Acting on Vehicle'!C1267)</f>
        <v>485.28642348160014</v>
      </c>
      <c r="H1267" s="20">
        <f>'Vehicle Specification'!$J$8-'Forces Acting on Vehicle'!F1267</f>
        <v>6706.5399697984003</v>
      </c>
      <c r="I1267" s="20">
        <f>H1267*'Vehicle Specification'!$J$12</f>
        <v>134.13079939596801</v>
      </c>
      <c r="J1267" s="20">
        <f>E1267+'Forces Acting on Vehicle'!G1267+'Forces Acting on Vehicle'!I1267</f>
        <v>2445.102277898317</v>
      </c>
      <c r="K1267" s="22">
        <f t="shared" si="57"/>
        <v>91935.845648976727</v>
      </c>
      <c r="L1267" s="21">
        <f t="shared" si="58"/>
        <v>91935.845648976727</v>
      </c>
      <c r="M1267" s="20" t="str">
        <f t="shared" si="59"/>
        <v>0</v>
      </c>
    </row>
    <row r="1268" spans="1:13" x14ac:dyDescent="0.2">
      <c r="A1268" s="5">
        <v>24.648</v>
      </c>
      <c r="B1268" s="5">
        <v>963</v>
      </c>
      <c r="C1268" s="5">
        <v>37.700000000000003</v>
      </c>
      <c r="D1268" s="12">
        <v>3.0061911776054115</v>
      </c>
      <c r="E1268" s="20">
        <f>'Vehicle Specification'!$J$7*'Forces Acting on Vehicle'!D1268</f>
        <v>1833.776618339301</v>
      </c>
      <c r="F1268" s="20">
        <f>0.5*'Vehicle Specification'!$J$9*'Vehicle Specification'!$J$13*'Vehicle Specification'!$J$10*('Forces Acting on Vehicle'!C1268*'Forces Acting on Vehicle'!C1268)</f>
        <v>-726.28784565610022</v>
      </c>
      <c r="G1268" s="20">
        <f>0.5*'Vehicle Specification'!$J$9*'Vehicle Specification'!$J$13*'Vehicle Specification'!$J$11*('Forces Acting on Vehicle'!C1268*'Forces Acting on Vehicle'!C1268)</f>
        <v>487.87116683890014</v>
      </c>
      <c r="H1268" s="20">
        <f>'Vehicle Specification'!$J$8-'Forces Acting on Vehicle'!F1268</f>
        <v>6710.3878456561006</v>
      </c>
      <c r="I1268" s="20">
        <f>H1268*'Vehicle Specification'!$J$12</f>
        <v>134.20775691312201</v>
      </c>
      <c r="J1268" s="20">
        <f>E1268+'Forces Acting on Vehicle'!G1268+'Forces Acting on Vehicle'!I1268</f>
        <v>2455.8555420913231</v>
      </c>
      <c r="K1268" s="22">
        <f t="shared" si="57"/>
        <v>92585.753936842884</v>
      </c>
      <c r="L1268" s="21">
        <f t="shared" si="58"/>
        <v>92585.753936842884</v>
      </c>
      <c r="M1268" s="20" t="str">
        <f t="shared" si="59"/>
        <v>0</v>
      </c>
    </row>
    <row r="1269" spans="1:13" x14ac:dyDescent="0.2">
      <c r="A1269" s="5">
        <v>24.667999999999999</v>
      </c>
      <c r="B1269" s="5">
        <v>964</v>
      </c>
      <c r="C1269" s="5">
        <v>37.799999999999997</v>
      </c>
      <c r="D1269" s="12">
        <v>2.9876304048323603</v>
      </c>
      <c r="E1269" s="20">
        <f>'Vehicle Specification'!$J$7*'Forces Acting on Vehicle'!D1269</f>
        <v>1822.4545469477398</v>
      </c>
      <c r="F1269" s="20">
        <f>0.5*'Vehicle Specification'!$J$9*'Vehicle Specification'!$J$13*'Vehicle Specification'!$J$10*('Forces Acting on Vehicle'!C1269*'Forces Acting on Vehicle'!C1269)</f>
        <v>-730.14594163559991</v>
      </c>
      <c r="G1269" s="20">
        <f>0.5*'Vehicle Specification'!$J$9*'Vehicle Specification'!$J$13*'Vehicle Specification'!$J$11*('Forces Acting on Vehicle'!C1269*'Forces Acting on Vehicle'!C1269)</f>
        <v>490.46277538439995</v>
      </c>
      <c r="H1269" s="20">
        <f>'Vehicle Specification'!$J$8-'Forces Acting on Vehicle'!F1269</f>
        <v>6714.2459416356005</v>
      </c>
      <c r="I1269" s="20">
        <f>H1269*'Vehicle Specification'!$J$12</f>
        <v>134.28491883271201</v>
      </c>
      <c r="J1269" s="20">
        <f>E1269+'Forces Acting on Vehicle'!G1269+'Forces Acting on Vehicle'!I1269</f>
        <v>2447.2022411648513</v>
      </c>
      <c r="K1269" s="22">
        <f t="shared" si="57"/>
        <v>92504.244716031375</v>
      </c>
      <c r="L1269" s="21">
        <f t="shared" si="58"/>
        <v>92504.244716031375</v>
      </c>
      <c r="M1269" s="20" t="str">
        <f t="shared" si="59"/>
        <v>0</v>
      </c>
    </row>
    <row r="1270" spans="1:13" x14ac:dyDescent="0.2">
      <c r="A1270" s="5">
        <v>24.687999999999999</v>
      </c>
      <c r="B1270" s="5">
        <v>965</v>
      </c>
      <c r="C1270" s="5">
        <v>37.9</v>
      </c>
      <c r="D1270" s="12">
        <v>2.9571890179914964</v>
      </c>
      <c r="E1270" s="20">
        <f>'Vehicle Specification'!$J$7*'Forces Acting on Vehicle'!D1270</f>
        <v>1803.8853009748127</v>
      </c>
      <c r="F1270" s="20">
        <f>0.5*'Vehicle Specification'!$J$9*'Vehicle Specification'!$J$13*'Vehicle Specification'!$J$10*('Forces Acting on Vehicle'!C1270*'Forces Acting on Vehicle'!C1270)</f>
        <v>-734.01425773690005</v>
      </c>
      <c r="G1270" s="20">
        <f>0.5*'Vehicle Specification'!$J$9*'Vehicle Specification'!$J$13*'Vehicle Specification'!$J$11*('Forces Acting on Vehicle'!C1270*'Forces Acting on Vehicle'!C1270)</f>
        <v>493.06124911810002</v>
      </c>
      <c r="H1270" s="20">
        <f>'Vehicle Specification'!$J$8-'Forces Acting on Vehicle'!F1270</f>
        <v>6718.1142577369001</v>
      </c>
      <c r="I1270" s="20">
        <f>H1270*'Vehicle Specification'!$J$12</f>
        <v>134.362285154738</v>
      </c>
      <c r="J1270" s="20">
        <f>E1270+'Forces Acting on Vehicle'!G1270+'Forces Acting on Vehicle'!I1270</f>
        <v>2431.3088352476507</v>
      </c>
      <c r="K1270" s="22">
        <f t="shared" si="57"/>
        <v>92146.604855885962</v>
      </c>
      <c r="L1270" s="21">
        <f t="shared" si="58"/>
        <v>92146.604855885962</v>
      </c>
      <c r="M1270" s="20" t="str">
        <f t="shared" si="59"/>
        <v>0</v>
      </c>
    </row>
    <row r="1271" spans="1:13" x14ac:dyDescent="0.2">
      <c r="A1271" s="5">
        <v>24.707000000000001</v>
      </c>
      <c r="B1271" s="5">
        <v>966</v>
      </c>
      <c r="C1271" s="5">
        <v>38</v>
      </c>
      <c r="D1271" s="12">
        <v>2.9016779982782825</v>
      </c>
      <c r="E1271" s="20">
        <f>'Vehicle Specification'!$J$7*'Forces Acting on Vehicle'!D1271</f>
        <v>1770.0235789497524</v>
      </c>
      <c r="F1271" s="20">
        <f>0.5*'Vehicle Specification'!$J$9*'Vehicle Specification'!$J$13*'Vehicle Specification'!$J$10*('Forces Acting on Vehicle'!C1271*'Forces Acting on Vehicle'!C1271)</f>
        <v>-737.89279396000006</v>
      </c>
      <c r="G1271" s="20">
        <f>0.5*'Vehicle Specification'!$J$9*'Vehicle Specification'!$J$13*'Vehicle Specification'!$J$11*('Forces Acting on Vehicle'!C1271*'Forces Acting on Vehicle'!C1271)</f>
        <v>495.66658804000008</v>
      </c>
      <c r="H1271" s="20">
        <f>'Vehicle Specification'!$J$8-'Forces Acting on Vehicle'!F1271</f>
        <v>6721.9927939600002</v>
      </c>
      <c r="I1271" s="20">
        <f>H1271*'Vehicle Specification'!$J$12</f>
        <v>134.4398558792</v>
      </c>
      <c r="J1271" s="20">
        <f>E1271+'Forces Acting on Vehicle'!G1271+'Forces Acting on Vehicle'!I1271</f>
        <v>2400.1300228689524</v>
      </c>
      <c r="K1271" s="22">
        <f t="shared" si="57"/>
        <v>91204.940869020196</v>
      </c>
      <c r="L1271" s="21">
        <f t="shared" si="58"/>
        <v>91204.940869020196</v>
      </c>
      <c r="M1271" s="20" t="str">
        <f t="shared" si="59"/>
        <v>0</v>
      </c>
    </row>
    <row r="1272" spans="1:13" x14ac:dyDescent="0.2">
      <c r="A1272" s="5">
        <v>24.727</v>
      </c>
      <c r="B1272" s="5">
        <v>966</v>
      </c>
      <c r="C1272" s="5">
        <v>38</v>
      </c>
      <c r="D1272" s="12">
        <v>2.8797545382567185</v>
      </c>
      <c r="E1272" s="20">
        <f>'Vehicle Specification'!$J$7*'Forces Acting on Vehicle'!D1272</f>
        <v>1756.6502683365982</v>
      </c>
      <c r="F1272" s="20">
        <f>0.5*'Vehicle Specification'!$J$9*'Vehicle Specification'!$J$13*'Vehicle Specification'!$J$10*('Forces Acting on Vehicle'!C1272*'Forces Acting on Vehicle'!C1272)</f>
        <v>-737.89279396000006</v>
      </c>
      <c r="G1272" s="20">
        <f>0.5*'Vehicle Specification'!$J$9*'Vehicle Specification'!$J$13*'Vehicle Specification'!$J$11*('Forces Acting on Vehicle'!C1272*'Forces Acting on Vehicle'!C1272)</f>
        <v>495.66658804000008</v>
      </c>
      <c r="H1272" s="20">
        <f>'Vehicle Specification'!$J$8-'Forces Acting on Vehicle'!F1272</f>
        <v>6721.9927939600002</v>
      </c>
      <c r="I1272" s="20">
        <f>H1272*'Vehicle Specification'!$J$12</f>
        <v>134.4398558792</v>
      </c>
      <c r="J1272" s="20">
        <f>E1272+'Forces Acting on Vehicle'!G1272+'Forces Acting on Vehicle'!I1272</f>
        <v>2386.7567122557984</v>
      </c>
      <c r="K1272" s="22">
        <f t="shared" si="57"/>
        <v>90696.755065720339</v>
      </c>
      <c r="L1272" s="21">
        <f t="shared" si="58"/>
        <v>90696.755065720339</v>
      </c>
      <c r="M1272" s="20" t="str">
        <f t="shared" si="59"/>
        <v>0</v>
      </c>
    </row>
    <row r="1273" spans="1:13" x14ac:dyDescent="0.2">
      <c r="A1273" s="5">
        <v>24.745999999999999</v>
      </c>
      <c r="B1273" s="5">
        <v>967</v>
      </c>
      <c r="C1273" s="5">
        <v>38.1</v>
      </c>
      <c r="D1273" s="12">
        <v>2.8578101481309566</v>
      </c>
      <c r="E1273" s="20">
        <f>'Vehicle Specification'!$J$7*'Forces Acting on Vehicle'!D1273</f>
        <v>1743.2641903598835</v>
      </c>
      <c r="F1273" s="20">
        <f>0.5*'Vehicle Specification'!$J$9*'Vehicle Specification'!$J$13*'Vehicle Specification'!$J$10*('Forces Acting on Vehicle'!C1273*'Forces Acting on Vehicle'!C1273)</f>
        <v>-741.78155030490018</v>
      </c>
      <c r="G1273" s="20">
        <f>0.5*'Vehicle Specification'!$J$9*'Vehicle Specification'!$J$13*'Vehicle Specification'!$J$11*('Forces Acting on Vehicle'!C1273*'Forces Acting on Vehicle'!C1273)</f>
        <v>498.27879215010012</v>
      </c>
      <c r="H1273" s="20">
        <f>'Vehicle Specification'!$J$8-'Forces Acting on Vehicle'!F1273</f>
        <v>6725.8815503049009</v>
      </c>
      <c r="I1273" s="20">
        <f>H1273*'Vehicle Specification'!$J$12</f>
        <v>134.51763100609801</v>
      </c>
      <c r="J1273" s="20">
        <f>E1273+'Forces Acting on Vehicle'!G1273+'Forces Acting on Vehicle'!I1273</f>
        <v>2376.0606135160815</v>
      </c>
      <c r="K1273" s="22">
        <f t="shared" si="57"/>
        <v>90527.909374962706</v>
      </c>
      <c r="L1273" s="21">
        <f t="shared" si="58"/>
        <v>90527.909374962706</v>
      </c>
      <c r="M1273" s="20" t="str">
        <f t="shared" si="59"/>
        <v>0</v>
      </c>
    </row>
    <row r="1274" spans="1:13" x14ac:dyDescent="0.2">
      <c r="A1274" s="5">
        <v>24.765999999999998</v>
      </c>
      <c r="B1274" s="5">
        <v>968</v>
      </c>
      <c r="C1274" s="5">
        <v>38.200000000000003</v>
      </c>
      <c r="D1274" s="12">
        <v>2.8923574096183322</v>
      </c>
      <c r="E1274" s="20">
        <f>'Vehicle Specification'!$J$7*'Forces Acting on Vehicle'!D1274</f>
        <v>1764.3380198671825</v>
      </c>
      <c r="F1274" s="20">
        <f>0.5*'Vehicle Specification'!$J$9*'Vehicle Specification'!$J$13*'Vehicle Specification'!$J$10*('Forces Acting on Vehicle'!C1274*'Forces Acting on Vehicle'!C1274)</f>
        <v>-745.68052677160028</v>
      </c>
      <c r="G1274" s="20">
        <f>0.5*'Vehicle Specification'!$J$9*'Vehicle Specification'!$J$13*'Vehicle Specification'!$J$11*('Forces Acting on Vehicle'!C1274*'Forces Acting on Vehicle'!C1274)</f>
        <v>500.89786144840014</v>
      </c>
      <c r="H1274" s="20">
        <f>'Vehicle Specification'!$J$8-'Forces Acting on Vehicle'!F1274</f>
        <v>6729.7805267716003</v>
      </c>
      <c r="I1274" s="20">
        <f>H1274*'Vehicle Specification'!$J$12</f>
        <v>134.595610535432</v>
      </c>
      <c r="J1274" s="20">
        <f>E1274+'Forces Acting on Vehicle'!G1274+'Forces Acting on Vehicle'!I1274</f>
        <v>2399.8314918510146</v>
      </c>
      <c r="K1274" s="22">
        <f t="shared" si="57"/>
        <v>91673.562988708756</v>
      </c>
      <c r="L1274" s="21">
        <f t="shared" si="58"/>
        <v>91673.562988708756</v>
      </c>
      <c r="M1274" s="20" t="str">
        <f t="shared" si="59"/>
        <v>0</v>
      </c>
    </row>
    <row r="1275" spans="1:13" x14ac:dyDescent="0.2">
      <c r="A1275" s="5">
        <v>24.785</v>
      </c>
      <c r="B1275" s="5">
        <v>969</v>
      </c>
      <c r="C1275" s="5">
        <v>38.299999999999997</v>
      </c>
      <c r="D1275" s="12">
        <v>2.9163388126666963</v>
      </c>
      <c r="E1275" s="20">
        <f>'Vehicle Specification'!$J$7*'Forces Acting on Vehicle'!D1275</f>
        <v>1778.9666757266848</v>
      </c>
      <c r="F1275" s="20">
        <f>0.5*'Vehicle Specification'!$J$9*'Vehicle Specification'!$J$13*'Vehicle Specification'!$J$10*('Forces Acting on Vehicle'!C1275*'Forces Acting on Vehicle'!C1275)</f>
        <v>-749.58972336010004</v>
      </c>
      <c r="G1275" s="20">
        <f>0.5*'Vehicle Specification'!$J$9*'Vehicle Specification'!$J$13*'Vehicle Specification'!$J$11*('Forces Acting on Vehicle'!C1275*'Forces Acting on Vehicle'!C1275)</f>
        <v>503.52379593490002</v>
      </c>
      <c r="H1275" s="20">
        <f>'Vehicle Specification'!$J$8-'Forces Acting on Vehicle'!F1275</f>
        <v>6733.6897233601003</v>
      </c>
      <c r="I1275" s="20">
        <f>H1275*'Vehicle Specification'!$J$12</f>
        <v>134.67379446720201</v>
      </c>
      <c r="J1275" s="20">
        <f>E1275+'Forces Acting on Vehicle'!G1275+'Forces Acting on Vehicle'!I1275</f>
        <v>2417.1642661287869</v>
      </c>
      <c r="K1275" s="22">
        <f t="shared" si="57"/>
        <v>92577.391392732534</v>
      </c>
      <c r="L1275" s="21">
        <f t="shared" si="58"/>
        <v>92577.391392732534</v>
      </c>
      <c r="M1275" s="20" t="str">
        <f t="shared" si="59"/>
        <v>0</v>
      </c>
    </row>
    <row r="1276" spans="1:13" x14ac:dyDescent="0.2">
      <c r="A1276" s="5">
        <v>24.805</v>
      </c>
      <c r="B1276" s="5">
        <v>969</v>
      </c>
      <c r="C1276" s="5">
        <v>38.299999999999997</v>
      </c>
      <c r="D1276" s="12">
        <v>2.9389340734319207</v>
      </c>
      <c r="E1276" s="20">
        <f>'Vehicle Specification'!$J$7*'Forces Acting on Vehicle'!D1276</f>
        <v>1792.7497847934717</v>
      </c>
      <c r="F1276" s="20">
        <f>0.5*'Vehicle Specification'!$J$9*'Vehicle Specification'!$J$13*'Vehicle Specification'!$J$10*('Forces Acting on Vehicle'!C1276*'Forces Acting on Vehicle'!C1276)</f>
        <v>-749.58972336010004</v>
      </c>
      <c r="G1276" s="20">
        <f>0.5*'Vehicle Specification'!$J$9*'Vehicle Specification'!$J$13*'Vehicle Specification'!$J$11*('Forces Acting on Vehicle'!C1276*'Forces Acting on Vehicle'!C1276)</f>
        <v>503.52379593490002</v>
      </c>
      <c r="H1276" s="20">
        <f>'Vehicle Specification'!$J$8-'Forces Acting on Vehicle'!F1276</f>
        <v>6733.6897233601003</v>
      </c>
      <c r="I1276" s="20">
        <f>H1276*'Vehicle Specification'!$J$12</f>
        <v>134.67379446720201</v>
      </c>
      <c r="J1276" s="20">
        <f>E1276+'Forces Acting on Vehicle'!G1276+'Forces Acting on Vehicle'!I1276</f>
        <v>2430.9473751955738</v>
      </c>
      <c r="K1276" s="22">
        <f t="shared" si="57"/>
        <v>93105.284469990467</v>
      </c>
      <c r="L1276" s="21">
        <f t="shared" si="58"/>
        <v>93105.284469990467</v>
      </c>
      <c r="M1276" s="20" t="str">
        <f t="shared" si="59"/>
        <v>0</v>
      </c>
    </row>
    <row r="1277" spans="1:13" x14ac:dyDescent="0.2">
      <c r="A1277" s="5">
        <v>24.824000000000002</v>
      </c>
      <c r="B1277" s="5">
        <v>970</v>
      </c>
      <c r="C1277" s="5">
        <v>38.4</v>
      </c>
      <c r="D1277" s="12">
        <v>2.930590621539932</v>
      </c>
      <c r="E1277" s="20">
        <f>'Vehicle Specification'!$J$7*'Forces Acting on Vehicle'!D1277</f>
        <v>1787.6602791393584</v>
      </c>
      <c r="F1277" s="20">
        <f>0.5*'Vehicle Specification'!$J$9*'Vehicle Specification'!$J$13*'Vehicle Specification'!$J$10*('Forces Acting on Vehicle'!C1277*'Forces Acting on Vehicle'!C1277)</f>
        <v>-753.50914007040012</v>
      </c>
      <c r="G1277" s="20">
        <f>0.5*'Vehicle Specification'!$J$9*'Vehicle Specification'!$J$13*'Vehicle Specification'!$J$11*('Forces Acting on Vehicle'!C1277*'Forces Acting on Vehicle'!C1277)</f>
        <v>506.15659560960006</v>
      </c>
      <c r="H1277" s="20">
        <f>'Vehicle Specification'!$J$8-'Forces Acting on Vehicle'!F1277</f>
        <v>6737.6091400704008</v>
      </c>
      <c r="I1277" s="20">
        <f>H1277*'Vehicle Specification'!$J$12</f>
        <v>134.75218280140803</v>
      </c>
      <c r="J1277" s="20">
        <f>E1277+'Forces Acting on Vehicle'!G1277+'Forces Acting on Vehicle'!I1277</f>
        <v>2428.5690575503668</v>
      </c>
      <c r="K1277" s="22">
        <f t="shared" si="57"/>
        <v>93257.051809934084</v>
      </c>
      <c r="L1277" s="21">
        <f t="shared" si="58"/>
        <v>93257.051809934084</v>
      </c>
      <c r="M1277" s="20" t="str">
        <f t="shared" si="59"/>
        <v>0</v>
      </c>
    </row>
    <row r="1278" spans="1:13" x14ac:dyDescent="0.2">
      <c r="A1278" s="5">
        <v>24.844000000000001</v>
      </c>
      <c r="B1278" s="5">
        <v>971</v>
      </c>
      <c r="C1278" s="5">
        <v>38.5</v>
      </c>
      <c r="D1278" s="12">
        <v>2.8853470417357281</v>
      </c>
      <c r="E1278" s="20">
        <f>'Vehicle Specification'!$J$7*'Forces Acting on Vehicle'!D1278</f>
        <v>1760.0616954587942</v>
      </c>
      <c r="F1278" s="20">
        <f>0.5*'Vehicle Specification'!$J$9*'Vehicle Specification'!$J$13*'Vehicle Specification'!$J$10*('Forces Acting on Vehicle'!C1278*'Forces Acting on Vehicle'!C1278)</f>
        <v>-757.43877690250008</v>
      </c>
      <c r="G1278" s="20">
        <f>0.5*'Vehicle Specification'!$J$9*'Vehicle Specification'!$J$13*'Vehicle Specification'!$J$11*('Forces Acting on Vehicle'!C1278*'Forces Acting on Vehicle'!C1278)</f>
        <v>508.79626047250008</v>
      </c>
      <c r="H1278" s="20">
        <f>'Vehicle Specification'!$J$8-'Forces Acting on Vehicle'!F1278</f>
        <v>6741.5387769025001</v>
      </c>
      <c r="I1278" s="20">
        <f>H1278*'Vehicle Specification'!$J$12</f>
        <v>134.83077553805001</v>
      </c>
      <c r="J1278" s="20">
        <f>E1278+'Forces Acting on Vehicle'!G1278+'Forces Acting on Vehicle'!I1278</f>
        <v>2403.6887314693445</v>
      </c>
      <c r="K1278" s="22">
        <f t="shared" si="57"/>
        <v>92542.016161569758</v>
      </c>
      <c r="L1278" s="21">
        <f t="shared" si="58"/>
        <v>92542.016161569758</v>
      </c>
      <c r="M1278" s="20" t="str">
        <f t="shared" si="59"/>
        <v>0</v>
      </c>
    </row>
    <row r="1279" spans="1:13" x14ac:dyDescent="0.2">
      <c r="A1279" s="5">
        <v>24.863</v>
      </c>
      <c r="B1279" s="5">
        <v>972</v>
      </c>
      <c r="C1279" s="5">
        <v>38.6</v>
      </c>
      <c r="D1279" s="12">
        <v>2.8200730491969241</v>
      </c>
      <c r="E1279" s="20">
        <f>'Vehicle Specification'!$J$7*'Forces Acting on Vehicle'!D1279</f>
        <v>1720.2445600101237</v>
      </c>
      <c r="F1279" s="20">
        <f>0.5*'Vehicle Specification'!$J$9*'Vehicle Specification'!$J$13*'Vehicle Specification'!$J$10*('Forces Acting on Vehicle'!C1279*'Forces Acting on Vehicle'!C1279)</f>
        <v>-761.37863385640014</v>
      </c>
      <c r="G1279" s="20">
        <f>0.5*'Vehicle Specification'!$J$9*'Vehicle Specification'!$J$13*'Vehicle Specification'!$J$11*('Forces Acting on Vehicle'!C1279*'Forces Acting on Vehicle'!C1279)</f>
        <v>511.44279052360008</v>
      </c>
      <c r="H1279" s="20">
        <f>'Vehicle Specification'!$J$8-'Forces Acting on Vehicle'!F1279</f>
        <v>6745.4786338564008</v>
      </c>
      <c r="I1279" s="20">
        <f>H1279*'Vehicle Specification'!$J$12</f>
        <v>134.90957267712801</v>
      </c>
      <c r="J1279" s="20">
        <f>E1279+'Forces Acting on Vehicle'!G1279+'Forces Acting on Vehicle'!I1279</f>
        <v>2366.5969232108519</v>
      </c>
      <c r="K1279" s="22">
        <f t="shared" si="57"/>
        <v>91350.641235938878</v>
      </c>
      <c r="L1279" s="21">
        <f t="shared" si="58"/>
        <v>91350.641235938878</v>
      </c>
      <c r="M1279" s="20" t="str">
        <f t="shared" si="59"/>
        <v>0</v>
      </c>
    </row>
    <row r="1280" spans="1:13" x14ac:dyDescent="0.2">
      <c r="A1280" s="5">
        <v>24.882999999999999</v>
      </c>
      <c r="B1280" s="5">
        <v>972</v>
      </c>
      <c r="C1280" s="5">
        <v>38.6</v>
      </c>
      <c r="D1280" s="12">
        <v>2.7693986060119093</v>
      </c>
      <c r="E1280" s="20">
        <f>'Vehicle Specification'!$J$7*'Forces Acting on Vehicle'!D1280</f>
        <v>1689.3331496672647</v>
      </c>
      <c r="F1280" s="20">
        <f>0.5*'Vehicle Specification'!$J$9*'Vehicle Specification'!$J$13*'Vehicle Specification'!$J$10*('Forces Acting on Vehicle'!C1280*'Forces Acting on Vehicle'!C1280)</f>
        <v>-761.37863385640014</v>
      </c>
      <c r="G1280" s="20">
        <f>0.5*'Vehicle Specification'!$J$9*'Vehicle Specification'!$J$13*'Vehicle Specification'!$J$11*('Forces Acting on Vehicle'!C1280*'Forces Acting on Vehicle'!C1280)</f>
        <v>511.44279052360008</v>
      </c>
      <c r="H1280" s="20">
        <f>'Vehicle Specification'!$J$8-'Forces Acting on Vehicle'!F1280</f>
        <v>6745.4786338564008</v>
      </c>
      <c r="I1280" s="20">
        <f>H1280*'Vehicle Specification'!$J$12</f>
        <v>134.90957267712801</v>
      </c>
      <c r="J1280" s="20">
        <f>E1280+'Forces Acting on Vehicle'!G1280+'Forces Acting on Vehicle'!I1280</f>
        <v>2335.6855128679927</v>
      </c>
      <c r="K1280" s="22">
        <f t="shared" si="57"/>
        <v>90157.460796704516</v>
      </c>
      <c r="L1280" s="21">
        <f t="shared" si="58"/>
        <v>90157.460796704516</v>
      </c>
      <c r="M1280" s="20" t="str">
        <f t="shared" si="59"/>
        <v>0</v>
      </c>
    </row>
    <row r="1281" spans="1:13" x14ac:dyDescent="0.2">
      <c r="A1281" s="5">
        <v>24.902000000000001</v>
      </c>
      <c r="B1281" s="5">
        <v>973</v>
      </c>
      <c r="C1281" s="5">
        <v>38.700000000000003</v>
      </c>
      <c r="D1281" s="12">
        <v>2.7538965156592754</v>
      </c>
      <c r="E1281" s="20">
        <f>'Vehicle Specification'!$J$7*'Forces Acting on Vehicle'!D1281</f>
        <v>1679.8768745521579</v>
      </c>
      <c r="F1281" s="20">
        <f>0.5*'Vehicle Specification'!$J$9*'Vehicle Specification'!$J$13*'Vehicle Specification'!$J$10*('Forces Acting on Vehicle'!C1281*'Forces Acting on Vehicle'!C1281)</f>
        <v>-765.32871093210031</v>
      </c>
      <c r="G1281" s="20">
        <f>0.5*'Vehicle Specification'!$J$9*'Vehicle Specification'!$J$13*'Vehicle Specification'!$J$11*('Forces Acting on Vehicle'!C1281*'Forces Acting on Vehicle'!C1281)</f>
        <v>514.09618576290018</v>
      </c>
      <c r="H1281" s="20">
        <f>'Vehicle Specification'!$J$8-'Forces Acting on Vehicle'!F1281</f>
        <v>6749.4287109321003</v>
      </c>
      <c r="I1281" s="20">
        <f>H1281*'Vehicle Specification'!$J$12</f>
        <v>134.98857421864201</v>
      </c>
      <c r="J1281" s="20">
        <f>E1281+'Forces Acting on Vehicle'!G1281+'Forces Acting on Vehicle'!I1281</f>
        <v>2328.9616345337004</v>
      </c>
      <c r="K1281" s="22">
        <f t="shared" si="57"/>
        <v>90130.815256454211</v>
      </c>
      <c r="L1281" s="21">
        <f t="shared" si="58"/>
        <v>90130.815256454211</v>
      </c>
      <c r="M1281" s="20" t="str">
        <f t="shared" si="59"/>
        <v>0</v>
      </c>
    </row>
    <row r="1282" spans="1:13" x14ac:dyDescent="0.2">
      <c r="A1282" s="5">
        <v>24.922000000000001</v>
      </c>
      <c r="B1282" s="5">
        <v>974</v>
      </c>
      <c r="C1282" s="5">
        <v>38.799999999999997</v>
      </c>
      <c r="D1282" s="12">
        <v>2.7819730267098799</v>
      </c>
      <c r="E1282" s="20">
        <f>'Vehicle Specification'!$J$7*'Forces Acting on Vehicle'!D1282</f>
        <v>1697.0035462930268</v>
      </c>
      <c r="F1282" s="20">
        <f>0.5*'Vehicle Specification'!$J$9*'Vehicle Specification'!$J$13*'Vehicle Specification'!$J$10*('Forces Acting on Vehicle'!C1282*'Forces Acting on Vehicle'!C1282)</f>
        <v>-769.28900812960001</v>
      </c>
      <c r="G1282" s="20">
        <f>0.5*'Vehicle Specification'!$J$9*'Vehicle Specification'!$J$13*'Vehicle Specification'!$J$11*('Forces Acting on Vehicle'!C1282*'Forces Acting on Vehicle'!C1282)</f>
        <v>516.75644619039997</v>
      </c>
      <c r="H1282" s="20">
        <f>'Vehicle Specification'!$J$8-'Forces Acting on Vehicle'!F1282</f>
        <v>6753.3890081296004</v>
      </c>
      <c r="I1282" s="20">
        <f>H1282*'Vehicle Specification'!$J$12</f>
        <v>135.06778016259202</v>
      </c>
      <c r="J1282" s="20">
        <f>E1282+'Forces Acting on Vehicle'!G1282+'Forces Acting on Vehicle'!I1282</f>
        <v>2348.8277726460187</v>
      </c>
      <c r="K1282" s="22">
        <f t="shared" si="57"/>
        <v>91134.517578665516</v>
      </c>
      <c r="L1282" s="21">
        <f t="shared" si="58"/>
        <v>91134.517578665516</v>
      </c>
      <c r="M1282" s="20" t="str">
        <f t="shared" si="59"/>
        <v>0</v>
      </c>
    </row>
    <row r="1283" spans="1:13" x14ac:dyDescent="0.2">
      <c r="A1283" s="5">
        <v>24.940999999999999</v>
      </c>
      <c r="B1283" s="5">
        <v>975</v>
      </c>
      <c r="C1283" s="5">
        <v>38.799999999999997</v>
      </c>
      <c r="D1283" s="12">
        <v>2.8131772501305914</v>
      </c>
      <c r="E1283" s="20">
        <f>'Vehicle Specification'!$J$7*'Forces Acting on Vehicle'!D1283</f>
        <v>1716.0381225796607</v>
      </c>
      <c r="F1283" s="20">
        <f>0.5*'Vehicle Specification'!$J$9*'Vehicle Specification'!$J$13*'Vehicle Specification'!$J$10*('Forces Acting on Vehicle'!C1283*'Forces Acting on Vehicle'!C1283)</f>
        <v>-769.28900812960001</v>
      </c>
      <c r="G1283" s="20">
        <f>0.5*'Vehicle Specification'!$J$9*'Vehicle Specification'!$J$13*'Vehicle Specification'!$J$11*('Forces Acting on Vehicle'!C1283*'Forces Acting on Vehicle'!C1283)</f>
        <v>516.75644619039997</v>
      </c>
      <c r="H1283" s="20">
        <f>'Vehicle Specification'!$J$8-'Forces Acting on Vehicle'!F1283</f>
        <v>6753.3890081296004</v>
      </c>
      <c r="I1283" s="20">
        <f>H1283*'Vehicle Specification'!$J$12</f>
        <v>135.06778016259202</v>
      </c>
      <c r="J1283" s="20">
        <f>E1283+'Forces Acting on Vehicle'!G1283+'Forces Acting on Vehicle'!I1283</f>
        <v>2367.8623489326528</v>
      </c>
      <c r="K1283" s="22">
        <f t="shared" si="57"/>
        <v>91873.059138586919</v>
      </c>
      <c r="L1283" s="21">
        <f t="shared" si="58"/>
        <v>91873.059138586919</v>
      </c>
      <c r="M1283" s="20" t="str">
        <f t="shared" si="59"/>
        <v>0</v>
      </c>
    </row>
    <row r="1284" spans="1:13" x14ac:dyDescent="0.2">
      <c r="A1284" s="5">
        <v>24.960999999999999</v>
      </c>
      <c r="B1284" s="5">
        <v>975</v>
      </c>
      <c r="C1284" s="5">
        <v>38.9</v>
      </c>
      <c r="D1284" s="12">
        <v>2.8110355009022596</v>
      </c>
      <c r="E1284" s="20">
        <f>'Vehicle Specification'!$J$7*'Forces Acting on Vehicle'!D1284</f>
        <v>1714.7316555503783</v>
      </c>
      <c r="F1284" s="20">
        <f>0.5*'Vehicle Specification'!$J$9*'Vehicle Specification'!$J$13*'Vehicle Specification'!$J$10*('Forces Acting on Vehicle'!C1284*'Forces Acting on Vehicle'!C1284)</f>
        <v>-773.25952544890004</v>
      </c>
      <c r="G1284" s="20">
        <f>0.5*'Vehicle Specification'!$J$9*'Vehicle Specification'!$J$13*'Vehicle Specification'!$J$11*('Forces Acting on Vehicle'!C1284*'Forces Acting on Vehicle'!C1284)</f>
        <v>519.42357180609997</v>
      </c>
      <c r="H1284" s="20">
        <f>'Vehicle Specification'!$J$8-'Forces Acting on Vehicle'!F1284</f>
        <v>6757.3595254489001</v>
      </c>
      <c r="I1284" s="20">
        <f>H1284*'Vehicle Specification'!$J$12</f>
        <v>135.14719050897801</v>
      </c>
      <c r="J1284" s="20">
        <f>E1284+'Forces Acting on Vehicle'!G1284+'Forces Acting on Vehicle'!I1284</f>
        <v>2369.3024178654564</v>
      </c>
      <c r="K1284" s="22">
        <f t="shared" si="57"/>
        <v>92165.864054966252</v>
      </c>
      <c r="L1284" s="21">
        <f t="shared" si="58"/>
        <v>92165.864054966252</v>
      </c>
      <c r="M1284" s="20" t="str">
        <f t="shared" si="59"/>
        <v>0</v>
      </c>
    </row>
    <row r="1285" spans="1:13" x14ac:dyDescent="0.2">
      <c r="A1285" s="5">
        <v>24.98</v>
      </c>
      <c r="B1285" s="5">
        <v>976</v>
      </c>
      <c r="C1285" s="5">
        <v>39</v>
      </c>
      <c r="D1285" s="12">
        <v>2.7648305495344427</v>
      </c>
      <c r="E1285" s="20">
        <f>'Vehicle Specification'!$J$7*'Forces Acting on Vehicle'!D1285</f>
        <v>1686.5466352160101</v>
      </c>
      <c r="F1285" s="20">
        <f>0.5*'Vehicle Specification'!$J$9*'Vehicle Specification'!$J$13*'Vehicle Specification'!$J$10*('Forces Acting on Vehicle'!C1285*'Forces Acting on Vehicle'!C1285)</f>
        <v>-777.24026289000017</v>
      </c>
      <c r="G1285" s="20">
        <f>0.5*'Vehicle Specification'!$J$9*'Vehicle Specification'!$J$13*'Vehicle Specification'!$J$11*('Forces Acting on Vehicle'!C1285*'Forces Acting on Vehicle'!C1285)</f>
        <v>522.09756261000007</v>
      </c>
      <c r="H1285" s="20">
        <f>'Vehicle Specification'!$J$8-'Forces Acting on Vehicle'!F1285</f>
        <v>6761.3402628900003</v>
      </c>
      <c r="I1285" s="20">
        <f>H1285*'Vehicle Specification'!$J$12</f>
        <v>135.22680525780001</v>
      </c>
      <c r="J1285" s="20">
        <f>E1285+'Forces Acting on Vehicle'!G1285+'Forces Acting on Vehicle'!I1285</f>
        <v>2343.8710030838101</v>
      </c>
      <c r="K1285" s="22">
        <f t="shared" si="57"/>
        <v>91410.969120268594</v>
      </c>
      <c r="L1285" s="21">
        <f t="shared" si="58"/>
        <v>91410.969120268594</v>
      </c>
      <c r="M1285" s="20" t="str">
        <f t="shared" si="59"/>
        <v>0</v>
      </c>
    </row>
    <row r="1286" spans="1:13" x14ac:dyDescent="0.2">
      <c r="A1286" s="5">
        <v>25</v>
      </c>
      <c r="B1286" s="5">
        <v>977</v>
      </c>
      <c r="C1286" s="5">
        <v>39.1</v>
      </c>
      <c r="D1286" s="12">
        <v>2.7143953964889764</v>
      </c>
      <c r="E1286" s="20">
        <f>'Vehicle Specification'!$J$7*'Forces Acting on Vehicle'!D1286</f>
        <v>1655.7811918582756</v>
      </c>
      <c r="F1286" s="20">
        <f>0.5*'Vehicle Specification'!$J$9*'Vehicle Specification'!$J$13*'Vehicle Specification'!$J$10*('Forces Acting on Vehicle'!C1286*'Forces Acting on Vehicle'!C1286)</f>
        <v>-781.23122045290017</v>
      </c>
      <c r="G1286" s="20">
        <f>0.5*'Vehicle Specification'!$J$9*'Vehicle Specification'!$J$13*'Vehicle Specification'!$J$11*('Forces Acting on Vehicle'!C1286*'Forces Acting on Vehicle'!C1286)</f>
        <v>524.77841860210015</v>
      </c>
      <c r="H1286" s="20">
        <f>'Vehicle Specification'!$J$8-'Forces Acting on Vehicle'!F1286</f>
        <v>6765.3312204529002</v>
      </c>
      <c r="I1286" s="20">
        <f>H1286*'Vehicle Specification'!$J$12</f>
        <v>135.306624409058</v>
      </c>
      <c r="J1286" s="20">
        <f>E1286+'Forces Acting on Vehicle'!G1286+'Forces Acting on Vehicle'!I1286</f>
        <v>2315.8662348694334</v>
      </c>
      <c r="K1286" s="22">
        <f t="shared" si="57"/>
        <v>90550.369783394854</v>
      </c>
      <c r="L1286" s="21">
        <f t="shared" si="58"/>
        <v>90550.369783394854</v>
      </c>
      <c r="M1286" s="20" t="str">
        <f t="shared" si="59"/>
        <v>0</v>
      </c>
    </row>
    <row r="1287" spans="1:13" x14ac:dyDescent="0.2">
      <c r="A1287" s="5">
        <v>25.02</v>
      </c>
      <c r="B1287" s="5">
        <v>978</v>
      </c>
      <c r="C1287" s="5">
        <v>39.1</v>
      </c>
      <c r="D1287" s="12">
        <v>2.7150697782737141</v>
      </c>
      <c r="E1287" s="20">
        <f>'Vehicle Specification'!$J$7*'Forces Acting on Vehicle'!D1287</f>
        <v>1656.1925647469657</v>
      </c>
      <c r="F1287" s="20">
        <f>0.5*'Vehicle Specification'!$J$9*'Vehicle Specification'!$J$13*'Vehicle Specification'!$J$10*('Forces Acting on Vehicle'!C1287*'Forces Acting on Vehicle'!C1287)</f>
        <v>-781.23122045290017</v>
      </c>
      <c r="G1287" s="20">
        <f>0.5*'Vehicle Specification'!$J$9*'Vehicle Specification'!$J$13*'Vehicle Specification'!$J$11*('Forces Acting on Vehicle'!C1287*'Forces Acting on Vehicle'!C1287)</f>
        <v>524.77841860210015</v>
      </c>
      <c r="H1287" s="20">
        <f>'Vehicle Specification'!$J$8-'Forces Acting on Vehicle'!F1287</f>
        <v>6765.3312204529002</v>
      </c>
      <c r="I1287" s="20">
        <f>H1287*'Vehicle Specification'!$J$12</f>
        <v>135.306624409058</v>
      </c>
      <c r="J1287" s="20">
        <f>E1287+'Forces Acting on Vehicle'!G1287+'Forces Acting on Vehicle'!I1287</f>
        <v>2316.2776077581238</v>
      </c>
      <c r="K1287" s="22">
        <f t="shared" ref="K1287:K1334" si="60">J1287*C1287</f>
        <v>90566.454463342641</v>
      </c>
      <c r="L1287" s="21">
        <f t="shared" ref="L1287:L1350" si="61">IF(K1287&lt;0,"0",K1287)</f>
        <v>90566.454463342641</v>
      </c>
      <c r="M1287" s="20" t="str">
        <f t="shared" ref="M1287:M1350" si="62">IF(K1287&gt;0, "0",K1287)</f>
        <v>0</v>
      </c>
    </row>
    <row r="1288" spans="1:13" x14ac:dyDescent="0.2">
      <c r="A1288" s="5">
        <v>25.039000000000001</v>
      </c>
      <c r="B1288" s="5">
        <v>978</v>
      </c>
      <c r="C1288" s="5">
        <v>39.200000000000003</v>
      </c>
      <c r="D1288" s="12">
        <v>2.738435864022116</v>
      </c>
      <c r="E1288" s="20">
        <f>'Vehicle Specification'!$J$7*'Forces Acting on Vehicle'!D1288</f>
        <v>1670.4458770534907</v>
      </c>
      <c r="F1288" s="20">
        <f>0.5*'Vehicle Specification'!$J$9*'Vehicle Specification'!$J$13*'Vehicle Specification'!$J$10*('Forces Acting on Vehicle'!C1288*'Forces Acting on Vehicle'!C1288)</f>
        <v>-785.23239813760028</v>
      </c>
      <c r="G1288" s="20">
        <f>0.5*'Vehicle Specification'!$J$9*'Vehicle Specification'!$J$13*'Vehicle Specification'!$J$11*('Forces Acting on Vehicle'!C1288*'Forces Acting on Vehicle'!C1288)</f>
        <v>527.46613978240021</v>
      </c>
      <c r="H1288" s="20">
        <f>'Vehicle Specification'!$J$8-'Forces Acting on Vehicle'!F1288</f>
        <v>6769.3323981376006</v>
      </c>
      <c r="I1288" s="20">
        <f>H1288*'Vehicle Specification'!$J$12</f>
        <v>135.38664796275202</v>
      </c>
      <c r="J1288" s="20">
        <f>E1288+'Forces Acting on Vehicle'!G1288+'Forces Acting on Vehicle'!I1288</f>
        <v>2333.2986647986427</v>
      </c>
      <c r="K1288" s="22">
        <f t="shared" si="60"/>
        <v>91465.307660106802</v>
      </c>
      <c r="L1288" s="21">
        <f t="shared" si="61"/>
        <v>91465.307660106802</v>
      </c>
      <c r="M1288" s="20" t="str">
        <f t="shared" si="62"/>
        <v>0</v>
      </c>
    </row>
    <row r="1289" spans="1:13" x14ac:dyDescent="0.2">
      <c r="A1289" s="5">
        <v>25.059000000000001</v>
      </c>
      <c r="B1289" s="5">
        <v>979</v>
      </c>
      <c r="C1289" s="5">
        <v>39.299999999999997</v>
      </c>
      <c r="D1289" s="12">
        <v>2.7511866977059252</v>
      </c>
      <c r="E1289" s="20">
        <f>'Vehicle Specification'!$J$7*'Forces Acting on Vehicle'!D1289</f>
        <v>1678.2238856006143</v>
      </c>
      <c r="F1289" s="20">
        <f>0.5*'Vehicle Specification'!$J$9*'Vehicle Specification'!$J$13*'Vehicle Specification'!$J$10*('Forces Acting on Vehicle'!C1289*'Forces Acting on Vehicle'!C1289)</f>
        <v>-789.24379594410004</v>
      </c>
      <c r="G1289" s="20">
        <f>0.5*'Vehicle Specification'!$J$9*'Vehicle Specification'!$J$13*'Vehicle Specification'!$J$11*('Forces Acting on Vehicle'!C1289*'Forces Acting on Vehicle'!C1289)</f>
        <v>530.16072615090002</v>
      </c>
      <c r="H1289" s="20">
        <f>'Vehicle Specification'!$J$8-'Forces Acting on Vehicle'!F1289</f>
        <v>6773.3437959441007</v>
      </c>
      <c r="I1289" s="20">
        <f>H1289*'Vehicle Specification'!$J$12</f>
        <v>135.46687591888201</v>
      </c>
      <c r="J1289" s="20">
        <f>E1289+'Forces Acting on Vehicle'!G1289+'Forces Acting on Vehicle'!I1289</f>
        <v>2343.8514876703962</v>
      </c>
      <c r="K1289" s="22">
        <f t="shared" si="60"/>
        <v>92113.363465446557</v>
      </c>
      <c r="L1289" s="21">
        <f t="shared" si="61"/>
        <v>92113.363465446557</v>
      </c>
      <c r="M1289" s="20" t="str">
        <f t="shared" si="62"/>
        <v>0</v>
      </c>
    </row>
    <row r="1290" spans="1:13" x14ac:dyDescent="0.2">
      <c r="A1290" s="5">
        <v>25.077999999999999</v>
      </c>
      <c r="B1290" s="5">
        <v>980</v>
      </c>
      <c r="C1290" s="5">
        <v>39.299999999999997</v>
      </c>
      <c r="D1290" s="12">
        <v>2.7313753812499519</v>
      </c>
      <c r="E1290" s="20">
        <f>'Vehicle Specification'!$J$7*'Forces Acting on Vehicle'!D1290</f>
        <v>1666.1389825624706</v>
      </c>
      <c r="F1290" s="20">
        <f>0.5*'Vehicle Specification'!$J$9*'Vehicle Specification'!$J$13*'Vehicle Specification'!$J$10*('Forces Acting on Vehicle'!C1290*'Forces Acting on Vehicle'!C1290)</f>
        <v>-789.24379594410004</v>
      </c>
      <c r="G1290" s="20">
        <f>0.5*'Vehicle Specification'!$J$9*'Vehicle Specification'!$J$13*'Vehicle Specification'!$J$11*('Forces Acting on Vehicle'!C1290*'Forces Acting on Vehicle'!C1290)</f>
        <v>530.16072615090002</v>
      </c>
      <c r="H1290" s="20">
        <f>'Vehicle Specification'!$J$8-'Forces Acting on Vehicle'!F1290</f>
        <v>6773.3437959441007</v>
      </c>
      <c r="I1290" s="20">
        <f>H1290*'Vehicle Specification'!$J$12</f>
        <v>135.46687591888201</v>
      </c>
      <c r="J1290" s="20">
        <f>E1290+'Forces Acting on Vehicle'!G1290+'Forces Acting on Vehicle'!I1290</f>
        <v>2331.7665846322529</v>
      </c>
      <c r="K1290" s="22">
        <f t="shared" si="60"/>
        <v>91638.426776047534</v>
      </c>
      <c r="L1290" s="21">
        <f t="shared" si="61"/>
        <v>91638.426776047534</v>
      </c>
      <c r="M1290" s="20" t="str">
        <f t="shared" si="62"/>
        <v>0</v>
      </c>
    </row>
    <row r="1291" spans="1:13" x14ac:dyDescent="0.2">
      <c r="A1291" s="5">
        <v>25.097999999999999</v>
      </c>
      <c r="B1291" s="5">
        <v>981</v>
      </c>
      <c r="C1291" s="5">
        <v>39.4</v>
      </c>
      <c r="D1291" s="12">
        <v>2.6924652715342727</v>
      </c>
      <c r="E1291" s="20">
        <f>'Vehicle Specification'!$J$7*'Forces Acting on Vehicle'!D1291</f>
        <v>1642.4038156359063</v>
      </c>
      <c r="F1291" s="20">
        <f>0.5*'Vehicle Specification'!$J$9*'Vehicle Specification'!$J$13*'Vehicle Specification'!$J$10*('Forces Acting on Vehicle'!C1291*'Forces Acting on Vehicle'!C1291)</f>
        <v>-793.26541387240002</v>
      </c>
      <c r="G1291" s="20">
        <f>0.5*'Vehicle Specification'!$J$9*'Vehicle Specification'!$J$13*'Vehicle Specification'!$J$11*('Forces Acting on Vehicle'!C1291*'Forces Acting on Vehicle'!C1291)</f>
        <v>532.86217770760004</v>
      </c>
      <c r="H1291" s="20">
        <f>'Vehicle Specification'!$J$8-'Forces Acting on Vehicle'!F1291</f>
        <v>6777.3654138724005</v>
      </c>
      <c r="I1291" s="20">
        <f>H1291*'Vehicle Specification'!$J$12</f>
        <v>135.54730827744802</v>
      </c>
      <c r="J1291" s="20">
        <f>E1291+'Forces Acting on Vehicle'!G1291+'Forces Acting on Vehicle'!I1291</f>
        <v>2310.813301620954</v>
      </c>
      <c r="K1291" s="22">
        <f t="shared" si="60"/>
        <v>91046.044083865578</v>
      </c>
      <c r="L1291" s="21">
        <f t="shared" si="61"/>
        <v>91046.044083865578</v>
      </c>
      <c r="M1291" s="20" t="str">
        <f t="shared" si="62"/>
        <v>0</v>
      </c>
    </row>
    <row r="1292" spans="1:13" x14ac:dyDescent="0.2">
      <c r="A1292" s="5">
        <v>25.117000000000001</v>
      </c>
      <c r="B1292" s="5">
        <v>982</v>
      </c>
      <c r="C1292" s="5">
        <v>39.5</v>
      </c>
      <c r="D1292" s="12">
        <v>2.6413108030223968</v>
      </c>
      <c r="E1292" s="20">
        <f>'Vehicle Specification'!$J$7*'Forces Acting on Vehicle'!D1292</f>
        <v>1611.1995898436621</v>
      </c>
      <c r="F1292" s="20">
        <f>0.5*'Vehicle Specification'!$J$9*'Vehicle Specification'!$J$13*'Vehicle Specification'!$J$10*('Forces Acting on Vehicle'!C1292*'Forces Acting on Vehicle'!C1292)</f>
        <v>-797.2972519225001</v>
      </c>
      <c r="G1292" s="20">
        <f>0.5*'Vehicle Specification'!$J$9*'Vehicle Specification'!$J$13*'Vehicle Specification'!$J$11*('Forces Acting on Vehicle'!C1292*'Forces Acting on Vehicle'!C1292)</f>
        <v>535.57049445250004</v>
      </c>
      <c r="H1292" s="20">
        <f>'Vehicle Specification'!$J$8-'Forces Acting on Vehicle'!F1292</f>
        <v>6781.3972519225008</v>
      </c>
      <c r="I1292" s="20">
        <f>H1292*'Vehicle Specification'!$J$12</f>
        <v>135.62794503845001</v>
      </c>
      <c r="J1292" s="20">
        <f>E1292+'Forces Acting on Vehicle'!G1292+'Forces Acting on Vehicle'!I1292</f>
        <v>2282.3980293346121</v>
      </c>
      <c r="K1292" s="22">
        <f t="shared" si="60"/>
        <v>90154.722158717181</v>
      </c>
      <c r="L1292" s="21">
        <f t="shared" si="61"/>
        <v>90154.722158717181</v>
      </c>
      <c r="M1292" s="20" t="str">
        <f t="shared" si="62"/>
        <v>0</v>
      </c>
    </row>
    <row r="1293" spans="1:13" x14ac:dyDescent="0.2">
      <c r="A1293" s="5">
        <v>25.137</v>
      </c>
      <c r="B1293" s="5">
        <v>982</v>
      </c>
      <c r="C1293" s="5">
        <v>39.6</v>
      </c>
      <c r="D1293" s="12">
        <v>2.6079982360957814</v>
      </c>
      <c r="E1293" s="20">
        <f>'Vehicle Specification'!$J$7*'Forces Acting on Vehicle'!D1293</f>
        <v>1590.8789240184267</v>
      </c>
      <c r="F1293" s="20">
        <f>0.5*'Vehicle Specification'!$J$9*'Vehicle Specification'!$J$13*'Vehicle Specification'!$J$10*('Forces Acting on Vehicle'!C1293*'Forces Acting on Vehicle'!C1293)</f>
        <v>-801.33931009440016</v>
      </c>
      <c r="G1293" s="20">
        <f>0.5*'Vehicle Specification'!$J$9*'Vehicle Specification'!$J$13*'Vehicle Specification'!$J$11*('Forces Acting on Vehicle'!C1293*'Forces Acting on Vehicle'!C1293)</f>
        <v>538.28567638560014</v>
      </c>
      <c r="H1293" s="20">
        <f>'Vehicle Specification'!$J$8-'Forces Acting on Vehicle'!F1293</f>
        <v>6785.4393100944008</v>
      </c>
      <c r="I1293" s="20">
        <f>H1293*'Vehicle Specification'!$J$12</f>
        <v>135.70878620188802</v>
      </c>
      <c r="J1293" s="20">
        <f>E1293+'Forces Acting on Vehicle'!G1293+'Forces Acting on Vehicle'!I1293</f>
        <v>2264.8733866059147</v>
      </c>
      <c r="K1293" s="22">
        <f t="shared" si="60"/>
        <v>89688.986109594218</v>
      </c>
      <c r="L1293" s="21">
        <f t="shared" si="61"/>
        <v>89688.986109594218</v>
      </c>
      <c r="M1293" s="20" t="str">
        <f t="shared" si="62"/>
        <v>0</v>
      </c>
    </row>
    <row r="1294" spans="1:13" x14ac:dyDescent="0.2">
      <c r="A1294" s="5">
        <v>25.155999999999999</v>
      </c>
      <c r="B1294" s="5">
        <v>983</v>
      </c>
      <c r="C1294" s="5">
        <v>39.6</v>
      </c>
      <c r="D1294" s="12">
        <v>2.6260534242860216</v>
      </c>
      <c r="E1294" s="20">
        <f>'Vehicle Specification'!$J$7*'Forces Acting on Vehicle'!D1294</f>
        <v>1601.8925888144731</v>
      </c>
      <c r="F1294" s="20">
        <f>0.5*'Vehicle Specification'!$J$9*'Vehicle Specification'!$J$13*'Vehicle Specification'!$J$10*('Forces Acting on Vehicle'!C1294*'Forces Acting on Vehicle'!C1294)</f>
        <v>-801.33931009440016</v>
      </c>
      <c r="G1294" s="20">
        <f>0.5*'Vehicle Specification'!$J$9*'Vehicle Specification'!$J$13*'Vehicle Specification'!$J$11*('Forces Acting on Vehicle'!C1294*'Forces Acting on Vehicle'!C1294)</f>
        <v>538.28567638560014</v>
      </c>
      <c r="H1294" s="20">
        <f>'Vehicle Specification'!$J$8-'Forces Acting on Vehicle'!F1294</f>
        <v>6785.4393100944008</v>
      </c>
      <c r="I1294" s="20">
        <f>H1294*'Vehicle Specification'!$J$12</f>
        <v>135.70878620188802</v>
      </c>
      <c r="J1294" s="20">
        <f>E1294+'Forces Acting on Vehicle'!G1294+'Forces Acting on Vehicle'!I1294</f>
        <v>2275.8870514019613</v>
      </c>
      <c r="K1294" s="22">
        <f t="shared" si="60"/>
        <v>90125.127235517677</v>
      </c>
      <c r="L1294" s="21">
        <f t="shared" si="61"/>
        <v>90125.127235517677</v>
      </c>
      <c r="M1294" s="20" t="str">
        <f t="shared" si="62"/>
        <v>0</v>
      </c>
    </row>
    <row r="1295" spans="1:13" x14ac:dyDescent="0.2">
      <c r="A1295" s="5">
        <v>25.175999999999998</v>
      </c>
      <c r="B1295" s="5">
        <v>984</v>
      </c>
      <c r="C1295" s="5">
        <v>39.700000000000003</v>
      </c>
      <c r="D1295" s="12">
        <v>2.6522847074585973</v>
      </c>
      <c r="E1295" s="20">
        <f>'Vehicle Specification'!$J$7*'Forces Acting on Vehicle'!D1295</f>
        <v>1617.8936715497443</v>
      </c>
      <c r="F1295" s="20">
        <f>0.5*'Vehicle Specification'!$J$9*'Vehicle Specification'!$J$13*'Vehicle Specification'!$J$10*('Forces Acting on Vehicle'!C1295*'Forces Acting on Vehicle'!C1295)</f>
        <v>-805.39158838810022</v>
      </c>
      <c r="G1295" s="20">
        <f>0.5*'Vehicle Specification'!$J$9*'Vehicle Specification'!$J$13*'Vehicle Specification'!$J$11*('Forces Acting on Vehicle'!C1295*'Forces Acting on Vehicle'!C1295)</f>
        <v>541.00772350690011</v>
      </c>
      <c r="H1295" s="20">
        <f>'Vehicle Specification'!$J$8-'Forces Acting on Vehicle'!F1295</f>
        <v>6789.4915883881004</v>
      </c>
      <c r="I1295" s="20">
        <f>H1295*'Vehicle Specification'!$J$12</f>
        <v>135.789831767762</v>
      </c>
      <c r="J1295" s="20">
        <f>E1295+'Forces Acting on Vehicle'!G1295+'Forces Acting on Vehicle'!I1295</f>
        <v>2294.6912268244064</v>
      </c>
      <c r="K1295" s="22">
        <f t="shared" si="60"/>
        <v>91099.241704928936</v>
      </c>
      <c r="L1295" s="21">
        <f t="shared" si="61"/>
        <v>91099.241704928936</v>
      </c>
      <c r="M1295" s="20" t="str">
        <f t="shared" si="62"/>
        <v>0</v>
      </c>
    </row>
    <row r="1296" spans="1:13" x14ac:dyDescent="0.2">
      <c r="A1296" s="5">
        <v>25.195</v>
      </c>
      <c r="B1296" s="5">
        <v>985</v>
      </c>
      <c r="C1296" s="5">
        <v>39.799999999999997</v>
      </c>
      <c r="D1296" s="12">
        <v>2.6553791274375498</v>
      </c>
      <c r="E1296" s="20">
        <f>'Vehicle Specification'!$J$7*'Forces Acting on Vehicle'!D1296</f>
        <v>1619.7812677369054</v>
      </c>
      <c r="F1296" s="20">
        <f>0.5*'Vehicle Specification'!$J$9*'Vehicle Specification'!$J$13*'Vehicle Specification'!$J$10*('Forces Acting on Vehicle'!C1296*'Forces Acting on Vehicle'!C1296)</f>
        <v>-809.45408680360003</v>
      </c>
      <c r="G1296" s="20">
        <f>0.5*'Vehicle Specification'!$J$9*'Vehicle Specification'!$J$13*'Vehicle Specification'!$J$11*('Forces Acting on Vehicle'!C1296*'Forces Acting on Vehicle'!C1296)</f>
        <v>543.73663581639994</v>
      </c>
      <c r="H1296" s="20">
        <f>'Vehicle Specification'!$J$8-'Forces Acting on Vehicle'!F1296</f>
        <v>6793.5540868036005</v>
      </c>
      <c r="I1296" s="20">
        <f>H1296*'Vehicle Specification'!$J$12</f>
        <v>135.871081736072</v>
      </c>
      <c r="J1296" s="20">
        <f>E1296+'Forces Acting on Vehicle'!G1296+'Forces Acting on Vehicle'!I1296</f>
        <v>2299.3889852893776</v>
      </c>
      <c r="K1296" s="22">
        <f t="shared" si="60"/>
        <v>91515.68161451722</v>
      </c>
      <c r="L1296" s="21">
        <f t="shared" si="61"/>
        <v>91515.68161451722</v>
      </c>
      <c r="M1296" s="20" t="str">
        <f t="shared" si="62"/>
        <v>0</v>
      </c>
    </row>
    <row r="1297" spans="1:13" x14ac:dyDescent="0.2">
      <c r="A1297" s="5">
        <v>25.215</v>
      </c>
      <c r="B1297" s="5">
        <v>985</v>
      </c>
      <c r="C1297" s="5">
        <v>39.799999999999997</v>
      </c>
      <c r="D1297" s="12">
        <v>2.6110725256183267</v>
      </c>
      <c r="E1297" s="20">
        <f>'Vehicle Specification'!$J$7*'Forces Acting on Vehicle'!D1297</f>
        <v>1592.7542406271793</v>
      </c>
      <c r="F1297" s="20">
        <f>0.5*'Vehicle Specification'!$J$9*'Vehicle Specification'!$J$13*'Vehicle Specification'!$J$10*('Forces Acting on Vehicle'!C1297*'Forces Acting on Vehicle'!C1297)</f>
        <v>-809.45408680360003</v>
      </c>
      <c r="G1297" s="20">
        <f>0.5*'Vehicle Specification'!$J$9*'Vehicle Specification'!$J$13*'Vehicle Specification'!$J$11*('Forces Acting on Vehicle'!C1297*'Forces Acting on Vehicle'!C1297)</f>
        <v>543.73663581639994</v>
      </c>
      <c r="H1297" s="20">
        <f>'Vehicle Specification'!$J$8-'Forces Acting on Vehicle'!F1297</f>
        <v>6793.5540868036005</v>
      </c>
      <c r="I1297" s="20">
        <f>H1297*'Vehicle Specification'!$J$12</f>
        <v>135.871081736072</v>
      </c>
      <c r="J1297" s="20">
        <f>E1297+'Forces Acting on Vehicle'!G1297+'Forces Acting on Vehicle'!I1297</f>
        <v>2272.3619581796515</v>
      </c>
      <c r="K1297" s="22">
        <f t="shared" si="60"/>
        <v>90440.005935550129</v>
      </c>
      <c r="L1297" s="21">
        <f t="shared" si="61"/>
        <v>90440.005935550129</v>
      </c>
      <c r="M1297" s="20" t="str">
        <f t="shared" si="62"/>
        <v>0</v>
      </c>
    </row>
    <row r="1298" spans="1:13" x14ac:dyDescent="0.2">
      <c r="A1298" s="5">
        <v>25.234000000000002</v>
      </c>
      <c r="B1298" s="5">
        <v>986</v>
      </c>
      <c r="C1298" s="5">
        <v>39.9</v>
      </c>
      <c r="D1298" s="12">
        <v>2.5723825980280171</v>
      </c>
      <c r="E1298" s="20">
        <f>'Vehicle Specification'!$J$7*'Forces Acting on Vehicle'!D1298</f>
        <v>1569.1533847970904</v>
      </c>
      <c r="F1298" s="20">
        <f>0.5*'Vehicle Specification'!$J$9*'Vehicle Specification'!$J$13*'Vehicle Specification'!$J$10*('Forces Acting on Vehicle'!C1298*'Forces Acting on Vehicle'!C1298)</f>
        <v>-813.52680534090007</v>
      </c>
      <c r="G1298" s="20">
        <f>0.5*'Vehicle Specification'!$J$9*'Vehicle Specification'!$J$13*'Vehicle Specification'!$J$11*('Forces Acting on Vehicle'!C1298*'Forces Acting on Vehicle'!C1298)</f>
        <v>546.47241331410009</v>
      </c>
      <c r="H1298" s="20">
        <f>'Vehicle Specification'!$J$8-'Forces Acting on Vehicle'!F1298</f>
        <v>6797.6268053409003</v>
      </c>
      <c r="I1298" s="20">
        <f>H1298*'Vehicle Specification'!$J$12</f>
        <v>135.952536106818</v>
      </c>
      <c r="J1298" s="20">
        <f>E1298+'Forces Acting on Vehicle'!G1298+'Forces Acting on Vehicle'!I1298</f>
        <v>2251.5783342180084</v>
      </c>
      <c r="K1298" s="22">
        <f t="shared" si="60"/>
        <v>89837.975535298538</v>
      </c>
      <c r="L1298" s="21">
        <f t="shared" si="61"/>
        <v>89837.975535298538</v>
      </c>
      <c r="M1298" s="20" t="str">
        <f t="shared" si="62"/>
        <v>0</v>
      </c>
    </row>
    <row r="1299" spans="1:13" x14ac:dyDescent="0.2">
      <c r="A1299" s="5">
        <v>25.254000000000001</v>
      </c>
      <c r="B1299" s="5">
        <v>987</v>
      </c>
      <c r="C1299" s="5">
        <v>40</v>
      </c>
      <c r="D1299" s="12">
        <v>2.5600682286658847</v>
      </c>
      <c r="E1299" s="20">
        <f>'Vehicle Specification'!$J$7*'Forces Acting on Vehicle'!D1299</f>
        <v>1561.6416194861897</v>
      </c>
      <c r="F1299" s="20">
        <f>0.5*'Vehicle Specification'!$J$9*'Vehicle Specification'!$J$13*'Vehicle Specification'!$J$10*('Forces Acting on Vehicle'!C1299*'Forces Acting on Vehicle'!C1299)</f>
        <v>-817.60974400000009</v>
      </c>
      <c r="G1299" s="20">
        <f>0.5*'Vehicle Specification'!$J$9*'Vehicle Specification'!$J$13*'Vehicle Specification'!$J$11*('Forces Acting on Vehicle'!C1299*'Forces Acting on Vehicle'!C1299)</f>
        <v>549.21505600000012</v>
      </c>
      <c r="H1299" s="20">
        <f>'Vehicle Specification'!$J$8-'Forces Acting on Vehicle'!F1299</f>
        <v>6801.7097440000007</v>
      </c>
      <c r="I1299" s="20">
        <f>H1299*'Vehicle Specification'!$J$12</f>
        <v>136.03419488000003</v>
      </c>
      <c r="J1299" s="20">
        <f>E1299+'Forces Acting on Vehicle'!G1299+'Forces Acting on Vehicle'!I1299</f>
        <v>2246.89087036619</v>
      </c>
      <c r="K1299" s="22">
        <f t="shared" si="60"/>
        <v>89875.634814647608</v>
      </c>
      <c r="L1299" s="21">
        <f t="shared" si="61"/>
        <v>89875.634814647608</v>
      </c>
      <c r="M1299" s="20" t="str">
        <f t="shared" si="62"/>
        <v>0</v>
      </c>
    </row>
    <row r="1300" spans="1:13" x14ac:dyDescent="0.2">
      <c r="A1300" s="5">
        <v>25.273</v>
      </c>
      <c r="B1300" s="5">
        <v>988</v>
      </c>
      <c r="C1300" s="5">
        <v>40</v>
      </c>
      <c r="D1300" s="12">
        <v>2.5755737116423996</v>
      </c>
      <c r="E1300" s="20">
        <f>'Vehicle Specification'!$J$7*'Forces Acting on Vehicle'!D1300</f>
        <v>1571.0999641018636</v>
      </c>
      <c r="F1300" s="20">
        <f>0.5*'Vehicle Specification'!$J$9*'Vehicle Specification'!$J$13*'Vehicle Specification'!$J$10*('Forces Acting on Vehicle'!C1300*'Forces Acting on Vehicle'!C1300)</f>
        <v>-817.60974400000009</v>
      </c>
      <c r="G1300" s="20">
        <f>0.5*'Vehicle Specification'!$J$9*'Vehicle Specification'!$J$13*'Vehicle Specification'!$J$11*('Forces Acting on Vehicle'!C1300*'Forces Acting on Vehicle'!C1300)</f>
        <v>549.21505600000012</v>
      </c>
      <c r="H1300" s="20">
        <f>'Vehicle Specification'!$J$8-'Forces Acting on Vehicle'!F1300</f>
        <v>6801.7097440000007</v>
      </c>
      <c r="I1300" s="20">
        <f>H1300*'Vehicle Specification'!$J$12</f>
        <v>136.03419488000003</v>
      </c>
      <c r="J1300" s="20">
        <f>E1300+'Forces Acting on Vehicle'!G1300+'Forces Acting on Vehicle'!I1300</f>
        <v>2256.349214981864</v>
      </c>
      <c r="K1300" s="22">
        <f t="shared" si="60"/>
        <v>90253.968599274551</v>
      </c>
      <c r="L1300" s="21">
        <f t="shared" si="61"/>
        <v>90253.968599274551</v>
      </c>
      <c r="M1300" s="20" t="str">
        <f t="shared" si="62"/>
        <v>0</v>
      </c>
    </row>
    <row r="1301" spans="1:13" x14ac:dyDescent="0.2">
      <c r="A1301" s="5">
        <v>25.292999999999999</v>
      </c>
      <c r="B1301" s="5">
        <v>989</v>
      </c>
      <c r="C1301" s="5">
        <v>40.1</v>
      </c>
      <c r="D1301" s="12">
        <v>2.5821210873305813</v>
      </c>
      <c r="E1301" s="20">
        <f>'Vehicle Specification'!$J$7*'Forces Acting on Vehicle'!D1301</f>
        <v>1575.0938632716545</v>
      </c>
      <c r="F1301" s="20">
        <f>0.5*'Vehicle Specification'!$J$9*'Vehicle Specification'!$J$13*'Vehicle Specification'!$J$10*('Forces Acting on Vehicle'!C1301*'Forces Acting on Vehicle'!C1301)</f>
        <v>-821.70290278090022</v>
      </c>
      <c r="G1301" s="20">
        <f>0.5*'Vehicle Specification'!$J$9*'Vehicle Specification'!$J$13*'Vehicle Specification'!$J$11*('Forces Acting on Vehicle'!C1301*'Forces Acting on Vehicle'!C1301)</f>
        <v>551.96456387410012</v>
      </c>
      <c r="H1301" s="20">
        <f>'Vehicle Specification'!$J$8-'Forces Acting on Vehicle'!F1301</f>
        <v>6805.8029027809007</v>
      </c>
      <c r="I1301" s="20">
        <f>H1301*'Vehicle Specification'!$J$12</f>
        <v>136.11605805561803</v>
      </c>
      <c r="J1301" s="20">
        <f>E1301+'Forces Acting on Vehicle'!G1301+'Forces Acting on Vehicle'!I1301</f>
        <v>2263.1744852013726</v>
      </c>
      <c r="K1301" s="22">
        <f t="shared" si="60"/>
        <v>90753.296856575049</v>
      </c>
      <c r="L1301" s="21">
        <f t="shared" si="61"/>
        <v>90753.296856575049</v>
      </c>
      <c r="M1301" s="20" t="str">
        <f t="shared" si="62"/>
        <v>0</v>
      </c>
    </row>
    <row r="1302" spans="1:13" x14ac:dyDescent="0.2">
      <c r="A1302" s="5">
        <v>25.312999999999999</v>
      </c>
      <c r="B1302" s="5">
        <v>989</v>
      </c>
      <c r="C1302" s="5">
        <v>40.200000000000003</v>
      </c>
      <c r="D1302" s="12">
        <v>2.5741911822662717</v>
      </c>
      <c r="E1302" s="20">
        <f>'Vehicle Specification'!$J$7*'Forces Acting on Vehicle'!D1302</f>
        <v>1570.2566211824258</v>
      </c>
      <c r="F1302" s="20">
        <f>0.5*'Vehicle Specification'!$J$9*'Vehicle Specification'!$J$13*'Vehicle Specification'!$J$10*('Forces Acting on Vehicle'!C1302*'Forces Acting on Vehicle'!C1302)</f>
        <v>-825.80628168360022</v>
      </c>
      <c r="G1302" s="20">
        <f>0.5*'Vehicle Specification'!$J$9*'Vehicle Specification'!$J$13*'Vehicle Specification'!$J$11*('Forces Acting on Vehicle'!C1302*'Forces Acting on Vehicle'!C1302)</f>
        <v>554.72093693640011</v>
      </c>
      <c r="H1302" s="20">
        <f>'Vehicle Specification'!$J$8-'Forces Acting on Vehicle'!F1302</f>
        <v>6809.9062816836004</v>
      </c>
      <c r="I1302" s="20">
        <f>H1302*'Vehicle Specification'!$J$12</f>
        <v>136.19812563367202</v>
      </c>
      <c r="J1302" s="20">
        <f>E1302+'Forces Acting on Vehicle'!G1302+'Forces Acting on Vehicle'!I1302</f>
        <v>2261.1756837524981</v>
      </c>
      <c r="K1302" s="22">
        <f t="shared" si="60"/>
        <v>90899.262486850435</v>
      </c>
      <c r="L1302" s="21">
        <f t="shared" si="61"/>
        <v>90899.262486850435</v>
      </c>
      <c r="M1302" s="20" t="str">
        <f t="shared" si="62"/>
        <v>0</v>
      </c>
    </row>
    <row r="1303" spans="1:13" x14ac:dyDescent="0.2">
      <c r="A1303" s="5">
        <v>25.332000000000001</v>
      </c>
      <c r="B1303" s="5">
        <v>990</v>
      </c>
      <c r="C1303" s="5">
        <v>40.200000000000003</v>
      </c>
      <c r="D1303" s="12">
        <v>2.5484486701762425</v>
      </c>
      <c r="E1303" s="20">
        <f>'Vehicle Specification'!$J$7*'Forces Acting on Vehicle'!D1303</f>
        <v>1554.553688807508</v>
      </c>
      <c r="F1303" s="20">
        <f>0.5*'Vehicle Specification'!$J$9*'Vehicle Specification'!$J$13*'Vehicle Specification'!$J$10*('Forces Acting on Vehicle'!C1303*'Forces Acting on Vehicle'!C1303)</f>
        <v>-825.80628168360022</v>
      </c>
      <c r="G1303" s="20">
        <f>0.5*'Vehicle Specification'!$J$9*'Vehicle Specification'!$J$13*'Vehicle Specification'!$J$11*('Forces Acting on Vehicle'!C1303*'Forces Acting on Vehicle'!C1303)</f>
        <v>554.72093693640011</v>
      </c>
      <c r="H1303" s="20">
        <f>'Vehicle Specification'!$J$8-'Forces Acting on Vehicle'!F1303</f>
        <v>6809.9062816836004</v>
      </c>
      <c r="I1303" s="20">
        <f>H1303*'Vehicle Specification'!$J$12</f>
        <v>136.19812563367202</v>
      </c>
      <c r="J1303" s="20">
        <f>E1303+'Forces Acting on Vehicle'!G1303+'Forces Acting on Vehicle'!I1303</f>
        <v>2245.4727513775802</v>
      </c>
      <c r="K1303" s="22">
        <f t="shared" si="60"/>
        <v>90268.004605378723</v>
      </c>
      <c r="L1303" s="21">
        <f t="shared" si="61"/>
        <v>90268.004605378723</v>
      </c>
      <c r="M1303" s="20" t="str">
        <f t="shared" si="62"/>
        <v>0</v>
      </c>
    </row>
    <row r="1304" spans="1:13" x14ac:dyDescent="0.2">
      <c r="A1304" s="5">
        <v>25.352</v>
      </c>
      <c r="B1304" s="5">
        <v>991</v>
      </c>
      <c r="C1304" s="5">
        <v>40.299999999999997</v>
      </c>
      <c r="D1304" s="12">
        <v>2.5255991565571803</v>
      </c>
      <c r="E1304" s="20">
        <f>'Vehicle Specification'!$J$7*'Forces Acting on Vehicle'!D1304</f>
        <v>1540.6154854998799</v>
      </c>
      <c r="F1304" s="20">
        <f>0.5*'Vehicle Specification'!$J$9*'Vehicle Specification'!$J$13*'Vehicle Specification'!$J$10*('Forces Acting on Vehicle'!C1304*'Forces Acting on Vehicle'!C1304)</f>
        <v>-829.91988070809998</v>
      </c>
      <c r="G1304" s="20">
        <f>0.5*'Vehicle Specification'!$J$9*'Vehicle Specification'!$J$13*'Vehicle Specification'!$J$11*('Forces Acting on Vehicle'!C1304*'Forces Acting on Vehicle'!C1304)</f>
        <v>557.48417518689996</v>
      </c>
      <c r="H1304" s="20">
        <f>'Vehicle Specification'!$J$8-'Forces Acting on Vehicle'!F1304</f>
        <v>6814.0198807081006</v>
      </c>
      <c r="I1304" s="20">
        <f>H1304*'Vehicle Specification'!$J$12</f>
        <v>136.28039761416201</v>
      </c>
      <c r="J1304" s="20">
        <f>E1304+'Forces Acting on Vehicle'!G1304+'Forces Acting on Vehicle'!I1304</f>
        <v>2234.380058300942</v>
      </c>
      <c r="K1304" s="22">
        <f t="shared" si="60"/>
        <v>90045.516349527956</v>
      </c>
      <c r="L1304" s="21">
        <f t="shared" si="61"/>
        <v>90045.516349527956</v>
      </c>
      <c r="M1304" s="20" t="str">
        <f t="shared" si="62"/>
        <v>0</v>
      </c>
    </row>
    <row r="1305" spans="1:13" x14ac:dyDescent="0.2">
      <c r="A1305" s="5">
        <v>25.370999999999999</v>
      </c>
      <c r="B1305" s="5">
        <v>992</v>
      </c>
      <c r="C1305" s="5">
        <v>40.4</v>
      </c>
      <c r="D1305" s="12">
        <v>2.4981086665117593</v>
      </c>
      <c r="E1305" s="20">
        <f>'Vehicle Specification'!$J$7*'Forces Acting on Vehicle'!D1305</f>
        <v>1523.8462865721731</v>
      </c>
      <c r="F1305" s="20">
        <f>0.5*'Vehicle Specification'!$J$9*'Vehicle Specification'!$J$13*'Vehicle Specification'!$J$10*('Forces Acting on Vehicle'!C1305*'Forces Acting on Vehicle'!C1305)</f>
        <v>-834.04369985440007</v>
      </c>
      <c r="G1305" s="20">
        <f>0.5*'Vehicle Specification'!$J$9*'Vehicle Specification'!$J$13*'Vehicle Specification'!$J$11*('Forces Acting on Vehicle'!C1305*'Forces Acting on Vehicle'!C1305)</f>
        <v>560.25427862560002</v>
      </c>
      <c r="H1305" s="20">
        <f>'Vehicle Specification'!$J$8-'Forces Acting on Vehicle'!F1305</f>
        <v>6818.1436998544004</v>
      </c>
      <c r="I1305" s="20">
        <f>H1305*'Vehicle Specification'!$J$12</f>
        <v>136.362873997088</v>
      </c>
      <c r="J1305" s="20">
        <f>E1305+'Forces Acting on Vehicle'!G1305+'Forces Acting on Vehicle'!I1305</f>
        <v>2220.4634391948612</v>
      </c>
      <c r="K1305" s="22">
        <f t="shared" si="60"/>
        <v>89706.722943472385</v>
      </c>
      <c r="L1305" s="21">
        <f t="shared" si="61"/>
        <v>89706.722943472385</v>
      </c>
      <c r="M1305" s="20" t="str">
        <f t="shared" si="62"/>
        <v>0</v>
      </c>
    </row>
    <row r="1306" spans="1:13" x14ac:dyDescent="0.2">
      <c r="A1306" s="5">
        <v>25.390999999999998</v>
      </c>
      <c r="B1306" s="5">
        <v>992</v>
      </c>
      <c r="C1306" s="5">
        <v>40.4</v>
      </c>
      <c r="D1306" s="12">
        <v>2.472542439283409</v>
      </c>
      <c r="E1306" s="20">
        <f>'Vehicle Specification'!$J$7*'Forces Acting on Vehicle'!D1306</f>
        <v>1508.2508879628795</v>
      </c>
      <c r="F1306" s="20">
        <f>0.5*'Vehicle Specification'!$J$9*'Vehicle Specification'!$J$13*'Vehicle Specification'!$J$10*('Forces Acting on Vehicle'!C1306*'Forces Acting on Vehicle'!C1306)</f>
        <v>-834.04369985440007</v>
      </c>
      <c r="G1306" s="20">
        <f>0.5*'Vehicle Specification'!$J$9*'Vehicle Specification'!$J$13*'Vehicle Specification'!$J$11*('Forces Acting on Vehicle'!C1306*'Forces Acting on Vehicle'!C1306)</f>
        <v>560.25427862560002</v>
      </c>
      <c r="H1306" s="20">
        <f>'Vehicle Specification'!$J$8-'Forces Acting on Vehicle'!F1306</f>
        <v>6818.1436998544004</v>
      </c>
      <c r="I1306" s="20">
        <f>H1306*'Vehicle Specification'!$J$12</f>
        <v>136.362873997088</v>
      </c>
      <c r="J1306" s="20">
        <f>E1306+'Forces Acting on Vehicle'!G1306+'Forces Acting on Vehicle'!I1306</f>
        <v>2204.8680405855675</v>
      </c>
      <c r="K1306" s="22">
        <f t="shared" si="60"/>
        <v>89076.668839656923</v>
      </c>
      <c r="L1306" s="21">
        <f t="shared" si="61"/>
        <v>89076.668839656923</v>
      </c>
      <c r="M1306" s="20" t="str">
        <f t="shared" si="62"/>
        <v>0</v>
      </c>
    </row>
    <row r="1307" spans="1:13" x14ac:dyDescent="0.2">
      <c r="A1307" s="5">
        <v>25.41</v>
      </c>
      <c r="B1307" s="5">
        <v>993</v>
      </c>
      <c r="C1307" s="5">
        <v>40.5</v>
      </c>
      <c r="D1307" s="12">
        <v>2.422277546863064</v>
      </c>
      <c r="E1307" s="20">
        <f>'Vehicle Specification'!$J$7*'Forces Acting on Vehicle'!D1307</f>
        <v>1477.589303586469</v>
      </c>
      <c r="F1307" s="20">
        <f>0.5*'Vehicle Specification'!$J$9*'Vehicle Specification'!$J$13*'Vehicle Specification'!$J$10*('Forces Acting on Vehicle'!C1307*'Forces Acting on Vehicle'!C1307)</f>
        <v>-838.17773912250016</v>
      </c>
      <c r="G1307" s="20">
        <f>0.5*'Vehicle Specification'!$J$9*'Vehicle Specification'!$J$13*'Vehicle Specification'!$J$11*('Forces Acting on Vehicle'!C1307*'Forces Acting on Vehicle'!C1307)</f>
        <v>563.03124725250007</v>
      </c>
      <c r="H1307" s="20">
        <f>'Vehicle Specification'!$J$8-'Forces Acting on Vehicle'!F1307</f>
        <v>6822.2777391225009</v>
      </c>
      <c r="I1307" s="20">
        <f>H1307*'Vehicle Specification'!$J$12</f>
        <v>136.44555478245002</v>
      </c>
      <c r="J1307" s="20">
        <f>E1307+'Forces Acting on Vehicle'!G1307+'Forces Acting on Vehicle'!I1307</f>
        <v>2177.066105621419</v>
      </c>
      <c r="K1307" s="22">
        <f t="shared" si="60"/>
        <v>88171.177277667462</v>
      </c>
      <c r="L1307" s="21">
        <f t="shared" si="61"/>
        <v>88171.177277667462</v>
      </c>
      <c r="M1307" s="20" t="str">
        <f t="shared" si="62"/>
        <v>0</v>
      </c>
    </row>
    <row r="1308" spans="1:13" x14ac:dyDescent="0.2">
      <c r="A1308" s="5">
        <v>25.43</v>
      </c>
      <c r="B1308" s="5">
        <v>994</v>
      </c>
      <c r="C1308" s="5">
        <v>40.6</v>
      </c>
      <c r="D1308" s="12">
        <v>2.3655907490846535</v>
      </c>
      <c r="E1308" s="20">
        <f>'Vehicle Specification'!$J$7*'Forces Acting on Vehicle'!D1308</f>
        <v>1443.0103569416387</v>
      </c>
      <c r="F1308" s="20">
        <f>0.5*'Vehicle Specification'!$J$9*'Vehicle Specification'!$J$13*'Vehicle Specification'!$J$10*('Forces Acting on Vehicle'!C1308*'Forces Acting on Vehicle'!C1308)</f>
        <v>-842.32199851240023</v>
      </c>
      <c r="G1308" s="20">
        <f>0.5*'Vehicle Specification'!$J$9*'Vehicle Specification'!$J$13*'Vehicle Specification'!$J$11*('Forces Acting on Vehicle'!C1308*'Forces Acting on Vehicle'!C1308)</f>
        <v>565.81508106760009</v>
      </c>
      <c r="H1308" s="20">
        <f>'Vehicle Specification'!$J$8-'Forces Acting on Vehicle'!F1308</f>
        <v>6826.4219985124009</v>
      </c>
      <c r="I1308" s="20">
        <f>H1308*'Vehicle Specification'!$J$12</f>
        <v>136.52843997024803</v>
      </c>
      <c r="J1308" s="20">
        <f>E1308+'Forces Acting on Vehicle'!G1308+'Forces Acting on Vehicle'!I1308</f>
        <v>2145.3538779794872</v>
      </c>
      <c r="K1308" s="22">
        <f t="shared" si="60"/>
        <v>87101.367445967175</v>
      </c>
      <c r="L1308" s="21">
        <f t="shared" si="61"/>
        <v>87101.367445967175</v>
      </c>
      <c r="M1308" s="20" t="str">
        <f t="shared" si="62"/>
        <v>0</v>
      </c>
    </row>
    <row r="1309" spans="1:13" x14ac:dyDescent="0.2">
      <c r="A1309" s="5">
        <v>25.449000000000002</v>
      </c>
      <c r="B1309" s="5">
        <v>995</v>
      </c>
      <c r="C1309" s="5">
        <v>40.6</v>
      </c>
      <c r="D1309" s="12">
        <v>2.3394916071774938</v>
      </c>
      <c r="E1309" s="20">
        <f>'Vehicle Specification'!$J$7*'Forces Acting on Vehicle'!D1309</f>
        <v>1427.0898803782713</v>
      </c>
      <c r="F1309" s="20">
        <f>0.5*'Vehicle Specification'!$J$9*'Vehicle Specification'!$J$13*'Vehicle Specification'!$J$10*('Forces Acting on Vehicle'!C1309*'Forces Acting on Vehicle'!C1309)</f>
        <v>-842.32199851240023</v>
      </c>
      <c r="G1309" s="20">
        <f>0.5*'Vehicle Specification'!$J$9*'Vehicle Specification'!$J$13*'Vehicle Specification'!$J$11*('Forces Acting on Vehicle'!C1309*'Forces Acting on Vehicle'!C1309)</f>
        <v>565.81508106760009</v>
      </c>
      <c r="H1309" s="20">
        <f>'Vehicle Specification'!$J$8-'Forces Acting on Vehicle'!F1309</f>
        <v>6826.4219985124009</v>
      </c>
      <c r="I1309" s="20">
        <f>H1309*'Vehicle Specification'!$J$12</f>
        <v>136.52843997024803</v>
      </c>
      <c r="J1309" s="20">
        <f>E1309+'Forces Acting on Vehicle'!G1309+'Forces Acting on Vehicle'!I1309</f>
        <v>2129.4334014161195</v>
      </c>
      <c r="K1309" s="22">
        <f t="shared" si="60"/>
        <v>86454.996097494455</v>
      </c>
      <c r="L1309" s="21">
        <f t="shared" si="61"/>
        <v>86454.996097494455</v>
      </c>
      <c r="M1309" s="20" t="str">
        <f t="shared" si="62"/>
        <v>0</v>
      </c>
    </row>
    <row r="1310" spans="1:13" x14ac:dyDescent="0.2">
      <c r="A1310" s="5">
        <v>25.469000000000001</v>
      </c>
      <c r="B1310" s="5">
        <v>996</v>
      </c>
      <c r="C1310" s="5">
        <v>40.700000000000003</v>
      </c>
      <c r="D1310" s="12">
        <v>2.3508737786707026</v>
      </c>
      <c r="E1310" s="20">
        <f>'Vehicle Specification'!$J$7*'Forces Acting on Vehicle'!D1310</f>
        <v>1434.0330049891286</v>
      </c>
      <c r="F1310" s="20">
        <f>0.5*'Vehicle Specification'!$J$9*'Vehicle Specification'!$J$13*'Vehicle Specification'!$J$10*('Forces Acting on Vehicle'!C1310*'Forces Acting on Vehicle'!C1310)</f>
        <v>-846.47647802410029</v>
      </c>
      <c r="G1310" s="20">
        <f>0.5*'Vehicle Specification'!$J$9*'Vehicle Specification'!$J$13*'Vehicle Specification'!$J$11*('Forces Acting on Vehicle'!C1310*'Forces Acting on Vehicle'!C1310)</f>
        <v>568.6057800709001</v>
      </c>
      <c r="H1310" s="20">
        <f>'Vehicle Specification'!$J$8-'Forces Acting on Vehicle'!F1310</f>
        <v>6830.5764780241007</v>
      </c>
      <c r="I1310" s="20">
        <f>H1310*'Vehicle Specification'!$J$12</f>
        <v>136.61152956048201</v>
      </c>
      <c r="J1310" s="20">
        <f>E1310+'Forces Acting on Vehicle'!G1310+'Forces Acting on Vehicle'!I1310</f>
        <v>2139.2503146205104</v>
      </c>
      <c r="K1310" s="22">
        <f t="shared" si="60"/>
        <v>87067.487805054785</v>
      </c>
      <c r="L1310" s="21">
        <f t="shared" si="61"/>
        <v>87067.487805054785</v>
      </c>
      <c r="M1310" s="20" t="str">
        <f t="shared" si="62"/>
        <v>0</v>
      </c>
    </row>
    <row r="1311" spans="1:13" x14ac:dyDescent="0.2">
      <c r="A1311" s="5">
        <v>25.488</v>
      </c>
      <c r="B1311" s="5">
        <v>996</v>
      </c>
      <c r="C1311" s="5">
        <v>40.700000000000003</v>
      </c>
      <c r="D1311" s="12">
        <v>2.3827135323528821</v>
      </c>
      <c r="E1311" s="20">
        <f>'Vehicle Specification'!$J$7*'Forces Acting on Vehicle'!D1311</f>
        <v>1453.455254735258</v>
      </c>
      <c r="F1311" s="20">
        <f>0.5*'Vehicle Specification'!$J$9*'Vehicle Specification'!$J$13*'Vehicle Specification'!$J$10*('Forces Acting on Vehicle'!C1311*'Forces Acting on Vehicle'!C1311)</f>
        <v>-846.47647802410029</v>
      </c>
      <c r="G1311" s="20">
        <f>0.5*'Vehicle Specification'!$J$9*'Vehicle Specification'!$J$13*'Vehicle Specification'!$J$11*('Forces Acting on Vehicle'!C1311*'Forces Acting on Vehicle'!C1311)</f>
        <v>568.6057800709001</v>
      </c>
      <c r="H1311" s="20">
        <f>'Vehicle Specification'!$J$8-'Forces Acting on Vehicle'!F1311</f>
        <v>6830.5764780241007</v>
      </c>
      <c r="I1311" s="20">
        <f>H1311*'Vehicle Specification'!$J$12</f>
        <v>136.61152956048201</v>
      </c>
      <c r="J1311" s="20">
        <f>E1311+'Forces Acting on Vehicle'!G1311+'Forces Acting on Vehicle'!I1311</f>
        <v>2158.67256436664</v>
      </c>
      <c r="K1311" s="22">
        <f t="shared" si="60"/>
        <v>87857.973369722255</v>
      </c>
      <c r="L1311" s="21">
        <f t="shared" si="61"/>
        <v>87857.973369722255</v>
      </c>
      <c r="M1311" s="20" t="str">
        <f t="shared" si="62"/>
        <v>0</v>
      </c>
    </row>
    <row r="1312" spans="1:13" x14ac:dyDescent="0.2">
      <c r="A1312" s="5">
        <v>25.507999999999999</v>
      </c>
      <c r="B1312" s="5">
        <v>997</v>
      </c>
      <c r="C1312" s="5">
        <v>40.799999999999997</v>
      </c>
      <c r="D1312" s="12">
        <v>2.3815799294239359</v>
      </c>
      <c r="E1312" s="20">
        <f>'Vehicle Specification'!$J$7*'Forces Acting on Vehicle'!D1312</f>
        <v>1452.763756948601</v>
      </c>
      <c r="F1312" s="20">
        <f>0.5*'Vehicle Specification'!$J$9*'Vehicle Specification'!$J$13*'Vehicle Specification'!$J$10*('Forces Acting on Vehicle'!C1312*'Forces Acting on Vehicle'!C1312)</f>
        <v>-850.64117765760011</v>
      </c>
      <c r="G1312" s="20">
        <f>0.5*'Vehicle Specification'!$J$9*'Vehicle Specification'!$J$13*'Vehicle Specification'!$J$11*('Forces Acting on Vehicle'!C1312*'Forces Acting on Vehicle'!C1312)</f>
        <v>571.40334426240008</v>
      </c>
      <c r="H1312" s="20">
        <f>'Vehicle Specification'!$J$8-'Forces Acting on Vehicle'!F1312</f>
        <v>6834.7411776576009</v>
      </c>
      <c r="I1312" s="20">
        <f>H1312*'Vehicle Specification'!$J$12</f>
        <v>136.69482355315202</v>
      </c>
      <c r="J1312" s="20">
        <f>E1312+'Forces Acting on Vehicle'!G1312+'Forces Acting on Vehicle'!I1312</f>
        <v>2160.8619247641532</v>
      </c>
      <c r="K1312" s="22">
        <f t="shared" si="60"/>
        <v>88163.16653037745</v>
      </c>
      <c r="L1312" s="21">
        <f t="shared" si="61"/>
        <v>88163.16653037745</v>
      </c>
      <c r="M1312" s="20" t="str">
        <f t="shared" si="62"/>
        <v>0</v>
      </c>
    </row>
    <row r="1313" spans="1:13" x14ac:dyDescent="0.2">
      <c r="A1313" s="5">
        <v>25.527000000000001</v>
      </c>
      <c r="B1313" s="5">
        <v>998</v>
      </c>
      <c r="C1313" s="5">
        <v>40.9</v>
      </c>
      <c r="D1313" s="12">
        <v>2.3795082729054293</v>
      </c>
      <c r="E1313" s="20">
        <f>'Vehicle Specification'!$J$7*'Forces Acting on Vehicle'!D1313</f>
        <v>1451.5000464723119</v>
      </c>
      <c r="F1313" s="20">
        <f>0.5*'Vehicle Specification'!$J$9*'Vehicle Specification'!$J$13*'Vehicle Specification'!$J$10*('Forces Acting on Vehicle'!C1313*'Forces Acting on Vehicle'!C1313)</f>
        <v>-854.81609741290015</v>
      </c>
      <c r="G1313" s="20">
        <f>0.5*'Vehicle Specification'!$J$9*'Vehicle Specification'!$J$13*'Vehicle Specification'!$J$11*('Forces Acting on Vehicle'!C1313*'Forces Acting on Vehicle'!C1313)</f>
        <v>574.20777364210005</v>
      </c>
      <c r="H1313" s="20">
        <f>'Vehicle Specification'!$J$8-'Forces Acting on Vehicle'!F1313</f>
        <v>6838.9160974129009</v>
      </c>
      <c r="I1313" s="20">
        <f>H1313*'Vehicle Specification'!$J$12</f>
        <v>136.77832194825803</v>
      </c>
      <c r="J1313" s="20">
        <f>E1313+'Forces Acting on Vehicle'!G1313+'Forces Acting on Vehicle'!I1313</f>
        <v>2162.4861420626698</v>
      </c>
      <c r="K1313" s="22">
        <f t="shared" si="60"/>
        <v>88445.68321036319</v>
      </c>
      <c r="L1313" s="21">
        <f t="shared" si="61"/>
        <v>88445.68321036319</v>
      </c>
      <c r="M1313" s="20" t="str">
        <f t="shared" si="62"/>
        <v>0</v>
      </c>
    </row>
    <row r="1314" spans="1:13" x14ac:dyDescent="0.2">
      <c r="A1314" s="5">
        <v>25.547000000000001</v>
      </c>
      <c r="B1314" s="5">
        <v>999</v>
      </c>
      <c r="C1314" s="5">
        <v>40.9</v>
      </c>
      <c r="D1314" s="12">
        <v>2.3748436687084449</v>
      </c>
      <c r="E1314" s="20">
        <f>'Vehicle Specification'!$J$7*'Forces Acting on Vehicle'!D1314</f>
        <v>1448.6546379121514</v>
      </c>
      <c r="F1314" s="20">
        <f>0.5*'Vehicle Specification'!$J$9*'Vehicle Specification'!$J$13*'Vehicle Specification'!$J$10*('Forces Acting on Vehicle'!C1314*'Forces Acting on Vehicle'!C1314)</f>
        <v>-854.81609741290015</v>
      </c>
      <c r="G1314" s="20">
        <f>0.5*'Vehicle Specification'!$J$9*'Vehicle Specification'!$J$13*'Vehicle Specification'!$J$11*('Forces Acting on Vehicle'!C1314*'Forces Acting on Vehicle'!C1314)</f>
        <v>574.20777364210005</v>
      </c>
      <c r="H1314" s="20">
        <f>'Vehicle Specification'!$J$8-'Forces Acting on Vehicle'!F1314</f>
        <v>6838.9160974129009</v>
      </c>
      <c r="I1314" s="20">
        <f>H1314*'Vehicle Specification'!$J$12</f>
        <v>136.77832194825803</v>
      </c>
      <c r="J1314" s="20">
        <f>E1314+'Forces Acting on Vehicle'!G1314+'Forces Acting on Vehicle'!I1314</f>
        <v>2159.6407335025096</v>
      </c>
      <c r="K1314" s="22">
        <f t="shared" si="60"/>
        <v>88329.306000252647</v>
      </c>
      <c r="L1314" s="21">
        <f t="shared" si="61"/>
        <v>88329.306000252647</v>
      </c>
      <c r="M1314" s="20" t="str">
        <f t="shared" si="62"/>
        <v>0</v>
      </c>
    </row>
    <row r="1315" spans="1:13" x14ac:dyDescent="0.2">
      <c r="A1315" s="5">
        <v>25.565999999999999</v>
      </c>
      <c r="B1315" s="5">
        <v>1000</v>
      </c>
      <c r="C1315" s="5">
        <v>41</v>
      </c>
      <c r="D1315" s="12">
        <v>2.3640593532564482</v>
      </c>
      <c r="E1315" s="20">
        <f>'Vehicle Specification'!$J$7*'Forces Acting on Vehicle'!D1315</f>
        <v>1442.0762054864333</v>
      </c>
      <c r="F1315" s="20">
        <f>0.5*'Vehicle Specification'!$J$9*'Vehicle Specification'!$J$13*'Vehicle Specification'!$J$10*('Forces Acting on Vehicle'!C1315*'Forces Acting on Vehicle'!C1315)</f>
        <v>-859.00123729000018</v>
      </c>
      <c r="G1315" s="20">
        <f>0.5*'Vehicle Specification'!$J$9*'Vehicle Specification'!$J$13*'Vehicle Specification'!$J$11*('Forces Acting on Vehicle'!C1315*'Forces Acting on Vehicle'!C1315)</f>
        <v>577.01906821000011</v>
      </c>
      <c r="H1315" s="20">
        <f>'Vehicle Specification'!$J$8-'Forces Acting on Vehicle'!F1315</f>
        <v>6843.1012372900004</v>
      </c>
      <c r="I1315" s="20">
        <f>H1315*'Vehicle Specification'!$J$12</f>
        <v>136.8620247458</v>
      </c>
      <c r="J1315" s="20">
        <f>E1315+'Forces Acting on Vehicle'!G1315+'Forces Acting on Vehicle'!I1315</f>
        <v>2155.9572984422334</v>
      </c>
      <c r="K1315" s="22">
        <f t="shared" si="60"/>
        <v>88394.249236131567</v>
      </c>
      <c r="L1315" s="21">
        <f t="shared" si="61"/>
        <v>88394.249236131567</v>
      </c>
      <c r="M1315" s="20" t="str">
        <f t="shared" si="62"/>
        <v>0</v>
      </c>
    </row>
    <row r="1316" spans="1:13" x14ac:dyDescent="0.2">
      <c r="A1316" s="5">
        <v>25.585999999999999</v>
      </c>
      <c r="B1316" s="5">
        <v>1000</v>
      </c>
      <c r="C1316" s="5">
        <v>41</v>
      </c>
      <c r="D1316" s="12">
        <v>2.3095294371487141</v>
      </c>
      <c r="E1316" s="20">
        <f>'Vehicle Specification'!$J$7*'Forces Acting on Vehicle'!D1316</f>
        <v>1408.8129566607156</v>
      </c>
      <c r="F1316" s="20">
        <f>0.5*'Vehicle Specification'!$J$9*'Vehicle Specification'!$J$13*'Vehicle Specification'!$J$10*('Forces Acting on Vehicle'!C1316*'Forces Acting on Vehicle'!C1316)</f>
        <v>-859.00123729000018</v>
      </c>
      <c r="G1316" s="20">
        <f>0.5*'Vehicle Specification'!$J$9*'Vehicle Specification'!$J$13*'Vehicle Specification'!$J$11*('Forces Acting on Vehicle'!C1316*'Forces Acting on Vehicle'!C1316)</f>
        <v>577.01906821000011</v>
      </c>
      <c r="H1316" s="20">
        <f>'Vehicle Specification'!$J$8-'Forces Acting on Vehicle'!F1316</f>
        <v>6843.1012372900004</v>
      </c>
      <c r="I1316" s="20">
        <f>H1316*'Vehicle Specification'!$J$12</f>
        <v>136.8620247458</v>
      </c>
      <c r="J1316" s="20">
        <f>E1316+'Forces Acting on Vehicle'!G1316+'Forces Acting on Vehicle'!I1316</f>
        <v>2122.6940496165157</v>
      </c>
      <c r="K1316" s="22">
        <f t="shared" si="60"/>
        <v>87030.456034277144</v>
      </c>
      <c r="L1316" s="21">
        <f t="shared" si="61"/>
        <v>87030.456034277144</v>
      </c>
      <c r="M1316" s="20" t="str">
        <f t="shared" si="62"/>
        <v>0</v>
      </c>
    </row>
    <row r="1317" spans="1:13" x14ac:dyDescent="0.2">
      <c r="A1317" s="5">
        <v>25.605</v>
      </c>
      <c r="B1317" s="5">
        <v>1001</v>
      </c>
      <c r="C1317" s="5">
        <v>41.1</v>
      </c>
      <c r="D1317" s="12">
        <v>2.2234624540413441</v>
      </c>
      <c r="E1317" s="20">
        <f>'Vehicle Specification'!$J$7*'Forces Acting on Vehicle'!D1317</f>
        <v>1356.31209696522</v>
      </c>
      <c r="F1317" s="20">
        <f>0.5*'Vehicle Specification'!$J$9*'Vehicle Specification'!$J$13*'Vehicle Specification'!$J$10*('Forces Acting on Vehicle'!C1317*'Forces Acting on Vehicle'!C1317)</f>
        <v>-863.19659728890019</v>
      </c>
      <c r="G1317" s="20">
        <f>0.5*'Vehicle Specification'!$J$9*'Vehicle Specification'!$J$13*'Vehicle Specification'!$J$11*('Forces Acting on Vehicle'!C1317*'Forces Acting on Vehicle'!C1317)</f>
        <v>579.83722796610004</v>
      </c>
      <c r="H1317" s="20">
        <f>'Vehicle Specification'!$J$8-'Forces Acting on Vehicle'!F1317</f>
        <v>6847.2965972889006</v>
      </c>
      <c r="I1317" s="20">
        <f>H1317*'Vehicle Specification'!$J$12</f>
        <v>136.94593194577803</v>
      </c>
      <c r="J1317" s="20">
        <f>E1317+'Forces Acting on Vehicle'!G1317+'Forces Acting on Vehicle'!I1317</f>
        <v>2073.0952568770981</v>
      </c>
      <c r="K1317" s="22">
        <f t="shared" si="60"/>
        <v>85204.215057648733</v>
      </c>
      <c r="L1317" s="21">
        <f t="shared" si="61"/>
        <v>85204.215057648733</v>
      </c>
      <c r="M1317" s="20" t="str">
        <f t="shared" si="62"/>
        <v>0</v>
      </c>
    </row>
    <row r="1318" spans="1:13" x14ac:dyDescent="0.2">
      <c r="A1318" s="5">
        <v>25.625</v>
      </c>
      <c r="B1318" s="5">
        <v>1002</v>
      </c>
      <c r="C1318" s="5">
        <v>41.2</v>
      </c>
      <c r="D1318" s="12">
        <v>2.0843888890956843</v>
      </c>
      <c r="E1318" s="20">
        <f>'Vehicle Specification'!$J$7*'Forces Acting on Vehicle'!D1318</f>
        <v>1271.4772223483674</v>
      </c>
      <c r="F1318" s="20">
        <f>0.5*'Vehicle Specification'!$J$9*'Vehicle Specification'!$J$13*'Vehicle Specification'!$J$10*('Forces Acting on Vehicle'!C1318*'Forces Acting on Vehicle'!C1318)</f>
        <v>-867.40217740960031</v>
      </c>
      <c r="G1318" s="20">
        <f>0.5*'Vehicle Specification'!$J$9*'Vehicle Specification'!$J$13*'Vehicle Specification'!$J$11*('Forces Acting on Vehicle'!C1318*'Forces Acting on Vehicle'!C1318)</f>
        <v>582.66225291040018</v>
      </c>
      <c r="H1318" s="20">
        <f>'Vehicle Specification'!$J$8-'Forces Acting on Vehicle'!F1318</f>
        <v>6851.5021774096003</v>
      </c>
      <c r="I1318" s="20">
        <f>H1318*'Vehicle Specification'!$J$12</f>
        <v>137.030043548192</v>
      </c>
      <c r="J1318" s="20">
        <f>E1318+'Forces Acting on Vehicle'!G1318+'Forces Acting on Vehicle'!I1318</f>
        <v>1991.1695188069596</v>
      </c>
      <c r="K1318" s="22">
        <f t="shared" si="60"/>
        <v>82036.184174846741</v>
      </c>
      <c r="L1318" s="21">
        <f t="shared" si="61"/>
        <v>82036.184174846741</v>
      </c>
      <c r="M1318" s="20" t="str">
        <f t="shared" si="62"/>
        <v>0</v>
      </c>
    </row>
    <row r="1319" spans="1:13" x14ac:dyDescent="0.2">
      <c r="A1319" s="5">
        <v>25.645</v>
      </c>
      <c r="B1319" s="5">
        <v>1003</v>
      </c>
      <c r="C1319" s="5">
        <v>41.2</v>
      </c>
      <c r="D1319" s="12">
        <v>1.922086873836454</v>
      </c>
      <c r="E1319" s="20">
        <f>'Vehicle Specification'!$J$7*'Forces Acting on Vehicle'!D1319</f>
        <v>1172.472993040237</v>
      </c>
      <c r="F1319" s="20">
        <f>0.5*'Vehicle Specification'!$J$9*'Vehicle Specification'!$J$13*'Vehicle Specification'!$J$10*('Forces Acting on Vehicle'!C1319*'Forces Acting on Vehicle'!C1319)</f>
        <v>-867.40217740960031</v>
      </c>
      <c r="G1319" s="20">
        <f>0.5*'Vehicle Specification'!$J$9*'Vehicle Specification'!$J$13*'Vehicle Specification'!$J$11*('Forces Acting on Vehicle'!C1319*'Forces Acting on Vehicle'!C1319)</f>
        <v>582.66225291040018</v>
      </c>
      <c r="H1319" s="20">
        <f>'Vehicle Specification'!$J$8-'Forces Acting on Vehicle'!F1319</f>
        <v>6851.5021774096003</v>
      </c>
      <c r="I1319" s="20">
        <f>H1319*'Vehicle Specification'!$J$12</f>
        <v>137.030043548192</v>
      </c>
      <c r="J1319" s="20">
        <f>E1319+'Forces Acting on Vehicle'!G1319+'Forces Acting on Vehicle'!I1319</f>
        <v>1892.1652894988292</v>
      </c>
      <c r="K1319" s="22">
        <f t="shared" si="60"/>
        <v>77957.209927351767</v>
      </c>
      <c r="L1319" s="21">
        <f t="shared" si="61"/>
        <v>77957.209927351767</v>
      </c>
      <c r="M1319" s="20" t="str">
        <f t="shared" si="62"/>
        <v>0</v>
      </c>
    </row>
    <row r="1320" spans="1:13" x14ac:dyDescent="0.2">
      <c r="A1320" s="5">
        <v>25.664000000000001</v>
      </c>
      <c r="B1320" s="5">
        <v>1004</v>
      </c>
      <c r="C1320" s="5">
        <v>41.3</v>
      </c>
      <c r="D1320" s="12">
        <v>1.7735768942934789</v>
      </c>
      <c r="E1320" s="20">
        <f>'Vehicle Specification'!$J$7*'Forces Acting on Vehicle'!D1320</f>
        <v>1081.8819055190222</v>
      </c>
      <c r="F1320" s="20">
        <f>0.5*'Vehicle Specification'!$J$9*'Vehicle Specification'!$J$13*'Vehicle Specification'!$J$10*('Forces Acting on Vehicle'!C1320*'Forces Acting on Vehicle'!C1320)</f>
        <v>-871.61797765210008</v>
      </c>
      <c r="G1320" s="20">
        <f>0.5*'Vehicle Specification'!$J$9*'Vehicle Specification'!$J$13*'Vehicle Specification'!$J$11*('Forces Acting on Vehicle'!C1320*'Forces Acting on Vehicle'!C1320)</f>
        <v>585.49414304289996</v>
      </c>
      <c r="H1320" s="20">
        <f>'Vehicle Specification'!$J$8-'Forces Acting on Vehicle'!F1320</f>
        <v>6855.7179776521007</v>
      </c>
      <c r="I1320" s="20">
        <f>H1320*'Vehicle Specification'!$J$12</f>
        <v>137.11435955304202</v>
      </c>
      <c r="J1320" s="20">
        <f>E1320+'Forces Acting on Vehicle'!G1320+'Forces Acting on Vehicle'!I1320</f>
        <v>1804.4904081149643</v>
      </c>
      <c r="K1320" s="22">
        <f t="shared" si="60"/>
        <v>74525.453855148022</v>
      </c>
      <c r="L1320" s="21">
        <f t="shared" si="61"/>
        <v>74525.453855148022</v>
      </c>
      <c r="M1320" s="20" t="str">
        <f t="shared" si="62"/>
        <v>0</v>
      </c>
    </row>
    <row r="1321" spans="1:13" x14ac:dyDescent="0.2">
      <c r="A1321" s="5">
        <v>25.684000000000001</v>
      </c>
      <c r="B1321" s="5">
        <v>1004</v>
      </c>
      <c r="C1321" s="5">
        <v>41.3</v>
      </c>
      <c r="D1321" s="12">
        <v>1.6296100563665195</v>
      </c>
      <c r="E1321" s="20">
        <f>'Vehicle Specification'!$J$7*'Forces Acting on Vehicle'!D1321</f>
        <v>994.0621343835769</v>
      </c>
      <c r="F1321" s="20">
        <f>0.5*'Vehicle Specification'!$J$9*'Vehicle Specification'!$J$13*'Vehicle Specification'!$J$10*('Forces Acting on Vehicle'!C1321*'Forces Acting on Vehicle'!C1321)</f>
        <v>-871.61797765210008</v>
      </c>
      <c r="G1321" s="20">
        <f>0.5*'Vehicle Specification'!$J$9*'Vehicle Specification'!$J$13*'Vehicle Specification'!$J$11*('Forces Acting on Vehicle'!C1321*'Forces Acting on Vehicle'!C1321)</f>
        <v>585.49414304289996</v>
      </c>
      <c r="H1321" s="20">
        <f>'Vehicle Specification'!$J$8-'Forces Acting on Vehicle'!F1321</f>
        <v>6855.7179776521007</v>
      </c>
      <c r="I1321" s="20">
        <f>H1321*'Vehicle Specification'!$J$12</f>
        <v>137.11435955304202</v>
      </c>
      <c r="J1321" s="20">
        <f>E1321+'Forces Acting on Vehicle'!G1321+'Forces Acting on Vehicle'!I1321</f>
        <v>1716.6706369795188</v>
      </c>
      <c r="K1321" s="22">
        <f t="shared" si="60"/>
        <v>70898.497307254118</v>
      </c>
      <c r="L1321" s="21">
        <f t="shared" si="61"/>
        <v>70898.497307254118</v>
      </c>
      <c r="M1321" s="20" t="str">
        <f t="shared" si="62"/>
        <v>0</v>
      </c>
    </row>
    <row r="1322" spans="1:13" x14ac:dyDescent="0.2">
      <c r="A1322" s="5">
        <v>25.702999999999999</v>
      </c>
      <c r="B1322" s="5">
        <v>1005</v>
      </c>
      <c r="C1322" s="5">
        <v>41.3</v>
      </c>
      <c r="D1322" s="12">
        <v>1.4878968214556005</v>
      </c>
      <c r="E1322" s="20">
        <f>'Vehicle Specification'!$J$7*'Forces Acting on Vehicle'!D1322</f>
        <v>907.61706108791634</v>
      </c>
      <c r="F1322" s="20">
        <f>0.5*'Vehicle Specification'!$J$9*'Vehicle Specification'!$J$13*'Vehicle Specification'!$J$10*('Forces Acting on Vehicle'!C1322*'Forces Acting on Vehicle'!C1322)</f>
        <v>-871.61797765210008</v>
      </c>
      <c r="G1322" s="20">
        <f>0.5*'Vehicle Specification'!$J$9*'Vehicle Specification'!$J$13*'Vehicle Specification'!$J$11*('Forces Acting on Vehicle'!C1322*'Forces Acting on Vehicle'!C1322)</f>
        <v>585.49414304289996</v>
      </c>
      <c r="H1322" s="20">
        <f>'Vehicle Specification'!$J$8-'Forces Acting on Vehicle'!F1322</f>
        <v>6855.7179776521007</v>
      </c>
      <c r="I1322" s="20">
        <f>H1322*'Vehicle Specification'!$J$12</f>
        <v>137.11435955304202</v>
      </c>
      <c r="J1322" s="20">
        <f>E1322+'Forces Acting on Vehicle'!G1322+'Forces Acting on Vehicle'!I1322</f>
        <v>1630.2255636838584</v>
      </c>
      <c r="K1322" s="22">
        <f t="shared" si="60"/>
        <v>67328.315780143341</v>
      </c>
      <c r="L1322" s="21">
        <f t="shared" si="61"/>
        <v>67328.315780143341</v>
      </c>
      <c r="M1322" s="20" t="str">
        <f t="shared" si="62"/>
        <v>0</v>
      </c>
    </row>
    <row r="1323" spans="1:13" x14ac:dyDescent="0.2">
      <c r="A1323" s="5">
        <v>25.722999999999999</v>
      </c>
      <c r="B1323" s="5">
        <v>1006</v>
      </c>
      <c r="C1323" s="5">
        <v>41.3</v>
      </c>
      <c r="D1323" s="12">
        <v>1.3466486610047053</v>
      </c>
      <c r="E1323" s="20">
        <f>'Vehicle Specification'!$J$7*'Forces Acting on Vehicle'!D1323</f>
        <v>821.45568321287021</v>
      </c>
      <c r="F1323" s="20">
        <f>0.5*'Vehicle Specification'!$J$9*'Vehicle Specification'!$J$13*'Vehicle Specification'!$J$10*('Forces Acting on Vehicle'!C1323*'Forces Acting on Vehicle'!C1323)</f>
        <v>-871.61797765210008</v>
      </c>
      <c r="G1323" s="20">
        <f>0.5*'Vehicle Specification'!$J$9*'Vehicle Specification'!$J$13*'Vehicle Specification'!$J$11*('Forces Acting on Vehicle'!C1323*'Forces Acting on Vehicle'!C1323)</f>
        <v>585.49414304289996</v>
      </c>
      <c r="H1323" s="20">
        <f>'Vehicle Specification'!$J$8-'Forces Acting on Vehicle'!F1323</f>
        <v>6855.7179776521007</v>
      </c>
      <c r="I1323" s="20">
        <f>H1323*'Vehicle Specification'!$J$12</f>
        <v>137.11435955304202</v>
      </c>
      <c r="J1323" s="20">
        <f>E1323+'Forces Acting on Vehicle'!G1323+'Forces Acting on Vehicle'!I1323</f>
        <v>1544.0641858088122</v>
      </c>
      <c r="K1323" s="22">
        <f t="shared" si="60"/>
        <v>63769.850873903939</v>
      </c>
      <c r="L1323" s="21">
        <f t="shared" si="61"/>
        <v>63769.850873903939</v>
      </c>
      <c r="M1323" s="20" t="str">
        <f t="shared" si="62"/>
        <v>0</v>
      </c>
    </row>
    <row r="1324" spans="1:13" x14ac:dyDescent="0.2">
      <c r="A1324" s="5">
        <v>25.742000000000001</v>
      </c>
      <c r="B1324" s="5">
        <v>1007</v>
      </c>
      <c r="C1324" s="5">
        <v>41.3</v>
      </c>
      <c r="D1324" s="12">
        <v>1.2054379753257942</v>
      </c>
      <c r="E1324" s="20">
        <f>'Vehicle Specification'!$J$7*'Forces Acting on Vehicle'!D1324</f>
        <v>735.31716494873444</v>
      </c>
      <c r="F1324" s="20">
        <f>0.5*'Vehicle Specification'!$J$9*'Vehicle Specification'!$J$13*'Vehicle Specification'!$J$10*('Forces Acting on Vehicle'!C1324*'Forces Acting on Vehicle'!C1324)</f>
        <v>-871.61797765210008</v>
      </c>
      <c r="G1324" s="20">
        <f>0.5*'Vehicle Specification'!$J$9*'Vehicle Specification'!$J$13*'Vehicle Specification'!$J$11*('Forces Acting on Vehicle'!C1324*'Forces Acting on Vehicle'!C1324)</f>
        <v>585.49414304289996</v>
      </c>
      <c r="H1324" s="20">
        <f>'Vehicle Specification'!$J$8-'Forces Acting on Vehicle'!F1324</f>
        <v>6855.7179776521007</v>
      </c>
      <c r="I1324" s="20">
        <f>H1324*'Vehicle Specification'!$J$12</f>
        <v>137.11435955304202</v>
      </c>
      <c r="J1324" s="20">
        <f>E1324+'Forces Acting on Vehicle'!G1324+'Forces Acting on Vehicle'!I1324</f>
        <v>1457.9256675446763</v>
      </c>
      <c r="K1324" s="22">
        <f t="shared" si="60"/>
        <v>60212.330069595126</v>
      </c>
      <c r="L1324" s="21">
        <f t="shared" si="61"/>
        <v>60212.330069595126</v>
      </c>
      <c r="M1324" s="20" t="str">
        <f t="shared" si="62"/>
        <v>0</v>
      </c>
    </row>
    <row r="1325" spans="1:13" x14ac:dyDescent="0.2">
      <c r="A1325" s="5">
        <v>25.762</v>
      </c>
      <c r="B1325" s="5">
        <v>1008</v>
      </c>
      <c r="C1325" s="5">
        <v>41.3</v>
      </c>
      <c r="D1325" s="12">
        <v>2.0510537082228604</v>
      </c>
      <c r="E1325" s="20">
        <f>'Vehicle Specification'!$J$7*'Forces Acting on Vehicle'!D1325</f>
        <v>1251.1427620159448</v>
      </c>
      <c r="F1325" s="20">
        <f>0.5*'Vehicle Specification'!$J$9*'Vehicle Specification'!$J$13*'Vehicle Specification'!$J$10*('Forces Acting on Vehicle'!C1325*'Forces Acting on Vehicle'!C1325)</f>
        <v>-871.61797765210008</v>
      </c>
      <c r="G1325" s="20">
        <f>0.5*'Vehicle Specification'!$J$9*'Vehicle Specification'!$J$13*'Vehicle Specification'!$J$11*('Forces Acting on Vehicle'!C1325*'Forces Acting on Vehicle'!C1325)</f>
        <v>585.49414304289996</v>
      </c>
      <c r="H1325" s="20">
        <f>'Vehicle Specification'!$J$8-'Forces Acting on Vehicle'!F1325</f>
        <v>6855.7179776521007</v>
      </c>
      <c r="I1325" s="20">
        <f>H1325*'Vehicle Specification'!$J$12</f>
        <v>137.11435955304202</v>
      </c>
      <c r="J1325" s="20">
        <f>E1325+'Forces Acting on Vehicle'!G1325+'Forces Acting on Vehicle'!I1325</f>
        <v>1973.7512646118867</v>
      </c>
      <c r="K1325" s="22">
        <f t="shared" si="60"/>
        <v>81515.927228470915</v>
      </c>
      <c r="L1325" s="21">
        <f t="shared" si="61"/>
        <v>81515.927228470915</v>
      </c>
      <c r="M1325" s="20" t="str">
        <f t="shared" si="62"/>
        <v>0</v>
      </c>
    </row>
    <row r="1326" spans="1:13" x14ac:dyDescent="0.2">
      <c r="A1326" s="5">
        <v>25.780999999999999</v>
      </c>
      <c r="B1326" s="5">
        <v>1008</v>
      </c>
      <c r="C1326" s="5">
        <v>41.2</v>
      </c>
      <c r="D1326" s="12">
        <v>2.1654485337510931</v>
      </c>
      <c r="E1326" s="20">
        <f>'Vehicle Specification'!$J$7*'Forces Acting on Vehicle'!D1326</f>
        <v>1320.9236055881668</v>
      </c>
      <c r="F1326" s="20">
        <f>0.5*'Vehicle Specification'!$J$9*'Vehicle Specification'!$J$13*'Vehicle Specification'!$J$10*('Forces Acting on Vehicle'!C1326*'Forces Acting on Vehicle'!C1326)</f>
        <v>-867.40217740960031</v>
      </c>
      <c r="G1326" s="20">
        <f>0.5*'Vehicle Specification'!$J$9*'Vehicle Specification'!$J$13*'Vehicle Specification'!$J$11*('Forces Acting on Vehicle'!C1326*'Forces Acting on Vehicle'!C1326)</f>
        <v>582.66225291040018</v>
      </c>
      <c r="H1326" s="20">
        <f>'Vehicle Specification'!$J$8-'Forces Acting on Vehicle'!F1326</f>
        <v>6851.5021774096003</v>
      </c>
      <c r="I1326" s="20">
        <f>H1326*'Vehicle Specification'!$J$12</f>
        <v>137.030043548192</v>
      </c>
      <c r="J1326" s="20">
        <f>E1326+'Forces Acting on Vehicle'!G1326+'Forces Acting on Vehicle'!I1326</f>
        <v>2040.6159020467589</v>
      </c>
      <c r="K1326" s="22">
        <f t="shared" si="60"/>
        <v>84073.37516432647</v>
      </c>
      <c r="L1326" s="21">
        <f t="shared" si="61"/>
        <v>84073.37516432647</v>
      </c>
      <c r="M1326" s="20" t="str">
        <f t="shared" si="62"/>
        <v>0</v>
      </c>
    </row>
    <row r="1327" spans="1:13" x14ac:dyDescent="0.2">
      <c r="A1327" s="5">
        <v>25.800999999999998</v>
      </c>
      <c r="B1327" s="5">
        <v>1009</v>
      </c>
      <c r="C1327" s="5">
        <v>41.2</v>
      </c>
      <c r="D1327" s="12">
        <v>2.2538185978875407</v>
      </c>
      <c r="E1327" s="20">
        <f>'Vehicle Specification'!$J$7*'Forces Acting on Vehicle'!D1327</f>
        <v>1374.8293447113999</v>
      </c>
      <c r="F1327" s="20">
        <f>0.5*'Vehicle Specification'!$J$9*'Vehicle Specification'!$J$13*'Vehicle Specification'!$J$10*('Forces Acting on Vehicle'!C1327*'Forces Acting on Vehicle'!C1327)</f>
        <v>-867.40217740960031</v>
      </c>
      <c r="G1327" s="20">
        <f>0.5*'Vehicle Specification'!$J$9*'Vehicle Specification'!$J$13*'Vehicle Specification'!$J$11*('Forces Acting on Vehicle'!C1327*'Forces Acting on Vehicle'!C1327)</f>
        <v>582.66225291040018</v>
      </c>
      <c r="H1327" s="20">
        <f>'Vehicle Specification'!$J$8-'Forces Acting on Vehicle'!F1327</f>
        <v>6851.5021774096003</v>
      </c>
      <c r="I1327" s="20">
        <f>H1327*'Vehicle Specification'!$J$12</f>
        <v>137.030043548192</v>
      </c>
      <c r="J1327" s="20">
        <f>E1327+'Forces Acting on Vehicle'!G1327+'Forces Acting on Vehicle'!I1327</f>
        <v>2094.5216411699921</v>
      </c>
      <c r="K1327" s="22">
        <f t="shared" si="60"/>
        <v>86294.291616203685</v>
      </c>
      <c r="L1327" s="21">
        <f t="shared" si="61"/>
        <v>86294.291616203685</v>
      </c>
      <c r="M1327" s="20" t="str">
        <f t="shared" si="62"/>
        <v>0</v>
      </c>
    </row>
    <row r="1328" spans="1:13" x14ac:dyDescent="0.2">
      <c r="A1328" s="5">
        <v>25.82</v>
      </c>
      <c r="B1328" s="5">
        <v>1010</v>
      </c>
      <c r="C1328" s="5">
        <v>41.2</v>
      </c>
      <c r="D1328" s="12">
        <v>3.3263739598038233</v>
      </c>
      <c r="E1328" s="20">
        <f>'Vehicle Specification'!$J$7*'Forces Acting on Vehicle'!D1328</f>
        <v>2029.0881154803321</v>
      </c>
      <c r="F1328" s="20">
        <f>0.5*'Vehicle Specification'!$J$9*'Vehicle Specification'!$J$13*'Vehicle Specification'!$J$10*('Forces Acting on Vehicle'!C1328*'Forces Acting on Vehicle'!C1328)</f>
        <v>-867.40217740960031</v>
      </c>
      <c r="G1328" s="20">
        <f>0.5*'Vehicle Specification'!$J$9*'Vehicle Specification'!$J$13*'Vehicle Specification'!$J$11*('Forces Acting on Vehicle'!C1328*'Forces Acting on Vehicle'!C1328)</f>
        <v>582.66225291040018</v>
      </c>
      <c r="H1328" s="20">
        <f>'Vehicle Specification'!$J$8-'Forces Acting on Vehicle'!F1328</f>
        <v>6851.5021774096003</v>
      </c>
      <c r="I1328" s="20">
        <f>H1328*'Vehicle Specification'!$J$12</f>
        <v>137.030043548192</v>
      </c>
      <c r="J1328" s="20">
        <f>E1328+'Forces Acting on Vehicle'!G1328+'Forces Acting on Vehicle'!I1328</f>
        <v>2748.7804119389248</v>
      </c>
      <c r="K1328" s="22">
        <f t="shared" si="60"/>
        <v>113249.7529718837</v>
      </c>
      <c r="L1328" s="21">
        <f t="shared" si="61"/>
        <v>113249.7529718837</v>
      </c>
      <c r="M1328" s="20" t="str">
        <f t="shared" si="62"/>
        <v>0</v>
      </c>
    </row>
    <row r="1329" spans="1:13" x14ac:dyDescent="0.2">
      <c r="A1329" s="5">
        <v>25.84</v>
      </c>
      <c r="B1329" s="5">
        <v>1011</v>
      </c>
      <c r="C1329" s="5">
        <v>41.3</v>
      </c>
      <c r="D1329" s="12">
        <v>3.0243528594165219</v>
      </c>
      <c r="E1329" s="20">
        <f>'Vehicle Specification'!$J$7*'Forces Acting on Vehicle'!D1329</f>
        <v>1844.8552442440784</v>
      </c>
      <c r="F1329" s="20">
        <f>0.5*'Vehicle Specification'!$J$9*'Vehicle Specification'!$J$13*'Vehicle Specification'!$J$10*('Forces Acting on Vehicle'!C1329*'Forces Acting on Vehicle'!C1329)</f>
        <v>-871.61797765210008</v>
      </c>
      <c r="G1329" s="20">
        <f>0.5*'Vehicle Specification'!$J$9*'Vehicle Specification'!$J$13*'Vehicle Specification'!$J$11*('Forces Acting on Vehicle'!C1329*'Forces Acting on Vehicle'!C1329)</f>
        <v>585.49414304289996</v>
      </c>
      <c r="H1329" s="20">
        <f>'Vehicle Specification'!$J$8-'Forces Acting on Vehicle'!F1329</f>
        <v>6855.7179776521007</v>
      </c>
      <c r="I1329" s="20">
        <f>H1329*'Vehicle Specification'!$J$12</f>
        <v>137.11435955304202</v>
      </c>
      <c r="J1329" s="20">
        <f>E1329+'Forces Acting on Vehicle'!G1329+'Forces Acting on Vehicle'!I1329</f>
        <v>2567.4637468400206</v>
      </c>
      <c r="K1329" s="22">
        <f t="shared" si="60"/>
        <v>106036.25274449284</v>
      </c>
      <c r="L1329" s="21">
        <f t="shared" si="61"/>
        <v>106036.25274449284</v>
      </c>
      <c r="M1329" s="20" t="str">
        <f t="shared" si="62"/>
        <v>0</v>
      </c>
    </row>
    <row r="1330" spans="1:13" x14ac:dyDescent="0.2">
      <c r="A1330" s="5">
        <v>25.859000000000002</v>
      </c>
      <c r="B1330" s="5">
        <v>1012</v>
      </c>
      <c r="C1330" s="5">
        <v>41.4</v>
      </c>
      <c r="D1330" s="12">
        <v>2.82214935292326</v>
      </c>
      <c r="E1330" s="20">
        <f>'Vehicle Specification'!$J$7*'Forces Acting on Vehicle'!D1330</f>
        <v>1721.5111052831885</v>
      </c>
      <c r="F1330" s="20">
        <f>0.5*'Vehicle Specification'!$J$9*'Vehicle Specification'!$J$13*'Vehicle Specification'!$J$10*('Forces Acting on Vehicle'!C1330*'Forces Acting on Vehicle'!C1330)</f>
        <v>-875.84399801640006</v>
      </c>
      <c r="G1330" s="20">
        <f>0.5*'Vehicle Specification'!$J$9*'Vehicle Specification'!$J$13*'Vehicle Specification'!$J$11*('Forces Acting on Vehicle'!C1330*'Forces Acting on Vehicle'!C1330)</f>
        <v>588.33289836359995</v>
      </c>
      <c r="H1330" s="20">
        <f>'Vehicle Specification'!$J$8-'Forces Acting on Vehicle'!F1330</f>
        <v>6859.9439980164007</v>
      </c>
      <c r="I1330" s="20">
        <f>H1330*'Vehicle Specification'!$J$12</f>
        <v>137.19887996032801</v>
      </c>
      <c r="J1330" s="20">
        <f>E1330+'Forces Acting on Vehicle'!G1330+'Forces Acting on Vehicle'!I1330</f>
        <v>2447.0428836071164</v>
      </c>
      <c r="K1330" s="22">
        <f t="shared" si="60"/>
        <v>101307.57538133462</v>
      </c>
      <c r="L1330" s="21">
        <f t="shared" si="61"/>
        <v>101307.57538133462</v>
      </c>
      <c r="M1330" s="20" t="str">
        <f t="shared" si="62"/>
        <v>0</v>
      </c>
    </row>
    <row r="1331" spans="1:13" x14ac:dyDescent="0.2">
      <c r="A1331" s="5">
        <v>25.879000000000001</v>
      </c>
      <c r="B1331" s="5">
        <v>1013</v>
      </c>
      <c r="C1331" s="5">
        <v>41.5</v>
      </c>
      <c r="D1331" s="12">
        <v>2.6257442757589189</v>
      </c>
      <c r="E1331" s="20">
        <f>'Vehicle Specification'!$J$7*'Forces Acting on Vehicle'!D1331</f>
        <v>1601.7040082129406</v>
      </c>
      <c r="F1331" s="20">
        <f>0.5*'Vehicle Specification'!$J$9*'Vehicle Specification'!$J$13*'Vehicle Specification'!$J$10*('Forces Acting on Vehicle'!C1331*'Forces Acting on Vehicle'!C1331)</f>
        <v>-880.08023850250015</v>
      </c>
      <c r="G1331" s="20">
        <f>0.5*'Vehicle Specification'!$J$9*'Vehicle Specification'!$J$13*'Vehicle Specification'!$J$11*('Forces Acting on Vehicle'!C1331*'Forces Acting on Vehicle'!C1331)</f>
        <v>591.17851887250004</v>
      </c>
      <c r="H1331" s="20">
        <f>'Vehicle Specification'!$J$8-'Forces Acting on Vehicle'!F1331</f>
        <v>6864.1802385025003</v>
      </c>
      <c r="I1331" s="20">
        <f>H1331*'Vehicle Specification'!$J$12</f>
        <v>137.28360477005</v>
      </c>
      <c r="J1331" s="20">
        <f>E1331+'Forces Acting on Vehicle'!G1331+'Forces Acting on Vehicle'!I1331</f>
        <v>2330.1661318554902</v>
      </c>
      <c r="K1331" s="22">
        <f t="shared" si="60"/>
        <v>96701.894472002838</v>
      </c>
      <c r="L1331" s="21">
        <f t="shared" si="61"/>
        <v>96701.894472002838</v>
      </c>
      <c r="M1331" s="20" t="str">
        <f t="shared" si="62"/>
        <v>0</v>
      </c>
    </row>
    <row r="1332" spans="1:13" x14ac:dyDescent="0.2">
      <c r="A1332" s="5">
        <v>25.898</v>
      </c>
      <c r="B1332" s="5">
        <v>1013</v>
      </c>
      <c r="C1332" s="5">
        <v>41.5</v>
      </c>
      <c r="D1332" s="12">
        <v>2.4404776269520752</v>
      </c>
      <c r="E1332" s="20">
        <f>'Vehicle Specification'!$J$7*'Forces Acting on Vehicle'!D1332</f>
        <v>1488.6913524407657</v>
      </c>
      <c r="F1332" s="20">
        <f>0.5*'Vehicle Specification'!$J$9*'Vehicle Specification'!$J$13*'Vehicle Specification'!$J$10*('Forces Acting on Vehicle'!C1332*'Forces Acting on Vehicle'!C1332)</f>
        <v>-880.08023850250015</v>
      </c>
      <c r="G1332" s="20">
        <f>0.5*'Vehicle Specification'!$J$9*'Vehicle Specification'!$J$13*'Vehicle Specification'!$J$11*('Forces Acting on Vehicle'!C1332*'Forces Acting on Vehicle'!C1332)</f>
        <v>591.17851887250004</v>
      </c>
      <c r="H1332" s="20">
        <f>'Vehicle Specification'!$J$8-'Forces Acting on Vehicle'!F1332</f>
        <v>6864.1802385025003</v>
      </c>
      <c r="I1332" s="20">
        <f>H1332*'Vehicle Specification'!$J$12</f>
        <v>137.28360477005</v>
      </c>
      <c r="J1332" s="20">
        <f>E1332+'Forces Acting on Vehicle'!G1332+'Forces Acting on Vehicle'!I1332</f>
        <v>2217.1534760833156</v>
      </c>
      <c r="K1332" s="22">
        <f t="shared" si="60"/>
        <v>92011.869257457598</v>
      </c>
      <c r="L1332" s="21">
        <f t="shared" si="61"/>
        <v>92011.869257457598</v>
      </c>
      <c r="M1332" s="20" t="str">
        <f t="shared" si="62"/>
        <v>0</v>
      </c>
    </row>
    <row r="1333" spans="1:13" x14ac:dyDescent="0.2">
      <c r="A1333" s="5">
        <v>25.917999999999999</v>
      </c>
      <c r="B1333" s="5">
        <v>1014</v>
      </c>
      <c r="C1333" s="5">
        <v>41.6</v>
      </c>
      <c r="D1333" s="12">
        <v>2.2561923202287564</v>
      </c>
      <c r="E1333" s="20">
        <f>'Vehicle Specification'!$J$7*'Forces Acting on Vehicle'!D1333</f>
        <v>1376.2773153395415</v>
      </c>
      <c r="F1333" s="20">
        <f>0.5*'Vehicle Specification'!$J$9*'Vehicle Specification'!$J$13*'Vehicle Specification'!$J$10*('Forces Acting on Vehicle'!C1333*'Forces Acting on Vehicle'!C1333)</f>
        <v>-884.32669911040023</v>
      </c>
      <c r="G1333" s="20">
        <f>0.5*'Vehicle Specification'!$J$9*'Vehicle Specification'!$J$13*'Vehicle Specification'!$J$11*('Forces Acting on Vehicle'!C1333*'Forces Acting on Vehicle'!C1333)</f>
        <v>594.0310045696001</v>
      </c>
      <c r="H1333" s="20">
        <f>'Vehicle Specification'!$J$8-'Forces Acting on Vehicle'!F1333</f>
        <v>6868.4266991104005</v>
      </c>
      <c r="I1333" s="20">
        <f>H1333*'Vehicle Specification'!$J$12</f>
        <v>137.36853398220802</v>
      </c>
      <c r="J1333" s="20">
        <f>E1333+'Forces Acting on Vehicle'!G1333+'Forces Acting on Vehicle'!I1333</f>
        <v>2107.6768538913498</v>
      </c>
      <c r="K1333" s="22">
        <f t="shared" si="60"/>
        <v>87679.357121880152</v>
      </c>
      <c r="L1333" s="21">
        <f t="shared" si="61"/>
        <v>87679.357121880152</v>
      </c>
      <c r="M1333" s="20" t="str">
        <f t="shared" si="62"/>
        <v>0</v>
      </c>
    </row>
    <row r="1334" spans="1:13" x14ac:dyDescent="0.2">
      <c r="A1334" s="5">
        <v>25.937999999999999</v>
      </c>
      <c r="B1334" s="5">
        <v>1015</v>
      </c>
      <c r="C1334" s="5">
        <v>41.6</v>
      </c>
      <c r="D1334" s="12">
        <v>2.1244204946152716</v>
      </c>
      <c r="E1334" s="20">
        <f>'Vehicle Specification'!$J$7*'Forces Acting on Vehicle'!D1334</f>
        <v>1295.8965017153157</v>
      </c>
      <c r="F1334" s="20">
        <f>0.5*'Vehicle Specification'!$J$9*'Vehicle Specification'!$J$13*'Vehicle Specification'!$J$10*('Forces Acting on Vehicle'!C1334*'Forces Acting on Vehicle'!C1334)</f>
        <v>-884.32669911040023</v>
      </c>
      <c r="G1334" s="20">
        <f>0.5*'Vehicle Specification'!$J$9*'Vehicle Specification'!$J$13*'Vehicle Specification'!$J$11*('Forces Acting on Vehicle'!C1334*'Forces Acting on Vehicle'!C1334)</f>
        <v>594.0310045696001</v>
      </c>
      <c r="H1334" s="20">
        <f>'Vehicle Specification'!$J$8-'Forces Acting on Vehicle'!F1334</f>
        <v>6868.4266991104005</v>
      </c>
      <c r="I1334" s="20">
        <f>H1334*'Vehicle Specification'!$J$12</f>
        <v>137.36853398220802</v>
      </c>
      <c r="J1334" s="20">
        <f>E1334+'Forces Acting on Vehicle'!G1334+'Forces Acting on Vehicle'!I1334</f>
        <v>2027.2960402671238</v>
      </c>
      <c r="K1334" s="22">
        <f t="shared" si="60"/>
        <v>84335.515275112353</v>
      </c>
      <c r="L1334" s="21">
        <f t="shared" si="61"/>
        <v>84335.515275112353</v>
      </c>
      <c r="M1334" s="20" t="str">
        <f t="shared" si="62"/>
        <v>0</v>
      </c>
    </row>
    <row r="1335" spans="1:13" x14ac:dyDescent="0.2">
      <c r="A1335" s="5">
        <v>25.957000000000001</v>
      </c>
      <c r="B1335" s="5">
        <v>1016</v>
      </c>
      <c r="C1335" s="5">
        <v>41.7</v>
      </c>
      <c r="D1335" s="12">
        <v>2.0580146693645811</v>
      </c>
      <c r="E1335" s="20">
        <f>'Vehicle Specification'!$J$7*'Forces Acting on Vehicle'!D1335</f>
        <v>1255.3889483123944</v>
      </c>
      <c r="F1335" s="20">
        <f>0.5*'Vehicle Specification'!$J$9*'Vehicle Specification'!$J$13*'Vehicle Specification'!$J$10*('Forces Acting on Vehicle'!C1335*'Forces Acting on Vehicle'!C1335)</f>
        <v>-888.58337984010029</v>
      </c>
      <c r="G1335" s="20">
        <f>0.5*'Vehicle Specification'!$J$9*'Vehicle Specification'!$J$13*'Vehicle Specification'!$J$11*('Forces Acting on Vehicle'!C1335*'Forces Acting on Vehicle'!C1335)</f>
        <v>596.89035545490015</v>
      </c>
      <c r="H1335" s="20">
        <f>'Vehicle Specification'!$J$8-'Forces Acting on Vehicle'!F1335</f>
        <v>6872.6833798401003</v>
      </c>
      <c r="I1335" s="20">
        <f>H1335*'Vehicle Specification'!$J$12</f>
        <v>137.45366759680201</v>
      </c>
      <c r="J1335" s="20">
        <f>E1335+'Forces Acting on Vehicle'!G1335+'Forces Acting on Vehicle'!I1335</f>
        <v>1989.7329713640966</v>
      </c>
      <c r="K1335" s="22">
        <f>J1335*C1335</f>
        <v>82971.86490588283</v>
      </c>
      <c r="L1335" s="21">
        <f t="shared" si="61"/>
        <v>82971.86490588283</v>
      </c>
      <c r="M1335" s="20" t="str">
        <f t="shared" si="62"/>
        <v>0</v>
      </c>
    </row>
    <row r="1336" spans="1:13" x14ac:dyDescent="0.2">
      <c r="A1336" s="5">
        <v>25.977</v>
      </c>
      <c r="B1336" s="5">
        <v>1017</v>
      </c>
      <c r="C1336" s="5">
        <v>41.8</v>
      </c>
      <c r="D1336" s="12">
        <v>1.9826760475429575</v>
      </c>
      <c r="E1336" s="20">
        <f>'Vehicle Specification'!$J$7*'Forces Acting on Vehicle'!D1336</f>
        <v>1209.432389001204</v>
      </c>
      <c r="F1336" s="20">
        <f>0.5*'Vehicle Specification'!$J$9*'Vehicle Specification'!$J$13*'Vehicle Specification'!$J$10*('Forces Acting on Vehicle'!C1336*'Forces Acting on Vehicle'!C1336)</f>
        <v>-892.85028069160001</v>
      </c>
      <c r="G1336" s="20">
        <f>0.5*'Vehicle Specification'!$J$9*'Vehicle Specification'!$J$13*'Vehicle Specification'!$J$11*('Forces Acting on Vehicle'!C1336*'Forces Acting on Vehicle'!C1336)</f>
        <v>599.75657152839995</v>
      </c>
      <c r="H1336" s="20">
        <f>'Vehicle Specification'!$J$8-'Forces Acting on Vehicle'!F1336</f>
        <v>6876.9502806916007</v>
      </c>
      <c r="I1336" s="20">
        <f>H1336*'Vehicle Specification'!$J$12</f>
        <v>137.53900561383202</v>
      </c>
      <c r="J1336" s="20">
        <f>E1336+'Forces Acting on Vehicle'!G1336+'Forces Acting on Vehicle'!I1336</f>
        <v>1946.7279661434359</v>
      </c>
      <c r="K1336" s="22">
        <f t="shared" ref="K1336:K1399" si="63">J1336*C1336</f>
        <v>81373.228984795613</v>
      </c>
      <c r="L1336" s="21">
        <f t="shared" si="61"/>
        <v>81373.228984795613</v>
      </c>
      <c r="M1336" s="20" t="str">
        <f t="shared" si="62"/>
        <v>0</v>
      </c>
    </row>
    <row r="1337" spans="1:13" x14ac:dyDescent="0.2">
      <c r="A1337" s="5">
        <v>25.995999999999999</v>
      </c>
      <c r="B1337" s="5">
        <v>1017</v>
      </c>
      <c r="C1337" s="5">
        <v>41.8</v>
      </c>
      <c r="D1337" s="12">
        <v>1.9347561904129724</v>
      </c>
      <c r="E1337" s="20">
        <f>'Vehicle Specification'!$J$7*'Forces Acting on Vehicle'!D1337</f>
        <v>1180.2012761519131</v>
      </c>
      <c r="F1337" s="20">
        <f>0.5*'Vehicle Specification'!$J$9*'Vehicle Specification'!$J$13*'Vehicle Specification'!$J$10*('Forces Acting on Vehicle'!C1337*'Forces Acting on Vehicle'!C1337)</f>
        <v>-892.85028069160001</v>
      </c>
      <c r="G1337" s="20">
        <f>0.5*'Vehicle Specification'!$J$9*'Vehicle Specification'!$J$13*'Vehicle Specification'!$J$11*('Forces Acting on Vehicle'!C1337*'Forces Acting on Vehicle'!C1337)</f>
        <v>599.75657152839995</v>
      </c>
      <c r="H1337" s="20">
        <f>'Vehicle Specification'!$J$8-'Forces Acting on Vehicle'!F1337</f>
        <v>6876.9502806916007</v>
      </c>
      <c r="I1337" s="20">
        <f>H1337*'Vehicle Specification'!$J$12</f>
        <v>137.53900561383202</v>
      </c>
      <c r="J1337" s="20">
        <f>E1337+'Forces Acting on Vehicle'!G1337+'Forces Acting on Vehicle'!I1337</f>
        <v>1917.496853294145</v>
      </c>
      <c r="K1337" s="22">
        <f t="shared" si="63"/>
        <v>80151.368467695254</v>
      </c>
      <c r="L1337" s="21">
        <f t="shared" si="61"/>
        <v>80151.368467695254</v>
      </c>
      <c r="M1337" s="20" t="str">
        <f t="shared" si="62"/>
        <v>0</v>
      </c>
    </row>
    <row r="1338" spans="1:13" x14ac:dyDescent="0.2">
      <c r="A1338" s="5">
        <v>26.015999999999998</v>
      </c>
      <c r="B1338" s="5">
        <v>1018</v>
      </c>
      <c r="C1338" s="5">
        <v>41.9</v>
      </c>
      <c r="D1338" s="12">
        <v>1.9764200079492189</v>
      </c>
      <c r="E1338" s="20">
        <f>'Vehicle Specification'!$J$7*'Forces Acting on Vehicle'!D1338</f>
        <v>1205.6162048490235</v>
      </c>
      <c r="F1338" s="20">
        <f>0.5*'Vehicle Specification'!$J$9*'Vehicle Specification'!$J$13*'Vehicle Specification'!$J$10*('Forces Acting on Vehicle'!C1338*'Forces Acting on Vehicle'!C1338)</f>
        <v>-897.12740166490005</v>
      </c>
      <c r="G1338" s="20">
        <f>0.5*'Vehicle Specification'!$J$9*'Vehicle Specification'!$J$13*'Vehicle Specification'!$J$11*('Forces Acting on Vehicle'!C1338*'Forces Acting on Vehicle'!C1338)</f>
        <v>602.62965279010007</v>
      </c>
      <c r="H1338" s="20">
        <f>'Vehicle Specification'!$J$8-'Forces Acting on Vehicle'!F1338</f>
        <v>6881.2274016649008</v>
      </c>
      <c r="I1338" s="20">
        <f>H1338*'Vehicle Specification'!$J$12</f>
        <v>137.62454803329803</v>
      </c>
      <c r="J1338" s="20">
        <f>E1338+'Forces Acting on Vehicle'!G1338+'Forces Acting on Vehicle'!I1338</f>
        <v>1945.8704056724216</v>
      </c>
      <c r="K1338" s="22">
        <f t="shared" si="63"/>
        <v>81531.96999767446</v>
      </c>
      <c r="L1338" s="21">
        <f t="shared" si="61"/>
        <v>81531.96999767446</v>
      </c>
      <c r="M1338" s="20" t="str">
        <f t="shared" si="62"/>
        <v>0</v>
      </c>
    </row>
    <row r="1339" spans="1:13" x14ac:dyDescent="0.2">
      <c r="A1339" s="5">
        <v>26.035</v>
      </c>
      <c r="B1339" s="5">
        <v>1019</v>
      </c>
      <c r="C1339" s="5">
        <v>41.9</v>
      </c>
      <c r="D1339" s="12">
        <v>2.0051401228593355</v>
      </c>
      <c r="E1339" s="20">
        <f>'Vehicle Specification'!$J$7*'Forces Acting on Vehicle'!D1339</f>
        <v>1223.1354749441946</v>
      </c>
      <c r="F1339" s="20">
        <f>0.5*'Vehicle Specification'!$J$9*'Vehicle Specification'!$J$13*'Vehicle Specification'!$J$10*('Forces Acting on Vehicle'!C1339*'Forces Acting on Vehicle'!C1339)</f>
        <v>-897.12740166490005</v>
      </c>
      <c r="G1339" s="20">
        <f>0.5*'Vehicle Specification'!$J$9*'Vehicle Specification'!$J$13*'Vehicle Specification'!$J$11*('Forces Acting on Vehicle'!C1339*'Forces Acting on Vehicle'!C1339)</f>
        <v>602.62965279010007</v>
      </c>
      <c r="H1339" s="20">
        <f>'Vehicle Specification'!$J$8-'Forces Acting on Vehicle'!F1339</f>
        <v>6881.2274016649008</v>
      </c>
      <c r="I1339" s="20">
        <f>H1339*'Vehicle Specification'!$J$12</f>
        <v>137.62454803329803</v>
      </c>
      <c r="J1339" s="20">
        <f>E1339+'Forces Acting on Vehicle'!G1339+'Forces Acting on Vehicle'!I1339</f>
        <v>1963.3896757675927</v>
      </c>
      <c r="K1339" s="22">
        <f t="shared" si="63"/>
        <v>82266.027414662138</v>
      </c>
      <c r="L1339" s="21">
        <f t="shared" si="61"/>
        <v>82266.027414662138</v>
      </c>
      <c r="M1339" s="20" t="str">
        <f t="shared" si="62"/>
        <v>0</v>
      </c>
    </row>
    <row r="1340" spans="1:13" x14ac:dyDescent="0.2">
      <c r="A1340" s="5">
        <v>26.055</v>
      </c>
      <c r="B1340" s="5">
        <v>1020</v>
      </c>
      <c r="C1340" s="5">
        <v>42</v>
      </c>
      <c r="D1340" s="12">
        <v>2.0108736552902284</v>
      </c>
      <c r="E1340" s="20">
        <f>'Vehicle Specification'!$J$7*'Forces Acting on Vehicle'!D1340</f>
        <v>1226.6329297270393</v>
      </c>
      <c r="F1340" s="20">
        <f>0.5*'Vehicle Specification'!$J$9*'Vehicle Specification'!$J$13*'Vehicle Specification'!$J$10*('Forces Acting on Vehicle'!C1340*'Forces Acting on Vehicle'!C1340)</f>
        <v>-901.41474276000019</v>
      </c>
      <c r="G1340" s="20">
        <f>0.5*'Vehicle Specification'!$J$9*'Vehicle Specification'!$J$13*'Vehicle Specification'!$J$11*('Forces Acting on Vehicle'!C1340*'Forces Acting on Vehicle'!C1340)</f>
        <v>605.50959924000006</v>
      </c>
      <c r="H1340" s="20">
        <f>'Vehicle Specification'!$J$8-'Forces Acting on Vehicle'!F1340</f>
        <v>6885.5147427600004</v>
      </c>
      <c r="I1340" s="20">
        <f>H1340*'Vehicle Specification'!$J$12</f>
        <v>137.7102948552</v>
      </c>
      <c r="J1340" s="20">
        <f>E1340+'Forces Acting on Vehicle'!G1340+'Forces Acting on Vehicle'!I1340</f>
        <v>1969.8528238222393</v>
      </c>
      <c r="K1340" s="22">
        <f t="shared" si="63"/>
        <v>82733.818600534054</v>
      </c>
      <c r="L1340" s="21">
        <f t="shared" si="61"/>
        <v>82733.818600534054</v>
      </c>
      <c r="M1340" s="20" t="str">
        <f t="shared" si="62"/>
        <v>0</v>
      </c>
    </row>
    <row r="1341" spans="1:13" x14ac:dyDescent="0.2">
      <c r="A1341" s="5">
        <v>26.074000000000002</v>
      </c>
      <c r="B1341" s="5">
        <v>1021</v>
      </c>
      <c r="C1341" s="5">
        <v>42</v>
      </c>
      <c r="D1341" s="12">
        <v>2.0250015936357868</v>
      </c>
      <c r="E1341" s="20">
        <f>'Vehicle Specification'!$J$7*'Forces Acting on Vehicle'!D1341</f>
        <v>1235.2509721178299</v>
      </c>
      <c r="F1341" s="20">
        <f>0.5*'Vehicle Specification'!$J$9*'Vehicle Specification'!$J$13*'Vehicle Specification'!$J$10*('Forces Acting on Vehicle'!C1341*'Forces Acting on Vehicle'!C1341)</f>
        <v>-901.41474276000019</v>
      </c>
      <c r="G1341" s="20">
        <f>0.5*'Vehicle Specification'!$J$9*'Vehicle Specification'!$J$13*'Vehicle Specification'!$J$11*('Forces Acting on Vehicle'!C1341*'Forces Acting on Vehicle'!C1341)</f>
        <v>605.50959924000006</v>
      </c>
      <c r="H1341" s="20">
        <f>'Vehicle Specification'!$J$8-'Forces Acting on Vehicle'!F1341</f>
        <v>6885.5147427600004</v>
      </c>
      <c r="I1341" s="20">
        <f>H1341*'Vehicle Specification'!$J$12</f>
        <v>137.7102948552</v>
      </c>
      <c r="J1341" s="20">
        <f>E1341+'Forces Acting on Vehicle'!G1341+'Forces Acting on Vehicle'!I1341</f>
        <v>1978.4708662130301</v>
      </c>
      <c r="K1341" s="22">
        <f t="shared" si="63"/>
        <v>83095.776380947267</v>
      </c>
      <c r="L1341" s="21">
        <f t="shared" si="61"/>
        <v>83095.776380947267</v>
      </c>
      <c r="M1341" s="20" t="str">
        <f t="shared" si="62"/>
        <v>0</v>
      </c>
    </row>
    <row r="1342" spans="1:13" x14ac:dyDescent="0.2">
      <c r="A1342" s="5">
        <v>26.094000000000001</v>
      </c>
      <c r="B1342" s="5">
        <v>1021</v>
      </c>
      <c r="C1342" s="5">
        <v>42.1</v>
      </c>
      <c r="D1342" s="12">
        <v>2.0852905425478268</v>
      </c>
      <c r="E1342" s="20">
        <f>'Vehicle Specification'!$J$7*'Forces Acting on Vehicle'!D1342</f>
        <v>1272.0272309541742</v>
      </c>
      <c r="F1342" s="20">
        <f>0.5*'Vehicle Specification'!$J$9*'Vehicle Specification'!$J$13*'Vehicle Specification'!$J$10*('Forces Acting on Vehicle'!C1342*'Forces Acting on Vehicle'!C1342)</f>
        <v>-905.71230397690022</v>
      </c>
      <c r="G1342" s="20">
        <f>0.5*'Vehicle Specification'!$J$9*'Vehicle Specification'!$J$13*'Vehicle Specification'!$J$11*('Forces Acting on Vehicle'!C1342*'Forces Acting on Vehicle'!C1342)</f>
        <v>608.39641087810014</v>
      </c>
      <c r="H1342" s="20">
        <f>'Vehicle Specification'!$J$8-'Forces Acting on Vehicle'!F1342</f>
        <v>6889.8123039769007</v>
      </c>
      <c r="I1342" s="20">
        <f>H1342*'Vehicle Specification'!$J$12</f>
        <v>137.79624607953801</v>
      </c>
      <c r="J1342" s="20">
        <f>E1342+'Forces Acting on Vehicle'!G1342+'Forces Acting on Vehicle'!I1342</f>
        <v>2018.2198879118123</v>
      </c>
      <c r="K1342" s="22">
        <f t="shared" si="63"/>
        <v>84967.057281087298</v>
      </c>
      <c r="L1342" s="21">
        <f t="shared" si="61"/>
        <v>84967.057281087298</v>
      </c>
      <c r="M1342" s="20" t="str">
        <f t="shared" si="62"/>
        <v>0</v>
      </c>
    </row>
    <row r="1343" spans="1:13" x14ac:dyDescent="0.2">
      <c r="A1343" s="5">
        <v>26.113</v>
      </c>
      <c r="B1343" s="5">
        <v>1022</v>
      </c>
      <c r="C1343" s="5">
        <v>42.1</v>
      </c>
      <c r="D1343" s="12">
        <v>2.1510825192695844</v>
      </c>
      <c r="E1343" s="20">
        <f>'Vehicle Specification'!$J$7*'Forces Acting on Vehicle'!D1343</f>
        <v>1312.1603367544465</v>
      </c>
      <c r="F1343" s="20">
        <f>0.5*'Vehicle Specification'!$J$9*'Vehicle Specification'!$J$13*'Vehicle Specification'!$J$10*('Forces Acting on Vehicle'!C1343*'Forces Acting on Vehicle'!C1343)</f>
        <v>-905.71230397690022</v>
      </c>
      <c r="G1343" s="20">
        <f>0.5*'Vehicle Specification'!$J$9*'Vehicle Specification'!$J$13*'Vehicle Specification'!$J$11*('Forces Acting on Vehicle'!C1343*'Forces Acting on Vehicle'!C1343)</f>
        <v>608.39641087810014</v>
      </c>
      <c r="H1343" s="20">
        <f>'Vehicle Specification'!$J$8-'Forces Acting on Vehicle'!F1343</f>
        <v>6889.8123039769007</v>
      </c>
      <c r="I1343" s="20">
        <f>H1343*'Vehicle Specification'!$J$12</f>
        <v>137.79624607953801</v>
      </c>
      <c r="J1343" s="20">
        <f>E1343+'Forces Acting on Vehicle'!G1343+'Forces Acting on Vehicle'!I1343</f>
        <v>2058.3529937120848</v>
      </c>
      <c r="K1343" s="22">
        <f t="shared" si="63"/>
        <v>86656.661035278768</v>
      </c>
      <c r="L1343" s="21">
        <f t="shared" si="61"/>
        <v>86656.661035278768</v>
      </c>
      <c r="M1343" s="20" t="str">
        <f t="shared" si="62"/>
        <v>0</v>
      </c>
    </row>
    <row r="1344" spans="1:13" x14ac:dyDescent="0.2">
      <c r="A1344" s="5">
        <v>26.132999999999999</v>
      </c>
      <c r="B1344" s="5">
        <v>1023</v>
      </c>
      <c r="C1344" s="5">
        <v>42.2</v>
      </c>
      <c r="D1344" s="12">
        <v>2.1478694186010716</v>
      </c>
      <c r="E1344" s="20">
        <f>'Vehicle Specification'!$J$7*'Forces Acting on Vehicle'!D1344</f>
        <v>1310.2003453466536</v>
      </c>
      <c r="F1344" s="20">
        <f>0.5*'Vehicle Specification'!$J$9*'Vehicle Specification'!$J$13*'Vehicle Specification'!$J$10*('Forces Acting on Vehicle'!C1344*'Forces Acting on Vehicle'!C1344)</f>
        <v>-910.02008531560023</v>
      </c>
      <c r="G1344" s="20">
        <f>0.5*'Vehicle Specification'!$J$9*'Vehicle Specification'!$J$13*'Vehicle Specification'!$J$11*('Forces Acting on Vehicle'!C1344*'Forces Acting on Vehicle'!C1344)</f>
        <v>611.29008770440009</v>
      </c>
      <c r="H1344" s="20">
        <f>'Vehicle Specification'!$J$8-'Forces Acting on Vehicle'!F1344</f>
        <v>6894.1200853156006</v>
      </c>
      <c r="I1344" s="20">
        <f>H1344*'Vehicle Specification'!$J$12</f>
        <v>137.88240170631201</v>
      </c>
      <c r="J1344" s="20">
        <f>E1344+'Forces Acting on Vehicle'!G1344+'Forces Acting on Vehicle'!I1344</f>
        <v>2059.3728347573656</v>
      </c>
      <c r="K1344" s="22">
        <f t="shared" si="63"/>
        <v>86905.533626760836</v>
      </c>
      <c r="L1344" s="21">
        <f t="shared" si="61"/>
        <v>86905.533626760836</v>
      </c>
      <c r="M1344" s="20" t="str">
        <f t="shared" si="62"/>
        <v>0</v>
      </c>
    </row>
    <row r="1345" spans="1:13" x14ac:dyDescent="0.2">
      <c r="A1345" s="5">
        <v>26.152000000000001</v>
      </c>
      <c r="B1345" s="5">
        <v>1024</v>
      </c>
      <c r="C1345" s="5">
        <v>42.2</v>
      </c>
      <c r="D1345" s="12">
        <v>2.1097600786639639</v>
      </c>
      <c r="E1345" s="20">
        <f>'Vehicle Specification'!$J$7*'Forces Acting on Vehicle'!D1345</f>
        <v>1286.9536479850181</v>
      </c>
      <c r="F1345" s="20">
        <f>0.5*'Vehicle Specification'!$J$9*'Vehicle Specification'!$J$13*'Vehicle Specification'!$J$10*('Forces Acting on Vehicle'!C1345*'Forces Acting on Vehicle'!C1345)</f>
        <v>-910.02008531560023</v>
      </c>
      <c r="G1345" s="20">
        <f>0.5*'Vehicle Specification'!$J$9*'Vehicle Specification'!$J$13*'Vehicle Specification'!$J$11*('Forces Acting on Vehicle'!C1345*'Forces Acting on Vehicle'!C1345)</f>
        <v>611.29008770440009</v>
      </c>
      <c r="H1345" s="20">
        <f>'Vehicle Specification'!$J$8-'Forces Acting on Vehicle'!F1345</f>
        <v>6894.1200853156006</v>
      </c>
      <c r="I1345" s="20">
        <f>H1345*'Vehicle Specification'!$J$12</f>
        <v>137.88240170631201</v>
      </c>
      <c r="J1345" s="20">
        <f>E1345+'Forces Acting on Vehicle'!G1345+'Forces Acting on Vehicle'!I1345</f>
        <v>2036.1261373957302</v>
      </c>
      <c r="K1345" s="22">
        <f t="shared" si="63"/>
        <v>85924.522998099827</v>
      </c>
      <c r="L1345" s="21">
        <f t="shared" si="61"/>
        <v>85924.522998099827</v>
      </c>
      <c r="M1345" s="20" t="str">
        <f t="shared" si="62"/>
        <v>0</v>
      </c>
    </row>
    <row r="1346" spans="1:13" x14ac:dyDescent="0.2">
      <c r="A1346" s="5">
        <v>26.172000000000001</v>
      </c>
      <c r="B1346" s="5">
        <v>1025</v>
      </c>
      <c r="C1346" s="5">
        <v>42.3</v>
      </c>
      <c r="D1346" s="12">
        <v>2.0640632653915225</v>
      </c>
      <c r="E1346" s="20">
        <f>'Vehicle Specification'!$J$7*'Forces Acting on Vehicle'!D1346</f>
        <v>1259.0785918888287</v>
      </c>
      <c r="F1346" s="20">
        <f>0.5*'Vehicle Specification'!$J$9*'Vehicle Specification'!$J$13*'Vehicle Specification'!$J$10*('Forces Acting on Vehicle'!C1346*'Forces Acting on Vehicle'!C1346)</f>
        <v>-914.3380867761</v>
      </c>
      <c r="G1346" s="20">
        <f>0.5*'Vehicle Specification'!$J$9*'Vehicle Specification'!$J$13*'Vehicle Specification'!$J$11*('Forces Acting on Vehicle'!C1346*'Forces Acting on Vehicle'!C1346)</f>
        <v>614.19062971890003</v>
      </c>
      <c r="H1346" s="20">
        <f>'Vehicle Specification'!$J$8-'Forces Acting on Vehicle'!F1346</f>
        <v>6898.4380867761001</v>
      </c>
      <c r="I1346" s="20">
        <f>H1346*'Vehicle Specification'!$J$12</f>
        <v>137.96876173552201</v>
      </c>
      <c r="J1346" s="20">
        <f>E1346+'Forces Acting on Vehicle'!G1346+'Forces Acting on Vehicle'!I1346</f>
        <v>2011.2379833432508</v>
      </c>
      <c r="K1346" s="22">
        <f t="shared" si="63"/>
        <v>85075.366695419507</v>
      </c>
      <c r="L1346" s="21">
        <f t="shared" si="61"/>
        <v>85075.366695419507</v>
      </c>
      <c r="M1346" s="20" t="str">
        <f t="shared" si="62"/>
        <v>0</v>
      </c>
    </row>
    <row r="1347" spans="1:13" x14ac:dyDescent="0.2">
      <c r="A1347" s="5">
        <v>26.190999999999999</v>
      </c>
      <c r="B1347" s="5">
        <v>1026</v>
      </c>
      <c r="C1347" s="5">
        <v>42.3</v>
      </c>
      <c r="D1347" s="12">
        <v>2.0242817324999769</v>
      </c>
      <c r="E1347" s="20">
        <f>'Vehicle Specification'!$J$7*'Forces Acting on Vehicle'!D1347</f>
        <v>1234.8118568249859</v>
      </c>
      <c r="F1347" s="20">
        <f>0.5*'Vehicle Specification'!$J$9*'Vehicle Specification'!$J$13*'Vehicle Specification'!$J$10*('Forces Acting on Vehicle'!C1347*'Forces Acting on Vehicle'!C1347)</f>
        <v>-914.3380867761</v>
      </c>
      <c r="G1347" s="20">
        <f>0.5*'Vehicle Specification'!$J$9*'Vehicle Specification'!$J$13*'Vehicle Specification'!$J$11*('Forces Acting on Vehicle'!C1347*'Forces Acting on Vehicle'!C1347)</f>
        <v>614.19062971890003</v>
      </c>
      <c r="H1347" s="20">
        <f>'Vehicle Specification'!$J$8-'Forces Acting on Vehicle'!F1347</f>
        <v>6898.4380867761001</v>
      </c>
      <c r="I1347" s="20">
        <f>H1347*'Vehicle Specification'!$J$12</f>
        <v>137.96876173552201</v>
      </c>
      <c r="J1347" s="20">
        <f>E1347+'Forces Acting on Vehicle'!G1347+'Forces Acting on Vehicle'!I1347</f>
        <v>1986.971248279408</v>
      </c>
      <c r="K1347" s="22">
        <f t="shared" si="63"/>
        <v>84048.883802218945</v>
      </c>
      <c r="L1347" s="21">
        <f t="shared" si="61"/>
        <v>84048.883802218945</v>
      </c>
      <c r="M1347" s="20" t="str">
        <f t="shared" si="62"/>
        <v>0</v>
      </c>
    </row>
    <row r="1348" spans="1:13" x14ac:dyDescent="0.2">
      <c r="A1348" s="5">
        <v>26.210999999999999</v>
      </c>
      <c r="B1348" s="5">
        <v>1026</v>
      </c>
      <c r="C1348" s="5">
        <v>42.4</v>
      </c>
      <c r="D1348" s="12">
        <v>1.9798647888359568</v>
      </c>
      <c r="E1348" s="20">
        <f>'Vehicle Specification'!$J$7*'Forces Acting on Vehicle'!D1348</f>
        <v>1207.7175211899337</v>
      </c>
      <c r="F1348" s="20">
        <f>0.5*'Vehicle Specification'!$J$9*'Vehicle Specification'!$J$13*'Vehicle Specification'!$J$10*('Forces Acting on Vehicle'!C1348*'Forces Acting on Vehicle'!C1348)</f>
        <v>-918.6663083584001</v>
      </c>
      <c r="G1348" s="20">
        <f>0.5*'Vehicle Specification'!$J$9*'Vehicle Specification'!$J$13*'Vehicle Specification'!$J$11*('Forces Acting on Vehicle'!C1348*'Forces Acting on Vehicle'!C1348)</f>
        <v>617.09803692160006</v>
      </c>
      <c r="H1348" s="20">
        <f>'Vehicle Specification'!$J$8-'Forces Acting on Vehicle'!F1348</f>
        <v>6902.7663083584002</v>
      </c>
      <c r="I1348" s="20">
        <f>H1348*'Vehicle Specification'!$J$12</f>
        <v>138.055326167168</v>
      </c>
      <c r="J1348" s="20">
        <f>E1348+'Forces Acting on Vehicle'!G1348+'Forces Acting on Vehicle'!I1348</f>
        <v>1962.8708842787019</v>
      </c>
      <c r="K1348" s="22">
        <f t="shared" si="63"/>
        <v>83225.725493416961</v>
      </c>
      <c r="L1348" s="21">
        <f t="shared" si="61"/>
        <v>83225.725493416961</v>
      </c>
      <c r="M1348" s="20" t="str">
        <f t="shared" si="62"/>
        <v>0</v>
      </c>
    </row>
    <row r="1349" spans="1:13" x14ac:dyDescent="0.2">
      <c r="A1349" s="5">
        <v>26.23</v>
      </c>
      <c r="B1349" s="5">
        <v>1027</v>
      </c>
      <c r="C1349" s="5">
        <v>42.4</v>
      </c>
      <c r="D1349" s="12">
        <v>1.9543130744331889</v>
      </c>
      <c r="E1349" s="20">
        <f>'Vehicle Specification'!$J$7*'Forces Acting on Vehicle'!D1349</f>
        <v>1192.1309754042452</v>
      </c>
      <c r="F1349" s="20">
        <f>0.5*'Vehicle Specification'!$J$9*'Vehicle Specification'!$J$13*'Vehicle Specification'!$J$10*('Forces Acting on Vehicle'!C1349*'Forces Acting on Vehicle'!C1349)</f>
        <v>-918.6663083584001</v>
      </c>
      <c r="G1349" s="20">
        <f>0.5*'Vehicle Specification'!$J$9*'Vehicle Specification'!$J$13*'Vehicle Specification'!$J$11*('Forces Acting on Vehicle'!C1349*'Forces Acting on Vehicle'!C1349)</f>
        <v>617.09803692160006</v>
      </c>
      <c r="H1349" s="20">
        <f>'Vehicle Specification'!$J$8-'Forces Acting on Vehicle'!F1349</f>
        <v>6902.7663083584002</v>
      </c>
      <c r="I1349" s="20">
        <f>H1349*'Vehicle Specification'!$J$12</f>
        <v>138.055326167168</v>
      </c>
      <c r="J1349" s="20">
        <f>E1349+'Forces Acting on Vehicle'!G1349+'Forces Acting on Vehicle'!I1349</f>
        <v>1947.2843384930134</v>
      </c>
      <c r="K1349" s="22">
        <f t="shared" si="63"/>
        <v>82564.855952103768</v>
      </c>
      <c r="L1349" s="21">
        <f t="shared" si="61"/>
        <v>82564.855952103768</v>
      </c>
      <c r="M1349" s="20" t="str">
        <f t="shared" si="62"/>
        <v>0</v>
      </c>
    </row>
    <row r="1350" spans="1:13" x14ac:dyDescent="0.2">
      <c r="A1350" s="5">
        <v>26.25</v>
      </c>
      <c r="B1350" s="5">
        <v>1028</v>
      </c>
      <c r="C1350" s="5">
        <v>42.5</v>
      </c>
      <c r="D1350" s="12">
        <v>1.9286164821322225</v>
      </c>
      <c r="E1350" s="20">
        <f>'Vehicle Specification'!$J$7*'Forces Acting on Vehicle'!D1350</f>
        <v>1176.4560541006558</v>
      </c>
      <c r="F1350" s="20">
        <f>0.5*'Vehicle Specification'!$J$9*'Vehicle Specification'!$J$13*'Vehicle Specification'!$J$10*('Forces Acting on Vehicle'!C1350*'Forces Acting on Vehicle'!C1350)</f>
        <v>-923.00475006250019</v>
      </c>
      <c r="G1350" s="20">
        <f>0.5*'Vehicle Specification'!$J$9*'Vehicle Specification'!$J$13*'Vehicle Specification'!$J$11*('Forces Acting on Vehicle'!C1350*'Forces Acting on Vehicle'!C1350)</f>
        <v>620.01230931250007</v>
      </c>
      <c r="H1350" s="20">
        <f>'Vehicle Specification'!$J$8-'Forces Acting on Vehicle'!F1350</f>
        <v>6907.1047500625009</v>
      </c>
      <c r="I1350" s="20">
        <f>H1350*'Vehicle Specification'!$J$12</f>
        <v>138.14209500125003</v>
      </c>
      <c r="J1350" s="20">
        <f>E1350+'Forces Acting on Vehicle'!G1350+'Forces Acting on Vehicle'!I1350</f>
        <v>1934.6104584144059</v>
      </c>
      <c r="K1350" s="22">
        <f t="shared" si="63"/>
        <v>82220.944482612249</v>
      </c>
      <c r="L1350" s="21">
        <f t="shared" si="61"/>
        <v>82220.944482612249</v>
      </c>
      <c r="M1350" s="20" t="str">
        <f t="shared" si="62"/>
        <v>0</v>
      </c>
    </row>
    <row r="1351" spans="1:13" x14ac:dyDescent="0.2">
      <c r="A1351" s="5">
        <v>26.27</v>
      </c>
      <c r="B1351" s="5">
        <v>1029</v>
      </c>
      <c r="C1351" s="5">
        <v>42.5</v>
      </c>
      <c r="D1351" s="12">
        <v>1.9488863820729334</v>
      </c>
      <c r="E1351" s="20">
        <f>'Vehicle Specification'!$J$7*'Forces Acting on Vehicle'!D1351</f>
        <v>1188.8206930644894</v>
      </c>
      <c r="F1351" s="20">
        <f>0.5*'Vehicle Specification'!$J$9*'Vehicle Specification'!$J$13*'Vehicle Specification'!$J$10*('Forces Acting on Vehicle'!C1351*'Forces Acting on Vehicle'!C1351)</f>
        <v>-923.00475006250019</v>
      </c>
      <c r="G1351" s="20">
        <f>0.5*'Vehicle Specification'!$J$9*'Vehicle Specification'!$J$13*'Vehicle Specification'!$J$11*('Forces Acting on Vehicle'!C1351*'Forces Acting on Vehicle'!C1351)</f>
        <v>620.01230931250007</v>
      </c>
      <c r="H1351" s="20">
        <f>'Vehicle Specification'!$J$8-'Forces Acting on Vehicle'!F1351</f>
        <v>6907.1047500625009</v>
      </c>
      <c r="I1351" s="20">
        <f>H1351*'Vehicle Specification'!$J$12</f>
        <v>138.14209500125003</v>
      </c>
      <c r="J1351" s="20">
        <f>E1351+'Forces Acting on Vehicle'!G1351+'Forces Acting on Vehicle'!I1351</f>
        <v>1946.9750973782395</v>
      </c>
      <c r="K1351" s="22">
        <f t="shared" si="63"/>
        <v>82746.441638575183</v>
      </c>
      <c r="L1351" s="21">
        <f t="shared" ref="L1351:L1414" si="64">IF(K1351&lt;0,"0",K1351)</f>
        <v>82746.441638575183</v>
      </c>
      <c r="M1351" s="20" t="str">
        <f t="shared" ref="M1351:M1414" si="65">IF(K1351&gt;0, "0",K1351)</f>
        <v>0</v>
      </c>
    </row>
    <row r="1352" spans="1:13" x14ac:dyDescent="0.2">
      <c r="A1352" s="5">
        <v>26.289000000000001</v>
      </c>
      <c r="B1352" s="5">
        <v>1030</v>
      </c>
      <c r="C1352" s="5">
        <v>42.6</v>
      </c>
      <c r="D1352" s="12">
        <v>1.9890855131963465</v>
      </c>
      <c r="E1352" s="20">
        <f>'Vehicle Specification'!$J$7*'Forces Acting on Vehicle'!D1352</f>
        <v>1213.3421630497714</v>
      </c>
      <c r="F1352" s="20">
        <f>0.5*'Vehicle Specification'!$J$9*'Vehicle Specification'!$J$13*'Vehicle Specification'!$J$10*('Forces Acting on Vehicle'!C1352*'Forces Acting on Vehicle'!C1352)</f>
        <v>-927.35341188840027</v>
      </c>
      <c r="G1352" s="20">
        <f>0.5*'Vehicle Specification'!$J$9*'Vehicle Specification'!$J$13*'Vehicle Specification'!$J$11*('Forces Acting on Vehicle'!C1352*'Forces Acting on Vehicle'!C1352)</f>
        <v>622.93344689160017</v>
      </c>
      <c r="H1352" s="20">
        <f>'Vehicle Specification'!$J$8-'Forces Acting on Vehicle'!F1352</f>
        <v>6911.4534118884003</v>
      </c>
      <c r="I1352" s="20">
        <f>H1352*'Vehicle Specification'!$J$12</f>
        <v>138.22906823776802</v>
      </c>
      <c r="J1352" s="20">
        <f>E1352+'Forces Acting on Vehicle'!G1352+'Forces Acting on Vehicle'!I1352</f>
        <v>1974.5046781791395</v>
      </c>
      <c r="K1352" s="22">
        <f t="shared" si="63"/>
        <v>84113.899290431349</v>
      </c>
      <c r="L1352" s="21">
        <f t="shared" si="64"/>
        <v>84113.899290431349</v>
      </c>
      <c r="M1352" s="20" t="str">
        <f t="shared" si="65"/>
        <v>0</v>
      </c>
    </row>
    <row r="1353" spans="1:13" x14ac:dyDescent="0.2">
      <c r="A1353" s="5">
        <v>26.309000000000001</v>
      </c>
      <c r="B1353" s="5">
        <v>1031</v>
      </c>
      <c r="C1353" s="5">
        <v>42.6</v>
      </c>
      <c r="D1353" s="12">
        <v>1.9851027110668611</v>
      </c>
      <c r="E1353" s="20">
        <f>'Vehicle Specification'!$J$7*'Forces Acting on Vehicle'!D1353</f>
        <v>1210.9126537507852</v>
      </c>
      <c r="F1353" s="20">
        <f>0.5*'Vehicle Specification'!$J$9*'Vehicle Specification'!$J$13*'Vehicle Specification'!$J$10*('Forces Acting on Vehicle'!C1353*'Forces Acting on Vehicle'!C1353)</f>
        <v>-927.35341188840027</v>
      </c>
      <c r="G1353" s="20">
        <f>0.5*'Vehicle Specification'!$J$9*'Vehicle Specification'!$J$13*'Vehicle Specification'!$J$11*('Forces Acting on Vehicle'!C1353*'Forces Acting on Vehicle'!C1353)</f>
        <v>622.93344689160017</v>
      </c>
      <c r="H1353" s="20">
        <f>'Vehicle Specification'!$J$8-'Forces Acting on Vehicle'!F1353</f>
        <v>6911.4534118884003</v>
      </c>
      <c r="I1353" s="20">
        <f>H1353*'Vehicle Specification'!$J$12</f>
        <v>138.22906823776802</v>
      </c>
      <c r="J1353" s="20">
        <f>E1353+'Forces Acting on Vehicle'!G1353+'Forces Acting on Vehicle'!I1353</f>
        <v>1972.0751688801533</v>
      </c>
      <c r="K1353" s="22">
        <f t="shared" si="63"/>
        <v>84010.40219429454</v>
      </c>
      <c r="L1353" s="21">
        <f t="shared" si="64"/>
        <v>84010.40219429454</v>
      </c>
      <c r="M1353" s="20" t="str">
        <f t="shared" si="65"/>
        <v>0</v>
      </c>
    </row>
    <row r="1354" spans="1:13" x14ac:dyDescent="0.2">
      <c r="A1354" s="5">
        <v>26.327999999999999</v>
      </c>
      <c r="B1354" s="5">
        <v>1031</v>
      </c>
      <c r="C1354" s="5">
        <v>42.7</v>
      </c>
      <c r="D1354" s="12">
        <v>1.9729668862761993</v>
      </c>
      <c r="E1354" s="20">
        <f>'Vehicle Specification'!$J$7*'Forces Acting on Vehicle'!D1354</f>
        <v>1203.5098006284816</v>
      </c>
      <c r="F1354" s="20">
        <f>0.5*'Vehicle Specification'!$J$9*'Vehicle Specification'!$J$13*'Vehicle Specification'!$J$10*('Forces Acting on Vehicle'!C1354*'Forces Acting on Vehicle'!C1354)</f>
        <v>-931.71229383610023</v>
      </c>
      <c r="G1354" s="20">
        <f>0.5*'Vehicle Specification'!$J$9*'Vehicle Specification'!$J$13*'Vehicle Specification'!$J$11*('Forces Acting on Vehicle'!C1354*'Forces Acting on Vehicle'!C1354)</f>
        <v>625.86144965890014</v>
      </c>
      <c r="H1354" s="20">
        <f>'Vehicle Specification'!$J$8-'Forces Acting on Vehicle'!F1354</f>
        <v>6915.8122938361003</v>
      </c>
      <c r="I1354" s="20">
        <f>H1354*'Vehicle Specification'!$J$12</f>
        <v>138.31624587672201</v>
      </c>
      <c r="J1354" s="20">
        <f>E1354+'Forces Acting on Vehicle'!G1354+'Forces Acting on Vehicle'!I1354</f>
        <v>1967.6874961641038</v>
      </c>
      <c r="K1354" s="22">
        <f t="shared" si="63"/>
        <v>84020.256086207242</v>
      </c>
      <c r="L1354" s="21">
        <f t="shared" si="64"/>
        <v>84020.256086207242</v>
      </c>
      <c r="M1354" s="20" t="str">
        <f t="shared" si="65"/>
        <v>0</v>
      </c>
    </row>
    <row r="1355" spans="1:13" x14ac:dyDescent="0.2">
      <c r="A1355" s="5">
        <v>26.347999999999999</v>
      </c>
      <c r="B1355" s="5">
        <v>1032</v>
      </c>
      <c r="C1355" s="5">
        <v>42.7</v>
      </c>
      <c r="D1355" s="12">
        <v>2.0028183518073077</v>
      </c>
      <c r="E1355" s="20">
        <f>'Vehicle Specification'!$J$7*'Forces Acting on Vehicle'!D1355</f>
        <v>1221.7191946024577</v>
      </c>
      <c r="F1355" s="20">
        <f>0.5*'Vehicle Specification'!$J$9*'Vehicle Specification'!$J$13*'Vehicle Specification'!$J$10*('Forces Acting on Vehicle'!C1355*'Forces Acting on Vehicle'!C1355)</f>
        <v>-931.71229383610023</v>
      </c>
      <c r="G1355" s="20">
        <f>0.5*'Vehicle Specification'!$J$9*'Vehicle Specification'!$J$13*'Vehicle Specification'!$J$11*('Forces Acting on Vehicle'!C1355*'Forces Acting on Vehicle'!C1355)</f>
        <v>625.86144965890014</v>
      </c>
      <c r="H1355" s="20">
        <f>'Vehicle Specification'!$J$8-'Forces Acting on Vehicle'!F1355</f>
        <v>6915.8122938361003</v>
      </c>
      <c r="I1355" s="20">
        <f>H1355*'Vehicle Specification'!$J$12</f>
        <v>138.31624587672201</v>
      </c>
      <c r="J1355" s="20">
        <f>E1355+'Forces Acting on Vehicle'!G1355+'Forces Acting on Vehicle'!I1355</f>
        <v>1985.8968901380799</v>
      </c>
      <c r="K1355" s="22">
        <f t="shared" si="63"/>
        <v>84797.797208896023</v>
      </c>
      <c r="L1355" s="21">
        <f t="shared" si="64"/>
        <v>84797.797208896023</v>
      </c>
      <c r="M1355" s="20" t="str">
        <f t="shared" si="65"/>
        <v>0</v>
      </c>
    </row>
    <row r="1356" spans="1:13" x14ac:dyDescent="0.2">
      <c r="A1356" s="5">
        <v>26.367000000000001</v>
      </c>
      <c r="B1356" s="5">
        <v>1033</v>
      </c>
      <c r="C1356" s="5">
        <v>42.8</v>
      </c>
      <c r="D1356" s="12">
        <v>2.1118879243448196</v>
      </c>
      <c r="E1356" s="20">
        <f>'Vehicle Specification'!$J$7*'Forces Acting on Vehicle'!D1356</f>
        <v>1288.2516338503399</v>
      </c>
      <c r="F1356" s="20">
        <f>0.5*'Vehicle Specification'!$J$9*'Vehicle Specification'!$J$13*'Vehicle Specification'!$J$10*('Forces Acting on Vehicle'!C1356*'Forces Acting on Vehicle'!C1356)</f>
        <v>-936.08139590559995</v>
      </c>
      <c r="G1356" s="20">
        <f>0.5*'Vehicle Specification'!$J$9*'Vehicle Specification'!$J$13*'Vehicle Specification'!$J$11*('Forces Acting on Vehicle'!C1356*'Forces Acting on Vehicle'!C1356)</f>
        <v>628.79631761439998</v>
      </c>
      <c r="H1356" s="20">
        <f>'Vehicle Specification'!$J$8-'Forces Acting on Vehicle'!F1356</f>
        <v>6920.1813959055999</v>
      </c>
      <c r="I1356" s="20">
        <f>H1356*'Vehicle Specification'!$J$12</f>
        <v>138.40362791811199</v>
      </c>
      <c r="J1356" s="20">
        <f>E1356+'Forces Acting on Vehicle'!G1356+'Forces Acting on Vehicle'!I1356</f>
        <v>2055.4515793828518</v>
      </c>
      <c r="K1356" s="22">
        <f t="shared" si="63"/>
        <v>87973.32759758606</v>
      </c>
      <c r="L1356" s="21">
        <f t="shared" si="64"/>
        <v>87973.32759758606</v>
      </c>
      <c r="M1356" s="20" t="str">
        <f t="shared" si="65"/>
        <v>0</v>
      </c>
    </row>
    <row r="1357" spans="1:13" x14ac:dyDescent="0.2">
      <c r="A1357" s="5">
        <v>26.387</v>
      </c>
      <c r="B1357" s="5">
        <v>1034</v>
      </c>
      <c r="C1357" s="5">
        <v>42.9</v>
      </c>
      <c r="D1357" s="12">
        <v>2.1391564149744751</v>
      </c>
      <c r="E1357" s="20">
        <f>'Vehicle Specification'!$J$7*'Forces Acting on Vehicle'!D1357</f>
        <v>1304.8854131344299</v>
      </c>
      <c r="F1357" s="20">
        <f>0.5*'Vehicle Specification'!$J$9*'Vehicle Specification'!$J$13*'Vehicle Specification'!$J$10*('Forces Acting on Vehicle'!C1357*'Forces Acting on Vehicle'!C1357)</f>
        <v>-940.46071809690011</v>
      </c>
      <c r="G1357" s="20">
        <f>0.5*'Vehicle Specification'!$J$9*'Vehicle Specification'!$J$13*'Vehicle Specification'!$J$11*('Forces Acting on Vehicle'!C1357*'Forces Acting on Vehicle'!C1357)</f>
        <v>631.73805075810003</v>
      </c>
      <c r="H1357" s="20">
        <f>'Vehicle Specification'!$J$8-'Forces Acting on Vehicle'!F1357</f>
        <v>6924.5607180969</v>
      </c>
      <c r="I1357" s="20">
        <f>H1357*'Vehicle Specification'!$J$12</f>
        <v>138.49121436193801</v>
      </c>
      <c r="J1357" s="20">
        <f>E1357+'Forces Acting on Vehicle'!G1357+'Forces Acting on Vehicle'!I1357</f>
        <v>2075.1146782544679</v>
      </c>
      <c r="K1357" s="22">
        <f t="shared" si="63"/>
        <v>89022.419697116668</v>
      </c>
      <c r="L1357" s="21">
        <f t="shared" si="64"/>
        <v>89022.419697116668</v>
      </c>
      <c r="M1357" s="20" t="str">
        <f t="shared" si="65"/>
        <v>0</v>
      </c>
    </row>
    <row r="1358" spans="1:13" x14ac:dyDescent="0.2">
      <c r="A1358" s="5">
        <v>26.405999999999999</v>
      </c>
      <c r="B1358" s="5">
        <v>1035</v>
      </c>
      <c r="C1358" s="5">
        <v>42.9</v>
      </c>
      <c r="D1358" s="12">
        <v>2.0589624910372839</v>
      </c>
      <c r="E1358" s="20">
        <f>'Vehicle Specification'!$J$7*'Forces Acting on Vehicle'!D1358</f>
        <v>1255.9671195327433</v>
      </c>
      <c r="F1358" s="20">
        <f>0.5*'Vehicle Specification'!$J$9*'Vehicle Specification'!$J$13*'Vehicle Specification'!$J$10*('Forces Acting on Vehicle'!C1358*'Forces Acting on Vehicle'!C1358)</f>
        <v>-940.46071809690011</v>
      </c>
      <c r="G1358" s="20">
        <f>0.5*'Vehicle Specification'!$J$9*'Vehicle Specification'!$J$13*'Vehicle Specification'!$J$11*('Forces Acting on Vehicle'!C1358*'Forces Acting on Vehicle'!C1358)</f>
        <v>631.73805075810003</v>
      </c>
      <c r="H1358" s="20">
        <f>'Vehicle Specification'!$J$8-'Forces Acting on Vehicle'!F1358</f>
        <v>6924.5607180969</v>
      </c>
      <c r="I1358" s="20">
        <f>H1358*'Vehicle Specification'!$J$12</f>
        <v>138.49121436193801</v>
      </c>
      <c r="J1358" s="20">
        <f>E1358+'Forces Acting on Vehicle'!G1358+'Forces Acting on Vehicle'!I1358</f>
        <v>2026.1963846527815</v>
      </c>
      <c r="K1358" s="22">
        <f t="shared" si="63"/>
        <v>86923.824901604326</v>
      </c>
      <c r="L1358" s="21">
        <f t="shared" si="64"/>
        <v>86923.824901604326</v>
      </c>
      <c r="M1358" s="20" t="str">
        <f t="shared" si="65"/>
        <v>0</v>
      </c>
    </row>
    <row r="1359" spans="1:13" x14ac:dyDescent="0.2">
      <c r="A1359" s="5">
        <v>26.425999999999998</v>
      </c>
      <c r="B1359" s="5">
        <v>1036</v>
      </c>
      <c r="C1359" s="5">
        <v>43</v>
      </c>
      <c r="D1359" s="12">
        <v>1.9214468754007865</v>
      </c>
      <c r="E1359" s="20">
        <f>'Vehicle Specification'!$J$7*'Forces Acting on Vehicle'!D1359</f>
        <v>1172.0825939944798</v>
      </c>
      <c r="F1359" s="20">
        <f>0.5*'Vehicle Specification'!$J$9*'Vehicle Specification'!$J$13*'Vehicle Specification'!$J$10*('Forces Acting on Vehicle'!C1359*'Forces Acting on Vehicle'!C1359)</f>
        <v>-944.85026041000015</v>
      </c>
      <c r="G1359" s="20">
        <f>0.5*'Vehicle Specification'!$J$9*'Vehicle Specification'!$J$13*'Vehicle Specification'!$J$11*('Forces Acting on Vehicle'!C1359*'Forces Acting on Vehicle'!C1359)</f>
        <v>634.68664909000006</v>
      </c>
      <c r="H1359" s="20">
        <f>'Vehicle Specification'!$J$8-'Forces Acting on Vehicle'!F1359</f>
        <v>6928.9502604100007</v>
      </c>
      <c r="I1359" s="20">
        <f>H1359*'Vehicle Specification'!$J$12</f>
        <v>138.57900520820002</v>
      </c>
      <c r="J1359" s="20">
        <f>E1359+'Forces Acting on Vehicle'!G1359+'Forces Acting on Vehicle'!I1359</f>
        <v>1945.34824829268</v>
      </c>
      <c r="K1359" s="22">
        <f t="shared" si="63"/>
        <v>83649.974676585232</v>
      </c>
      <c r="L1359" s="21">
        <f t="shared" si="64"/>
        <v>83649.974676585232</v>
      </c>
      <c r="M1359" s="20" t="str">
        <f t="shared" si="65"/>
        <v>0</v>
      </c>
    </row>
    <row r="1360" spans="1:13" x14ac:dyDescent="0.2">
      <c r="A1360" s="5">
        <v>26.445</v>
      </c>
      <c r="B1360" s="5">
        <v>1036</v>
      </c>
      <c r="C1360" s="5">
        <v>43</v>
      </c>
      <c r="D1360" s="12">
        <v>1.8664380600305659</v>
      </c>
      <c r="E1360" s="20">
        <f>'Vehicle Specification'!$J$7*'Forces Acting on Vehicle'!D1360</f>
        <v>1138.5272166186453</v>
      </c>
      <c r="F1360" s="20">
        <f>0.5*'Vehicle Specification'!$J$9*'Vehicle Specification'!$J$13*'Vehicle Specification'!$J$10*('Forces Acting on Vehicle'!C1360*'Forces Acting on Vehicle'!C1360)</f>
        <v>-944.85026041000015</v>
      </c>
      <c r="G1360" s="20">
        <f>0.5*'Vehicle Specification'!$J$9*'Vehicle Specification'!$J$13*'Vehicle Specification'!$J$11*('Forces Acting on Vehicle'!C1360*'Forces Acting on Vehicle'!C1360)</f>
        <v>634.68664909000006</v>
      </c>
      <c r="H1360" s="20">
        <f>'Vehicle Specification'!$J$8-'Forces Acting on Vehicle'!F1360</f>
        <v>6928.9502604100007</v>
      </c>
      <c r="I1360" s="20">
        <f>H1360*'Vehicle Specification'!$J$12</f>
        <v>138.57900520820002</v>
      </c>
      <c r="J1360" s="20">
        <f>E1360+'Forces Acting on Vehicle'!G1360+'Forces Acting on Vehicle'!I1360</f>
        <v>1911.7928709168452</v>
      </c>
      <c r="K1360" s="22">
        <f t="shared" si="63"/>
        <v>82207.093449424341</v>
      </c>
      <c r="L1360" s="21">
        <f t="shared" si="64"/>
        <v>82207.093449424341</v>
      </c>
      <c r="M1360" s="20" t="str">
        <f t="shared" si="65"/>
        <v>0</v>
      </c>
    </row>
    <row r="1361" spans="1:13" x14ac:dyDescent="0.2">
      <c r="A1361" s="5">
        <v>26.465</v>
      </c>
      <c r="B1361" s="5">
        <v>1037</v>
      </c>
      <c r="C1361" s="5">
        <v>43.1</v>
      </c>
      <c r="D1361" s="12">
        <v>1.8811711424555462</v>
      </c>
      <c r="E1361" s="20">
        <f>'Vehicle Specification'!$J$7*'Forces Acting on Vehicle'!D1361</f>
        <v>1147.5143968978832</v>
      </c>
      <c r="F1361" s="20">
        <f>0.5*'Vehicle Specification'!$J$9*'Vehicle Specification'!$J$13*'Vehicle Specification'!$J$10*('Forces Acting on Vehicle'!C1361*'Forces Acting on Vehicle'!C1361)</f>
        <v>-949.25002284490017</v>
      </c>
      <c r="G1361" s="20">
        <f>0.5*'Vehicle Specification'!$J$9*'Vehicle Specification'!$J$13*'Vehicle Specification'!$J$11*('Forces Acting on Vehicle'!C1361*'Forces Acting on Vehicle'!C1361)</f>
        <v>637.64211261010007</v>
      </c>
      <c r="H1361" s="20">
        <f>'Vehicle Specification'!$J$8-'Forces Acting on Vehicle'!F1361</f>
        <v>6933.3500228449002</v>
      </c>
      <c r="I1361" s="20">
        <f>H1361*'Vehicle Specification'!$J$12</f>
        <v>138.66700045689799</v>
      </c>
      <c r="J1361" s="20">
        <f>E1361+'Forces Acting on Vehicle'!G1361+'Forces Acting on Vehicle'!I1361</f>
        <v>1923.8235099648812</v>
      </c>
      <c r="K1361" s="22">
        <f t="shared" si="63"/>
        <v>82916.793279486388</v>
      </c>
      <c r="L1361" s="21">
        <f t="shared" si="64"/>
        <v>82916.793279486388</v>
      </c>
      <c r="M1361" s="20" t="str">
        <f t="shared" si="65"/>
        <v>0</v>
      </c>
    </row>
    <row r="1362" spans="1:13" x14ac:dyDescent="0.2">
      <c r="A1362" s="5">
        <v>26.484000000000002</v>
      </c>
      <c r="B1362" s="5">
        <v>1038</v>
      </c>
      <c r="C1362" s="5">
        <v>43.1</v>
      </c>
      <c r="D1362" s="12">
        <v>1.8855592440334674</v>
      </c>
      <c r="E1362" s="20">
        <f>'Vehicle Specification'!$J$7*'Forces Acting on Vehicle'!D1362</f>
        <v>1150.1911388604151</v>
      </c>
      <c r="F1362" s="20">
        <f>0.5*'Vehicle Specification'!$J$9*'Vehicle Specification'!$J$13*'Vehicle Specification'!$J$10*('Forces Acting on Vehicle'!C1362*'Forces Acting on Vehicle'!C1362)</f>
        <v>-949.25002284490017</v>
      </c>
      <c r="G1362" s="20">
        <f>0.5*'Vehicle Specification'!$J$9*'Vehicle Specification'!$J$13*'Vehicle Specification'!$J$11*('Forces Acting on Vehicle'!C1362*'Forces Acting on Vehicle'!C1362)</f>
        <v>637.64211261010007</v>
      </c>
      <c r="H1362" s="20">
        <f>'Vehicle Specification'!$J$8-'Forces Acting on Vehicle'!F1362</f>
        <v>6933.3500228449002</v>
      </c>
      <c r="I1362" s="20">
        <f>H1362*'Vehicle Specification'!$J$12</f>
        <v>138.66700045689799</v>
      </c>
      <c r="J1362" s="20">
        <f>E1362+'Forces Acting on Vehicle'!G1362+'Forces Acting on Vehicle'!I1362</f>
        <v>1926.5002519274133</v>
      </c>
      <c r="K1362" s="22">
        <f t="shared" si="63"/>
        <v>83032.160858071511</v>
      </c>
      <c r="L1362" s="21">
        <f t="shared" si="64"/>
        <v>83032.160858071511</v>
      </c>
      <c r="M1362" s="20" t="str">
        <f t="shared" si="65"/>
        <v>0</v>
      </c>
    </row>
    <row r="1363" spans="1:13" x14ac:dyDescent="0.2">
      <c r="A1363" s="5">
        <v>26.504000000000001</v>
      </c>
      <c r="B1363" s="5">
        <v>1039</v>
      </c>
      <c r="C1363" s="5">
        <v>43.2</v>
      </c>
      <c r="D1363" s="12">
        <v>1.8534197442660862</v>
      </c>
      <c r="E1363" s="20">
        <f>'Vehicle Specification'!$J$7*'Forces Acting on Vehicle'!D1363</f>
        <v>1130.5860440023125</v>
      </c>
      <c r="F1363" s="20">
        <f>0.5*'Vehicle Specification'!$J$9*'Vehicle Specification'!$J$13*'Vehicle Specification'!$J$10*('Forces Acting on Vehicle'!C1363*'Forces Acting on Vehicle'!C1363)</f>
        <v>-953.6600054016003</v>
      </c>
      <c r="G1363" s="20">
        <f>0.5*'Vehicle Specification'!$J$9*'Vehicle Specification'!$J$13*'Vehicle Specification'!$J$11*('Forces Acting on Vehicle'!C1363*'Forces Acting on Vehicle'!C1363)</f>
        <v>640.60444131840018</v>
      </c>
      <c r="H1363" s="20">
        <f>'Vehicle Specification'!$J$8-'Forces Acting on Vehicle'!F1363</f>
        <v>6937.7600054016002</v>
      </c>
      <c r="I1363" s="20">
        <f>H1363*'Vehicle Specification'!$J$12</f>
        <v>138.755200108032</v>
      </c>
      <c r="J1363" s="20">
        <f>E1363+'Forces Acting on Vehicle'!G1363+'Forces Acting on Vehicle'!I1363</f>
        <v>1909.9456854287446</v>
      </c>
      <c r="K1363" s="22">
        <f t="shared" si="63"/>
        <v>82509.653610521767</v>
      </c>
      <c r="L1363" s="21">
        <f t="shared" si="64"/>
        <v>82509.653610521767</v>
      </c>
      <c r="M1363" s="20" t="str">
        <f t="shared" si="65"/>
        <v>0</v>
      </c>
    </row>
    <row r="1364" spans="1:13" x14ac:dyDescent="0.2">
      <c r="A1364" s="5">
        <v>26.523</v>
      </c>
      <c r="B1364" s="5">
        <v>1040</v>
      </c>
      <c r="C1364" s="5">
        <v>43.2</v>
      </c>
      <c r="D1364" s="12">
        <v>1.8737966080043484</v>
      </c>
      <c r="E1364" s="20">
        <f>'Vehicle Specification'!$J$7*'Forces Acting on Vehicle'!D1364</f>
        <v>1143.0159308826526</v>
      </c>
      <c r="F1364" s="20">
        <f>0.5*'Vehicle Specification'!$J$9*'Vehicle Specification'!$J$13*'Vehicle Specification'!$J$10*('Forces Acting on Vehicle'!C1364*'Forces Acting on Vehicle'!C1364)</f>
        <v>-953.6600054016003</v>
      </c>
      <c r="G1364" s="20">
        <f>0.5*'Vehicle Specification'!$J$9*'Vehicle Specification'!$J$13*'Vehicle Specification'!$J$11*('Forces Acting on Vehicle'!C1364*'Forces Acting on Vehicle'!C1364)</f>
        <v>640.60444131840018</v>
      </c>
      <c r="H1364" s="20">
        <f>'Vehicle Specification'!$J$8-'Forces Acting on Vehicle'!F1364</f>
        <v>6937.7600054016002</v>
      </c>
      <c r="I1364" s="20">
        <f>H1364*'Vehicle Specification'!$J$12</f>
        <v>138.755200108032</v>
      </c>
      <c r="J1364" s="20">
        <f>E1364+'Forces Acting on Vehicle'!G1364+'Forces Acting on Vehicle'!I1364</f>
        <v>1922.3755723090849</v>
      </c>
      <c r="K1364" s="22">
        <f t="shared" si="63"/>
        <v>83046.624723752466</v>
      </c>
      <c r="L1364" s="21">
        <f t="shared" si="64"/>
        <v>83046.624723752466</v>
      </c>
      <c r="M1364" s="20" t="str">
        <f t="shared" si="65"/>
        <v>0</v>
      </c>
    </row>
    <row r="1365" spans="1:13" x14ac:dyDescent="0.2">
      <c r="A1365" s="5">
        <v>26.542999999999999</v>
      </c>
      <c r="B1365" s="5">
        <v>1041</v>
      </c>
      <c r="C1365" s="5">
        <v>43.2</v>
      </c>
      <c r="D1365" s="12">
        <v>1.9828250563620129</v>
      </c>
      <c r="E1365" s="20">
        <f>'Vehicle Specification'!$J$7*'Forces Acting on Vehicle'!D1365</f>
        <v>1209.5232843808278</v>
      </c>
      <c r="F1365" s="20">
        <f>0.5*'Vehicle Specification'!$J$9*'Vehicle Specification'!$J$13*'Vehicle Specification'!$J$10*('Forces Acting on Vehicle'!C1365*'Forces Acting on Vehicle'!C1365)</f>
        <v>-953.6600054016003</v>
      </c>
      <c r="G1365" s="20">
        <f>0.5*'Vehicle Specification'!$J$9*'Vehicle Specification'!$J$13*'Vehicle Specification'!$J$11*('Forces Acting on Vehicle'!C1365*'Forces Acting on Vehicle'!C1365)</f>
        <v>640.60444131840018</v>
      </c>
      <c r="H1365" s="20">
        <f>'Vehicle Specification'!$J$8-'Forces Acting on Vehicle'!F1365</f>
        <v>6937.7600054016002</v>
      </c>
      <c r="I1365" s="20">
        <f>H1365*'Vehicle Specification'!$J$12</f>
        <v>138.755200108032</v>
      </c>
      <c r="J1365" s="20">
        <f>E1365+'Forces Acting on Vehicle'!G1365+'Forces Acting on Vehicle'!I1365</f>
        <v>1988.8829258072601</v>
      </c>
      <c r="K1365" s="22">
        <f t="shared" si="63"/>
        <v>85919.74239487364</v>
      </c>
      <c r="L1365" s="21">
        <f t="shared" si="64"/>
        <v>85919.74239487364</v>
      </c>
      <c r="M1365" s="20" t="str">
        <f t="shared" si="65"/>
        <v>0</v>
      </c>
    </row>
    <row r="1366" spans="1:13" x14ac:dyDescent="0.2">
      <c r="A1366" s="5">
        <v>26.562999999999999</v>
      </c>
      <c r="B1366" s="5">
        <v>1042</v>
      </c>
      <c r="C1366" s="5">
        <v>43.3</v>
      </c>
      <c r="D1366" s="12">
        <v>2.0854770534855014</v>
      </c>
      <c r="E1366" s="20">
        <f>'Vehicle Specification'!$J$7*'Forces Acting on Vehicle'!D1366</f>
        <v>1272.1410026261558</v>
      </c>
      <c r="F1366" s="20">
        <f>0.5*'Vehicle Specification'!$J$9*'Vehicle Specification'!$J$13*'Vehicle Specification'!$J$10*('Forces Acting on Vehicle'!C1366*'Forces Acting on Vehicle'!C1366)</f>
        <v>-958.08020808009996</v>
      </c>
      <c r="G1366" s="20">
        <f>0.5*'Vehicle Specification'!$J$9*'Vehicle Specification'!$J$13*'Vehicle Specification'!$J$11*('Forces Acting on Vehicle'!C1366*'Forces Acting on Vehicle'!C1366)</f>
        <v>643.57363521489992</v>
      </c>
      <c r="H1366" s="20">
        <f>'Vehicle Specification'!$J$8-'Forces Acting on Vehicle'!F1366</f>
        <v>6942.1802080801008</v>
      </c>
      <c r="I1366" s="20">
        <f>H1366*'Vehicle Specification'!$J$12</f>
        <v>138.84360416160203</v>
      </c>
      <c r="J1366" s="20">
        <f>E1366+'Forces Acting on Vehicle'!G1366+'Forces Acting on Vehicle'!I1366</f>
        <v>2054.5582420026576</v>
      </c>
      <c r="K1366" s="22">
        <f t="shared" si="63"/>
        <v>88962.371878715072</v>
      </c>
      <c r="L1366" s="21">
        <f t="shared" si="64"/>
        <v>88962.371878715072</v>
      </c>
      <c r="M1366" s="20" t="str">
        <f t="shared" si="65"/>
        <v>0</v>
      </c>
    </row>
    <row r="1367" spans="1:13" x14ac:dyDescent="0.2">
      <c r="A1367" s="5">
        <v>26.582000000000001</v>
      </c>
      <c r="B1367" s="5">
        <v>1042</v>
      </c>
      <c r="C1367" s="5">
        <v>43.4</v>
      </c>
      <c r="D1367" s="12">
        <v>2.1187694499853769</v>
      </c>
      <c r="E1367" s="20">
        <f>'Vehicle Specification'!$J$7*'Forces Acting on Vehicle'!D1367</f>
        <v>1292.4493644910799</v>
      </c>
      <c r="F1367" s="20">
        <f>0.5*'Vehicle Specification'!$J$9*'Vehicle Specification'!$J$13*'Vehicle Specification'!$J$10*('Forces Acting on Vehicle'!C1367*'Forces Acting on Vehicle'!C1367)</f>
        <v>-962.51063088040007</v>
      </c>
      <c r="G1367" s="20">
        <f>0.5*'Vehicle Specification'!$J$9*'Vehicle Specification'!$J$13*'Vehicle Specification'!$J$11*('Forces Acting on Vehicle'!C1367*'Forces Acting on Vehicle'!C1367)</f>
        <v>646.54969429960011</v>
      </c>
      <c r="H1367" s="20">
        <f>'Vehicle Specification'!$J$8-'Forces Acting on Vehicle'!F1367</f>
        <v>6946.6106308804001</v>
      </c>
      <c r="I1367" s="20">
        <f>H1367*'Vehicle Specification'!$J$12</f>
        <v>138.932212617608</v>
      </c>
      <c r="J1367" s="20">
        <f>E1367+'Forces Acting on Vehicle'!G1367+'Forces Acting on Vehicle'!I1367</f>
        <v>2077.931271408288</v>
      </c>
      <c r="K1367" s="22">
        <f t="shared" si="63"/>
        <v>90182.217179119703</v>
      </c>
      <c r="L1367" s="21">
        <f t="shared" si="64"/>
        <v>90182.217179119703</v>
      </c>
      <c r="M1367" s="20" t="str">
        <f t="shared" si="65"/>
        <v>0</v>
      </c>
    </row>
    <row r="1368" spans="1:13" x14ac:dyDescent="0.2">
      <c r="A1368" s="5">
        <v>26.602</v>
      </c>
      <c r="B1368" s="5">
        <v>1043</v>
      </c>
      <c r="C1368" s="5">
        <v>43.4</v>
      </c>
      <c r="D1368" s="12">
        <v>2.0524695755121796</v>
      </c>
      <c r="E1368" s="20">
        <f>'Vehicle Specification'!$J$7*'Forces Acting on Vehicle'!D1368</f>
        <v>1252.0064410624295</v>
      </c>
      <c r="F1368" s="20">
        <f>0.5*'Vehicle Specification'!$J$9*'Vehicle Specification'!$J$13*'Vehicle Specification'!$J$10*('Forces Acting on Vehicle'!C1368*'Forces Acting on Vehicle'!C1368)</f>
        <v>-962.51063088040007</v>
      </c>
      <c r="G1368" s="20">
        <f>0.5*'Vehicle Specification'!$J$9*'Vehicle Specification'!$J$13*'Vehicle Specification'!$J$11*('Forces Acting on Vehicle'!C1368*'Forces Acting on Vehicle'!C1368)</f>
        <v>646.54969429960011</v>
      </c>
      <c r="H1368" s="20">
        <f>'Vehicle Specification'!$J$8-'Forces Acting on Vehicle'!F1368</f>
        <v>6946.6106308804001</v>
      </c>
      <c r="I1368" s="20">
        <f>H1368*'Vehicle Specification'!$J$12</f>
        <v>138.932212617608</v>
      </c>
      <c r="J1368" s="20">
        <f>E1368+'Forces Acting on Vehicle'!G1368+'Forces Acting on Vehicle'!I1368</f>
        <v>2037.4883479796376</v>
      </c>
      <c r="K1368" s="22">
        <f t="shared" si="63"/>
        <v>88426.994302316278</v>
      </c>
      <c r="L1368" s="21">
        <f t="shared" si="64"/>
        <v>88426.994302316278</v>
      </c>
      <c r="M1368" s="20" t="str">
        <f t="shared" si="65"/>
        <v>0</v>
      </c>
    </row>
    <row r="1369" spans="1:13" x14ac:dyDescent="0.2">
      <c r="A1369" s="5">
        <v>26.620999999999999</v>
      </c>
      <c r="B1369" s="5">
        <v>1044</v>
      </c>
      <c r="C1369" s="5">
        <v>43.5</v>
      </c>
      <c r="D1369" s="12">
        <v>1.9640499865651315</v>
      </c>
      <c r="E1369" s="20">
        <f>'Vehicle Specification'!$J$7*'Forces Acting on Vehicle'!D1369</f>
        <v>1198.0704918047302</v>
      </c>
      <c r="F1369" s="20">
        <f>0.5*'Vehicle Specification'!$J$9*'Vehicle Specification'!$J$13*'Vehicle Specification'!$J$10*('Forces Acting on Vehicle'!C1369*'Forces Acting on Vehicle'!C1369)</f>
        <v>-966.95127380250017</v>
      </c>
      <c r="G1369" s="20">
        <f>0.5*'Vehicle Specification'!$J$9*'Vehicle Specification'!$J$13*'Vehicle Specification'!$J$11*('Forces Acting on Vehicle'!C1369*'Forces Acting on Vehicle'!C1369)</f>
        <v>649.53261857250004</v>
      </c>
      <c r="H1369" s="20">
        <f>'Vehicle Specification'!$J$8-'Forces Acting on Vehicle'!F1369</f>
        <v>6951.0512738025009</v>
      </c>
      <c r="I1369" s="20">
        <f>H1369*'Vehicle Specification'!$J$12</f>
        <v>139.02102547605003</v>
      </c>
      <c r="J1369" s="20">
        <f>E1369+'Forces Acting on Vehicle'!G1369+'Forces Acting on Vehicle'!I1369</f>
        <v>1986.6241358532802</v>
      </c>
      <c r="K1369" s="22">
        <f t="shared" si="63"/>
        <v>86418.149909617685</v>
      </c>
      <c r="L1369" s="21">
        <f t="shared" si="64"/>
        <v>86418.149909617685</v>
      </c>
      <c r="M1369" s="20" t="str">
        <f t="shared" si="65"/>
        <v>0</v>
      </c>
    </row>
    <row r="1370" spans="1:13" x14ac:dyDescent="0.2">
      <c r="A1370" s="5">
        <v>26.640999999999998</v>
      </c>
      <c r="B1370" s="5">
        <v>1045</v>
      </c>
      <c r="C1370" s="5">
        <v>43.5</v>
      </c>
      <c r="D1370" s="12">
        <v>1.9674973638308106</v>
      </c>
      <c r="E1370" s="20">
        <f>'Vehicle Specification'!$J$7*'Forces Acting on Vehicle'!D1370</f>
        <v>1200.1733919367946</v>
      </c>
      <c r="F1370" s="20">
        <f>0.5*'Vehicle Specification'!$J$9*'Vehicle Specification'!$J$13*'Vehicle Specification'!$J$10*('Forces Acting on Vehicle'!C1370*'Forces Acting on Vehicle'!C1370)</f>
        <v>-966.95127380250017</v>
      </c>
      <c r="G1370" s="20">
        <f>0.5*'Vehicle Specification'!$J$9*'Vehicle Specification'!$J$13*'Vehicle Specification'!$J$11*('Forces Acting on Vehicle'!C1370*'Forces Acting on Vehicle'!C1370)</f>
        <v>649.53261857250004</v>
      </c>
      <c r="H1370" s="20">
        <f>'Vehicle Specification'!$J$8-'Forces Acting on Vehicle'!F1370</f>
        <v>6951.0512738025009</v>
      </c>
      <c r="I1370" s="20">
        <f>H1370*'Vehicle Specification'!$J$12</f>
        <v>139.02102547605003</v>
      </c>
      <c r="J1370" s="20">
        <f>E1370+'Forces Acting on Vehicle'!G1370+'Forces Acting on Vehicle'!I1370</f>
        <v>1988.7270359853446</v>
      </c>
      <c r="K1370" s="22">
        <f t="shared" si="63"/>
        <v>86509.626065362492</v>
      </c>
      <c r="L1370" s="21">
        <f t="shared" si="64"/>
        <v>86509.626065362492</v>
      </c>
      <c r="M1370" s="20" t="str">
        <f t="shared" si="65"/>
        <v>0</v>
      </c>
    </row>
    <row r="1371" spans="1:13" x14ac:dyDescent="0.2">
      <c r="A1371" s="5">
        <v>26.66</v>
      </c>
      <c r="B1371" s="5">
        <v>1046</v>
      </c>
      <c r="C1371" s="5">
        <v>43.6</v>
      </c>
      <c r="D1371" s="12">
        <v>1.9580094681335936</v>
      </c>
      <c r="E1371" s="20">
        <f>'Vehicle Specification'!$J$7*'Forces Acting on Vehicle'!D1371</f>
        <v>1194.385775561492</v>
      </c>
      <c r="F1371" s="20">
        <f>0.5*'Vehicle Specification'!$J$9*'Vehicle Specification'!$J$13*'Vehicle Specification'!$J$10*('Forces Acting on Vehicle'!C1371*'Forces Acting on Vehicle'!C1371)</f>
        <v>-971.40213684640014</v>
      </c>
      <c r="G1371" s="20">
        <f>0.5*'Vehicle Specification'!$J$9*'Vehicle Specification'!$J$13*'Vehicle Specification'!$J$11*('Forces Acting on Vehicle'!C1371*'Forces Acting on Vehicle'!C1371)</f>
        <v>652.52240803360007</v>
      </c>
      <c r="H1371" s="20">
        <f>'Vehicle Specification'!$J$8-'Forces Acting on Vehicle'!F1371</f>
        <v>6955.5021368464004</v>
      </c>
      <c r="I1371" s="20">
        <f>H1371*'Vehicle Specification'!$J$12</f>
        <v>139.11004273692802</v>
      </c>
      <c r="J1371" s="20">
        <f>E1371+'Forces Acting on Vehicle'!G1371+'Forces Acting on Vehicle'!I1371</f>
        <v>1986.01822633202</v>
      </c>
      <c r="K1371" s="22">
        <f t="shared" si="63"/>
        <v>86590.394668076071</v>
      </c>
      <c r="L1371" s="21">
        <f t="shared" si="64"/>
        <v>86590.394668076071</v>
      </c>
      <c r="M1371" s="20" t="str">
        <f t="shared" si="65"/>
        <v>0</v>
      </c>
    </row>
    <row r="1372" spans="1:13" x14ac:dyDescent="0.2">
      <c r="A1372" s="5">
        <v>26.68</v>
      </c>
      <c r="B1372" s="5">
        <v>1047</v>
      </c>
      <c r="C1372" s="5">
        <v>43.6</v>
      </c>
      <c r="D1372" s="12">
        <v>1.9575788112253332</v>
      </c>
      <c r="E1372" s="20">
        <f>'Vehicle Specification'!$J$7*'Forces Acting on Vehicle'!D1372</f>
        <v>1194.1230748474532</v>
      </c>
      <c r="F1372" s="20">
        <f>0.5*'Vehicle Specification'!$J$9*'Vehicle Specification'!$J$13*'Vehicle Specification'!$J$10*('Forces Acting on Vehicle'!C1372*'Forces Acting on Vehicle'!C1372)</f>
        <v>-971.40213684640014</v>
      </c>
      <c r="G1372" s="20">
        <f>0.5*'Vehicle Specification'!$J$9*'Vehicle Specification'!$J$13*'Vehicle Specification'!$J$11*('Forces Acting on Vehicle'!C1372*'Forces Acting on Vehicle'!C1372)</f>
        <v>652.52240803360007</v>
      </c>
      <c r="H1372" s="20">
        <f>'Vehicle Specification'!$J$8-'Forces Acting on Vehicle'!F1372</f>
        <v>6955.5021368464004</v>
      </c>
      <c r="I1372" s="20">
        <f>H1372*'Vehicle Specification'!$J$12</f>
        <v>139.11004273692802</v>
      </c>
      <c r="J1372" s="20">
        <f>E1372+'Forces Acting on Vehicle'!G1372+'Forces Acting on Vehicle'!I1372</f>
        <v>1985.7555256179814</v>
      </c>
      <c r="K1372" s="22">
        <f t="shared" si="63"/>
        <v>86578.94091694399</v>
      </c>
      <c r="L1372" s="21">
        <f t="shared" si="64"/>
        <v>86578.94091694399</v>
      </c>
      <c r="M1372" s="20" t="str">
        <f t="shared" si="65"/>
        <v>0</v>
      </c>
    </row>
    <row r="1373" spans="1:13" x14ac:dyDescent="0.2">
      <c r="A1373" s="5">
        <v>26.699000000000002</v>
      </c>
      <c r="B1373" s="5">
        <v>1047</v>
      </c>
      <c r="C1373" s="5">
        <v>43.6</v>
      </c>
      <c r="D1373" s="12">
        <v>1.9803419108760132</v>
      </c>
      <c r="E1373" s="20">
        <f>'Vehicle Specification'!$J$7*'Forces Acting on Vehicle'!D1373</f>
        <v>1208.0085656343681</v>
      </c>
      <c r="F1373" s="20">
        <f>0.5*'Vehicle Specification'!$J$9*'Vehicle Specification'!$J$13*'Vehicle Specification'!$J$10*('Forces Acting on Vehicle'!C1373*'Forces Acting on Vehicle'!C1373)</f>
        <v>-971.40213684640014</v>
      </c>
      <c r="G1373" s="20">
        <f>0.5*'Vehicle Specification'!$J$9*'Vehicle Specification'!$J$13*'Vehicle Specification'!$J$11*('Forces Acting on Vehicle'!C1373*'Forces Acting on Vehicle'!C1373)</f>
        <v>652.52240803360007</v>
      </c>
      <c r="H1373" s="20">
        <f>'Vehicle Specification'!$J$8-'Forces Acting on Vehicle'!F1373</f>
        <v>6955.5021368464004</v>
      </c>
      <c r="I1373" s="20">
        <f>H1373*'Vehicle Specification'!$J$12</f>
        <v>139.11004273692802</v>
      </c>
      <c r="J1373" s="20">
        <f>E1373+'Forces Acting on Vehicle'!G1373+'Forces Acting on Vehicle'!I1373</f>
        <v>1999.6410164048964</v>
      </c>
      <c r="K1373" s="22">
        <f t="shared" si="63"/>
        <v>87184.34831525349</v>
      </c>
      <c r="L1373" s="21">
        <f t="shared" si="64"/>
        <v>87184.34831525349</v>
      </c>
      <c r="M1373" s="20" t="str">
        <f t="shared" si="65"/>
        <v>0</v>
      </c>
    </row>
    <row r="1374" spans="1:13" x14ac:dyDescent="0.2">
      <c r="A1374" s="5">
        <v>26.719000000000001</v>
      </c>
      <c r="B1374" s="5">
        <v>1048</v>
      </c>
      <c r="C1374" s="5">
        <v>43.7</v>
      </c>
      <c r="D1374" s="12">
        <v>1.9883715627251286</v>
      </c>
      <c r="E1374" s="20">
        <f>'Vehicle Specification'!$J$7*'Forces Acting on Vehicle'!D1374</f>
        <v>1212.9066532623285</v>
      </c>
      <c r="F1374" s="20">
        <f>0.5*'Vehicle Specification'!$J$9*'Vehicle Specification'!$J$13*'Vehicle Specification'!$J$10*('Forces Acting on Vehicle'!C1374*'Forces Acting on Vehicle'!C1374)</f>
        <v>-975.86322001210033</v>
      </c>
      <c r="G1374" s="20">
        <f>0.5*'Vehicle Specification'!$J$9*'Vehicle Specification'!$J$13*'Vehicle Specification'!$J$11*('Forces Acting on Vehicle'!C1374*'Forces Acting on Vehicle'!C1374)</f>
        <v>655.5190626829002</v>
      </c>
      <c r="H1374" s="20">
        <f>'Vehicle Specification'!$J$8-'Forces Acting on Vehicle'!F1374</f>
        <v>6959.9632200121005</v>
      </c>
      <c r="I1374" s="20">
        <f>H1374*'Vehicle Specification'!$J$12</f>
        <v>139.19926440024201</v>
      </c>
      <c r="J1374" s="20">
        <f>E1374+'Forces Acting on Vehicle'!G1374+'Forces Acting on Vehicle'!I1374</f>
        <v>2007.6249803454707</v>
      </c>
      <c r="K1374" s="22">
        <f t="shared" si="63"/>
        <v>87733.211641097078</v>
      </c>
      <c r="L1374" s="21">
        <f t="shared" si="64"/>
        <v>87733.211641097078</v>
      </c>
      <c r="M1374" s="20" t="str">
        <f t="shared" si="65"/>
        <v>0</v>
      </c>
    </row>
    <row r="1375" spans="1:13" x14ac:dyDescent="0.2">
      <c r="A1375" s="5">
        <v>26.738</v>
      </c>
      <c r="B1375" s="5">
        <v>1049</v>
      </c>
      <c r="C1375" s="5">
        <v>43.8</v>
      </c>
      <c r="D1375" s="12">
        <v>1.9434308471427832</v>
      </c>
      <c r="E1375" s="20">
        <f>'Vehicle Specification'!$J$7*'Forces Acting on Vehicle'!D1375</f>
        <v>1185.4928167570977</v>
      </c>
      <c r="F1375" s="20">
        <f>0.5*'Vehicle Specification'!$J$9*'Vehicle Specification'!$J$13*'Vehicle Specification'!$J$10*('Forces Acting on Vehicle'!C1375*'Forces Acting on Vehicle'!C1375)</f>
        <v>-980.33452329960005</v>
      </c>
      <c r="G1375" s="20">
        <f>0.5*'Vehicle Specification'!$J$9*'Vehicle Specification'!$J$13*'Vehicle Specification'!$J$11*('Forces Acting on Vehicle'!C1375*'Forces Acting on Vehicle'!C1375)</f>
        <v>658.52258252040008</v>
      </c>
      <c r="H1375" s="20">
        <f>'Vehicle Specification'!$J$8-'Forces Acting on Vehicle'!F1375</f>
        <v>6964.4345232996002</v>
      </c>
      <c r="I1375" s="20">
        <f>H1375*'Vehicle Specification'!$J$12</f>
        <v>139.288690465992</v>
      </c>
      <c r="J1375" s="20">
        <f>E1375+'Forces Acting on Vehicle'!G1375+'Forces Acting on Vehicle'!I1375</f>
        <v>1983.3040897434896</v>
      </c>
      <c r="K1375" s="22">
        <f t="shared" si="63"/>
        <v>86868.719130764846</v>
      </c>
      <c r="L1375" s="21">
        <f t="shared" si="64"/>
        <v>86868.719130764846</v>
      </c>
      <c r="M1375" s="20" t="str">
        <f t="shared" si="65"/>
        <v>0</v>
      </c>
    </row>
    <row r="1376" spans="1:13" x14ac:dyDescent="0.2">
      <c r="A1376" s="5">
        <v>26.757999999999999</v>
      </c>
      <c r="B1376" s="5">
        <v>1050</v>
      </c>
      <c r="C1376" s="5">
        <v>43.8</v>
      </c>
      <c r="D1376" s="12">
        <v>1.8698166472504461</v>
      </c>
      <c r="E1376" s="20">
        <f>'Vehicle Specification'!$J$7*'Forces Acting on Vehicle'!D1376</f>
        <v>1140.5881548227721</v>
      </c>
      <c r="F1376" s="20">
        <f>0.5*'Vehicle Specification'!$J$9*'Vehicle Specification'!$J$13*'Vehicle Specification'!$J$10*('Forces Acting on Vehicle'!C1376*'Forces Acting on Vehicle'!C1376)</f>
        <v>-980.33452329960005</v>
      </c>
      <c r="G1376" s="20">
        <f>0.5*'Vehicle Specification'!$J$9*'Vehicle Specification'!$J$13*'Vehicle Specification'!$J$11*('Forces Acting on Vehicle'!C1376*'Forces Acting on Vehicle'!C1376)</f>
        <v>658.52258252040008</v>
      </c>
      <c r="H1376" s="20">
        <f>'Vehicle Specification'!$J$8-'Forces Acting on Vehicle'!F1376</f>
        <v>6964.4345232996002</v>
      </c>
      <c r="I1376" s="20">
        <f>H1376*'Vehicle Specification'!$J$12</f>
        <v>139.288690465992</v>
      </c>
      <c r="J1376" s="20">
        <f>E1376+'Forces Acting on Vehicle'!G1376+'Forces Acting on Vehicle'!I1376</f>
        <v>1938.3994278091643</v>
      </c>
      <c r="K1376" s="22">
        <f t="shared" si="63"/>
        <v>84901.894938041398</v>
      </c>
      <c r="L1376" s="21">
        <f t="shared" si="64"/>
        <v>84901.894938041398</v>
      </c>
      <c r="M1376" s="20" t="str">
        <f t="shared" si="65"/>
        <v>0</v>
      </c>
    </row>
    <row r="1377" spans="1:13" x14ac:dyDescent="0.2">
      <c r="A1377" s="5">
        <v>26.777000000000001</v>
      </c>
      <c r="B1377" s="5">
        <v>1051</v>
      </c>
      <c r="C1377" s="5">
        <v>43.8</v>
      </c>
      <c r="D1377" s="12">
        <v>1.7849420393640738</v>
      </c>
      <c r="E1377" s="20">
        <f>'Vehicle Specification'!$J$7*'Forces Acting on Vehicle'!D1377</f>
        <v>1088.814644012085</v>
      </c>
      <c r="F1377" s="20">
        <f>0.5*'Vehicle Specification'!$J$9*'Vehicle Specification'!$J$13*'Vehicle Specification'!$J$10*('Forces Acting on Vehicle'!C1377*'Forces Acting on Vehicle'!C1377)</f>
        <v>-980.33452329960005</v>
      </c>
      <c r="G1377" s="20">
        <f>0.5*'Vehicle Specification'!$J$9*'Vehicle Specification'!$J$13*'Vehicle Specification'!$J$11*('Forces Acting on Vehicle'!C1377*'Forces Acting on Vehicle'!C1377)</f>
        <v>658.52258252040008</v>
      </c>
      <c r="H1377" s="20">
        <f>'Vehicle Specification'!$J$8-'Forces Acting on Vehicle'!F1377</f>
        <v>6964.4345232996002</v>
      </c>
      <c r="I1377" s="20">
        <f>H1377*'Vehicle Specification'!$J$12</f>
        <v>139.288690465992</v>
      </c>
      <c r="J1377" s="20">
        <f>E1377+'Forces Acting on Vehicle'!G1377+'Forces Acting on Vehicle'!I1377</f>
        <v>1886.6259169984771</v>
      </c>
      <c r="K1377" s="22">
        <f t="shared" si="63"/>
        <v>82634.215164533292</v>
      </c>
      <c r="L1377" s="21">
        <f t="shared" si="64"/>
        <v>82634.215164533292</v>
      </c>
      <c r="M1377" s="20" t="str">
        <f t="shared" si="65"/>
        <v>0</v>
      </c>
    </row>
    <row r="1378" spans="1:13" x14ac:dyDescent="0.2">
      <c r="A1378" s="5">
        <v>26.797000000000001</v>
      </c>
      <c r="B1378" s="5">
        <v>1052</v>
      </c>
      <c r="C1378" s="5">
        <v>43.9</v>
      </c>
      <c r="D1378" s="12">
        <v>1.777123435891206</v>
      </c>
      <c r="E1378" s="20">
        <f>'Vehicle Specification'!$J$7*'Forces Acting on Vehicle'!D1378</f>
        <v>1084.0452958936357</v>
      </c>
      <c r="F1378" s="20">
        <f>0.5*'Vehicle Specification'!$J$9*'Vehicle Specification'!$J$13*'Vehicle Specification'!$J$10*('Forces Acting on Vehicle'!C1378*'Forces Acting on Vehicle'!C1378)</f>
        <v>-984.8160467089001</v>
      </c>
      <c r="G1378" s="20">
        <f>0.5*'Vehicle Specification'!$J$9*'Vehicle Specification'!$J$13*'Vehicle Specification'!$J$11*('Forces Acting on Vehicle'!C1378*'Forces Acting on Vehicle'!C1378)</f>
        <v>661.53296754610005</v>
      </c>
      <c r="H1378" s="20">
        <f>'Vehicle Specification'!$J$8-'Forces Acting on Vehicle'!F1378</f>
        <v>6968.9160467089005</v>
      </c>
      <c r="I1378" s="20">
        <f>H1378*'Vehicle Specification'!$J$12</f>
        <v>139.37832093417802</v>
      </c>
      <c r="J1378" s="20">
        <f>E1378+'Forces Acting on Vehicle'!G1378+'Forces Acting on Vehicle'!I1378</f>
        <v>1884.9565843739138</v>
      </c>
      <c r="K1378" s="22">
        <f t="shared" si="63"/>
        <v>82749.594054014815</v>
      </c>
      <c r="L1378" s="21">
        <f t="shared" si="64"/>
        <v>82749.594054014815</v>
      </c>
      <c r="M1378" s="20" t="str">
        <f t="shared" si="65"/>
        <v>0</v>
      </c>
    </row>
    <row r="1379" spans="1:13" x14ac:dyDescent="0.2">
      <c r="A1379" s="5">
        <v>26.815999999999999</v>
      </c>
      <c r="B1379" s="5">
        <v>1053</v>
      </c>
      <c r="C1379" s="5">
        <v>43.9</v>
      </c>
      <c r="D1379" s="12">
        <v>1.8468159988625563</v>
      </c>
      <c r="E1379" s="20">
        <f>'Vehicle Specification'!$J$7*'Forces Acting on Vehicle'!D1379</f>
        <v>1126.5577593061594</v>
      </c>
      <c r="F1379" s="20">
        <f>0.5*'Vehicle Specification'!$J$9*'Vehicle Specification'!$J$13*'Vehicle Specification'!$J$10*('Forces Acting on Vehicle'!C1379*'Forces Acting on Vehicle'!C1379)</f>
        <v>-984.8160467089001</v>
      </c>
      <c r="G1379" s="20">
        <f>0.5*'Vehicle Specification'!$J$9*'Vehicle Specification'!$J$13*'Vehicle Specification'!$J$11*('Forces Acting on Vehicle'!C1379*'Forces Acting on Vehicle'!C1379)</f>
        <v>661.53296754610005</v>
      </c>
      <c r="H1379" s="20">
        <f>'Vehicle Specification'!$J$8-'Forces Acting on Vehicle'!F1379</f>
        <v>6968.9160467089005</v>
      </c>
      <c r="I1379" s="20">
        <f>H1379*'Vehicle Specification'!$J$12</f>
        <v>139.37832093417802</v>
      </c>
      <c r="J1379" s="20">
        <f>E1379+'Forces Acting on Vehicle'!G1379+'Forces Acting on Vehicle'!I1379</f>
        <v>1927.4690477864374</v>
      </c>
      <c r="K1379" s="22">
        <f t="shared" si="63"/>
        <v>84615.891197824603</v>
      </c>
      <c r="L1379" s="21">
        <f t="shared" si="64"/>
        <v>84615.891197824603</v>
      </c>
      <c r="M1379" s="20" t="str">
        <f t="shared" si="65"/>
        <v>0</v>
      </c>
    </row>
    <row r="1380" spans="1:13" x14ac:dyDescent="0.2">
      <c r="A1380" s="5">
        <v>26.835999999999999</v>
      </c>
      <c r="B1380" s="5">
        <v>1053</v>
      </c>
      <c r="C1380" s="5">
        <v>44</v>
      </c>
      <c r="D1380" s="12">
        <v>1.927074865700765</v>
      </c>
      <c r="E1380" s="20">
        <f>'Vehicle Specification'!$J$7*'Forces Acting on Vehicle'!D1380</f>
        <v>1175.5156680774667</v>
      </c>
      <c r="F1380" s="20">
        <f>0.5*'Vehicle Specification'!$J$9*'Vehicle Specification'!$J$13*'Vehicle Specification'!$J$10*('Forces Acting on Vehicle'!C1380*'Forces Acting on Vehicle'!C1380)</f>
        <v>-989.30779024000014</v>
      </c>
      <c r="G1380" s="20">
        <f>0.5*'Vehicle Specification'!$J$9*'Vehicle Specification'!$J$13*'Vehicle Specification'!$J$11*('Forces Acting on Vehicle'!C1380*'Forces Acting on Vehicle'!C1380)</f>
        <v>664.55021776000012</v>
      </c>
      <c r="H1380" s="20">
        <f>'Vehicle Specification'!$J$8-'Forces Acting on Vehicle'!F1380</f>
        <v>6973.4077902400004</v>
      </c>
      <c r="I1380" s="20">
        <f>H1380*'Vehicle Specification'!$J$12</f>
        <v>139.46815580480001</v>
      </c>
      <c r="J1380" s="20">
        <f>E1380+'Forces Acting on Vehicle'!G1380+'Forces Acting on Vehicle'!I1380</f>
        <v>1979.5340416422669</v>
      </c>
      <c r="K1380" s="22">
        <f t="shared" si="63"/>
        <v>87099.497832259745</v>
      </c>
      <c r="L1380" s="21">
        <f t="shared" si="64"/>
        <v>87099.497832259745</v>
      </c>
      <c r="M1380" s="20" t="str">
        <f t="shared" si="65"/>
        <v>0</v>
      </c>
    </row>
    <row r="1381" spans="1:13" x14ac:dyDescent="0.2">
      <c r="A1381" s="5">
        <v>26.855</v>
      </c>
      <c r="B1381" s="5">
        <v>1054</v>
      </c>
      <c r="C1381" s="5">
        <v>44</v>
      </c>
      <c r="D1381" s="12">
        <v>1.9471253798577974</v>
      </c>
      <c r="E1381" s="20">
        <f>'Vehicle Specification'!$J$7*'Forces Acting on Vehicle'!D1381</f>
        <v>1187.7464817132563</v>
      </c>
      <c r="F1381" s="20">
        <f>0.5*'Vehicle Specification'!$J$9*'Vehicle Specification'!$J$13*'Vehicle Specification'!$J$10*('Forces Acting on Vehicle'!C1381*'Forces Acting on Vehicle'!C1381)</f>
        <v>-989.30779024000014</v>
      </c>
      <c r="G1381" s="20">
        <f>0.5*'Vehicle Specification'!$J$9*'Vehicle Specification'!$J$13*'Vehicle Specification'!$J$11*('Forces Acting on Vehicle'!C1381*'Forces Acting on Vehicle'!C1381)</f>
        <v>664.55021776000012</v>
      </c>
      <c r="H1381" s="20">
        <f>'Vehicle Specification'!$J$8-'Forces Acting on Vehicle'!F1381</f>
        <v>6973.4077902400004</v>
      </c>
      <c r="I1381" s="20">
        <f>H1381*'Vehicle Specification'!$J$12</f>
        <v>139.46815580480001</v>
      </c>
      <c r="J1381" s="20">
        <f>E1381+'Forces Acting on Vehicle'!G1381+'Forces Acting on Vehicle'!I1381</f>
        <v>1991.7648552780565</v>
      </c>
      <c r="K1381" s="22">
        <f t="shared" si="63"/>
        <v>87637.653632234491</v>
      </c>
      <c r="L1381" s="21">
        <f t="shared" si="64"/>
        <v>87637.653632234491</v>
      </c>
      <c r="M1381" s="20" t="str">
        <f t="shared" si="65"/>
        <v>0</v>
      </c>
    </row>
    <row r="1382" spans="1:13" x14ac:dyDescent="0.2">
      <c r="A1382" s="5">
        <v>26.875</v>
      </c>
      <c r="B1382" s="5">
        <v>1055</v>
      </c>
      <c r="C1382" s="5">
        <v>44.1</v>
      </c>
      <c r="D1382" s="12">
        <v>1.9310567427510055</v>
      </c>
      <c r="E1382" s="20">
        <f>'Vehicle Specification'!$J$7*'Forces Acting on Vehicle'!D1382</f>
        <v>1177.9446130781134</v>
      </c>
      <c r="F1382" s="20">
        <f>0.5*'Vehicle Specification'!$J$9*'Vehicle Specification'!$J$13*'Vehicle Specification'!$J$10*('Forces Acting on Vehicle'!C1382*'Forces Acting on Vehicle'!C1382)</f>
        <v>-993.80975389290029</v>
      </c>
      <c r="G1382" s="20">
        <f>0.5*'Vehicle Specification'!$J$9*'Vehicle Specification'!$J$13*'Vehicle Specification'!$J$11*('Forces Acting on Vehicle'!C1382*'Forces Acting on Vehicle'!C1382)</f>
        <v>667.57433316210017</v>
      </c>
      <c r="H1382" s="20">
        <f>'Vehicle Specification'!$J$8-'Forces Acting on Vehicle'!F1382</f>
        <v>6977.9097538929009</v>
      </c>
      <c r="I1382" s="20">
        <f>H1382*'Vehicle Specification'!$J$12</f>
        <v>139.55819507785802</v>
      </c>
      <c r="J1382" s="20">
        <f>E1382+'Forces Acting on Vehicle'!G1382+'Forces Acting on Vehicle'!I1382</f>
        <v>1985.0771413180717</v>
      </c>
      <c r="K1382" s="22">
        <f t="shared" si="63"/>
        <v>87541.901932126959</v>
      </c>
      <c r="L1382" s="21">
        <f t="shared" si="64"/>
        <v>87541.901932126959</v>
      </c>
      <c r="M1382" s="20" t="str">
        <f t="shared" si="65"/>
        <v>0</v>
      </c>
    </row>
    <row r="1383" spans="1:13" x14ac:dyDescent="0.2">
      <c r="A1383" s="5">
        <v>26.895</v>
      </c>
      <c r="B1383" s="5">
        <v>1056</v>
      </c>
      <c r="C1383" s="5">
        <v>44.1</v>
      </c>
      <c r="D1383" s="12">
        <v>1.9231473285622771</v>
      </c>
      <c r="E1383" s="20">
        <f>'Vehicle Specification'!$J$7*'Forces Acting on Vehicle'!D1383</f>
        <v>1173.1198704229889</v>
      </c>
      <c r="F1383" s="20">
        <f>0.5*'Vehicle Specification'!$J$9*'Vehicle Specification'!$J$13*'Vehicle Specification'!$J$10*('Forces Acting on Vehicle'!C1383*'Forces Acting on Vehicle'!C1383)</f>
        <v>-993.80975389290029</v>
      </c>
      <c r="G1383" s="20">
        <f>0.5*'Vehicle Specification'!$J$9*'Vehicle Specification'!$J$13*'Vehicle Specification'!$J$11*('Forces Acting on Vehicle'!C1383*'Forces Acting on Vehicle'!C1383)</f>
        <v>667.57433316210017</v>
      </c>
      <c r="H1383" s="20">
        <f>'Vehicle Specification'!$J$8-'Forces Acting on Vehicle'!F1383</f>
        <v>6977.9097538929009</v>
      </c>
      <c r="I1383" s="20">
        <f>H1383*'Vehicle Specification'!$J$12</f>
        <v>139.55819507785802</v>
      </c>
      <c r="J1383" s="20">
        <f>E1383+'Forces Acting on Vehicle'!G1383+'Forces Acting on Vehicle'!I1383</f>
        <v>1980.2523986629471</v>
      </c>
      <c r="K1383" s="22">
        <f t="shared" si="63"/>
        <v>87329.130781035972</v>
      </c>
      <c r="L1383" s="21">
        <f t="shared" si="64"/>
        <v>87329.130781035972</v>
      </c>
      <c r="M1383" s="20" t="str">
        <f t="shared" si="65"/>
        <v>0</v>
      </c>
    </row>
    <row r="1384" spans="1:13" x14ac:dyDescent="0.2">
      <c r="A1384" s="5">
        <v>26.914000000000001</v>
      </c>
      <c r="B1384" s="5">
        <v>1057</v>
      </c>
      <c r="C1384" s="5">
        <v>44.2</v>
      </c>
      <c r="D1384" s="12">
        <v>1.9226145102339403</v>
      </c>
      <c r="E1384" s="20">
        <f>'Vehicle Specification'!$J$7*'Forces Acting on Vehicle'!D1384</f>
        <v>1172.7948512427035</v>
      </c>
      <c r="F1384" s="20">
        <f>0.5*'Vehicle Specification'!$J$9*'Vehicle Specification'!$J$13*'Vehicle Specification'!$J$10*('Forces Acting on Vehicle'!C1384*'Forces Acting on Vehicle'!C1384)</f>
        <v>-998.32193766760031</v>
      </c>
      <c r="G1384" s="20">
        <f>0.5*'Vehicle Specification'!$J$9*'Vehicle Specification'!$J$13*'Vehicle Specification'!$J$11*('Forces Acting on Vehicle'!C1384*'Forces Acting on Vehicle'!C1384)</f>
        <v>670.60531375240021</v>
      </c>
      <c r="H1384" s="20">
        <f>'Vehicle Specification'!$J$8-'Forces Acting on Vehicle'!F1384</f>
        <v>6982.421937667601</v>
      </c>
      <c r="I1384" s="20">
        <f>H1384*'Vehicle Specification'!$J$12</f>
        <v>139.64843875335202</v>
      </c>
      <c r="J1384" s="20">
        <f>E1384+'Forces Acting on Vehicle'!G1384+'Forces Acting on Vehicle'!I1384</f>
        <v>1983.0486037484557</v>
      </c>
      <c r="K1384" s="22">
        <f t="shared" si="63"/>
        <v>87650.748285681751</v>
      </c>
      <c r="L1384" s="21">
        <f t="shared" si="64"/>
        <v>87650.748285681751</v>
      </c>
      <c r="M1384" s="20" t="str">
        <f t="shared" si="65"/>
        <v>0</v>
      </c>
    </row>
    <row r="1385" spans="1:13" x14ac:dyDescent="0.2">
      <c r="A1385" s="5">
        <v>26.934000000000001</v>
      </c>
      <c r="B1385" s="5">
        <v>1058</v>
      </c>
      <c r="C1385" s="5">
        <v>44.2</v>
      </c>
      <c r="D1385" s="12">
        <v>1.9261796951471477</v>
      </c>
      <c r="E1385" s="20">
        <f>'Vehicle Specification'!$J$7*'Forces Acting on Vehicle'!D1385</f>
        <v>1174.96961403976</v>
      </c>
      <c r="F1385" s="20">
        <f>0.5*'Vehicle Specification'!$J$9*'Vehicle Specification'!$J$13*'Vehicle Specification'!$J$10*('Forces Acting on Vehicle'!C1385*'Forces Acting on Vehicle'!C1385)</f>
        <v>-998.32193766760031</v>
      </c>
      <c r="G1385" s="20">
        <f>0.5*'Vehicle Specification'!$J$9*'Vehicle Specification'!$J$13*'Vehicle Specification'!$J$11*('Forces Acting on Vehicle'!C1385*'Forces Acting on Vehicle'!C1385)</f>
        <v>670.60531375240021</v>
      </c>
      <c r="H1385" s="20">
        <f>'Vehicle Specification'!$J$8-'Forces Acting on Vehicle'!F1385</f>
        <v>6982.421937667601</v>
      </c>
      <c r="I1385" s="20">
        <f>H1385*'Vehicle Specification'!$J$12</f>
        <v>139.64843875335202</v>
      </c>
      <c r="J1385" s="20">
        <f>E1385+'Forces Acting on Vehicle'!G1385+'Forces Acting on Vehicle'!I1385</f>
        <v>1985.2233665455124</v>
      </c>
      <c r="K1385" s="22">
        <f t="shared" si="63"/>
        <v>87746.872801311649</v>
      </c>
      <c r="L1385" s="21">
        <f t="shared" si="64"/>
        <v>87746.872801311649</v>
      </c>
      <c r="M1385" s="20" t="str">
        <f t="shared" si="65"/>
        <v>0</v>
      </c>
    </row>
    <row r="1386" spans="1:13" x14ac:dyDescent="0.2">
      <c r="A1386" s="5">
        <v>26.952999999999999</v>
      </c>
      <c r="B1386" s="5">
        <v>1059</v>
      </c>
      <c r="C1386" s="5">
        <v>44.3</v>
      </c>
      <c r="D1386" s="12">
        <v>1.8963995786255894</v>
      </c>
      <c r="E1386" s="20">
        <f>'Vehicle Specification'!$J$7*'Forces Acting on Vehicle'!D1386</f>
        <v>1156.8037429616095</v>
      </c>
      <c r="F1386" s="20">
        <f>0.5*'Vehicle Specification'!$J$9*'Vehicle Specification'!$J$13*'Vehicle Specification'!$J$10*('Forces Acting on Vehicle'!C1386*'Forces Acting on Vehicle'!C1386)</f>
        <v>-1002.8443415641001</v>
      </c>
      <c r="G1386" s="20">
        <f>0.5*'Vehicle Specification'!$J$9*'Vehicle Specification'!$J$13*'Vehicle Specification'!$J$11*('Forces Acting on Vehicle'!C1386*'Forces Acting on Vehicle'!C1386)</f>
        <v>673.64315953089999</v>
      </c>
      <c r="H1386" s="20">
        <f>'Vehicle Specification'!$J$8-'Forces Acting on Vehicle'!F1386</f>
        <v>6986.9443415641008</v>
      </c>
      <c r="I1386" s="20">
        <f>H1386*'Vehicle Specification'!$J$12</f>
        <v>139.73888683128203</v>
      </c>
      <c r="J1386" s="20">
        <f>E1386+'Forces Acting on Vehicle'!G1386+'Forces Acting on Vehicle'!I1386</f>
        <v>1970.1857893237916</v>
      </c>
      <c r="K1386" s="22">
        <f t="shared" si="63"/>
        <v>87279.230467043963</v>
      </c>
      <c r="L1386" s="21">
        <f t="shared" si="64"/>
        <v>87279.230467043963</v>
      </c>
      <c r="M1386" s="20" t="str">
        <f t="shared" si="65"/>
        <v>0</v>
      </c>
    </row>
    <row r="1387" spans="1:13" x14ac:dyDescent="0.2">
      <c r="A1387" s="5">
        <v>26.972999999999999</v>
      </c>
      <c r="B1387" s="5">
        <v>1060</v>
      </c>
      <c r="C1387" s="5">
        <v>44.3</v>
      </c>
      <c r="D1387" s="12">
        <v>1.8113526735838845</v>
      </c>
      <c r="E1387" s="20">
        <f>'Vehicle Specification'!$J$7*'Forces Acting on Vehicle'!D1387</f>
        <v>1104.9251308861697</v>
      </c>
      <c r="F1387" s="20">
        <f>0.5*'Vehicle Specification'!$J$9*'Vehicle Specification'!$J$13*'Vehicle Specification'!$J$10*('Forces Acting on Vehicle'!C1387*'Forces Acting on Vehicle'!C1387)</f>
        <v>-1002.8443415641001</v>
      </c>
      <c r="G1387" s="20">
        <f>0.5*'Vehicle Specification'!$J$9*'Vehicle Specification'!$J$13*'Vehicle Specification'!$J$11*('Forces Acting on Vehicle'!C1387*'Forces Acting on Vehicle'!C1387)</f>
        <v>673.64315953089999</v>
      </c>
      <c r="H1387" s="20">
        <f>'Vehicle Specification'!$J$8-'Forces Acting on Vehicle'!F1387</f>
        <v>6986.9443415641008</v>
      </c>
      <c r="I1387" s="20">
        <f>H1387*'Vehicle Specification'!$J$12</f>
        <v>139.73888683128203</v>
      </c>
      <c r="J1387" s="20">
        <f>E1387+'Forces Acting on Vehicle'!G1387+'Forces Acting on Vehicle'!I1387</f>
        <v>1918.3071772483518</v>
      </c>
      <c r="K1387" s="22">
        <f t="shared" si="63"/>
        <v>84981.00795210198</v>
      </c>
      <c r="L1387" s="21">
        <f t="shared" si="64"/>
        <v>84981.00795210198</v>
      </c>
      <c r="M1387" s="20" t="str">
        <f t="shared" si="65"/>
        <v>0</v>
      </c>
    </row>
    <row r="1388" spans="1:13" x14ac:dyDescent="0.2">
      <c r="A1388" s="5">
        <v>26.992000000000001</v>
      </c>
      <c r="B1388" s="5">
        <v>1060</v>
      </c>
      <c r="C1388" s="5">
        <v>44.4</v>
      </c>
      <c r="D1388" s="12">
        <v>1.7110911676129941</v>
      </c>
      <c r="E1388" s="20">
        <f>'Vehicle Specification'!$J$7*'Forces Acting on Vehicle'!D1388</f>
        <v>1043.7656122439264</v>
      </c>
      <c r="F1388" s="20">
        <f>0.5*'Vehicle Specification'!$J$9*'Vehicle Specification'!$J$13*'Vehicle Specification'!$J$10*('Forces Acting on Vehicle'!C1388*'Forces Acting on Vehicle'!C1388)</f>
        <v>-1007.3769655824001</v>
      </c>
      <c r="G1388" s="20">
        <f>0.5*'Vehicle Specification'!$J$9*'Vehicle Specification'!$J$13*'Vehicle Specification'!$J$11*('Forces Acting on Vehicle'!C1388*'Forces Acting on Vehicle'!C1388)</f>
        <v>676.6878704976001</v>
      </c>
      <c r="H1388" s="20">
        <f>'Vehicle Specification'!$J$8-'Forces Acting on Vehicle'!F1388</f>
        <v>6991.4769655824002</v>
      </c>
      <c r="I1388" s="20">
        <f>H1388*'Vehicle Specification'!$J$12</f>
        <v>139.82953931164801</v>
      </c>
      <c r="J1388" s="20">
        <f>E1388+'Forces Acting on Vehicle'!G1388+'Forces Acting on Vehicle'!I1388</f>
        <v>1860.2830220531744</v>
      </c>
      <c r="K1388" s="22">
        <f t="shared" si="63"/>
        <v>82596.566179160945</v>
      </c>
      <c r="L1388" s="21">
        <f t="shared" si="64"/>
        <v>82596.566179160945</v>
      </c>
      <c r="M1388" s="20" t="str">
        <f t="shared" si="65"/>
        <v>0</v>
      </c>
    </row>
    <row r="1389" spans="1:13" x14ac:dyDescent="0.2">
      <c r="A1389" s="5">
        <v>27.012</v>
      </c>
      <c r="B1389" s="5">
        <v>1061</v>
      </c>
      <c r="C1389" s="5">
        <v>44.4</v>
      </c>
      <c r="D1389" s="12">
        <v>1.686855917827635</v>
      </c>
      <c r="E1389" s="20">
        <f>'Vehicle Specification'!$J$7*'Forces Acting on Vehicle'!D1389</f>
        <v>1028.9821098748573</v>
      </c>
      <c r="F1389" s="20">
        <f>0.5*'Vehicle Specification'!$J$9*'Vehicle Specification'!$J$13*'Vehicle Specification'!$J$10*('Forces Acting on Vehicle'!C1389*'Forces Acting on Vehicle'!C1389)</f>
        <v>-1007.3769655824001</v>
      </c>
      <c r="G1389" s="20">
        <f>0.5*'Vehicle Specification'!$J$9*'Vehicle Specification'!$J$13*'Vehicle Specification'!$J$11*('Forces Acting on Vehicle'!C1389*'Forces Acting on Vehicle'!C1389)</f>
        <v>676.6878704976001</v>
      </c>
      <c r="H1389" s="20">
        <f>'Vehicle Specification'!$J$8-'Forces Acting on Vehicle'!F1389</f>
        <v>6991.4769655824002</v>
      </c>
      <c r="I1389" s="20">
        <f>H1389*'Vehicle Specification'!$J$12</f>
        <v>139.82953931164801</v>
      </c>
      <c r="J1389" s="20">
        <f>E1389+'Forces Acting on Vehicle'!G1389+'Forces Acting on Vehicle'!I1389</f>
        <v>1845.4995196841053</v>
      </c>
      <c r="K1389" s="22">
        <f t="shared" si="63"/>
        <v>81940.178673974267</v>
      </c>
      <c r="L1389" s="21">
        <f t="shared" si="64"/>
        <v>81940.178673974267</v>
      </c>
      <c r="M1389" s="20" t="str">
        <f t="shared" si="65"/>
        <v>0</v>
      </c>
    </row>
    <row r="1390" spans="1:13" x14ac:dyDescent="0.2">
      <c r="A1390" s="5">
        <v>27.030999999999999</v>
      </c>
      <c r="B1390" s="5">
        <v>1062</v>
      </c>
      <c r="C1390" s="5">
        <v>44.5</v>
      </c>
      <c r="D1390" s="12">
        <v>1.7458641907466266</v>
      </c>
      <c r="E1390" s="20">
        <f>'Vehicle Specification'!$J$7*'Forces Acting on Vehicle'!D1390</f>
        <v>1064.9771563554423</v>
      </c>
      <c r="F1390" s="20">
        <f>0.5*'Vehicle Specification'!$J$9*'Vehicle Specification'!$J$13*'Vehicle Specification'!$J$10*('Forces Acting on Vehicle'!C1390*'Forces Acting on Vehicle'!C1390)</f>
        <v>-1011.9198097225002</v>
      </c>
      <c r="G1390" s="20">
        <f>0.5*'Vehicle Specification'!$J$9*'Vehicle Specification'!$J$13*'Vehicle Specification'!$J$11*('Forces Acting on Vehicle'!C1390*'Forces Acting on Vehicle'!C1390)</f>
        <v>679.73944665250008</v>
      </c>
      <c r="H1390" s="20">
        <f>'Vehicle Specification'!$J$8-'Forces Acting on Vehicle'!F1390</f>
        <v>6996.0198097225002</v>
      </c>
      <c r="I1390" s="20">
        <f>H1390*'Vehicle Specification'!$J$12</f>
        <v>139.92039619445001</v>
      </c>
      <c r="J1390" s="20">
        <f>E1390+'Forces Acting on Vehicle'!G1390+'Forces Acting on Vehicle'!I1390</f>
        <v>1884.6369992023924</v>
      </c>
      <c r="K1390" s="22">
        <f t="shared" si="63"/>
        <v>83866.346464506467</v>
      </c>
      <c r="L1390" s="21">
        <f t="shared" si="64"/>
        <v>83866.346464506467</v>
      </c>
      <c r="M1390" s="20" t="str">
        <f t="shared" si="65"/>
        <v>0</v>
      </c>
    </row>
    <row r="1391" spans="1:13" x14ac:dyDescent="0.2">
      <c r="A1391" s="5">
        <v>27.050999999999998</v>
      </c>
      <c r="B1391" s="5">
        <v>1063</v>
      </c>
      <c r="C1391" s="5">
        <v>44.5</v>
      </c>
      <c r="D1391" s="12">
        <v>1.8218973593612227</v>
      </c>
      <c r="E1391" s="20">
        <f>'Vehicle Specification'!$J$7*'Forces Acting on Vehicle'!D1391</f>
        <v>1111.3573892103459</v>
      </c>
      <c r="F1391" s="20">
        <f>0.5*'Vehicle Specification'!$J$9*'Vehicle Specification'!$J$13*'Vehicle Specification'!$J$10*('Forces Acting on Vehicle'!C1391*'Forces Acting on Vehicle'!C1391)</f>
        <v>-1011.9198097225002</v>
      </c>
      <c r="G1391" s="20">
        <f>0.5*'Vehicle Specification'!$J$9*'Vehicle Specification'!$J$13*'Vehicle Specification'!$J$11*('Forces Acting on Vehicle'!C1391*'Forces Acting on Vehicle'!C1391)</f>
        <v>679.73944665250008</v>
      </c>
      <c r="H1391" s="20">
        <f>'Vehicle Specification'!$J$8-'Forces Acting on Vehicle'!F1391</f>
        <v>6996.0198097225002</v>
      </c>
      <c r="I1391" s="20">
        <f>H1391*'Vehicle Specification'!$J$12</f>
        <v>139.92039619445001</v>
      </c>
      <c r="J1391" s="20">
        <f>E1391+'Forces Acting on Vehicle'!G1391+'Forces Acting on Vehicle'!I1391</f>
        <v>1931.017232057296</v>
      </c>
      <c r="K1391" s="22">
        <f t="shared" si="63"/>
        <v>85930.266826549676</v>
      </c>
      <c r="L1391" s="21">
        <f t="shared" si="64"/>
        <v>85930.266826549676</v>
      </c>
      <c r="M1391" s="20" t="str">
        <f t="shared" si="65"/>
        <v>0</v>
      </c>
    </row>
    <row r="1392" spans="1:13" x14ac:dyDescent="0.2">
      <c r="A1392" s="5">
        <v>27.07</v>
      </c>
      <c r="B1392" s="5">
        <v>1064</v>
      </c>
      <c r="C1392" s="5">
        <v>44.6</v>
      </c>
      <c r="D1392" s="12">
        <v>1.8910081994622805</v>
      </c>
      <c r="E1392" s="20">
        <f>'Vehicle Specification'!$J$7*'Forces Acting on Vehicle'!D1392</f>
        <v>1153.5150016719911</v>
      </c>
      <c r="F1392" s="20">
        <f>0.5*'Vehicle Specification'!$J$9*'Vehicle Specification'!$J$13*'Vehicle Specification'!$J$10*('Forces Acting on Vehicle'!C1392*'Forces Acting on Vehicle'!C1392)</f>
        <v>-1016.4728739844002</v>
      </c>
      <c r="G1392" s="20">
        <f>0.5*'Vehicle Specification'!$J$9*'Vehicle Specification'!$J$13*'Vehicle Specification'!$J$11*('Forces Acting on Vehicle'!C1392*'Forces Acting on Vehicle'!C1392)</f>
        <v>682.79788799560015</v>
      </c>
      <c r="H1392" s="20">
        <f>'Vehicle Specification'!$J$8-'Forces Acting on Vehicle'!F1392</f>
        <v>7000.5728739844008</v>
      </c>
      <c r="I1392" s="20">
        <f>H1392*'Vehicle Specification'!$J$12</f>
        <v>140.011457479688</v>
      </c>
      <c r="J1392" s="20">
        <f>E1392+'Forces Acting on Vehicle'!G1392+'Forces Acting on Vehicle'!I1392</f>
        <v>1976.3243471472792</v>
      </c>
      <c r="K1392" s="22">
        <f t="shared" si="63"/>
        <v>88144.065882768657</v>
      </c>
      <c r="L1392" s="21">
        <f t="shared" si="64"/>
        <v>88144.065882768657</v>
      </c>
      <c r="M1392" s="20" t="str">
        <f t="shared" si="65"/>
        <v>0</v>
      </c>
    </row>
    <row r="1393" spans="1:13" x14ac:dyDescent="0.2">
      <c r="A1393" s="5">
        <v>27.09</v>
      </c>
      <c r="B1393" s="5">
        <v>1065</v>
      </c>
      <c r="C1393" s="5">
        <v>44.6</v>
      </c>
      <c r="D1393" s="12">
        <v>1.9620878587400885</v>
      </c>
      <c r="E1393" s="20">
        <f>'Vehicle Specification'!$J$7*'Forces Acting on Vehicle'!D1393</f>
        <v>1196.8735938314539</v>
      </c>
      <c r="F1393" s="20">
        <f>0.5*'Vehicle Specification'!$J$9*'Vehicle Specification'!$J$13*'Vehicle Specification'!$J$10*('Forces Acting on Vehicle'!C1393*'Forces Acting on Vehicle'!C1393)</f>
        <v>-1016.4728739844002</v>
      </c>
      <c r="G1393" s="20">
        <f>0.5*'Vehicle Specification'!$J$9*'Vehicle Specification'!$J$13*'Vehicle Specification'!$J$11*('Forces Acting on Vehicle'!C1393*'Forces Acting on Vehicle'!C1393)</f>
        <v>682.79788799560015</v>
      </c>
      <c r="H1393" s="20">
        <f>'Vehicle Specification'!$J$8-'Forces Acting on Vehicle'!F1393</f>
        <v>7000.5728739844008</v>
      </c>
      <c r="I1393" s="20">
        <f>H1393*'Vehicle Specification'!$J$12</f>
        <v>140.011457479688</v>
      </c>
      <c r="J1393" s="20">
        <f>E1393+'Forces Acting on Vehicle'!G1393+'Forces Acting on Vehicle'!I1393</f>
        <v>2019.6829393067421</v>
      </c>
      <c r="K1393" s="22">
        <f t="shared" si="63"/>
        <v>90077.859093080697</v>
      </c>
      <c r="L1393" s="21">
        <f t="shared" si="64"/>
        <v>90077.859093080697</v>
      </c>
      <c r="M1393" s="20" t="str">
        <f t="shared" si="65"/>
        <v>0</v>
      </c>
    </row>
    <row r="1394" spans="1:13" x14ac:dyDescent="0.2">
      <c r="A1394" s="5">
        <v>27.109000000000002</v>
      </c>
      <c r="B1394" s="5">
        <v>1066</v>
      </c>
      <c r="C1394" s="5">
        <v>44.7</v>
      </c>
      <c r="D1394" s="12">
        <v>1.9605128048379139</v>
      </c>
      <c r="E1394" s="20">
        <f>'Vehicle Specification'!$J$7*'Forces Acting on Vehicle'!D1394</f>
        <v>1195.9128109511275</v>
      </c>
      <c r="F1394" s="20">
        <f>0.5*'Vehicle Specification'!$J$9*'Vehicle Specification'!$J$13*'Vehicle Specification'!$J$10*('Forces Acting on Vehicle'!C1394*'Forces Acting on Vehicle'!C1394)</f>
        <v>-1021.0361583681002</v>
      </c>
      <c r="G1394" s="20">
        <f>0.5*'Vehicle Specification'!$J$9*'Vehicle Specification'!$J$13*'Vehicle Specification'!$J$11*('Forces Acting on Vehicle'!C1394*'Forces Acting on Vehicle'!C1394)</f>
        <v>685.86319452690009</v>
      </c>
      <c r="H1394" s="20">
        <f>'Vehicle Specification'!$J$8-'Forces Acting on Vehicle'!F1394</f>
        <v>7005.136158368101</v>
      </c>
      <c r="I1394" s="20">
        <f>H1394*'Vehicle Specification'!$J$12</f>
        <v>140.10272316736203</v>
      </c>
      <c r="J1394" s="20">
        <f>E1394+'Forces Acting on Vehicle'!G1394+'Forces Acting on Vehicle'!I1394</f>
        <v>2021.8787286453896</v>
      </c>
      <c r="K1394" s="22">
        <f t="shared" si="63"/>
        <v>90377.979170448918</v>
      </c>
      <c r="L1394" s="21">
        <f t="shared" si="64"/>
        <v>90377.979170448918</v>
      </c>
      <c r="M1394" s="20" t="str">
        <f t="shared" si="65"/>
        <v>0</v>
      </c>
    </row>
    <row r="1395" spans="1:13" x14ac:dyDescent="0.2">
      <c r="A1395" s="5">
        <v>27.129000000000001</v>
      </c>
      <c r="B1395" s="5">
        <v>1066</v>
      </c>
      <c r="C1395" s="5">
        <v>44.7</v>
      </c>
      <c r="D1395" s="12">
        <v>1.9271049055093696</v>
      </c>
      <c r="E1395" s="20">
        <f>'Vehicle Specification'!$J$7*'Forces Acting on Vehicle'!D1395</f>
        <v>1175.5339923607155</v>
      </c>
      <c r="F1395" s="20">
        <f>0.5*'Vehicle Specification'!$J$9*'Vehicle Specification'!$J$13*'Vehicle Specification'!$J$10*('Forces Acting on Vehicle'!C1395*'Forces Acting on Vehicle'!C1395)</f>
        <v>-1021.0361583681002</v>
      </c>
      <c r="G1395" s="20">
        <f>0.5*'Vehicle Specification'!$J$9*'Vehicle Specification'!$J$13*'Vehicle Specification'!$J$11*('Forces Acting on Vehicle'!C1395*'Forces Acting on Vehicle'!C1395)</f>
        <v>685.86319452690009</v>
      </c>
      <c r="H1395" s="20">
        <f>'Vehicle Specification'!$J$8-'Forces Acting on Vehicle'!F1395</f>
        <v>7005.136158368101</v>
      </c>
      <c r="I1395" s="20">
        <f>H1395*'Vehicle Specification'!$J$12</f>
        <v>140.10272316736203</v>
      </c>
      <c r="J1395" s="20">
        <f>E1395+'Forces Acting on Vehicle'!G1395+'Forces Acting on Vehicle'!I1395</f>
        <v>2001.4999100549776</v>
      </c>
      <c r="K1395" s="22">
        <f t="shared" si="63"/>
        <v>89467.0459794575</v>
      </c>
      <c r="L1395" s="21">
        <f t="shared" si="64"/>
        <v>89467.0459794575</v>
      </c>
      <c r="M1395" s="20" t="str">
        <f t="shared" si="65"/>
        <v>0</v>
      </c>
    </row>
    <row r="1396" spans="1:13" x14ac:dyDescent="0.2">
      <c r="A1396" s="5">
        <v>27.148</v>
      </c>
      <c r="B1396" s="5">
        <v>1067</v>
      </c>
      <c r="C1396" s="5">
        <v>44.8</v>
      </c>
      <c r="D1396" s="12">
        <v>1.8700716846548817</v>
      </c>
      <c r="E1396" s="20">
        <f>'Vehicle Specification'!$J$7*'Forces Acting on Vehicle'!D1396</f>
        <v>1140.7437276394778</v>
      </c>
      <c r="F1396" s="20">
        <f>0.5*'Vehicle Specification'!$J$9*'Vehicle Specification'!$J$13*'Vehicle Specification'!$J$10*('Forces Acting on Vehicle'!C1396*'Forces Acting on Vehicle'!C1396)</f>
        <v>-1025.6096628736</v>
      </c>
      <c r="G1396" s="20">
        <f>0.5*'Vehicle Specification'!$J$9*'Vehicle Specification'!$J$13*'Vehicle Specification'!$J$11*('Forces Acting on Vehicle'!C1396*'Forces Acting on Vehicle'!C1396)</f>
        <v>688.93536624640001</v>
      </c>
      <c r="H1396" s="20">
        <f>'Vehicle Specification'!$J$8-'Forces Acting on Vehicle'!F1396</f>
        <v>7009.7096628735999</v>
      </c>
      <c r="I1396" s="20">
        <f>H1396*'Vehicle Specification'!$J$12</f>
        <v>140.19419325747199</v>
      </c>
      <c r="J1396" s="20">
        <f>E1396+'Forces Acting on Vehicle'!G1396+'Forces Acting on Vehicle'!I1396</f>
        <v>1969.8732871433499</v>
      </c>
      <c r="K1396" s="22">
        <f t="shared" si="63"/>
        <v>88250.323264022067</v>
      </c>
      <c r="L1396" s="21">
        <f t="shared" si="64"/>
        <v>88250.323264022067</v>
      </c>
      <c r="M1396" s="20" t="str">
        <f t="shared" si="65"/>
        <v>0</v>
      </c>
    </row>
    <row r="1397" spans="1:13" x14ac:dyDescent="0.2">
      <c r="A1397" s="5">
        <v>27.167999999999999</v>
      </c>
      <c r="B1397" s="5">
        <v>1068</v>
      </c>
      <c r="C1397" s="5">
        <v>44.8</v>
      </c>
      <c r="D1397" s="12">
        <v>1.8517639867577815</v>
      </c>
      <c r="E1397" s="20">
        <f>'Vehicle Specification'!$J$7*'Forces Acting on Vehicle'!D1397</f>
        <v>1129.5760319222468</v>
      </c>
      <c r="F1397" s="20">
        <f>0.5*'Vehicle Specification'!$J$9*'Vehicle Specification'!$J$13*'Vehicle Specification'!$J$10*('Forces Acting on Vehicle'!C1397*'Forces Acting on Vehicle'!C1397)</f>
        <v>-1025.6096628736</v>
      </c>
      <c r="G1397" s="20">
        <f>0.5*'Vehicle Specification'!$J$9*'Vehicle Specification'!$J$13*'Vehicle Specification'!$J$11*('Forces Acting on Vehicle'!C1397*'Forces Acting on Vehicle'!C1397)</f>
        <v>688.93536624640001</v>
      </c>
      <c r="H1397" s="20">
        <f>'Vehicle Specification'!$J$8-'Forces Acting on Vehicle'!F1397</f>
        <v>7009.7096628735999</v>
      </c>
      <c r="I1397" s="20">
        <f>H1397*'Vehicle Specification'!$J$12</f>
        <v>140.19419325747199</v>
      </c>
      <c r="J1397" s="20">
        <f>E1397+'Forces Acting on Vehicle'!G1397+'Forces Acting on Vehicle'!I1397</f>
        <v>1958.7055914261189</v>
      </c>
      <c r="K1397" s="22">
        <f t="shared" si="63"/>
        <v>87750.010495890121</v>
      </c>
      <c r="L1397" s="21">
        <f t="shared" si="64"/>
        <v>87750.010495890121</v>
      </c>
      <c r="M1397" s="20" t="str">
        <f t="shared" si="65"/>
        <v>0</v>
      </c>
    </row>
    <row r="1398" spans="1:13" x14ac:dyDescent="0.2">
      <c r="A1398" s="5">
        <v>27.187999999999999</v>
      </c>
      <c r="B1398" s="5">
        <v>1069</v>
      </c>
      <c r="C1398" s="5">
        <v>44.9</v>
      </c>
      <c r="D1398" s="12">
        <v>1.8640315006040016</v>
      </c>
      <c r="E1398" s="20">
        <f>'Vehicle Specification'!$J$7*'Forces Acting on Vehicle'!D1398</f>
        <v>1137.0592153684411</v>
      </c>
      <c r="F1398" s="20">
        <f>0.5*'Vehicle Specification'!$J$9*'Vehicle Specification'!$J$13*'Vehicle Specification'!$J$10*('Forces Acting on Vehicle'!C1398*'Forces Acting on Vehicle'!C1398)</f>
        <v>-1030.1933875009001</v>
      </c>
      <c r="G1398" s="20">
        <f>0.5*'Vehicle Specification'!$J$9*'Vehicle Specification'!$J$13*'Vehicle Specification'!$J$11*('Forces Acting on Vehicle'!C1398*'Forces Acting on Vehicle'!C1398)</f>
        <v>692.01440315410002</v>
      </c>
      <c r="H1398" s="20">
        <f>'Vehicle Specification'!$J$8-'Forces Acting on Vehicle'!F1398</f>
        <v>7014.2933875009003</v>
      </c>
      <c r="I1398" s="20">
        <f>H1398*'Vehicle Specification'!$J$12</f>
        <v>140.28586775001801</v>
      </c>
      <c r="J1398" s="20">
        <f>E1398+'Forces Acting on Vehicle'!G1398+'Forces Acting on Vehicle'!I1398</f>
        <v>1969.359486272559</v>
      </c>
      <c r="K1398" s="22">
        <f t="shared" si="63"/>
        <v>88424.240933637891</v>
      </c>
      <c r="L1398" s="21">
        <f t="shared" si="64"/>
        <v>88424.240933637891</v>
      </c>
      <c r="M1398" s="20" t="str">
        <f t="shared" si="65"/>
        <v>0</v>
      </c>
    </row>
    <row r="1399" spans="1:13" x14ac:dyDescent="0.2">
      <c r="A1399" s="5">
        <v>27.207000000000001</v>
      </c>
      <c r="B1399" s="5">
        <v>1070</v>
      </c>
      <c r="C1399" s="5">
        <v>44.9</v>
      </c>
      <c r="D1399" s="12">
        <v>1.9004732545667662</v>
      </c>
      <c r="E1399" s="20">
        <f>'Vehicle Specification'!$J$7*'Forces Acting on Vehicle'!D1399</f>
        <v>1159.2886852857273</v>
      </c>
      <c r="F1399" s="20">
        <f>0.5*'Vehicle Specification'!$J$9*'Vehicle Specification'!$J$13*'Vehicle Specification'!$J$10*('Forces Acting on Vehicle'!C1399*'Forces Acting on Vehicle'!C1399)</f>
        <v>-1030.1933875009001</v>
      </c>
      <c r="G1399" s="20">
        <f>0.5*'Vehicle Specification'!$J$9*'Vehicle Specification'!$J$13*'Vehicle Specification'!$J$11*('Forces Acting on Vehicle'!C1399*'Forces Acting on Vehicle'!C1399)</f>
        <v>692.01440315410002</v>
      </c>
      <c r="H1399" s="20">
        <f>'Vehicle Specification'!$J$8-'Forces Acting on Vehicle'!F1399</f>
        <v>7014.2933875009003</v>
      </c>
      <c r="I1399" s="20">
        <f>H1399*'Vehicle Specification'!$J$12</f>
        <v>140.28586775001801</v>
      </c>
      <c r="J1399" s="20">
        <f>E1399+'Forces Acting on Vehicle'!G1399+'Forces Acting on Vehicle'!I1399</f>
        <v>1991.5889561898452</v>
      </c>
      <c r="K1399" s="22">
        <f t="shared" si="63"/>
        <v>89422.344132924045</v>
      </c>
      <c r="L1399" s="21">
        <f t="shared" si="64"/>
        <v>89422.344132924045</v>
      </c>
      <c r="M1399" s="20" t="str">
        <f t="shared" si="65"/>
        <v>0</v>
      </c>
    </row>
    <row r="1400" spans="1:13" x14ac:dyDescent="0.2">
      <c r="A1400" s="5">
        <v>27.227</v>
      </c>
      <c r="B1400" s="5">
        <v>1071</v>
      </c>
      <c r="C1400" s="5">
        <v>45</v>
      </c>
      <c r="D1400" s="12">
        <v>1.8959871476002719</v>
      </c>
      <c r="E1400" s="20">
        <f>'Vehicle Specification'!$J$7*'Forces Acting on Vehicle'!D1400</f>
        <v>1156.5521600361658</v>
      </c>
      <c r="F1400" s="20">
        <f>0.5*'Vehicle Specification'!$J$9*'Vehicle Specification'!$J$13*'Vehicle Specification'!$J$10*('Forces Acting on Vehicle'!C1400*'Forces Acting on Vehicle'!C1400)</f>
        <v>-1034.7873322500002</v>
      </c>
      <c r="G1400" s="20">
        <f>0.5*'Vehicle Specification'!$J$9*'Vehicle Specification'!$J$13*'Vehicle Specification'!$J$11*('Forces Acting on Vehicle'!C1400*'Forces Acting on Vehicle'!C1400)</f>
        <v>695.10030525000013</v>
      </c>
      <c r="H1400" s="20">
        <f>'Vehicle Specification'!$J$8-'Forces Acting on Vehicle'!F1400</f>
        <v>7018.8873322500003</v>
      </c>
      <c r="I1400" s="20">
        <f>H1400*'Vehicle Specification'!$J$12</f>
        <v>140.377746645</v>
      </c>
      <c r="J1400" s="20">
        <f>E1400+'Forces Acting on Vehicle'!G1400+'Forces Acting on Vehicle'!I1400</f>
        <v>1992.0302119311659</v>
      </c>
      <c r="K1400" s="22">
        <f t="shared" ref="K1400:K1463" si="66">J1400*C1400</f>
        <v>89641.35953690247</v>
      </c>
      <c r="L1400" s="21">
        <f t="shared" si="64"/>
        <v>89641.35953690247</v>
      </c>
      <c r="M1400" s="20" t="str">
        <f t="shared" si="65"/>
        <v>0</v>
      </c>
    </row>
    <row r="1401" spans="1:13" x14ac:dyDescent="0.2">
      <c r="A1401" s="5">
        <v>27.245999999999999</v>
      </c>
      <c r="B1401" s="5">
        <v>1072</v>
      </c>
      <c r="C1401" s="5">
        <v>45</v>
      </c>
      <c r="D1401" s="12">
        <v>1.8297781355778882</v>
      </c>
      <c r="E1401" s="20">
        <f>'Vehicle Specification'!$J$7*'Forces Acting on Vehicle'!D1401</f>
        <v>1116.1646627025118</v>
      </c>
      <c r="F1401" s="20">
        <f>0.5*'Vehicle Specification'!$J$9*'Vehicle Specification'!$J$13*'Vehicle Specification'!$J$10*('Forces Acting on Vehicle'!C1401*'Forces Acting on Vehicle'!C1401)</f>
        <v>-1034.7873322500002</v>
      </c>
      <c r="G1401" s="20">
        <f>0.5*'Vehicle Specification'!$J$9*'Vehicle Specification'!$J$13*'Vehicle Specification'!$J$11*('Forces Acting on Vehicle'!C1401*'Forces Acting on Vehicle'!C1401)</f>
        <v>695.10030525000013</v>
      </c>
      <c r="H1401" s="20">
        <f>'Vehicle Specification'!$J$8-'Forces Acting on Vehicle'!F1401</f>
        <v>7018.8873322500003</v>
      </c>
      <c r="I1401" s="20">
        <f>H1401*'Vehicle Specification'!$J$12</f>
        <v>140.377746645</v>
      </c>
      <c r="J1401" s="20">
        <f>E1401+'Forces Acting on Vehicle'!G1401+'Forces Acting on Vehicle'!I1401</f>
        <v>1951.6427145975122</v>
      </c>
      <c r="K1401" s="22">
        <f t="shared" si="66"/>
        <v>87823.922156888046</v>
      </c>
      <c r="L1401" s="21">
        <f t="shared" si="64"/>
        <v>87823.922156888046</v>
      </c>
      <c r="M1401" s="20" t="str">
        <f t="shared" si="65"/>
        <v>0</v>
      </c>
    </row>
    <row r="1402" spans="1:13" x14ac:dyDescent="0.2">
      <c r="A1402" s="5">
        <v>27.265999999999998</v>
      </c>
      <c r="B1402" s="5">
        <v>1073</v>
      </c>
      <c r="C1402" s="5">
        <v>45</v>
      </c>
      <c r="D1402" s="12">
        <v>1.7397770890630733</v>
      </c>
      <c r="E1402" s="20">
        <f>'Vehicle Specification'!$J$7*'Forces Acting on Vehicle'!D1402</f>
        <v>1061.2640243284748</v>
      </c>
      <c r="F1402" s="20">
        <f>0.5*'Vehicle Specification'!$J$9*'Vehicle Specification'!$J$13*'Vehicle Specification'!$J$10*('Forces Acting on Vehicle'!C1402*'Forces Acting on Vehicle'!C1402)</f>
        <v>-1034.7873322500002</v>
      </c>
      <c r="G1402" s="20">
        <f>0.5*'Vehicle Specification'!$J$9*'Vehicle Specification'!$J$13*'Vehicle Specification'!$J$11*('Forces Acting on Vehicle'!C1402*'Forces Acting on Vehicle'!C1402)</f>
        <v>695.10030525000013</v>
      </c>
      <c r="H1402" s="20">
        <f>'Vehicle Specification'!$J$8-'Forces Acting on Vehicle'!F1402</f>
        <v>7018.8873322500003</v>
      </c>
      <c r="I1402" s="20">
        <f>H1402*'Vehicle Specification'!$J$12</f>
        <v>140.377746645</v>
      </c>
      <c r="J1402" s="20">
        <f>E1402+'Forces Acting on Vehicle'!G1402+'Forces Acting on Vehicle'!I1402</f>
        <v>1896.7420762234751</v>
      </c>
      <c r="K1402" s="22">
        <f t="shared" si="66"/>
        <v>85353.393430056385</v>
      </c>
      <c r="L1402" s="21">
        <f t="shared" si="64"/>
        <v>85353.393430056385</v>
      </c>
      <c r="M1402" s="20" t="str">
        <f t="shared" si="65"/>
        <v>0</v>
      </c>
    </row>
    <row r="1403" spans="1:13" x14ac:dyDescent="0.2">
      <c r="A1403" s="5">
        <v>27.285</v>
      </c>
      <c r="B1403" s="5">
        <v>1073</v>
      </c>
      <c r="C1403" s="5">
        <v>45.1</v>
      </c>
      <c r="D1403" s="12">
        <v>1.678448560300636</v>
      </c>
      <c r="E1403" s="20">
        <f>'Vehicle Specification'!$J$7*'Forces Acting on Vehicle'!D1403</f>
        <v>1023.853621783388</v>
      </c>
      <c r="F1403" s="20">
        <f>0.5*'Vehicle Specification'!$J$9*'Vehicle Specification'!$J$13*'Vehicle Specification'!$J$10*('Forces Acting on Vehicle'!C1403*'Forces Acting on Vehicle'!C1403)</f>
        <v>-1039.3914971209003</v>
      </c>
      <c r="G1403" s="20">
        <f>0.5*'Vehicle Specification'!$J$9*'Vehicle Specification'!$J$13*'Vehicle Specification'!$J$11*('Forces Acting on Vehicle'!C1403*'Forces Acting on Vehicle'!C1403)</f>
        <v>698.19307253410011</v>
      </c>
      <c r="H1403" s="20">
        <f>'Vehicle Specification'!$J$8-'Forces Acting on Vehicle'!F1403</f>
        <v>7023.4914971209009</v>
      </c>
      <c r="I1403" s="20">
        <f>H1403*'Vehicle Specification'!$J$12</f>
        <v>140.46982994241802</v>
      </c>
      <c r="J1403" s="20">
        <f>E1403+'Forces Acting on Vehicle'!G1403+'Forces Acting on Vehicle'!I1403</f>
        <v>1862.5165242599062</v>
      </c>
      <c r="K1403" s="22">
        <f t="shared" si="66"/>
        <v>83999.495244121776</v>
      </c>
      <c r="L1403" s="21">
        <f t="shared" si="64"/>
        <v>83999.495244121776</v>
      </c>
      <c r="M1403" s="20" t="str">
        <f t="shared" si="65"/>
        <v>0</v>
      </c>
    </row>
    <row r="1404" spans="1:13" x14ac:dyDescent="0.2">
      <c r="A1404" s="5">
        <v>27.305</v>
      </c>
      <c r="B1404" s="5">
        <v>1074</v>
      </c>
      <c r="C1404" s="5">
        <v>45.1</v>
      </c>
      <c r="D1404" s="12">
        <v>1.6700612354871727</v>
      </c>
      <c r="E1404" s="20">
        <f>'Vehicle Specification'!$J$7*'Forces Acting on Vehicle'!D1404</f>
        <v>1018.7373536471754</v>
      </c>
      <c r="F1404" s="20">
        <f>0.5*'Vehicle Specification'!$J$9*'Vehicle Specification'!$J$13*'Vehicle Specification'!$J$10*('Forces Acting on Vehicle'!C1404*'Forces Acting on Vehicle'!C1404)</f>
        <v>-1039.3914971209003</v>
      </c>
      <c r="G1404" s="20">
        <f>0.5*'Vehicle Specification'!$J$9*'Vehicle Specification'!$J$13*'Vehicle Specification'!$J$11*('Forces Acting on Vehicle'!C1404*'Forces Acting on Vehicle'!C1404)</f>
        <v>698.19307253410011</v>
      </c>
      <c r="H1404" s="20">
        <f>'Vehicle Specification'!$J$8-'Forces Acting on Vehicle'!F1404</f>
        <v>7023.4914971209009</v>
      </c>
      <c r="I1404" s="20">
        <f>H1404*'Vehicle Specification'!$J$12</f>
        <v>140.46982994241802</v>
      </c>
      <c r="J1404" s="20">
        <f>E1404+'Forces Acting on Vehicle'!G1404+'Forces Acting on Vehicle'!I1404</f>
        <v>1857.4002561236935</v>
      </c>
      <c r="K1404" s="22">
        <f t="shared" si="66"/>
        <v>83768.751551178575</v>
      </c>
      <c r="L1404" s="21">
        <f t="shared" si="64"/>
        <v>83768.751551178575</v>
      </c>
      <c r="M1404" s="20" t="str">
        <f t="shared" si="65"/>
        <v>0</v>
      </c>
    </row>
    <row r="1405" spans="1:13" x14ac:dyDescent="0.2">
      <c r="A1405" s="5">
        <v>27.324000000000002</v>
      </c>
      <c r="B1405" s="5">
        <v>1075</v>
      </c>
      <c r="C1405" s="5">
        <v>45.2</v>
      </c>
      <c r="D1405" s="12">
        <v>1.7055762407356678</v>
      </c>
      <c r="E1405" s="20">
        <f>'Vehicle Specification'!$J$7*'Forces Acting on Vehicle'!D1405</f>
        <v>1040.4015068487574</v>
      </c>
      <c r="F1405" s="20">
        <f>0.5*'Vehicle Specification'!$J$9*'Vehicle Specification'!$J$13*'Vehicle Specification'!$J$10*('Forces Acting on Vehicle'!C1405*'Forces Acting on Vehicle'!C1405)</f>
        <v>-1044.0058821136004</v>
      </c>
      <c r="G1405" s="20">
        <f>0.5*'Vehicle Specification'!$J$9*'Vehicle Specification'!$J$13*'Vehicle Specification'!$J$11*('Forces Acting on Vehicle'!C1405*'Forces Acting on Vehicle'!C1405)</f>
        <v>701.29270500640018</v>
      </c>
      <c r="H1405" s="20">
        <f>'Vehicle Specification'!$J$8-'Forces Acting on Vehicle'!F1405</f>
        <v>7028.1058821136012</v>
      </c>
      <c r="I1405" s="20">
        <f>H1405*'Vehicle Specification'!$J$12</f>
        <v>140.56211764227203</v>
      </c>
      <c r="J1405" s="20">
        <f>E1405+'Forces Acting on Vehicle'!G1405+'Forces Acting on Vehicle'!I1405</f>
        <v>1882.2563294974298</v>
      </c>
      <c r="K1405" s="22">
        <f t="shared" si="66"/>
        <v>85077.986093283835</v>
      </c>
      <c r="L1405" s="21">
        <f t="shared" si="64"/>
        <v>85077.986093283835</v>
      </c>
      <c r="M1405" s="20" t="str">
        <f t="shared" si="65"/>
        <v>0</v>
      </c>
    </row>
    <row r="1406" spans="1:13" x14ac:dyDescent="0.2">
      <c r="A1406" s="5">
        <v>27.344000000000001</v>
      </c>
      <c r="B1406" s="5">
        <v>1076</v>
      </c>
      <c r="C1406" s="5">
        <v>45.2</v>
      </c>
      <c r="D1406" s="12">
        <v>1.7569554204719058</v>
      </c>
      <c r="E1406" s="20">
        <f>'Vehicle Specification'!$J$7*'Forces Acting on Vehicle'!D1406</f>
        <v>1071.7428064878625</v>
      </c>
      <c r="F1406" s="20">
        <f>0.5*'Vehicle Specification'!$J$9*'Vehicle Specification'!$J$13*'Vehicle Specification'!$J$10*('Forces Acting on Vehicle'!C1406*'Forces Acting on Vehicle'!C1406)</f>
        <v>-1044.0058821136004</v>
      </c>
      <c r="G1406" s="20">
        <f>0.5*'Vehicle Specification'!$J$9*'Vehicle Specification'!$J$13*'Vehicle Specification'!$J$11*('Forces Acting on Vehicle'!C1406*'Forces Acting on Vehicle'!C1406)</f>
        <v>701.29270500640018</v>
      </c>
      <c r="H1406" s="20">
        <f>'Vehicle Specification'!$J$8-'Forces Acting on Vehicle'!F1406</f>
        <v>7028.1058821136012</v>
      </c>
      <c r="I1406" s="20">
        <f>H1406*'Vehicle Specification'!$J$12</f>
        <v>140.56211764227203</v>
      </c>
      <c r="J1406" s="20">
        <f>E1406+'Forces Acting on Vehicle'!G1406+'Forces Acting on Vehicle'!I1406</f>
        <v>1913.5976291365346</v>
      </c>
      <c r="K1406" s="22">
        <f t="shared" si="66"/>
        <v>86494.61283697137</v>
      </c>
      <c r="L1406" s="21">
        <f t="shared" si="64"/>
        <v>86494.61283697137</v>
      </c>
      <c r="M1406" s="20" t="str">
        <f t="shared" si="65"/>
        <v>0</v>
      </c>
    </row>
    <row r="1407" spans="1:13" x14ac:dyDescent="0.2">
      <c r="A1407" s="5">
        <v>27.363</v>
      </c>
      <c r="B1407" s="5">
        <v>1077</v>
      </c>
      <c r="C1407" s="5">
        <v>45.3</v>
      </c>
      <c r="D1407" s="12">
        <v>1.7929761370965906</v>
      </c>
      <c r="E1407" s="20">
        <f>'Vehicle Specification'!$J$7*'Forces Acting on Vehicle'!D1407</f>
        <v>1093.7154436289202</v>
      </c>
      <c r="F1407" s="20">
        <f>0.5*'Vehicle Specification'!$J$9*'Vehicle Specification'!$J$13*'Vehicle Specification'!$J$10*('Forces Acting on Vehicle'!C1407*'Forces Acting on Vehicle'!C1407)</f>
        <v>-1048.6304872281</v>
      </c>
      <c r="G1407" s="20">
        <f>0.5*'Vehicle Specification'!$J$9*'Vehicle Specification'!$J$13*'Vehicle Specification'!$J$11*('Forces Acting on Vehicle'!C1407*'Forces Acting on Vehicle'!C1407)</f>
        <v>704.39920266690001</v>
      </c>
      <c r="H1407" s="20">
        <f>'Vehicle Specification'!$J$8-'Forces Acting on Vehicle'!F1407</f>
        <v>7032.7304872281002</v>
      </c>
      <c r="I1407" s="20">
        <f>H1407*'Vehicle Specification'!$J$12</f>
        <v>140.65460974456201</v>
      </c>
      <c r="J1407" s="20">
        <f>E1407+'Forces Acting on Vehicle'!G1407+'Forces Acting on Vehicle'!I1407</f>
        <v>1938.7692560403823</v>
      </c>
      <c r="K1407" s="22">
        <f t="shared" si="66"/>
        <v>87826.247298629314</v>
      </c>
      <c r="L1407" s="21">
        <f t="shared" si="64"/>
        <v>87826.247298629314</v>
      </c>
      <c r="M1407" s="20" t="str">
        <f t="shared" si="65"/>
        <v>0</v>
      </c>
    </row>
    <row r="1408" spans="1:13" x14ac:dyDescent="0.2">
      <c r="A1408" s="5">
        <v>27.382999999999999</v>
      </c>
      <c r="B1408" s="5">
        <v>1078</v>
      </c>
      <c r="C1408" s="5">
        <v>45.3</v>
      </c>
      <c r="D1408" s="12">
        <v>1.8045847664535601</v>
      </c>
      <c r="E1408" s="20">
        <f>'Vehicle Specification'!$J$7*'Forces Acting on Vehicle'!D1408</f>
        <v>1100.7967075366716</v>
      </c>
      <c r="F1408" s="20">
        <f>0.5*'Vehicle Specification'!$J$9*'Vehicle Specification'!$J$13*'Vehicle Specification'!$J$10*('Forces Acting on Vehicle'!C1408*'Forces Acting on Vehicle'!C1408)</f>
        <v>-1048.6304872281</v>
      </c>
      <c r="G1408" s="20">
        <f>0.5*'Vehicle Specification'!$J$9*'Vehicle Specification'!$J$13*'Vehicle Specification'!$J$11*('Forces Acting on Vehicle'!C1408*'Forces Acting on Vehicle'!C1408)</f>
        <v>704.39920266690001</v>
      </c>
      <c r="H1408" s="20">
        <f>'Vehicle Specification'!$J$8-'Forces Acting on Vehicle'!F1408</f>
        <v>7032.7304872281002</v>
      </c>
      <c r="I1408" s="20">
        <f>H1408*'Vehicle Specification'!$J$12</f>
        <v>140.65460974456201</v>
      </c>
      <c r="J1408" s="20">
        <f>E1408+'Forces Acting on Vehicle'!G1408+'Forces Acting on Vehicle'!I1408</f>
        <v>1945.8505199481338</v>
      </c>
      <c r="K1408" s="22">
        <f t="shared" si="66"/>
        <v>88147.028553650453</v>
      </c>
      <c r="L1408" s="21">
        <f t="shared" si="64"/>
        <v>88147.028553650453</v>
      </c>
      <c r="M1408" s="20" t="str">
        <f t="shared" si="65"/>
        <v>0</v>
      </c>
    </row>
    <row r="1409" spans="1:13" x14ac:dyDescent="0.2">
      <c r="A1409" s="5">
        <v>27.402000000000001</v>
      </c>
      <c r="B1409" s="5">
        <v>1079</v>
      </c>
      <c r="C1409" s="5">
        <v>45.4</v>
      </c>
      <c r="D1409" s="12">
        <v>1.8139064564056018</v>
      </c>
      <c r="E1409" s="20">
        <f>'Vehicle Specification'!$J$7*'Forces Acting on Vehicle'!D1409</f>
        <v>1106.4829384074171</v>
      </c>
      <c r="F1409" s="20">
        <f>0.5*'Vehicle Specification'!$J$9*'Vehicle Specification'!$J$13*'Vehicle Specification'!$J$10*('Forces Acting on Vehicle'!C1409*'Forces Acting on Vehicle'!C1409)</f>
        <v>-1053.2653124644</v>
      </c>
      <c r="G1409" s="20">
        <f>0.5*'Vehicle Specification'!$J$9*'Vehicle Specification'!$J$13*'Vehicle Specification'!$J$11*('Forces Acting on Vehicle'!C1409*'Forces Acting on Vehicle'!C1409)</f>
        <v>707.51256551560004</v>
      </c>
      <c r="H1409" s="20">
        <f>'Vehicle Specification'!$J$8-'Forces Acting on Vehicle'!F1409</f>
        <v>7037.3653124644006</v>
      </c>
      <c r="I1409" s="20">
        <f>H1409*'Vehicle Specification'!$J$12</f>
        <v>140.74730624928802</v>
      </c>
      <c r="J1409" s="20">
        <f>E1409+'Forces Acting on Vehicle'!G1409+'Forces Acting on Vehicle'!I1409</f>
        <v>1954.7428101723051</v>
      </c>
      <c r="K1409" s="22">
        <f t="shared" si="66"/>
        <v>88745.323581822653</v>
      </c>
      <c r="L1409" s="21">
        <f t="shared" si="64"/>
        <v>88745.323581822653</v>
      </c>
      <c r="M1409" s="20" t="str">
        <f t="shared" si="65"/>
        <v>0</v>
      </c>
    </row>
    <row r="1410" spans="1:13" x14ac:dyDescent="0.2">
      <c r="A1410" s="5">
        <v>27.422000000000001</v>
      </c>
      <c r="B1410" s="5">
        <v>1080</v>
      </c>
      <c r="C1410" s="5">
        <v>45.4</v>
      </c>
      <c r="D1410" s="12">
        <v>1.8572317698390284</v>
      </c>
      <c r="E1410" s="20">
        <f>'Vehicle Specification'!$J$7*'Forces Acting on Vehicle'!D1410</f>
        <v>1132.9113796018073</v>
      </c>
      <c r="F1410" s="20">
        <f>0.5*'Vehicle Specification'!$J$9*'Vehicle Specification'!$J$13*'Vehicle Specification'!$J$10*('Forces Acting on Vehicle'!C1410*'Forces Acting on Vehicle'!C1410)</f>
        <v>-1053.2653124644</v>
      </c>
      <c r="G1410" s="20">
        <f>0.5*'Vehicle Specification'!$J$9*'Vehicle Specification'!$J$13*'Vehicle Specification'!$J$11*('Forces Acting on Vehicle'!C1410*'Forces Acting on Vehicle'!C1410)</f>
        <v>707.51256551560004</v>
      </c>
      <c r="H1410" s="20">
        <f>'Vehicle Specification'!$J$8-'Forces Acting on Vehicle'!F1410</f>
        <v>7037.3653124644006</v>
      </c>
      <c r="I1410" s="20">
        <f>H1410*'Vehicle Specification'!$J$12</f>
        <v>140.74730624928802</v>
      </c>
      <c r="J1410" s="20">
        <f>E1410+'Forces Acting on Vehicle'!G1410+'Forces Acting on Vehicle'!I1410</f>
        <v>1981.1712513666953</v>
      </c>
      <c r="K1410" s="22">
        <f t="shared" si="66"/>
        <v>89945.174812047961</v>
      </c>
      <c r="L1410" s="21">
        <f t="shared" si="64"/>
        <v>89945.174812047961</v>
      </c>
      <c r="M1410" s="20" t="str">
        <f t="shared" si="65"/>
        <v>0</v>
      </c>
    </row>
    <row r="1411" spans="1:13" x14ac:dyDescent="0.2">
      <c r="A1411" s="5">
        <v>27.440999999999999</v>
      </c>
      <c r="B1411" s="5">
        <v>1081</v>
      </c>
      <c r="C1411" s="5">
        <v>45.5</v>
      </c>
      <c r="D1411" s="12">
        <v>1.9140921166664875</v>
      </c>
      <c r="E1411" s="20">
        <f>'Vehicle Specification'!$J$7*'Forces Acting on Vehicle'!D1411</f>
        <v>1167.5961911665574</v>
      </c>
      <c r="F1411" s="20">
        <f>0.5*'Vehicle Specification'!$J$9*'Vehicle Specification'!$J$13*'Vehicle Specification'!$J$10*('Forces Acting on Vehicle'!C1411*'Forces Acting on Vehicle'!C1411)</f>
        <v>-1057.9103578225001</v>
      </c>
      <c r="G1411" s="20">
        <f>0.5*'Vehicle Specification'!$J$9*'Vehicle Specification'!$J$13*'Vehicle Specification'!$J$11*('Forces Acting on Vehicle'!C1411*'Forces Acting on Vehicle'!C1411)</f>
        <v>710.63279355250006</v>
      </c>
      <c r="H1411" s="20">
        <f>'Vehicle Specification'!$J$8-'Forces Acting on Vehicle'!F1411</f>
        <v>7042.0103578225007</v>
      </c>
      <c r="I1411" s="20">
        <f>H1411*'Vehicle Specification'!$J$12</f>
        <v>140.84020715645002</v>
      </c>
      <c r="J1411" s="20">
        <f>E1411+'Forces Acting on Vehicle'!G1411+'Forces Acting on Vehicle'!I1411</f>
        <v>2019.0691918755076</v>
      </c>
      <c r="K1411" s="22">
        <f t="shared" si="66"/>
        <v>91867.648230335602</v>
      </c>
      <c r="L1411" s="21">
        <f t="shared" si="64"/>
        <v>91867.648230335602</v>
      </c>
      <c r="M1411" s="20" t="str">
        <f t="shared" si="65"/>
        <v>0</v>
      </c>
    </row>
    <row r="1412" spans="1:13" x14ac:dyDescent="0.2">
      <c r="A1412" s="5">
        <v>27.460999999999999</v>
      </c>
      <c r="B1412" s="5">
        <v>1081</v>
      </c>
      <c r="C1412" s="5">
        <v>45.5</v>
      </c>
      <c r="D1412" s="12">
        <v>1.9237446742368165</v>
      </c>
      <c r="E1412" s="20">
        <f>'Vehicle Specification'!$J$7*'Forces Acting on Vehicle'!D1412</f>
        <v>1173.484251284458</v>
      </c>
      <c r="F1412" s="20">
        <f>0.5*'Vehicle Specification'!$J$9*'Vehicle Specification'!$J$13*'Vehicle Specification'!$J$10*('Forces Acting on Vehicle'!C1412*'Forces Acting on Vehicle'!C1412)</f>
        <v>-1057.9103578225001</v>
      </c>
      <c r="G1412" s="20">
        <f>0.5*'Vehicle Specification'!$J$9*'Vehicle Specification'!$J$13*'Vehicle Specification'!$J$11*('Forces Acting on Vehicle'!C1412*'Forces Acting on Vehicle'!C1412)</f>
        <v>710.63279355250006</v>
      </c>
      <c r="H1412" s="20">
        <f>'Vehicle Specification'!$J$8-'Forces Acting on Vehicle'!F1412</f>
        <v>7042.0103578225007</v>
      </c>
      <c r="I1412" s="20">
        <f>H1412*'Vehicle Specification'!$J$12</f>
        <v>140.84020715645002</v>
      </c>
      <c r="J1412" s="20">
        <f>E1412+'Forces Acting on Vehicle'!G1412+'Forces Acting on Vehicle'!I1412</f>
        <v>2024.9572519934081</v>
      </c>
      <c r="K1412" s="22">
        <f t="shared" si="66"/>
        <v>92135.554965700067</v>
      </c>
      <c r="L1412" s="21">
        <f t="shared" si="64"/>
        <v>92135.554965700067</v>
      </c>
      <c r="M1412" s="20" t="str">
        <f t="shared" si="65"/>
        <v>0</v>
      </c>
    </row>
    <row r="1413" spans="1:13" x14ac:dyDescent="0.2">
      <c r="A1413" s="5">
        <v>27.48</v>
      </c>
      <c r="B1413" s="5">
        <v>1082</v>
      </c>
      <c r="C1413" s="5">
        <v>45.6</v>
      </c>
      <c r="D1413" s="12">
        <v>1.8020974417567317</v>
      </c>
      <c r="E1413" s="20">
        <f>'Vehicle Specification'!$J$7*'Forces Acting on Vehicle'!D1413</f>
        <v>1099.2794394716063</v>
      </c>
      <c r="F1413" s="20">
        <f>0.5*'Vehicle Specification'!$J$9*'Vehicle Specification'!$J$13*'Vehicle Specification'!$J$10*('Forces Acting on Vehicle'!C1413*'Forces Acting on Vehicle'!C1413)</f>
        <v>-1062.5656233024001</v>
      </c>
      <c r="G1413" s="20">
        <f>0.5*'Vehicle Specification'!$J$9*'Vehicle Specification'!$J$13*'Vehicle Specification'!$J$11*('Forces Acting on Vehicle'!C1413*'Forces Acting on Vehicle'!C1413)</f>
        <v>713.75988677760017</v>
      </c>
      <c r="H1413" s="20">
        <f>'Vehicle Specification'!$J$8-'Forces Acting on Vehicle'!F1413</f>
        <v>7046.6656233024005</v>
      </c>
      <c r="I1413" s="20">
        <f>H1413*'Vehicle Specification'!$J$12</f>
        <v>140.93331246604802</v>
      </c>
      <c r="J1413" s="20">
        <f>E1413+'Forces Acting on Vehicle'!G1413+'Forces Acting on Vehicle'!I1413</f>
        <v>1953.9726387152546</v>
      </c>
      <c r="K1413" s="22">
        <f t="shared" si="66"/>
        <v>89101.152325415605</v>
      </c>
      <c r="L1413" s="21">
        <f t="shared" si="64"/>
        <v>89101.152325415605</v>
      </c>
      <c r="M1413" s="20" t="str">
        <f t="shared" si="65"/>
        <v>0</v>
      </c>
    </row>
    <row r="1414" spans="1:13" x14ac:dyDescent="0.2">
      <c r="A1414" s="5">
        <v>27.5</v>
      </c>
      <c r="B1414" s="5">
        <v>1083</v>
      </c>
      <c r="C1414" s="5">
        <v>45.6</v>
      </c>
      <c r="D1414" s="12">
        <v>1.6036394344576586</v>
      </c>
      <c r="E1414" s="20">
        <f>'Vehicle Specification'!$J$7*'Forces Acting on Vehicle'!D1414</f>
        <v>978.2200550191717</v>
      </c>
      <c r="F1414" s="20">
        <f>0.5*'Vehicle Specification'!$J$9*'Vehicle Specification'!$J$13*'Vehicle Specification'!$J$10*('Forces Acting on Vehicle'!C1414*'Forces Acting on Vehicle'!C1414)</f>
        <v>-1062.5656233024001</v>
      </c>
      <c r="G1414" s="20">
        <f>0.5*'Vehicle Specification'!$J$9*'Vehicle Specification'!$J$13*'Vehicle Specification'!$J$11*('Forces Acting on Vehicle'!C1414*'Forces Acting on Vehicle'!C1414)</f>
        <v>713.75988677760017</v>
      </c>
      <c r="H1414" s="20">
        <f>'Vehicle Specification'!$J$8-'Forces Acting on Vehicle'!F1414</f>
        <v>7046.6656233024005</v>
      </c>
      <c r="I1414" s="20">
        <f>H1414*'Vehicle Specification'!$J$12</f>
        <v>140.93331246604802</v>
      </c>
      <c r="J1414" s="20">
        <f>E1414+'Forces Acting on Vehicle'!G1414+'Forces Acting on Vehicle'!I1414</f>
        <v>1832.9132542628199</v>
      </c>
      <c r="K1414" s="22">
        <f t="shared" si="66"/>
        <v>83580.844394384592</v>
      </c>
      <c r="L1414" s="21">
        <f t="shared" si="64"/>
        <v>83580.844394384592</v>
      </c>
      <c r="M1414" s="20" t="str">
        <f t="shared" si="65"/>
        <v>0</v>
      </c>
    </row>
    <row r="1415" spans="1:13" x14ac:dyDescent="0.2">
      <c r="A1415" s="5">
        <v>27.52</v>
      </c>
      <c r="B1415" s="5">
        <v>1084</v>
      </c>
      <c r="C1415" s="5">
        <v>45.6</v>
      </c>
      <c r="D1415" s="12">
        <v>1.451705373437415</v>
      </c>
      <c r="E1415" s="20">
        <f>'Vehicle Specification'!$J$7*'Forces Acting on Vehicle'!D1415</f>
        <v>885.54027779682315</v>
      </c>
      <c r="F1415" s="20">
        <f>0.5*'Vehicle Specification'!$J$9*'Vehicle Specification'!$J$13*'Vehicle Specification'!$J$10*('Forces Acting on Vehicle'!C1415*'Forces Acting on Vehicle'!C1415)</f>
        <v>-1062.5656233024001</v>
      </c>
      <c r="G1415" s="20">
        <f>0.5*'Vehicle Specification'!$J$9*'Vehicle Specification'!$J$13*'Vehicle Specification'!$J$11*('Forces Acting on Vehicle'!C1415*'Forces Acting on Vehicle'!C1415)</f>
        <v>713.75988677760017</v>
      </c>
      <c r="H1415" s="20">
        <f>'Vehicle Specification'!$J$8-'Forces Acting on Vehicle'!F1415</f>
        <v>7046.6656233024005</v>
      </c>
      <c r="I1415" s="20">
        <f>H1415*'Vehicle Specification'!$J$12</f>
        <v>140.93331246604802</v>
      </c>
      <c r="J1415" s="20">
        <f>E1415+'Forces Acting on Vehicle'!G1415+'Forces Acting on Vehicle'!I1415</f>
        <v>1740.2334770404714</v>
      </c>
      <c r="K1415" s="22">
        <f t="shared" si="66"/>
        <v>79354.646553045503</v>
      </c>
      <c r="L1415" s="21">
        <f t="shared" ref="L1415:L1478" si="67">IF(K1415&lt;0,"0",K1415)</f>
        <v>79354.646553045503</v>
      </c>
      <c r="M1415" s="20" t="str">
        <f t="shared" ref="M1415:M1478" si="68">IF(K1415&gt;0, "0",K1415)</f>
        <v>0</v>
      </c>
    </row>
    <row r="1416" spans="1:13" x14ac:dyDescent="0.2">
      <c r="A1416" s="5">
        <v>27.539000000000001</v>
      </c>
      <c r="B1416" s="5">
        <v>1085</v>
      </c>
      <c r="C1416" s="5">
        <v>45.7</v>
      </c>
      <c r="D1416" s="12">
        <v>1.4232193484954518</v>
      </c>
      <c r="E1416" s="20">
        <f>'Vehicle Specification'!$J$7*'Forces Acting on Vehicle'!D1416</f>
        <v>868.16380258222557</v>
      </c>
      <c r="F1416" s="20">
        <f>0.5*'Vehicle Specification'!$J$9*'Vehicle Specification'!$J$13*'Vehicle Specification'!$J$10*('Forces Acting on Vehicle'!C1416*'Forces Acting on Vehicle'!C1416)</f>
        <v>-1067.2311089041002</v>
      </c>
      <c r="G1416" s="20">
        <f>0.5*'Vehicle Specification'!$J$9*'Vehicle Specification'!$J$13*'Vehicle Specification'!$J$11*('Forces Acting on Vehicle'!C1416*'Forces Acting on Vehicle'!C1416)</f>
        <v>716.89384519090015</v>
      </c>
      <c r="H1416" s="20">
        <f>'Vehicle Specification'!$J$8-'Forces Acting on Vehicle'!F1416</f>
        <v>7051.3311089041008</v>
      </c>
      <c r="I1416" s="20">
        <f>H1416*'Vehicle Specification'!$J$12</f>
        <v>141.02662217808202</v>
      </c>
      <c r="J1416" s="20">
        <f>E1416+'Forces Acting on Vehicle'!G1416+'Forces Acting on Vehicle'!I1416</f>
        <v>1726.0842699512077</v>
      </c>
      <c r="K1416" s="22">
        <f t="shared" si="66"/>
        <v>78882.051136770198</v>
      </c>
      <c r="L1416" s="21">
        <f t="shared" si="67"/>
        <v>78882.051136770198</v>
      </c>
      <c r="M1416" s="20" t="str">
        <f t="shared" si="68"/>
        <v>0</v>
      </c>
    </row>
    <row r="1417" spans="1:13" x14ac:dyDescent="0.2">
      <c r="A1417" s="5">
        <v>27.559000000000001</v>
      </c>
      <c r="B1417" s="5">
        <v>1086</v>
      </c>
      <c r="C1417" s="5">
        <v>45.7</v>
      </c>
      <c r="D1417" s="12">
        <v>1.5122645317347709</v>
      </c>
      <c r="E1417" s="20">
        <f>'Vehicle Specification'!$J$7*'Forces Acting on Vehicle'!D1417</f>
        <v>922.48136435821027</v>
      </c>
      <c r="F1417" s="20">
        <f>0.5*'Vehicle Specification'!$J$9*'Vehicle Specification'!$J$13*'Vehicle Specification'!$J$10*('Forces Acting on Vehicle'!C1417*'Forces Acting on Vehicle'!C1417)</f>
        <v>-1067.2311089041002</v>
      </c>
      <c r="G1417" s="20">
        <f>0.5*'Vehicle Specification'!$J$9*'Vehicle Specification'!$J$13*'Vehicle Specification'!$J$11*('Forces Acting on Vehicle'!C1417*'Forces Acting on Vehicle'!C1417)</f>
        <v>716.89384519090015</v>
      </c>
      <c r="H1417" s="20">
        <f>'Vehicle Specification'!$J$8-'Forces Acting on Vehicle'!F1417</f>
        <v>7051.3311089041008</v>
      </c>
      <c r="I1417" s="20">
        <f>H1417*'Vehicle Specification'!$J$12</f>
        <v>141.02662217808202</v>
      </c>
      <c r="J1417" s="20">
        <f>E1417+'Forces Acting on Vehicle'!G1417+'Forces Acting on Vehicle'!I1417</f>
        <v>1780.4018317271925</v>
      </c>
      <c r="K1417" s="22">
        <f t="shared" si="66"/>
        <v>81364.363709932702</v>
      </c>
      <c r="L1417" s="21">
        <f t="shared" si="67"/>
        <v>81364.363709932702</v>
      </c>
      <c r="M1417" s="20" t="str">
        <f t="shared" si="68"/>
        <v>0</v>
      </c>
    </row>
    <row r="1418" spans="1:13" x14ac:dyDescent="0.2">
      <c r="A1418" s="5">
        <v>27.577999999999999</v>
      </c>
      <c r="B1418" s="5">
        <v>1087</v>
      </c>
      <c r="C1418" s="5">
        <v>45.8</v>
      </c>
      <c r="D1418" s="12">
        <v>1.6197030518487288</v>
      </c>
      <c r="E1418" s="20">
        <f>'Vehicle Specification'!$J$7*'Forces Acting on Vehicle'!D1418</f>
        <v>988.0188616277245</v>
      </c>
      <c r="F1418" s="20">
        <f>0.5*'Vehicle Specification'!$J$9*'Vehicle Specification'!$J$13*'Vehicle Specification'!$J$10*('Forces Acting on Vehicle'!C1418*'Forces Acting on Vehicle'!C1418)</f>
        <v>-1071.9068146276002</v>
      </c>
      <c r="G1418" s="20">
        <f>0.5*'Vehicle Specification'!$J$9*'Vehicle Specification'!$J$13*'Vehicle Specification'!$J$11*('Forces Acting on Vehicle'!C1418*'Forces Acting on Vehicle'!C1418)</f>
        <v>720.0346687924</v>
      </c>
      <c r="H1418" s="20">
        <f>'Vehicle Specification'!$J$8-'Forces Acting on Vehicle'!F1418</f>
        <v>7056.0068146276008</v>
      </c>
      <c r="I1418" s="20">
        <f>H1418*'Vehicle Specification'!$J$12</f>
        <v>141.12013629255202</v>
      </c>
      <c r="J1418" s="20">
        <f>E1418+'Forces Acting on Vehicle'!G1418+'Forces Acting on Vehicle'!I1418</f>
        <v>1849.1736667126763</v>
      </c>
      <c r="K1418" s="22">
        <f t="shared" si="66"/>
        <v>84692.153935440569</v>
      </c>
      <c r="L1418" s="21">
        <f t="shared" si="67"/>
        <v>84692.153935440569</v>
      </c>
      <c r="M1418" s="20" t="str">
        <f t="shared" si="68"/>
        <v>0</v>
      </c>
    </row>
    <row r="1419" spans="1:13" x14ac:dyDescent="0.2">
      <c r="A1419" s="5">
        <v>27.597999999999999</v>
      </c>
      <c r="B1419" s="5">
        <v>1088</v>
      </c>
      <c r="C1419" s="5">
        <v>45.8</v>
      </c>
      <c r="D1419" s="12">
        <v>1.6924254651541051</v>
      </c>
      <c r="E1419" s="20">
        <f>'Vehicle Specification'!$J$7*'Forces Acting on Vehicle'!D1419</f>
        <v>1032.379533744004</v>
      </c>
      <c r="F1419" s="20">
        <f>0.5*'Vehicle Specification'!$J$9*'Vehicle Specification'!$J$13*'Vehicle Specification'!$J$10*('Forces Acting on Vehicle'!C1419*'Forces Acting on Vehicle'!C1419)</f>
        <v>-1071.9068146276002</v>
      </c>
      <c r="G1419" s="20">
        <f>0.5*'Vehicle Specification'!$J$9*'Vehicle Specification'!$J$13*'Vehicle Specification'!$J$11*('Forces Acting on Vehicle'!C1419*'Forces Acting on Vehicle'!C1419)</f>
        <v>720.0346687924</v>
      </c>
      <c r="H1419" s="20">
        <f>'Vehicle Specification'!$J$8-'Forces Acting on Vehicle'!F1419</f>
        <v>7056.0068146276008</v>
      </c>
      <c r="I1419" s="20">
        <f>H1419*'Vehicle Specification'!$J$12</f>
        <v>141.12013629255202</v>
      </c>
      <c r="J1419" s="20">
        <f>E1419+'Forces Acting on Vehicle'!G1419+'Forces Acting on Vehicle'!I1419</f>
        <v>1893.5343388289559</v>
      </c>
      <c r="K1419" s="22">
        <f t="shared" si="66"/>
        <v>86723.872718366183</v>
      </c>
      <c r="L1419" s="21">
        <f t="shared" si="67"/>
        <v>86723.872718366183</v>
      </c>
      <c r="M1419" s="20" t="str">
        <f t="shared" si="68"/>
        <v>0</v>
      </c>
    </row>
    <row r="1420" spans="1:13" x14ac:dyDescent="0.2">
      <c r="A1420" s="5">
        <v>27.617000000000001</v>
      </c>
      <c r="B1420" s="5">
        <v>1089</v>
      </c>
      <c r="C1420" s="5">
        <v>45.9</v>
      </c>
      <c r="D1420" s="12">
        <v>1.7168672271340366</v>
      </c>
      <c r="E1420" s="20">
        <f>'Vehicle Specification'!$J$7*'Forces Acting on Vehicle'!D1420</f>
        <v>1047.2890085517624</v>
      </c>
      <c r="F1420" s="20">
        <f>0.5*'Vehicle Specification'!$J$9*'Vehicle Specification'!$J$13*'Vehicle Specification'!$J$10*('Forces Acting on Vehicle'!C1420*'Forces Acting on Vehicle'!C1420)</f>
        <v>-1076.5927404729002</v>
      </c>
      <c r="G1420" s="20">
        <f>0.5*'Vehicle Specification'!$J$9*'Vehicle Specification'!$J$13*'Vehicle Specification'!$J$11*('Forces Acting on Vehicle'!C1420*'Forces Acting on Vehicle'!C1420)</f>
        <v>723.18235758210005</v>
      </c>
      <c r="H1420" s="20">
        <f>'Vehicle Specification'!$J$8-'Forces Acting on Vehicle'!F1420</f>
        <v>7060.6927404729004</v>
      </c>
      <c r="I1420" s="20">
        <f>H1420*'Vehicle Specification'!$J$12</f>
        <v>141.21385480945801</v>
      </c>
      <c r="J1420" s="20">
        <f>E1420+'Forces Acting on Vehicle'!G1420+'Forces Acting on Vehicle'!I1420</f>
        <v>1911.6852209433205</v>
      </c>
      <c r="K1420" s="22">
        <f t="shared" si="66"/>
        <v>87746.351641298403</v>
      </c>
      <c r="L1420" s="21">
        <f t="shared" si="67"/>
        <v>87746.351641298403</v>
      </c>
      <c r="M1420" s="20" t="str">
        <f t="shared" si="68"/>
        <v>0</v>
      </c>
    </row>
    <row r="1421" spans="1:13" x14ac:dyDescent="0.2">
      <c r="A1421" s="5">
        <v>27.637</v>
      </c>
      <c r="B1421" s="5">
        <v>1089</v>
      </c>
      <c r="C1421" s="5">
        <v>45.9</v>
      </c>
      <c r="D1421" s="12">
        <v>1.7078818648583616</v>
      </c>
      <c r="E1421" s="20">
        <f>'Vehicle Specification'!$J$7*'Forces Acting on Vehicle'!D1421</f>
        <v>1041.8079375636005</v>
      </c>
      <c r="F1421" s="20">
        <f>0.5*'Vehicle Specification'!$J$9*'Vehicle Specification'!$J$13*'Vehicle Specification'!$J$10*('Forces Acting on Vehicle'!C1421*'Forces Acting on Vehicle'!C1421)</f>
        <v>-1076.5927404729002</v>
      </c>
      <c r="G1421" s="20">
        <f>0.5*'Vehicle Specification'!$J$9*'Vehicle Specification'!$J$13*'Vehicle Specification'!$J$11*('Forces Acting on Vehicle'!C1421*'Forces Acting on Vehicle'!C1421)</f>
        <v>723.18235758210005</v>
      </c>
      <c r="H1421" s="20">
        <f>'Vehicle Specification'!$J$8-'Forces Acting on Vehicle'!F1421</f>
        <v>7060.6927404729004</v>
      </c>
      <c r="I1421" s="20">
        <f>H1421*'Vehicle Specification'!$J$12</f>
        <v>141.21385480945801</v>
      </c>
      <c r="J1421" s="20">
        <f>E1421+'Forces Acting on Vehicle'!G1421+'Forces Acting on Vehicle'!I1421</f>
        <v>1906.2041499551588</v>
      </c>
      <c r="K1421" s="22">
        <f t="shared" si="66"/>
        <v>87494.770482941778</v>
      </c>
      <c r="L1421" s="21">
        <f t="shared" si="67"/>
        <v>87494.770482941778</v>
      </c>
      <c r="M1421" s="20" t="str">
        <f t="shared" si="68"/>
        <v>0</v>
      </c>
    </row>
    <row r="1422" spans="1:13" x14ac:dyDescent="0.2">
      <c r="A1422" s="5">
        <v>27.655999999999999</v>
      </c>
      <c r="B1422" s="5">
        <v>1090</v>
      </c>
      <c r="C1422" s="5">
        <v>45.9</v>
      </c>
      <c r="D1422" s="12">
        <v>1.6923279035780987</v>
      </c>
      <c r="E1422" s="20">
        <f>'Vehicle Specification'!$J$7*'Forces Acting on Vehicle'!D1422</f>
        <v>1032.3200211826402</v>
      </c>
      <c r="F1422" s="20">
        <f>0.5*'Vehicle Specification'!$J$9*'Vehicle Specification'!$J$13*'Vehicle Specification'!$J$10*('Forces Acting on Vehicle'!C1422*'Forces Acting on Vehicle'!C1422)</f>
        <v>-1076.5927404729002</v>
      </c>
      <c r="G1422" s="20">
        <f>0.5*'Vehicle Specification'!$J$9*'Vehicle Specification'!$J$13*'Vehicle Specification'!$J$11*('Forces Acting on Vehicle'!C1422*'Forces Acting on Vehicle'!C1422)</f>
        <v>723.18235758210005</v>
      </c>
      <c r="H1422" s="20">
        <f>'Vehicle Specification'!$J$8-'Forces Acting on Vehicle'!F1422</f>
        <v>7060.6927404729004</v>
      </c>
      <c r="I1422" s="20">
        <f>H1422*'Vehicle Specification'!$J$12</f>
        <v>141.21385480945801</v>
      </c>
      <c r="J1422" s="20">
        <f>E1422+'Forces Acting on Vehicle'!G1422+'Forces Acting on Vehicle'!I1422</f>
        <v>1896.7162335741982</v>
      </c>
      <c r="K1422" s="22">
        <f t="shared" si="66"/>
        <v>87059.275121055689</v>
      </c>
      <c r="L1422" s="21">
        <f t="shared" si="67"/>
        <v>87059.275121055689</v>
      </c>
      <c r="M1422" s="20" t="str">
        <f t="shared" si="68"/>
        <v>0</v>
      </c>
    </row>
    <row r="1423" spans="1:13" x14ac:dyDescent="0.2">
      <c r="A1423" s="5">
        <v>27.675999999999998</v>
      </c>
      <c r="B1423" s="5">
        <v>1091</v>
      </c>
      <c r="C1423" s="5">
        <v>46</v>
      </c>
      <c r="D1423" s="12">
        <v>1.6981596200565439</v>
      </c>
      <c r="E1423" s="20">
        <f>'Vehicle Specification'!$J$7*'Forces Acting on Vehicle'!D1423</f>
        <v>1035.8773682344918</v>
      </c>
      <c r="F1423" s="20">
        <f>0.5*'Vehicle Specification'!$J$9*'Vehicle Specification'!$J$13*'Vehicle Specification'!$J$10*('Forces Acting on Vehicle'!C1423*'Forces Acting on Vehicle'!C1423)</f>
        <v>-1081.2888864400002</v>
      </c>
      <c r="G1423" s="20">
        <f>0.5*'Vehicle Specification'!$J$9*'Vehicle Specification'!$J$13*'Vehicle Specification'!$J$11*('Forces Acting on Vehicle'!C1423*'Forces Acting on Vehicle'!C1423)</f>
        <v>726.33691156000009</v>
      </c>
      <c r="H1423" s="20">
        <f>'Vehicle Specification'!$J$8-'Forces Acting on Vehicle'!F1423</f>
        <v>7065.3888864400005</v>
      </c>
      <c r="I1423" s="20">
        <f>H1423*'Vehicle Specification'!$J$12</f>
        <v>141.3077777288</v>
      </c>
      <c r="J1423" s="20">
        <f>E1423+'Forces Acting on Vehicle'!G1423+'Forces Acting on Vehicle'!I1423</f>
        <v>1903.5220575232918</v>
      </c>
      <c r="K1423" s="22">
        <f t="shared" si="66"/>
        <v>87562.014646071417</v>
      </c>
      <c r="L1423" s="21">
        <f t="shared" si="67"/>
        <v>87562.014646071417</v>
      </c>
      <c r="M1423" s="20" t="str">
        <f t="shared" si="68"/>
        <v>0</v>
      </c>
    </row>
    <row r="1424" spans="1:13" x14ac:dyDescent="0.2">
      <c r="A1424" s="5">
        <v>27.695</v>
      </c>
      <c r="B1424" s="5">
        <v>1092</v>
      </c>
      <c r="C1424" s="5">
        <v>46</v>
      </c>
      <c r="D1424" s="12">
        <v>1.7337879891851316</v>
      </c>
      <c r="E1424" s="20">
        <f>'Vehicle Specification'!$J$7*'Forces Acting on Vehicle'!D1424</f>
        <v>1057.6106734029302</v>
      </c>
      <c r="F1424" s="20">
        <f>0.5*'Vehicle Specification'!$J$9*'Vehicle Specification'!$J$13*'Vehicle Specification'!$J$10*('Forces Acting on Vehicle'!C1424*'Forces Acting on Vehicle'!C1424)</f>
        <v>-1081.2888864400002</v>
      </c>
      <c r="G1424" s="20">
        <f>0.5*'Vehicle Specification'!$J$9*'Vehicle Specification'!$J$13*'Vehicle Specification'!$J$11*('Forces Acting on Vehicle'!C1424*'Forces Acting on Vehicle'!C1424)</f>
        <v>726.33691156000009</v>
      </c>
      <c r="H1424" s="20">
        <f>'Vehicle Specification'!$J$8-'Forces Acting on Vehicle'!F1424</f>
        <v>7065.3888864400005</v>
      </c>
      <c r="I1424" s="20">
        <f>H1424*'Vehicle Specification'!$J$12</f>
        <v>141.3077777288</v>
      </c>
      <c r="J1424" s="20">
        <f>E1424+'Forces Acting on Vehicle'!G1424+'Forces Acting on Vehicle'!I1424</f>
        <v>1925.2553626917302</v>
      </c>
      <c r="K1424" s="22">
        <f t="shared" si="66"/>
        <v>88561.746683819583</v>
      </c>
      <c r="L1424" s="21">
        <f t="shared" si="67"/>
        <v>88561.746683819583</v>
      </c>
      <c r="M1424" s="20" t="str">
        <f t="shared" si="68"/>
        <v>0</v>
      </c>
    </row>
    <row r="1425" spans="1:13" x14ac:dyDescent="0.2">
      <c r="A1425" s="5">
        <v>27.715</v>
      </c>
      <c r="B1425" s="5">
        <v>1093</v>
      </c>
      <c r="C1425" s="5">
        <v>46.1</v>
      </c>
      <c r="D1425" s="12">
        <v>1.7727695317715573</v>
      </c>
      <c r="E1425" s="20">
        <f>'Vehicle Specification'!$J$7*'Forces Acting on Vehicle'!D1425</f>
        <v>1081.3894143806499</v>
      </c>
      <c r="F1425" s="20">
        <f>0.5*'Vehicle Specification'!$J$9*'Vehicle Specification'!$J$13*'Vehicle Specification'!$J$10*('Forces Acting on Vehicle'!C1425*'Forces Acting on Vehicle'!C1425)</f>
        <v>-1085.9952525289002</v>
      </c>
      <c r="G1425" s="20">
        <f>0.5*'Vehicle Specification'!$J$9*'Vehicle Specification'!$J$13*'Vehicle Specification'!$J$11*('Forces Acting on Vehicle'!C1425*'Forces Acting on Vehicle'!C1425)</f>
        <v>729.49833072610011</v>
      </c>
      <c r="H1425" s="20">
        <f>'Vehicle Specification'!$J$8-'Forces Acting on Vehicle'!F1425</f>
        <v>7070.0952525289003</v>
      </c>
      <c r="I1425" s="20">
        <f>H1425*'Vehicle Specification'!$J$12</f>
        <v>141.40190505057802</v>
      </c>
      <c r="J1425" s="20">
        <f>E1425+'Forces Acting on Vehicle'!G1425+'Forces Acting on Vehicle'!I1425</f>
        <v>1952.2896501573282</v>
      </c>
      <c r="K1425" s="22">
        <f t="shared" si="66"/>
        <v>90000.55287225284</v>
      </c>
      <c r="L1425" s="21">
        <f t="shared" si="67"/>
        <v>90000.55287225284</v>
      </c>
      <c r="M1425" s="20" t="str">
        <f t="shared" si="68"/>
        <v>0</v>
      </c>
    </row>
    <row r="1426" spans="1:13" x14ac:dyDescent="0.2">
      <c r="A1426" s="5">
        <v>27.734000000000002</v>
      </c>
      <c r="B1426" s="5">
        <v>1094</v>
      </c>
      <c r="C1426" s="5">
        <v>46.1</v>
      </c>
      <c r="D1426" s="12">
        <v>1.7693720853778594</v>
      </c>
      <c r="E1426" s="20">
        <f>'Vehicle Specification'!$J$7*'Forces Acting on Vehicle'!D1426</f>
        <v>1079.3169720804942</v>
      </c>
      <c r="F1426" s="20">
        <f>0.5*'Vehicle Specification'!$J$9*'Vehicle Specification'!$J$13*'Vehicle Specification'!$J$10*('Forces Acting on Vehicle'!C1426*'Forces Acting on Vehicle'!C1426)</f>
        <v>-1085.9952525289002</v>
      </c>
      <c r="G1426" s="20">
        <f>0.5*'Vehicle Specification'!$J$9*'Vehicle Specification'!$J$13*'Vehicle Specification'!$J$11*('Forces Acting on Vehicle'!C1426*'Forces Acting on Vehicle'!C1426)</f>
        <v>729.49833072610011</v>
      </c>
      <c r="H1426" s="20">
        <f>'Vehicle Specification'!$J$8-'Forces Acting on Vehicle'!F1426</f>
        <v>7070.0952525289003</v>
      </c>
      <c r="I1426" s="20">
        <f>H1426*'Vehicle Specification'!$J$12</f>
        <v>141.40190505057802</v>
      </c>
      <c r="J1426" s="20">
        <f>E1426+'Forces Acting on Vehicle'!G1426+'Forces Acting on Vehicle'!I1426</f>
        <v>1950.2172078571725</v>
      </c>
      <c r="K1426" s="22">
        <f t="shared" si="66"/>
        <v>89905.013282215659</v>
      </c>
      <c r="L1426" s="21">
        <f t="shared" si="67"/>
        <v>89905.013282215659</v>
      </c>
      <c r="M1426" s="20" t="str">
        <f t="shared" si="68"/>
        <v>0</v>
      </c>
    </row>
    <row r="1427" spans="1:13" x14ac:dyDescent="0.2">
      <c r="A1427" s="5">
        <v>27.754000000000001</v>
      </c>
      <c r="B1427" s="5">
        <v>1095</v>
      </c>
      <c r="C1427" s="5">
        <v>46.2</v>
      </c>
      <c r="D1427" s="12">
        <v>1.7476024997253574</v>
      </c>
      <c r="E1427" s="20">
        <f>'Vehicle Specification'!$J$7*'Forces Acting on Vehicle'!D1427</f>
        <v>1066.0375248324681</v>
      </c>
      <c r="F1427" s="20">
        <f>0.5*'Vehicle Specification'!$J$9*'Vehicle Specification'!$J$13*'Vehicle Specification'!$J$10*('Forces Acting on Vehicle'!C1427*'Forces Acting on Vehicle'!C1427)</f>
        <v>-1090.7118387396001</v>
      </c>
      <c r="G1427" s="20">
        <f>0.5*'Vehicle Specification'!$J$9*'Vehicle Specification'!$J$13*'Vehicle Specification'!$J$11*('Forces Acting on Vehicle'!C1427*'Forces Acting on Vehicle'!C1427)</f>
        <v>732.66661508040011</v>
      </c>
      <c r="H1427" s="20">
        <f>'Vehicle Specification'!$J$8-'Forces Acting on Vehicle'!F1427</f>
        <v>7074.8118387396007</v>
      </c>
      <c r="I1427" s="20">
        <f>H1427*'Vehicle Specification'!$J$12</f>
        <v>141.49623677479201</v>
      </c>
      <c r="J1427" s="20">
        <f>E1427+'Forces Acting on Vehicle'!G1427+'Forces Acting on Vehicle'!I1427</f>
        <v>1940.2003766876601</v>
      </c>
      <c r="K1427" s="22">
        <f t="shared" si="66"/>
        <v>89637.257402969903</v>
      </c>
      <c r="L1427" s="21">
        <f t="shared" si="67"/>
        <v>89637.257402969903</v>
      </c>
      <c r="M1427" s="20" t="str">
        <f t="shared" si="68"/>
        <v>0</v>
      </c>
    </row>
    <row r="1428" spans="1:13" x14ac:dyDescent="0.2">
      <c r="A1428" s="5">
        <v>27.773</v>
      </c>
      <c r="B1428" s="5">
        <v>1096</v>
      </c>
      <c r="C1428" s="5">
        <v>46.2</v>
      </c>
      <c r="D1428" s="12">
        <v>1.7306489552054904</v>
      </c>
      <c r="E1428" s="20">
        <f>'Vehicle Specification'!$J$7*'Forces Acting on Vehicle'!D1428</f>
        <v>1055.6958626753492</v>
      </c>
      <c r="F1428" s="20">
        <f>0.5*'Vehicle Specification'!$J$9*'Vehicle Specification'!$J$13*'Vehicle Specification'!$J$10*('Forces Acting on Vehicle'!C1428*'Forces Acting on Vehicle'!C1428)</f>
        <v>-1090.7118387396001</v>
      </c>
      <c r="G1428" s="20">
        <f>0.5*'Vehicle Specification'!$J$9*'Vehicle Specification'!$J$13*'Vehicle Specification'!$J$11*('Forces Acting on Vehicle'!C1428*'Forces Acting on Vehicle'!C1428)</f>
        <v>732.66661508040011</v>
      </c>
      <c r="H1428" s="20">
        <f>'Vehicle Specification'!$J$8-'Forces Acting on Vehicle'!F1428</f>
        <v>7074.8118387396007</v>
      </c>
      <c r="I1428" s="20">
        <f>H1428*'Vehicle Specification'!$J$12</f>
        <v>141.49623677479201</v>
      </c>
      <c r="J1428" s="20">
        <f>E1428+'Forces Acting on Vehicle'!G1428+'Forces Acting on Vehicle'!I1428</f>
        <v>1929.8587145305414</v>
      </c>
      <c r="K1428" s="22">
        <f t="shared" si="66"/>
        <v>89159.472611311023</v>
      </c>
      <c r="L1428" s="21">
        <f t="shared" si="67"/>
        <v>89159.472611311023</v>
      </c>
      <c r="M1428" s="20" t="str">
        <f t="shared" si="68"/>
        <v>0</v>
      </c>
    </row>
    <row r="1429" spans="1:13" x14ac:dyDescent="0.2">
      <c r="A1429" s="5">
        <v>27.792999999999999</v>
      </c>
      <c r="B1429" s="5">
        <v>1097</v>
      </c>
      <c r="C1429" s="5">
        <v>46.2</v>
      </c>
      <c r="D1429" s="12">
        <v>1.679020567686921</v>
      </c>
      <c r="E1429" s="20">
        <f>'Vehicle Specification'!$J$7*'Forces Acting on Vehicle'!D1429</f>
        <v>1024.2025462890217</v>
      </c>
      <c r="F1429" s="20">
        <f>0.5*'Vehicle Specification'!$J$9*'Vehicle Specification'!$J$13*'Vehicle Specification'!$J$10*('Forces Acting on Vehicle'!C1429*'Forces Acting on Vehicle'!C1429)</f>
        <v>-1090.7118387396001</v>
      </c>
      <c r="G1429" s="20">
        <f>0.5*'Vehicle Specification'!$J$9*'Vehicle Specification'!$J$13*'Vehicle Specification'!$J$11*('Forces Acting on Vehicle'!C1429*'Forces Acting on Vehicle'!C1429)</f>
        <v>732.66661508040011</v>
      </c>
      <c r="H1429" s="20">
        <f>'Vehicle Specification'!$J$8-'Forces Acting on Vehicle'!F1429</f>
        <v>7074.8118387396007</v>
      </c>
      <c r="I1429" s="20">
        <f>H1429*'Vehicle Specification'!$J$12</f>
        <v>141.49623677479201</v>
      </c>
      <c r="J1429" s="20">
        <f>E1429+'Forces Acting on Vehicle'!G1429+'Forces Acting on Vehicle'!I1429</f>
        <v>1898.3653981442139</v>
      </c>
      <c r="K1429" s="22">
        <f t="shared" si="66"/>
        <v>87704.481394262693</v>
      </c>
      <c r="L1429" s="21">
        <f t="shared" si="67"/>
        <v>87704.481394262693</v>
      </c>
      <c r="M1429" s="20" t="str">
        <f t="shared" si="68"/>
        <v>0</v>
      </c>
    </row>
    <row r="1430" spans="1:13" x14ac:dyDescent="0.2">
      <c r="A1430" s="5">
        <v>27.812999999999999</v>
      </c>
      <c r="B1430" s="5">
        <v>1098</v>
      </c>
      <c r="C1430" s="5">
        <v>46.3</v>
      </c>
      <c r="D1430" s="12">
        <v>1.5581295322342561</v>
      </c>
      <c r="E1430" s="20">
        <f>'Vehicle Specification'!$J$7*'Forces Acting on Vehicle'!D1430</f>
        <v>950.45901466289627</v>
      </c>
      <c r="F1430" s="20">
        <f>0.5*'Vehicle Specification'!$J$9*'Vehicle Specification'!$J$13*'Vehicle Specification'!$J$10*('Forces Acting on Vehicle'!C1430*'Forces Acting on Vehicle'!C1430)</f>
        <v>-1095.4386450720999</v>
      </c>
      <c r="G1430" s="20">
        <f>0.5*'Vehicle Specification'!$J$9*'Vehicle Specification'!$J$13*'Vehicle Specification'!$J$11*('Forces Acting on Vehicle'!C1430*'Forces Acting on Vehicle'!C1430)</f>
        <v>735.84176462289997</v>
      </c>
      <c r="H1430" s="20">
        <f>'Vehicle Specification'!$J$8-'Forces Acting on Vehicle'!F1430</f>
        <v>7079.5386450720998</v>
      </c>
      <c r="I1430" s="20">
        <f>H1430*'Vehicle Specification'!$J$12</f>
        <v>141.59077290144199</v>
      </c>
      <c r="J1430" s="20">
        <f>E1430+'Forces Acting on Vehicle'!G1430+'Forces Acting on Vehicle'!I1430</f>
        <v>1827.8915521872382</v>
      </c>
      <c r="K1430" s="22">
        <f t="shared" si="66"/>
        <v>84631.378866269122</v>
      </c>
      <c r="L1430" s="21">
        <f t="shared" si="67"/>
        <v>84631.378866269122</v>
      </c>
      <c r="M1430" s="20" t="str">
        <f t="shared" si="68"/>
        <v>0</v>
      </c>
    </row>
    <row r="1431" spans="1:13" x14ac:dyDescent="0.2">
      <c r="A1431" s="5">
        <v>27.832000000000001</v>
      </c>
      <c r="B1431" s="5">
        <v>1099</v>
      </c>
      <c r="C1431" s="5">
        <v>46.3</v>
      </c>
      <c r="D1431" s="12">
        <v>1.4272613733453463</v>
      </c>
      <c r="E1431" s="20">
        <f>'Vehicle Specification'!$J$7*'Forces Acting on Vehicle'!D1431</f>
        <v>870.62943774066127</v>
      </c>
      <c r="F1431" s="20">
        <f>0.5*'Vehicle Specification'!$J$9*'Vehicle Specification'!$J$13*'Vehicle Specification'!$J$10*('Forces Acting on Vehicle'!C1431*'Forces Acting on Vehicle'!C1431)</f>
        <v>-1095.4386450720999</v>
      </c>
      <c r="G1431" s="20">
        <f>0.5*'Vehicle Specification'!$J$9*'Vehicle Specification'!$J$13*'Vehicle Specification'!$J$11*('Forces Acting on Vehicle'!C1431*'Forces Acting on Vehicle'!C1431)</f>
        <v>735.84176462289997</v>
      </c>
      <c r="H1431" s="20">
        <f>'Vehicle Specification'!$J$8-'Forces Acting on Vehicle'!F1431</f>
        <v>7079.5386450720998</v>
      </c>
      <c r="I1431" s="20">
        <f>H1431*'Vehicle Specification'!$J$12</f>
        <v>141.59077290144199</v>
      </c>
      <c r="J1431" s="20">
        <f>E1431+'Forces Acting on Vehicle'!G1431+'Forces Acting on Vehicle'!I1431</f>
        <v>1748.0619752650032</v>
      </c>
      <c r="K1431" s="22">
        <f t="shared" si="66"/>
        <v>80935.269454769645</v>
      </c>
      <c r="L1431" s="21">
        <f t="shared" si="67"/>
        <v>80935.269454769645</v>
      </c>
      <c r="M1431" s="20" t="str">
        <f t="shared" si="68"/>
        <v>0</v>
      </c>
    </row>
    <row r="1432" spans="1:13" x14ac:dyDescent="0.2">
      <c r="A1432" s="5">
        <v>27.852</v>
      </c>
      <c r="B1432" s="5">
        <v>1099</v>
      </c>
      <c r="C1432" s="5">
        <v>46.4</v>
      </c>
      <c r="D1432" s="12">
        <v>1.3701846595547698</v>
      </c>
      <c r="E1432" s="20">
        <f>'Vehicle Specification'!$J$7*'Forces Acting on Vehicle'!D1432</f>
        <v>835.81264232840954</v>
      </c>
      <c r="F1432" s="20">
        <f>0.5*'Vehicle Specification'!$J$9*'Vehicle Specification'!$J$13*'Vehicle Specification'!$J$10*('Forces Acting on Vehicle'!C1432*'Forces Acting on Vehicle'!C1432)</f>
        <v>-1100.1756715264003</v>
      </c>
      <c r="G1432" s="20">
        <f>0.5*'Vehicle Specification'!$J$9*'Vehicle Specification'!$J$13*'Vehicle Specification'!$J$11*('Forces Acting on Vehicle'!C1432*'Forces Acting on Vehicle'!C1432)</f>
        <v>739.02377935360005</v>
      </c>
      <c r="H1432" s="20">
        <f>'Vehicle Specification'!$J$8-'Forces Acting on Vehicle'!F1432</f>
        <v>7084.2756715264004</v>
      </c>
      <c r="I1432" s="20">
        <f>H1432*'Vehicle Specification'!$J$12</f>
        <v>141.685513430528</v>
      </c>
      <c r="J1432" s="20">
        <f>E1432+'Forces Acting on Vehicle'!G1432+'Forces Acting on Vehicle'!I1432</f>
        <v>1716.5219351125377</v>
      </c>
      <c r="K1432" s="22">
        <f t="shared" si="66"/>
        <v>79646.617789221753</v>
      </c>
      <c r="L1432" s="21">
        <f t="shared" si="67"/>
        <v>79646.617789221753</v>
      </c>
      <c r="M1432" s="20" t="str">
        <f t="shared" si="68"/>
        <v>0</v>
      </c>
    </row>
    <row r="1433" spans="1:13" x14ac:dyDescent="0.2">
      <c r="A1433" s="5">
        <v>27.870999999999999</v>
      </c>
      <c r="B1433" s="5">
        <v>1100</v>
      </c>
      <c r="C1433" s="5">
        <v>46.4</v>
      </c>
      <c r="D1433" s="12">
        <v>1.4032680649124014</v>
      </c>
      <c r="E1433" s="20">
        <f>'Vehicle Specification'!$J$7*'Forces Acting on Vehicle'!D1433</f>
        <v>855.99351959656485</v>
      </c>
      <c r="F1433" s="20">
        <f>0.5*'Vehicle Specification'!$J$9*'Vehicle Specification'!$J$13*'Vehicle Specification'!$J$10*('Forces Acting on Vehicle'!C1433*'Forces Acting on Vehicle'!C1433)</f>
        <v>-1100.1756715264003</v>
      </c>
      <c r="G1433" s="20">
        <f>0.5*'Vehicle Specification'!$J$9*'Vehicle Specification'!$J$13*'Vehicle Specification'!$J$11*('Forces Acting on Vehicle'!C1433*'Forces Acting on Vehicle'!C1433)</f>
        <v>739.02377935360005</v>
      </c>
      <c r="H1433" s="20">
        <f>'Vehicle Specification'!$J$8-'Forces Acting on Vehicle'!F1433</f>
        <v>7084.2756715264004</v>
      </c>
      <c r="I1433" s="20">
        <f>H1433*'Vehicle Specification'!$J$12</f>
        <v>141.685513430528</v>
      </c>
      <c r="J1433" s="20">
        <f>E1433+'Forces Acting on Vehicle'!G1433+'Forces Acting on Vehicle'!I1433</f>
        <v>1736.7028123806929</v>
      </c>
      <c r="K1433" s="22">
        <f t="shared" si="66"/>
        <v>80583.01049446415</v>
      </c>
      <c r="L1433" s="21">
        <f t="shared" si="67"/>
        <v>80583.01049446415</v>
      </c>
      <c r="M1433" s="20" t="str">
        <f t="shared" si="68"/>
        <v>0</v>
      </c>
    </row>
    <row r="1434" spans="1:13" x14ac:dyDescent="0.2">
      <c r="A1434" s="5">
        <v>27.890999999999998</v>
      </c>
      <c r="B1434" s="5">
        <v>1101</v>
      </c>
      <c r="C1434" s="5">
        <v>46.4</v>
      </c>
      <c r="D1434" s="12">
        <v>1.4798513130168223</v>
      </c>
      <c r="E1434" s="20">
        <f>'Vehicle Specification'!$J$7*'Forces Acting on Vehicle'!D1434</f>
        <v>902.70930094026153</v>
      </c>
      <c r="F1434" s="20">
        <f>0.5*'Vehicle Specification'!$J$9*'Vehicle Specification'!$J$13*'Vehicle Specification'!$J$10*('Forces Acting on Vehicle'!C1434*'Forces Acting on Vehicle'!C1434)</f>
        <v>-1100.1756715264003</v>
      </c>
      <c r="G1434" s="20">
        <f>0.5*'Vehicle Specification'!$J$9*'Vehicle Specification'!$J$13*'Vehicle Specification'!$J$11*('Forces Acting on Vehicle'!C1434*'Forces Acting on Vehicle'!C1434)</f>
        <v>739.02377935360005</v>
      </c>
      <c r="H1434" s="20">
        <f>'Vehicle Specification'!$J$8-'Forces Acting on Vehicle'!F1434</f>
        <v>7084.2756715264004</v>
      </c>
      <c r="I1434" s="20">
        <f>H1434*'Vehicle Specification'!$J$12</f>
        <v>141.685513430528</v>
      </c>
      <c r="J1434" s="20">
        <f>E1434+'Forces Acting on Vehicle'!G1434+'Forces Acting on Vehicle'!I1434</f>
        <v>1783.4185937243897</v>
      </c>
      <c r="K1434" s="22">
        <f t="shared" si="66"/>
        <v>82750.622748811671</v>
      </c>
      <c r="L1434" s="21">
        <f t="shared" si="67"/>
        <v>82750.622748811671</v>
      </c>
      <c r="M1434" s="20" t="str">
        <f t="shared" si="68"/>
        <v>0</v>
      </c>
    </row>
    <row r="1435" spans="1:13" x14ac:dyDescent="0.2">
      <c r="A1435" s="5">
        <v>27.91</v>
      </c>
      <c r="B1435" s="5">
        <v>1102</v>
      </c>
      <c r="C1435" s="5">
        <v>46.5</v>
      </c>
      <c r="D1435" s="12">
        <v>1.5825414296664861</v>
      </c>
      <c r="E1435" s="20">
        <f>'Vehicle Specification'!$J$7*'Forces Acting on Vehicle'!D1435</f>
        <v>965.35027209655652</v>
      </c>
      <c r="F1435" s="20">
        <f>0.5*'Vehicle Specification'!$J$9*'Vehicle Specification'!$J$13*'Vehicle Specification'!$J$10*('Forces Acting on Vehicle'!C1435*'Forces Acting on Vehicle'!C1435)</f>
        <v>-1104.9229181025003</v>
      </c>
      <c r="G1435" s="20">
        <f>0.5*'Vehicle Specification'!$J$9*'Vehicle Specification'!$J$13*'Vehicle Specification'!$J$11*('Forces Acting on Vehicle'!C1435*'Forces Acting on Vehicle'!C1435)</f>
        <v>742.2126592725001</v>
      </c>
      <c r="H1435" s="20">
        <f>'Vehicle Specification'!$J$8-'Forces Acting on Vehicle'!F1435</f>
        <v>7089.0229181025006</v>
      </c>
      <c r="I1435" s="20">
        <f>H1435*'Vehicle Specification'!$J$12</f>
        <v>141.78045836205001</v>
      </c>
      <c r="J1435" s="20">
        <f>E1435+'Forces Acting on Vehicle'!G1435+'Forces Acting on Vehicle'!I1435</f>
        <v>1849.3433897311065</v>
      </c>
      <c r="K1435" s="22">
        <f t="shared" si="66"/>
        <v>85994.46762249645</v>
      </c>
      <c r="L1435" s="21">
        <f t="shared" si="67"/>
        <v>85994.46762249645</v>
      </c>
      <c r="M1435" s="20" t="str">
        <f t="shared" si="68"/>
        <v>0</v>
      </c>
    </row>
    <row r="1436" spans="1:13" x14ac:dyDescent="0.2">
      <c r="A1436" s="5">
        <v>27.93</v>
      </c>
      <c r="B1436" s="5">
        <v>1103</v>
      </c>
      <c r="C1436" s="5">
        <v>46.5</v>
      </c>
      <c r="D1436" s="12">
        <v>1.6963898042702328</v>
      </c>
      <c r="E1436" s="20">
        <f>'Vehicle Specification'!$J$7*'Forces Acting on Vehicle'!D1436</f>
        <v>1034.797780604842</v>
      </c>
      <c r="F1436" s="20">
        <f>0.5*'Vehicle Specification'!$J$9*'Vehicle Specification'!$J$13*'Vehicle Specification'!$J$10*('Forces Acting on Vehicle'!C1436*'Forces Acting on Vehicle'!C1436)</f>
        <v>-1104.9229181025003</v>
      </c>
      <c r="G1436" s="20">
        <f>0.5*'Vehicle Specification'!$J$9*'Vehicle Specification'!$J$13*'Vehicle Specification'!$J$11*('Forces Acting on Vehicle'!C1436*'Forces Acting on Vehicle'!C1436)</f>
        <v>742.2126592725001</v>
      </c>
      <c r="H1436" s="20">
        <f>'Vehicle Specification'!$J$8-'Forces Acting on Vehicle'!F1436</f>
        <v>7089.0229181025006</v>
      </c>
      <c r="I1436" s="20">
        <f>H1436*'Vehicle Specification'!$J$12</f>
        <v>141.78045836205001</v>
      </c>
      <c r="J1436" s="20">
        <f>E1436+'Forces Acting on Vehicle'!G1436+'Forces Acting on Vehicle'!I1436</f>
        <v>1918.7908982393922</v>
      </c>
      <c r="K1436" s="22">
        <f t="shared" si="66"/>
        <v>89223.776768131735</v>
      </c>
      <c r="L1436" s="21">
        <f t="shared" si="67"/>
        <v>89223.776768131735</v>
      </c>
      <c r="M1436" s="20" t="str">
        <f t="shared" si="68"/>
        <v>0</v>
      </c>
    </row>
    <row r="1437" spans="1:13" x14ac:dyDescent="0.2">
      <c r="A1437" s="5">
        <v>27.949000000000002</v>
      </c>
      <c r="B1437" s="5">
        <v>1104</v>
      </c>
      <c r="C1437" s="5">
        <v>46.6</v>
      </c>
      <c r="D1437" s="12">
        <v>1.7316632644274976</v>
      </c>
      <c r="E1437" s="20">
        <f>'Vehicle Specification'!$J$7*'Forces Acting on Vehicle'!D1437</f>
        <v>1056.3145913007736</v>
      </c>
      <c r="F1437" s="20">
        <f>0.5*'Vehicle Specification'!$J$9*'Vehicle Specification'!$J$13*'Vehicle Specification'!$J$10*('Forces Acting on Vehicle'!C1437*'Forces Acting on Vehicle'!C1437)</f>
        <v>-1109.6803848004001</v>
      </c>
      <c r="G1437" s="20">
        <f>0.5*'Vehicle Specification'!$J$9*'Vehicle Specification'!$J$13*'Vehicle Specification'!$J$11*('Forces Acting on Vehicle'!C1437*'Forces Acting on Vehicle'!C1437)</f>
        <v>745.40840437960003</v>
      </c>
      <c r="H1437" s="20">
        <f>'Vehicle Specification'!$J$8-'Forces Acting on Vehicle'!F1437</f>
        <v>7093.7803848004005</v>
      </c>
      <c r="I1437" s="20">
        <f>H1437*'Vehicle Specification'!$J$12</f>
        <v>141.87560769600802</v>
      </c>
      <c r="J1437" s="20">
        <f>E1437+'Forces Acting on Vehicle'!G1437+'Forces Acting on Vehicle'!I1437</f>
        <v>1943.5986033763816</v>
      </c>
      <c r="K1437" s="22">
        <f t="shared" si="66"/>
        <v>90571.69491733938</v>
      </c>
      <c r="L1437" s="21">
        <f t="shared" si="67"/>
        <v>90571.69491733938</v>
      </c>
      <c r="M1437" s="20" t="str">
        <f t="shared" si="68"/>
        <v>0</v>
      </c>
    </row>
    <row r="1438" spans="1:13" x14ac:dyDescent="0.2">
      <c r="A1438" s="5">
        <v>27.969000000000001</v>
      </c>
      <c r="B1438" s="5">
        <v>1105</v>
      </c>
      <c r="C1438" s="5">
        <v>46.6</v>
      </c>
      <c r="D1438" s="12">
        <v>1.6723110980487306</v>
      </c>
      <c r="E1438" s="20">
        <f>'Vehicle Specification'!$J$7*'Forces Acting on Vehicle'!D1438</f>
        <v>1020.1097698097257</v>
      </c>
      <c r="F1438" s="20">
        <f>0.5*'Vehicle Specification'!$J$9*'Vehicle Specification'!$J$13*'Vehicle Specification'!$J$10*('Forces Acting on Vehicle'!C1438*'Forces Acting on Vehicle'!C1438)</f>
        <v>-1109.6803848004001</v>
      </c>
      <c r="G1438" s="20">
        <f>0.5*'Vehicle Specification'!$J$9*'Vehicle Specification'!$J$13*'Vehicle Specification'!$J$11*('Forces Acting on Vehicle'!C1438*'Forces Acting on Vehicle'!C1438)</f>
        <v>745.40840437960003</v>
      </c>
      <c r="H1438" s="20">
        <f>'Vehicle Specification'!$J$8-'Forces Acting on Vehicle'!F1438</f>
        <v>7093.7803848004005</v>
      </c>
      <c r="I1438" s="20">
        <f>H1438*'Vehicle Specification'!$J$12</f>
        <v>141.87560769600802</v>
      </c>
      <c r="J1438" s="20">
        <f>E1438+'Forces Acting on Vehicle'!G1438+'Forces Acting on Vehicle'!I1438</f>
        <v>1907.3937818853337</v>
      </c>
      <c r="K1438" s="22">
        <f t="shared" si="66"/>
        <v>88884.550235856557</v>
      </c>
      <c r="L1438" s="21">
        <f t="shared" si="67"/>
        <v>88884.550235856557</v>
      </c>
      <c r="M1438" s="20" t="str">
        <f t="shared" si="68"/>
        <v>0</v>
      </c>
    </row>
    <row r="1439" spans="1:13" x14ac:dyDescent="0.2">
      <c r="A1439" s="5">
        <v>27.988</v>
      </c>
      <c r="B1439" s="5">
        <v>1106</v>
      </c>
      <c r="C1439" s="5">
        <v>46.7</v>
      </c>
      <c r="D1439" s="12">
        <v>1.5861914946085052</v>
      </c>
      <c r="E1439" s="20">
        <f>'Vehicle Specification'!$J$7*'Forces Acting on Vehicle'!D1439</f>
        <v>967.57681171118816</v>
      </c>
      <c r="F1439" s="20">
        <f>0.5*'Vehicle Specification'!$J$9*'Vehicle Specification'!$J$13*'Vehicle Specification'!$J$10*('Forces Acting on Vehicle'!C1439*'Forces Acting on Vehicle'!C1439)</f>
        <v>-1114.4480716201003</v>
      </c>
      <c r="G1439" s="20">
        <f>0.5*'Vehicle Specification'!$J$9*'Vehicle Specification'!$J$13*'Vehicle Specification'!$J$11*('Forces Acting on Vehicle'!C1439*'Forces Acting on Vehicle'!C1439)</f>
        <v>748.61101467490016</v>
      </c>
      <c r="H1439" s="20">
        <f>'Vehicle Specification'!$J$8-'Forces Acting on Vehicle'!F1439</f>
        <v>7098.5480716201009</v>
      </c>
      <c r="I1439" s="20">
        <f>H1439*'Vehicle Specification'!$J$12</f>
        <v>141.97096143240202</v>
      </c>
      <c r="J1439" s="20">
        <f>E1439+'Forces Acting on Vehicle'!G1439+'Forces Acting on Vehicle'!I1439</f>
        <v>1858.1587878184903</v>
      </c>
      <c r="K1439" s="22">
        <f t="shared" si="66"/>
        <v>86776.015391123496</v>
      </c>
      <c r="L1439" s="21">
        <f t="shared" si="67"/>
        <v>86776.015391123496</v>
      </c>
      <c r="M1439" s="20" t="str">
        <f t="shared" si="68"/>
        <v>0</v>
      </c>
    </row>
    <row r="1440" spans="1:13" x14ac:dyDescent="0.2">
      <c r="A1440" s="5">
        <v>28.007999999999999</v>
      </c>
      <c r="B1440" s="5">
        <v>1107</v>
      </c>
      <c r="C1440" s="5">
        <v>46.7</v>
      </c>
      <c r="D1440" s="12">
        <v>1.5838115424924433</v>
      </c>
      <c r="E1440" s="20">
        <f>'Vehicle Specification'!$J$7*'Forces Acting on Vehicle'!D1440</f>
        <v>966.12504092039035</v>
      </c>
      <c r="F1440" s="20">
        <f>0.5*'Vehicle Specification'!$J$9*'Vehicle Specification'!$J$13*'Vehicle Specification'!$J$10*('Forces Acting on Vehicle'!C1440*'Forces Acting on Vehicle'!C1440)</f>
        <v>-1114.4480716201003</v>
      </c>
      <c r="G1440" s="20">
        <f>0.5*'Vehicle Specification'!$J$9*'Vehicle Specification'!$J$13*'Vehicle Specification'!$J$11*('Forces Acting on Vehicle'!C1440*'Forces Acting on Vehicle'!C1440)</f>
        <v>748.61101467490016</v>
      </c>
      <c r="H1440" s="20">
        <f>'Vehicle Specification'!$J$8-'Forces Acting on Vehicle'!F1440</f>
        <v>7098.5480716201009</v>
      </c>
      <c r="I1440" s="20">
        <f>H1440*'Vehicle Specification'!$J$12</f>
        <v>141.97096143240202</v>
      </c>
      <c r="J1440" s="20">
        <f>E1440+'Forces Acting on Vehicle'!G1440+'Forces Acting on Vehicle'!I1440</f>
        <v>1856.7070170276925</v>
      </c>
      <c r="K1440" s="22">
        <f t="shared" si="66"/>
        <v>86708.217695193249</v>
      </c>
      <c r="L1440" s="21">
        <f t="shared" si="67"/>
        <v>86708.217695193249</v>
      </c>
      <c r="M1440" s="20" t="str">
        <f t="shared" si="68"/>
        <v>0</v>
      </c>
    </row>
    <row r="1441" spans="1:13" x14ac:dyDescent="0.2">
      <c r="A1441" s="5">
        <v>28.027000000000001</v>
      </c>
      <c r="B1441" s="5">
        <v>1108</v>
      </c>
      <c r="C1441" s="5">
        <v>46.7</v>
      </c>
      <c r="D1441" s="12">
        <v>1.6555269794338889</v>
      </c>
      <c r="E1441" s="20">
        <f>'Vehicle Specification'!$J$7*'Forces Acting on Vehicle'!D1441</f>
        <v>1009.8714574546723</v>
      </c>
      <c r="F1441" s="20">
        <f>0.5*'Vehicle Specification'!$J$9*'Vehicle Specification'!$J$13*'Vehicle Specification'!$J$10*('Forces Acting on Vehicle'!C1441*'Forces Acting on Vehicle'!C1441)</f>
        <v>-1114.4480716201003</v>
      </c>
      <c r="G1441" s="20">
        <f>0.5*'Vehicle Specification'!$J$9*'Vehicle Specification'!$J$13*'Vehicle Specification'!$J$11*('Forces Acting on Vehicle'!C1441*'Forces Acting on Vehicle'!C1441)</f>
        <v>748.61101467490016</v>
      </c>
      <c r="H1441" s="20">
        <f>'Vehicle Specification'!$J$8-'Forces Acting on Vehicle'!F1441</f>
        <v>7098.5480716201009</v>
      </c>
      <c r="I1441" s="20">
        <f>H1441*'Vehicle Specification'!$J$12</f>
        <v>141.97096143240202</v>
      </c>
      <c r="J1441" s="20">
        <f>E1441+'Forces Acting on Vehicle'!G1441+'Forces Acting on Vehicle'!I1441</f>
        <v>1900.4534335619744</v>
      </c>
      <c r="K1441" s="22">
        <f t="shared" si="66"/>
        <v>88751.175347344208</v>
      </c>
      <c r="L1441" s="21">
        <f t="shared" si="67"/>
        <v>88751.175347344208</v>
      </c>
      <c r="M1441" s="20" t="str">
        <f t="shared" si="68"/>
        <v>0</v>
      </c>
    </row>
    <row r="1442" spans="1:13" x14ac:dyDescent="0.2">
      <c r="A1442" s="5">
        <v>28.047000000000001</v>
      </c>
      <c r="B1442" s="5">
        <v>1109</v>
      </c>
      <c r="C1442" s="5">
        <v>46.8</v>
      </c>
      <c r="D1442" s="12">
        <v>1.688089385980575</v>
      </c>
      <c r="E1442" s="20">
        <f>'Vehicle Specification'!$J$7*'Forces Acting on Vehicle'!D1442</f>
        <v>1029.7345254481509</v>
      </c>
      <c r="F1442" s="20">
        <f>0.5*'Vehicle Specification'!$J$9*'Vehicle Specification'!$J$13*'Vehicle Specification'!$J$10*('Forces Acting on Vehicle'!C1442*'Forces Acting on Vehicle'!C1442)</f>
        <v>-1119.2259785616</v>
      </c>
      <c r="G1442" s="20">
        <f>0.5*'Vehicle Specification'!$J$9*'Vehicle Specification'!$J$13*'Vehicle Specification'!$J$11*('Forces Acting on Vehicle'!C1442*'Forces Acting on Vehicle'!C1442)</f>
        <v>751.82049015840005</v>
      </c>
      <c r="H1442" s="20">
        <f>'Vehicle Specification'!$J$8-'Forces Acting on Vehicle'!F1442</f>
        <v>7103.3259785616001</v>
      </c>
      <c r="I1442" s="20">
        <f>H1442*'Vehicle Specification'!$J$12</f>
        <v>142.06651957123199</v>
      </c>
      <c r="J1442" s="20">
        <f>E1442+'Forces Acting on Vehicle'!G1442+'Forces Acting on Vehicle'!I1442</f>
        <v>1923.621535177783</v>
      </c>
      <c r="K1442" s="22">
        <f t="shared" si="66"/>
        <v>90025.487846320233</v>
      </c>
      <c r="L1442" s="21">
        <f t="shared" si="67"/>
        <v>90025.487846320233</v>
      </c>
      <c r="M1442" s="20" t="str">
        <f t="shared" si="68"/>
        <v>0</v>
      </c>
    </row>
    <row r="1443" spans="1:13" x14ac:dyDescent="0.2">
      <c r="A1443" s="5">
        <v>28.065999999999999</v>
      </c>
      <c r="B1443" s="5">
        <v>1109</v>
      </c>
      <c r="C1443" s="5">
        <v>46.8</v>
      </c>
      <c r="D1443" s="12">
        <v>1.6351489060349111</v>
      </c>
      <c r="E1443" s="20">
        <f>'Vehicle Specification'!$J$7*'Forces Acting on Vehicle'!D1443</f>
        <v>997.44083268129577</v>
      </c>
      <c r="F1443" s="20">
        <f>0.5*'Vehicle Specification'!$J$9*'Vehicle Specification'!$J$13*'Vehicle Specification'!$J$10*('Forces Acting on Vehicle'!C1443*'Forces Acting on Vehicle'!C1443)</f>
        <v>-1119.2259785616</v>
      </c>
      <c r="G1443" s="20">
        <f>0.5*'Vehicle Specification'!$J$9*'Vehicle Specification'!$J$13*'Vehicle Specification'!$J$11*('Forces Acting on Vehicle'!C1443*'Forces Acting on Vehicle'!C1443)</f>
        <v>751.82049015840005</v>
      </c>
      <c r="H1443" s="20">
        <f>'Vehicle Specification'!$J$8-'Forces Acting on Vehicle'!F1443</f>
        <v>7103.3259785616001</v>
      </c>
      <c r="I1443" s="20">
        <f>H1443*'Vehicle Specification'!$J$12</f>
        <v>142.06651957123199</v>
      </c>
      <c r="J1443" s="20">
        <f>E1443+'Forces Acting on Vehicle'!G1443+'Forces Acting on Vehicle'!I1443</f>
        <v>1891.3278424109278</v>
      </c>
      <c r="K1443" s="22">
        <f t="shared" si="66"/>
        <v>88514.143024831414</v>
      </c>
      <c r="L1443" s="21">
        <f t="shared" si="67"/>
        <v>88514.143024831414</v>
      </c>
      <c r="M1443" s="20" t="str">
        <f t="shared" si="68"/>
        <v>0</v>
      </c>
    </row>
    <row r="1444" spans="1:13" x14ac:dyDescent="0.2">
      <c r="A1444" s="5">
        <v>28.085999999999999</v>
      </c>
      <c r="B1444" s="5">
        <v>1110</v>
      </c>
      <c r="C1444" s="5">
        <v>46.9</v>
      </c>
      <c r="D1444" s="12">
        <v>1.5228160942178341</v>
      </c>
      <c r="E1444" s="20">
        <f>'Vehicle Specification'!$J$7*'Forces Acting on Vehicle'!D1444</f>
        <v>928.91781747287882</v>
      </c>
      <c r="F1444" s="20">
        <f>0.5*'Vehicle Specification'!$J$9*'Vehicle Specification'!$J$13*'Vehicle Specification'!$J$10*('Forces Acting on Vehicle'!C1444*'Forces Acting on Vehicle'!C1444)</f>
        <v>-1124.0141056248999</v>
      </c>
      <c r="G1444" s="20">
        <f>0.5*'Vehicle Specification'!$J$9*'Vehicle Specification'!$J$13*'Vehicle Specification'!$J$11*('Forces Acting on Vehicle'!C1444*'Forces Acting on Vehicle'!C1444)</f>
        <v>755.03683083010003</v>
      </c>
      <c r="H1444" s="20">
        <f>'Vehicle Specification'!$J$8-'Forces Acting on Vehicle'!F1444</f>
        <v>7108.1141056248998</v>
      </c>
      <c r="I1444" s="20">
        <f>H1444*'Vehicle Specification'!$J$12</f>
        <v>142.16228211249799</v>
      </c>
      <c r="J1444" s="20">
        <f>E1444+'Forces Acting on Vehicle'!G1444+'Forces Acting on Vehicle'!I1444</f>
        <v>1826.1169304154769</v>
      </c>
      <c r="K1444" s="22">
        <f t="shared" si="66"/>
        <v>85644.884036485862</v>
      </c>
      <c r="L1444" s="21">
        <f t="shared" si="67"/>
        <v>85644.884036485862</v>
      </c>
      <c r="M1444" s="20" t="str">
        <f t="shared" si="68"/>
        <v>0</v>
      </c>
    </row>
    <row r="1445" spans="1:13" x14ac:dyDescent="0.2">
      <c r="A1445" s="5">
        <v>28.105</v>
      </c>
      <c r="B1445" s="5">
        <v>1111</v>
      </c>
      <c r="C1445" s="5">
        <v>46.9</v>
      </c>
      <c r="D1445" s="12">
        <v>1.4373829575424504</v>
      </c>
      <c r="E1445" s="20">
        <f>'Vehicle Specification'!$J$7*'Forces Acting on Vehicle'!D1445</f>
        <v>876.80360410089474</v>
      </c>
      <c r="F1445" s="20">
        <f>0.5*'Vehicle Specification'!$J$9*'Vehicle Specification'!$J$13*'Vehicle Specification'!$J$10*('Forces Acting on Vehicle'!C1445*'Forces Acting on Vehicle'!C1445)</f>
        <v>-1124.0141056248999</v>
      </c>
      <c r="G1445" s="20">
        <f>0.5*'Vehicle Specification'!$J$9*'Vehicle Specification'!$J$13*'Vehicle Specification'!$J$11*('Forces Acting on Vehicle'!C1445*'Forces Acting on Vehicle'!C1445)</f>
        <v>755.03683083010003</v>
      </c>
      <c r="H1445" s="20">
        <f>'Vehicle Specification'!$J$8-'Forces Acting on Vehicle'!F1445</f>
        <v>7108.1141056248998</v>
      </c>
      <c r="I1445" s="20">
        <f>H1445*'Vehicle Specification'!$J$12</f>
        <v>142.16228211249799</v>
      </c>
      <c r="J1445" s="20">
        <f>E1445+'Forces Acting on Vehicle'!G1445+'Forces Acting on Vehicle'!I1445</f>
        <v>1774.0027170434928</v>
      </c>
      <c r="K1445" s="22">
        <f t="shared" si="66"/>
        <v>83200.727429339808</v>
      </c>
      <c r="L1445" s="21">
        <f t="shared" si="67"/>
        <v>83200.727429339808</v>
      </c>
      <c r="M1445" s="20" t="str">
        <f t="shared" si="68"/>
        <v>0</v>
      </c>
    </row>
    <row r="1446" spans="1:13" x14ac:dyDescent="0.2">
      <c r="A1446" s="5">
        <v>28.125</v>
      </c>
      <c r="B1446" s="5">
        <v>1112</v>
      </c>
      <c r="C1446" s="5">
        <v>46.9</v>
      </c>
      <c r="D1446" s="12">
        <v>1.4147155418563202</v>
      </c>
      <c r="E1446" s="20">
        <f>'Vehicle Specification'!$J$7*'Forces Acting on Vehicle'!D1446</f>
        <v>862.97648053235537</v>
      </c>
      <c r="F1446" s="20">
        <f>0.5*'Vehicle Specification'!$J$9*'Vehicle Specification'!$J$13*'Vehicle Specification'!$J$10*('Forces Acting on Vehicle'!C1446*'Forces Acting on Vehicle'!C1446)</f>
        <v>-1124.0141056248999</v>
      </c>
      <c r="G1446" s="20">
        <f>0.5*'Vehicle Specification'!$J$9*'Vehicle Specification'!$J$13*'Vehicle Specification'!$J$11*('Forces Acting on Vehicle'!C1446*'Forces Acting on Vehicle'!C1446)</f>
        <v>755.03683083010003</v>
      </c>
      <c r="H1446" s="20">
        <f>'Vehicle Specification'!$J$8-'Forces Acting on Vehicle'!F1446</f>
        <v>7108.1141056248998</v>
      </c>
      <c r="I1446" s="20">
        <f>H1446*'Vehicle Specification'!$J$12</f>
        <v>142.16228211249799</v>
      </c>
      <c r="J1446" s="20">
        <f>E1446+'Forces Acting on Vehicle'!G1446+'Forces Acting on Vehicle'!I1446</f>
        <v>1760.1755934749533</v>
      </c>
      <c r="K1446" s="22">
        <f t="shared" si="66"/>
        <v>82552.235333975303</v>
      </c>
      <c r="L1446" s="21">
        <f t="shared" si="67"/>
        <v>82552.235333975303</v>
      </c>
      <c r="M1446" s="20" t="str">
        <f t="shared" si="68"/>
        <v>0</v>
      </c>
    </row>
    <row r="1447" spans="1:13" x14ac:dyDescent="0.2">
      <c r="A1447" s="5">
        <v>28.145</v>
      </c>
      <c r="B1447" s="5">
        <v>1113</v>
      </c>
      <c r="C1447" s="5">
        <v>47</v>
      </c>
      <c r="D1447" s="12">
        <v>1.4602658100293255</v>
      </c>
      <c r="E1447" s="20">
        <f>'Vehicle Specification'!$J$7*'Forces Acting on Vehicle'!D1447</f>
        <v>890.76214411788862</v>
      </c>
      <c r="F1447" s="20">
        <f>0.5*'Vehicle Specification'!$J$9*'Vehicle Specification'!$J$13*'Vehicle Specification'!$J$10*('Forces Acting on Vehicle'!C1447*'Forces Acting on Vehicle'!C1447)</f>
        <v>-1128.8124528100002</v>
      </c>
      <c r="G1447" s="20">
        <f>0.5*'Vehicle Specification'!$J$9*'Vehicle Specification'!$J$13*'Vehicle Specification'!$J$11*('Forces Acting on Vehicle'!C1447*'Forces Acting on Vehicle'!C1447)</f>
        <v>758.26003669000011</v>
      </c>
      <c r="H1447" s="20">
        <f>'Vehicle Specification'!$J$8-'Forces Acting on Vehicle'!F1447</f>
        <v>7112.9124528100001</v>
      </c>
      <c r="I1447" s="20">
        <f>H1447*'Vehicle Specification'!$J$12</f>
        <v>142.25824905620001</v>
      </c>
      <c r="J1447" s="20">
        <f>E1447+'Forces Acting on Vehicle'!G1447+'Forces Acting on Vehicle'!I1447</f>
        <v>1791.2804298640885</v>
      </c>
      <c r="K1447" s="22">
        <f t="shared" si="66"/>
        <v>84190.180203612166</v>
      </c>
      <c r="L1447" s="21">
        <f t="shared" si="67"/>
        <v>84190.180203612166</v>
      </c>
      <c r="M1447" s="20" t="str">
        <f t="shared" si="68"/>
        <v>0</v>
      </c>
    </row>
    <row r="1448" spans="1:13" x14ac:dyDescent="0.2">
      <c r="A1448" s="5">
        <v>28.164000000000001</v>
      </c>
      <c r="B1448" s="5">
        <v>1114</v>
      </c>
      <c r="C1448" s="5">
        <v>47</v>
      </c>
      <c r="D1448" s="12">
        <v>1.5243642955599797</v>
      </c>
      <c r="E1448" s="20">
        <f>'Vehicle Specification'!$J$7*'Forces Acting on Vehicle'!D1448</f>
        <v>929.86222029158762</v>
      </c>
      <c r="F1448" s="20">
        <f>0.5*'Vehicle Specification'!$J$9*'Vehicle Specification'!$J$13*'Vehicle Specification'!$J$10*('Forces Acting on Vehicle'!C1448*'Forces Acting on Vehicle'!C1448)</f>
        <v>-1128.8124528100002</v>
      </c>
      <c r="G1448" s="20">
        <f>0.5*'Vehicle Specification'!$J$9*'Vehicle Specification'!$J$13*'Vehicle Specification'!$J$11*('Forces Acting on Vehicle'!C1448*'Forces Acting on Vehicle'!C1448)</f>
        <v>758.26003669000011</v>
      </c>
      <c r="H1448" s="20">
        <f>'Vehicle Specification'!$J$8-'Forces Acting on Vehicle'!F1448</f>
        <v>7112.9124528100001</v>
      </c>
      <c r="I1448" s="20">
        <f>H1448*'Vehicle Specification'!$J$12</f>
        <v>142.25824905620001</v>
      </c>
      <c r="J1448" s="20">
        <f>E1448+'Forces Acting on Vehicle'!G1448+'Forces Acting on Vehicle'!I1448</f>
        <v>1830.3805060377877</v>
      </c>
      <c r="K1448" s="22">
        <f t="shared" si="66"/>
        <v>86027.883783776022</v>
      </c>
      <c r="L1448" s="21">
        <f t="shared" si="67"/>
        <v>86027.883783776022</v>
      </c>
      <c r="M1448" s="20" t="str">
        <f t="shared" si="68"/>
        <v>0</v>
      </c>
    </row>
    <row r="1449" spans="1:13" x14ac:dyDescent="0.2">
      <c r="A1449" s="5">
        <v>28.184000000000001</v>
      </c>
      <c r="B1449" s="5">
        <v>1115</v>
      </c>
      <c r="C1449" s="5">
        <v>47</v>
      </c>
      <c r="D1449" s="12">
        <v>1.5628260606407074</v>
      </c>
      <c r="E1449" s="20">
        <f>'Vehicle Specification'!$J$7*'Forces Acting on Vehicle'!D1449</f>
        <v>953.32389699083149</v>
      </c>
      <c r="F1449" s="20">
        <f>0.5*'Vehicle Specification'!$J$9*'Vehicle Specification'!$J$13*'Vehicle Specification'!$J$10*('Forces Acting on Vehicle'!C1449*'Forces Acting on Vehicle'!C1449)</f>
        <v>-1128.8124528100002</v>
      </c>
      <c r="G1449" s="20">
        <f>0.5*'Vehicle Specification'!$J$9*'Vehicle Specification'!$J$13*'Vehicle Specification'!$J$11*('Forces Acting on Vehicle'!C1449*'Forces Acting on Vehicle'!C1449)</f>
        <v>758.26003669000011</v>
      </c>
      <c r="H1449" s="20">
        <f>'Vehicle Specification'!$J$8-'Forces Acting on Vehicle'!F1449</f>
        <v>7112.9124528100001</v>
      </c>
      <c r="I1449" s="20">
        <f>H1449*'Vehicle Specification'!$J$12</f>
        <v>142.25824905620001</v>
      </c>
      <c r="J1449" s="20">
        <f>E1449+'Forces Acting on Vehicle'!G1449+'Forces Acting on Vehicle'!I1449</f>
        <v>1853.8421827370316</v>
      </c>
      <c r="K1449" s="22">
        <f t="shared" si="66"/>
        <v>87130.582588640493</v>
      </c>
      <c r="L1449" s="21">
        <f t="shared" si="67"/>
        <v>87130.582588640493</v>
      </c>
      <c r="M1449" s="20" t="str">
        <f t="shared" si="68"/>
        <v>0</v>
      </c>
    </row>
    <row r="1450" spans="1:13" x14ac:dyDescent="0.2">
      <c r="A1450" s="5">
        <v>28.202999999999999</v>
      </c>
      <c r="B1450" s="5">
        <v>1116</v>
      </c>
      <c r="C1450" s="5">
        <v>47.1</v>
      </c>
      <c r="D1450" s="12">
        <v>1.5497481165931062</v>
      </c>
      <c r="E1450" s="20">
        <f>'Vehicle Specification'!$J$7*'Forces Acting on Vehicle'!D1450</f>
        <v>945.34635112179478</v>
      </c>
      <c r="F1450" s="20">
        <f>0.5*'Vehicle Specification'!$J$9*'Vehicle Specification'!$J$13*'Vehicle Specification'!$J$10*('Forces Acting on Vehicle'!C1450*'Forces Acting on Vehicle'!C1450)</f>
        <v>-1133.6210201169004</v>
      </c>
      <c r="G1450" s="20">
        <f>0.5*'Vehicle Specification'!$J$9*'Vehicle Specification'!$J$13*'Vehicle Specification'!$J$11*('Forces Acting on Vehicle'!C1450*'Forces Acting on Vehicle'!C1450)</f>
        <v>761.49010773810016</v>
      </c>
      <c r="H1450" s="20">
        <f>'Vehicle Specification'!$J$8-'Forces Acting on Vehicle'!F1450</f>
        <v>7117.7210201169009</v>
      </c>
      <c r="I1450" s="20">
        <f>H1450*'Vehicle Specification'!$J$12</f>
        <v>142.35442040233804</v>
      </c>
      <c r="J1450" s="20">
        <f>E1450+'Forces Acting on Vehicle'!G1450+'Forces Acting on Vehicle'!I1450</f>
        <v>1849.190879262233</v>
      </c>
      <c r="K1450" s="22">
        <f t="shared" si="66"/>
        <v>87096.890413251182</v>
      </c>
      <c r="L1450" s="21">
        <f t="shared" si="67"/>
        <v>87096.890413251182</v>
      </c>
      <c r="M1450" s="20" t="str">
        <f t="shared" si="68"/>
        <v>0</v>
      </c>
    </row>
    <row r="1451" spans="1:13" x14ac:dyDescent="0.2">
      <c r="A1451" s="5">
        <v>28.222999999999999</v>
      </c>
      <c r="B1451" s="5">
        <v>1117</v>
      </c>
      <c r="C1451" s="5">
        <v>47.1</v>
      </c>
      <c r="D1451" s="12">
        <v>1.507348499445951</v>
      </c>
      <c r="E1451" s="20">
        <f>'Vehicle Specification'!$J$7*'Forces Acting on Vehicle'!D1451</f>
        <v>919.48258466203004</v>
      </c>
      <c r="F1451" s="20">
        <f>0.5*'Vehicle Specification'!$J$9*'Vehicle Specification'!$J$13*'Vehicle Specification'!$J$10*('Forces Acting on Vehicle'!C1451*'Forces Acting on Vehicle'!C1451)</f>
        <v>-1133.6210201169004</v>
      </c>
      <c r="G1451" s="20">
        <f>0.5*'Vehicle Specification'!$J$9*'Vehicle Specification'!$J$13*'Vehicle Specification'!$J$11*('Forces Acting on Vehicle'!C1451*'Forces Acting on Vehicle'!C1451)</f>
        <v>761.49010773810016</v>
      </c>
      <c r="H1451" s="20">
        <f>'Vehicle Specification'!$J$8-'Forces Acting on Vehicle'!F1451</f>
        <v>7117.7210201169009</v>
      </c>
      <c r="I1451" s="20">
        <f>H1451*'Vehicle Specification'!$J$12</f>
        <v>142.35442040233804</v>
      </c>
      <c r="J1451" s="20">
        <f>E1451+'Forces Acting on Vehicle'!G1451+'Forces Acting on Vehicle'!I1451</f>
        <v>1823.3271128024683</v>
      </c>
      <c r="K1451" s="22">
        <f t="shared" si="66"/>
        <v>85878.707012996252</v>
      </c>
      <c r="L1451" s="21">
        <f t="shared" si="67"/>
        <v>85878.707012996252</v>
      </c>
      <c r="M1451" s="20" t="str">
        <f t="shared" si="68"/>
        <v>0</v>
      </c>
    </row>
    <row r="1452" spans="1:13" x14ac:dyDescent="0.2">
      <c r="A1452" s="5">
        <v>28.242000000000001</v>
      </c>
      <c r="B1452" s="5">
        <v>1118</v>
      </c>
      <c r="C1452" s="5">
        <v>47.2</v>
      </c>
      <c r="D1452" s="12">
        <v>1.470883825927646</v>
      </c>
      <c r="E1452" s="20">
        <f>'Vehicle Specification'!$J$7*'Forces Acting on Vehicle'!D1452</f>
        <v>897.23913381586408</v>
      </c>
      <c r="F1452" s="20">
        <f>0.5*'Vehicle Specification'!$J$9*'Vehicle Specification'!$J$13*'Vehicle Specification'!$J$10*('Forces Acting on Vehicle'!C1452*'Forces Acting on Vehicle'!C1452)</f>
        <v>-1138.4398075456002</v>
      </c>
      <c r="G1452" s="20">
        <f>0.5*'Vehicle Specification'!$J$9*'Vehicle Specification'!$J$13*'Vehicle Specification'!$J$11*('Forces Acting on Vehicle'!C1452*'Forces Acting on Vehicle'!C1452)</f>
        <v>764.72704397440009</v>
      </c>
      <c r="H1452" s="20">
        <f>'Vehicle Specification'!$J$8-'Forces Acting on Vehicle'!F1452</f>
        <v>7122.5398075456005</v>
      </c>
      <c r="I1452" s="20">
        <f>H1452*'Vehicle Specification'!$J$12</f>
        <v>142.45079615091203</v>
      </c>
      <c r="J1452" s="20">
        <f>E1452+'Forces Acting on Vehicle'!G1452+'Forces Acting on Vehicle'!I1452</f>
        <v>1804.4169739411764</v>
      </c>
      <c r="K1452" s="22">
        <f t="shared" si="66"/>
        <v>85168.48117002353</v>
      </c>
      <c r="L1452" s="21">
        <f t="shared" si="67"/>
        <v>85168.48117002353</v>
      </c>
      <c r="M1452" s="20" t="str">
        <f t="shared" si="68"/>
        <v>0</v>
      </c>
    </row>
    <row r="1453" spans="1:13" x14ac:dyDescent="0.2">
      <c r="A1453" s="5">
        <v>28.262</v>
      </c>
      <c r="B1453" s="5">
        <v>1119</v>
      </c>
      <c r="C1453" s="5">
        <v>47.2</v>
      </c>
      <c r="D1453" s="12">
        <v>1.445674380776188</v>
      </c>
      <c r="E1453" s="20">
        <f>'Vehicle Specification'!$J$7*'Forces Acting on Vehicle'!D1453</f>
        <v>881.86137227347467</v>
      </c>
      <c r="F1453" s="20">
        <f>0.5*'Vehicle Specification'!$J$9*'Vehicle Specification'!$J$13*'Vehicle Specification'!$J$10*('Forces Acting on Vehicle'!C1453*'Forces Acting on Vehicle'!C1453)</f>
        <v>-1138.4398075456002</v>
      </c>
      <c r="G1453" s="20">
        <f>0.5*'Vehicle Specification'!$J$9*'Vehicle Specification'!$J$13*'Vehicle Specification'!$J$11*('Forces Acting on Vehicle'!C1453*'Forces Acting on Vehicle'!C1453)</f>
        <v>764.72704397440009</v>
      </c>
      <c r="H1453" s="20">
        <f>'Vehicle Specification'!$J$8-'Forces Acting on Vehicle'!F1453</f>
        <v>7122.5398075456005</v>
      </c>
      <c r="I1453" s="20">
        <f>H1453*'Vehicle Specification'!$J$12</f>
        <v>142.45079615091203</v>
      </c>
      <c r="J1453" s="20">
        <f>E1453+'Forces Acting on Vehicle'!G1453+'Forces Acting on Vehicle'!I1453</f>
        <v>1789.0392123987867</v>
      </c>
      <c r="K1453" s="22">
        <f t="shared" si="66"/>
        <v>84442.650825222736</v>
      </c>
      <c r="L1453" s="21">
        <f t="shared" si="67"/>
        <v>84442.650825222736</v>
      </c>
      <c r="M1453" s="20" t="str">
        <f t="shared" si="68"/>
        <v>0</v>
      </c>
    </row>
    <row r="1454" spans="1:13" x14ac:dyDescent="0.2">
      <c r="A1454" s="5">
        <v>28.280999999999999</v>
      </c>
      <c r="B1454" s="5">
        <v>1120</v>
      </c>
      <c r="C1454" s="5">
        <v>47.2</v>
      </c>
      <c r="D1454" s="12">
        <v>1.4686227054674941</v>
      </c>
      <c r="E1454" s="20">
        <f>'Vehicle Specification'!$J$7*'Forces Acting on Vehicle'!D1454</f>
        <v>895.85985033517136</v>
      </c>
      <c r="F1454" s="20">
        <f>0.5*'Vehicle Specification'!$J$9*'Vehicle Specification'!$J$13*'Vehicle Specification'!$J$10*('Forces Acting on Vehicle'!C1454*'Forces Acting on Vehicle'!C1454)</f>
        <v>-1138.4398075456002</v>
      </c>
      <c r="G1454" s="20">
        <f>0.5*'Vehicle Specification'!$J$9*'Vehicle Specification'!$J$13*'Vehicle Specification'!$J$11*('Forces Acting on Vehicle'!C1454*'Forces Acting on Vehicle'!C1454)</f>
        <v>764.72704397440009</v>
      </c>
      <c r="H1454" s="20">
        <f>'Vehicle Specification'!$J$8-'Forces Acting on Vehicle'!F1454</f>
        <v>7122.5398075456005</v>
      </c>
      <c r="I1454" s="20">
        <f>H1454*'Vehicle Specification'!$J$12</f>
        <v>142.45079615091203</v>
      </c>
      <c r="J1454" s="20">
        <f>E1454+'Forces Acting on Vehicle'!G1454+'Forces Acting on Vehicle'!I1454</f>
        <v>1803.0376904604836</v>
      </c>
      <c r="K1454" s="22">
        <f t="shared" si="66"/>
        <v>85103.378989734832</v>
      </c>
      <c r="L1454" s="21">
        <f t="shared" si="67"/>
        <v>85103.378989734832</v>
      </c>
      <c r="M1454" s="20" t="str">
        <f t="shared" si="68"/>
        <v>0</v>
      </c>
    </row>
    <row r="1455" spans="1:13" x14ac:dyDescent="0.2">
      <c r="A1455" s="5">
        <v>28.300999999999998</v>
      </c>
      <c r="B1455" s="5">
        <v>1120</v>
      </c>
      <c r="C1455" s="5">
        <v>47.3</v>
      </c>
      <c r="D1455" s="12">
        <v>1.5395139504793092</v>
      </c>
      <c r="E1455" s="20">
        <f>'Vehicle Specification'!$J$7*'Forces Acting on Vehicle'!D1455</f>
        <v>939.10350979237865</v>
      </c>
      <c r="F1455" s="20">
        <f>0.5*'Vehicle Specification'!$J$9*'Vehicle Specification'!$J$13*'Vehicle Specification'!$J$10*('Forces Acting on Vehicle'!C1455*'Forces Acting on Vehicle'!C1455)</f>
        <v>-1143.2688150960998</v>
      </c>
      <c r="G1455" s="20">
        <f>0.5*'Vehicle Specification'!$J$9*'Vehicle Specification'!$J$13*'Vehicle Specification'!$J$11*('Forces Acting on Vehicle'!C1455*'Forces Acting on Vehicle'!C1455)</f>
        <v>767.97084539889988</v>
      </c>
      <c r="H1455" s="20">
        <f>'Vehicle Specification'!$J$8-'Forces Acting on Vehicle'!F1455</f>
        <v>7127.3688150961007</v>
      </c>
      <c r="I1455" s="20">
        <f>H1455*'Vehicle Specification'!$J$12</f>
        <v>142.54737630192201</v>
      </c>
      <c r="J1455" s="20">
        <f>E1455+'Forces Acting on Vehicle'!G1455+'Forces Acting on Vehicle'!I1455</f>
        <v>1849.6217314932005</v>
      </c>
      <c r="K1455" s="22">
        <f t="shared" si="66"/>
        <v>87487.107899628376</v>
      </c>
      <c r="L1455" s="21">
        <f t="shared" si="67"/>
        <v>87487.107899628376</v>
      </c>
      <c r="M1455" s="20" t="str">
        <f t="shared" si="68"/>
        <v>0</v>
      </c>
    </row>
    <row r="1456" spans="1:13" x14ac:dyDescent="0.2">
      <c r="A1456" s="5">
        <v>28.32</v>
      </c>
      <c r="B1456" s="5">
        <v>1121</v>
      </c>
      <c r="C1456" s="5">
        <v>47.3</v>
      </c>
      <c r="D1456" s="12">
        <v>1.6188776551792401</v>
      </c>
      <c r="E1456" s="20">
        <f>'Vehicle Specification'!$J$7*'Forces Acting on Vehicle'!D1456</f>
        <v>987.51536965933644</v>
      </c>
      <c r="F1456" s="20">
        <f>0.5*'Vehicle Specification'!$J$9*'Vehicle Specification'!$J$13*'Vehicle Specification'!$J$10*('Forces Acting on Vehicle'!C1456*'Forces Acting on Vehicle'!C1456)</f>
        <v>-1143.2688150960998</v>
      </c>
      <c r="G1456" s="20">
        <f>0.5*'Vehicle Specification'!$J$9*'Vehicle Specification'!$J$13*'Vehicle Specification'!$J$11*('Forces Acting on Vehicle'!C1456*'Forces Acting on Vehicle'!C1456)</f>
        <v>767.97084539889988</v>
      </c>
      <c r="H1456" s="20">
        <f>'Vehicle Specification'!$J$8-'Forces Acting on Vehicle'!F1456</f>
        <v>7127.3688150961007</v>
      </c>
      <c r="I1456" s="20">
        <f>H1456*'Vehicle Specification'!$J$12</f>
        <v>142.54737630192201</v>
      </c>
      <c r="J1456" s="20">
        <f>E1456+'Forces Acting on Vehicle'!G1456+'Forces Acting on Vehicle'!I1456</f>
        <v>1898.0335913601582</v>
      </c>
      <c r="K1456" s="22">
        <f t="shared" si="66"/>
        <v>89776.988871335474</v>
      </c>
      <c r="L1456" s="21">
        <f t="shared" si="67"/>
        <v>89776.988871335474</v>
      </c>
      <c r="M1456" s="20" t="str">
        <f t="shared" si="68"/>
        <v>0</v>
      </c>
    </row>
    <row r="1457" spans="1:13" x14ac:dyDescent="0.2">
      <c r="A1457" s="5">
        <v>28.34</v>
      </c>
      <c r="B1457" s="5">
        <v>1122</v>
      </c>
      <c r="C1457" s="5">
        <v>47.4</v>
      </c>
      <c r="D1457" s="12">
        <v>1.6332334562530726</v>
      </c>
      <c r="E1457" s="20">
        <f>'Vehicle Specification'!$J$7*'Forces Acting on Vehicle'!D1457</f>
        <v>996.27240831437427</v>
      </c>
      <c r="F1457" s="20">
        <f>0.5*'Vehicle Specification'!$J$9*'Vehicle Specification'!$J$13*'Vehicle Specification'!$J$10*('Forces Acting on Vehicle'!C1457*'Forces Acting on Vehicle'!C1457)</f>
        <v>-1148.1080427684001</v>
      </c>
      <c r="G1457" s="20">
        <f>0.5*'Vehicle Specification'!$J$9*'Vehicle Specification'!$J$13*'Vehicle Specification'!$J$11*('Forces Acting on Vehicle'!C1457*'Forces Acting on Vehicle'!C1457)</f>
        <v>771.2215120116</v>
      </c>
      <c r="H1457" s="20">
        <f>'Vehicle Specification'!$J$8-'Forces Acting on Vehicle'!F1457</f>
        <v>7132.2080427684004</v>
      </c>
      <c r="I1457" s="20">
        <f>H1457*'Vehicle Specification'!$J$12</f>
        <v>142.644160855368</v>
      </c>
      <c r="J1457" s="20">
        <f>E1457+'Forces Acting on Vehicle'!G1457+'Forces Acting on Vehicle'!I1457</f>
        <v>1910.1380811813422</v>
      </c>
      <c r="K1457" s="22">
        <f t="shared" si="66"/>
        <v>90540.54504799562</v>
      </c>
      <c r="L1457" s="21">
        <f t="shared" si="67"/>
        <v>90540.54504799562</v>
      </c>
      <c r="M1457" s="20" t="str">
        <f t="shared" si="68"/>
        <v>0</v>
      </c>
    </row>
    <row r="1458" spans="1:13" x14ac:dyDescent="0.2">
      <c r="A1458" s="5">
        <v>28.359000000000002</v>
      </c>
      <c r="B1458" s="5">
        <v>1123</v>
      </c>
      <c r="C1458" s="5">
        <v>47.4</v>
      </c>
      <c r="D1458" s="12">
        <v>1.5663002263526009</v>
      </c>
      <c r="E1458" s="20">
        <f>'Vehicle Specification'!$J$7*'Forces Acting on Vehicle'!D1458</f>
        <v>955.44313807508661</v>
      </c>
      <c r="F1458" s="20">
        <f>0.5*'Vehicle Specification'!$J$9*'Vehicle Specification'!$J$13*'Vehicle Specification'!$J$10*('Forces Acting on Vehicle'!C1458*'Forces Acting on Vehicle'!C1458)</f>
        <v>-1148.1080427684001</v>
      </c>
      <c r="G1458" s="20">
        <f>0.5*'Vehicle Specification'!$J$9*'Vehicle Specification'!$J$13*'Vehicle Specification'!$J$11*('Forces Acting on Vehicle'!C1458*'Forces Acting on Vehicle'!C1458)</f>
        <v>771.2215120116</v>
      </c>
      <c r="H1458" s="20">
        <f>'Vehicle Specification'!$J$8-'Forces Acting on Vehicle'!F1458</f>
        <v>7132.2080427684004</v>
      </c>
      <c r="I1458" s="20">
        <f>H1458*'Vehicle Specification'!$J$12</f>
        <v>142.644160855368</v>
      </c>
      <c r="J1458" s="20">
        <f>E1458+'Forces Acting on Vehicle'!G1458+'Forces Acting on Vehicle'!I1458</f>
        <v>1869.3088109420546</v>
      </c>
      <c r="K1458" s="22">
        <f t="shared" si="66"/>
        <v>88605.237638653387</v>
      </c>
      <c r="L1458" s="21">
        <f t="shared" si="67"/>
        <v>88605.237638653387</v>
      </c>
      <c r="M1458" s="20" t="str">
        <f t="shared" si="68"/>
        <v>0</v>
      </c>
    </row>
    <row r="1459" spans="1:13" x14ac:dyDescent="0.2">
      <c r="A1459" s="5">
        <v>28.379000000000001</v>
      </c>
      <c r="B1459" s="5">
        <v>1124</v>
      </c>
      <c r="C1459" s="5">
        <v>47.4</v>
      </c>
      <c r="D1459" s="12">
        <v>1.4325314181511053</v>
      </c>
      <c r="E1459" s="20">
        <f>'Vehicle Specification'!$J$7*'Forces Acting on Vehicle'!D1459</f>
        <v>873.84416507217418</v>
      </c>
      <c r="F1459" s="20">
        <f>0.5*'Vehicle Specification'!$J$9*'Vehicle Specification'!$J$13*'Vehicle Specification'!$J$10*('Forces Acting on Vehicle'!C1459*'Forces Acting on Vehicle'!C1459)</f>
        <v>-1148.1080427684001</v>
      </c>
      <c r="G1459" s="20">
        <f>0.5*'Vehicle Specification'!$J$9*'Vehicle Specification'!$J$13*'Vehicle Specification'!$J$11*('Forces Acting on Vehicle'!C1459*'Forces Acting on Vehicle'!C1459)</f>
        <v>771.2215120116</v>
      </c>
      <c r="H1459" s="20">
        <f>'Vehicle Specification'!$J$8-'Forces Acting on Vehicle'!F1459</f>
        <v>7132.2080427684004</v>
      </c>
      <c r="I1459" s="20">
        <f>H1459*'Vehicle Specification'!$J$12</f>
        <v>142.644160855368</v>
      </c>
      <c r="J1459" s="20">
        <f>E1459+'Forces Acting on Vehicle'!G1459+'Forces Acting on Vehicle'!I1459</f>
        <v>1787.7098379391421</v>
      </c>
      <c r="K1459" s="22">
        <f t="shared" si="66"/>
        <v>84737.446318315328</v>
      </c>
      <c r="L1459" s="21">
        <f t="shared" si="67"/>
        <v>84737.446318315328</v>
      </c>
      <c r="M1459" s="20" t="str">
        <f t="shared" si="68"/>
        <v>0</v>
      </c>
    </row>
    <row r="1460" spans="1:13" x14ac:dyDescent="0.2">
      <c r="A1460" s="5">
        <v>28.398</v>
      </c>
      <c r="B1460" s="5">
        <v>1125</v>
      </c>
      <c r="C1460" s="5">
        <v>47.5</v>
      </c>
      <c r="D1460" s="12">
        <v>1.3385549547107136</v>
      </c>
      <c r="E1460" s="20">
        <f>'Vehicle Specification'!$J$7*'Forces Acting on Vehicle'!D1460</f>
        <v>816.51852237353535</v>
      </c>
      <c r="F1460" s="20">
        <f>0.5*'Vehicle Specification'!$J$9*'Vehicle Specification'!$J$13*'Vehicle Specification'!$J$10*('Forces Acting on Vehicle'!C1460*'Forces Acting on Vehicle'!C1460)</f>
        <v>-1152.9574905625002</v>
      </c>
      <c r="G1460" s="20">
        <f>0.5*'Vehicle Specification'!$J$9*'Vehicle Specification'!$J$13*'Vehicle Specification'!$J$11*('Forces Acting on Vehicle'!C1460*'Forces Acting on Vehicle'!C1460)</f>
        <v>774.47904381250009</v>
      </c>
      <c r="H1460" s="20">
        <f>'Vehicle Specification'!$J$8-'Forces Acting on Vehicle'!F1460</f>
        <v>7137.0574905625008</v>
      </c>
      <c r="I1460" s="20">
        <f>H1460*'Vehicle Specification'!$J$12</f>
        <v>142.74114981125001</v>
      </c>
      <c r="J1460" s="20">
        <f>E1460+'Forces Acting on Vehicle'!G1460+'Forces Acting on Vehicle'!I1460</f>
        <v>1733.7387159972855</v>
      </c>
      <c r="K1460" s="22">
        <f t="shared" si="66"/>
        <v>82352.589009871066</v>
      </c>
      <c r="L1460" s="21">
        <f t="shared" si="67"/>
        <v>82352.589009871066</v>
      </c>
      <c r="M1460" s="20" t="str">
        <f t="shared" si="68"/>
        <v>0</v>
      </c>
    </row>
    <row r="1461" spans="1:13" x14ac:dyDescent="0.2">
      <c r="A1461" s="5">
        <v>28.417999999999999</v>
      </c>
      <c r="B1461" s="5">
        <v>1126</v>
      </c>
      <c r="C1461" s="5">
        <v>47.5</v>
      </c>
      <c r="D1461" s="12">
        <v>1.2757453231912779</v>
      </c>
      <c r="E1461" s="20">
        <f>'Vehicle Specification'!$J$7*'Forces Acting on Vehicle'!D1461</f>
        <v>778.20464714667946</v>
      </c>
      <c r="F1461" s="20">
        <f>0.5*'Vehicle Specification'!$J$9*'Vehicle Specification'!$J$13*'Vehicle Specification'!$J$10*('Forces Acting on Vehicle'!C1461*'Forces Acting on Vehicle'!C1461)</f>
        <v>-1152.9574905625002</v>
      </c>
      <c r="G1461" s="20">
        <f>0.5*'Vehicle Specification'!$J$9*'Vehicle Specification'!$J$13*'Vehicle Specification'!$J$11*('Forces Acting on Vehicle'!C1461*'Forces Acting on Vehicle'!C1461)</f>
        <v>774.47904381250009</v>
      </c>
      <c r="H1461" s="20">
        <f>'Vehicle Specification'!$J$8-'Forces Acting on Vehicle'!F1461</f>
        <v>7137.0574905625008</v>
      </c>
      <c r="I1461" s="20">
        <f>H1461*'Vehicle Specification'!$J$12</f>
        <v>142.74114981125001</v>
      </c>
      <c r="J1461" s="20">
        <f>E1461+'Forces Acting on Vehicle'!G1461+'Forces Acting on Vehicle'!I1461</f>
        <v>1695.4248407704295</v>
      </c>
      <c r="K1461" s="22">
        <f t="shared" si="66"/>
        <v>80532.679936595392</v>
      </c>
      <c r="L1461" s="21">
        <f t="shared" si="67"/>
        <v>80532.679936595392</v>
      </c>
      <c r="M1461" s="20" t="str">
        <f t="shared" si="68"/>
        <v>0</v>
      </c>
    </row>
    <row r="1462" spans="1:13" x14ac:dyDescent="0.2">
      <c r="A1462" s="5">
        <v>28.437999999999999</v>
      </c>
      <c r="B1462" s="5">
        <v>1127</v>
      </c>
      <c r="C1462" s="5">
        <v>47.5</v>
      </c>
      <c r="D1462" s="12">
        <v>1.2571814200069347</v>
      </c>
      <c r="E1462" s="20">
        <f>'Vehicle Specification'!$J$7*'Forces Acting on Vehicle'!D1462</f>
        <v>766.88066620423012</v>
      </c>
      <c r="F1462" s="20">
        <f>0.5*'Vehicle Specification'!$J$9*'Vehicle Specification'!$J$13*'Vehicle Specification'!$J$10*('Forces Acting on Vehicle'!C1462*'Forces Acting on Vehicle'!C1462)</f>
        <v>-1152.9574905625002</v>
      </c>
      <c r="G1462" s="20">
        <f>0.5*'Vehicle Specification'!$J$9*'Vehicle Specification'!$J$13*'Vehicle Specification'!$J$11*('Forces Acting on Vehicle'!C1462*'Forces Acting on Vehicle'!C1462)</f>
        <v>774.47904381250009</v>
      </c>
      <c r="H1462" s="20">
        <f>'Vehicle Specification'!$J$8-'Forces Acting on Vehicle'!F1462</f>
        <v>7137.0574905625008</v>
      </c>
      <c r="I1462" s="20">
        <f>H1462*'Vehicle Specification'!$J$12</f>
        <v>142.74114981125001</v>
      </c>
      <c r="J1462" s="20">
        <f>E1462+'Forces Acting on Vehicle'!G1462+'Forces Acting on Vehicle'!I1462</f>
        <v>1684.1008598279805</v>
      </c>
      <c r="K1462" s="22">
        <f t="shared" si="66"/>
        <v>79994.790841829075</v>
      </c>
      <c r="L1462" s="21">
        <f t="shared" si="67"/>
        <v>79994.790841829075</v>
      </c>
      <c r="M1462" s="20" t="str">
        <f t="shared" si="68"/>
        <v>0</v>
      </c>
    </row>
    <row r="1463" spans="1:13" x14ac:dyDescent="0.2">
      <c r="A1463" s="5">
        <v>28.457000000000001</v>
      </c>
      <c r="B1463" s="5">
        <v>1128</v>
      </c>
      <c r="C1463" s="5">
        <v>47.6</v>
      </c>
      <c r="D1463" s="12">
        <v>1.2493233596988618</v>
      </c>
      <c r="E1463" s="20">
        <f>'Vehicle Specification'!$J$7*'Forces Acting on Vehicle'!D1463</f>
        <v>762.08724941630567</v>
      </c>
      <c r="F1463" s="20">
        <f>0.5*'Vehicle Specification'!$J$9*'Vehicle Specification'!$J$13*'Vehicle Specification'!$J$10*('Forces Acting on Vehicle'!C1463*'Forces Acting on Vehicle'!C1463)</f>
        <v>-1157.8171584784002</v>
      </c>
      <c r="G1463" s="20">
        <f>0.5*'Vehicle Specification'!$J$9*'Vehicle Specification'!$J$13*'Vehicle Specification'!$J$11*('Forces Acting on Vehicle'!C1463*'Forces Acting on Vehicle'!C1463)</f>
        <v>777.74344080160017</v>
      </c>
      <c r="H1463" s="20">
        <f>'Vehicle Specification'!$J$8-'Forces Acting on Vehicle'!F1463</f>
        <v>7141.9171584784008</v>
      </c>
      <c r="I1463" s="20">
        <f>H1463*'Vehicle Specification'!$J$12</f>
        <v>142.83834316956802</v>
      </c>
      <c r="J1463" s="20">
        <f>E1463+'Forces Acting on Vehicle'!G1463+'Forces Acting on Vehicle'!I1463</f>
        <v>1682.669033387474</v>
      </c>
      <c r="K1463" s="22">
        <f t="shared" si="66"/>
        <v>80095.045989243765</v>
      </c>
      <c r="L1463" s="21">
        <f t="shared" si="67"/>
        <v>80095.045989243765</v>
      </c>
      <c r="M1463" s="20" t="str">
        <f t="shared" si="68"/>
        <v>0</v>
      </c>
    </row>
    <row r="1464" spans="1:13" x14ac:dyDescent="0.2">
      <c r="A1464" s="5">
        <v>28.477</v>
      </c>
      <c r="B1464" s="5">
        <v>1129</v>
      </c>
      <c r="C1464" s="5">
        <v>47.6</v>
      </c>
      <c r="D1464" s="12">
        <v>1.2424078452860436</v>
      </c>
      <c r="E1464" s="20">
        <f>'Vehicle Specification'!$J$7*'Forces Acting on Vehicle'!D1464</f>
        <v>757.86878562448658</v>
      </c>
      <c r="F1464" s="20">
        <f>0.5*'Vehicle Specification'!$J$9*'Vehicle Specification'!$J$13*'Vehicle Specification'!$J$10*('Forces Acting on Vehicle'!C1464*'Forces Acting on Vehicle'!C1464)</f>
        <v>-1157.8171584784002</v>
      </c>
      <c r="G1464" s="20">
        <f>0.5*'Vehicle Specification'!$J$9*'Vehicle Specification'!$J$13*'Vehicle Specification'!$J$11*('Forces Acting on Vehicle'!C1464*'Forces Acting on Vehicle'!C1464)</f>
        <v>777.74344080160017</v>
      </c>
      <c r="H1464" s="20">
        <f>'Vehicle Specification'!$J$8-'Forces Acting on Vehicle'!F1464</f>
        <v>7141.9171584784008</v>
      </c>
      <c r="I1464" s="20">
        <f>H1464*'Vehicle Specification'!$J$12</f>
        <v>142.83834316956802</v>
      </c>
      <c r="J1464" s="20">
        <f>E1464+'Forces Acting on Vehicle'!G1464+'Forces Acting on Vehicle'!I1464</f>
        <v>1678.4505695956545</v>
      </c>
      <c r="K1464" s="22">
        <f t="shared" ref="K1464:K1527" si="69">J1464*C1464</f>
        <v>79894.247112753161</v>
      </c>
      <c r="L1464" s="21">
        <f t="shared" si="67"/>
        <v>79894.247112753161</v>
      </c>
      <c r="M1464" s="20" t="str">
        <f t="shared" si="68"/>
        <v>0</v>
      </c>
    </row>
    <row r="1465" spans="1:13" x14ac:dyDescent="0.2">
      <c r="A1465" s="5">
        <v>28.495999999999999</v>
      </c>
      <c r="B1465" s="5">
        <v>1130</v>
      </c>
      <c r="C1465" s="5">
        <v>47.6</v>
      </c>
      <c r="D1465" s="12">
        <v>1.1148356939770305</v>
      </c>
      <c r="E1465" s="20">
        <f>'Vehicle Specification'!$J$7*'Forces Acting on Vehicle'!D1465</f>
        <v>680.04977332598867</v>
      </c>
      <c r="F1465" s="20">
        <f>0.5*'Vehicle Specification'!$J$9*'Vehicle Specification'!$J$13*'Vehicle Specification'!$J$10*('Forces Acting on Vehicle'!C1465*'Forces Acting on Vehicle'!C1465)</f>
        <v>-1157.8171584784002</v>
      </c>
      <c r="G1465" s="20">
        <f>0.5*'Vehicle Specification'!$J$9*'Vehicle Specification'!$J$13*'Vehicle Specification'!$J$11*('Forces Acting on Vehicle'!C1465*'Forces Acting on Vehicle'!C1465)</f>
        <v>777.74344080160017</v>
      </c>
      <c r="H1465" s="20">
        <f>'Vehicle Specification'!$J$8-'Forces Acting on Vehicle'!F1465</f>
        <v>7141.9171584784008</v>
      </c>
      <c r="I1465" s="20">
        <f>H1465*'Vehicle Specification'!$J$12</f>
        <v>142.83834316956802</v>
      </c>
      <c r="J1465" s="20">
        <f>E1465+'Forces Acting on Vehicle'!G1465+'Forces Acting on Vehicle'!I1465</f>
        <v>1600.6315572971566</v>
      </c>
      <c r="K1465" s="22">
        <f t="shared" si="69"/>
        <v>76190.06212734466</v>
      </c>
      <c r="L1465" s="21">
        <f t="shared" si="67"/>
        <v>76190.06212734466</v>
      </c>
      <c r="M1465" s="20" t="str">
        <f t="shared" si="68"/>
        <v>0</v>
      </c>
    </row>
    <row r="1466" spans="1:13" x14ac:dyDescent="0.2">
      <c r="A1466" s="5">
        <v>28.515999999999998</v>
      </c>
      <c r="B1466" s="5">
        <v>1131</v>
      </c>
      <c r="C1466" s="5">
        <v>47.7</v>
      </c>
      <c r="D1466" s="12">
        <v>0.8493308089282503</v>
      </c>
      <c r="E1466" s="20">
        <f>'Vehicle Specification'!$J$7*'Forces Acting on Vehicle'!D1466</f>
        <v>518.09179344623271</v>
      </c>
      <c r="F1466" s="20">
        <f>0.5*'Vehicle Specification'!$J$9*'Vehicle Specification'!$J$13*'Vehicle Specification'!$J$10*('Forces Acting on Vehicle'!C1466*'Forces Acting on Vehicle'!C1466)</f>
        <v>-1162.6870465161003</v>
      </c>
      <c r="G1466" s="20">
        <f>0.5*'Vehicle Specification'!$J$9*'Vehicle Specification'!$J$13*'Vehicle Specification'!$J$11*('Forces Acting on Vehicle'!C1466*'Forces Acting on Vehicle'!C1466)</f>
        <v>781.01470297890023</v>
      </c>
      <c r="H1466" s="20">
        <f>'Vehicle Specification'!$J$8-'Forces Acting on Vehicle'!F1466</f>
        <v>7146.7870465161004</v>
      </c>
      <c r="I1466" s="20">
        <f>H1466*'Vehicle Specification'!$J$12</f>
        <v>142.935740930322</v>
      </c>
      <c r="J1466" s="20">
        <f>E1466+'Forces Acting on Vehicle'!G1466+'Forces Acting on Vehicle'!I1466</f>
        <v>1442.042237355455</v>
      </c>
      <c r="K1466" s="22">
        <f t="shared" si="69"/>
        <v>68785.41472185521</v>
      </c>
      <c r="L1466" s="21">
        <f t="shared" si="67"/>
        <v>68785.41472185521</v>
      </c>
      <c r="M1466" s="20" t="str">
        <f t="shared" si="68"/>
        <v>0</v>
      </c>
    </row>
    <row r="1467" spans="1:13" x14ac:dyDescent="0.2">
      <c r="A1467" s="5">
        <v>28.535</v>
      </c>
      <c r="B1467" s="5">
        <v>1132</v>
      </c>
      <c r="C1467" s="5">
        <v>47.7</v>
      </c>
      <c r="D1467" s="12">
        <v>0.46915080825728916</v>
      </c>
      <c r="E1467" s="20">
        <f>'Vehicle Specification'!$J$7*'Forces Acting on Vehicle'!D1467</f>
        <v>286.18199303694638</v>
      </c>
      <c r="F1467" s="20">
        <f>0.5*'Vehicle Specification'!$J$9*'Vehicle Specification'!$J$13*'Vehicle Specification'!$J$10*('Forces Acting on Vehicle'!C1467*'Forces Acting on Vehicle'!C1467)</f>
        <v>-1162.6870465161003</v>
      </c>
      <c r="G1467" s="20">
        <f>0.5*'Vehicle Specification'!$J$9*'Vehicle Specification'!$J$13*'Vehicle Specification'!$J$11*('Forces Acting on Vehicle'!C1467*'Forces Acting on Vehicle'!C1467)</f>
        <v>781.01470297890023</v>
      </c>
      <c r="H1467" s="20">
        <f>'Vehicle Specification'!$J$8-'Forces Acting on Vehicle'!F1467</f>
        <v>7146.7870465161004</v>
      </c>
      <c r="I1467" s="20">
        <f>H1467*'Vehicle Specification'!$J$12</f>
        <v>142.935740930322</v>
      </c>
      <c r="J1467" s="20">
        <f>E1467+'Forces Acting on Vehicle'!G1467+'Forces Acting on Vehicle'!I1467</f>
        <v>1210.1324369461686</v>
      </c>
      <c r="K1467" s="22">
        <f t="shared" si="69"/>
        <v>57723.317242332247</v>
      </c>
      <c r="L1467" s="21">
        <f t="shared" si="67"/>
        <v>57723.317242332247</v>
      </c>
      <c r="M1467" s="20" t="str">
        <f t="shared" si="68"/>
        <v>0</v>
      </c>
    </row>
    <row r="1468" spans="1:13" x14ac:dyDescent="0.2">
      <c r="A1468" s="5">
        <v>28.555</v>
      </c>
      <c r="B1468" s="5">
        <v>1133</v>
      </c>
      <c r="C1468" s="5">
        <v>47.7</v>
      </c>
      <c r="D1468" s="12">
        <v>5.8578533171329383E-2</v>
      </c>
      <c r="E1468" s="20">
        <f>'Vehicle Specification'!$J$7*'Forces Acting on Vehicle'!D1468</f>
        <v>35.732905234510923</v>
      </c>
      <c r="F1468" s="20">
        <f>0.5*'Vehicle Specification'!$J$9*'Vehicle Specification'!$J$13*'Vehicle Specification'!$J$10*('Forces Acting on Vehicle'!C1468*'Forces Acting on Vehicle'!C1468)</f>
        <v>-1162.6870465161003</v>
      </c>
      <c r="G1468" s="20">
        <f>0.5*'Vehicle Specification'!$J$9*'Vehicle Specification'!$J$13*'Vehicle Specification'!$J$11*('Forces Acting on Vehicle'!C1468*'Forces Acting on Vehicle'!C1468)</f>
        <v>781.01470297890023</v>
      </c>
      <c r="H1468" s="20">
        <f>'Vehicle Specification'!$J$8-'Forces Acting on Vehicle'!F1468</f>
        <v>7146.7870465161004</v>
      </c>
      <c r="I1468" s="20">
        <f>H1468*'Vehicle Specification'!$J$12</f>
        <v>142.935740930322</v>
      </c>
      <c r="J1468" s="20">
        <f>E1468+'Forces Acting on Vehicle'!G1468+'Forces Acting on Vehicle'!I1468</f>
        <v>959.68334914373315</v>
      </c>
      <c r="K1468" s="22">
        <f t="shared" si="69"/>
        <v>45776.895754156074</v>
      </c>
      <c r="L1468" s="21">
        <f t="shared" si="67"/>
        <v>45776.895754156074</v>
      </c>
      <c r="M1468" s="20" t="str">
        <f t="shared" si="68"/>
        <v>0</v>
      </c>
    </row>
    <row r="1469" spans="1:13" x14ac:dyDescent="0.2">
      <c r="A1469" s="5">
        <v>28.574000000000002</v>
      </c>
      <c r="B1469" s="5">
        <v>1133</v>
      </c>
      <c r="C1469" s="5">
        <v>47.7</v>
      </c>
      <c r="D1469" s="12">
        <v>-0.37200811254859689</v>
      </c>
      <c r="E1469" s="20">
        <f>'Vehicle Specification'!$J$7*'Forces Acting on Vehicle'!D1469</f>
        <v>-226.92494865464411</v>
      </c>
      <c r="F1469" s="20">
        <f>0.5*'Vehicle Specification'!$J$9*'Vehicle Specification'!$J$13*'Vehicle Specification'!$J$10*('Forces Acting on Vehicle'!C1469*'Forces Acting on Vehicle'!C1469)</f>
        <v>-1162.6870465161003</v>
      </c>
      <c r="G1469" s="20">
        <f>0.5*'Vehicle Specification'!$J$9*'Vehicle Specification'!$J$13*'Vehicle Specification'!$J$11*('Forces Acting on Vehicle'!C1469*'Forces Acting on Vehicle'!C1469)</f>
        <v>781.01470297890023</v>
      </c>
      <c r="H1469" s="20">
        <f>'Vehicle Specification'!$J$8-'Forces Acting on Vehicle'!F1469</f>
        <v>7146.7870465161004</v>
      </c>
      <c r="I1469" s="20">
        <f>H1469*'Vehicle Specification'!$J$12</f>
        <v>142.935740930322</v>
      </c>
      <c r="J1469" s="20">
        <f>E1469+'Forces Acting on Vehicle'!G1469+'Forces Acting on Vehicle'!I1469</f>
        <v>697.02549525457812</v>
      </c>
      <c r="K1469" s="22">
        <f t="shared" si="69"/>
        <v>33248.116123643376</v>
      </c>
      <c r="L1469" s="21">
        <f t="shared" si="67"/>
        <v>33248.116123643376</v>
      </c>
      <c r="M1469" s="20" t="str">
        <f t="shared" si="68"/>
        <v>0</v>
      </c>
    </row>
    <row r="1470" spans="1:13" x14ac:dyDescent="0.2">
      <c r="A1470" s="5">
        <v>28.594000000000001</v>
      </c>
      <c r="B1470" s="5">
        <v>1134</v>
      </c>
      <c r="C1470" s="5">
        <v>47.7</v>
      </c>
      <c r="D1470" s="12">
        <v>-0.96896511754014858</v>
      </c>
      <c r="E1470" s="20">
        <f>'Vehicle Specification'!$J$7*'Forces Acting on Vehicle'!D1470</f>
        <v>-591.06872169949065</v>
      </c>
      <c r="F1470" s="20">
        <f>0.5*'Vehicle Specification'!$J$9*'Vehicle Specification'!$J$13*'Vehicle Specification'!$J$10*('Forces Acting on Vehicle'!C1470*'Forces Acting on Vehicle'!C1470)</f>
        <v>-1162.6870465161003</v>
      </c>
      <c r="G1470" s="20">
        <f>0.5*'Vehicle Specification'!$J$9*'Vehicle Specification'!$J$13*'Vehicle Specification'!$J$11*('Forces Acting on Vehicle'!C1470*'Forces Acting on Vehicle'!C1470)</f>
        <v>781.01470297890023</v>
      </c>
      <c r="H1470" s="20">
        <f>'Vehicle Specification'!$J$8-'Forces Acting on Vehicle'!F1470</f>
        <v>7146.7870465161004</v>
      </c>
      <c r="I1470" s="20">
        <f>H1470*'Vehicle Specification'!$J$12</f>
        <v>142.935740930322</v>
      </c>
      <c r="J1470" s="20">
        <f>E1470+'Forces Acting on Vehicle'!G1470+'Forces Acting on Vehicle'!I1470</f>
        <v>332.88172220973161</v>
      </c>
      <c r="K1470" s="22">
        <f t="shared" si="69"/>
        <v>15878.458149404198</v>
      </c>
      <c r="L1470" s="21">
        <f t="shared" si="67"/>
        <v>15878.458149404198</v>
      </c>
      <c r="M1470" s="20" t="str">
        <f t="shared" si="68"/>
        <v>0</v>
      </c>
    </row>
    <row r="1471" spans="1:13" x14ac:dyDescent="0.2">
      <c r="A1471" s="5">
        <v>28.613</v>
      </c>
      <c r="B1471" s="5">
        <v>1135</v>
      </c>
      <c r="C1471" s="5">
        <v>47.6</v>
      </c>
      <c r="D1471" s="12">
        <v>-1.6411623761385754</v>
      </c>
      <c r="E1471" s="20">
        <f>'Vehicle Specification'!$J$7*'Forces Acting on Vehicle'!D1471</f>
        <v>-1001.109049444531</v>
      </c>
      <c r="F1471" s="20">
        <f>0.5*'Vehicle Specification'!$J$9*'Vehicle Specification'!$J$13*'Vehicle Specification'!$J$10*('Forces Acting on Vehicle'!C1471*'Forces Acting on Vehicle'!C1471)</f>
        <v>-1157.8171584784002</v>
      </c>
      <c r="G1471" s="20">
        <f>0.5*'Vehicle Specification'!$J$9*'Vehicle Specification'!$J$13*'Vehicle Specification'!$J$11*('Forces Acting on Vehicle'!C1471*'Forces Acting on Vehicle'!C1471)</f>
        <v>777.74344080160017</v>
      </c>
      <c r="H1471" s="20">
        <f>'Vehicle Specification'!$J$8-'Forces Acting on Vehicle'!F1471</f>
        <v>7141.9171584784008</v>
      </c>
      <c r="I1471" s="20">
        <f>H1471*'Vehicle Specification'!$J$12</f>
        <v>142.83834316956802</v>
      </c>
      <c r="J1471" s="20">
        <f>E1471+'Forces Acting on Vehicle'!G1471+'Forces Acting on Vehicle'!I1471</f>
        <v>-80.527265473362831</v>
      </c>
      <c r="K1471" s="22">
        <f t="shared" si="69"/>
        <v>-3833.0978365320707</v>
      </c>
      <c r="L1471" s="21" t="str">
        <f t="shared" si="67"/>
        <v>0</v>
      </c>
      <c r="M1471" s="20">
        <f t="shared" si="68"/>
        <v>-3833.0978365320707</v>
      </c>
    </row>
    <row r="1472" spans="1:13" x14ac:dyDescent="0.2">
      <c r="A1472" s="5">
        <v>28.632999999999999</v>
      </c>
      <c r="B1472" s="5">
        <v>1136</v>
      </c>
      <c r="C1472" s="5">
        <v>47.6</v>
      </c>
      <c r="D1472" s="12">
        <v>-2.5918057528548895</v>
      </c>
      <c r="E1472" s="20">
        <f>'Vehicle Specification'!$J$7*'Forces Acting on Vehicle'!D1472</f>
        <v>-1581.0015092414826</v>
      </c>
      <c r="F1472" s="20">
        <f>0.5*'Vehicle Specification'!$J$9*'Vehicle Specification'!$J$13*'Vehicle Specification'!$J$10*('Forces Acting on Vehicle'!C1472*'Forces Acting on Vehicle'!C1472)</f>
        <v>-1157.8171584784002</v>
      </c>
      <c r="G1472" s="20">
        <f>0.5*'Vehicle Specification'!$J$9*'Vehicle Specification'!$J$13*'Vehicle Specification'!$J$11*('Forces Acting on Vehicle'!C1472*'Forces Acting on Vehicle'!C1472)</f>
        <v>777.74344080160017</v>
      </c>
      <c r="H1472" s="20">
        <f>'Vehicle Specification'!$J$8-'Forces Acting on Vehicle'!F1472</f>
        <v>7141.9171584784008</v>
      </c>
      <c r="I1472" s="20">
        <f>H1472*'Vehicle Specification'!$J$12</f>
        <v>142.83834316956802</v>
      </c>
      <c r="J1472" s="20">
        <f>E1472+'Forces Acting on Vehicle'!G1472+'Forces Acting on Vehicle'!I1472</f>
        <v>-660.41972527031442</v>
      </c>
      <c r="K1472" s="22">
        <f t="shared" si="69"/>
        <v>-31435.978922866969</v>
      </c>
      <c r="L1472" s="21" t="str">
        <f t="shared" si="67"/>
        <v>0</v>
      </c>
      <c r="M1472" s="20">
        <f t="shared" si="68"/>
        <v>-31435.978922866969</v>
      </c>
    </row>
    <row r="1473" spans="1:13" x14ac:dyDescent="0.2">
      <c r="A1473" s="5">
        <v>28.652000000000001</v>
      </c>
      <c r="B1473" s="5">
        <v>1137</v>
      </c>
      <c r="C1473" s="5">
        <v>47.5</v>
      </c>
      <c r="D1473" s="12">
        <v>-3.6211871729983907</v>
      </c>
      <c r="E1473" s="20">
        <f>'Vehicle Specification'!$J$7*'Forces Acting on Vehicle'!D1473</f>
        <v>-2208.9241755290182</v>
      </c>
      <c r="F1473" s="20">
        <f>0.5*'Vehicle Specification'!$J$9*'Vehicle Specification'!$J$13*'Vehicle Specification'!$J$10*('Forces Acting on Vehicle'!C1473*'Forces Acting on Vehicle'!C1473)</f>
        <v>-1152.9574905625002</v>
      </c>
      <c r="G1473" s="20">
        <f>0.5*'Vehicle Specification'!$J$9*'Vehicle Specification'!$J$13*'Vehicle Specification'!$J$11*('Forces Acting on Vehicle'!C1473*'Forces Acting on Vehicle'!C1473)</f>
        <v>774.47904381250009</v>
      </c>
      <c r="H1473" s="20">
        <f>'Vehicle Specification'!$J$8-'Forces Acting on Vehicle'!F1473</f>
        <v>7137.0574905625008</v>
      </c>
      <c r="I1473" s="20">
        <f>H1473*'Vehicle Specification'!$J$12</f>
        <v>142.74114981125001</v>
      </c>
      <c r="J1473" s="20">
        <f>E1473+'Forces Acting on Vehicle'!G1473+'Forces Acting on Vehicle'!I1473</f>
        <v>-1291.7039819052679</v>
      </c>
      <c r="K1473" s="22">
        <f t="shared" si="69"/>
        <v>-61355.939140500224</v>
      </c>
      <c r="L1473" s="21" t="str">
        <f t="shared" si="67"/>
        <v>0</v>
      </c>
      <c r="M1473" s="20">
        <f t="shared" si="68"/>
        <v>-61355.939140500224</v>
      </c>
    </row>
    <row r="1474" spans="1:13" x14ac:dyDescent="0.2">
      <c r="A1474" s="5">
        <v>28.672000000000001</v>
      </c>
      <c r="B1474" s="5">
        <v>1138</v>
      </c>
      <c r="C1474" s="5">
        <v>47.4</v>
      </c>
      <c r="D1474" s="12">
        <v>-4.6912641051135644</v>
      </c>
      <c r="E1474" s="20">
        <f>'Vehicle Specification'!$J$7*'Forces Acting on Vehicle'!D1474</f>
        <v>-2861.6711041192743</v>
      </c>
      <c r="F1474" s="20">
        <f>0.5*'Vehicle Specification'!$J$9*'Vehicle Specification'!$J$13*'Vehicle Specification'!$J$10*('Forces Acting on Vehicle'!C1474*'Forces Acting on Vehicle'!C1474)</f>
        <v>-1148.1080427684001</v>
      </c>
      <c r="G1474" s="20">
        <f>0.5*'Vehicle Specification'!$J$9*'Vehicle Specification'!$J$13*'Vehicle Specification'!$J$11*('Forces Acting on Vehicle'!C1474*'Forces Acting on Vehicle'!C1474)</f>
        <v>771.2215120116</v>
      </c>
      <c r="H1474" s="20">
        <f>'Vehicle Specification'!$J$8-'Forces Acting on Vehicle'!F1474</f>
        <v>7132.2080427684004</v>
      </c>
      <c r="I1474" s="20">
        <f>H1474*'Vehicle Specification'!$J$12</f>
        <v>142.644160855368</v>
      </c>
      <c r="J1474" s="20">
        <f>E1474+'Forces Acting on Vehicle'!G1474+'Forces Acting on Vehicle'!I1474</f>
        <v>-1947.8054312523061</v>
      </c>
      <c r="K1474" s="22">
        <f t="shared" si="69"/>
        <v>-92325.977441359311</v>
      </c>
      <c r="L1474" s="21" t="str">
        <f t="shared" si="67"/>
        <v>0</v>
      </c>
      <c r="M1474" s="20">
        <f t="shared" si="68"/>
        <v>-92325.977441359311</v>
      </c>
    </row>
    <row r="1475" spans="1:13" x14ac:dyDescent="0.2">
      <c r="A1475" s="5">
        <v>28.690999999999999</v>
      </c>
      <c r="B1475" s="5">
        <v>1139</v>
      </c>
      <c r="C1475" s="5">
        <v>47.3</v>
      </c>
      <c r="D1475" s="12">
        <v>-5.6807664774518969</v>
      </c>
      <c r="E1475" s="20">
        <f>'Vehicle Specification'!$J$7*'Forces Acting on Vehicle'!D1475</f>
        <v>-3465.2675512456572</v>
      </c>
      <c r="F1475" s="20">
        <f>0.5*'Vehicle Specification'!$J$9*'Vehicle Specification'!$J$13*'Vehicle Specification'!$J$10*('Forces Acting on Vehicle'!C1475*'Forces Acting on Vehicle'!C1475)</f>
        <v>-1143.2688150960998</v>
      </c>
      <c r="G1475" s="20">
        <f>0.5*'Vehicle Specification'!$J$9*'Vehicle Specification'!$J$13*'Vehicle Specification'!$J$11*('Forces Acting on Vehicle'!C1475*'Forces Acting on Vehicle'!C1475)</f>
        <v>767.97084539889988</v>
      </c>
      <c r="H1475" s="20">
        <f>'Vehicle Specification'!$J$8-'Forces Acting on Vehicle'!F1475</f>
        <v>7127.3688150961007</v>
      </c>
      <c r="I1475" s="20">
        <f>H1475*'Vehicle Specification'!$J$12</f>
        <v>142.54737630192201</v>
      </c>
      <c r="J1475" s="20">
        <f>E1475+'Forces Acting on Vehicle'!G1475+'Forces Acting on Vehicle'!I1475</f>
        <v>-2554.7493295448353</v>
      </c>
      <c r="K1475" s="22">
        <f t="shared" si="69"/>
        <v>-120839.6432874707</v>
      </c>
      <c r="L1475" s="21" t="str">
        <f t="shared" si="67"/>
        <v>0</v>
      </c>
      <c r="M1475" s="20">
        <f t="shared" si="68"/>
        <v>-120839.6432874707</v>
      </c>
    </row>
    <row r="1476" spans="1:13" x14ac:dyDescent="0.2">
      <c r="A1476" s="5">
        <v>28.710999999999999</v>
      </c>
      <c r="B1476" s="5">
        <v>1140</v>
      </c>
      <c r="C1476" s="5">
        <v>47.1</v>
      </c>
      <c r="D1476" s="12">
        <v>-6.5873602743283985</v>
      </c>
      <c r="E1476" s="20">
        <f>'Vehicle Specification'!$J$7*'Forces Acting on Vehicle'!D1476</f>
        <v>-4018.2897673403231</v>
      </c>
      <c r="F1476" s="20">
        <f>0.5*'Vehicle Specification'!$J$9*'Vehicle Specification'!$J$13*'Vehicle Specification'!$J$10*('Forces Acting on Vehicle'!C1476*'Forces Acting on Vehicle'!C1476)</f>
        <v>-1133.6210201169004</v>
      </c>
      <c r="G1476" s="20">
        <f>0.5*'Vehicle Specification'!$J$9*'Vehicle Specification'!$J$13*'Vehicle Specification'!$J$11*('Forces Acting on Vehicle'!C1476*'Forces Acting on Vehicle'!C1476)</f>
        <v>761.49010773810016</v>
      </c>
      <c r="H1476" s="20">
        <f>'Vehicle Specification'!$J$8-'Forces Acting on Vehicle'!F1476</f>
        <v>7117.7210201169009</v>
      </c>
      <c r="I1476" s="20">
        <f>H1476*'Vehicle Specification'!$J$12</f>
        <v>142.35442040233804</v>
      </c>
      <c r="J1476" s="20">
        <f>E1476+'Forces Acting on Vehicle'!G1476+'Forces Acting on Vehicle'!I1476</f>
        <v>-3114.4452391998852</v>
      </c>
      <c r="K1476" s="22">
        <f t="shared" si="69"/>
        <v>-146690.37076631459</v>
      </c>
      <c r="L1476" s="21" t="str">
        <f t="shared" si="67"/>
        <v>0</v>
      </c>
      <c r="M1476" s="20">
        <f t="shared" si="68"/>
        <v>-146690.37076631459</v>
      </c>
    </row>
    <row r="1477" spans="1:13" x14ac:dyDescent="0.2">
      <c r="A1477" s="5">
        <v>28.73</v>
      </c>
      <c r="B1477" s="5">
        <v>1141</v>
      </c>
      <c r="C1477" s="5">
        <v>46.9</v>
      </c>
      <c r="D1477" s="12">
        <v>-7.379123940646771</v>
      </c>
      <c r="E1477" s="20">
        <f>'Vehicle Specification'!$J$7*'Forces Acting on Vehicle'!D1477</f>
        <v>-4501.2656037945308</v>
      </c>
      <c r="F1477" s="20">
        <f>0.5*'Vehicle Specification'!$J$9*'Vehicle Specification'!$J$13*'Vehicle Specification'!$J$10*('Forces Acting on Vehicle'!C1477*'Forces Acting on Vehicle'!C1477)</f>
        <v>-1124.0141056248999</v>
      </c>
      <c r="G1477" s="20">
        <f>0.5*'Vehicle Specification'!$J$9*'Vehicle Specification'!$J$13*'Vehicle Specification'!$J$11*('Forces Acting on Vehicle'!C1477*'Forces Acting on Vehicle'!C1477)</f>
        <v>755.03683083010003</v>
      </c>
      <c r="H1477" s="20">
        <f>'Vehicle Specification'!$J$8-'Forces Acting on Vehicle'!F1477</f>
        <v>7108.1141056248998</v>
      </c>
      <c r="I1477" s="20">
        <f>H1477*'Vehicle Specification'!$J$12</f>
        <v>142.16228211249799</v>
      </c>
      <c r="J1477" s="20">
        <f>E1477+'Forces Acting on Vehicle'!G1477+'Forces Acting on Vehicle'!I1477</f>
        <v>-3604.0664908519329</v>
      </c>
      <c r="K1477" s="22">
        <f t="shared" si="69"/>
        <v>-169030.71842095564</v>
      </c>
      <c r="L1477" s="21" t="str">
        <f t="shared" si="67"/>
        <v>0</v>
      </c>
      <c r="M1477" s="20">
        <f t="shared" si="68"/>
        <v>-169030.71842095564</v>
      </c>
    </row>
    <row r="1478" spans="1:13" x14ac:dyDescent="0.2">
      <c r="A1478" s="5">
        <v>28.75</v>
      </c>
      <c r="B1478" s="5">
        <v>1142</v>
      </c>
      <c r="C1478" s="5">
        <v>46.7</v>
      </c>
      <c r="D1478" s="12">
        <v>-8.1157247010505085</v>
      </c>
      <c r="E1478" s="20">
        <f>'Vehicle Specification'!$J$7*'Forces Acting on Vehicle'!D1478</f>
        <v>-4950.5920676408105</v>
      </c>
      <c r="F1478" s="20">
        <f>0.5*'Vehicle Specification'!$J$9*'Vehicle Specification'!$J$13*'Vehicle Specification'!$J$10*('Forces Acting on Vehicle'!C1478*'Forces Acting on Vehicle'!C1478)</f>
        <v>-1114.4480716201003</v>
      </c>
      <c r="G1478" s="20">
        <f>0.5*'Vehicle Specification'!$J$9*'Vehicle Specification'!$J$13*'Vehicle Specification'!$J$11*('Forces Acting on Vehicle'!C1478*'Forces Acting on Vehicle'!C1478)</f>
        <v>748.61101467490016</v>
      </c>
      <c r="H1478" s="20">
        <f>'Vehicle Specification'!$J$8-'Forces Acting on Vehicle'!F1478</f>
        <v>7098.5480716201009</v>
      </c>
      <c r="I1478" s="20">
        <f>H1478*'Vehicle Specification'!$J$12</f>
        <v>141.97096143240202</v>
      </c>
      <c r="J1478" s="20">
        <f>E1478+'Forces Acting on Vehicle'!G1478+'Forces Acting on Vehicle'!I1478</f>
        <v>-4060.0100915335079</v>
      </c>
      <c r="K1478" s="22">
        <f t="shared" si="69"/>
        <v>-189602.47127461483</v>
      </c>
      <c r="L1478" s="21" t="str">
        <f t="shared" si="67"/>
        <v>0</v>
      </c>
      <c r="M1478" s="20">
        <f t="shared" si="68"/>
        <v>-189602.47127461483</v>
      </c>
    </row>
    <row r="1479" spans="1:13" x14ac:dyDescent="0.2">
      <c r="A1479" s="5">
        <v>28.77</v>
      </c>
      <c r="B1479" s="5">
        <v>1143</v>
      </c>
      <c r="C1479" s="5">
        <v>46.5</v>
      </c>
      <c r="D1479" s="12">
        <v>-8.7238006671238022</v>
      </c>
      <c r="E1479" s="20">
        <f>'Vehicle Specification'!$J$7*'Forces Acting on Vehicle'!D1479</f>
        <v>-5321.518406945519</v>
      </c>
      <c r="F1479" s="20">
        <f>0.5*'Vehicle Specification'!$J$9*'Vehicle Specification'!$J$13*'Vehicle Specification'!$J$10*('Forces Acting on Vehicle'!C1479*'Forces Acting on Vehicle'!C1479)</f>
        <v>-1104.9229181025003</v>
      </c>
      <c r="G1479" s="20">
        <f>0.5*'Vehicle Specification'!$J$9*'Vehicle Specification'!$J$13*'Vehicle Specification'!$J$11*('Forces Acting on Vehicle'!C1479*'Forces Acting on Vehicle'!C1479)</f>
        <v>742.2126592725001</v>
      </c>
      <c r="H1479" s="20">
        <f>'Vehicle Specification'!$J$8-'Forces Acting on Vehicle'!F1479</f>
        <v>7089.0229181025006</v>
      </c>
      <c r="I1479" s="20">
        <f>H1479*'Vehicle Specification'!$J$12</f>
        <v>141.78045836205001</v>
      </c>
      <c r="J1479" s="20">
        <f>E1479+'Forces Acting on Vehicle'!G1479+'Forces Acting on Vehicle'!I1479</f>
        <v>-4437.5252893109691</v>
      </c>
      <c r="K1479" s="22">
        <f t="shared" si="69"/>
        <v>-206344.92595296007</v>
      </c>
      <c r="L1479" s="21" t="str">
        <f t="shared" ref="L1479:L1542" si="70">IF(K1479&lt;0,"0",K1479)</f>
        <v>0</v>
      </c>
      <c r="M1479" s="20">
        <f t="shared" ref="M1479:M1542" si="71">IF(K1479&gt;0, "0",K1479)</f>
        <v>-206344.92595296007</v>
      </c>
    </row>
    <row r="1480" spans="1:13" x14ac:dyDescent="0.2">
      <c r="A1480" s="5">
        <v>28.789000000000001</v>
      </c>
      <c r="B1480" s="5">
        <v>1144</v>
      </c>
      <c r="C1480" s="5">
        <v>46.2</v>
      </c>
      <c r="D1480" s="12">
        <v>-9.153194183877595</v>
      </c>
      <c r="E1480" s="20">
        <f>'Vehicle Specification'!$J$7*'Forces Acting on Vehicle'!D1480</f>
        <v>-5583.448452165333</v>
      </c>
      <c r="F1480" s="20">
        <f>0.5*'Vehicle Specification'!$J$9*'Vehicle Specification'!$J$13*'Vehicle Specification'!$J$10*('Forces Acting on Vehicle'!C1480*'Forces Acting on Vehicle'!C1480)</f>
        <v>-1090.7118387396001</v>
      </c>
      <c r="G1480" s="20">
        <f>0.5*'Vehicle Specification'!$J$9*'Vehicle Specification'!$J$13*'Vehicle Specification'!$J$11*('Forces Acting on Vehicle'!C1480*'Forces Acting on Vehicle'!C1480)</f>
        <v>732.66661508040011</v>
      </c>
      <c r="H1480" s="20">
        <f>'Vehicle Specification'!$J$8-'Forces Acting on Vehicle'!F1480</f>
        <v>7074.8118387396007</v>
      </c>
      <c r="I1480" s="20">
        <f>H1480*'Vehicle Specification'!$J$12</f>
        <v>141.49623677479201</v>
      </c>
      <c r="J1480" s="20">
        <f>E1480+'Forces Acting on Vehicle'!G1480+'Forces Acting on Vehicle'!I1480</f>
        <v>-4709.2856003101406</v>
      </c>
      <c r="K1480" s="22">
        <f t="shared" si="69"/>
        <v>-217568.9947343285</v>
      </c>
      <c r="L1480" s="21" t="str">
        <f t="shared" si="70"/>
        <v>0</v>
      </c>
      <c r="M1480" s="20">
        <f t="shared" si="71"/>
        <v>-217568.9947343285</v>
      </c>
    </row>
    <row r="1481" spans="1:13" x14ac:dyDescent="0.2">
      <c r="A1481" s="5">
        <v>28.809000000000001</v>
      </c>
      <c r="B1481" s="5">
        <v>1144</v>
      </c>
      <c r="C1481" s="5">
        <v>46</v>
      </c>
      <c r="D1481" s="12">
        <v>-9.3847686157446937</v>
      </c>
      <c r="E1481" s="20">
        <f>'Vehicle Specification'!$J$7*'Forces Acting on Vehicle'!D1481</f>
        <v>-5724.7088556042636</v>
      </c>
      <c r="F1481" s="20">
        <f>0.5*'Vehicle Specification'!$J$9*'Vehicle Specification'!$J$13*'Vehicle Specification'!$J$10*('Forces Acting on Vehicle'!C1481*'Forces Acting on Vehicle'!C1481)</f>
        <v>-1081.2888864400002</v>
      </c>
      <c r="G1481" s="20">
        <f>0.5*'Vehicle Specification'!$J$9*'Vehicle Specification'!$J$13*'Vehicle Specification'!$J$11*('Forces Acting on Vehicle'!C1481*'Forces Acting on Vehicle'!C1481)</f>
        <v>726.33691156000009</v>
      </c>
      <c r="H1481" s="20">
        <f>'Vehicle Specification'!$J$8-'Forces Acting on Vehicle'!F1481</f>
        <v>7065.3888864400005</v>
      </c>
      <c r="I1481" s="20">
        <f>H1481*'Vehicle Specification'!$J$12</f>
        <v>141.3077777288</v>
      </c>
      <c r="J1481" s="20">
        <f>E1481+'Forces Acting on Vehicle'!G1481+'Forces Acting on Vehicle'!I1481</f>
        <v>-4857.0641663154638</v>
      </c>
      <c r="K1481" s="22">
        <f t="shared" si="69"/>
        <v>-223424.95165051133</v>
      </c>
      <c r="L1481" s="21" t="str">
        <f t="shared" si="70"/>
        <v>0</v>
      </c>
      <c r="M1481" s="20">
        <f t="shared" si="71"/>
        <v>-223424.95165051133</v>
      </c>
    </row>
    <row r="1482" spans="1:13" x14ac:dyDescent="0.2">
      <c r="A1482" s="5">
        <v>28.827999999999999</v>
      </c>
      <c r="B1482" s="5">
        <v>1145</v>
      </c>
      <c r="C1482" s="5">
        <v>45.7</v>
      </c>
      <c r="D1482" s="12">
        <v>-9.4830130969770874</v>
      </c>
      <c r="E1482" s="20">
        <f>'Vehicle Specification'!$J$7*'Forces Acting on Vehicle'!D1482</f>
        <v>-5784.6379891560237</v>
      </c>
      <c r="F1482" s="20">
        <f>0.5*'Vehicle Specification'!$J$9*'Vehicle Specification'!$J$13*'Vehicle Specification'!$J$10*('Forces Acting on Vehicle'!C1482*'Forces Acting on Vehicle'!C1482)</f>
        <v>-1067.2311089041002</v>
      </c>
      <c r="G1482" s="20">
        <f>0.5*'Vehicle Specification'!$J$9*'Vehicle Specification'!$J$13*'Vehicle Specification'!$J$11*('Forces Acting on Vehicle'!C1482*'Forces Acting on Vehicle'!C1482)</f>
        <v>716.89384519090015</v>
      </c>
      <c r="H1482" s="20">
        <f>'Vehicle Specification'!$J$8-'Forces Acting on Vehicle'!F1482</f>
        <v>7051.3311089041008</v>
      </c>
      <c r="I1482" s="20">
        <f>H1482*'Vehicle Specification'!$J$12</f>
        <v>141.02662217808202</v>
      </c>
      <c r="J1482" s="20">
        <f>E1482+'Forces Acting on Vehicle'!G1482+'Forces Acting on Vehicle'!I1482</f>
        <v>-4926.7175217870417</v>
      </c>
      <c r="K1482" s="22">
        <f t="shared" si="69"/>
        <v>-225150.99074566783</v>
      </c>
      <c r="L1482" s="21" t="str">
        <f t="shared" si="70"/>
        <v>0</v>
      </c>
      <c r="M1482" s="20">
        <f t="shared" si="71"/>
        <v>-225150.99074566783</v>
      </c>
    </row>
    <row r="1483" spans="1:13" x14ac:dyDescent="0.2">
      <c r="A1483" s="5">
        <v>28.847999999999999</v>
      </c>
      <c r="B1483" s="5">
        <v>1146</v>
      </c>
      <c r="C1483" s="5">
        <v>45.5</v>
      </c>
      <c r="D1483" s="12">
        <v>-9.5092064314116644</v>
      </c>
      <c r="E1483" s="20">
        <f>'Vehicle Specification'!$J$7*'Forces Acting on Vehicle'!D1483</f>
        <v>-5800.6159231611155</v>
      </c>
      <c r="F1483" s="20">
        <f>0.5*'Vehicle Specification'!$J$9*'Vehicle Specification'!$J$13*'Vehicle Specification'!$J$10*('Forces Acting on Vehicle'!C1483*'Forces Acting on Vehicle'!C1483)</f>
        <v>-1057.9103578225001</v>
      </c>
      <c r="G1483" s="20">
        <f>0.5*'Vehicle Specification'!$J$9*'Vehicle Specification'!$J$13*'Vehicle Specification'!$J$11*('Forces Acting on Vehicle'!C1483*'Forces Acting on Vehicle'!C1483)</f>
        <v>710.63279355250006</v>
      </c>
      <c r="H1483" s="20">
        <f>'Vehicle Specification'!$J$8-'Forces Acting on Vehicle'!F1483</f>
        <v>7042.0103578225007</v>
      </c>
      <c r="I1483" s="20">
        <f>H1483*'Vehicle Specification'!$J$12</f>
        <v>140.84020715645002</v>
      </c>
      <c r="J1483" s="20">
        <f>E1483+'Forces Acting on Vehicle'!G1483+'Forces Acting on Vehicle'!I1483</f>
        <v>-4949.1429224521662</v>
      </c>
      <c r="K1483" s="22">
        <f t="shared" si="69"/>
        <v>-225186.00297157356</v>
      </c>
      <c r="L1483" s="21" t="str">
        <f t="shared" si="70"/>
        <v>0</v>
      </c>
      <c r="M1483" s="20">
        <f t="shared" si="71"/>
        <v>-225186.00297157356</v>
      </c>
    </row>
    <row r="1484" spans="1:13" x14ac:dyDescent="0.2">
      <c r="A1484" s="5">
        <v>28.867000000000001</v>
      </c>
      <c r="B1484" s="5">
        <v>1147</v>
      </c>
      <c r="C1484" s="5">
        <v>45.3</v>
      </c>
      <c r="D1484" s="12">
        <v>-9.5745144985995303</v>
      </c>
      <c r="E1484" s="20">
        <f>'Vehicle Specification'!$J$7*'Forces Acting on Vehicle'!D1484</f>
        <v>-5840.4538441457134</v>
      </c>
      <c r="F1484" s="20">
        <f>0.5*'Vehicle Specification'!$J$9*'Vehicle Specification'!$J$13*'Vehicle Specification'!$J$10*('Forces Acting on Vehicle'!C1484*'Forces Acting on Vehicle'!C1484)</f>
        <v>-1048.6304872281</v>
      </c>
      <c r="G1484" s="20">
        <f>0.5*'Vehicle Specification'!$J$9*'Vehicle Specification'!$J$13*'Vehicle Specification'!$J$11*('Forces Acting on Vehicle'!C1484*'Forces Acting on Vehicle'!C1484)</f>
        <v>704.39920266690001</v>
      </c>
      <c r="H1484" s="20">
        <f>'Vehicle Specification'!$J$8-'Forces Acting on Vehicle'!F1484</f>
        <v>7032.7304872281002</v>
      </c>
      <c r="I1484" s="20">
        <f>H1484*'Vehicle Specification'!$J$12</f>
        <v>140.65460974456201</v>
      </c>
      <c r="J1484" s="20">
        <f>E1484+'Forces Acting on Vehicle'!G1484+'Forces Acting on Vehicle'!I1484</f>
        <v>-4995.4000317342516</v>
      </c>
      <c r="K1484" s="22">
        <f t="shared" si="69"/>
        <v>-226291.62143756158</v>
      </c>
      <c r="L1484" s="21" t="str">
        <f t="shared" si="70"/>
        <v>0</v>
      </c>
      <c r="M1484" s="20">
        <f t="shared" si="71"/>
        <v>-226291.62143756158</v>
      </c>
    </row>
    <row r="1485" spans="1:13" x14ac:dyDescent="0.2">
      <c r="A1485" s="5">
        <v>28.887</v>
      </c>
      <c r="B1485" s="5">
        <v>1148</v>
      </c>
      <c r="C1485" s="5">
        <v>45</v>
      </c>
      <c r="D1485" s="12">
        <v>-9.6903673470494738</v>
      </c>
      <c r="E1485" s="20">
        <f>'Vehicle Specification'!$J$7*'Forces Acting on Vehicle'!D1485</f>
        <v>-5911.124081700179</v>
      </c>
      <c r="F1485" s="20">
        <f>0.5*'Vehicle Specification'!$J$9*'Vehicle Specification'!$J$13*'Vehicle Specification'!$J$10*('Forces Acting on Vehicle'!C1485*'Forces Acting on Vehicle'!C1485)</f>
        <v>-1034.7873322500002</v>
      </c>
      <c r="G1485" s="20">
        <f>0.5*'Vehicle Specification'!$J$9*'Vehicle Specification'!$J$13*'Vehicle Specification'!$J$11*('Forces Acting on Vehicle'!C1485*'Forces Acting on Vehicle'!C1485)</f>
        <v>695.10030525000013</v>
      </c>
      <c r="H1485" s="20">
        <f>'Vehicle Specification'!$J$8-'Forces Acting on Vehicle'!F1485</f>
        <v>7018.8873322500003</v>
      </c>
      <c r="I1485" s="20">
        <f>H1485*'Vehicle Specification'!$J$12</f>
        <v>140.377746645</v>
      </c>
      <c r="J1485" s="20">
        <f>E1485+'Forces Acting on Vehicle'!G1485+'Forces Acting on Vehicle'!I1485</f>
        <v>-5075.6460298051788</v>
      </c>
      <c r="K1485" s="22">
        <f t="shared" si="69"/>
        <v>-228404.07134123304</v>
      </c>
      <c r="L1485" s="21" t="str">
        <f t="shared" si="70"/>
        <v>0</v>
      </c>
      <c r="M1485" s="20">
        <f t="shared" si="71"/>
        <v>-228404.07134123304</v>
      </c>
    </row>
    <row r="1486" spans="1:13" x14ac:dyDescent="0.2">
      <c r="A1486" s="5">
        <v>28.905999999999999</v>
      </c>
      <c r="B1486" s="5">
        <v>1149</v>
      </c>
      <c r="C1486" s="5">
        <v>44.7</v>
      </c>
      <c r="D1486" s="12">
        <v>-9.7986437660335035</v>
      </c>
      <c r="E1486" s="20">
        <f>'Vehicle Specification'!$J$7*'Forces Acting on Vehicle'!D1486</f>
        <v>-5977.1726972804372</v>
      </c>
      <c r="F1486" s="20">
        <f>0.5*'Vehicle Specification'!$J$9*'Vehicle Specification'!$J$13*'Vehicle Specification'!$J$10*('Forces Acting on Vehicle'!C1486*'Forces Acting on Vehicle'!C1486)</f>
        <v>-1021.0361583681002</v>
      </c>
      <c r="G1486" s="20">
        <f>0.5*'Vehicle Specification'!$J$9*'Vehicle Specification'!$J$13*'Vehicle Specification'!$J$11*('Forces Acting on Vehicle'!C1486*'Forces Acting on Vehicle'!C1486)</f>
        <v>685.86319452690009</v>
      </c>
      <c r="H1486" s="20">
        <f>'Vehicle Specification'!$J$8-'Forces Acting on Vehicle'!F1486</f>
        <v>7005.136158368101</v>
      </c>
      <c r="I1486" s="20">
        <f>H1486*'Vehicle Specification'!$J$12</f>
        <v>140.10272316736203</v>
      </c>
      <c r="J1486" s="20">
        <f>E1486+'Forces Acting on Vehicle'!G1486+'Forces Acting on Vehicle'!I1486</f>
        <v>-5151.2067795861749</v>
      </c>
      <c r="K1486" s="22">
        <f t="shared" si="69"/>
        <v>-230258.94304750202</v>
      </c>
      <c r="L1486" s="21" t="str">
        <f t="shared" si="70"/>
        <v>0</v>
      </c>
      <c r="M1486" s="20">
        <f t="shared" si="71"/>
        <v>-230258.94304750202</v>
      </c>
    </row>
    <row r="1487" spans="1:13" x14ac:dyDescent="0.2">
      <c r="A1487" s="5">
        <v>28.925999999999998</v>
      </c>
      <c r="B1487" s="5">
        <v>1150</v>
      </c>
      <c r="C1487" s="5">
        <v>44.5</v>
      </c>
      <c r="D1487" s="12">
        <v>-9.8832056110050441</v>
      </c>
      <c r="E1487" s="20">
        <f>'Vehicle Specification'!$J$7*'Forces Acting on Vehicle'!D1487</f>
        <v>-6028.7554227130768</v>
      </c>
      <c r="F1487" s="20">
        <f>0.5*'Vehicle Specification'!$J$9*'Vehicle Specification'!$J$13*'Vehicle Specification'!$J$10*('Forces Acting on Vehicle'!C1487*'Forces Acting on Vehicle'!C1487)</f>
        <v>-1011.9198097225002</v>
      </c>
      <c r="G1487" s="20">
        <f>0.5*'Vehicle Specification'!$J$9*'Vehicle Specification'!$J$13*'Vehicle Specification'!$J$11*('Forces Acting on Vehicle'!C1487*'Forces Acting on Vehicle'!C1487)</f>
        <v>679.73944665250008</v>
      </c>
      <c r="H1487" s="20">
        <f>'Vehicle Specification'!$J$8-'Forces Acting on Vehicle'!F1487</f>
        <v>6996.0198097225002</v>
      </c>
      <c r="I1487" s="20">
        <f>H1487*'Vehicle Specification'!$J$12</f>
        <v>139.92039619445001</v>
      </c>
      <c r="J1487" s="20">
        <f>E1487+'Forces Acting on Vehicle'!G1487+'Forces Acting on Vehicle'!I1487</f>
        <v>-5209.0955798661262</v>
      </c>
      <c r="K1487" s="22">
        <f t="shared" si="69"/>
        <v>-231804.75330404262</v>
      </c>
      <c r="L1487" s="21" t="str">
        <f t="shared" si="70"/>
        <v>0</v>
      </c>
      <c r="M1487" s="20">
        <f t="shared" si="71"/>
        <v>-231804.75330404262</v>
      </c>
    </row>
    <row r="1488" spans="1:13" x14ac:dyDescent="0.2">
      <c r="A1488" s="5">
        <v>28.945</v>
      </c>
      <c r="B1488" s="5">
        <v>1151</v>
      </c>
      <c r="C1488" s="5">
        <v>44.2</v>
      </c>
      <c r="D1488" s="12">
        <v>-9.6145420103755974</v>
      </c>
      <c r="E1488" s="20">
        <f>'Vehicle Specification'!$J$7*'Forces Acting on Vehicle'!D1488</f>
        <v>-5864.8706263291142</v>
      </c>
      <c r="F1488" s="20">
        <f>0.5*'Vehicle Specification'!$J$9*'Vehicle Specification'!$J$13*'Vehicle Specification'!$J$10*('Forces Acting on Vehicle'!C1488*'Forces Acting on Vehicle'!C1488)</f>
        <v>-998.32193766760031</v>
      </c>
      <c r="G1488" s="20">
        <f>0.5*'Vehicle Specification'!$J$9*'Vehicle Specification'!$J$13*'Vehicle Specification'!$J$11*('Forces Acting on Vehicle'!C1488*'Forces Acting on Vehicle'!C1488)</f>
        <v>670.60531375240021</v>
      </c>
      <c r="H1488" s="20">
        <f>'Vehicle Specification'!$J$8-'Forces Acting on Vehicle'!F1488</f>
        <v>6982.421937667601</v>
      </c>
      <c r="I1488" s="20">
        <f>H1488*'Vehicle Specification'!$J$12</f>
        <v>139.64843875335202</v>
      </c>
      <c r="J1488" s="20">
        <f>E1488+'Forces Acting on Vehicle'!G1488+'Forces Acting on Vehicle'!I1488</f>
        <v>-5054.6168738233619</v>
      </c>
      <c r="K1488" s="22">
        <f t="shared" si="69"/>
        <v>-223414.06582299262</v>
      </c>
      <c r="L1488" s="21" t="str">
        <f t="shared" si="70"/>
        <v>0</v>
      </c>
      <c r="M1488" s="20">
        <f t="shared" si="71"/>
        <v>-223414.06582299262</v>
      </c>
    </row>
    <row r="1489" spans="1:13" x14ac:dyDescent="0.2">
      <c r="A1489" s="5">
        <v>28.965</v>
      </c>
      <c r="B1489" s="5">
        <v>1151</v>
      </c>
      <c r="C1489" s="5">
        <v>44</v>
      </c>
      <c r="D1489" s="12">
        <v>-9.4240194529293415</v>
      </c>
      <c r="E1489" s="20">
        <f>'Vehicle Specification'!$J$7*'Forces Acting on Vehicle'!D1489</f>
        <v>-5748.6518662868984</v>
      </c>
      <c r="F1489" s="20">
        <f>0.5*'Vehicle Specification'!$J$9*'Vehicle Specification'!$J$13*'Vehicle Specification'!$J$10*('Forces Acting on Vehicle'!C1489*'Forces Acting on Vehicle'!C1489)</f>
        <v>-989.30779024000014</v>
      </c>
      <c r="G1489" s="20">
        <f>0.5*'Vehicle Specification'!$J$9*'Vehicle Specification'!$J$13*'Vehicle Specification'!$J$11*('Forces Acting on Vehicle'!C1489*'Forces Acting on Vehicle'!C1489)</f>
        <v>664.55021776000012</v>
      </c>
      <c r="H1489" s="20">
        <f>'Vehicle Specification'!$J$8-'Forces Acting on Vehicle'!F1489</f>
        <v>6973.4077902400004</v>
      </c>
      <c r="I1489" s="20">
        <f>H1489*'Vehicle Specification'!$J$12</f>
        <v>139.46815580480001</v>
      </c>
      <c r="J1489" s="20">
        <f>E1489+'Forces Acting on Vehicle'!G1489+'Forces Acting on Vehicle'!I1489</f>
        <v>-4944.6334927220987</v>
      </c>
      <c r="K1489" s="22">
        <f t="shared" si="69"/>
        <v>-217563.87367977234</v>
      </c>
      <c r="L1489" s="21" t="str">
        <f t="shared" si="70"/>
        <v>0</v>
      </c>
      <c r="M1489" s="20">
        <f t="shared" si="71"/>
        <v>-217563.87367977234</v>
      </c>
    </row>
    <row r="1490" spans="1:13" x14ac:dyDescent="0.2">
      <c r="A1490" s="5">
        <v>28.984000000000002</v>
      </c>
      <c r="B1490" s="5">
        <v>1152</v>
      </c>
      <c r="C1490" s="5">
        <v>43.7</v>
      </c>
      <c r="D1490" s="12">
        <v>-9.2207739236832467</v>
      </c>
      <c r="E1490" s="20">
        <f>'Vehicle Specification'!$J$7*'Forces Acting on Vehicle'!D1490</f>
        <v>-5624.6720934467803</v>
      </c>
      <c r="F1490" s="20">
        <f>0.5*'Vehicle Specification'!$J$9*'Vehicle Specification'!$J$13*'Vehicle Specification'!$J$10*('Forces Acting on Vehicle'!C1490*'Forces Acting on Vehicle'!C1490)</f>
        <v>-975.86322001210033</v>
      </c>
      <c r="G1490" s="20">
        <f>0.5*'Vehicle Specification'!$J$9*'Vehicle Specification'!$J$13*'Vehicle Specification'!$J$11*('Forces Acting on Vehicle'!C1490*'Forces Acting on Vehicle'!C1490)</f>
        <v>655.5190626829002</v>
      </c>
      <c r="H1490" s="20">
        <f>'Vehicle Specification'!$J$8-'Forces Acting on Vehicle'!F1490</f>
        <v>6959.9632200121005</v>
      </c>
      <c r="I1490" s="20">
        <f>H1490*'Vehicle Specification'!$J$12</f>
        <v>139.19926440024201</v>
      </c>
      <c r="J1490" s="20">
        <f>E1490+'Forces Acting on Vehicle'!G1490+'Forces Acting on Vehicle'!I1490</f>
        <v>-4829.9537663636384</v>
      </c>
      <c r="K1490" s="22">
        <f t="shared" si="69"/>
        <v>-211068.97959009101</v>
      </c>
      <c r="L1490" s="21" t="str">
        <f t="shared" si="70"/>
        <v>0</v>
      </c>
      <c r="M1490" s="20">
        <f t="shared" si="71"/>
        <v>-211068.97959009101</v>
      </c>
    </row>
    <row r="1491" spans="1:13" x14ac:dyDescent="0.2">
      <c r="A1491" s="5">
        <v>29.004000000000001</v>
      </c>
      <c r="B1491" s="5">
        <v>1153</v>
      </c>
      <c r="C1491" s="5">
        <v>43.5</v>
      </c>
      <c r="D1491" s="12">
        <v>-8.9282371876446724</v>
      </c>
      <c r="E1491" s="20">
        <f>'Vehicle Specification'!$J$7*'Forces Acting on Vehicle'!D1491</f>
        <v>-5446.22468446325</v>
      </c>
      <c r="F1491" s="20">
        <f>0.5*'Vehicle Specification'!$J$9*'Vehicle Specification'!$J$13*'Vehicle Specification'!$J$10*('Forces Acting on Vehicle'!C1491*'Forces Acting on Vehicle'!C1491)</f>
        <v>-966.95127380250017</v>
      </c>
      <c r="G1491" s="20">
        <f>0.5*'Vehicle Specification'!$J$9*'Vehicle Specification'!$J$13*'Vehicle Specification'!$J$11*('Forces Acting on Vehicle'!C1491*'Forces Acting on Vehicle'!C1491)</f>
        <v>649.53261857250004</v>
      </c>
      <c r="H1491" s="20">
        <f>'Vehicle Specification'!$J$8-'Forces Acting on Vehicle'!F1491</f>
        <v>6951.0512738025009</v>
      </c>
      <c r="I1491" s="20">
        <f>H1491*'Vehicle Specification'!$J$12</f>
        <v>139.02102547605003</v>
      </c>
      <c r="J1491" s="20">
        <f>E1491+'Forces Acting on Vehicle'!G1491+'Forces Acting on Vehicle'!I1491</f>
        <v>-4657.6710404146997</v>
      </c>
      <c r="K1491" s="22">
        <f t="shared" si="69"/>
        <v>-202608.69025803945</v>
      </c>
      <c r="L1491" s="21" t="str">
        <f t="shared" si="70"/>
        <v>0</v>
      </c>
      <c r="M1491" s="20">
        <f t="shared" si="71"/>
        <v>-202608.69025803945</v>
      </c>
    </row>
    <row r="1492" spans="1:13" x14ac:dyDescent="0.2">
      <c r="A1492" s="5">
        <v>29.023</v>
      </c>
      <c r="B1492" s="5">
        <v>1154</v>
      </c>
      <c r="C1492" s="5">
        <v>43.2</v>
      </c>
      <c r="D1492" s="12">
        <v>-9.9898257892149545</v>
      </c>
      <c r="E1492" s="20">
        <f>'Vehicle Specification'!$J$7*'Forces Acting on Vehicle'!D1492</f>
        <v>-6093.7937314211222</v>
      </c>
      <c r="F1492" s="20">
        <f>0.5*'Vehicle Specification'!$J$9*'Vehicle Specification'!$J$13*'Vehicle Specification'!$J$10*('Forces Acting on Vehicle'!C1492*'Forces Acting on Vehicle'!C1492)</f>
        <v>-953.6600054016003</v>
      </c>
      <c r="G1492" s="20">
        <f>0.5*'Vehicle Specification'!$J$9*'Vehicle Specification'!$J$13*'Vehicle Specification'!$J$11*('Forces Acting on Vehicle'!C1492*'Forces Acting on Vehicle'!C1492)</f>
        <v>640.60444131840018</v>
      </c>
      <c r="H1492" s="20">
        <f>'Vehicle Specification'!$J$8-'Forces Acting on Vehicle'!F1492</f>
        <v>6937.7600054016002</v>
      </c>
      <c r="I1492" s="20">
        <f>H1492*'Vehicle Specification'!$J$12</f>
        <v>138.755200108032</v>
      </c>
      <c r="J1492" s="20">
        <f>E1492+'Forces Acting on Vehicle'!G1492+'Forces Acting on Vehicle'!I1492</f>
        <v>-5314.4340899946901</v>
      </c>
      <c r="K1492" s="22">
        <f t="shared" si="69"/>
        <v>-229583.55268777063</v>
      </c>
      <c r="L1492" s="21" t="str">
        <f t="shared" si="70"/>
        <v>0</v>
      </c>
      <c r="M1492" s="20">
        <f t="shared" si="71"/>
        <v>-229583.55268777063</v>
      </c>
    </row>
    <row r="1493" spans="1:13" x14ac:dyDescent="0.2">
      <c r="A1493" s="5">
        <v>29.042999999999999</v>
      </c>
      <c r="B1493" s="5">
        <v>1155</v>
      </c>
      <c r="C1493" s="5">
        <v>42.9</v>
      </c>
      <c r="D1493" s="12">
        <v>-10.167965328022548</v>
      </c>
      <c r="E1493" s="20">
        <f>'Vehicle Specification'!$J$7*'Forces Acting on Vehicle'!D1493</f>
        <v>-6202.4588500937543</v>
      </c>
      <c r="F1493" s="20">
        <f>0.5*'Vehicle Specification'!$J$9*'Vehicle Specification'!$J$13*'Vehicle Specification'!$J$10*('Forces Acting on Vehicle'!C1493*'Forces Acting on Vehicle'!C1493)</f>
        <v>-940.46071809690011</v>
      </c>
      <c r="G1493" s="20">
        <f>0.5*'Vehicle Specification'!$J$9*'Vehicle Specification'!$J$13*'Vehicle Specification'!$J$11*('Forces Acting on Vehicle'!C1493*'Forces Acting on Vehicle'!C1493)</f>
        <v>631.73805075810003</v>
      </c>
      <c r="H1493" s="20">
        <f>'Vehicle Specification'!$J$8-'Forces Acting on Vehicle'!F1493</f>
        <v>6924.5607180969</v>
      </c>
      <c r="I1493" s="20">
        <f>H1493*'Vehicle Specification'!$J$12</f>
        <v>138.49121436193801</v>
      </c>
      <c r="J1493" s="20">
        <f>E1493+'Forces Acting on Vehicle'!G1493+'Forces Acting on Vehicle'!I1493</f>
        <v>-5432.2295849737166</v>
      </c>
      <c r="K1493" s="22">
        <f t="shared" si="69"/>
        <v>-233042.64919537242</v>
      </c>
      <c r="L1493" s="21" t="str">
        <f t="shared" si="70"/>
        <v>0</v>
      </c>
      <c r="M1493" s="20">
        <f t="shared" si="71"/>
        <v>-233042.64919537242</v>
      </c>
    </row>
    <row r="1494" spans="1:13" x14ac:dyDescent="0.2">
      <c r="A1494" s="5">
        <v>29.062999999999999</v>
      </c>
      <c r="B1494" s="5">
        <v>1156</v>
      </c>
      <c r="C1494" s="5">
        <v>42.6</v>
      </c>
      <c r="D1494" s="12">
        <v>-11.01683098706423</v>
      </c>
      <c r="E1494" s="20">
        <f>'Vehicle Specification'!$J$7*'Forces Acting on Vehicle'!D1494</f>
        <v>-6720.2669021091806</v>
      </c>
      <c r="F1494" s="20">
        <f>0.5*'Vehicle Specification'!$J$9*'Vehicle Specification'!$J$13*'Vehicle Specification'!$J$10*('Forces Acting on Vehicle'!C1494*'Forces Acting on Vehicle'!C1494)</f>
        <v>-927.35341188840027</v>
      </c>
      <c r="G1494" s="20">
        <f>0.5*'Vehicle Specification'!$J$9*'Vehicle Specification'!$J$13*'Vehicle Specification'!$J$11*('Forces Acting on Vehicle'!C1494*'Forces Acting on Vehicle'!C1494)</f>
        <v>622.93344689160017</v>
      </c>
      <c r="H1494" s="20">
        <f>'Vehicle Specification'!$J$8-'Forces Acting on Vehicle'!F1494</f>
        <v>6911.4534118884003</v>
      </c>
      <c r="I1494" s="20">
        <f>H1494*'Vehicle Specification'!$J$12</f>
        <v>138.22906823776802</v>
      </c>
      <c r="J1494" s="20">
        <f>E1494+'Forces Acting on Vehicle'!G1494+'Forces Acting on Vehicle'!I1494</f>
        <v>-5959.1043869798123</v>
      </c>
      <c r="K1494" s="22">
        <f t="shared" si="69"/>
        <v>-253857.84688534</v>
      </c>
      <c r="L1494" s="21" t="str">
        <f t="shared" si="70"/>
        <v>0</v>
      </c>
      <c r="M1494" s="20">
        <f t="shared" si="71"/>
        <v>-253857.84688534</v>
      </c>
    </row>
    <row r="1495" spans="1:13" x14ac:dyDescent="0.2">
      <c r="A1495" s="5">
        <v>29.082000000000001</v>
      </c>
      <c r="B1495" s="5">
        <v>1157</v>
      </c>
      <c r="C1495" s="5">
        <v>42.3</v>
      </c>
      <c r="D1495" s="12">
        <v>-11.015299270094825</v>
      </c>
      <c r="E1495" s="20">
        <f>'Vehicle Specification'!$J$7*'Forces Acting on Vehicle'!D1495</f>
        <v>-6719.3325547578434</v>
      </c>
      <c r="F1495" s="20">
        <f>0.5*'Vehicle Specification'!$J$9*'Vehicle Specification'!$J$13*'Vehicle Specification'!$J$10*('Forces Acting on Vehicle'!C1495*'Forces Acting on Vehicle'!C1495)</f>
        <v>-914.3380867761</v>
      </c>
      <c r="G1495" s="20">
        <f>0.5*'Vehicle Specification'!$J$9*'Vehicle Specification'!$J$13*'Vehicle Specification'!$J$11*('Forces Acting on Vehicle'!C1495*'Forces Acting on Vehicle'!C1495)</f>
        <v>614.19062971890003</v>
      </c>
      <c r="H1495" s="20">
        <f>'Vehicle Specification'!$J$8-'Forces Acting on Vehicle'!F1495</f>
        <v>6898.4380867761001</v>
      </c>
      <c r="I1495" s="20">
        <f>H1495*'Vehicle Specification'!$J$12</f>
        <v>137.96876173552201</v>
      </c>
      <c r="J1495" s="20">
        <f>E1495+'Forces Acting on Vehicle'!G1495+'Forces Acting on Vehicle'!I1495</f>
        <v>-5967.1731633034215</v>
      </c>
      <c r="K1495" s="22">
        <f t="shared" si="69"/>
        <v>-252411.4248077347</v>
      </c>
      <c r="L1495" s="21" t="str">
        <f t="shared" si="70"/>
        <v>0</v>
      </c>
      <c r="M1495" s="20">
        <f t="shared" si="71"/>
        <v>-252411.4248077347</v>
      </c>
    </row>
    <row r="1496" spans="1:13" x14ac:dyDescent="0.2">
      <c r="A1496" s="5">
        <v>29.102</v>
      </c>
      <c r="B1496" s="5">
        <v>1157</v>
      </c>
      <c r="C1496" s="5">
        <v>42.1</v>
      </c>
      <c r="D1496" s="12">
        <v>-10.82617715511093</v>
      </c>
      <c r="E1496" s="20">
        <f>'Vehicle Specification'!$J$7*'Forces Acting on Vehicle'!D1496</f>
        <v>-6603.9680646176676</v>
      </c>
      <c r="F1496" s="20">
        <f>0.5*'Vehicle Specification'!$J$9*'Vehicle Specification'!$J$13*'Vehicle Specification'!$J$10*('Forces Acting on Vehicle'!C1496*'Forces Acting on Vehicle'!C1496)</f>
        <v>-905.71230397690022</v>
      </c>
      <c r="G1496" s="20">
        <f>0.5*'Vehicle Specification'!$J$9*'Vehicle Specification'!$J$13*'Vehicle Specification'!$J$11*('Forces Acting on Vehicle'!C1496*'Forces Acting on Vehicle'!C1496)</f>
        <v>608.39641087810014</v>
      </c>
      <c r="H1496" s="20">
        <f>'Vehicle Specification'!$J$8-'Forces Acting on Vehicle'!F1496</f>
        <v>6889.8123039769007</v>
      </c>
      <c r="I1496" s="20">
        <f>H1496*'Vehicle Specification'!$J$12</f>
        <v>137.79624607953801</v>
      </c>
      <c r="J1496" s="20">
        <f>E1496+'Forces Acting on Vehicle'!G1496+'Forces Acting on Vehicle'!I1496</f>
        <v>-5857.7754076600295</v>
      </c>
      <c r="K1496" s="22">
        <f t="shared" si="69"/>
        <v>-246612.34466248724</v>
      </c>
      <c r="L1496" s="21" t="str">
        <f t="shared" si="70"/>
        <v>0</v>
      </c>
      <c r="M1496" s="20">
        <f t="shared" si="71"/>
        <v>-246612.34466248724</v>
      </c>
    </row>
    <row r="1497" spans="1:13" x14ac:dyDescent="0.2">
      <c r="A1497" s="5">
        <v>29.120999999999999</v>
      </c>
      <c r="B1497" s="5">
        <v>1158</v>
      </c>
      <c r="C1497" s="5">
        <v>41.8</v>
      </c>
      <c r="D1497" s="12">
        <v>-10.615551864764301</v>
      </c>
      <c r="E1497" s="20">
        <f>'Vehicle Specification'!$J$7*'Forces Acting on Vehicle'!D1497</f>
        <v>-6475.4866375062238</v>
      </c>
      <c r="F1497" s="20">
        <f>0.5*'Vehicle Specification'!$J$9*'Vehicle Specification'!$J$13*'Vehicle Specification'!$J$10*('Forces Acting on Vehicle'!C1497*'Forces Acting on Vehicle'!C1497)</f>
        <v>-892.85028069160001</v>
      </c>
      <c r="G1497" s="20">
        <f>0.5*'Vehicle Specification'!$J$9*'Vehicle Specification'!$J$13*'Vehicle Specification'!$J$11*('Forces Acting on Vehicle'!C1497*'Forces Acting on Vehicle'!C1497)</f>
        <v>599.75657152839995</v>
      </c>
      <c r="H1497" s="20">
        <f>'Vehicle Specification'!$J$8-'Forces Acting on Vehicle'!F1497</f>
        <v>6876.9502806916007</v>
      </c>
      <c r="I1497" s="20">
        <f>H1497*'Vehicle Specification'!$J$12</f>
        <v>137.53900561383202</v>
      </c>
      <c r="J1497" s="20">
        <f>E1497+'Forces Acting on Vehicle'!G1497+'Forces Acting on Vehicle'!I1497</f>
        <v>-5738.1910603639917</v>
      </c>
      <c r="K1497" s="22">
        <f t="shared" si="69"/>
        <v>-239856.38632321483</v>
      </c>
      <c r="L1497" s="21" t="str">
        <f t="shared" si="70"/>
        <v>0</v>
      </c>
      <c r="M1497" s="20">
        <f t="shared" si="71"/>
        <v>-239856.38632321483</v>
      </c>
    </row>
    <row r="1498" spans="1:13" x14ac:dyDescent="0.2">
      <c r="A1498" s="5">
        <v>29.140999999999998</v>
      </c>
      <c r="B1498" s="5">
        <v>1159</v>
      </c>
      <c r="C1498" s="5">
        <v>41.5</v>
      </c>
      <c r="D1498" s="12">
        <v>-10.400530512987354</v>
      </c>
      <c r="E1498" s="20">
        <f>'Vehicle Specification'!$J$7*'Forces Acting on Vehicle'!D1498</f>
        <v>-6344.323612922286</v>
      </c>
      <c r="F1498" s="20">
        <f>0.5*'Vehicle Specification'!$J$9*'Vehicle Specification'!$J$13*'Vehicle Specification'!$J$10*('Forces Acting on Vehicle'!C1498*'Forces Acting on Vehicle'!C1498)</f>
        <v>-880.08023850250015</v>
      </c>
      <c r="G1498" s="20">
        <f>0.5*'Vehicle Specification'!$J$9*'Vehicle Specification'!$J$13*'Vehicle Specification'!$J$11*('Forces Acting on Vehicle'!C1498*'Forces Acting on Vehicle'!C1498)</f>
        <v>591.17851887250004</v>
      </c>
      <c r="H1498" s="20">
        <f>'Vehicle Specification'!$J$8-'Forces Acting on Vehicle'!F1498</f>
        <v>6864.1802385025003</v>
      </c>
      <c r="I1498" s="20">
        <f>H1498*'Vehicle Specification'!$J$12</f>
        <v>137.28360477005</v>
      </c>
      <c r="J1498" s="20">
        <f>E1498+'Forces Acting on Vehicle'!G1498+'Forces Acting on Vehicle'!I1498</f>
        <v>-5615.8614892797359</v>
      </c>
      <c r="K1498" s="22">
        <f t="shared" si="69"/>
        <v>-233058.25180510903</v>
      </c>
      <c r="L1498" s="21" t="str">
        <f t="shared" si="70"/>
        <v>0</v>
      </c>
      <c r="M1498" s="20">
        <f t="shared" si="71"/>
        <v>-233058.25180510903</v>
      </c>
    </row>
    <row r="1499" spans="1:13" x14ac:dyDescent="0.2">
      <c r="A1499" s="5">
        <v>29.16</v>
      </c>
      <c r="B1499" s="5">
        <v>1160</v>
      </c>
      <c r="C1499" s="5">
        <v>41.2</v>
      </c>
      <c r="D1499" s="12">
        <v>-10.136139153970445</v>
      </c>
      <c r="E1499" s="20">
        <f>'Vehicle Specification'!$J$7*'Forces Acting on Vehicle'!D1499</f>
        <v>-6183.0448839219716</v>
      </c>
      <c r="F1499" s="20">
        <f>0.5*'Vehicle Specification'!$J$9*'Vehicle Specification'!$J$13*'Vehicle Specification'!$J$10*('Forces Acting on Vehicle'!C1499*'Forces Acting on Vehicle'!C1499)</f>
        <v>-867.40217740960031</v>
      </c>
      <c r="G1499" s="20">
        <f>0.5*'Vehicle Specification'!$J$9*'Vehicle Specification'!$J$13*'Vehicle Specification'!$J$11*('Forces Acting on Vehicle'!C1499*'Forces Acting on Vehicle'!C1499)</f>
        <v>582.66225291040018</v>
      </c>
      <c r="H1499" s="20">
        <f>'Vehicle Specification'!$J$8-'Forces Acting on Vehicle'!F1499</f>
        <v>6851.5021774096003</v>
      </c>
      <c r="I1499" s="20">
        <f>H1499*'Vehicle Specification'!$J$12</f>
        <v>137.030043548192</v>
      </c>
      <c r="J1499" s="20">
        <f>E1499+'Forces Acting on Vehicle'!G1499+'Forces Acting on Vehicle'!I1499</f>
        <v>-5463.3525874633788</v>
      </c>
      <c r="K1499" s="22">
        <f t="shared" si="69"/>
        <v>-225090.12660349123</v>
      </c>
      <c r="L1499" s="21" t="str">
        <f t="shared" si="70"/>
        <v>0</v>
      </c>
      <c r="M1499" s="20">
        <f t="shared" si="71"/>
        <v>-225090.12660349123</v>
      </c>
    </row>
    <row r="1500" spans="1:13" x14ac:dyDescent="0.2">
      <c r="A1500" s="5">
        <v>29.18</v>
      </c>
      <c r="B1500" s="5">
        <v>1161</v>
      </c>
      <c r="C1500" s="5">
        <v>41</v>
      </c>
      <c r="D1500" s="12">
        <v>-9.8194415322325899</v>
      </c>
      <c r="E1500" s="20">
        <f>'Vehicle Specification'!$J$7*'Forces Acting on Vehicle'!D1500</f>
        <v>-5989.85933466188</v>
      </c>
      <c r="F1500" s="20">
        <f>0.5*'Vehicle Specification'!$J$9*'Vehicle Specification'!$J$13*'Vehicle Specification'!$J$10*('Forces Acting on Vehicle'!C1500*'Forces Acting on Vehicle'!C1500)</f>
        <v>-859.00123729000018</v>
      </c>
      <c r="G1500" s="20">
        <f>0.5*'Vehicle Specification'!$J$9*'Vehicle Specification'!$J$13*'Vehicle Specification'!$J$11*('Forces Acting on Vehicle'!C1500*'Forces Acting on Vehicle'!C1500)</f>
        <v>577.01906821000011</v>
      </c>
      <c r="H1500" s="20">
        <f>'Vehicle Specification'!$J$8-'Forces Acting on Vehicle'!F1500</f>
        <v>6843.1012372900004</v>
      </c>
      <c r="I1500" s="20">
        <f>H1500*'Vehicle Specification'!$J$12</f>
        <v>136.8620247458</v>
      </c>
      <c r="J1500" s="20">
        <f>E1500+'Forces Acting on Vehicle'!G1500+'Forces Acting on Vehicle'!I1500</f>
        <v>-5275.9782417060796</v>
      </c>
      <c r="K1500" s="22">
        <f t="shared" si="69"/>
        <v>-216315.10790994926</v>
      </c>
      <c r="L1500" s="21" t="str">
        <f t="shared" si="70"/>
        <v>0</v>
      </c>
      <c r="M1500" s="20">
        <f t="shared" si="71"/>
        <v>-216315.10790994926</v>
      </c>
    </row>
    <row r="1501" spans="1:13" x14ac:dyDescent="0.2">
      <c r="A1501" s="5">
        <v>29.199000000000002</v>
      </c>
      <c r="B1501" s="5">
        <v>1161</v>
      </c>
      <c r="C1501" s="5">
        <v>40.700000000000003</v>
      </c>
      <c r="D1501" s="12">
        <v>-9.5246879364963846</v>
      </c>
      <c r="E1501" s="20">
        <f>'Vehicle Specification'!$J$7*'Forces Acting on Vehicle'!D1501</f>
        <v>-5810.0596412627947</v>
      </c>
      <c r="F1501" s="20">
        <f>0.5*'Vehicle Specification'!$J$9*'Vehicle Specification'!$J$13*'Vehicle Specification'!$J$10*('Forces Acting on Vehicle'!C1501*'Forces Acting on Vehicle'!C1501)</f>
        <v>-846.47647802410029</v>
      </c>
      <c r="G1501" s="20">
        <f>0.5*'Vehicle Specification'!$J$9*'Vehicle Specification'!$J$13*'Vehicle Specification'!$J$11*('Forces Acting on Vehicle'!C1501*'Forces Acting on Vehicle'!C1501)</f>
        <v>568.6057800709001</v>
      </c>
      <c r="H1501" s="20">
        <f>'Vehicle Specification'!$J$8-'Forces Acting on Vehicle'!F1501</f>
        <v>6830.5764780241007</v>
      </c>
      <c r="I1501" s="20">
        <f>H1501*'Vehicle Specification'!$J$12</f>
        <v>136.61152956048201</v>
      </c>
      <c r="J1501" s="20">
        <f>E1501+'Forces Acting on Vehicle'!G1501+'Forces Acting on Vehicle'!I1501</f>
        <v>-5104.842331631412</v>
      </c>
      <c r="K1501" s="22">
        <f t="shared" si="69"/>
        <v>-207767.08289739848</v>
      </c>
      <c r="L1501" s="21" t="str">
        <f t="shared" si="70"/>
        <v>0</v>
      </c>
      <c r="M1501" s="20">
        <f t="shared" si="71"/>
        <v>-207767.08289739848</v>
      </c>
    </row>
    <row r="1502" spans="1:13" x14ac:dyDescent="0.2">
      <c r="A1502" s="5">
        <v>29.219000000000001</v>
      </c>
      <c r="B1502" s="5">
        <v>1162</v>
      </c>
      <c r="C1502" s="5">
        <v>40.5</v>
      </c>
      <c r="D1502" s="12">
        <v>-9.2098708184337568</v>
      </c>
      <c r="E1502" s="20">
        <f>'Vehicle Specification'!$J$7*'Forces Acting on Vehicle'!D1502</f>
        <v>-5618.021199244592</v>
      </c>
      <c r="F1502" s="20">
        <f>0.5*'Vehicle Specification'!$J$9*'Vehicle Specification'!$J$13*'Vehicle Specification'!$J$10*('Forces Acting on Vehicle'!C1502*'Forces Acting on Vehicle'!C1502)</f>
        <v>-838.17773912250016</v>
      </c>
      <c r="G1502" s="20">
        <f>0.5*'Vehicle Specification'!$J$9*'Vehicle Specification'!$J$13*'Vehicle Specification'!$J$11*('Forces Acting on Vehicle'!C1502*'Forces Acting on Vehicle'!C1502)</f>
        <v>563.03124725250007</v>
      </c>
      <c r="H1502" s="20">
        <f>'Vehicle Specification'!$J$8-'Forces Acting on Vehicle'!F1502</f>
        <v>6822.2777391225009</v>
      </c>
      <c r="I1502" s="20">
        <f>H1502*'Vehicle Specification'!$J$12</f>
        <v>136.44555478245002</v>
      </c>
      <c r="J1502" s="20">
        <f>E1502+'Forces Acting on Vehicle'!G1502+'Forces Acting on Vehicle'!I1502</f>
        <v>-4918.5443972096418</v>
      </c>
      <c r="K1502" s="22">
        <f t="shared" si="69"/>
        <v>-199201.04808699049</v>
      </c>
      <c r="L1502" s="21" t="str">
        <f t="shared" si="70"/>
        <v>0</v>
      </c>
      <c r="M1502" s="20">
        <f t="shared" si="71"/>
        <v>-199201.04808699049</v>
      </c>
    </row>
    <row r="1503" spans="1:13" x14ac:dyDescent="0.2">
      <c r="A1503" s="5">
        <v>29.238</v>
      </c>
      <c r="B1503" s="5">
        <v>1163</v>
      </c>
      <c r="C1503" s="5">
        <v>40.200000000000003</v>
      </c>
      <c r="D1503" s="12">
        <v>-9.0020838745461056</v>
      </c>
      <c r="E1503" s="20">
        <f>'Vehicle Specification'!$J$7*'Forces Acting on Vehicle'!D1503</f>
        <v>-5491.271163473124</v>
      </c>
      <c r="F1503" s="20">
        <f>0.5*'Vehicle Specification'!$J$9*'Vehicle Specification'!$J$13*'Vehicle Specification'!$J$10*('Forces Acting on Vehicle'!C1503*'Forces Acting on Vehicle'!C1503)</f>
        <v>-825.80628168360022</v>
      </c>
      <c r="G1503" s="20">
        <f>0.5*'Vehicle Specification'!$J$9*'Vehicle Specification'!$J$13*'Vehicle Specification'!$J$11*('Forces Acting on Vehicle'!C1503*'Forces Acting on Vehicle'!C1503)</f>
        <v>554.72093693640011</v>
      </c>
      <c r="H1503" s="20">
        <f>'Vehicle Specification'!$J$8-'Forces Acting on Vehicle'!F1503</f>
        <v>6809.9062816836004</v>
      </c>
      <c r="I1503" s="20">
        <f>H1503*'Vehicle Specification'!$J$12</f>
        <v>136.19812563367202</v>
      </c>
      <c r="J1503" s="20">
        <f>E1503+'Forces Acting on Vehicle'!G1503+'Forces Acting on Vehicle'!I1503</f>
        <v>-4800.3521009030519</v>
      </c>
      <c r="K1503" s="22">
        <f t="shared" si="69"/>
        <v>-192974.1544563027</v>
      </c>
      <c r="L1503" s="21" t="str">
        <f t="shared" si="70"/>
        <v>0</v>
      </c>
      <c r="M1503" s="20">
        <f t="shared" si="71"/>
        <v>-192974.1544563027</v>
      </c>
    </row>
    <row r="1504" spans="1:13" x14ac:dyDescent="0.2">
      <c r="A1504" s="5">
        <v>29.257999999999999</v>
      </c>
      <c r="B1504" s="5">
        <v>1164</v>
      </c>
      <c r="C1504" s="5">
        <v>40</v>
      </c>
      <c r="D1504" s="12">
        <v>-8.7882193507485376</v>
      </c>
      <c r="E1504" s="20">
        <f>'Vehicle Specification'!$J$7*'Forces Acting on Vehicle'!D1504</f>
        <v>-5360.8138039566084</v>
      </c>
      <c r="F1504" s="20">
        <f>0.5*'Vehicle Specification'!$J$9*'Vehicle Specification'!$J$13*'Vehicle Specification'!$J$10*('Forces Acting on Vehicle'!C1504*'Forces Acting on Vehicle'!C1504)</f>
        <v>-817.60974400000009</v>
      </c>
      <c r="G1504" s="20">
        <f>0.5*'Vehicle Specification'!$J$9*'Vehicle Specification'!$J$13*'Vehicle Specification'!$J$11*('Forces Acting on Vehicle'!C1504*'Forces Acting on Vehicle'!C1504)</f>
        <v>549.21505600000012</v>
      </c>
      <c r="H1504" s="20">
        <f>'Vehicle Specification'!$J$8-'Forces Acting on Vehicle'!F1504</f>
        <v>6801.7097440000007</v>
      </c>
      <c r="I1504" s="20">
        <f>H1504*'Vehicle Specification'!$J$12</f>
        <v>136.03419488000003</v>
      </c>
      <c r="J1504" s="20">
        <f>E1504+'Forces Acting on Vehicle'!G1504+'Forces Acting on Vehicle'!I1504</f>
        <v>-4675.5645530766087</v>
      </c>
      <c r="K1504" s="22">
        <f t="shared" si="69"/>
        <v>-187022.58212306435</v>
      </c>
      <c r="L1504" s="21" t="str">
        <f t="shared" si="70"/>
        <v>0</v>
      </c>
      <c r="M1504" s="20">
        <f t="shared" si="71"/>
        <v>-187022.58212306435</v>
      </c>
    </row>
    <row r="1505" spans="1:13" x14ac:dyDescent="0.2">
      <c r="A1505" s="5">
        <v>29.277000000000001</v>
      </c>
      <c r="B1505" s="5">
        <v>1165</v>
      </c>
      <c r="C1505" s="5">
        <v>39.799999999999997</v>
      </c>
      <c r="D1505" s="12">
        <v>-8.6047953361448712</v>
      </c>
      <c r="E1505" s="20">
        <f>'Vehicle Specification'!$J$7*'Forces Acting on Vehicle'!D1505</f>
        <v>-5248.9251550483714</v>
      </c>
      <c r="F1505" s="20">
        <f>0.5*'Vehicle Specification'!$J$9*'Vehicle Specification'!$J$13*'Vehicle Specification'!$J$10*('Forces Acting on Vehicle'!C1505*'Forces Acting on Vehicle'!C1505)</f>
        <v>-809.45408680360003</v>
      </c>
      <c r="G1505" s="20">
        <f>0.5*'Vehicle Specification'!$J$9*'Vehicle Specification'!$J$13*'Vehicle Specification'!$J$11*('Forces Acting on Vehicle'!C1505*'Forces Acting on Vehicle'!C1505)</f>
        <v>543.73663581639994</v>
      </c>
      <c r="H1505" s="20">
        <f>'Vehicle Specification'!$J$8-'Forces Acting on Vehicle'!F1505</f>
        <v>6793.5540868036005</v>
      </c>
      <c r="I1505" s="20">
        <f>H1505*'Vehicle Specification'!$J$12</f>
        <v>135.871081736072</v>
      </c>
      <c r="J1505" s="20">
        <f>E1505+'Forces Acting on Vehicle'!G1505+'Forces Acting on Vehicle'!I1505</f>
        <v>-4569.3174374958999</v>
      </c>
      <c r="K1505" s="22">
        <f t="shared" si="69"/>
        <v>-181858.8340123368</v>
      </c>
      <c r="L1505" s="21" t="str">
        <f t="shared" si="70"/>
        <v>0</v>
      </c>
      <c r="M1505" s="20">
        <f t="shared" si="71"/>
        <v>-181858.8340123368</v>
      </c>
    </row>
    <row r="1506" spans="1:13" x14ac:dyDescent="0.2">
      <c r="A1506" s="5">
        <v>29.297000000000001</v>
      </c>
      <c r="B1506" s="5">
        <v>1165</v>
      </c>
      <c r="C1506" s="5">
        <v>39.6</v>
      </c>
      <c r="D1506" s="12">
        <v>-8.4809981115562181</v>
      </c>
      <c r="E1506" s="20">
        <f>'Vehicle Specification'!$J$7*'Forces Acting on Vehicle'!D1506</f>
        <v>-5173.4088480492928</v>
      </c>
      <c r="F1506" s="20">
        <f>0.5*'Vehicle Specification'!$J$9*'Vehicle Specification'!$J$13*'Vehicle Specification'!$J$10*('Forces Acting on Vehicle'!C1506*'Forces Acting on Vehicle'!C1506)</f>
        <v>-801.33931009440016</v>
      </c>
      <c r="G1506" s="20">
        <f>0.5*'Vehicle Specification'!$J$9*'Vehicle Specification'!$J$13*'Vehicle Specification'!$J$11*('Forces Acting on Vehicle'!C1506*'Forces Acting on Vehicle'!C1506)</f>
        <v>538.28567638560014</v>
      </c>
      <c r="H1506" s="20">
        <f>'Vehicle Specification'!$J$8-'Forces Acting on Vehicle'!F1506</f>
        <v>6785.4393100944008</v>
      </c>
      <c r="I1506" s="20">
        <f>H1506*'Vehicle Specification'!$J$12</f>
        <v>135.70878620188802</v>
      </c>
      <c r="J1506" s="20">
        <f>E1506+'Forces Acting on Vehicle'!G1506+'Forces Acting on Vehicle'!I1506</f>
        <v>-4499.4143854618051</v>
      </c>
      <c r="K1506" s="22">
        <f t="shared" si="69"/>
        <v>-178176.80966428749</v>
      </c>
      <c r="L1506" s="21" t="str">
        <f t="shared" si="70"/>
        <v>0</v>
      </c>
      <c r="M1506" s="20">
        <f t="shared" si="71"/>
        <v>-178176.80966428749</v>
      </c>
    </row>
    <row r="1507" spans="1:13" x14ac:dyDescent="0.2">
      <c r="A1507" s="5">
        <v>29.315999999999999</v>
      </c>
      <c r="B1507" s="5">
        <v>1166</v>
      </c>
      <c r="C1507" s="5">
        <v>39.299999999999997</v>
      </c>
      <c r="D1507" s="12">
        <v>-8.3525633196996427</v>
      </c>
      <c r="E1507" s="20">
        <f>'Vehicle Specification'!$J$7*'Forces Acting on Vehicle'!D1507</f>
        <v>-5095.0636250167818</v>
      </c>
      <c r="F1507" s="20">
        <f>0.5*'Vehicle Specification'!$J$9*'Vehicle Specification'!$J$13*'Vehicle Specification'!$J$10*('Forces Acting on Vehicle'!C1507*'Forces Acting on Vehicle'!C1507)</f>
        <v>-789.24379594410004</v>
      </c>
      <c r="G1507" s="20">
        <f>0.5*'Vehicle Specification'!$J$9*'Vehicle Specification'!$J$13*'Vehicle Specification'!$J$11*('Forces Acting on Vehicle'!C1507*'Forces Acting on Vehicle'!C1507)</f>
        <v>530.16072615090002</v>
      </c>
      <c r="H1507" s="20">
        <f>'Vehicle Specification'!$J$8-'Forces Acting on Vehicle'!F1507</f>
        <v>6773.3437959441007</v>
      </c>
      <c r="I1507" s="20">
        <f>H1507*'Vehicle Specification'!$J$12</f>
        <v>135.46687591888201</v>
      </c>
      <c r="J1507" s="20">
        <f>E1507+'Forces Acting on Vehicle'!G1507+'Forces Acting on Vehicle'!I1507</f>
        <v>-4429.4360229470003</v>
      </c>
      <c r="K1507" s="22">
        <f t="shared" si="69"/>
        <v>-174076.83570181709</v>
      </c>
      <c r="L1507" s="21" t="str">
        <f t="shared" si="70"/>
        <v>0</v>
      </c>
      <c r="M1507" s="20">
        <f t="shared" si="71"/>
        <v>-174076.83570181709</v>
      </c>
    </row>
    <row r="1508" spans="1:13" x14ac:dyDescent="0.2">
      <c r="A1508" s="5">
        <v>29.335999999999999</v>
      </c>
      <c r="B1508" s="5">
        <v>1167</v>
      </c>
      <c r="C1508" s="5">
        <v>39.1</v>
      </c>
      <c r="D1508" s="12">
        <v>-8.2419651932521329</v>
      </c>
      <c r="E1508" s="20">
        <f>'Vehicle Specification'!$J$7*'Forces Acting on Vehicle'!D1508</f>
        <v>-5027.598767883801</v>
      </c>
      <c r="F1508" s="20">
        <f>0.5*'Vehicle Specification'!$J$9*'Vehicle Specification'!$J$13*'Vehicle Specification'!$J$10*('Forces Acting on Vehicle'!C1508*'Forces Acting on Vehicle'!C1508)</f>
        <v>-781.23122045290017</v>
      </c>
      <c r="G1508" s="20">
        <f>0.5*'Vehicle Specification'!$J$9*'Vehicle Specification'!$J$13*'Vehicle Specification'!$J$11*('Forces Acting on Vehicle'!C1508*'Forces Acting on Vehicle'!C1508)</f>
        <v>524.77841860210015</v>
      </c>
      <c r="H1508" s="20">
        <f>'Vehicle Specification'!$J$8-'Forces Acting on Vehicle'!F1508</f>
        <v>6765.3312204529002</v>
      </c>
      <c r="I1508" s="20">
        <f>H1508*'Vehicle Specification'!$J$12</f>
        <v>135.306624409058</v>
      </c>
      <c r="J1508" s="20">
        <f>E1508+'Forces Acting on Vehicle'!G1508+'Forces Acting on Vehicle'!I1508</f>
        <v>-4367.5137248726433</v>
      </c>
      <c r="K1508" s="22">
        <f t="shared" si="69"/>
        <v>-170769.78664252037</v>
      </c>
      <c r="L1508" s="21" t="str">
        <f t="shared" si="70"/>
        <v>0</v>
      </c>
      <c r="M1508" s="20">
        <f t="shared" si="71"/>
        <v>-170769.78664252037</v>
      </c>
    </row>
    <row r="1509" spans="1:13" x14ac:dyDescent="0.2">
      <c r="A1509" s="5">
        <v>29.355</v>
      </c>
      <c r="B1509" s="5">
        <v>1168</v>
      </c>
      <c r="C1509" s="5">
        <v>38.9</v>
      </c>
      <c r="D1509" s="12">
        <v>-8.1753541169968589</v>
      </c>
      <c r="E1509" s="20">
        <f>'Vehicle Specification'!$J$7*'Forces Acting on Vehicle'!D1509</f>
        <v>-4986.9660113680839</v>
      </c>
      <c r="F1509" s="20">
        <f>0.5*'Vehicle Specification'!$J$9*'Vehicle Specification'!$J$13*'Vehicle Specification'!$J$10*('Forces Acting on Vehicle'!C1509*'Forces Acting on Vehicle'!C1509)</f>
        <v>-773.25952544890004</v>
      </c>
      <c r="G1509" s="20">
        <f>0.5*'Vehicle Specification'!$J$9*'Vehicle Specification'!$J$13*'Vehicle Specification'!$J$11*('Forces Acting on Vehicle'!C1509*'Forces Acting on Vehicle'!C1509)</f>
        <v>519.42357180609997</v>
      </c>
      <c r="H1509" s="20">
        <f>'Vehicle Specification'!$J$8-'Forces Acting on Vehicle'!F1509</f>
        <v>6757.3595254489001</v>
      </c>
      <c r="I1509" s="20">
        <f>H1509*'Vehicle Specification'!$J$12</f>
        <v>135.14719050897801</v>
      </c>
      <c r="J1509" s="20">
        <f>E1509+'Forces Acting on Vehicle'!G1509+'Forces Acting on Vehicle'!I1509</f>
        <v>-4332.3952490530055</v>
      </c>
      <c r="K1509" s="22">
        <f t="shared" si="69"/>
        <v>-168530.1751881619</v>
      </c>
      <c r="L1509" s="21" t="str">
        <f t="shared" si="70"/>
        <v>0</v>
      </c>
      <c r="M1509" s="20">
        <f t="shared" si="71"/>
        <v>-168530.1751881619</v>
      </c>
    </row>
    <row r="1510" spans="1:13" x14ac:dyDescent="0.2">
      <c r="A1510" s="5">
        <v>29.375</v>
      </c>
      <c r="B1510" s="5">
        <v>1168</v>
      </c>
      <c r="C1510" s="5">
        <v>38.700000000000003</v>
      </c>
      <c r="D1510" s="12">
        <v>-8.120109419915515</v>
      </c>
      <c r="E1510" s="20">
        <f>'Vehicle Specification'!$J$7*'Forces Acting on Vehicle'!D1510</f>
        <v>-4953.2667461484643</v>
      </c>
      <c r="F1510" s="20">
        <f>0.5*'Vehicle Specification'!$J$9*'Vehicle Specification'!$J$13*'Vehicle Specification'!$J$10*('Forces Acting on Vehicle'!C1510*'Forces Acting on Vehicle'!C1510)</f>
        <v>-765.32871093210031</v>
      </c>
      <c r="G1510" s="20">
        <f>0.5*'Vehicle Specification'!$J$9*'Vehicle Specification'!$J$13*'Vehicle Specification'!$J$11*('Forces Acting on Vehicle'!C1510*'Forces Acting on Vehicle'!C1510)</f>
        <v>514.09618576290018</v>
      </c>
      <c r="H1510" s="20">
        <f>'Vehicle Specification'!$J$8-'Forces Acting on Vehicle'!F1510</f>
        <v>6749.4287109321003</v>
      </c>
      <c r="I1510" s="20">
        <f>H1510*'Vehicle Specification'!$J$12</f>
        <v>134.98857421864201</v>
      </c>
      <c r="J1510" s="20">
        <f>E1510+'Forces Acting on Vehicle'!G1510+'Forces Acting on Vehicle'!I1510</f>
        <v>-4304.1819861669228</v>
      </c>
      <c r="K1510" s="22">
        <f t="shared" si="69"/>
        <v>-166571.84286465994</v>
      </c>
      <c r="L1510" s="21" t="str">
        <f t="shared" si="70"/>
        <v>0</v>
      </c>
      <c r="M1510" s="20">
        <f t="shared" si="71"/>
        <v>-166571.84286465994</v>
      </c>
    </row>
    <row r="1511" spans="1:13" x14ac:dyDescent="0.2">
      <c r="A1511" s="5">
        <v>29.395</v>
      </c>
      <c r="B1511" s="5">
        <v>1169</v>
      </c>
      <c r="C1511" s="5">
        <v>38.5</v>
      </c>
      <c r="D1511" s="12">
        <v>-7.8403893882892506</v>
      </c>
      <c r="E1511" s="20">
        <f>'Vehicle Specification'!$J$7*'Forces Acting on Vehicle'!D1511</f>
        <v>-4782.6375268564425</v>
      </c>
      <c r="F1511" s="20">
        <f>0.5*'Vehicle Specification'!$J$9*'Vehicle Specification'!$J$13*'Vehicle Specification'!$J$10*('Forces Acting on Vehicle'!C1511*'Forces Acting on Vehicle'!C1511)</f>
        <v>-757.43877690250008</v>
      </c>
      <c r="G1511" s="20">
        <f>0.5*'Vehicle Specification'!$J$9*'Vehicle Specification'!$J$13*'Vehicle Specification'!$J$11*('Forces Acting on Vehicle'!C1511*'Forces Acting on Vehicle'!C1511)</f>
        <v>508.79626047250008</v>
      </c>
      <c r="H1511" s="20">
        <f>'Vehicle Specification'!$J$8-'Forces Acting on Vehicle'!F1511</f>
        <v>6741.5387769025001</v>
      </c>
      <c r="I1511" s="20">
        <f>H1511*'Vehicle Specification'!$J$12</f>
        <v>134.83077553805001</v>
      </c>
      <c r="J1511" s="20">
        <f>E1511+'Forces Acting on Vehicle'!G1511+'Forces Acting on Vehicle'!I1511</f>
        <v>-4139.0104908458925</v>
      </c>
      <c r="K1511" s="22">
        <f t="shared" si="69"/>
        <v>-159351.90389756687</v>
      </c>
      <c r="L1511" s="21" t="str">
        <f t="shared" si="70"/>
        <v>0</v>
      </c>
      <c r="M1511" s="20">
        <f t="shared" si="71"/>
        <v>-159351.90389756687</v>
      </c>
    </row>
    <row r="1512" spans="1:13" x14ac:dyDescent="0.2">
      <c r="A1512" s="5">
        <v>29.414000000000001</v>
      </c>
      <c r="B1512" s="5">
        <v>1170</v>
      </c>
      <c r="C1512" s="5">
        <v>38.299999999999997</v>
      </c>
      <c r="D1512" s="12">
        <v>-7.4402416158018045</v>
      </c>
      <c r="E1512" s="20">
        <f>'Vehicle Specification'!$J$7*'Forces Acting on Vehicle'!D1512</f>
        <v>-4538.5473856391009</v>
      </c>
      <c r="F1512" s="20">
        <f>0.5*'Vehicle Specification'!$J$9*'Vehicle Specification'!$J$13*'Vehicle Specification'!$J$10*('Forces Acting on Vehicle'!C1512*'Forces Acting on Vehicle'!C1512)</f>
        <v>-749.58972336010004</v>
      </c>
      <c r="G1512" s="20">
        <f>0.5*'Vehicle Specification'!$J$9*'Vehicle Specification'!$J$13*'Vehicle Specification'!$J$11*('Forces Acting on Vehicle'!C1512*'Forces Acting on Vehicle'!C1512)</f>
        <v>503.52379593490002</v>
      </c>
      <c r="H1512" s="20">
        <f>'Vehicle Specification'!$J$8-'Forces Acting on Vehicle'!F1512</f>
        <v>6733.6897233601003</v>
      </c>
      <c r="I1512" s="20">
        <f>H1512*'Vehicle Specification'!$J$12</f>
        <v>134.67379446720201</v>
      </c>
      <c r="J1512" s="20">
        <f>E1512+'Forces Acting on Vehicle'!G1512+'Forces Acting on Vehicle'!I1512</f>
        <v>-3900.3497952369989</v>
      </c>
      <c r="K1512" s="22">
        <f t="shared" si="69"/>
        <v>-149383.39715757704</v>
      </c>
      <c r="L1512" s="21" t="str">
        <f t="shared" si="70"/>
        <v>0</v>
      </c>
      <c r="M1512" s="20">
        <f t="shared" si="71"/>
        <v>-149383.39715757704</v>
      </c>
    </row>
    <row r="1513" spans="1:13" x14ac:dyDescent="0.2">
      <c r="A1513" s="5">
        <v>29.434000000000001</v>
      </c>
      <c r="B1513" s="5">
        <v>1171</v>
      </c>
      <c r="C1513" s="5">
        <v>38.1</v>
      </c>
      <c r="D1513" s="12">
        <v>-6.7622175751570692</v>
      </c>
      <c r="E1513" s="20">
        <f>'Vehicle Specification'!$J$7*'Forces Acting on Vehicle'!D1513</f>
        <v>-4124.9527208458121</v>
      </c>
      <c r="F1513" s="20">
        <f>0.5*'Vehicle Specification'!$J$9*'Vehicle Specification'!$J$13*'Vehicle Specification'!$J$10*('Forces Acting on Vehicle'!C1513*'Forces Acting on Vehicle'!C1513)</f>
        <v>-741.78155030490018</v>
      </c>
      <c r="G1513" s="20">
        <f>0.5*'Vehicle Specification'!$J$9*'Vehicle Specification'!$J$13*'Vehicle Specification'!$J$11*('Forces Acting on Vehicle'!C1513*'Forces Acting on Vehicle'!C1513)</f>
        <v>498.27879215010012</v>
      </c>
      <c r="H1513" s="20">
        <f>'Vehicle Specification'!$J$8-'Forces Acting on Vehicle'!F1513</f>
        <v>6725.8815503049009</v>
      </c>
      <c r="I1513" s="20">
        <f>H1513*'Vehicle Specification'!$J$12</f>
        <v>134.51763100609801</v>
      </c>
      <c r="J1513" s="20">
        <f>E1513+'Forces Acting on Vehicle'!G1513+'Forces Acting on Vehicle'!I1513</f>
        <v>-3492.1562976896139</v>
      </c>
      <c r="K1513" s="22">
        <f t="shared" si="69"/>
        <v>-133051.1549419743</v>
      </c>
      <c r="L1513" s="21" t="str">
        <f t="shared" si="70"/>
        <v>0</v>
      </c>
      <c r="M1513" s="20">
        <f t="shared" si="71"/>
        <v>-133051.1549419743</v>
      </c>
    </row>
    <row r="1514" spans="1:13" x14ac:dyDescent="0.2">
      <c r="A1514" s="5">
        <v>29.452999999999999</v>
      </c>
      <c r="B1514" s="5">
        <v>1171</v>
      </c>
      <c r="C1514" s="5">
        <v>37.9</v>
      </c>
      <c r="D1514" s="12">
        <v>-5.9877371093416238</v>
      </c>
      <c r="E1514" s="20">
        <f>'Vehicle Specification'!$J$7*'Forces Acting on Vehicle'!D1514</f>
        <v>-3652.5196366983905</v>
      </c>
      <c r="F1514" s="20">
        <f>0.5*'Vehicle Specification'!$J$9*'Vehicle Specification'!$J$13*'Vehicle Specification'!$J$10*('Forces Acting on Vehicle'!C1514*'Forces Acting on Vehicle'!C1514)</f>
        <v>-734.01425773690005</v>
      </c>
      <c r="G1514" s="20">
        <f>0.5*'Vehicle Specification'!$J$9*'Vehicle Specification'!$J$13*'Vehicle Specification'!$J$11*('Forces Acting on Vehicle'!C1514*'Forces Acting on Vehicle'!C1514)</f>
        <v>493.06124911810002</v>
      </c>
      <c r="H1514" s="20">
        <f>'Vehicle Specification'!$J$8-'Forces Acting on Vehicle'!F1514</f>
        <v>6718.1142577369001</v>
      </c>
      <c r="I1514" s="20">
        <f>H1514*'Vehicle Specification'!$J$12</f>
        <v>134.362285154738</v>
      </c>
      <c r="J1514" s="20">
        <f>E1514+'Forces Acting on Vehicle'!G1514+'Forces Acting on Vehicle'!I1514</f>
        <v>-3025.0961024255525</v>
      </c>
      <c r="K1514" s="22">
        <f t="shared" si="69"/>
        <v>-114651.14228192843</v>
      </c>
      <c r="L1514" s="21" t="str">
        <f t="shared" si="70"/>
        <v>0</v>
      </c>
      <c r="M1514" s="20">
        <f t="shared" si="71"/>
        <v>-114651.14228192843</v>
      </c>
    </row>
    <row r="1515" spans="1:13" x14ac:dyDescent="0.2">
      <c r="A1515" s="5">
        <v>29.472999999999999</v>
      </c>
      <c r="B1515" s="5">
        <v>1172</v>
      </c>
      <c r="C1515" s="5">
        <v>37.799999999999997</v>
      </c>
      <c r="D1515" s="12">
        <v>-5.1893401896377132</v>
      </c>
      <c r="E1515" s="20">
        <f>'Vehicle Specification'!$J$7*'Forces Acting on Vehicle'!D1515</f>
        <v>-3165.4975156790051</v>
      </c>
      <c r="F1515" s="20">
        <f>0.5*'Vehicle Specification'!$J$9*'Vehicle Specification'!$J$13*'Vehicle Specification'!$J$10*('Forces Acting on Vehicle'!C1515*'Forces Acting on Vehicle'!C1515)</f>
        <v>-730.14594163559991</v>
      </c>
      <c r="G1515" s="20">
        <f>0.5*'Vehicle Specification'!$J$9*'Vehicle Specification'!$J$13*'Vehicle Specification'!$J$11*('Forces Acting on Vehicle'!C1515*'Forces Acting on Vehicle'!C1515)</f>
        <v>490.46277538439995</v>
      </c>
      <c r="H1515" s="20">
        <f>'Vehicle Specification'!$J$8-'Forces Acting on Vehicle'!F1515</f>
        <v>6714.2459416356005</v>
      </c>
      <c r="I1515" s="20">
        <f>H1515*'Vehicle Specification'!$J$12</f>
        <v>134.28491883271201</v>
      </c>
      <c r="J1515" s="20">
        <f>E1515+'Forces Acting on Vehicle'!G1515+'Forces Acting on Vehicle'!I1515</f>
        <v>-2540.7498214618936</v>
      </c>
      <c r="K1515" s="22">
        <f t="shared" si="69"/>
        <v>-96040.343251259575</v>
      </c>
      <c r="L1515" s="21" t="str">
        <f t="shared" si="70"/>
        <v>0</v>
      </c>
      <c r="M1515" s="20">
        <f t="shared" si="71"/>
        <v>-96040.343251259575</v>
      </c>
    </row>
    <row r="1516" spans="1:13" x14ac:dyDescent="0.2">
      <c r="A1516" s="5">
        <v>29.492000000000001</v>
      </c>
      <c r="B1516" s="5">
        <v>1173</v>
      </c>
      <c r="C1516" s="5">
        <v>37.700000000000003</v>
      </c>
      <c r="D1516" s="12">
        <v>-4.4645538004790604</v>
      </c>
      <c r="E1516" s="20">
        <f>'Vehicle Specification'!$J$7*'Forces Acting on Vehicle'!D1516</f>
        <v>-2723.3778182922269</v>
      </c>
      <c r="F1516" s="20">
        <f>0.5*'Vehicle Specification'!$J$9*'Vehicle Specification'!$J$13*'Vehicle Specification'!$J$10*('Forces Acting on Vehicle'!C1516*'Forces Acting on Vehicle'!C1516)</f>
        <v>-726.28784565610022</v>
      </c>
      <c r="G1516" s="20">
        <f>0.5*'Vehicle Specification'!$J$9*'Vehicle Specification'!$J$13*'Vehicle Specification'!$J$11*('Forces Acting on Vehicle'!C1516*'Forces Acting on Vehicle'!C1516)</f>
        <v>487.87116683890014</v>
      </c>
      <c r="H1516" s="20">
        <f>'Vehicle Specification'!$J$8-'Forces Acting on Vehicle'!F1516</f>
        <v>6710.3878456561006</v>
      </c>
      <c r="I1516" s="20">
        <f>H1516*'Vehicle Specification'!$J$12</f>
        <v>134.20775691312201</v>
      </c>
      <c r="J1516" s="20">
        <f>E1516+'Forces Acting on Vehicle'!G1516+'Forces Acting on Vehicle'!I1516</f>
        <v>-2101.2988945402049</v>
      </c>
      <c r="K1516" s="22">
        <f t="shared" si="69"/>
        <v>-79218.968324165733</v>
      </c>
      <c r="L1516" s="21" t="str">
        <f t="shared" si="70"/>
        <v>0</v>
      </c>
      <c r="M1516" s="20">
        <f t="shared" si="71"/>
        <v>-79218.968324165733</v>
      </c>
    </row>
    <row r="1517" spans="1:13" x14ac:dyDescent="0.2">
      <c r="A1517" s="5">
        <v>29.512</v>
      </c>
      <c r="B1517" s="5">
        <v>1174</v>
      </c>
      <c r="C1517" s="5">
        <v>37.5</v>
      </c>
      <c r="D1517" s="12">
        <v>-3.8373689932941728</v>
      </c>
      <c r="E1517" s="20">
        <f>'Vehicle Specification'!$J$7*'Forces Acting on Vehicle'!D1517</f>
        <v>-2340.7950859094453</v>
      </c>
      <c r="F1517" s="20">
        <f>0.5*'Vehicle Specification'!$J$9*'Vehicle Specification'!$J$13*'Vehicle Specification'!$J$10*('Forces Acting on Vehicle'!C1517*'Forces Acting on Vehicle'!C1517)</f>
        <v>-718.60231406250011</v>
      </c>
      <c r="G1517" s="20">
        <f>0.5*'Vehicle Specification'!$J$9*'Vehicle Specification'!$J$13*'Vehicle Specification'!$J$11*('Forces Acting on Vehicle'!C1517*'Forces Acting on Vehicle'!C1517)</f>
        <v>482.70854531250006</v>
      </c>
      <c r="H1517" s="20">
        <f>'Vehicle Specification'!$J$8-'Forces Acting on Vehicle'!F1517</f>
        <v>6702.7023140625006</v>
      </c>
      <c r="I1517" s="20">
        <f>H1517*'Vehicle Specification'!$J$12</f>
        <v>134.05404628125001</v>
      </c>
      <c r="J1517" s="20">
        <f>E1517+'Forces Acting on Vehicle'!G1517+'Forces Acting on Vehicle'!I1517</f>
        <v>-1724.0324943156952</v>
      </c>
      <c r="K1517" s="22">
        <f t="shared" si="69"/>
        <v>-64651.218536838569</v>
      </c>
      <c r="L1517" s="21" t="str">
        <f t="shared" si="70"/>
        <v>0</v>
      </c>
      <c r="M1517" s="20">
        <f t="shared" si="71"/>
        <v>-64651.218536838569</v>
      </c>
    </row>
    <row r="1518" spans="1:13" x14ac:dyDescent="0.2">
      <c r="A1518" s="5">
        <v>29.530999999999999</v>
      </c>
      <c r="B1518" s="5">
        <v>1174</v>
      </c>
      <c r="C1518" s="5">
        <v>37.5</v>
      </c>
      <c r="D1518" s="12">
        <v>-3.3017672859656715</v>
      </c>
      <c r="E1518" s="20">
        <f>'Vehicle Specification'!$J$7*'Forces Acting on Vehicle'!D1518</f>
        <v>-2014.0780444390596</v>
      </c>
      <c r="F1518" s="20">
        <f>0.5*'Vehicle Specification'!$J$9*'Vehicle Specification'!$J$13*'Vehicle Specification'!$J$10*('Forces Acting on Vehicle'!C1518*'Forces Acting on Vehicle'!C1518)</f>
        <v>-718.60231406250011</v>
      </c>
      <c r="G1518" s="20">
        <f>0.5*'Vehicle Specification'!$J$9*'Vehicle Specification'!$J$13*'Vehicle Specification'!$J$11*('Forces Acting on Vehicle'!C1518*'Forces Acting on Vehicle'!C1518)</f>
        <v>482.70854531250006</v>
      </c>
      <c r="H1518" s="20">
        <f>'Vehicle Specification'!$J$8-'Forces Acting on Vehicle'!F1518</f>
        <v>6702.7023140625006</v>
      </c>
      <c r="I1518" s="20">
        <f>H1518*'Vehicle Specification'!$J$12</f>
        <v>134.05404628125001</v>
      </c>
      <c r="J1518" s="20">
        <f>E1518+'Forces Acting on Vehicle'!G1518+'Forces Acting on Vehicle'!I1518</f>
        <v>-1397.3154528453094</v>
      </c>
      <c r="K1518" s="22">
        <f t="shared" si="69"/>
        <v>-52399.329481699104</v>
      </c>
      <c r="L1518" s="21" t="str">
        <f t="shared" si="70"/>
        <v>0</v>
      </c>
      <c r="M1518" s="20">
        <f t="shared" si="71"/>
        <v>-52399.329481699104</v>
      </c>
    </row>
    <row r="1519" spans="1:13" x14ac:dyDescent="0.2">
      <c r="A1519" s="5">
        <v>29.550999999999998</v>
      </c>
      <c r="B1519" s="5">
        <v>1175</v>
      </c>
      <c r="C1519" s="5">
        <v>37.4</v>
      </c>
      <c r="D1519" s="12">
        <v>-2.8638759677365764</v>
      </c>
      <c r="E1519" s="20">
        <f>'Vehicle Specification'!$J$7*'Forces Acting on Vehicle'!D1519</f>
        <v>-1746.9643403193115</v>
      </c>
      <c r="F1519" s="20">
        <f>0.5*'Vehicle Specification'!$J$9*'Vehicle Specification'!$J$13*'Vehicle Specification'!$J$10*('Forces Acting on Vehicle'!C1519*'Forces Acting on Vehicle'!C1519)</f>
        <v>-714.77487844840016</v>
      </c>
      <c r="G1519" s="20">
        <f>0.5*'Vehicle Specification'!$J$9*'Vehicle Specification'!$J$13*'Vehicle Specification'!$J$11*('Forces Acting on Vehicle'!C1519*'Forces Acting on Vehicle'!C1519)</f>
        <v>480.13753233160008</v>
      </c>
      <c r="H1519" s="20">
        <f>'Vehicle Specification'!$J$8-'Forces Acting on Vehicle'!F1519</f>
        <v>6698.8748784484005</v>
      </c>
      <c r="I1519" s="20">
        <f>H1519*'Vehicle Specification'!$J$12</f>
        <v>133.977497568968</v>
      </c>
      <c r="J1519" s="20">
        <f>E1519+'Forces Acting on Vehicle'!G1519+'Forces Acting on Vehicle'!I1519</f>
        <v>-1132.8493104187435</v>
      </c>
      <c r="K1519" s="22">
        <f t="shared" si="69"/>
        <v>-42368.564209661003</v>
      </c>
      <c r="L1519" s="21" t="str">
        <f t="shared" si="70"/>
        <v>0</v>
      </c>
      <c r="M1519" s="20">
        <f t="shared" si="71"/>
        <v>-42368.564209661003</v>
      </c>
    </row>
    <row r="1520" spans="1:13" x14ac:dyDescent="0.2">
      <c r="A1520" s="5">
        <v>29.57</v>
      </c>
      <c r="B1520" s="5">
        <v>1176</v>
      </c>
      <c r="C1520" s="5">
        <v>37.299999999999997</v>
      </c>
      <c r="D1520" s="12">
        <v>-2.5082139935108883</v>
      </c>
      <c r="E1520" s="20">
        <f>'Vehicle Specification'!$J$7*'Forces Acting on Vehicle'!D1520</f>
        <v>-1530.0105360416419</v>
      </c>
      <c r="F1520" s="20">
        <f>0.5*'Vehicle Specification'!$J$9*'Vehicle Specification'!$J$13*'Vehicle Specification'!$J$10*('Forces Acting on Vehicle'!C1520*'Forces Acting on Vehicle'!C1520)</f>
        <v>-710.95766295609997</v>
      </c>
      <c r="G1520" s="20">
        <f>0.5*'Vehicle Specification'!$J$9*'Vehicle Specification'!$J$13*'Vehicle Specification'!$J$11*('Forces Acting on Vehicle'!C1520*'Forces Acting on Vehicle'!C1520)</f>
        <v>477.57338453889997</v>
      </c>
      <c r="H1520" s="20">
        <f>'Vehicle Specification'!$J$8-'Forces Acting on Vehicle'!F1520</f>
        <v>6695.0576629561001</v>
      </c>
      <c r="I1520" s="20">
        <f>H1520*'Vehicle Specification'!$J$12</f>
        <v>133.901153259122</v>
      </c>
      <c r="J1520" s="20">
        <f>E1520+'Forces Acting on Vehicle'!G1520+'Forces Acting on Vehicle'!I1520</f>
        <v>-918.53599824361993</v>
      </c>
      <c r="K1520" s="22">
        <f t="shared" si="69"/>
        <v>-34261.392734487017</v>
      </c>
      <c r="L1520" s="21" t="str">
        <f t="shared" si="70"/>
        <v>0</v>
      </c>
      <c r="M1520" s="20">
        <f t="shared" si="71"/>
        <v>-34261.392734487017</v>
      </c>
    </row>
    <row r="1521" spans="1:13" x14ac:dyDescent="0.2">
      <c r="A1521" s="5">
        <v>29.59</v>
      </c>
      <c r="B1521" s="5">
        <v>1176</v>
      </c>
      <c r="C1521" s="5">
        <v>37.200000000000003</v>
      </c>
      <c r="D1521" s="12">
        <v>-2.2234963787490711</v>
      </c>
      <c r="E1521" s="20">
        <f>'Vehicle Specification'!$J$7*'Forces Acting on Vehicle'!D1521</f>
        <v>-1356.3327910369335</v>
      </c>
      <c r="F1521" s="20">
        <f>0.5*'Vehicle Specification'!$J$9*'Vehicle Specification'!$J$13*'Vehicle Specification'!$J$10*('Forces Acting on Vehicle'!C1521*'Forces Acting on Vehicle'!C1521)</f>
        <v>-707.15066758560022</v>
      </c>
      <c r="G1521" s="20">
        <f>0.5*'Vehicle Specification'!$J$9*'Vehicle Specification'!$J$13*'Vehicle Specification'!$J$11*('Forces Acting on Vehicle'!C1521*'Forces Acting on Vehicle'!C1521)</f>
        <v>475.01610193440013</v>
      </c>
      <c r="H1521" s="20">
        <f>'Vehicle Specification'!$J$8-'Forces Acting on Vehicle'!F1521</f>
        <v>6691.2506675856002</v>
      </c>
      <c r="I1521" s="20">
        <f>H1521*'Vehicle Specification'!$J$12</f>
        <v>133.82501335171202</v>
      </c>
      <c r="J1521" s="20">
        <f>E1521+'Forces Acting on Vehicle'!G1521+'Forces Acting on Vehicle'!I1521</f>
        <v>-747.49167575082129</v>
      </c>
      <c r="K1521" s="22">
        <f t="shared" si="69"/>
        <v>-27806.690337930555</v>
      </c>
      <c r="L1521" s="21" t="str">
        <f t="shared" si="70"/>
        <v>0</v>
      </c>
      <c r="M1521" s="20">
        <f t="shared" si="71"/>
        <v>-27806.690337930555</v>
      </c>
    </row>
    <row r="1522" spans="1:13" x14ac:dyDescent="0.2">
      <c r="A1522" s="5">
        <v>29.609000000000002</v>
      </c>
      <c r="B1522" s="5">
        <v>1177</v>
      </c>
      <c r="C1522" s="5">
        <v>37.200000000000003</v>
      </c>
      <c r="D1522" s="12">
        <v>-1.9911184718371306</v>
      </c>
      <c r="E1522" s="20">
        <f>'Vehicle Specification'!$J$7*'Forces Acting on Vehicle'!D1522</f>
        <v>-1214.5822678206498</v>
      </c>
      <c r="F1522" s="20">
        <f>0.5*'Vehicle Specification'!$J$9*'Vehicle Specification'!$J$13*'Vehicle Specification'!$J$10*('Forces Acting on Vehicle'!C1522*'Forces Acting on Vehicle'!C1522)</f>
        <v>-707.15066758560022</v>
      </c>
      <c r="G1522" s="20">
        <f>0.5*'Vehicle Specification'!$J$9*'Vehicle Specification'!$J$13*'Vehicle Specification'!$J$11*('Forces Acting on Vehicle'!C1522*'Forces Acting on Vehicle'!C1522)</f>
        <v>475.01610193440013</v>
      </c>
      <c r="H1522" s="20">
        <f>'Vehicle Specification'!$J$8-'Forces Acting on Vehicle'!F1522</f>
        <v>6691.2506675856002</v>
      </c>
      <c r="I1522" s="20">
        <f>H1522*'Vehicle Specification'!$J$12</f>
        <v>133.82501335171202</v>
      </c>
      <c r="J1522" s="20">
        <f>E1522+'Forces Acting on Vehicle'!G1522+'Forces Acting on Vehicle'!I1522</f>
        <v>-605.7411525345376</v>
      </c>
      <c r="K1522" s="22">
        <f t="shared" si="69"/>
        <v>-22533.5708742848</v>
      </c>
      <c r="L1522" s="21" t="str">
        <f t="shared" si="70"/>
        <v>0</v>
      </c>
      <c r="M1522" s="20">
        <f t="shared" si="71"/>
        <v>-22533.5708742848</v>
      </c>
    </row>
    <row r="1523" spans="1:13" x14ac:dyDescent="0.2">
      <c r="A1523" s="5">
        <v>29.629000000000001</v>
      </c>
      <c r="B1523" s="5">
        <v>1178</v>
      </c>
      <c r="C1523" s="5">
        <v>37.1</v>
      </c>
      <c r="D1523" s="12">
        <v>-1.7879766494292317</v>
      </c>
      <c r="E1523" s="20">
        <f>'Vehicle Specification'!$J$7*'Forces Acting on Vehicle'!D1523</f>
        <v>-1090.6657561518314</v>
      </c>
      <c r="F1523" s="20">
        <f>0.5*'Vehicle Specification'!$J$9*'Vehicle Specification'!$J$13*'Vehicle Specification'!$J$10*('Forces Acting on Vehicle'!C1523*'Forces Acting on Vehicle'!C1523)</f>
        <v>-703.35389233690012</v>
      </c>
      <c r="G1523" s="20">
        <f>0.5*'Vehicle Specification'!$J$9*'Vehicle Specification'!$J$13*'Vehicle Specification'!$J$11*('Forces Acting on Vehicle'!C1523*'Forces Acting on Vehicle'!C1523)</f>
        <v>472.46568451810009</v>
      </c>
      <c r="H1523" s="20">
        <f>'Vehicle Specification'!$J$8-'Forces Acting on Vehicle'!F1523</f>
        <v>6687.4538923369</v>
      </c>
      <c r="I1523" s="20">
        <f>H1523*'Vehicle Specification'!$J$12</f>
        <v>133.749077846738</v>
      </c>
      <c r="J1523" s="20">
        <f>E1523+'Forces Acting on Vehicle'!G1523+'Forces Acting on Vehicle'!I1523</f>
        <v>-484.45099378699331</v>
      </c>
      <c r="K1523" s="22">
        <f t="shared" si="69"/>
        <v>-17973.131869497451</v>
      </c>
      <c r="L1523" s="21" t="str">
        <f t="shared" si="70"/>
        <v>0</v>
      </c>
      <c r="M1523" s="20">
        <f t="shared" si="71"/>
        <v>-17973.131869497451</v>
      </c>
    </row>
    <row r="1524" spans="1:13" x14ac:dyDescent="0.2">
      <c r="A1524" s="5">
        <v>29.648</v>
      </c>
      <c r="B1524" s="5">
        <v>1179</v>
      </c>
      <c r="C1524" s="5">
        <v>37.1</v>
      </c>
      <c r="D1524" s="12">
        <v>-1.5918550144787198</v>
      </c>
      <c r="E1524" s="20">
        <f>'Vehicle Specification'!$J$7*'Forces Acting on Vehicle'!D1524</f>
        <v>-971.03155883201907</v>
      </c>
      <c r="F1524" s="20">
        <f>0.5*'Vehicle Specification'!$J$9*'Vehicle Specification'!$J$13*'Vehicle Specification'!$J$10*('Forces Acting on Vehicle'!C1524*'Forces Acting on Vehicle'!C1524)</f>
        <v>-703.35389233690012</v>
      </c>
      <c r="G1524" s="20">
        <f>0.5*'Vehicle Specification'!$J$9*'Vehicle Specification'!$J$13*'Vehicle Specification'!$J$11*('Forces Acting on Vehicle'!C1524*'Forces Acting on Vehicle'!C1524)</f>
        <v>472.46568451810009</v>
      </c>
      <c r="H1524" s="20">
        <f>'Vehicle Specification'!$J$8-'Forces Acting on Vehicle'!F1524</f>
        <v>6687.4538923369</v>
      </c>
      <c r="I1524" s="20">
        <f>H1524*'Vehicle Specification'!$J$12</f>
        <v>133.749077846738</v>
      </c>
      <c r="J1524" s="20">
        <f>E1524+'Forces Acting on Vehicle'!G1524+'Forces Acting on Vehicle'!I1524</f>
        <v>-364.81679646718101</v>
      </c>
      <c r="K1524" s="22">
        <f t="shared" si="69"/>
        <v>-13534.703148932416</v>
      </c>
      <c r="L1524" s="21" t="str">
        <f t="shared" si="70"/>
        <v>0</v>
      </c>
      <c r="M1524" s="20">
        <f t="shared" si="71"/>
        <v>-13534.703148932416</v>
      </c>
    </row>
    <row r="1525" spans="1:13" x14ac:dyDescent="0.2">
      <c r="A1525" s="5">
        <v>29.667999999999999</v>
      </c>
      <c r="B1525" s="5">
        <v>1179</v>
      </c>
      <c r="C1525" s="5">
        <v>37.1</v>
      </c>
      <c r="D1525" s="12">
        <v>-1.4042607832497149</v>
      </c>
      <c r="E1525" s="20">
        <f>'Vehicle Specification'!$J$7*'Forces Acting on Vehicle'!D1525</f>
        <v>-856.59907778232616</v>
      </c>
      <c r="F1525" s="20">
        <f>0.5*'Vehicle Specification'!$J$9*'Vehicle Specification'!$J$13*'Vehicle Specification'!$J$10*('Forces Acting on Vehicle'!C1525*'Forces Acting on Vehicle'!C1525)</f>
        <v>-703.35389233690012</v>
      </c>
      <c r="G1525" s="20">
        <f>0.5*'Vehicle Specification'!$J$9*'Vehicle Specification'!$J$13*'Vehicle Specification'!$J$11*('Forces Acting on Vehicle'!C1525*'Forces Acting on Vehicle'!C1525)</f>
        <v>472.46568451810009</v>
      </c>
      <c r="H1525" s="20">
        <f>'Vehicle Specification'!$J$8-'Forces Acting on Vehicle'!F1525</f>
        <v>6687.4538923369</v>
      </c>
      <c r="I1525" s="20">
        <f>H1525*'Vehicle Specification'!$J$12</f>
        <v>133.749077846738</v>
      </c>
      <c r="J1525" s="20">
        <f>E1525+'Forces Acting on Vehicle'!G1525+'Forces Acting on Vehicle'!I1525</f>
        <v>-250.38431541748807</v>
      </c>
      <c r="K1525" s="22">
        <f t="shared" si="69"/>
        <v>-9289.2581019888075</v>
      </c>
      <c r="L1525" s="21" t="str">
        <f t="shared" si="70"/>
        <v>0</v>
      </c>
      <c r="M1525" s="20">
        <f t="shared" si="71"/>
        <v>-9289.2581019888075</v>
      </c>
    </row>
    <row r="1526" spans="1:13" x14ac:dyDescent="0.2">
      <c r="A1526" s="5">
        <v>29.687999999999999</v>
      </c>
      <c r="B1526" s="5">
        <v>1180</v>
      </c>
      <c r="C1526" s="5">
        <v>37</v>
      </c>
      <c r="D1526" s="12">
        <v>-1.2595278511110233</v>
      </c>
      <c r="E1526" s="20">
        <f>'Vehicle Specification'!$J$7*'Forces Acting on Vehicle'!D1526</f>
        <v>-768.31198917772417</v>
      </c>
      <c r="F1526" s="20">
        <f>0.5*'Vehicle Specification'!$J$9*'Vehicle Specification'!$J$13*'Vehicle Specification'!$J$10*('Forces Acting on Vehicle'!C1526*'Forces Acting on Vehicle'!C1526)</f>
        <v>-699.56733721000012</v>
      </c>
      <c r="G1526" s="20">
        <f>0.5*'Vehicle Specification'!$J$9*'Vehicle Specification'!$J$13*'Vehicle Specification'!$J$11*('Forces Acting on Vehicle'!C1526*'Forces Acting on Vehicle'!C1526)</f>
        <v>469.92213229000004</v>
      </c>
      <c r="H1526" s="20">
        <f>'Vehicle Specification'!$J$8-'Forces Acting on Vehicle'!F1526</f>
        <v>6683.6673372100004</v>
      </c>
      <c r="I1526" s="20">
        <f>H1526*'Vehicle Specification'!$J$12</f>
        <v>133.67334674420002</v>
      </c>
      <c r="J1526" s="20">
        <f>E1526+'Forces Acting on Vehicle'!G1526+'Forces Acting on Vehicle'!I1526</f>
        <v>-164.71651014352412</v>
      </c>
      <c r="K1526" s="22">
        <f t="shared" si="69"/>
        <v>-6094.5108753103923</v>
      </c>
      <c r="L1526" s="21" t="str">
        <f t="shared" si="70"/>
        <v>0</v>
      </c>
      <c r="M1526" s="20">
        <f t="shared" si="71"/>
        <v>-6094.5108753103923</v>
      </c>
    </row>
    <row r="1527" spans="1:13" x14ac:dyDescent="0.2">
      <c r="A1527" s="5">
        <v>29.707000000000001</v>
      </c>
      <c r="B1527" s="5">
        <v>1181</v>
      </c>
      <c r="C1527" s="5">
        <v>37</v>
      </c>
      <c r="D1527" s="12">
        <v>-1.1571369780876115</v>
      </c>
      <c r="E1527" s="20">
        <f>'Vehicle Specification'!$J$7*'Forces Acting on Vehicle'!D1527</f>
        <v>-705.85355663344308</v>
      </c>
      <c r="F1527" s="20">
        <f>0.5*'Vehicle Specification'!$J$9*'Vehicle Specification'!$J$13*'Vehicle Specification'!$J$10*('Forces Acting on Vehicle'!C1527*'Forces Acting on Vehicle'!C1527)</f>
        <v>-699.56733721000012</v>
      </c>
      <c r="G1527" s="20">
        <f>0.5*'Vehicle Specification'!$J$9*'Vehicle Specification'!$J$13*'Vehicle Specification'!$J$11*('Forces Acting on Vehicle'!C1527*'Forces Acting on Vehicle'!C1527)</f>
        <v>469.92213229000004</v>
      </c>
      <c r="H1527" s="20">
        <f>'Vehicle Specification'!$J$8-'Forces Acting on Vehicle'!F1527</f>
        <v>6683.6673372100004</v>
      </c>
      <c r="I1527" s="20">
        <f>H1527*'Vehicle Specification'!$J$12</f>
        <v>133.67334674420002</v>
      </c>
      <c r="J1527" s="20">
        <f>E1527+'Forces Acting on Vehicle'!G1527+'Forces Acting on Vehicle'!I1527</f>
        <v>-102.25807759924302</v>
      </c>
      <c r="K1527" s="22">
        <f t="shared" si="69"/>
        <v>-3783.5488711719918</v>
      </c>
      <c r="L1527" s="21" t="str">
        <f t="shared" si="70"/>
        <v>0</v>
      </c>
      <c r="M1527" s="20">
        <f t="shared" si="71"/>
        <v>-3783.5488711719918</v>
      </c>
    </row>
    <row r="1528" spans="1:13" x14ac:dyDescent="0.2">
      <c r="A1528" s="5">
        <v>29.727</v>
      </c>
      <c r="B1528" s="5">
        <v>1182</v>
      </c>
      <c r="C1528" s="5">
        <v>37</v>
      </c>
      <c r="D1528" s="12">
        <v>-1.0738340143028977</v>
      </c>
      <c r="E1528" s="20">
        <f>'Vehicle Specification'!$J$7*'Forces Acting on Vehicle'!D1528</f>
        <v>-655.03874872476763</v>
      </c>
      <c r="F1528" s="20">
        <f>0.5*'Vehicle Specification'!$J$9*'Vehicle Specification'!$J$13*'Vehicle Specification'!$J$10*('Forces Acting on Vehicle'!C1528*'Forces Acting on Vehicle'!C1528)</f>
        <v>-699.56733721000012</v>
      </c>
      <c r="G1528" s="20">
        <f>0.5*'Vehicle Specification'!$J$9*'Vehicle Specification'!$J$13*'Vehicle Specification'!$J$11*('Forces Acting on Vehicle'!C1528*'Forces Acting on Vehicle'!C1528)</f>
        <v>469.92213229000004</v>
      </c>
      <c r="H1528" s="20">
        <f>'Vehicle Specification'!$J$8-'Forces Acting on Vehicle'!F1528</f>
        <v>6683.6673372100004</v>
      </c>
      <c r="I1528" s="20">
        <f>H1528*'Vehicle Specification'!$J$12</f>
        <v>133.67334674420002</v>
      </c>
      <c r="J1528" s="20">
        <f>E1528+'Forces Acting on Vehicle'!G1528+'Forces Acting on Vehicle'!I1528</f>
        <v>-51.443269690567575</v>
      </c>
      <c r="K1528" s="22">
        <f t="shared" ref="K1528:K1591" si="72">J1528*C1528</f>
        <v>-1903.4009785510002</v>
      </c>
      <c r="L1528" s="21" t="str">
        <f t="shared" si="70"/>
        <v>0</v>
      </c>
      <c r="M1528" s="20">
        <f t="shared" si="71"/>
        <v>-1903.4009785510002</v>
      </c>
    </row>
    <row r="1529" spans="1:13" x14ac:dyDescent="0.2">
      <c r="A1529" s="5">
        <v>29.745999999999999</v>
      </c>
      <c r="B1529" s="5">
        <v>1182</v>
      </c>
      <c r="C1529" s="5">
        <v>36.9</v>
      </c>
      <c r="D1529" s="12">
        <v>-1.0106635598213474</v>
      </c>
      <c r="E1529" s="20">
        <f>'Vehicle Specification'!$J$7*'Forces Acting on Vehicle'!D1529</f>
        <v>-616.50477149102187</v>
      </c>
      <c r="F1529" s="20">
        <f>0.5*'Vehicle Specification'!$J$9*'Vehicle Specification'!$J$13*'Vehicle Specification'!$J$10*('Forces Acting on Vehicle'!C1529*'Forces Acting on Vehicle'!C1529)</f>
        <v>-695.79100220490011</v>
      </c>
      <c r="G1529" s="20">
        <f>0.5*'Vehicle Specification'!$J$9*'Vehicle Specification'!$J$13*'Vehicle Specification'!$J$11*('Forces Acting on Vehicle'!C1529*'Forces Acting on Vehicle'!C1529)</f>
        <v>467.38544525010002</v>
      </c>
      <c r="H1529" s="20">
        <f>'Vehicle Specification'!$J$8-'Forces Acting on Vehicle'!F1529</f>
        <v>6679.8910022049004</v>
      </c>
      <c r="I1529" s="20">
        <f>H1529*'Vehicle Specification'!$J$12</f>
        <v>133.597820044098</v>
      </c>
      <c r="J1529" s="20">
        <f>E1529+'Forces Acting on Vehicle'!G1529+'Forces Acting on Vehicle'!I1529</f>
        <v>-15.52150619682385</v>
      </c>
      <c r="K1529" s="22">
        <f t="shared" si="72"/>
        <v>-572.74357866280002</v>
      </c>
      <c r="L1529" s="21" t="str">
        <f t="shared" si="70"/>
        <v>0</v>
      </c>
      <c r="M1529" s="20">
        <f t="shared" si="71"/>
        <v>-572.74357866280002</v>
      </c>
    </row>
    <row r="1530" spans="1:13" x14ac:dyDescent="0.2">
      <c r="A1530" s="5">
        <v>29.765999999999998</v>
      </c>
      <c r="B1530" s="5">
        <v>1183</v>
      </c>
      <c r="C1530" s="5">
        <v>36.9</v>
      </c>
      <c r="D1530" s="12">
        <v>-0.98606946294813425</v>
      </c>
      <c r="E1530" s="20">
        <f>'Vehicle Specification'!$J$7*'Forces Acting on Vehicle'!D1530</f>
        <v>-601.5023723983619</v>
      </c>
      <c r="F1530" s="20">
        <f>0.5*'Vehicle Specification'!$J$9*'Vehicle Specification'!$J$13*'Vehicle Specification'!$J$10*('Forces Acting on Vehicle'!C1530*'Forces Acting on Vehicle'!C1530)</f>
        <v>-695.79100220490011</v>
      </c>
      <c r="G1530" s="20">
        <f>0.5*'Vehicle Specification'!$J$9*'Vehicle Specification'!$J$13*'Vehicle Specification'!$J$11*('Forces Acting on Vehicle'!C1530*'Forces Acting on Vehicle'!C1530)</f>
        <v>467.38544525010002</v>
      </c>
      <c r="H1530" s="20">
        <f>'Vehicle Specification'!$J$8-'Forces Acting on Vehicle'!F1530</f>
        <v>6679.8910022049004</v>
      </c>
      <c r="I1530" s="20">
        <f>H1530*'Vehicle Specification'!$J$12</f>
        <v>133.597820044098</v>
      </c>
      <c r="J1530" s="20">
        <f>E1530+'Forces Acting on Vehicle'!G1530+'Forces Acting on Vehicle'!I1530</f>
        <v>-0.51910710416387928</v>
      </c>
      <c r="K1530" s="22">
        <f t="shared" si="72"/>
        <v>-19.155052143647143</v>
      </c>
      <c r="L1530" s="21" t="str">
        <f t="shared" si="70"/>
        <v>0</v>
      </c>
      <c r="M1530" s="20">
        <f t="shared" si="71"/>
        <v>-19.155052143647143</v>
      </c>
    </row>
    <row r="1531" spans="1:13" x14ac:dyDescent="0.2">
      <c r="A1531" s="5">
        <v>29.785</v>
      </c>
      <c r="B1531" s="5">
        <v>1184</v>
      </c>
      <c r="C1531" s="5">
        <v>36.9</v>
      </c>
      <c r="D1531" s="12">
        <v>-0.96527337747806508</v>
      </c>
      <c r="E1531" s="20">
        <f>'Vehicle Specification'!$J$7*'Forces Acting on Vehicle'!D1531</f>
        <v>-588.81676026161972</v>
      </c>
      <c r="F1531" s="20">
        <f>0.5*'Vehicle Specification'!$J$9*'Vehicle Specification'!$J$13*'Vehicle Specification'!$J$10*('Forces Acting on Vehicle'!C1531*'Forces Acting on Vehicle'!C1531)</f>
        <v>-695.79100220490011</v>
      </c>
      <c r="G1531" s="20">
        <f>0.5*'Vehicle Specification'!$J$9*'Vehicle Specification'!$J$13*'Vehicle Specification'!$J$11*('Forces Acting on Vehicle'!C1531*'Forces Acting on Vehicle'!C1531)</f>
        <v>467.38544525010002</v>
      </c>
      <c r="H1531" s="20">
        <f>'Vehicle Specification'!$J$8-'Forces Acting on Vehicle'!F1531</f>
        <v>6679.8910022049004</v>
      </c>
      <c r="I1531" s="20">
        <f>H1531*'Vehicle Specification'!$J$12</f>
        <v>133.597820044098</v>
      </c>
      <c r="J1531" s="20">
        <f>E1531+'Forces Acting on Vehicle'!G1531+'Forces Acting on Vehicle'!I1531</f>
        <v>12.1665050325783</v>
      </c>
      <c r="K1531" s="22">
        <f t="shared" si="72"/>
        <v>448.94403570213927</v>
      </c>
      <c r="L1531" s="21">
        <f t="shared" si="70"/>
        <v>448.94403570213927</v>
      </c>
      <c r="M1531" s="20" t="str">
        <f t="shared" si="71"/>
        <v>0</v>
      </c>
    </row>
    <row r="1532" spans="1:13" x14ac:dyDescent="0.2">
      <c r="A1532" s="5">
        <v>29.805</v>
      </c>
      <c r="B1532" s="5">
        <v>1184</v>
      </c>
      <c r="C1532" s="5">
        <v>36.799999999999997</v>
      </c>
      <c r="D1532" s="12">
        <v>-0.88767950601051993</v>
      </c>
      <c r="E1532" s="20">
        <f>'Vehicle Specification'!$J$7*'Forces Acting on Vehicle'!D1532</f>
        <v>-541.48449866641715</v>
      </c>
      <c r="F1532" s="20">
        <f>0.5*'Vehicle Specification'!$J$9*'Vehicle Specification'!$J$13*'Vehicle Specification'!$J$10*('Forces Acting on Vehicle'!C1532*'Forces Acting on Vehicle'!C1532)</f>
        <v>-692.02488732159998</v>
      </c>
      <c r="G1532" s="20">
        <f>0.5*'Vehicle Specification'!$J$9*'Vehicle Specification'!$J$13*'Vehicle Specification'!$J$11*('Forces Acting on Vehicle'!C1532*'Forces Acting on Vehicle'!C1532)</f>
        <v>464.85562339839998</v>
      </c>
      <c r="H1532" s="20">
        <f>'Vehicle Specification'!$J$8-'Forces Acting on Vehicle'!F1532</f>
        <v>6676.1248873216</v>
      </c>
      <c r="I1532" s="20">
        <f>H1532*'Vehicle Specification'!$J$12</f>
        <v>133.52249774643201</v>
      </c>
      <c r="J1532" s="20">
        <f>E1532+'Forces Acting on Vehicle'!G1532+'Forces Acting on Vehicle'!I1532</f>
        <v>56.893622478414841</v>
      </c>
      <c r="K1532" s="22">
        <f t="shared" si="72"/>
        <v>2093.685307205666</v>
      </c>
      <c r="L1532" s="21">
        <f t="shared" si="70"/>
        <v>2093.685307205666</v>
      </c>
      <c r="M1532" s="20" t="str">
        <f t="shared" si="71"/>
        <v>0</v>
      </c>
    </row>
    <row r="1533" spans="1:13" x14ac:dyDescent="0.2">
      <c r="A1533" s="5">
        <v>29.824000000000002</v>
      </c>
      <c r="B1533" s="5">
        <v>1185</v>
      </c>
      <c r="C1533" s="5">
        <v>36.799999999999997</v>
      </c>
      <c r="D1533" s="12">
        <v>-0.75292167411921562</v>
      </c>
      <c r="E1533" s="20">
        <f>'Vehicle Specification'!$J$7*'Forces Acting on Vehicle'!D1533</f>
        <v>-459.28222121272154</v>
      </c>
      <c r="F1533" s="20">
        <f>0.5*'Vehicle Specification'!$J$9*'Vehicle Specification'!$J$13*'Vehicle Specification'!$J$10*('Forces Acting on Vehicle'!C1533*'Forces Acting on Vehicle'!C1533)</f>
        <v>-692.02488732159998</v>
      </c>
      <c r="G1533" s="20">
        <f>0.5*'Vehicle Specification'!$J$9*'Vehicle Specification'!$J$13*'Vehicle Specification'!$J$11*('Forces Acting on Vehicle'!C1533*'Forces Acting on Vehicle'!C1533)</f>
        <v>464.85562339839998</v>
      </c>
      <c r="H1533" s="20">
        <f>'Vehicle Specification'!$J$8-'Forces Acting on Vehicle'!F1533</f>
        <v>6676.1248873216</v>
      </c>
      <c r="I1533" s="20">
        <f>H1533*'Vehicle Specification'!$J$12</f>
        <v>133.52249774643201</v>
      </c>
      <c r="J1533" s="20">
        <f>E1533+'Forces Acting on Vehicle'!G1533+'Forces Acting on Vehicle'!I1533</f>
        <v>139.09589993211046</v>
      </c>
      <c r="K1533" s="22">
        <f t="shared" si="72"/>
        <v>5118.7291175016644</v>
      </c>
      <c r="L1533" s="21">
        <f t="shared" si="70"/>
        <v>5118.7291175016644</v>
      </c>
      <c r="M1533" s="20" t="str">
        <f t="shared" si="71"/>
        <v>0</v>
      </c>
    </row>
    <row r="1534" spans="1:13" x14ac:dyDescent="0.2">
      <c r="A1534" s="5">
        <v>29.844000000000001</v>
      </c>
      <c r="B1534" s="5">
        <v>1186</v>
      </c>
      <c r="C1534" s="5">
        <v>36.799999999999997</v>
      </c>
      <c r="D1534" s="12">
        <v>-0.57531594734252378</v>
      </c>
      <c r="E1534" s="20">
        <f>'Vehicle Specification'!$J$7*'Forces Acting on Vehicle'!D1534</f>
        <v>-350.94272787893948</v>
      </c>
      <c r="F1534" s="20">
        <f>0.5*'Vehicle Specification'!$J$9*'Vehicle Specification'!$J$13*'Vehicle Specification'!$J$10*('Forces Acting on Vehicle'!C1534*'Forces Acting on Vehicle'!C1534)</f>
        <v>-692.02488732159998</v>
      </c>
      <c r="G1534" s="20">
        <f>0.5*'Vehicle Specification'!$J$9*'Vehicle Specification'!$J$13*'Vehicle Specification'!$J$11*('Forces Acting on Vehicle'!C1534*'Forces Acting on Vehicle'!C1534)</f>
        <v>464.85562339839998</v>
      </c>
      <c r="H1534" s="20">
        <f>'Vehicle Specification'!$J$8-'Forces Acting on Vehicle'!F1534</f>
        <v>6676.1248873216</v>
      </c>
      <c r="I1534" s="20">
        <f>H1534*'Vehicle Specification'!$J$12</f>
        <v>133.52249774643201</v>
      </c>
      <c r="J1534" s="20">
        <f>E1534+'Forces Acting on Vehicle'!G1534+'Forces Acting on Vehicle'!I1534</f>
        <v>247.43539326589251</v>
      </c>
      <c r="K1534" s="22">
        <f t="shared" si="72"/>
        <v>9105.622472184843</v>
      </c>
      <c r="L1534" s="21">
        <f t="shared" si="70"/>
        <v>9105.622472184843</v>
      </c>
      <c r="M1534" s="20" t="str">
        <f t="shared" si="71"/>
        <v>0</v>
      </c>
    </row>
    <row r="1535" spans="1:13" x14ac:dyDescent="0.2">
      <c r="A1535" s="5">
        <v>29.863</v>
      </c>
      <c r="B1535" s="5">
        <v>1187</v>
      </c>
      <c r="C1535" s="5">
        <v>36.799999999999997</v>
      </c>
      <c r="D1535" s="12">
        <v>-0.39136602315236796</v>
      </c>
      <c r="E1535" s="20">
        <f>'Vehicle Specification'!$J$7*'Forces Acting on Vehicle'!D1535</f>
        <v>-238.73327412294447</v>
      </c>
      <c r="F1535" s="20">
        <f>0.5*'Vehicle Specification'!$J$9*'Vehicle Specification'!$J$13*'Vehicle Specification'!$J$10*('Forces Acting on Vehicle'!C1535*'Forces Acting on Vehicle'!C1535)</f>
        <v>-692.02488732159998</v>
      </c>
      <c r="G1535" s="20">
        <f>0.5*'Vehicle Specification'!$J$9*'Vehicle Specification'!$J$13*'Vehicle Specification'!$J$11*('Forces Acting on Vehicle'!C1535*'Forces Acting on Vehicle'!C1535)</f>
        <v>464.85562339839998</v>
      </c>
      <c r="H1535" s="20">
        <f>'Vehicle Specification'!$J$8-'Forces Acting on Vehicle'!F1535</f>
        <v>6676.1248873216</v>
      </c>
      <c r="I1535" s="20">
        <f>H1535*'Vehicle Specification'!$J$12</f>
        <v>133.52249774643201</v>
      </c>
      <c r="J1535" s="20">
        <f>E1535+'Forces Acting on Vehicle'!G1535+'Forces Acting on Vehicle'!I1535</f>
        <v>359.64484702188753</v>
      </c>
      <c r="K1535" s="22">
        <f t="shared" si="72"/>
        <v>13234.93037040546</v>
      </c>
      <c r="L1535" s="21">
        <f t="shared" si="70"/>
        <v>13234.93037040546</v>
      </c>
      <c r="M1535" s="20" t="str">
        <f t="shared" si="71"/>
        <v>0</v>
      </c>
    </row>
    <row r="1536" spans="1:13" x14ac:dyDescent="0.2">
      <c r="A1536" s="5">
        <v>29.882999999999999</v>
      </c>
      <c r="B1536" s="5">
        <v>1187</v>
      </c>
      <c r="C1536" s="5">
        <v>36.700000000000003</v>
      </c>
      <c r="D1536" s="12">
        <v>-0.26259736636804254</v>
      </c>
      <c r="E1536" s="20">
        <f>'Vehicle Specification'!$J$7*'Forces Acting on Vehicle'!D1536</f>
        <v>-160.18439348450596</v>
      </c>
      <c r="F1536" s="20">
        <f>0.5*'Vehicle Specification'!$J$9*'Vehicle Specification'!$J$13*'Vehicle Specification'!$J$10*('Forces Acting on Vehicle'!C1536*'Forces Acting on Vehicle'!C1536)</f>
        <v>-688.26899256010017</v>
      </c>
      <c r="G1536" s="20">
        <f>0.5*'Vehicle Specification'!$J$9*'Vehicle Specification'!$J$13*'Vehicle Specification'!$J$11*('Forces Acting on Vehicle'!C1536*'Forces Acting on Vehicle'!C1536)</f>
        <v>462.3326667349001</v>
      </c>
      <c r="H1536" s="20">
        <f>'Vehicle Specification'!$J$8-'Forces Acting on Vehicle'!F1536</f>
        <v>6672.3689925601002</v>
      </c>
      <c r="I1536" s="20">
        <f>H1536*'Vehicle Specification'!$J$12</f>
        <v>133.44737985120202</v>
      </c>
      <c r="J1536" s="20">
        <f>E1536+'Forces Acting on Vehicle'!G1536+'Forces Acting on Vehicle'!I1536</f>
        <v>435.59565310159616</v>
      </c>
      <c r="K1536" s="22">
        <f t="shared" si="72"/>
        <v>15986.36046882858</v>
      </c>
      <c r="L1536" s="21">
        <f t="shared" si="70"/>
        <v>15986.36046882858</v>
      </c>
      <c r="M1536" s="20" t="str">
        <f t="shared" si="71"/>
        <v>0</v>
      </c>
    </row>
    <row r="1537" spans="1:13" x14ac:dyDescent="0.2">
      <c r="A1537" s="5">
        <v>29.902000000000001</v>
      </c>
      <c r="B1537" s="5">
        <v>1188</v>
      </c>
      <c r="C1537" s="5">
        <v>36.700000000000003</v>
      </c>
      <c r="D1537" s="12">
        <v>-0.1876210425363086</v>
      </c>
      <c r="E1537" s="20">
        <f>'Vehicle Specification'!$J$7*'Forces Acting on Vehicle'!D1537</f>
        <v>-114.44883594714824</v>
      </c>
      <c r="F1537" s="20">
        <f>0.5*'Vehicle Specification'!$J$9*'Vehicle Specification'!$J$13*'Vehicle Specification'!$J$10*('Forces Acting on Vehicle'!C1537*'Forces Acting on Vehicle'!C1537)</f>
        <v>-688.26899256010017</v>
      </c>
      <c r="G1537" s="20">
        <f>0.5*'Vehicle Specification'!$J$9*'Vehicle Specification'!$J$13*'Vehicle Specification'!$J$11*('Forces Acting on Vehicle'!C1537*'Forces Acting on Vehicle'!C1537)</f>
        <v>462.3326667349001</v>
      </c>
      <c r="H1537" s="20">
        <f>'Vehicle Specification'!$J$8-'Forces Acting on Vehicle'!F1537</f>
        <v>6672.3689925601002</v>
      </c>
      <c r="I1537" s="20">
        <f>H1537*'Vehicle Specification'!$J$12</f>
        <v>133.44737985120202</v>
      </c>
      <c r="J1537" s="20">
        <f>E1537+'Forces Acting on Vehicle'!G1537+'Forces Acting on Vehicle'!I1537</f>
        <v>481.33121063895391</v>
      </c>
      <c r="K1537" s="22">
        <f t="shared" si="72"/>
        <v>17664.85543044961</v>
      </c>
      <c r="L1537" s="21">
        <f t="shared" si="70"/>
        <v>17664.85543044961</v>
      </c>
      <c r="M1537" s="20" t="str">
        <f t="shared" si="71"/>
        <v>0</v>
      </c>
    </row>
    <row r="1538" spans="1:13" x14ac:dyDescent="0.2">
      <c r="A1538" s="5">
        <v>29.922000000000001</v>
      </c>
      <c r="B1538" s="5">
        <v>1189</v>
      </c>
      <c r="C1538" s="5">
        <v>36.700000000000003</v>
      </c>
      <c r="D1538" s="12">
        <v>-0.13077743984467868</v>
      </c>
      <c r="E1538" s="20">
        <f>'Vehicle Specification'!$J$7*'Forces Acting on Vehicle'!D1538</f>
        <v>-79.774238305254002</v>
      </c>
      <c r="F1538" s="20">
        <f>0.5*'Vehicle Specification'!$J$9*'Vehicle Specification'!$J$13*'Vehicle Specification'!$J$10*('Forces Acting on Vehicle'!C1538*'Forces Acting on Vehicle'!C1538)</f>
        <v>-688.26899256010017</v>
      </c>
      <c r="G1538" s="20">
        <f>0.5*'Vehicle Specification'!$J$9*'Vehicle Specification'!$J$13*'Vehicle Specification'!$J$11*('Forces Acting on Vehicle'!C1538*'Forces Acting on Vehicle'!C1538)</f>
        <v>462.3326667349001</v>
      </c>
      <c r="H1538" s="20">
        <f>'Vehicle Specification'!$J$8-'Forces Acting on Vehicle'!F1538</f>
        <v>6672.3689925601002</v>
      </c>
      <c r="I1538" s="20">
        <f>H1538*'Vehicle Specification'!$J$12</f>
        <v>133.44737985120202</v>
      </c>
      <c r="J1538" s="20">
        <f>E1538+'Forces Acting on Vehicle'!G1538+'Forces Acting on Vehicle'!I1538</f>
        <v>516.0058082808481</v>
      </c>
      <c r="K1538" s="22">
        <f t="shared" si="72"/>
        <v>18937.413163907127</v>
      </c>
      <c r="L1538" s="21">
        <f t="shared" si="70"/>
        <v>18937.413163907127</v>
      </c>
      <c r="M1538" s="20" t="str">
        <f t="shared" si="71"/>
        <v>0</v>
      </c>
    </row>
    <row r="1539" spans="1:13" x14ac:dyDescent="0.2">
      <c r="A1539" s="5">
        <v>29.940999999999999</v>
      </c>
      <c r="B1539" s="5">
        <v>1189</v>
      </c>
      <c r="C1539" s="5">
        <v>36.700000000000003</v>
      </c>
      <c r="D1539" s="12">
        <v>-9.4108970511909459E-2</v>
      </c>
      <c r="E1539" s="20">
        <f>'Vehicle Specification'!$J$7*'Forces Acting on Vehicle'!D1539</f>
        <v>-57.406472012264771</v>
      </c>
      <c r="F1539" s="20">
        <f>0.5*'Vehicle Specification'!$J$9*'Vehicle Specification'!$J$13*'Vehicle Specification'!$J$10*('Forces Acting on Vehicle'!C1539*'Forces Acting on Vehicle'!C1539)</f>
        <v>-688.26899256010017</v>
      </c>
      <c r="G1539" s="20">
        <f>0.5*'Vehicle Specification'!$J$9*'Vehicle Specification'!$J$13*'Vehicle Specification'!$J$11*('Forces Acting on Vehicle'!C1539*'Forces Acting on Vehicle'!C1539)</f>
        <v>462.3326667349001</v>
      </c>
      <c r="H1539" s="20">
        <f>'Vehicle Specification'!$J$8-'Forces Acting on Vehicle'!F1539</f>
        <v>6672.3689925601002</v>
      </c>
      <c r="I1539" s="20">
        <f>H1539*'Vehicle Specification'!$J$12</f>
        <v>133.44737985120202</v>
      </c>
      <c r="J1539" s="20">
        <f>E1539+'Forces Acting on Vehicle'!G1539+'Forces Acting on Vehicle'!I1539</f>
        <v>538.37357457383735</v>
      </c>
      <c r="K1539" s="22">
        <f t="shared" si="72"/>
        <v>19758.310186859831</v>
      </c>
      <c r="L1539" s="21">
        <f t="shared" si="70"/>
        <v>19758.310186859831</v>
      </c>
      <c r="M1539" s="20" t="str">
        <f t="shared" si="71"/>
        <v>0</v>
      </c>
    </row>
    <row r="1540" spans="1:13" x14ac:dyDescent="0.2">
      <c r="A1540" s="5">
        <v>29.960999999999999</v>
      </c>
      <c r="B1540" s="5">
        <v>1190</v>
      </c>
      <c r="C1540" s="5">
        <v>36.700000000000003</v>
      </c>
      <c r="D1540" s="12">
        <v>-0.10235468015741242</v>
      </c>
      <c r="E1540" s="20">
        <f>'Vehicle Specification'!$J$7*'Forces Acting on Vehicle'!D1540</f>
        <v>-62.436354896021577</v>
      </c>
      <c r="F1540" s="20">
        <f>0.5*'Vehicle Specification'!$J$9*'Vehicle Specification'!$J$13*'Vehicle Specification'!$J$10*('Forces Acting on Vehicle'!C1540*'Forces Acting on Vehicle'!C1540)</f>
        <v>-688.26899256010017</v>
      </c>
      <c r="G1540" s="20">
        <f>0.5*'Vehicle Specification'!$J$9*'Vehicle Specification'!$J$13*'Vehicle Specification'!$J$11*('Forces Acting on Vehicle'!C1540*'Forces Acting on Vehicle'!C1540)</f>
        <v>462.3326667349001</v>
      </c>
      <c r="H1540" s="20">
        <f>'Vehicle Specification'!$J$8-'Forces Acting on Vehicle'!F1540</f>
        <v>6672.3689925601002</v>
      </c>
      <c r="I1540" s="20">
        <f>H1540*'Vehicle Specification'!$J$12</f>
        <v>133.44737985120202</v>
      </c>
      <c r="J1540" s="20">
        <f>E1540+'Forces Acting on Vehicle'!G1540+'Forces Acting on Vehicle'!I1540</f>
        <v>533.3436916900805</v>
      </c>
      <c r="K1540" s="22">
        <f t="shared" si="72"/>
        <v>19573.713485025957</v>
      </c>
      <c r="L1540" s="21">
        <f t="shared" si="70"/>
        <v>19573.713485025957</v>
      </c>
      <c r="M1540" s="20" t="str">
        <f t="shared" si="71"/>
        <v>0</v>
      </c>
    </row>
    <row r="1541" spans="1:13" x14ac:dyDescent="0.2">
      <c r="A1541" s="5">
        <v>29.98</v>
      </c>
      <c r="B1541" s="5">
        <v>1191</v>
      </c>
      <c r="C1541" s="5">
        <v>36.700000000000003</v>
      </c>
      <c r="D1541" s="12">
        <v>-0.11963214555564324</v>
      </c>
      <c r="E1541" s="20">
        <f>'Vehicle Specification'!$J$7*'Forces Acting on Vehicle'!D1541</f>
        <v>-72.975608788942367</v>
      </c>
      <c r="F1541" s="20">
        <f>0.5*'Vehicle Specification'!$J$9*'Vehicle Specification'!$J$13*'Vehicle Specification'!$J$10*('Forces Acting on Vehicle'!C1541*'Forces Acting on Vehicle'!C1541)</f>
        <v>-688.26899256010017</v>
      </c>
      <c r="G1541" s="20">
        <f>0.5*'Vehicle Specification'!$J$9*'Vehicle Specification'!$J$13*'Vehicle Specification'!$J$11*('Forces Acting on Vehicle'!C1541*'Forces Acting on Vehicle'!C1541)</f>
        <v>462.3326667349001</v>
      </c>
      <c r="H1541" s="20">
        <f>'Vehicle Specification'!$J$8-'Forces Acting on Vehicle'!F1541</f>
        <v>6672.3689925601002</v>
      </c>
      <c r="I1541" s="20">
        <f>H1541*'Vehicle Specification'!$J$12</f>
        <v>133.44737985120202</v>
      </c>
      <c r="J1541" s="20">
        <f>E1541+'Forces Acting on Vehicle'!G1541+'Forces Acting on Vehicle'!I1541</f>
        <v>522.80443779715984</v>
      </c>
      <c r="K1541" s="22">
        <f t="shared" si="72"/>
        <v>19186.922867155768</v>
      </c>
      <c r="L1541" s="21">
        <f t="shared" si="70"/>
        <v>19186.922867155768</v>
      </c>
      <c r="M1541" s="20" t="str">
        <f t="shared" si="71"/>
        <v>0</v>
      </c>
    </row>
    <row r="1542" spans="1:13" x14ac:dyDescent="0.2">
      <c r="A1542" s="5">
        <v>30</v>
      </c>
      <c r="B1542" s="5">
        <v>1192</v>
      </c>
      <c r="C1542" s="5">
        <v>36.700000000000003</v>
      </c>
      <c r="D1542" s="12">
        <v>-9.3535179408148622E-2</v>
      </c>
      <c r="E1542" s="20">
        <f>'Vehicle Specification'!$J$7*'Forces Acting on Vehicle'!D1542</f>
        <v>-57.056459438970663</v>
      </c>
      <c r="F1542" s="20">
        <f>0.5*'Vehicle Specification'!$J$9*'Vehicle Specification'!$J$13*'Vehicle Specification'!$J$10*('Forces Acting on Vehicle'!C1542*'Forces Acting on Vehicle'!C1542)</f>
        <v>-688.26899256010017</v>
      </c>
      <c r="G1542" s="20">
        <f>0.5*'Vehicle Specification'!$J$9*'Vehicle Specification'!$J$13*'Vehicle Specification'!$J$11*('Forces Acting on Vehicle'!C1542*'Forces Acting on Vehicle'!C1542)</f>
        <v>462.3326667349001</v>
      </c>
      <c r="H1542" s="20">
        <f>'Vehicle Specification'!$J$8-'Forces Acting on Vehicle'!F1542</f>
        <v>6672.3689925601002</v>
      </c>
      <c r="I1542" s="20">
        <f>H1542*'Vehicle Specification'!$J$12</f>
        <v>133.44737985120202</v>
      </c>
      <c r="J1542" s="20">
        <f>E1542+'Forces Acting on Vehicle'!G1542+'Forces Acting on Vehicle'!I1542</f>
        <v>538.72358714713141</v>
      </c>
      <c r="K1542" s="22">
        <f t="shared" si="72"/>
        <v>19771.155648299726</v>
      </c>
      <c r="L1542" s="21">
        <f t="shared" si="70"/>
        <v>19771.155648299726</v>
      </c>
      <c r="M1542" s="20" t="str">
        <f t="shared" si="71"/>
        <v>0</v>
      </c>
    </row>
    <row r="1543" spans="1:13" x14ac:dyDescent="0.2">
      <c r="A1543" s="5">
        <v>30.02</v>
      </c>
      <c r="B1543" s="5">
        <v>1192</v>
      </c>
      <c r="C1543" s="5">
        <v>36.700000000000003</v>
      </c>
      <c r="D1543" s="12">
        <v>-4.1586113333425052E-2</v>
      </c>
      <c r="E1543" s="20">
        <f>'Vehicle Specification'!$J$7*'Forces Acting on Vehicle'!D1543</f>
        <v>-25.367529133389283</v>
      </c>
      <c r="F1543" s="20">
        <f>0.5*'Vehicle Specification'!$J$9*'Vehicle Specification'!$J$13*'Vehicle Specification'!$J$10*('Forces Acting on Vehicle'!C1543*'Forces Acting on Vehicle'!C1543)</f>
        <v>-688.26899256010017</v>
      </c>
      <c r="G1543" s="20">
        <f>0.5*'Vehicle Specification'!$J$9*'Vehicle Specification'!$J$13*'Vehicle Specification'!$J$11*('Forces Acting on Vehicle'!C1543*'Forces Acting on Vehicle'!C1543)</f>
        <v>462.3326667349001</v>
      </c>
      <c r="H1543" s="20">
        <f>'Vehicle Specification'!$J$8-'Forces Acting on Vehicle'!F1543</f>
        <v>6672.3689925601002</v>
      </c>
      <c r="I1543" s="20">
        <f>H1543*'Vehicle Specification'!$J$12</f>
        <v>133.44737985120202</v>
      </c>
      <c r="J1543" s="20">
        <f>E1543+'Forces Acting on Vehicle'!G1543+'Forces Acting on Vehicle'!I1543</f>
        <v>570.41251745271279</v>
      </c>
      <c r="K1543" s="22">
        <f t="shared" si="72"/>
        <v>20934.13939051456</v>
      </c>
      <c r="L1543" s="21">
        <f t="shared" ref="L1543:L1606" si="73">IF(K1543&lt;0,"0",K1543)</f>
        <v>20934.13939051456</v>
      </c>
      <c r="M1543" s="20" t="str">
        <f t="shared" ref="M1543:M1606" si="74">IF(K1543&gt;0, "0",K1543)</f>
        <v>0</v>
      </c>
    </row>
    <row r="1544" spans="1:13" x14ac:dyDescent="0.2">
      <c r="A1544" s="5">
        <v>30.039000000000001</v>
      </c>
      <c r="B1544" s="5">
        <v>1193</v>
      </c>
      <c r="C1544" s="5">
        <v>36.700000000000003</v>
      </c>
      <c r="D1544" s="12">
        <v>1.5720316309814856E-2</v>
      </c>
      <c r="E1544" s="20">
        <f>'Vehicle Specification'!$J$7*'Forces Acting on Vehicle'!D1544</f>
        <v>9.5893929489870615</v>
      </c>
      <c r="F1544" s="20">
        <f>0.5*'Vehicle Specification'!$J$9*'Vehicle Specification'!$J$13*'Vehicle Specification'!$J$10*('Forces Acting on Vehicle'!C1544*'Forces Acting on Vehicle'!C1544)</f>
        <v>-688.26899256010017</v>
      </c>
      <c r="G1544" s="20">
        <f>0.5*'Vehicle Specification'!$J$9*'Vehicle Specification'!$J$13*'Vehicle Specification'!$J$11*('Forces Acting on Vehicle'!C1544*'Forces Acting on Vehicle'!C1544)</f>
        <v>462.3326667349001</v>
      </c>
      <c r="H1544" s="20">
        <f>'Vehicle Specification'!$J$8-'Forces Acting on Vehicle'!F1544</f>
        <v>6672.3689925601002</v>
      </c>
      <c r="I1544" s="20">
        <f>H1544*'Vehicle Specification'!$J$12</f>
        <v>133.44737985120202</v>
      </c>
      <c r="J1544" s="20">
        <f>E1544+'Forces Acting on Vehicle'!G1544+'Forces Acting on Vehicle'!I1544</f>
        <v>605.36943953508921</v>
      </c>
      <c r="K1544" s="22">
        <f t="shared" si="72"/>
        <v>22217.058430937777</v>
      </c>
      <c r="L1544" s="21">
        <f t="shared" si="73"/>
        <v>22217.058430937777</v>
      </c>
      <c r="M1544" s="20" t="str">
        <f t="shared" si="74"/>
        <v>0</v>
      </c>
    </row>
    <row r="1545" spans="1:13" x14ac:dyDescent="0.2">
      <c r="A1545" s="5">
        <v>30.059000000000001</v>
      </c>
      <c r="B1545" s="5">
        <v>1194</v>
      </c>
      <c r="C1545" s="5">
        <v>36.700000000000003</v>
      </c>
      <c r="D1545" s="12">
        <v>5.0215276257614586E-2</v>
      </c>
      <c r="E1545" s="20">
        <f>'Vehicle Specification'!$J$7*'Forces Acting on Vehicle'!D1545</f>
        <v>30.631318517144898</v>
      </c>
      <c r="F1545" s="20">
        <f>0.5*'Vehicle Specification'!$J$9*'Vehicle Specification'!$J$13*'Vehicle Specification'!$J$10*('Forces Acting on Vehicle'!C1545*'Forces Acting on Vehicle'!C1545)</f>
        <v>-688.26899256010017</v>
      </c>
      <c r="G1545" s="20">
        <f>0.5*'Vehicle Specification'!$J$9*'Vehicle Specification'!$J$13*'Vehicle Specification'!$J$11*('Forces Acting on Vehicle'!C1545*'Forces Acting on Vehicle'!C1545)</f>
        <v>462.3326667349001</v>
      </c>
      <c r="H1545" s="20">
        <f>'Vehicle Specification'!$J$8-'Forces Acting on Vehicle'!F1545</f>
        <v>6672.3689925601002</v>
      </c>
      <c r="I1545" s="20">
        <f>H1545*'Vehicle Specification'!$J$12</f>
        <v>133.44737985120202</v>
      </c>
      <c r="J1545" s="20">
        <f>E1545+'Forces Acting on Vehicle'!G1545+'Forces Acting on Vehicle'!I1545</f>
        <v>626.41136510324702</v>
      </c>
      <c r="K1545" s="22">
        <f t="shared" si="72"/>
        <v>22989.297099289168</v>
      </c>
      <c r="L1545" s="21">
        <f t="shared" si="73"/>
        <v>22989.297099289168</v>
      </c>
      <c r="M1545" s="20" t="str">
        <f t="shared" si="74"/>
        <v>0</v>
      </c>
    </row>
    <row r="1546" spans="1:13" x14ac:dyDescent="0.2">
      <c r="A1546" s="5">
        <v>30.077999999999999</v>
      </c>
      <c r="B1546" s="5">
        <v>1194</v>
      </c>
      <c r="C1546" s="5">
        <v>36.700000000000003</v>
      </c>
      <c r="D1546" s="12">
        <v>5.1554468921089468E-2</v>
      </c>
      <c r="E1546" s="20">
        <f>'Vehicle Specification'!$J$7*'Forces Acting on Vehicle'!D1546</f>
        <v>31.448226041864576</v>
      </c>
      <c r="F1546" s="20">
        <f>0.5*'Vehicle Specification'!$J$9*'Vehicle Specification'!$J$13*'Vehicle Specification'!$J$10*('Forces Acting on Vehicle'!C1546*'Forces Acting on Vehicle'!C1546)</f>
        <v>-688.26899256010017</v>
      </c>
      <c r="G1546" s="20">
        <f>0.5*'Vehicle Specification'!$J$9*'Vehicle Specification'!$J$13*'Vehicle Specification'!$J$11*('Forces Acting on Vehicle'!C1546*'Forces Acting on Vehicle'!C1546)</f>
        <v>462.3326667349001</v>
      </c>
      <c r="H1546" s="20">
        <f>'Vehicle Specification'!$J$8-'Forces Acting on Vehicle'!F1546</f>
        <v>6672.3689925601002</v>
      </c>
      <c r="I1546" s="20">
        <f>H1546*'Vehicle Specification'!$J$12</f>
        <v>133.44737985120202</v>
      </c>
      <c r="J1546" s="20">
        <f>E1546+'Forces Acting on Vehicle'!G1546+'Forces Acting on Vehicle'!I1546</f>
        <v>627.2282726279667</v>
      </c>
      <c r="K1546" s="22">
        <f t="shared" si="72"/>
        <v>23019.277605446379</v>
      </c>
      <c r="L1546" s="21">
        <f t="shared" si="73"/>
        <v>23019.277605446379</v>
      </c>
      <c r="M1546" s="20" t="str">
        <f t="shared" si="74"/>
        <v>0</v>
      </c>
    </row>
    <row r="1547" spans="1:13" x14ac:dyDescent="0.2">
      <c r="A1547" s="5">
        <v>30.097999999999999</v>
      </c>
      <c r="B1547" s="5">
        <v>1195</v>
      </c>
      <c r="C1547" s="5">
        <v>36.6</v>
      </c>
      <c r="D1547" s="12">
        <v>1.8999775569293505E-2</v>
      </c>
      <c r="E1547" s="20">
        <f>'Vehicle Specification'!$J$7*'Forces Acting on Vehicle'!D1547</f>
        <v>11.589863097269038</v>
      </c>
      <c r="F1547" s="20">
        <f>0.5*'Vehicle Specification'!$J$9*'Vehicle Specification'!$J$13*'Vehicle Specification'!$J$10*('Forces Acting on Vehicle'!C1547*'Forces Acting on Vehicle'!C1547)</f>
        <v>-684.52331792040025</v>
      </c>
      <c r="G1547" s="20">
        <f>0.5*'Vehicle Specification'!$J$9*'Vehicle Specification'!$J$13*'Vehicle Specification'!$J$11*('Forces Acting on Vehicle'!C1547*'Forces Acting on Vehicle'!C1547)</f>
        <v>459.81657525960014</v>
      </c>
      <c r="H1547" s="20">
        <f>'Vehicle Specification'!$J$8-'Forces Acting on Vehicle'!F1547</f>
        <v>6668.623317920401</v>
      </c>
      <c r="I1547" s="20">
        <f>H1547*'Vehicle Specification'!$J$12</f>
        <v>133.37246635840802</v>
      </c>
      <c r="J1547" s="20">
        <f>E1547+'Forces Acting on Vehicle'!G1547+'Forces Acting on Vehicle'!I1547</f>
        <v>604.77890471527712</v>
      </c>
      <c r="K1547" s="22">
        <f t="shared" si="72"/>
        <v>22134.907912579143</v>
      </c>
      <c r="L1547" s="21">
        <f t="shared" si="73"/>
        <v>22134.907912579143</v>
      </c>
      <c r="M1547" s="20" t="str">
        <f t="shared" si="74"/>
        <v>0</v>
      </c>
    </row>
    <row r="1548" spans="1:13" x14ac:dyDescent="0.2">
      <c r="A1548" s="5">
        <v>30.117000000000001</v>
      </c>
      <c r="B1548" s="5">
        <v>1196</v>
      </c>
      <c r="C1548" s="5">
        <v>36.6</v>
      </c>
      <c r="D1548" s="12">
        <v>8.2145120899677643E-3</v>
      </c>
      <c r="E1548" s="20">
        <f>'Vehicle Specification'!$J$7*'Forces Acting on Vehicle'!D1548</f>
        <v>5.0108523748803364</v>
      </c>
      <c r="F1548" s="20">
        <f>0.5*'Vehicle Specification'!$J$9*'Vehicle Specification'!$J$13*'Vehicle Specification'!$J$10*('Forces Acting on Vehicle'!C1548*'Forces Acting on Vehicle'!C1548)</f>
        <v>-684.52331792040025</v>
      </c>
      <c r="G1548" s="20">
        <f>0.5*'Vehicle Specification'!$J$9*'Vehicle Specification'!$J$13*'Vehicle Specification'!$J$11*('Forces Acting on Vehicle'!C1548*'Forces Acting on Vehicle'!C1548)</f>
        <v>459.81657525960014</v>
      </c>
      <c r="H1548" s="20">
        <f>'Vehicle Specification'!$J$8-'Forces Acting on Vehicle'!F1548</f>
        <v>6668.623317920401</v>
      </c>
      <c r="I1548" s="20">
        <f>H1548*'Vehicle Specification'!$J$12</f>
        <v>133.37246635840802</v>
      </c>
      <c r="J1548" s="20">
        <f>E1548+'Forces Acting on Vehicle'!G1548+'Forces Acting on Vehicle'!I1548</f>
        <v>598.19989399288852</v>
      </c>
      <c r="K1548" s="22">
        <f t="shared" si="72"/>
        <v>21894.116120139719</v>
      </c>
      <c r="L1548" s="21">
        <f t="shared" si="73"/>
        <v>21894.116120139719</v>
      </c>
      <c r="M1548" s="20" t="str">
        <f t="shared" si="74"/>
        <v>0</v>
      </c>
    </row>
    <row r="1549" spans="1:13" x14ac:dyDescent="0.2">
      <c r="A1549" s="5">
        <v>30.137</v>
      </c>
      <c r="B1549" s="5">
        <v>1197</v>
      </c>
      <c r="C1549" s="5">
        <v>36.6</v>
      </c>
      <c r="D1549" s="12">
        <v>5.0703130172913245E-2</v>
      </c>
      <c r="E1549" s="20">
        <f>'Vehicle Specification'!$J$7*'Forces Acting on Vehicle'!D1549</f>
        <v>30.928909405477079</v>
      </c>
      <c r="F1549" s="20">
        <f>0.5*'Vehicle Specification'!$J$9*'Vehicle Specification'!$J$13*'Vehicle Specification'!$J$10*('Forces Acting on Vehicle'!C1549*'Forces Acting on Vehicle'!C1549)</f>
        <v>-684.52331792040025</v>
      </c>
      <c r="G1549" s="20">
        <f>0.5*'Vehicle Specification'!$J$9*'Vehicle Specification'!$J$13*'Vehicle Specification'!$J$11*('Forces Acting on Vehicle'!C1549*'Forces Acting on Vehicle'!C1549)</f>
        <v>459.81657525960014</v>
      </c>
      <c r="H1549" s="20">
        <f>'Vehicle Specification'!$J$8-'Forces Acting on Vehicle'!F1549</f>
        <v>6668.623317920401</v>
      </c>
      <c r="I1549" s="20">
        <f>H1549*'Vehicle Specification'!$J$12</f>
        <v>133.37246635840802</v>
      </c>
      <c r="J1549" s="20">
        <f>E1549+'Forces Acting on Vehicle'!G1549+'Forces Acting on Vehicle'!I1549</f>
        <v>624.11795102348526</v>
      </c>
      <c r="K1549" s="22">
        <f t="shared" si="72"/>
        <v>22842.71700745956</v>
      </c>
      <c r="L1549" s="21">
        <f t="shared" si="73"/>
        <v>22842.71700745956</v>
      </c>
      <c r="M1549" s="20" t="str">
        <f t="shared" si="74"/>
        <v>0</v>
      </c>
    </row>
    <row r="1550" spans="1:13" x14ac:dyDescent="0.2">
      <c r="A1550" s="5">
        <v>30.155999999999999</v>
      </c>
      <c r="B1550" s="5">
        <v>1197</v>
      </c>
      <c r="C1550" s="5">
        <v>36.6</v>
      </c>
      <c r="D1550" s="12">
        <v>0.15466314467479683</v>
      </c>
      <c r="E1550" s="20">
        <f>'Vehicle Specification'!$J$7*'Forces Acting on Vehicle'!D1550</f>
        <v>94.34451825162607</v>
      </c>
      <c r="F1550" s="20">
        <f>0.5*'Vehicle Specification'!$J$9*'Vehicle Specification'!$J$13*'Vehicle Specification'!$J$10*('Forces Acting on Vehicle'!C1550*'Forces Acting on Vehicle'!C1550)</f>
        <v>-684.52331792040025</v>
      </c>
      <c r="G1550" s="20">
        <f>0.5*'Vehicle Specification'!$J$9*'Vehicle Specification'!$J$13*'Vehicle Specification'!$J$11*('Forces Acting on Vehicle'!C1550*'Forces Acting on Vehicle'!C1550)</f>
        <v>459.81657525960014</v>
      </c>
      <c r="H1550" s="20">
        <f>'Vehicle Specification'!$J$8-'Forces Acting on Vehicle'!F1550</f>
        <v>6668.623317920401</v>
      </c>
      <c r="I1550" s="20">
        <f>H1550*'Vehicle Specification'!$J$12</f>
        <v>133.37246635840802</v>
      </c>
      <c r="J1550" s="20">
        <f>E1550+'Forces Acting on Vehicle'!G1550+'Forces Acting on Vehicle'!I1550</f>
        <v>687.53355986963425</v>
      </c>
      <c r="K1550" s="22">
        <f t="shared" si="72"/>
        <v>25163.728291228614</v>
      </c>
      <c r="L1550" s="21">
        <f t="shared" si="73"/>
        <v>25163.728291228614</v>
      </c>
      <c r="M1550" s="20" t="str">
        <f t="shared" si="74"/>
        <v>0</v>
      </c>
    </row>
    <row r="1551" spans="1:13" x14ac:dyDescent="0.2">
      <c r="A1551" s="5">
        <v>30.175999999999998</v>
      </c>
      <c r="B1551" s="5">
        <v>1198</v>
      </c>
      <c r="C1551" s="5">
        <v>36.6</v>
      </c>
      <c r="D1551" s="12">
        <v>0.24770921877820942</v>
      </c>
      <c r="E1551" s="20">
        <f>'Vehicle Specification'!$J$7*'Forces Acting on Vehicle'!D1551</f>
        <v>151.10262345470775</v>
      </c>
      <c r="F1551" s="20">
        <f>0.5*'Vehicle Specification'!$J$9*'Vehicle Specification'!$J$13*'Vehicle Specification'!$J$10*('Forces Acting on Vehicle'!C1551*'Forces Acting on Vehicle'!C1551)</f>
        <v>-684.52331792040025</v>
      </c>
      <c r="G1551" s="20">
        <f>0.5*'Vehicle Specification'!$J$9*'Vehicle Specification'!$J$13*'Vehicle Specification'!$J$11*('Forces Acting on Vehicle'!C1551*'Forces Acting on Vehicle'!C1551)</f>
        <v>459.81657525960014</v>
      </c>
      <c r="H1551" s="20">
        <f>'Vehicle Specification'!$J$8-'Forces Acting on Vehicle'!F1551</f>
        <v>6668.623317920401</v>
      </c>
      <c r="I1551" s="20">
        <f>H1551*'Vehicle Specification'!$J$12</f>
        <v>133.37246635840802</v>
      </c>
      <c r="J1551" s="20">
        <f>E1551+'Forces Acting on Vehicle'!G1551+'Forces Acting on Vehicle'!I1551</f>
        <v>744.29166507271589</v>
      </c>
      <c r="K1551" s="22">
        <f t="shared" si="72"/>
        <v>27241.074941661402</v>
      </c>
      <c r="L1551" s="21">
        <f t="shared" si="73"/>
        <v>27241.074941661402</v>
      </c>
      <c r="M1551" s="20" t="str">
        <f t="shared" si="74"/>
        <v>0</v>
      </c>
    </row>
    <row r="1552" spans="1:13" x14ac:dyDescent="0.2">
      <c r="A1552" s="5">
        <v>30.195</v>
      </c>
      <c r="B1552" s="5">
        <v>1199</v>
      </c>
      <c r="C1552" s="5">
        <v>36.6</v>
      </c>
      <c r="D1552" s="12">
        <v>0.30270000968758815</v>
      </c>
      <c r="E1552" s="20">
        <f>'Vehicle Specification'!$J$7*'Forces Acting on Vehicle'!D1552</f>
        <v>184.64700590942877</v>
      </c>
      <c r="F1552" s="20">
        <f>0.5*'Vehicle Specification'!$J$9*'Vehicle Specification'!$J$13*'Vehicle Specification'!$J$10*('Forces Acting on Vehicle'!C1552*'Forces Acting on Vehicle'!C1552)</f>
        <v>-684.52331792040025</v>
      </c>
      <c r="G1552" s="20">
        <f>0.5*'Vehicle Specification'!$J$9*'Vehicle Specification'!$J$13*'Vehicle Specification'!$J$11*('Forces Acting on Vehicle'!C1552*'Forces Acting on Vehicle'!C1552)</f>
        <v>459.81657525960014</v>
      </c>
      <c r="H1552" s="20">
        <f>'Vehicle Specification'!$J$8-'Forces Acting on Vehicle'!F1552</f>
        <v>6668.623317920401</v>
      </c>
      <c r="I1552" s="20">
        <f>H1552*'Vehicle Specification'!$J$12</f>
        <v>133.37246635840802</v>
      </c>
      <c r="J1552" s="20">
        <f>E1552+'Forces Acting on Vehicle'!G1552+'Forces Acting on Vehicle'!I1552</f>
        <v>777.8360475274369</v>
      </c>
      <c r="K1552" s="22">
        <f t="shared" si="72"/>
        <v>28468.799339504192</v>
      </c>
      <c r="L1552" s="21">
        <f t="shared" si="73"/>
        <v>28468.799339504192</v>
      </c>
      <c r="M1552" s="20" t="str">
        <f t="shared" si="74"/>
        <v>0</v>
      </c>
    </row>
    <row r="1553" spans="1:13" x14ac:dyDescent="0.2">
      <c r="A1553" s="5">
        <v>30.215</v>
      </c>
      <c r="B1553" s="5">
        <v>1199</v>
      </c>
      <c r="C1553" s="5">
        <v>36.6</v>
      </c>
      <c r="D1553" s="12">
        <v>0.2880758690044305</v>
      </c>
      <c r="E1553" s="20">
        <f>'Vehicle Specification'!$J$7*'Forces Acting on Vehicle'!D1553</f>
        <v>175.72628009270261</v>
      </c>
      <c r="F1553" s="20">
        <f>0.5*'Vehicle Specification'!$J$9*'Vehicle Specification'!$J$13*'Vehicle Specification'!$J$10*('Forces Acting on Vehicle'!C1553*'Forces Acting on Vehicle'!C1553)</f>
        <v>-684.52331792040025</v>
      </c>
      <c r="G1553" s="20">
        <f>0.5*'Vehicle Specification'!$J$9*'Vehicle Specification'!$J$13*'Vehicle Specification'!$J$11*('Forces Acting on Vehicle'!C1553*'Forces Acting on Vehicle'!C1553)</f>
        <v>459.81657525960014</v>
      </c>
      <c r="H1553" s="20">
        <f>'Vehicle Specification'!$J$8-'Forces Acting on Vehicle'!F1553</f>
        <v>6668.623317920401</v>
      </c>
      <c r="I1553" s="20">
        <f>H1553*'Vehicle Specification'!$J$12</f>
        <v>133.37246635840802</v>
      </c>
      <c r="J1553" s="20">
        <f>E1553+'Forces Acting on Vehicle'!G1553+'Forces Acting on Vehicle'!I1553</f>
        <v>768.91532171071071</v>
      </c>
      <c r="K1553" s="22">
        <f t="shared" si="72"/>
        <v>28142.300774612013</v>
      </c>
      <c r="L1553" s="21">
        <f t="shared" si="73"/>
        <v>28142.300774612013</v>
      </c>
      <c r="M1553" s="20" t="str">
        <f t="shared" si="74"/>
        <v>0</v>
      </c>
    </row>
    <row r="1554" spans="1:13" x14ac:dyDescent="0.2">
      <c r="A1554" s="5">
        <v>30.234000000000002</v>
      </c>
      <c r="B1554" s="5">
        <v>1200</v>
      </c>
      <c r="C1554" s="5">
        <v>36.6</v>
      </c>
      <c r="D1554" s="12">
        <v>0.22273308411940126</v>
      </c>
      <c r="E1554" s="20">
        <f>'Vehicle Specification'!$J$7*'Forces Acting on Vehicle'!D1554</f>
        <v>135.86718131283476</v>
      </c>
      <c r="F1554" s="20">
        <f>0.5*'Vehicle Specification'!$J$9*'Vehicle Specification'!$J$13*'Vehicle Specification'!$J$10*('Forces Acting on Vehicle'!C1554*'Forces Acting on Vehicle'!C1554)</f>
        <v>-684.52331792040025</v>
      </c>
      <c r="G1554" s="20">
        <f>0.5*'Vehicle Specification'!$J$9*'Vehicle Specification'!$J$13*'Vehicle Specification'!$J$11*('Forces Acting on Vehicle'!C1554*'Forces Acting on Vehicle'!C1554)</f>
        <v>459.81657525960014</v>
      </c>
      <c r="H1554" s="20">
        <f>'Vehicle Specification'!$J$8-'Forces Acting on Vehicle'!F1554</f>
        <v>6668.623317920401</v>
      </c>
      <c r="I1554" s="20">
        <f>H1554*'Vehicle Specification'!$J$12</f>
        <v>133.37246635840802</v>
      </c>
      <c r="J1554" s="20">
        <f>E1554+'Forces Acting on Vehicle'!G1554+'Forces Acting on Vehicle'!I1554</f>
        <v>729.05622293084298</v>
      </c>
      <c r="K1554" s="22">
        <f t="shared" si="72"/>
        <v>26683.457759268855</v>
      </c>
      <c r="L1554" s="21">
        <f t="shared" si="73"/>
        <v>26683.457759268855</v>
      </c>
      <c r="M1554" s="20" t="str">
        <f t="shared" si="74"/>
        <v>0</v>
      </c>
    </row>
    <row r="1555" spans="1:13" x14ac:dyDescent="0.2">
      <c r="A1555" s="5">
        <v>30.254000000000001</v>
      </c>
      <c r="B1555" s="5">
        <v>1201</v>
      </c>
      <c r="C1555" s="5">
        <v>36.6</v>
      </c>
      <c r="D1555" s="12">
        <v>7.432054369502783E-2</v>
      </c>
      <c r="E1555" s="20">
        <f>'Vehicle Specification'!$J$7*'Forces Acting on Vehicle'!D1555</f>
        <v>45.335531653966974</v>
      </c>
      <c r="F1555" s="20">
        <f>0.5*'Vehicle Specification'!$J$9*'Vehicle Specification'!$J$13*'Vehicle Specification'!$J$10*('Forces Acting on Vehicle'!C1555*'Forces Acting on Vehicle'!C1555)</f>
        <v>-684.52331792040025</v>
      </c>
      <c r="G1555" s="20">
        <f>0.5*'Vehicle Specification'!$J$9*'Vehicle Specification'!$J$13*'Vehicle Specification'!$J$11*('Forces Acting on Vehicle'!C1555*'Forces Acting on Vehicle'!C1555)</f>
        <v>459.81657525960014</v>
      </c>
      <c r="H1555" s="20">
        <f>'Vehicle Specification'!$J$8-'Forces Acting on Vehicle'!F1555</f>
        <v>6668.623317920401</v>
      </c>
      <c r="I1555" s="20">
        <f>H1555*'Vehicle Specification'!$J$12</f>
        <v>133.37246635840802</v>
      </c>
      <c r="J1555" s="20">
        <f>E1555+'Forces Acting on Vehicle'!G1555+'Forces Acting on Vehicle'!I1555</f>
        <v>638.52457327197521</v>
      </c>
      <c r="K1555" s="22">
        <f t="shared" si="72"/>
        <v>23369.999381754293</v>
      </c>
      <c r="L1555" s="21">
        <f t="shared" si="73"/>
        <v>23369.999381754293</v>
      </c>
      <c r="M1555" s="20" t="str">
        <f t="shared" si="74"/>
        <v>0</v>
      </c>
    </row>
    <row r="1556" spans="1:13" x14ac:dyDescent="0.2">
      <c r="A1556" s="5">
        <v>30.273</v>
      </c>
      <c r="B1556" s="5">
        <v>1202</v>
      </c>
      <c r="C1556" s="5">
        <v>36.6</v>
      </c>
      <c r="D1556" s="12">
        <v>-0.1177324728855239</v>
      </c>
      <c r="E1556" s="20">
        <f>'Vehicle Specification'!$J$7*'Forces Acting on Vehicle'!D1556</f>
        <v>-71.816808460169582</v>
      </c>
      <c r="F1556" s="20">
        <f>0.5*'Vehicle Specification'!$J$9*'Vehicle Specification'!$J$13*'Vehicle Specification'!$J$10*('Forces Acting on Vehicle'!C1556*'Forces Acting on Vehicle'!C1556)</f>
        <v>-684.52331792040025</v>
      </c>
      <c r="G1556" s="20">
        <f>0.5*'Vehicle Specification'!$J$9*'Vehicle Specification'!$J$13*'Vehicle Specification'!$J$11*('Forces Acting on Vehicle'!C1556*'Forces Acting on Vehicle'!C1556)</f>
        <v>459.81657525960014</v>
      </c>
      <c r="H1556" s="20">
        <f>'Vehicle Specification'!$J$8-'Forces Acting on Vehicle'!F1556</f>
        <v>6668.623317920401</v>
      </c>
      <c r="I1556" s="20">
        <f>H1556*'Vehicle Specification'!$J$12</f>
        <v>133.37246635840802</v>
      </c>
      <c r="J1556" s="20">
        <f>E1556+'Forces Acting on Vehicle'!G1556+'Forces Acting on Vehicle'!I1556</f>
        <v>521.37223315783854</v>
      </c>
      <c r="K1556" s="22">
        <f t="shared" si="72"/>
        <v>19082.223733576891</v>
      </c>
      <c r="L1556" s="21">
        <f t="shared" si="73"/>
        <v>19082.223733576891</v>
      </c>
      <c r="M1556" s="20" t="str">
        <f t="shared" si="74"/>
        <v>0</v>
      </c>
    </row>
    <row r="1557" spans="1:13" x14ac:dyDescent="0.2">
      <c r="A1557" s="5">
        <v>30.292999999999999</v>
      </c>
      <c r="B1557" s="5">
        <v>1202</v>
      </c>
      <c r="C1557" s="5">
        <v>36.6</v>
      </c>
      <c r="D1557" s="12">
        <v>-0.26498473990282945</v>
      </c>
      <c r="E1557" s="20">
        <f>'Vehicle Specification'!$J$7*'Forces Acting on Vehicle'!D1557</f>
        <v>-161.64069134072597</v>
      </c>
      <c r="F1557" s="20">
        <f>0.5*'Vehicle Specification'!$J$9*'Vehicle Specification'!$J$13*'Vehicle Specification'!$J$10*('Forces Acting on Vehicle'!C1557*'Forces Acting on Vehicle'!C1557)</f>
        <v>-684.52331792040025</v>
      </c>
      <c r="G1557" s="20">
        <f>0.5*'Vehicle Specification'!$J$9*'Vehicle Specification'!$J$13*'Vehicle Specification'!$J$11*('Forces Acting on Vehicle'!C1557*'Forces Acting on Vehicle'!C1557)</f>
        <v>459.81657525960014</v>
      </c>
      <c r="H1557" s="20">
        <f>'Vehicle Specification'!$J$8-'Forces Acting on Vehicle'!F1557</f>
        <v>6668.623317920401</v>
      </c>
      <c r="I1557" s="20">
        <f>H1557*'Vehicle Specification'!$J$12</f>
        <v>133.37246635840802</v>
      </c>
      <c r="J1557" s="20">
        <f>E1557+'Forces Acting on Vehicle'!G1557+'Forces Acting on Vehicle'!I1557</f>
        <v>431.54835027728222</v>
      </c>
      <c r="K1557" s="22">
        <f t="shared" si="72"/>
        <v>15794.66962014853</v>
      </c>
      <c r="L1557" s="21">
        <f t="shared" si="73"/>
        <v>15794.66962014853</v>
      </c>
      <c r="M1557" s="20" t="str">
        <f t="shared" si="74"/>
        <v>0</v>
      </c>
    </row>
    <row r="1558" spans="1:13" x14ac:dyDescent="0.2">
      <c r="A1558" s="5">
        <v>30.312999999999999</v>
      </c>
      <c r="B1558" s="5">
        <v>1203</v>
      </c>
      <c r="C1558" s="5">
        <v>36.5</v>
      </c>
      <c r="D1558" s="12">
        <v>-0.35019812796694016</v>
      </c>
      <c r="E1558" s="20">
        <f>'Vehicle Specification'!$J$7*'Forces Acting on Vehicle'!D1558</f>
        <v>-213.62085805983349</v>
      </c>
      <c r="F1558" s="20">
        <f>0.5*'Vehicle Specification'!$J$9*'Vehicle Specification'!$J$13*'Vehicle Specification'!$J$10*('Forces Acting on Vehicle'!C1558*'Forces Acting on Vehicle'!C1558)</f>
        <v>-680.78786340250008</v>
      </c>
      <c r="G1558" s="20">
        <f>0.5*'Vehicle Specification'!$J$9*'Vehicle Specification'!$J$13*'Vehicle Specification'!$J$11*('Forces Acting on Vehicle'!C1558*'Forces Acting on Vehicle'!C1558)</f>
        <v>457.30734897250005</v>
      </c>
      <c r="H1558" s="20">
        <f>'Vehicle Specification'!$J$8-'Forces Acting on Vehicle'!F1558</f>
        <v>6664.8878634025004</v>
      </c>
      <c r="I1558" s="20">
        <f>H1558*'Vehicle Specification'!$J$12</f>
        <v>133.29775726805002</v>
      </c>
      <c r="J1558" s="20">
        <f>E1558+'Forces Acting on Vehicle'!G1558+'Forces Acting on Vehicle'!I1558</f>
        <v>376.98424818071658</v>
      </c>
      <c r="K1558" s="22">
        <f t="shared" si="72"/>
        <v>13759.925058596154</v>
      </c>
      <c r="L1558" s="21">
        <f t="shared" si="73"/>
        <v>13759.925058596154</v>
      </c>
      <c r="M1558" s="20" t="str">
        <f t="shared" si="74"/>
        <v>0</v>
      </c>
    </row>
    <row r="1559" spans="1:13" x14ac:dyDescent="0.2">
      <c r="A1559" s="5">
        <v>30.332000000000001</v>
      </c>
      <c r="B1559" s="5">
        <v>1204</v>
      </c>
      <c r="C1559" s="5">
        <v>36.5</v>
      </c>
      <c r="D1559" s="12">
        <v>-0.42517489218289684</v>
      </c>
      <c r="E1559" s="20">
        <f>'Vehicle Specification'!$J$7*'Forces Acting on Vehicle'!D1559</f>
        <v>-259.35668423156704</v>
      </c>
      <c r="F1559" s="20">
        <f>0.5*'Vehicle Specification'!$J$9*'Vehicle Specification'!$J$13*'Vehicle Specification'!$J$10*('Forces Acting on Vehicle'!C1559*'Forces Acting on Vehicle'!C1559)</f>
        <v>-680.78786340250008</v>
      </c>
      <c r="G1559" s="20">
        <f>0.5*'Vehicle Specification'!$J$9*'Vehicle Specification'!$J$13*'Vehicle Specification'!$J$11*('Forces Acting on Vehicle'!C1559*'Forces Acting on Vehicle'!C1559)</f>
        <v>457.30734897250005</v>
      </c>
      <c r="H1559" s="20">
        <f>'Vehicle Specification'!$J$8-'Forces Acting on Vehicle'!F1559</f>
        <v>6664.8878634025004</v>
      </c>
      <c r="I1559" s="20">
        <f>H1559*'Vehicle Specification'!$J$12</f>
        <v>133.29775726805002</v>
      </c>
      <c r="J1559" s="20">
        <f>E1559+'Forces Acting on Vehicle'!G1559+'Forces Acting on Vehicle'!I1559</f>
        <v>331.24842200898303</v>
      </c>
      <c r="K1559" s="22">
        <f t="shared" si="72"/>
        <v>12090.567403327881</v>
      </c>
      <c r="L1559" s="21">
        <f t="shared" si="73"/>
        <v>12090.567403327881</v>
      </c>
      <c r="M1559" s="20" t="str">
        <f t="shared" si="74"/>
        <v>0</v>
      </c>
    </row>
    <row r="1560" spans="1:13" x14ac:dyDescent="0.2">
      <c r="A1560" s="5">
        <v>30.352</v>
      </c>
      <c r="B1560" s="5">
        <v>1204</v>
      </c>
      <c r="C1560" s="5">
        <v>36.5</v>
      </c>
      <c r="D1560" s="12">
        <v>-0.65592569844878801</v>
      </c>
      <c r="E1560" s="20">
        <f>'Vehicle Specification'!$J$7*'Forces Acting on Vehicle'!D1560</f>
        <v>-400.11467605376066</v>
      </c>
      <c r="F1560" s="20">
        <f>0.5*'Vehicle Specification'!$J$9*'Vehicle Specification'!$J$13*'Vehicle Specification'!$J$10*('Forces Acting on Vehicle'!C1560*'Forces Acting on Vehicle'!C1560)</f>
        <v>-680.78786340250008</v>
      </c>
      <c r="G1560" s="20">
        <f>0.5*'Vehicle Specification'!$J$9*'Vehicle Specification'!$J$13*'Vehicle Specification'!$J$11*('Forces Acting on Vehicle'!C1560*'Forces Acting on Vehicle'!C1560)</f>
        <v>457.30734897250005</v>
      </c>
      <c r="H1560" s="20">
        <f>'Vehicle Specification'!$J$8-'Forces Acting on Vehicle'!F1560</f>
        <v>6664.8878634025004</v>
      </c>
      <c r="I1560" s="20">
        <f>H1560*'Vehicle Specification'!$J$12</f>
        <v>133.29775726805002</v>
      </c>
      <c r="J1560" s="20">
        <f>E1560+'Forces Acting on Vehicle'!G1560+'Forces Acting on Vehicle'!I1560</f>
        <v>190.49043018678941</v>
      </c>
      <c r="K1560" s="22">
        <f t="shared" si="72"/>
        <v>6952.9007018178136</v>
      </c>
      <c r="L1560" s="21">
        <f t="shared" si="73"/>
        <v>6952.9007018178136</v>
      </c>
      <c r="M1560" s="20" t="str">
        <f t="shared" si="74"/>
        <v>0</v>
      </c>
    </row>
    <row r="1561" spans="1:13" x14ac:dyDescent="0.2">
      <c r="A1561" s="5">
        <v>30.370999999999999</v>
      </c>
      <c r="B1561" s="5">
        <v>1205</v>
      </c>
      <c r="C1561" s="5">
        <v>36.4</v>
      </c>
      <c r="D1561" s="12">
        <v>-0.96498872325529295</v>
      </c>
      <c r="E1561" s="20">
        <f>'Vehicle Specification'!$J$7*'Forces Acting on Vehicle'!D1561</f>
        <v>-588.64312118572866</v>
      </c>
      <c r="F1561" s="20">
        <f>0.5*'Vehicle Specification'!$J$9*'Vehicle Specification'!$J$13*'Vehicle Specification'!$J$10*('Forces Acting on Vehicle'!C1561*'Forces Acting on Vehicle'!C1561)</f>
        <v>-677.06262900640002</v>
      </c>
      <c r="G1561" s="20">
        <f>0.5*'Vehicle Specification'!$J$9*'Vehicle Specification'!$J$13*'Vehicle Specification'!$J$11*('Forces Acting on Vehicle'!C1561*'Forces Acting on Vehicle'!C1561)</f>
        <v>454.8049878736</v>
      </c>
      <c r="H1561" s="20">
        <f>'Vehicle Specification'!$J$8-'Forces Acting on Vehicle'!F1561</f>
        <v>6661.1626290064005</v>
      </c>
      <c r="I1561" s="20">
        <f>H1561*'Vehicle Specification'!$J$12</f>
        <v>133.22325258012802</v>
      </c>
      <c r="J1561" s="20">
        <f>E1561+'Forces Acting on Vehicle'!G1561+'Forces Acting on Vehicle'!I1561</f>
        <v>-0.61488073200064264</v>
      </c>
      <c r="K1561" s="22">
        <f t="shared" si="72"/>
        <v>-22.381658644823393</v>
      </c>
      <c r="L1561" s="21" t="str">
        <f t="shared" si="73"/>
        <v>0</v>
      </c>
      <c r="M1561" s="20">
        <f t="shared" si="74"/>
        <v>-22.381658644823393</v>
      </c>
    </row>
    <row r="1562" spans="1:13" x14ac:dyDescent="0.2">
      <c r="A1562" s="5">
        <v>30.390999999999998</v>
      </c>
      <c r="B1562" s="5">
        <v>1206</v>
      </c>
      <c r="C1562" s="5">
        <v>36.4</v>
      </c>
      <c r="D1562" s="12">
        <v>-1.3428988912336421</v>
      </c>
      <c r="E1562" s="20">
        <f>'Vehicle Specification'!$J$7*'Forces Acting on Vehicle'!D1562</f>
        <v>-819.16832365252174</v>
      </c>
      <c r="F1562" s="20">
        <f>0.5*'Vehicle Specification'!$J$9*'Vehicle Specification'!$J$13*'Vehicle Specification'!$J$10*('Forces Acting on Vehicle'!C1562*'Forces Acting on Vehicle'!C1562)</f>
        <v>-677.06262900640002</v>
      </c>
      <c r="G1562" s="20">
        <f>0.5*'Vehicle Specification'!$J$9*'Vehicle Specification'!$J$13*'Vehicle Specification'!$J$11*('Forces Acting on Vehicle'!C1562*'Forces Acting on Vehicle'!C1562)</f>
        <v>454.8049878736</v>
      </c>
      <c r="H1562" s="20">
        <f>'Vehicle Specification'!$J$8-'Forces Acting on Vehicle'!F1562</f>
        <v>6661.1626290064005</v>
      </c>
      <c r="I1562" s="20">
        <f>H1562*'Vehicle Specification'!$J$12</f>
        <v>133.22325258012802</v>
      </c>
      <c r="J1562" s="20">
        <f>E1562+'Forces Acting on Vehicle'!G1562+'Forces Acting on Vehicle'!I1562</f>
        <v>-231.14008319879372</v>
      </c>
      <c r="K1562" s="22">
        <f t="shared" si="72"/>
        <v>-8413.4990284360902</v>
      </c>
      <c r="L1562" s="21" t="str">
        <f t="shared" si="73"/>
        <v>0</v>
      </c>
      <c r="M1562" s="20">
        <f t="shared" si="74"/>
        <v>-8413.4990284360902</v>
      </c>
    </row>
    <row r="1563" spans="1:13" x14ac:dyDescent="0.2">
      <c r="A1563" s="5">
        <v>30.41</v>
      </c>
      <c r="B1563" s="5">
        <v>1207</v>
      </c>
      <c r="C1563" s="5">
        <v>36.299999999999997</v>
      </c>
      <c r="D1563" s="12">
        <v>-1.6149755868623799</v>
      </c>
      <c r="E1563" s="20">
        <f>'Vehicle Specification'!$J$7*'Forces Acting on Vehicle'!D1563</f>
        <v>-985.13510798605171</v>
      </c>
      <c r="F1563" s="20">
        <f>0.5*'Vehicle Specification'!$J$9*'Vehicle Specification'!$J$13*'Vehicle Specification'!$J$10*('Forces Acting on Vehicle'!C1563*'Forces Acting on Vehicle'!C1563)</f>
        <v>-673.34761473210006</v>
      </c>
      <c r="G1563" s="20">
        <f>0.5*'Vehicle Specification'!$J$9*'Vehicle Specification'!$J$13*'Vehicle Specification'!$J$11*('Forces Acting on Vehicle'!C1563*'Forces Acting on Vehicle'!C1563)</f>
        <v>452.30949196289998</v>
      </c>
      <c r="H1563" s="20">
        <f>'Vehicle Specification'!$J$8-'Forces Acting on Vehicle'!F1563</f>
        <v>6657.4476147321002</v>
      </c>
      <c r="I1563" s="20">
        <f>H1563*'Vehicle Specification'!$J$12</f>
        <v>133.14895229464202</v>
      </c>
      <c r="J1563" s="20">
        <f>E1563+'Forces Acting on Vehicle'!G1563+'Forces Acting on Vehicle'!I1563</f>
        <v>-399.67666372850971</v>
      </c>
      <c r="K1563" s="22">
        <f t="shared" si="72"/>
        <v>-14508.262893344901</v>
      </c>
      <c r="L1563" s="21" t="str">
        <f t="shared" si="73"/>
        <v>0</v>
      </c>
      <c r="M1563" s="20">
        <f t="shared" si="74"/>
        <v>-14508.262893344901</v>
      </c>
    </row>
    <row r="1564" spans="1:13" x14ac:dyDescent="0.2">
      <c r="A1564" s="5">
        <v>30.43</v>
      </c>
      <c r="B1564" s="5">
        <v>1207</v>
      </c>
      <c r="C1564" s="5">
        <v>36.299999999999997</v>
      </c>
      <c r="D1564" s="12">
        <v>-1.7686372149632985</v>
      </c>
      <c r="E1564" s="20">
        <f>'Vehicle Specification'!$J$7*'Forces Acting on Vehicle'!D1564</f>
        <v>-1078.868701127612</v>
      </c>
      <c r="F1564" s="20">
        <f>0.5*'Vehicle Specification'!$J$9*'Vehicle Specification'!$J$13*'Vehicle Specification'!$J$10*('Forces Acting on Vehicle'!C1564*'Forces Acting on Vehicle'!C1564)</f>
        <v>-673.34761473210006</v>
      </c>
      <c r="G1564" s="20">
        <f>0.5*'Vehicle Specification'!$J$9*'Vehicle Specification'!$J$13*'Vehicle Specification'!$J$11*('Forces Acting on Vehicle'!C1564*'Forces Acting on Vehicle'!C1564)</f>
        <v>452.30949196289998</v>
      </c>
      <c r="H1564" s="20">
        <f>'Vehicle Specification'!$J$8-'Forces Acting on Vehicle'!F1564</f>
        <v>6657.4476147321002</v>
      </c>
      <c r="I1564" s="20">
        <f>H1564*'Vehicle Specification'!$J$12</f>
        <v>133.14895229464202</v>
      </c>
      <c r="J1564" s="20">
        <f>E1564+'Forces Acting on Vehicle'!G1564+'Forces Acting on Vehicle'!I1564</f>
        <v>-493.41025687006999</v>
      </c>
      <c r="K1564" s="22">
        <f t="shared" si="72"/>
        <v>-17910.792324383539</v>
      </c>
      <c r="L1564" s="21" t="str">
        <f t="shared" si="73"/>
        <v>0</v>
      </c>
      <c r="M1564" s="20">
        <f t="shared" si="74"/>
        <v>-17910.792324383539</v>
      </c>
    </row>
    <row r="1565" spans="1:13" x14ac:dyDescent="0.2">
      <c r="A1565" s="5">
        <v>30.449000000000002</v>
      </c>
      <c r="B1565" s="5">
        <v>1208</v>
      </c>
      <c r="C1565" s="5">
        <v>36.200000000000003</v>
      </c>
      <c r="D1565" s="12">
        <v>-1.884556675843198</v>
      </c>
      <c r="E1565" s="20">
        <f>'Vehicle Specification'!$J$7*'Forces Acting on Vehicle'!D1565</f>
        <v>-1149.5795722643509</v>
      </c>
      <c r="F1565" s="20">
        <f>0.5*'Vehicle Specification'!$J$9*'Vehicle Specification'!$J$13*'Vehicle Specification'!$J$10*('Forces Acting on Vehicle'!C1565*'Forces Acting on Vehicle'!C1565)</f>
        <v>-669.6428205796002</v>
      </c>
      <c r="G1565" s="20">
        <f>0.5*'Vehicle Specification'!$J$9*'Vehicle Specification'!$J$13*'Vehicle Specification'!$J$11*('Forces Acting on Vehicle'!C1565*'Forces Acting on Vehicle'!C1565)</f>
        <v>449.82086124040018</v>
      </c>
      <c r="H1565" s="20">
        <f>'Vehicle Specification'!$J$8-'Forces Acting on Vehicle'!F1565</f>
        <v>6653.7428205796004</v>
      </c>
      <c r="I1565" s="20">
        <f>H1565*'Vehicle Specification'!$J$12</f>
        <v>133.07485641159201</v>
      </c>
      <c r="J1565" s="20">
        <f>E1565+'Forces Acting on Vehicle'!G1565+'Forces Acting on Vehicle'!I1565</f>
        <v>-566.68385461235869</v>
      </c>
      <c r="K1565" s="22">
        <f t="shared" si="72"/>
        <v>-20513.955536967387</v>
      </c>
      <c r="L1565" s="21" t="str">
        <f t="shared" si="73"/>
        <v>0</v>
      </c>
      <c r="M1565" s="20">
        <f t="shared" si="74"/>
        <v>-20513.955536967387</v>
      </c>
    </row>
    <row r="1566" spans="1:13" x14ac:dyDescent="0.2">
      <c r="A1566" s="5">
        <v>30.469000000000001</v>
      </c>
      <c r="B1566" s="5">
        <v>1209</v>
      </c>
      <c r="C1566" s="5">
        <v>36.1</v>
      </c>
      <c r="D1566" s="12">
        <v>-1.9501642776068855</v>
      </c>
      <c r="E1566" s="20">
        <f>'Vehicle Specification'!$J$7*'Forces Acting on Vehicle'!D1566</f>
        <v>-1189.6002093402001</v>
      </c>
      <c r="F1566" s="20">
        <f>0.5*'Vehicle Specification'!$J$9*'Vehicle Specification'!$J$13*'Vehicle Specification'!$J$10*('Forces Acting on Vehicle'!C1566*'Forces Acting on Vehicle'!C1566)</f>
        <v>-665.9482465489001</v>
      </c>
      <c r="G1566" s="20">
        <f>0.5*'Vehicle Specification'!$J$9*'Vehicle Specification'!$J$13*'Vehicle Specification'!$J$11*('Forces Acting on Vehicle'!C1566*'Forces Acting on Vehicle'!C1566)</f>
        <v>447.33909570610007</v>
      </c>
      <c r="H1566" s="20">
        <f>'Vehicle Specification'!$J$8-'Forces Acting on Vehicle'!F1566</f>
        <v>6650.0482465489004</v>
      </c>
      <c r="I1566" s="20">
        <f>H1566*'Vehicle Specification'!$J$12</f>
        <v>133.000964930978</v>
      </c>
      <c r="J1566" s="20">
        <f>E1566+'Forces Acting on Vehicle'!G1566+'Forces Acting on Vehicle'!I1566</f>
        <v>-609.26014870312201</v>
      </c>
      <c r="K1566" s="22">
        <f t="shared" si="72"/>
        <v>-21994.291368182705</v>
      </c>
      <c r="L1566" s="21" t="str">
        <f t="shared" si="73"/>
        <v>0</v>
      </c>
      <c r="M1566" s="20">
        <f t="shared" si="74"/>
        <v>-21994.291368182705</v>
      </c>
    </row>
    <row r="1567" spans="1:13" x14ac:dyDescent="0.2">
      <c r="A1567" s="5">
        <v>30.488</v>
      </c>
      <c r="B1567" s="5">
        <v>1209</v>
      </c>
      <c r="C1567" s="5">
        <v>36.1</v>
      </c>
      <c r="D1567" s="12">
        <v>-1.928937176745912</v>
      </c>
      <c r="E1567" s="20">
        <f>'Vehicle Specification'!$J$7*'Forces Acting on Vehicle'!D1567</f>
        <v>-1176.6516778150065</v>
      </c>
      <c r="F1567" s="20">
        <f>0.5*'Vehicle Specification'!$J$9*'Vehicle Specification'!$J$13*'Vehicle Specification'!$J$10*('Forces Acting on Vehicle'!C1567*'Forces Acting on Vehicle'!C1567)</f>
        <v>-665.9482465489001</v>
      </c>
      <c r="G1567" s="20">
        <f>0.5*'Vehicle Specification'!$J$9*'Vehicle Specification'!$J$13*'Vehicle Specification'!$J$11*('Forces Acting on Vehicle'!C1567*'Forces Acting on Vehicle'!C1567)</f>
        <v>447.33909570610007</v>
      </c>
      <c r="H1567" s="20">
        <f>'Vehicle Specification'!$J$8-'Forces Acting on Vehicle'!F1567</f>
        <v>6650.0482465489004</v>
      </c>
      <c r="I1567" s="20">
        <f>H1567*'Vehicle Specification'!$J$12</f>
        <v>133.000964930978</v>
      </c>
      <c r="J1567" s="20">
        <f>E1567+'Forces Acting on Vehicle'!G1567+'Forces Acting on Vehicle'!I1567</f>
        <v>-596.31161717792838</v>
      </c>
      <c r="K1567" s="22">
        <f t="shared" si="72"/>
        <v>-21526.849380123214</v>
      </c>
      <c r="L1567" s="21" t="str">
        <f t="shared" si="73"/>
        <v>0</v>
      </c>
      <c r="M1567" s="20">
        <f t="shared" si="74"/>
        <v>-21526.849380123214</v>
      </c>
    </row>
    <row r="1568" spans="1:13" x14ac:dyDescent="0.2">
      <c r="A1568" s="5">
        <v>30.507999999999999</v>
      </c>
      <c r="B1568" s="5">
        <v>1210</v>
      </c>
      <c r="C1568" s="5">
        <v>36</v>
      </c>
      <c r="D1568" s="12">
        <v>-1.8177868394617471</v>
      </c>
      <c r="E1568" s="20">
        <f>'Vehicle Specification'!$J$7*'Forces Acting on Vehicle'!D1568</f>
        <v>-1108.8499720716657</v>
      </c>
      <c r="F1568" s="20">
        <f>0.5*'Vehicle Specification'!$J$9*'Vehicle Specification'!$J$13*'Vehicle Specification'!$J$10*('Forces Acting on Vehicle'!C1568*'Forces Acting on Vehicle'!C1568)</f>
        <v>-662.26389264000011</v>
      </c>
      <c r="G1568" s="20">
        <f>0.5*'Vehicle Specification'!$J$9*'Vehicle Specification'!$J$13*'Vehicle Specification'!$J$11*('Forces Acting on Vehicle'!C1568*'Forces Acting on Vehicle'!C1568)</f>
        <v>444.86419536000005</v>
      </c>
      <c r="H1568" s="20">
        <f>'Vehicle Specification'!$J$8-'Forces Acting on Vehicle'!F1568</f>
        <v>6646.3638926400008</v>
      </c>
      <c r="I1568" s="20">
        <f>H1568*'Vehicle Specification'!$J$12</f>
        <v>132.92727785280002</v>
      </c>
      <c r="J1568" s="20">
        <f>E1568+'Forces Acting on Vehicle'!G1568+'Forces Acting on Vehicle'!I1568</f>
        <v>-531.05849885886562</v>
      </c>
      <c r="K1568" s="22">
        <f t="shared" si="72"/>
        <v>-19118.105958919161</v>
      </c>
      <c r="L1568" s="21" t="str">
        <f t="shared" si="73"/>
        <v>0</v>
      </c>
      <c r="M1568" s="20">
        <f t="shared" si="74"/>
        <v>-19118.105958919161</v>
      </c>
    </row>
    <row r="1569" spans="1:13" x14ac:dyDescent="0.2">
      <c r="A1569" s="5">
        <v>30.527000000000001</v>
      </c>
      <c r="B1569" s="5">
        <v>1211</v>
      </c>
      <c r="C1569" s="5">
        <v>35.9</v>
      </c>
      <c r="D1569" s="12">
        <v>-1.689385397909291</v>
      </c>
      <c r="E1569" s="20">
        <f>'Vehicle Specification'!$J$7*'Forces Acting on Vehicle'!D1569</f>
        <v>-1030.5250927246675</v>
      </c>
      <c r="F1569" s="20">
        <f>0.5*'Vehicle Specification'!$J$9*'Vehicle Specification'!$J$13*'Vehicle Specification'!$J$10*('Forces Acting on Vehicle'!C1569*'Forces Acting on Vehicle'!C1569)</f>
        <v>-658.5897588529001</v>
      </c>
      <c r="G1569" s="20">
        <f>0.5*'Vehicle Specification'!$J$9*'Vehicle Specification'!$J$13*'Vehicle Specification'!$J$11*('Forces Acting on Vehicle'!C1569*'Forces Acting on Vehicle'!C1569)</f>
        <v>442.39616020210002</v>
      </c>
      <c r="H1569" s="20">
        <f>'Vehicle Specification'!$J$8-'Forces Acting on Vehicle'!F1569</f>
        <v>6642.6897588529009</v>
      </c>
      <c r="I1569" s="20">
        <f>H1569*'Vehicle Specification'!$J$12</f>
        <v>132.85379517705803</v>
      </c>
      <c r="J1569" s="20">
        <f>E1569+'Forces Acting on Vehicle'!G1569+'Forces Acting on Vehicle'!I1569</f>
        <v>-455.27513734550951</v>
      </c>
      <c r="K1569" s="22">
        <f t="shared" si="72"/>
        <v>-16344.377430703791</v>
      </c>
      <c r="L1569" s="21" t="str">
        <f t="shared" si="73"/>
        <v>0</v>
      </c>
      <c r="M1569" s="20">
        <f t="shared" si="74"/>
        <v>-16344.377430703791</v>
      </c>
    </row>
    <row r="1570" spans="1:13" x14ac:dyDescent="0.2">
      <c r="A1570" s="5">
        <v>30.547000000000001</v>
      </c>
      <c r="B1570" s="5">
        <v>1211</v>
      </c>
      <c r="C1570" s="5">
        <v>35.9</v>
      </c>
      <c r="D1570" s="12">
        <v>-1.5565376578768464</v>
      </c>
      <c r="E1570" s="20">
        <f>'Vehicle Specification'!$J$7*'Forces Acting on Vehicle'!D1570</f>
        <v>-949.48797130487628</v>
      </c>
      <c r="F1570" s="20">
        <f>0.5*'Vehicle Specification'!$J$9*'Vehicle Specification'!$J$13*'Vehicle Specification'!$J$10*('Forces Acting on Vehicle'!C1570*'Forces Acting on Vehicle'!C1570)</f>
        <v>-658.5897588529001</v>
      </c>
      <c r="G1570" s="20">
        <f>0.5*'Vehicle Specification'!$J$9*'Vehicle Specification'!$J$13*'Vehicle Specification'!$J$11*('Forces Acting on Vehicle'!C1570*'Forces Acting on Vehicle'!C1570)</f>
        <v>442.39616020210002</v>
      </c>
      <c r="H1570" s="20">
        <f>'Vehicle Specification'!$J$8-'Forces Acting on Vehicle'!F1570</f>
        <v>6642.6897588529009</v>
      </c>
      <c r="I1570" s="20">
        <f>H1570*'Vehicle Specification'!$J$12</f>
        <v>132.85379517705803</v>
      </c>
      <c r="J1570" s="20">
        <f>E1570+'Forces Acting on Vehicle'!G1570+'Forces Acting on Vehicle'!I1570</f>
        <v>-374.23801592571823</v>
      </c>
      <c r="K1570" s="22">
        <f t="shared" si="72"/>
        <v>-13435.144771733283</v>
      </c>
      <c r="L1570" s="21" t="str">
        <f t="shared" si="73"/>
        <v>0</v>
      </c>
      <c r="M1570" s="20">
        <f t="shared" si="74"/>
        <v>-13435.144771733283</v>
      </c>
    </row>
    <row r="1571" spans="1:13" x14ac:dyDescent="0.2">
      <c r="A1571" s="5">
        <v>30.565999999999999</v>
      </c>
      <c r="B1571" s="5">
        <v>1212</v>
      </c>
      <c r="C1571" s="5">
        <v>35.799999999999997</v>
      </c>
      <c r="D1571" s="12">
        <v>-1.4270917970216264</v>
      </c>
      <c r="E1571" s="20">
        <f>'Vehicle Specification'!$J$7*'Forces Acting on Vehicle'!D1571</f>
        <v>-870.52599618319209</v>
      </c>
      <c r="F1571" s="20">
        <f>0.5*'Vehicle Specification'!$J$9*'Vehicle Specification'!$J$13*'Vehicle Specification'!$J$10*('Forces Acting on Vehicle'!C1571*'Forces Acting on Vehicle'!C1571)</f>
        <v>-654.92584518760009</v>
      </c>
      <c r="G1571" s="20">
        <f>0.5*'Vehicle Specification'!$J$9*'Vehicle Specification'!$J$13*'Vehicle Specification'!$J$11*('Forces Acting on Vehicle'!C1571*'Forces Acting on Vehicle'!C1571)</f>
        <v>439.93499023240003</v>
      </c>
      <c r="H1571" s="20">
        <f>'Vehicle Specification'!$J$8-'Forces Acting on Vehicle'!F1571</f>
        <v>6639.0258451876007</v>
      </c>
      <c r="I1571" s="20">
        <f>H1571*'Vehicle Specification'!$J$12</f>
        <v>132.78051690375202</v>
      </c>
      <c r="J1571" s="20">
        <f>E1571+'Forces Acting on Vehicle'!G1571+'Forces Acting on Vehicle'!I1571</f>
        <v>-297.81048904704005</v>
      </c>
      <c r="K1571" s="22">
        <f t="shared" si="72"/>
        <v>-10661.615507884033</v>
      </c>
      <c r="L1571" s="21" t="str">
        <f t="shared" si="73"/>
        <v>0</v>
      </c>
      <c r="M1571" s="20">
        <f t="shared" si="74"/>
        <v>-10661.615507884033</v>
      </c>
    </row>
    <row r="1572" spans="1:13" x14ac:dyDescent="0.2">
      <c r="A1572" s="5">
        <v>30.585999999999999</v>
      </c>
      <c r="B1572" s="5">
        <v>1213</v>
      </c>
      <c r="C1572" s="5">
        <v>35.799999999999997</v>
      </c>
      <c r="D1572" s="12">
        <v>-1.3186458598462778</v>
      </c>
      <c r="E1572" s="20">
        <f>'Vehicle Specification'!$J$7*'Forces Acting on Vehicle'!D1572</f>
        <v>-804.3739745062295</v>
      </c>
      <c r="F1572" s="20">
        <f>0.5*'Vehicle Specification'!$J$9*'Vehicle Specification'!$J$13*'Vehicle Specification'!$J$10*('Forces Acting on Vehicle'!C1572*'Forces Acting on Vehicle'!C1572)</f>
        <v>-654.92584518760009</v>
      </c>
      <c r="G1572" s="20">
        <f>0.5*'Vehicle Specification'!$J$9*'Vehicle Specification'!$J$13*'Vehicle Specification'!$J$11*('Forces Acting on Vehicle'!C1572*'Forces Acting on Vehicle'!C1572)</f>
        <v>439.93499023240003</v>
      </c>
      <c r="H1572" s="20">
        <f>'Vehicle Specification'!$J$8-'Forces Acting on Vehicle'!F1572</f>
        <v>6639.0258451876007</v>
      </c>
      <c r="I1572" s="20">
        <f>H1572*'Vehicle Specification'!$J$12</f>
        <v>132.78051690375202</v>
      </c>
      <c r="J1572" s="20">
        <f>E1572+'Forces Acting on Vehicle'!G1572+'Forces Acting on Vehicle'!I1572</f>
        <v>-231.65846737007746</v>
      </c>
      <c r="K1572" s="22">
        <f t="shared" si="72"/>
        <v>-8293.3731318487717</v>
      </c>
      <c r="L1572" s="21" t="str">
        <f t="shared" si="73"/>
        <v>0</v>
      </c>
      <c r="M1572" s="20">
        <f t="shared" si="74"/>
        <v>-8293.3731318487717</v>
      </c>
    </row>
    <row r="1573" spans="1:13" x14ac:dyDescent="0.2">
      <c r="A1573" s="5">
        <v>30.605</v>
      </c>
      <c r="B1573" s="5">
        <v>1214</v>
      </c>
      <c r="C1573" s="5">
        <v>35.700000000000003</v>
      </c>
      <c r="D1573" s="12">
        <v>-1.2174987855388897</v>
      </c>
      <c r="E1573" s="20">
        <f>'Vehicle Specification'!$J$7*'Forces Acting on Vehicle'!D1573</f>
        <v>-742.67425917872265</v>
      </c>
      <c r="F1573" s="20">
        <f>0.5*'Vehicle Specification'!$J$9*'Vehicle Specification'!$J$13*'Vehicle Specification'!$J$10*('Forces Acting on Vehicle'!C1573*'Forces Acting on Vehicle'!C1573)</f>
        <v>-651.27215164410018</v>
      </c>
      <c r="G1573" s="20">
        <f>0.5*'Vehicle Specification'!$J$9*'Vehicle Specification'!$J$13*'Vehicle Specification'!$J$11*('Forces Acting on Vehicle'!C1573*'Forces Acting on Vehicle'!C1573)</f>
        <v>437.48068545090013</v>
      </c>
      <c r="H1573" s="20">
        <f>'Vehicle Specification'!$J$8-'Forces Acting on Vehicle'!F1573</f>
        <v>6635.3721516441001</v>
      </c>
      <c r="I1573" s="20">
        <f>H1573*'Vehicle Specification'!$J$12</f>
        <v>132.707443032882</v>
      </c>
      <c r="J1573" s="20">
        <f>E1573+'Forces Acting on Vehicle'!G1573+'Forces Acting on Vehicle'!I1573</f>
        <v>-172.48613069494053</v>
      </c>
      <c r="K1573" s="22">
        <f t="shared" si="72"/>
        <v>-6157.7548658093774</v>
      </c>
      <c r="L1573" s="21" t="str">
        <f t="shared" si="73"/>
        <v>0</v>
      </c>
      <c r="M1573" s="20">
        <f t="shared" si="74"/>
        <v>-6157.7548658093774</v>
      </c>
    </row>
    <row r="1574" spans="1:13" x14ac:dyDescent="0.2">
      <c r="A1574" s="5">
        <v>30.625</v>
      </c>
      <c r="B1574" s="5">
        <v>1214</v>
      </c>
      <c r="C1574" s="5">
        <v>35.6</v>
      </c>
      <c r="D1574" s="12">
        <v>-1.0788447926661657</v>
      </c>
      <c r="E1574" s="20">
        <f>'Vehicle Specification'!$J$7*'Forces Acting on Vehicle'!D1574</f>
        <v>-658.09532352636108</v>
      </c>
      <c r="F1574" s="20">
        <f>0.5*'Vehicle Specification'!$J$9*'Vehicle Specification'!$J$13*'Vehicle Specification'!$J$10*('Forces Acting on Vehicle'!C1574*'Forces Acting on Vehicle'!C1574)</f>
        <v>-647.62867822240014</v>
      </c>
      <c r="G1574" s="20">
        <f>0.5*'Vehicle Specification'!$J$9*'Vehicle Specification'!$J$13*'Vehicle Specification'!$J$11*('Forces Acting on Vehicle'!C1574*'Forces Acting on Vehicle'!C1574)</f>
        <v>435.03324585760009</v>
      </c>
      <c r="H1574" s="20">
        <f>'Vehicle Specification'!$J$8-'Forces Acting on Vehicle'!F1574</f>
        <v>6631.7286782224</v>
      </c>
      <c r="I1574" s="20">
        <f>H1574*'Vehicle Specification'!$J$12</f>
        <v>132.634573564448</v>
      </c>
      <c r="J1574" s="20">
        <f>E1574+'Forces Acting on Vehicle'!G1574+'Forces Acting on Vehicle'!I1574</f>
        <v>-90.427504104312987</v>
      </c>
      <c r="K1574" s="22">
        <f t="shared" si="72"/>
        <v>-3219.2191461135426</v>
      </c>
      <c r="L1574" s="21" t="str">
        <f t="shared" si="73"/>
        <v>0</v>
      </c>
      <c r="M1574" s="20">
        <f t="shared" si="74"/>
        <v>-3219.2191461135426</v>
      </c>
    </row>
    <row r="1575" spans="1:13" x14ac:dyDescent="0.2">
      <c r="A1575" s="5">
        <v>30.645</v>
      </c>
      <c r="B1575" s="5">
        <v>1215</v>
      </c>
      <c r="C1575" s="5">
        <v>35.6</v>
      </c>
      <c r="D1575" s="12">
        <v>-0.89080189841798507</v>
      </c>
      <c r="E1575" s="20">
        <f>'Vehicle Specification'!$J$7*'Forces Acting on Vehicle'!D1575</f>
        <v>-543.38915803497093</v>
      </c>
      <c r="F1575" s="20">
        <f>0.5*'Vehicle Specification'!$J$9*'Vehicle Specification'!$J$13*'Vehicle Specification'!$J$10*('Forces Acting on Vehicle'!C1575*'Forces Acting on Vehicle'!C1575)</f>
        <v>-647.62867822240014</v>
      </c>
      <c r="G1575" s="20">
        <f>0.5*'Vehicle Specification'!$J$9*'Vehicle Specification'!$J$13*'Vehicle Specification'!$J$11*('Forces Acting on Vehicle'!C1575*'Forces Acting on Vehicle'!C1575)</f>
        <v>435.03324585760009</v>
      </c>
      <c r="H1575" s="20">
        <f>'Vehicle Specification'!$J$8-'Forces Acting on Vehicle'!F1575</f>
        <v>6631.7286782224</v>
      </c>
      <c r="I1575" s="20">
        <f>H1575*'Vehicle Specification'!$J$12</f>
        <v>132.634573564448</v>
      </c>
      <c r="J1575" s="20">
        <f>E1575+'Forces Acting on Vehicle'!G1575+'Forces Acting on Vehicle'!I1575</f>
        <v>24.278661387077165</v>
      </c>
      <c r="K1575" s="22">
        <f t="shared" si="72"/>
        <v>864.32034537994707</v>
      </c>
      <c r="L1575" s="21">
        <f t="shared" si="73"/>
        <v>864.32034537994707</v>
      </c>
      <c r="M1575" s="20" t="str">
        <f t="shared" si="74"/>
        <v>0</v>
      </c>
    </row>
    <row r="1576" spans="1:13" x14ac:dyDescent="0.2">
      <c r="A1576" s="5">
        <v>30.664000000000001</v>
      </c>
      <c r="B1576" s="5">
        <v>1216</v>
      </c>
      <c r="C1576" s="5">
        <v>35.5</v>
      </c>
      <c r="D1576" s="12">
        <v>-0.67407139701818997</v>
      </c>
      <c r="E1576" s="20">
        <f>'Vehicle Specification'!$J$7*'Forces Acting on Vehicle'!D1576</f>
        <v>-411.18355218109588</v>
      </c>
      <c r="F1576" s="20">
        <f>0.5*'Vehicle Specification'!$J$9*'Vehicle Specification'!$J$13*'Vehicle Specification'!$J$10*('Forces Acting on Vehicle'!C1576*'Forces Acting on Vehicle'!C1576)</f>
        <v>-643.99542492250009</v>
      </c>
      <c r="G1576" s="20">
        <f>0.5*'Vehicle Specification'!$J$9*'Vehicle Specification'!$J$13*'Vehicle Specification'!$J$11*('Forces Acting on Vehicle'!C1576*'Forces Acting on Vehicle'!C1576)</f>
        <v>432.59267145250004</v>
      </c>
      <c r="H1576" s="20">
        <f>'Vehicle Specification'!$J$8-'Forces Acting on Vehicle'!F1576</f>
        <v>6628.0954249225006</v>
      </c>
      <c r="I1576" s="20">
        <f>H1576*'Vehicle Specification'!$J$12</f>
        <v>132.56190849845001</v>
      </c>
      <c r="J1576" s="20">
        <f>E1576+'Forces Acting on Vehicle'!G1576+'Forces Acting on Vehicle'!I1576</f>
        <v>153.97102776985417</v>
      </c>
      <c r="K1576" s="22">
        <f t="shared" si="72"/>
        <v>5465.971485829823</v>
      </c>
      <c r="L1576" s="21">
        <f t="shared" si="73"/>
        <v>5465.971485829823</v>
      </c>
      <c r="M1576" s="20" t="str">
        <f t="shared" si="74"/>
        <v>0</v>
      </c>
    </row>
    <row r="1577" spans="1:13" x14ac:dyDescent="0.2">
      <c r="A1577" s="5">
        <v>30.684000000000001</v>
      </c>
      <c r="B1577" s="5">
        <v>1216</v>
      </c>
      <c r="C1577" s="5">
        <v>35.5</v>
      </c>
      <c r="D1577" s="12">
        <v>-0.49104580187447372</v>
      </c>
      <c r="E1577" s="20">
        <f>'Vehicle Specification'!$J$7*'Forces Acting on Vehicle'!D1577</f>
        <v>-299.53793914342896</v>
      </c>
      <c r="F1577" s="20">
        <f>0.5*'Vehicle Specification'!$J$9*'Vehicle Specification'!$J$13*'Vehicle Specification'!$J$10*('Forces Acting on Vehicle'!C1577*'Forces Acting on Vehicle'!C1577)</f>
        <v>-643.99542492250009</v>
      </c>
      <c r="G1577" s="20">
        <f>0.5*'Vehicle Specification'!$J$9*'Vehicle Specification'!$J$13*'Vehicle Specification'!$J$11*('Forces Acting on Vehicle'!C1577*'Forces Acting on Vehicle'!C1577)</f>
        <v>432.59267145250004</v>
      </c>
      <c r="H1577" s="20">
        <f>'Vehicle Specification'!$J$8-'Forces Acting on Vehicle'!F1577</f>
        <v>6628.0954249225006</v>
      </c>
      <c r="I1577" s="20">
        <f>H1577*'Vehicle Specification'!$J$12</f>
        <v>132.56190849845001</v>
      </c>
      <c r="J1577" s="20">
        <f>E1577+'Forces Acting on Vehicle'!G1577+'Forces Acting on Vehicle'!I1577</f>
        <v>265.61664080752109</v>
      </c>
      <c r="K1577" s="22">
        <f t="shared" si="72"/>
        <v>9429.3907486669996</v>
      </c>
      <c r="L1577" s="21">
        <f t="shared" si="73"/>
        <v>9429.3907486669996</v>
      </c>
      <c r="M1577" s="20" t="str">
        <f t="shared" si="74"/>
        <v>0</v>
      </c>
    </row>
    <row r="1578" spans="1:13" x14ac:dyDescent="0.2">
      <c r="A1578" s="5">
        <v>30.702999999999999</v>
      </c>
      <c r="B1578" s="5">
        <v>1217</v>
      </c>
      <c r="C1578" s="5">
        <v>35.5</v>
      </c>
      <c r="D1578" s="12">
        <v>-0.37401759669461943</v>
      </c>
      <c r="E1578" s="20">
        <f>'Vehicle Specification'!$J$7*'Forces Acting on Vehicle'!D1578</f>
        <v>-228.15073398371786</v>
      </c>
      <c r="F1578" s="20">
        <f>0.5*'Vehicle Specification'!$J$9*'Vehicle Specification'!$J$13*'Vehicle Specification'!$J$10*('Forces Acting on Vehicle'!C1578*'Forces Acting on Vehicle'!C1578)</f>
        <v>-643.99542492250009</v>
      </c>
      <c r="G1578" s="20">
        <f>0.5*'Vehicle Specification'!$J$9*'Vehicle Specification'!$J$13*'Vehicle Specification'!$J$11*('Forces Acting on Vehicle'!C1578*'Forces Acting on Vehicle'!C1578)</f>
        <v>432.59267145250004</v>
      </c>
      <c r="H1578" s="20">
        <f>'Vehicle Specification'!$J$8-'Forces Acting on Vehicle'!F1578</f>
        <v>6628.0954249225006</v>
      </c>
      <c r="I1578" s="20">
        <f>H1578*'Vehicle Specification'!$J$12</f>
        <v>132.56190849845001</v>
      </c>
      <c r="J1578" s="20">
        <f>E1578+'Forces Acting on Vehicle'!G1578+'Forces Acting on Vehicle'!I1578</f>
        <v>337.00384596723222</v>
      </c>
      <c r="K1578" s="22">
        <f t="shared" si="72"/>
        <v>11963.636531836744</v>
      </c>
      <c r="L1578" s="21">
        <f t="shared" si="73"/>
        <v>11963.636531836744</v>
      </c>
      <c r="M1578" s="20" t="str">
        <f t="shared" si="74"/>
        <v>0</v>
      </c>
    </row>
    <row r="1579" spans="1:13" x14ac:dyDescent="0.2">
      <c r="A1579" s="5">
        <v>30.722999999999999</v>
      </c>
      <c r="B1579" s="5">
        <v>1218</v>
      </c>
      <c r="C1579" s="5">
        <v>35.4</v>
      </c>
      <c r="D1579" s="12">
        <v>-0.30471814685210807</v>
      </c>
      <c r="E1579" s="20">
        <f>'Vehicle Specification'!$J$7*'Forces Acting on Vehicle'!D1579</f>
        <v>-185.87806957978592</v>
      </c>
      <c r="F1579" s="20">
        <f>0.5*'Vehicle Specification'!$J$9*'Vehicle Specification'!$J$13*'Vehicle Specification'!$J$10*('Forces Acting on Vehicle'!C1579*'Forces Acting on Vehicle'!C1579)</f>
        <v>-640.37239174440003</v>
      </c>
      <c r="G1579" s="20">
        <f>0.5*'Vehicle Specification'!$J$9*'Vehicle Specification'!$J$13*'Vehicle Specification'!$J$11*('Forces Acting on Vehicle'!C1579*'Forces Acting on Vehicle'!C1579)</f>
        <v>430.15896223560003</v>
      </c>
      <c r="H1579" s="20">
        <f>'Vehicle Specification'!$J$8-'Forces Acting on Vehicle'!F1579</f>
        <v>6624.4723917444007</v>
      </c>
      <c r="I1579" s="20">
        <f>H1579*'Vehicle Specification'!$J$12</f>
        <v>132.48944783488801</v>
      </c>
      <c r="J1579" s="20">
        <f>E1579+'Forces Acting on Vehicle'!G1579+'Forces Acting on Vehicle'!I1579</f>
        <v>376.7703404907021</v>
      </c>
      <c r="K1579" s="22">
        <f t="shared" si="72"/>
        <v>13337.670053370854</v>
      </c>
      <c r="L1579" s="21">
        <f t="shared" si="73"/>
        <v>13337.670053370854</v>
      </c>
      <c r="M1579" s="20" t="str">
        <f t="shared" si="74"/>
        <v>0</v>
      </c>
    </row>
    <row r="1580" spans="1:13" x14ac:dyDescent="0.2">
      <c r="A1580" s="5">
        <v>30.742000000000001</v>
      </c>
      <c r="B1580" s="5">
        <v>1218</v>
      </c>
      <c r="C1580" s="5">
        <v>35.4</v>
      </c>
      <c r="D1580" s="12">
        <v>-0.22525730539569047</v>
      </c>
      <c r="E1580" s="20">
        <f>'Vehicle Specification'!$J$7*'Forces Acting on Vehicle'!D1580</f>
        <v>-137.40695629137119</v>
      </c>
      <c r="F1580" s="20">
        <f>0.5*'Vehicle Specification'!$J$9*'Vehicle Specification'!$J$13*'Vehicle Specification'!$J$10*('Forces Acting on Vehicle'!C1580*'Forces Acting on Vehicle'!C1580)</f>
        <v>-640.37239174440003</v>
      </c>
      <c r="G1580" s="20">
        <f>0.5*'Vehicle Specification'!$J$9*'Vehicle Specification'!$J$13*'Vehicle Specification'!$J$11*('Forces Acting on Vehicle'!C1580*'Forces Acting on Vehicle'!C1580)</f>
        <v>430.15896223560003</v>
      </c>
      <c r="H1580" s="20">
        <f>'Vehicle Specification'!$J$8-'Forces Acting on Vehicle'!F1580</f>
        <v>6624.4723917444007</v>
      </c>
      <c r="I1580" s="20">
        <f>H1580*'Vehicle Specification'!$J$12</f>
        <v>132.48944783488801</v>
      </c>
      <c r="J1580" s="20">
        <f>E1580+'Forces Acting on Vehicle'!G1580+'Forces Acting on Vehicle'!I1580</f>
        <v>425.2414537791168</v>
      </c>
      <c r="K1580" s="22">
        <f t="shared" si="72"/>
        <v>15053.547463780735</v>
      </c>
      <c r="L1580" s="21">
        <f t="shared" si="73"/>
        <v>15053.547463780735</v>
      </c>
      <c r="M1580" s="20" t="str">
        <f t="shared" si="74"/>
        <v>0</v>
      </c>
    </row>
    <row r="1581" spans="1:13" x14ac:dyDescent="0.2">
      <c r="A1581" s="5">
        <v>30.762</v>
      </c>
      <c r="B1581" s="5">
        <v>1219</v>
      </c>
      <c r="C1581" s="5">
        <v>35.4</v>
      </c>
      <c r="D1581" s="12">
        <v>-0.14371056553068359</v>
      </c>
      <c r="E1581" s="20">
        <f>'Vehicle Specification'!$J$7*'Forces Acting on Vehicle'!D1581</f>
        <v>-87.663444973716992</v>
      </c>
      <c r="F1581" s="20">
        <f>0.5*'Vehicle Specification'!$J$9*'Vehicle Specification'!$J$13*'Vehicle Specification'!$J$10*('Forces Acting on Vehicle'!C1581*'Forces Acting on Vehicle'!C1581)</f>
        <v>-640.37239174440003</v>
      </c>
      <c r="G1581" s="20">
        <f>0.5*'Vehicle Specification'!$J$9*'Vehicle Specification'!$J$13*'Vehicle Specification'!$J$11*('Forces Acting on Vehicle'!C1581*'Forces Acting on Vehicle'!C1581)</f>
        <v>430.15896223560003</v>
      </c>
      <c r="H1581" s="20">
        <f>'Vehicle Specification'!$J$8-'Forces Acting on Vehicle'!F1581</f>
        <v>6624.4723917444007</v>
      </c>
      <c r="I1581" s="20">
        <f>H1581*'Vehicle Specification'!$J$12</f>
        <v>132.48944783488801</v>
      </c>
      <c r="J1581" s="20">
        <f>E1581+'Forces Acting on Vehicle'!G1581+'Forces Acting on Vehicle'!I1581</f>
        <v>474.98496509677102</v>
      </c>
      <c r="K1581" s="22">
        <f t="shared" si="72"/>
        <v>16814.467764425692</v>
      </c>
      <c r="L1581" s="21">
        <f t="shared" si="73"/>
        <v>16814.467764425692</v>
      </c>
      <c r="M1581" s="20" t="str">
        <f t="shared" si="74"/>
        <v>0</v>
      </c>
    </row>
    <row r="1582" spans="1:13" x14ac:dyDescent="0.2">
      <c r="A1582" s="5">
        <v>30.780999999999999</v>
      </c>
      <c r="B1582" s="5">
        <v>1220</v>
      </c>
      <c r="C1582" s="5">
        <v>35.299999999999997</v>
      </c>
      <c r="D1582" s="12">
        <v>-9.4301228151852906E-2</v>
      </c>
      <c r="E1582" s="20">
        <f>'Vehicle Specification'!$J$7*'Forces Acting on Vehicle'!D1582</f>
        <v>-57.523749172630275</v>
      </c>
      <c r="F1582" s="20">
        <f>0.5*'Vehicle Specification'!$J$9*'Vehicle Specification'!$J$13*'Vehicle Specification'!$J$10*('Forces Acting on Vehicle'!C1582*'Forces Acting on Vehicle'!C1582)</f>
        <v>-636.75957868809996</v>
      </c>
      <c r="G1582" s="20">
        <f>0.5*'Vehicle Specification'!$J$9*'Vehicle Specification'!$J$13*'Vehicle Specification'!$J$11*('Forces Acting on Vehicle'!C1582*'Forces Acting on Vehicle'!C1582)</f>
        <v>427.73211820689994</v>
      </c>
      <c r="H1582" s="20">
        <f>'Vehicle Specification'!$J$8-'Forces Acting on Vehicle'!F1582</f>
        <v>6620.8595786881006</v>
      </c>
      <c r="I1582" s="20">
        <f>H1582*'Vehicle Specification'!$J$12</f>
        <v>132.41719157376201</v>
      </c>
      <c r="J1582" s="20">
        <f>E1582+'Forces Acting on Vehicle'!G1582+'Forces Acting on Vehicle'!I1582</f>
        <v>502.62556060803166</v>
      </c>
      <c r="K1582" s="22">
        <f t="shared" si="72"/>
        <v>17742.682289463515</v>
      </c>
      <c r="L1582" s="21">
        <f t="shared" si="73"/>
        <v>17742.682289463515</v>
      </c>
      <c r="M1582" s="20" t="str">
        <f t="shared" si="74"/>
        <v>0</v>
      </c>
    </row>
    <row r="1583" spans="1:13" x14ac:dyDescent="0.2">
      <c r="A1583" s="5">
        <v>30.800999999999998</v>
      </c>
      <c r="B1583" s="5">
        <v>1221</v>
      </c>
      <c r="C1583" s="5">
        <v>35.299999999999997</v>
      </c>
      <c r="D1583" s="12">
        <v>-7.3136876139946419E-2</v>
      </c>
      <c r="E1583" s="20">
        <f>'Vehicle Specification'!$J$7*'Forces Acting on Vehicle'!D1583</f>
        <v>-44.613494445367316</v>
      </c>
      <c r="F1583" s="20">
        <f>0.5*'Vehicle Specification'!$J$9*'Vehicle Specification'!$J$13*'Vehicle Specification'!$J$10*('Forces Acting on Vehicle'!C1583*'Forces Acting on Vehicle'!C1583)</f>
        <v>-636.75957868809996</v>
      </c>
      <c r="G1583" s="20">
        <f>0.5*'Vehicle Specification'!$J$9*'Vehicle Specification'!$J$13*'Vehicle Specification'!$J$11*('Forces Acting on Vehicle'!C1583*'Forces Acting on Vehicle'!C1583)</f>
        <v>427.73211820689994</v>
      </c>
      <c r="H1583" s="20">
        <f>'Vehicle Specification'!$J$8-'Forces Acting on Vehicle'!F1583</f>
        <v>6620.8595786881006</v>
      </c>
      <c r="I1583" s="20">
        <f>H1583*'Vehicle Specification'!$J$12</f>
        <v>132.41719157376201</v>
      </c>
      <c r="J1583" s="20">
        <f>E1583+'Forces Acting on Vehicle'!G1583+'Forces Acting on Vehicle'!I1583</f>
        <v>515.53581533529461</v>
      </c>
      <c r="K1583" s="22">
        <f t="shared" si="72"/>
        <v>18198.414281335899</v>
      </c>
      <c r="L1583" s="21">
        <f t="shared" si="73"/>
        <v>18198.414281335899</v>
      </c>
      <c r="M1583" s="20" t="str">
        <f t="shared" si="74"/>
        <v>0</v>
      </c>
    </row>
    <row r="1584" spans="1:13" x14ac:dyDescent="0.2">
      <c r="A1584" s="5">
        <v>30.82</v>
      </c>
      <c r="B1584" s="5">
        <v>1221</v>
      </c>
      <c r="C1584" s="5">
        <v>35.299999999999997</v>
      </c>
      <c r="D1584" s="12">
        <v>-9.0296765185024511E-2</v>
      </c>
      <c r="E1584" s="20">
        <f>'Vehicle Specification'!$J$7*'Forces Acting on Vehicle'!D1584</f>
        <v>-55.081026762864951</v>
      </c>
      <c r="F1584" s="20">
        <f>0.5*'Vehicle Specification'!$J$9*'Vehicle Specification'!$J$13*'Vehicle Specification'!$J$10*('Forces Acting on Vehicle'!C1584*'Forces Acting on Vehicle'!C1584)</f>
        <v>-636.75957868809996</v>
      </c>
      <c r="G1584" s="20">
        <f>0.5*'Vehicle Specification'!$J$9*'Vehicle Specification'!$J$13*'Vehicle Specification'!$J$11*('Forces Acting on Vehicle'!C1584*'Forces Acting on Vehicle'!C1584)</f>
        <v>427.73211820689994</v>
      </c>
      <c r="H1584" s="20">
        <f>'Vehicle Specification'!$J$8-'Forces Acting on Vehicle'!F1584</f>
        <v>6620.8595786881006</v>
      </c>
      <c r="I1584" s="20">
        <f>H1584*'Vehicle Specification'!$J$12</f>
        <v>132.41719157376201</v>
      </c>
      <c r="J1584" s="20">
        <f>E1584+'Forces Acting on Vehicle'!G1584+'Forces Acting on Vehicle'!I1584</f>
        <v>505.068283017797</v>
      </c>
      <c r="K1584" s="22">
        <f t="shared" si="72"/>
        <v>17828.910390528232</v>
      </c>
      <c r="L1584" s="21">
        <f t="shared" si="73"/>
        <v>17828.910390528232</v>
      </c>
      <c r="M1584" s="20" t="str">
        <f t="shared" si="74"/>
        <v>0</v>
      </c>
    </row>
    <row r="1585" spans="1:13" x14ac:dyDescent="0.2">
      <c r="A1585" s="5">
        <v>30.84</v>
      </c>
      <c r="B1585" s="5">
        <v>1222</v>
      </c>
      <c r="C1585" s="5">
        <v>35.299999999999997</v>
      </c>
      <c r="D1585" s="12">
        <v>-0.17409904159256367</v>
      </c>
      <c r="E1585" s="20">
        <f>'Vehicle Specification'!$J$7*'Forces Acting on Vehicle'!D1585</f>
        <v>-106.20041537146385</v>
      </c>
      <c r="F1585" s="20">
        <f>0.5*'Vehicle Specification'!$J$9*'Vehicle Specification'!$J$13*'Vehicle Specification'!$J$10*('Forces Acting on Vehicle'!C1585*'Forces Acting on Vehicle'!C1585)</f>
        <v>-636.75957868809996</v>
      </c>
      <c r="G1585" s="20">
        <f>0.5*'Vehicle Specification'!$J$9*'Vehicle Specification'!$J$13*'Vehicle Specification'!$J$11*('Forces Acting on Vehicle'!C1585*'Forces Acting on Vehicle'!C1585)</f>
        <v>427.73211820689994</v>
      </c>
      <c r="H1585" s="20">
        <f>'Vehicle Specification'!$J$8-'Forces Acting on Vehicle'!F1585</f>
        <v>6620.8595786881006</v>
      </c>
      <c r="I1585" s="20">
        <f>H1585*'Vehicle Specification'!$J$12</f>
        <v>132.41719157376201</v>
      </c>
      <c r="J1585" s="20">
        <f>E1585+'Forces Acting on Vehicle'!G1585+'Forces Acting on Vehicle'!I1585</f>
        <v>453.94889440919809</v>
      </c>
      <c r="K1585" s="22">
        <f t="shared" si="72"/>
        <v>16024.395972644692</v>
      </c>
      <c r="L1585" s="21">
        <f t="shared" si="73"/>
        <v>16024.395972644692</v>
      </c>
      <c r="M1585" s="20" t="str">
        <f t="shared" si="74"/>
        <v>0</v>
      </c>
    </row>
    <row r="1586" spans="1:13" x14ac:dyDescent="0.2">
      <c r="A1586" s="5">
        <v>30.859000000000002</v>
      </c>
      <c r="B1586" s="5">
        <v>1223</v>
      </c>
      <c r="C1586" s="5">
        <v>35.200000000000003</v>
      </c>
      <c r="D1586" s="12">
        <v>-0.32799397605144365</v>
      </c>
      <c r="E1586" s="20">
        <f>'Vehicle Specification'!$J$7*'Forces Acting on Vehicle'!D1586</f>
        <v>-200.07632539138064</v>
      </c>
      <c r="F1586" s="20">
        <f>0.5*'Vehicle Specification'!$J$9*'Vehicle Specification'!$J$13*'Vehicle Specification'!$J$10*('Forces Acting on Vehicle'!C1586*'Forces Acting on Vehicle'!C1586)</f>
        <v>-633.15698575360022</v>
      </c>
      <c r="G1586" s="20">
        <f>0.5*'Vehicle Specification'!$J$9*'Vehicle Specification'!$J$13*'Vehicle Specification'!$J$11*('Forces Acting on Vehicle'!C1586*'Forces Acting on Vehicle'!C1586)</f>
        <v>425.31213936640012</v>
      </c>
      <c r="H1586" s="20">
        <f>'Vehicle Specification'!$J$8-'Forces Acting on Vehicle'!F1586</f>
        <v>6617.2569857536009</v>
      </c>
      <c r="I1586" s="20">
        <f>H1586*'Vehicle Specification'!$J$12</f>
        <v>132.34513971507201</v>
      </c>
      <c r="J1586" s="20">
        <f>E1586+'Forces Acting on Vehicle'!G1586+'Forces Acting on Vehicle'!I1586</f>
        <v>357.58095369009152</v>
      </c>
      <c r="K1586" s="22">
        <f t="shared" si="72"/>
        <v>12586.849569891223</v>
      </c>
      <c r="L1586" s="21">
        <f t="shared" si="73"/>
        <v>12586.849569891223</v>
      </c>
      <c r="M1586" s="20" t="str">
        <f t="shared" si="74"/>
        <v>0</v>
      </c>
    </row>
    <row r="1587" spans="1:13" x14ac:dyDescent="0.2">
      <c r="A1587" s="5">
        <v>30.879000000000001</v>
      </c>
      <c r="B1587" s="5">
        <v>1223</v>
      </c>
      <c r="C1587" s="5">
        <v>35.200000000000003</v>
      </c>
      <c r="D1587" s="12">
        <v>-0.56299670689556536</v>
      </c>
      <c r="E1587" s="20">
        <f>'Vehicle Specification'!$J$7*'Forces Acting on Vehicle'!D1587</f>
        <v>-343.42799120629485</v>
      </c>
      <c r="F1587" s="20">
        <f>0.5*'Vehicle Specification'!$J$9*'Vehicle Specification'!$J$13*'Vehicle Specification'!$J$10*('Forces Acting on Vehicle'!C1587*'Forces Acting on Vehicle'!C1587)</f>
        <v>-633.15698575360022</v>
      </c>
      <c r="G1587" s="20">
        <f>0.5*'Vehicle Specification'!$J$9*'Vehicle Specification'!$J$13*'Vehicle Specification'!$J$11*('Forces Acting on Vehicle'!C1587*'Forces Acting on Vehicle'!C1587)</f>
        <v>425.31213936640012</v>
      </c>
      <c r="H1587" s="20">
        <f>'Vehicle Specification'!$J$8-'Forces Acting on Vehicle'!F1587</f>
        <v>6617.2569857536009</v>
      </c>
      <c r="I1587" s="20">
        <f>H1587*'Vehicle Specification'!$J$12</f>
        <v>132.34513971507201</v>
      </c>
      <c r="J1587" s="20">
        <f>E1587+'Forces Acting on Vehicle'!G1587+'Forces Acting on Vehicle'!I1587</f>
        <v>214.22928787517728</v>
      </c>
      <c r="K1587" s="22">
        <f t="shared" si="72"/>
        <v>7540.8709332062408</v>
      </c>
      <c r="L1587" s="21">
        <f t="shared" si="73"/>
        <v>7540.8709332062408</v>
      </c>
      <c r="M1587" s="20" t="str">
        <f t="shared" si="74"/>
        <v>0</v>
      </c>
    </row>
    <row r="1588" spans="1:13" x14ac:dyDescent="0.2">
      <c r="A1588" s="5">
        <v>30.898</v>
      </c>
      <c r="B1588" s="5">
        <v>1224</v>
      </c>
      <c r="C1588" s="5">
        <v>35.200000000000003</v>
      </c>
      <c r="D1588" s="12">
        <v>-0.89540637768691367</v>
      </c>
      <c r="E1588" s="20">
        <f>'Vehicle Specification'!$J$7*'Forces Acting on Vehicle'!D1588</f>
        <v>-546.19789038901729</v>
      </c>
      <c r="F1588" s="20">
        <f>0.5*'Vehicle Specification'!$J$9*'Vehicle Specification'!$J$13*'Vehicle Specification'!$J$10*('Forces Acting on Vehicle'!C1588*'Forces Acting on Vehicle'!C1588)</f>
        <v>-633.15698575360022</v>
      </c>
      <c r="G1588" s="20">
        <f>0.5*'Vehicle Specification'!$J$9*'Vehicle Specification'!$J$13*'Vehicle Specification'!$J$11*('Forces Acting on Vehicle'!C1588*'Forces Acting on Vehicle'!C1588)</f>
        <v>425.31213936640012</v>
      </c>
      <c r="H1588" s="20">
        <f>'Vehicle Specification'!$J$8-'Forces Acting on Vehicle'!F1588</f>
        <v>6617.2569857536009</v>
      </c>
      <c r="I1588" s="20">
        <f>H1588*'Vehicle Specification'!$J$12</f>
        <v>132.34513971507201</v>
      </c>
      <c r="J1588" s="20">
        <f>E1588+'Forces Acting on Vehicle'!G1588+'Forces Acting on Vehicle'!I1588</f>
        <v>11.459388692454837</v>
      </c>
      <c r="K1588" s="22">
        <f t="shared" si="72"/>
        <v>403.37048197441032</v>
      </c>
      <c r="L1588" s="21">
        <f t="shared" si="73"/>
        <v>403.37048197441032</v>
      </c>
      <c r="M1588" s="20" t="str">
        <f t="shared" si="74"/>
        <v>0</v>
      </c>
    </row>
    <row r="1589" spans="1:13" x14ac:dyDescent="0.2">
      <c r="A1589" s="5">
        <v>30.917999999999999</v>
      </c>
      <c r="B1589" s="5">
        <v>1225</v>
      </c>
      <c r="C1589" s="5">
        <v>35.1</v>
      </c>
      <c r="D1589" s="12">
        <v>-1.314945705198391</v>
      </c>
      <c r="E1589" s="20">
        <f>'Vehicle Specification'!$J$7*'Forces Acting on Vehicle'!D1589</f>
        <v>-802.11688017101858</v>
      </c>
      <c r="F1589" s="20">
        <f>0.5*'Vehicle Specification'!$J$9*'Vehicle Specification'!$J$13*'Vehicle Specification'!$J$10*('Forces Acting on Vehicle'!C1589*'Forces Acting on Vehicle'!C1589)</f>
        <v>-629.56461294090013</v>
      </c>
      <c r="G1589" s="20">
        <f>0.5*'Vehicle Specification'!$J$9*'Vehicle Specification'!$J$13*'Vehicle Specification'!$J$11*('Forces Acting on Vehicle'!C1589*'Forces Acting on Vehicle'!C1589)</f>
        <v>422.89902571410005</v>
      </c>
      <c r="H1589" s="20">
        <f>'Vehicle Specification'!$J$8-'Forces Acting on Vehicle'!F1589</f>
        <v>6613.6646129409</v>
      </c>
      <c r="I1589" s="20">
        <f>H1589*'Vehicle Specification'!$J$12</f>
        <v>132.273292258818</v>
      </c>
      <c r="J1589" s="20">
        <f>E1589+'Forces Acting on Vehicle'!G1589+'Forces Acting on Vehicle'!I1589</f>
        <v>-246.94456219810053</v>
      </c>
      <c r="K1589" s="22">
        <f t="shared" si="72"/>
        <v>-8667.7541331533284</v>
      </c>
      <c r="L1589" s="21" t="str">
        <f t="shared" si="73"/>
        <v>0</v>
      </c>
      <c r="M1589" s="20">
        <f t="shared" si="74"/>
        <v>-8667.7541331533284</v>
      </c>
    </row>
    <row r="1590" spans="1:13" x14ac:dyDescent="0.2">
      <c r="A1590" s="5">
        <v>30.937999999999999</v>
      </c>
      <c r="B1590" s="5">
        <v>1225</v>
      </c>
      <c r="C1590" s="5">
        <v>35.1</v>
      </c>
      <c r="D1590" s="12">
        <v>-1.6896812257429537</v>
      </c>
      <c r="E1590" s="20">
        <f>'Vehicle Specification'!$J$7*'Forces Acting on Vehicle'!D1590</f>
        <v>-1030.7055477032018</v>
      </c>
      <c r="F1590" s="20">
        <f>0.5*'Vehicle Specification'!$J$9*'Vehicle Specification'!$J$13*'Vehicle Specification'!$J$10*('Forces Acting on Vehicle'!C1590*'Forces Acting on Vehicle'!C1590)</f>
        <v>-629.56461294090013</v>
      </c>
      <c r="G1590" s="20">
        <f>0.5*'Vehicle Specification'!$J$9*'Vehicle Specification'!$J$13*'Vehicle Specification'!$J$11*('Forces Acting on Vehicle'!C1590*'Forces Acting on Vehicle'!C1590)</f>
        <v>422.89902571410005</v>
      </c>
      <c r="H1590" s="20">
        <f>'Vehicle Specification'!$J$8-'Forces Acting on Vehicle'!F1590</f>
        <v>6613.6646129409</v>
      </c>
      <c r="I1590" s="20">
        <f>H1590*'Vehicle Specification'!$J$12</f>
        <v>132.273292258818</v>
      </c>
      <c r="J1590" s="20">
        <f>E1590+'Forces Acting on Vehicle'!G1590+'Forces Acting on Vehicle'!I1590</f>
        <v>-475.53322973028372</v>
      </c>
      <c r="K1590" s="22">
        <f t="shared" si="72"/>
        <v>-16691.21636353296</v>
      </c>
      <c r="L1590" s="21" t="str">
        <f t="shared" si="73"/>
        <v>0</v>
      </c>
      <c r="M1590" s="20">
        <f t="shared" si="74"/>
        <v>-16691.21636353296</v>
      </c>
    </row>
    <row r="1591" spans="1:13" x14ac:dyDescent="0.2">
      <c r="A1591" s="5">
        <v>30.957000000000001</v>
      </c>
      <c r="B1591" s="5">
        <v>1226</v>
      </c>
      <c r="C1591" s="5">
        <v>35</v>
      </c>
      <c r="D1591" s="12">
        <v>-1.9708302377689364</v>
      </c>
      <c r="E1591" s="20">
        <f>'Vehicle Specification'!$J$7*'Forces Acting on Vehicle'!D1591</f>
        <v>-1202.2064450390512</v>
      </c>
      <c r="F1591" s="20">
        <f>0.5*'Vehicle Specification'!$J$9*'Vehicle Specification'!$J$13*'Vehicle Specification'!$J$10*('Forces Acting on Vehicle'!C1591*'Forces Acting on Vehicle'!C1591)</f>
        <v>-625.98246025000014</v>
      </c>
      <c r="G1591" s="20">
        <f>0.5*'Vehicle Specification'!$J$9*'Vehicle Specification'!$J$13*'Vehicle Specification'!$J$11*('Forces Acting on Vehicle'!C1591*'Forces Acting on Vehicle'!C1591)</f>
        <v>420.49277725000007</v>
      </c>
      <c r="H1591" s="20">
        <f>'Vehicle Specification'!$J$8-'Forces Acting on Vehicle'!F1591</f>
        <v>6610.0824602500006</v>
      </c>
      <c r="I1591" s="20">
        <f>H1591*'Vehicle Specification'!$J$12</f>
        <v>132.20164920500002</v>
      </c>
      <c r="J1591" s="20">
        <f>E1591+'Forces Acting on Vehicle'!G1591+'Forces Acting on Vehicle'!I1591</f>
        <v>-649.51201858405125</v>
      </c>
      <c r="K1591" s="22">
        <f t="shared" si="72"/>
        <v>-22732.920650441793</v>
      </c>
      <c r="L1591" s="21" t="str">
        <f t="shared" si="73"/>
        <v>0</v>
      </c>
      <c r="M1591" s="20">
        <f t="shared" si="74"/>
        <v>-22732.920650441793</v>
      </c>
    </row>
    <row r="1592" spans="1:13" x14ac:dyDescent="0.2">
      <c r="A1592" s="5">
        <v>30.977</v>
      </c>
      <c r="B1592" s="5">
        <v>1227</v>
      </c>
      <c r="C1592" s="5">
        <v>35</v>
      </c>
      <c r="D1592" s="12">
        <v>-2.151314831718969</v>
      </c>
      <c r="E1592" s="20">
        <f>'Vehicle Specification'!$J$7*'Forces Acting on Vehicle'!D1592</f>
        <v>-1312.302047348571</v>
      </c>
      <c r="F1592" s="20">
        <f>0.5*'Vehicle Specification'!$J$9*'Vehicle Specification'!$J$13*'Vehicle Specification'!$J$10*('Forces Acting on Vehicle'!C1592*'Forces Acting on Vehicle'!C1592)</f>
        <v>-625.98246025000014</v>
      </c>
      <c r="G1592" s="20">
        <f>0.5*'Vehicle Specification'!$J$9*'Vehicle Specification'!$J$13*'Vehicle Specification'!$J$11*('Forces Acting on Vehicle'!C1592*'Forces Acting on Vehicle'!C1592)</f>
        <v>420.49277725000007</v>
      </c>
      <c r="H1592" s="20">
        <f>'Vehicle Specification'!$J$8-'Forces Acting on Vehicle'!F1592</f>
        <v>6610.0824602500006</v>
      </c>
      <c r="I1592" s="20">
        <f>H1592*'Vehicle Specification'!$J$12</f>
        <v>132.20164920500002</v>
      </c>
      <c r="J1592" s="20">
        <f>E1592+'Forces Acting on Vehicle'!G1592+'Forces Acting on Vehicle'!I1592</f>
        <v>-759.60762089357104</v>
      </c>
      <c r="K1592" s="22">
        <f t="shared" ref="K1592:K1655" si="75">J1592*C1592</f>
        <v>-26586.266731274987</v>
      </c>
      <c r="L1592" s="21" t="str">
        <f t="shared" si="73"/>
        <v>0</v>
      </c>
      <c r="M1592" s="20">
        <f t="shared" si="74"/>
        <v>-26586.266731274987</v>
      </c>
    </row>
    <row r="1593" spans="1:13" x14ac:dyDescent="0.2">
      <c r="A1593" s="5">
        <v>30.995999999999999</v>
      </c>
      <c r="B1593" s="5">
        <v>1227</v>
      </c>
      <c r="C1593" s="5">
        <v>34.9</v>
      </c>
      <c r="D1593" s="12">
        <v>-2.2968303273343929</v>
      </c>
      <c r="E1593" s="20">
        <f>'Vehicle Specification'!$J$7*'Forces Acting on Vehicle'!D1593</f>
        <v>-1401.0664996739797</v>
      </c>
      <c r="F1593" s="20">
        <f>0.5*'Vehicle Specification'!$J$9*'Vehicle Specification'!$J$13*'Vehicle Specification'!$J$10*('Forces Acting on Vehicle'!C1593*'Forces Acting on Vehicle'!C1593)</f>
        <v>-622.41052768090015</v>
      </c>
      <c r="G1593" s="20">
        <f>0.5*'Vehicle Specification'!$J$9*'Vehicle Specification'!$J$13*'Vehicle Specification'!$J$11*('Forces Acting on Vehicle'!C1593*'Forces Acting on Vehicle'!C1593)</f>
        <v>418.09339397410002</v>
      </c>
      <c r="H1593" s="20">
        <f>'Vehicle Specification'!$J$8-'Forces Acting on Vehicle'!F1593</f>
        <v>6606.5105276809009</v>
      </c>
      <c r="I1593" s="20">
        <f>H1593*'Vehicle Specification'!$J$12</f>
        <v>132.13021055361801</v>
      </c>
      <c r="J1593" s="20">
        <f>E1593+'Forces Acting on Vehicle'!G1593+'Forces Acting on Vehicle'!I1593</f>
        <v>-850.84289514626164</v>
      </c>
      <c r="K1593" s="22">
        <f t="shared" si="75"/>
        <v>-29694.41704060453</v>
      </c>
      <c r="L1593" s="21" t="str">
        <f t="shared" si="73"/>
        <v>0</v>
      </c>
      <c r="M1593" s="20">
        <f t="shared" si="74"/>
        <v>-29694.41704060453</v>
      </c>
    </row>
    <row r="1594" spans="1:13" x14ac:dyDescent="0.2">
      <c r="A1594" s="5">
        <v>31.015999999999998</v>
      </c>
      <c r="B1594" s="5">
        <v>1228</v>
      </c>
      <c r="C1594" s="5">
        <v>34.799999999999997</v>
      </c>
      <c r="D1594" s="12">
        <v>-2.4068529153383746</v>
      </c>
      <c r="E1594" s="20">
        <f>'Vehicle Specification'!$J$7*'Forces Acting on Vehicle'!D1594</f>
        <v>-1468.1802783564085</v>
      </c>
      <c r="F1594" s="20">
        <f>0.5*'Vehicle Specification'!$J$9*'Vehicle Specification'!$J$13*'Vehicle Specification'!$J$10*('Forces Acting on Vehicle'!C1594*'Forces Acting on Vehicle'!C1594)</f>
        <v>-618.84881523359991</v>
      </c>
      <c r="G1594" s="20">
        <f>0.5*'Vehicle Specification'!$J$9*'Vehicle Specification'!$J$13*'Vehicle Specification'!$J$11*('Forces Acting on Vehicle'!C1594*'Forces Acting on Vehicle'!C1594)</f>
        <v>415.70087588639996</v>
      </c>
      <c r="H1594" s="20">
        <f>'Vehicle Specification'!$J$8-'Forces Acting on Vehicle'!F1594</f>
        <v>6602.9488152335998</v>
      </c>
      <c r="I1594" s="20">
        <f>H1594*'Vehicle Specification'!$J$12</f>
        <v>132.058976304672</v>
      </c>
      <c r="J1594" s="20">
        <f>E1594+'Forces Acting on Vehicle'!G1594+'Forces Acting on Vehicle'!I1594</f>
        <v>-920.42042616533661</v>
      </c>
      <c r="K1594" s="22">
        <f t="shared" si="75"/>
        <v>-32030.63083055371</v>
      </c>
      <c r="L1594" s="21" t="str">
        <f t="shared" si="73"/>
        <v>0</v>
      </c>
      <c r="M1594" s="20">
        <f t="shared" si="74"/>
        <v>-32030.63083055371</v>
      </c>
    </row>
    <row r="1595" spans="1:13" x14ac:dyDescent="0.2">
      <c r="A1595" s="5">
        <v>31.035</v>
      </c>
      <c r="B1595" s="5">
        <v>1229</v>
      </c>
      <c r="C1595" s="5">
        <v>34.799999999999997</v>
      </c>
      <c r="D1595" s="12">
        <v>-2.4476937564876895</v>
      </c>
      <c r="E1595" s="20">
        <f>'Vehicle Specification'!$J$7*'Forces Acting on Vehicle'!D1595</f>
        <v>-1493.0931914574905</v>
      </c>
      <c r="F1595" s="20">
        <f>0.5*'Vehicle Specification'!$J$9*'Vehicle Specification'!$J$13*'Vehicle Specification'!$J$10*('Forces Acting on Vehicle'!C1595*'Forces Acting on Vehicle'!C1595)</f>
        <v>-618.84881523359991</v>
      </c>
      <c r="G1595" s="20">
        <f>0.5*'Vehicle Specification'!$J$9*'Vehicle Specification'!$J$13*'Vehicle Specification'!$J$11*('Forces Acting on Vehicle'!C1595*'Forces Acting on Vehicle'!C1595)</f>
        <v>415.70087588639996</v>
      </c>
      <c r="H1595" s="20">
        <f>'Vehicle Specification'!$J$8-'Forces Acting on Vehicle'!F1595</f>
        <v>6602.9488152335998</v>
      </c>
      <c r="I1595" s="20">
        <f>H1595*'Vehicle Specification'!$J$12</f>
        <v>132.058976304672</v>
      </c>
      <c r="J1595" s="20">
        <f>E1595+'Forces Acting on Vehicle'!G1595+'Forces Acting on Vehicle'!I1595</f>
        <v>-945.33333926641865</v>
      </c>
      <c r="K1595" s="22">
        <f t="shared" si="75"/>
        <v>-32897.600206471368</v>
      </c>
      <c r="L1595" s="21" t="str">
        <f t="shared" si="73"/>
        <v>0</v>
      </c>
      <c r="M1595" s="20">
        <f t="shared" si="74"/>
        <v>-32897.600206471368</v>
      </c>
    </row>
    <row r="1596" spans="1:13" x14ac:dyDescent="0.2">
      <c r="A1596" s="5">
        <v>31.055</v>
      </c>
      <c r="B1596" s="5">
        <v>1229</v>
      </c>
      <c r="C1596" s="5">
        <v>34.700000000000003</v>
      </c>
      <c r="D1596" s="12">
        <v>-2.4265233209074437</v>
      </c>
      <c r="E1596" s="20">
        <f>'Vehicle Specification'!$J$7*'Forces Acting on Vehicle'!D1596</f>
        <v>-1480.1792257535408</v>
      </c>
      <c r="F1596" s="20">
        <f>0.5*'Vehicle Specification'!$J$9*'Vehicle Specification'!$J$13*'Vehicle Specification'!$J$10*('Forces Acting on Vehicle'!C1596*'Forces Acting on Vehicle'!C1596)</f>
        <v>-615.29732290810011</v>
      </c>
      <c r="G1596" s="20">
        <f>0.5*'Vehicle Specification'!$J$9*'Vehicle Specification'!$J$13*'Vehicle Specification'!$J$11*('Forces Acting on Vehicle'!C1596*'Forces Acting on Vehicle'!C1596)</f>
        <v>413.3152229869001</v>
      </c>
      <c r="H1596" s="20">
        <f>'Vehicle Specification'!$J$8-'Forces Acting on Vehicle'!F1596</f>
        <v>6599.3973229081003</v>
      </c>
      <c r="I1596" s="20">
        <f>H1596*'Vehicle Specification'!$J$12</f>
        <v>131.98794645816201</v>
      </c>
      <c r="J1596" s="20">
        <f>E1596+'Forces Acting on Vehicle'!G1596+'Forces Acting on Vehicle'!I1596</f>
        <v>-934.87605630847861</v>
      </c>
      <c r="K1596" s="22">
        <f t="shared" si="75"/>
        <v>-32440.19915390421</v>
      </c>
      <c r="L1596" s="21" t="str">
        <f t="shared" si="73"/>
        <v>0</v>
      </c>
      <c r="M1596" s="20">
        <f t="shared" si="74"/>
        <v>-32440.19915390421</v>
      </c>
    </row>
    <row r="1597" spans="1:13" x14ac:dyDescent="0.2">
      <c r="A1597" s="5">
        <v>31.074000000000002</v>
      </c>
      <c r="B1597" s="5">
        <v>1230</v>
      </c>
      <c r="C1597" s="5">
        <v>34.6</v>
      </c>
      <c r="D1597" s="12">
        <v>-2.4218098672228736</v>
      </c>
      <c r="E1597" s="20">
        <f>'Vehicle Specification'!$J$7*'Forces Acting on Vehicle'!D1597</f>
        <v>-1477.3040190059528</v>
      </c>
      <c r="F1597" s="20">
        <f>0.5*'Vehicle Specification'!$J$9*'Vehicle Specification'!$J$13*'Vehicle Specification'!$J$10*('Forces Acting on Vehicle'!C1597*'Forces Acting on Vehicle'!C1597)</f>
        <v>-611.75605070440008</v>
      </c>
      <c r="G1597" s="20">
        <f>0.5*'Vehicle Specification'!$J$9*'Vehicle Specification'!$J$13*'Vehicle Specification'!$J$11*('Forces Acting on Vehicle'!C1597*'Forces Acting on Vehicle'!C1597)</f>
        <v>410.9364352756001</v>
      </c>
      <c r="H1597" s="20">
        <f>'Vehicle Specification'!$J$8-'Forces Acting on Vehicle'!F1597</f>
        <v>6595.8560507044003</v>
      </c>
      <c r="I1597" s="20">
        <f>H1597*'Vehicle Specification'!$J$12</f>
        <v>131.917121014088</v>
      </c>
      <c r="J1597" s="20">
        <f>E1597+'Forces Acting on Vehicle'!G1597+'Forces Acting on Vehicle'!I1597</f>
        <v>-934.45046271626461</v>
      </c>
      <c r="K1597" s="22">
        <f t="shared" si="75"/>
        <v>-32331.986009982757</v>
      </c>
      <c r="L1597" s="21" t="str">
        <f t="shared" si="73"/>
        <v>0</v>
      </c>
      <c r="M1597" s="20">
        <f t="shared" si="74"/>
        <v>-32331.986009982757</v>
      </c>
    </row>
    <row r="1598" spans="1:13" x14ac:dyDescent="0.2">
      <c r="A1598" s="5">
        <v>31.094000000000001</v>
      </c>
      <c r="B1598" s="5">
        <v>1231</v>
      </c>
      <c r="C1598" s="5">
        <v>34.6</v>
      </c>
      <c r="D1598" s="12">
        <v>-2.4325964057966383</v>
      </c>
      <c r="E1598" s="20">
        <f>'Vehicle Specification'!$J$7*'Forces Acting on Vehicle'!D1598</f>
        <v>-1483.8838075359492</v>
      </c>
      <c r="F1598" s="20">
        <f>0.5*'Vehicle Specification'!$J$9*'Vehicle Specification'!$J$13*'Vehicle Specification'!$J$10*('Forces Acting on Vehicle'!C1598*'Forces Acting on Vehicle'!C1598)</f>
        <v>-611.75605070440008</v>
      </c>
      <c r="G1598" s="20">
        <f>0.5*'Vehicle Specification'!$J$9*'Vehicle Specification'!$J$13*'Vehicle Specification'!$J$11*('Forces Acting on Vehicle'!C1598*'Forces Acting on Vehicle'!C1598)</f>
        <v>410.9364352756001</v>
      </c>
      <c r="H1598" s="20">
        <f>'Vehicle Specification'!$J$8-'Forces Acting on Vehicle'!F1598</f>
        <v>6595.8560507044003</v>
      </c>
      <c r="I1598" s="20">
        <f>H1598*'Vehicle Specification'!$J$12</f>
        <v>131.917121014088</v>
      </c>
      <c r="J1598" s="20">
        <f>E1598+'Forces Acting on Vehicle'!G1598+'Forces Acting on Vehicle'!I1598</f>
        <v>-941.03025124626106</v>
      </c>
      <c r="K1598" s="22">
        <f t="shared" si="75"/>
        <v>-32559.646693120634</v>
      </c>
      <c r="L1598" s="21" t="str">
        <f t="shared" si="73"/>
        <v>0</v>
      </c>
      <c r="M1598" s="20">
        <f t="shared" si="74"/>
        <v>-32559.646693120634</v>
      </c>
    </row>
    <row r="1599" spans="1:13" x14ac:dyDescent="0.2">
      <c r="A1599" s="5">
        <v>31.113</v>
      </c>
      <c r="B1599" s="5">
        <v>1231</v>
      </c>
      <c r="C1599" s="5">
        <v>34.5</v>
      </c>
      <c r="D1599" s="12">
        <v>-2.4278607389609181</v>
      </c>
      <c r="E1599" s="20">
        <f>'Vehicle Specification'!$J$7*'Forces Acting on Vehicle'!D1599</f>
        <v>-1480.9950507661601</v>
      </c>
      <c r="F1599" s="20">
        <f>0.5*'Vehicle Specification'!$J$9*'Vehicle Specification'!$J$13*'Vehicle Specification'!$J$10*('Forces Acting on Vehicle'!C1599*'Forces Acting on Vehicle'!C1599)</f>
        <v>-608.22499862250004</v>
      </c>
      <c r="G1599" s="20">
        <f>0.5*'Vehicle Specification'!$J$9*'Vehicle Specification'!$J$13*'Vehicle Specification'!$J$11*('Forces Acting on Vehicle'!C1599*'Forces Acting on Vehicle'!C1599)</f>
        <v>408.56451275250004</v>
      </c>
      <c r="H1599" s="20">
        <f>'Vehicle Specification'!$J$8-'Forces Acting on Vehicle'!F1599</f>
        <v>6592.3249986225001</v>
      </c>
      <c r="I1599" s="20">
        <f>H1599*'Vehicle Specification'!$J$12</f>
        <v>131.84649997245</v>
      </c>
      <c r="J1599" s="20">
        <f>E1599+'Forces Acting on Vehicle'!G1599+'Forces Acting on Vehicle'!I1599</f>
        <v>-940.58403804121019</v>
      </c>
      <c r="K1599" s="22">
        <f t="shared" si="75"/>
        <v>-32450.149312421752</v>
      </c>
      <c r="L1599" s="21" t="str">
        <f t="shared" si="73"/>
        <v>0</v>
      </c>
      <c r="M1599" s="20">
        <f t="shared" si="74"/>
        <v>-32450.149312421752</v>
      </c>
    </row>
    <row r="1600" spans="1:13" x14ac:dyDescent="0.2">
      <c r="A1600" s="5">
        <v>31.132999999999999</v>
      </c>
      <c r="B1600" s="5">
        <v>1232</v>
      </c>
      <c r="C1600" s="5">
        <v>34.4</v>
      </c>
      <c r="D1600" s="12">
        <v>-2.4239388034863394</v>
      </c>
      <c r="E1600" s="20">
        <f>'Vehicle Specification'!$J$7*'Forces Acting on Vehicle'!D1600</f>
        <v>-1478.6026701266671</v>
      </c>
      <c r="F1600" s="20">
        <f>0.5*'Vehicle Specification'!$J$9*'Vehicle Specification'!$J$13*'Vehicle Specification'!$J$10*('Forces Acting on Vehicle'!C1600*'Forces Acting on Vehicle'!C1600)</f>
        <v>-604.7041666624001</v>
      </c>
      <c r="G1600" s="20">
        <f>0.5*'Vehicle Specification'!$J$9*'Vehicle Specification'!$J$13*'Vehicle Specification'!$J$11*('Forces Acting on Vehicle'!C1600*'Forces Acting on Vehicle'!C1600)</f>
        <v>406.19945541760001</v>
      </c>
      <c r="H1600" s="20">
        <f>'Vehicle Specification'!$J$8-'Forces Acting on Vehicle'!F1600</f>
        <v>6588.8041666624003</v>
      </c>
      <c r="I1600" s="20">
        <f>H1600*'Vehicle Specification'!$J$12</f>
        <v>131.77608333324801</v>
      </c>
      <c r="J1600" s="20">
        <f>E1600+'Forces Acting on Vehicle'!G1600+'Forces Acting on Vehicle'!I1600</f>
        <v>-940.62713137581898</v>
      </c>
      <c r="K1600" s="22">
        <f t="shared" si="75"/>
        <v>-32357.57331932817</v>
      </c>
      <c r="L1600" s="21" t="str">
        <f t="shared" si="73"/>
        <v>0</v>
      </c>
      <c r="M1600" s="20">
        <f t="shared" si="74"/>
        <v>-32357.57331932817</v>
      </c>
    </row>
    <row r="1601" spans="1:13" x14ac:dyDescent="0.2">
      <c r="A1601" s="5">
        <v>31.152000000000001</v>
      </c>
      <c r="B1601" s="5">
        <v>1233</v>
      </c>
      <c r="C1601" s="5">
        <v>34.4</v>
      </c>
      <c r="D1601" s="12">
        <v>-2.5224092605703032</v>
      </c>
      <c r="E1601" s="20">
        <f>'Vehicle Specification'!$J$7*'Forces Acting on Vehicle'!D1601</f>
        <v>-1538.669648947885</v>
      </c>
      <c r="F1601" s="20">
        <f>0.5*'Vehicle Specification'!$J$9*'Vehicle Specification'!$J$13*'Vehicle Specification'!$J$10*('Forces Acting on Vehicle'!C1601*'Forces Acting on Vehicle'!C1601)</f>
        <v>-604.7041666624001</v>
      </c>
      <c r="G1601" s="20">
        <f>0.5*'Vehicle Specification'!$J$9*'Vehicle Specification'!$J$13*'Vehicle Specification'!$J$11*('Forces Acting on Vehicle'!C1601*'Forces Acting on Vehicle'!C1601)</f>
        <v>406.19945541760001</v>
      </c>
      <c r="H1601" s="20">
        <f>'Vehicle Specification'!$J$8-'Forces Acting on Vehicle'!F1601</f>
        <v>6588.8041666624003</v>
      </c>
      <c r="I1601" s="20">
        <f>H1601*'Vehicle Specification'!$J$12</f>
        <v>131.77608333324801</v>
      </c>
      <c r="J1601" s="20">
        <f>E1601+'Forces Acting on Vehicle'!G1601+'Forces Acting on Vehicle'!I1601</f>
        <v>-1000.694110197037</v>
      </c>
      <c r="K1601" s="22">
        <f t="shared" si="75"/>
        <v>-34423.877390778071</v>
      </c>
      <c r="L1601" s="21" t="str">
        <f t="shared" si="73"/>
        <v>0</v>
      </c>
      <c r="M1601" s="20">
        <f t="shared" si="74"/>
        <v>-34423.877390778071</v>
      </c>
    </row>
    <row r="1602" spans="1:13" x14ac:dyDescent="0.2">
      <c r="A1602" s="5">
        <v>31.172000000000001</v>
      </c>
      <c r="B1602" s="5">
        <v>1233</v>
      </c>
      <c r="C1602" s="5">
        <v>34.299999999999997</v>
      </c>
      <c r="D1602" s="12">
        <v>-2.6038405838177345</v>
      </c>
      <c r="E1602" s="20">
        <f>'Vehicle Specification'!$J$7*'Forces Acting on Vehicle'!D1602</f>
        <v>-1588.3427561288181</v>
      </c>
      <c r="F1602" s="20">
        <f>0.5*'Vehicle Specification'!$J$9*'Vehicle Specification'!$J$13*'Vehicle Specification'!$J$10*('Forces Acting on Vehicle'!C1602*'Forces Acting on Vehicle'!C1602)</f>
        <v>-601.19355482410003</v>
      </c>
      <c r="G1602" s="20">
        <f>0.5*'Vehicle Specification'!$J$9*'Vehicle Specification'!$J$13*'Vehicle Specification'!$J$11*('Forces Acting on Vehicle'!C1602*'Forces Acting on Vehicle'!C1602)</f>
        <v>403.84126327089996</v>
      </c>
      <c r="H1602" s="20">
        <f>'Vehicle Specification'!$J$8-'Forces Acting on Vehicle'!F1602</f>
        <v>6585.2935548241003</v>
      </c>
      <c r="I1602" s="20">
        <f>H1602*'Vehicle Specification'!$J$12</f>
        <v>131.70587109648201</v>
      </c>
      <c r="J1602" s="20">
        <f>E1602+'Forces Acting on Vehicle'!G1602+'Forces Acting on Vehicle'!I1602</f>
        <v>-1052.795621761436</v>
      </c>
      <c r="K1602" s="22">
        <f t="shared" si="75"/>
        <v>-36110.889826417253</v>
      </c>
      <c r="L1602" s="21" t="str">
        <f t="shared" si="73"/>
        <v>0</v>
      </c>
      <c r="M1602" s="20">
        <f t="shared" si="74"/>
        <v>-36110.889826417253</v>
      </c>
    </row>
    <row r="1603" spans="1:13" x14ac:dyDescent="0.2">
      <c r="A1603" s="5">
        <v>31.190999999999999</v>
      </c>
      <c r="B1603" s="5">
        <v>1234</v>
      </c>
      <c r="C1603" s="5">
        <v>34.200000000000003</v>
      </c>
      <c r="D1603" s="12">
        <v>-2.6951051383410349</v>
      </c>
      <c r="E1603" s="20">
        <f>'Vehicle Specification'!$J$7*'Forces Acting on Vehicle'!D1603</f>
        <v>-1644.0141343880314</v>
      </c>
      <c r="F1603" s="20">
        <f>0.5*'Vehicle Specification'!$J$9*'Vehicle Specification'!$J$13*'Vehicle Specification'!$J$10*('Forces Acting on Vehicle'!C1603*'Forces Acting on Vehicle'!C1603)</f>
        <v>-597.69316310760018</v>
      </c>
      <c r="G1603" s="20">
        <f>0.5*'Vehicle Specification'!$J$9*'Vehicle Specification'!$J$13*'Vehicle Specification'!$J$11*('Forces Acting on Vehicle'!C1603*'Forces Acting on Vehicle'!C1603)</f>
        <v>401.48993631240006</v>
      </c>
      <c r="H1603" s="20">
        <f>'Vehicle Specification'!$J$8-'Forces Acting on Vehicle'!F1603</f>
        <v>6581.7931631076008</v>
      </c>
      <c r="I1603" s="20">
        <f>H1603*'Vehicle Specification'!$J$12</f>
        <v>131.63586326215201</v>
      </c>
      <c r="J1603" s="20">
        <f>E1603+'Forces Acting on Vehicle'!G1603+'Forces Acting on Vehicle'!I1603</f>
        <v>-1110.8883348134793</v>
      </c>
      <c r="K1603" s="22">
        <f t="shared" si="75"/>
        <v>-37992.381050620999</v>
      </c>
      <c r="L1603" s="21" t="str">
        <f t="shared" si="73"/>
        <v>0</v>
      </c>
      <c r="M1603" s="20">
        <f t="shared" si="74"/>
        <v>-37992.381050620999</v>
      </c>
    </row>
    <row r="1604" spans="1:13" x14ac:dyDescent="0.2">
      <c r="A1604" s="5">
        <v>31.210999999999999</v>
      </c>
      <c r="B1604" s="5">
        <v>1235</v>
      </c>
      <c r="C1604" s="5">
        <v>34.1</v>
      </c>
      <c r="D1604" s="12">
        <v>-2.7765200658700002</v>
      </c>
      <c r="E1604" s="20">
        <f>'Vehicle Specification'!$J$7*'Forces Acting on Vehicle'!D1604</f>
        <v>-1693.6772401807002</v>
      </c>
      <c r="F1604" s="20">
        <f>0.5*'Vehicle Specification'!$J$9*'Vehicle Specification'!$J$13*'Vehicle Specification'!$J$10*('Forces Acting on Vehicle'!C1604*'Forces Acting on Vehicle'!C1604)</f>
        <v>-594.20299151290021</v>
      </c>
      <c r="G1604" s="20">
        <f>0.5*'Vehicle Specification'!$J$9*'Vehicle Specification'!$J$13*'Vehicle Specification'!$J$11*('Forces Acting on Vehicle'!C1604*'Forces Acting on Vehicle'!C1604)</f>
        <v>399.14547454210009</v>
      </c>
      <c r="H1604" s="20">
        <f>'Vehicle Specification'!$J$8-'Forces Acting on Vehicle'!F1604</f>
        <v>6578.3029915129009</v>
      </c>
      <c r="I1604" s="20">
        <f>H1604*'Vehicle Specification'!$J$12</f>
        <v>131.56605983025801</v>
      </c>
      <c r="J1604" s="20">
        <f>E1604+'Forces Acting on Vehicle'!G1604+'Forces Acting on Vehicle'!I1604</f>
        <v>-1162.9657058083421</v>
      </c>
      <c r="K1604" s="22">
        <f t="shared" si="75"/>
        <v>-39657.130568064465</v>
      </c>
      <c r="L1604" s="21" t="str">
        <f t="shared" si="73"/>
        <v>0</v>
      </c>
      <c r="M1604" s="20">
        <f t="shared" si="74"/>
        <v>-39657.130568064465</v>
      </c>
    </row>
    <row r="1605" spans="1:13" x14ac:dyDescent="0.2">
      <c r="A1605" s="5">
        <v>31.23</v>
      </c>
      <c r="B1605" s="5">
        <v>1235</v>
      </c>
      <c r="C1605" s="5">
        <v>34</v>
      </c>
      <c r="D1605" s="12">
        <v>-2.829571487513574</v>
      </c>
      <c r="E1605" s="20">
        <f>'Vehicle Specification'!$J$7*'Forces Acting on Vehicle'!D1605</f>
        <v>-1726.0386073832801</v>
      </c>
      <c r="F1605" s="20">
        <f>0.5*'Vehicle Specification'!$J$9*'Vehicle Specification'!$J$13*'Vehicle Specification'!$J$10*('Forces Acting on Vehicle'!C1605*'Forces Acting on Vehicle'!C1605)</f>
        <v>-590.72304004000011</v>
      </c>
      <c r="G1605" s="20">
        <f>0.5*'Vehicle Specification'!$J$9*'Vehicle Specification'!$J$13*'Vehicle Specification'!$J$11*('Forces Acting on Vehicle'!C1605*'Forces Acting on Vehicle'!C1605)</f>
        <v>396.80787796000004</v>
      </c>
      <c r="H1605" s="20">
        <f>'Vehicle Specification'!$J$8-'Forces Acting on Vehicle'!F1605</f>
        <v>6574.8230400400007</v>
      </c>
      <c r="I1605" s="20">
        <f>H1605*'Vehicle Specification'!$J$12</f>
        <v>131.49646080080001</v>
      </c>
      <c r="J1605" s="20">
        <f>E1605+'Forces Acting on Vehicle'!G1605+'Forces Acting on Vehicle'!I1605</f>
        <v>-1197.7342686224802</v>
      </c>
      <c r="K1605" s="22">
        <f t="shared" si="75"/>
        <v>-40722.965133164325</v>
      </c>
      <c r="L1605" s="21" t="str">
        <f t="shared" si="73"/>
        <v>0</v>
      </c>
      <c r="M1605" s="20">
        <f t="shared" si="74"/>
        <v>-40722.965133164325</v>
      </c>
    </row>
    <row r="1606" spans="1:13" x14ac:dyDescent="0.2">
      <c r="A1606" s="5">
        <v>31.25</v>
      </c>
      <c r="B1606" s="5">
        <v>1236</v>
      </c>
      <c r="C1606" s="5">
        <v>34</v>
      </c>
      <c r="D1606" s="12">
        <v>-2.8607250386534959</v>
      </c>
      <c r="E1606" s="20">
        <f>'Vehicle Specification'!$J$7*'Forces Acting on Vehicle'!D1606</f>
        <v>-1745.0422735786326</v>
      </c>
      <c r="F1606" s="20">
        <f>0.5*'Vehicle Specification'!$J$9*'Vehicle Specification'!$J$13*'Vehicle Specification'!$J$10*('Forces Acting on Vehicle'!C1606*'Forces Acting on Vehicle'!C1606)</f>
        <v>-590.72304004000011</v>
      </c>
      <c r="G1606" s="20">
        <f>0.5*'Vehicle Specification'!$J$9*'Vehicle Specification'!$J$13*'Vehicle Specification'!$J$11*('Forces Acting on Vehicle'!C1606*'Forces Acting on Vehicle'!C1606)</f>
        <v>396.80787796000004</v>
      </c>
      <c r="H1606" s="20">
        <f>'Vehicle Specification'!$J$8-'Forces Acting on Vehicle'!F1606</f>
        <v>6574.8230400400007</v>
      </c>
      <c r="I1606" s="20">
        <f>H1606*'Vehicle Specification'!$J$12</f>
        <v>131.49646080080001</v>
      </c>
      <c r="J1606" s="20">
        <f>E1606+'Forces Acting on Vehicle'!G1606+'Forces Acting on Vehicle'!I1606</f>
        <v>-1216.7379348178326</v>
      </c>
      <c r="K1606" s="22">
        <f t="shared" si="75"/>
        <v>-41369.08978380631</v>
      </c>
      <c r="L1606" s="21" t="str">
        <f t="shared" si="73"/>
        <v>0</v>
      </c>
      <c r="M1606" s="20">
        <f t="shared" si="74"/>
        <v>-41369.08978380631</v>
      </c>
    </row>
    <row r="1607" spans="1:13" x14ac:dyDescent="0.2">
      <c r="A1607" s="5">
        <v>31.27</v>
      </c>
      <c r="B1607" s="5">
        <v>1237</v>
      </c>
      <c r="C1607" s="5">
        <v>33.9</v>
      </c>
      <c r="D1607" s="12">
        <v>-2.8290986306049737</v>
      </c>
      <c r="E1607" s="20">
        <f>'Vehicle Specification'!$J$7*'Forces Acting on Vehicle'!D1607</f>
        <v>-1725.7501646690339</v>
      </c>
      <c r="F1607" s="20">
        <f>0.5*'Vehicle Specification'!$J$9*'Vehicle Specification'!$J$13*'Vehicle Specification'!$J$10*('Forces Acting on Vehicle'!C1607*'Forces Acting on Vehicle'!C1607)</f>
        <v>-587.25330868890001</v>
      </c>
      <c r="G1607" s="20">
        <f>0.5*'Vehicle Specification'!$J$9*'Vehicle Specification'!$J$13*'Vehicle Specification'!$J$11*('Forces Acting on Vehicle'!C1607*'Forces Acting on Vehicle'!C1607)</f>
        <v>394.47714656609998</v>
      </c>
      <c r="H1607" s="20">
        <f>'Vehicle Specification'!$J$8-'Forces Acting on Vehicle'!F1607</f>
        <v>6571.3533086889001</v>
      </c>
      <c r="I1607" s="20">
        <f>H1607*'Vehicle Specification'!$J$12</f>
        <v>131.427066173778</v>
      </c>
      <c r="J1607" s="20">
        <f>E1607+'Forces Acting on Vehicle'!G1607+'Forces Acting on Vehicle'!I1607</f>
        <v>-1199.8459519291559</v>
      </c>
      <c r="K1607" s="22">
        <f t="shared" si="75"/>
        <v>-40674.777770398388</v>
      </c>
      <c r="L1607" s="21" t="str">
        <f t="shared" ref="L1607:L1670" si="76">IF(K1607&lt;0,"0",K1607)</f>
        <v>0</v>
      </c>
      <c r="M1607" s="20">
        <f t="shared" ref="M1607:M1670" si="77">IF(K1607&gt;0, "0",K1607)</f>
        <v>-40674.777770398388</v>
      </c>
    </row>
    <row r="1608" spans="1:13" x14ac:dyDescent="0.2">
      <c r="A1608" s="5">
        <v>31.289000000000001</v>
      </c>
      <c r="B1608" s="5">
        <v>1237</v>
      </c>
      <c r="C1608" s="5">
        <v>33.799999999999997</v>
      </c>
      <c r="D1608" s="12">
        <v>-2.8158997949928537</v>
      </c>
      <c r="E1608" s="20">
        <f>'Vehicle Specification'!$J$7*'Forces Acting on Vehicle'!D1608</f>
        <v>-1717.6988749456407</v>
      </c>
      <c r="F1608" s="20">
        <f>0.5*'Vehicle Specification'!$J$9*'Vehicle Specification'!$J$13*'Vehicle Specification'!$J$10*('Forces Acting on Vehicle'!C1608*'Forces Acting on Vehicle'!C1608)</f>
        <v>-583.7937974596</v>
      </c>
      <c r="G1608" s="20">
        <f>0.5*'Vehicle Specification'!$J$9*'Vehicle Specification'!$J$13*'Vehicle Specification'!$J$11*('Forces Acting on Vehicle'!C1608*'Forces Acting on Vehicle'!C1608)</f>
        <v>392.1532803604</v>
      </c>
      <c r="H1608" s="20">
        <f>'Vehicle Specification'!$J$8-'Forces Acting on Vehicle'!F1608</f>
        <v>6567.8937974596001</v>
      </c>
      <c r="I1608" s="20">
        <f>H1608*'Vehicle Specification'!$J$12</f>
        <v>131.35787594919199</v>
      </c>
      <c r="J1608" s="20">
        <f>E1608+'Forces Acting on Vehicle'!G1608+'Forces Acting on Vehicle'!I1608</f>
        <v>-1194.1877186360487</v>
      </c>
      <c r="K1608" s="22">
        <f t="shared" si="75"/>
        <v>-40363.54488989844</v>
      </c>
      <c r="L1608" s="21" t="str">
        <f t="shared" si="76"/>
        <v>0</v>
      </c>
      <c r="M1608" s="20">
        <f t="shared" si="77"/>
        <v>-40363.54488989844</v>
      </c>
    </row>
    <row r="1609" spans="1:13" x14ac:dyDescent="0.2">
      <c r="A1609" s="5">
        <v>31.309000000000001</v>
      </c>
      <c r="B1609" s="5">
        <v>1238</v>
      </c>
      <c r="C1609" s="5">
        <v>33.700000000000003</v>
      </c>
      <c r="D1609" s="12">
        <v>-2.7979432145779053</v>
      </c>
      <c r="E1609" s="20">
        <f>'Vehicle Specification'!$J$7*'Forces Acting on Vehicle'!D1609</f>
        <v>-1706.7453608925223</v>
      </c>
      <c r="F1609" s="20">
        <f>0.5*'Vehicle Specification'!$J$9*'Vehicle Specification'!$J$13*'Vehicle Specification'!$J$10*('Forces Acting on Vehicle'!C1609*'Forces Acting on Vehicle'!C1609)</f>
        <v>-580.34450635210021</v>
      </c>
      <c r="G1609" s="20">
        <f>0.5*'Vehicle Specification'!$J$9*'Vehicle Specification'!$J$13*'Vehicle Specification'!$J$11*('Forces Acting on Vehicle'!C1609*'Forces Acting on Vehicle'!C1609)</f>
        <v>389.83627934290013</v>
      </c>
      <c r="H1609" s="20">
        <f>'Vehicle Specification'!$J$8-'Forces Acting on Vehicle'!F1609</f>
        <v>6564.4445063521007</v>
      </c>
      <c r="I1609" s="20">
        <f>H1609*'Vehicle Specification'!$J$12</f>
        <v>131.28889012704201</v>
      </c>
      <c r="J1609" s="20">
        <f>E1609+'Forces Acting on Vehicle'!G1609+'Forces Acting on Vehicle'!I1609</f>
        <v>-1185.6201914225803</v>
      </c>
      <c r="K1609" s="22">
        <f t="shared" si="75"/>
        <v>-39955.400450940957</v>
      </c>
      <c r="L1609" s="21" t="str">
        <f t="shared" si="76"/>
        <v>0</v>
      </c>
      <c r="M1609" s="20">
        <f t="shared" si="77"/>
        <v>-39955.400450940957</v>
      </c>
    </row>
    <row r="1610" spans="1:13" x14ac:dyDescent="0.2">
      <c r="A1610" s="5">
        <v>31.327999999999999</v>
      </c>
      <c r="B1610" s="5">
        <v>1239</v>
      </c>
      <c r="C1610" s="5">
        <v>33.6</v>
      </c>
      <c r="D1610" s="12">
        <v>-2.7495172862606094</v>
      </c>
      <c r="E1610" s="20">
        <f>'Vehicle Specification'!$J$7*'Forces Acting on Vehicle'!D1610</f>
        <v>-1677.2055446189718</v>
      </c>
      <c r="F1610" s="20">
        <f>0.5*'Vehicle Specification'!$J$9*'Vehicle Specification'!$J$13*'Vehicle Specification'!$J$10*('Forces Acting on Vehicle'!C1610*'Forces Acting on Vehicle'!C1610)</f>
        <v>-576.90543536640007</v>
      </c>
      <c r="G1610" s="20">
        <f>0.5*'Vehicle Specification'!$J$9*'Vehicle Specification'!$J$13*'Vehicle Specification'!$J$11*('Forces Acting on Vehicle'!C1610*'Forces Acting on Vehicle'!C1610)</f>
        <v>387.52614351360006</v>
      </c>
      <c r="H1610" s="20">
        <f>'Vehicle Specification'!$J$8-'Forces Acting on Vehicle'!F1610</f>
        <v>6561.0054353664</v>
      </c>
      <c r="I1610" s="20">
        <f>H1610*'Vehicle Specification'!$J$12</f>
        <v>131.220108707328</v>
      </c>
      <c r="J1610" s="20">
        <f>E1610+'Forces Acting on Vehicle'!G1610+'Forces Acting on Vehicle'!I1610</f>
        <v>-1158.4592923980435</v>
      </c>
      <c r="K1610" s="22">
        <f t="shared" si="75"/>
        <v>-38924.232224574262</v>
      </c>
      <c r="L1610" s="21" t="str">
        <f t="shared" si="76"/>
        <v>0</v>
      </c>
      <c r="M1610" s="20">
        <f t="shared" si="77"/>
        <v>-38924.232224574262</v>
      </c>
    </row>
    <row r="1611" spans="1:13" x14ac:dyDescent="0.2">
      <c r="A1611" s="5">
        <v>31.347999999999999</v>
      </c>
      <c r="B1611" s="5">
        <v>1239</v>
      </c>
      <c r="C1611" s="5">
        <v>33.6</v>
      </c>
      <c r="D1611" s="12">
        <v>-2.6785669664747749</v>
      </c>
      <c r="E1611" s="20">
        <f>'Vehicle Specification'!$J$7*'Forces Acting on Vehicle'!D1611</f>
        <v>-1633.9258495496126</v>
      </c>
      <c r="F1611" s="20">
        <f>0.5*'Vehicle Specification'!$J$9*'Vehicle Specification'!$J$13*'Vehicle Specification'!$J$10*('Forces Acting on Vehicle'!C1611*'Forces Acting on Vehicle'!C1611)</f>
        <v>-576.90543536640007</v>
      </c>
      <c r="G1611" s="20">
        <f>0.5*'Vehicle Specification'!$J$9*'Vehicle Specification'!$J$13*'Vehicle Specification'!$J$11*('Forces Acting on Vehicle'!C1611*'Forces Acting on Vehicle'!C1611)</f>
        <v>387.52614351360006</v>
      </c>
      <c r="H1611" s="20">
        <f>'Vehicle Specification'!$J$8-'Forces Acting on Vehicle'!F1611</f>
        <v>6561.0054353664</v>
      </c>
      <c r="I1611" s="20">
        <f>H1611*'Vehicle Specification'!$J$12</f>
        <v>131.220108707328</v>
      </c>
      <c r="J1611" s="20">
        <f>E1611+'Forces Acting on Vehicle'!G1611+'Forces Acting on Vehicle'!I1611</f>
        <v>-1115.1795973286844</v>
      </c>
      <c r="K1611" s="22">
        <f t="shared" si="75"/>
        <v>-37470.034470243794</v>
      </c>
      <c r="L1611" s="21" t="str">
        <f t="shared" si="76"/>
        <v>0</v>
      </c>
      <c r="M1611" s="20">
        <f t="shared" si="77"/>
        <v>-37470.034470243794</v>
      </c>
    </row>
    <row r="1612" spans="1:13" x14ac:dyDescent="0.2">
      <c r="A1612" s="5">
        <v>31.367000000000001</v>
      </c>
      <c r="B1612" s="5">
        <v>1240</v>
      </c>
      <c r="C1612" s="5">
        <v>33.5</v>
      </c>
      <c r="D1612" s="12">
        <v>-2.6108196824854009</v>
      </c>
      <c r="E1612" s="20">
        <f>'Vehicle Specification'!$J$7*'Forces Acting on Vehicle'!D1612</f>
        <v>-1592.6000063160946</v>
      </c>
      <c r="F1612" s="20">
        <f>0.5*'Vehicle Specification'!$J$9*'Vehicle Specification'!$J$13*'Vehicle Specification'!$J$10*('Forces Acting on Vehicle'!C1612*'Forces Acting on Vehicle'!C1612)</f>
        <v>-573.47658450250015</v>
      </c>
      <c r="G1612" s="20">
        <f>0.5*'Vehicle Specification'!$J$9*'Vehicle Specification'!$J$13*'Vehicle Specification'!$J$11*('Forces Acting on Vehicle'!C1612*'Forces Acting on Vehicle'!C1612)</f>
        <v>385.22287287250003</v>
      </c>
      <c r="H1612" s="20">
        <f>'Vehicle Specification'!$J$8-'Forces Acting on Vehicle'!F1612</f>
        <v>6557.5765845025007</v>
      </c>
      <c r="I1612" s="20">
        <f>H1612*'Vehicle Specification'!$J$12</f>
        <v>131.15153169005001</v>
      </c>
      <c r="J1612" s="20">
        <f>E1612+'Forces Acting on Vehicle'!G1612+'Forces Acting on Vehicle'!I1612</f>
        <v>-1076.2256017535447</v>
      </c>
      <c r="K1612" s="22">
        <f t="shared" si="75"/>
        <v>-36053.557658743746</v>
      </c>
      <c r="L1612" s="21" t="str">
        <f t="shared" si="76"/>
        <v>0</v>
      </c>
      <c r="M1612" s="20">
        <f t="shared" si="77"/>
        <v>-36053.557658743746</v>
      </c>
    </row>
    <row r="1613" spans="1:13" x14ac:dyDescent="0.2">
      <c r="A1613" s="5">
        <v>31.387</v>
      </c>
      <c r="B1613" s="5">
        <v>1241</v>
      </c>
      <c r="C1613" s="5">
        <v>33.4</v>
      </c>
      <c r="D1613" s="12">
        <v>-2.5364678161816911</v>
      </c>
      <c r="E1613" s="20">
        <f>'Vehicle Specification'!$J$7*'Forces Acting on Vehicle'!D1613</f>
        <v>-1547.2453678708316</v>
      </c>
      <c r="F1613" s="20">
        <f>0.5*'Vehicle Specification'!$J$9*'Vehicle Specification'!$J$13*'Vehicle Specification'!$J$10*('Forces Acting on Vehicle'!C1613*'Forces Acting on Vehicle'!C1613)</f>
        <v>-570.0579537604001</v>
      </c>
      <c r="G1613" s="20">
        <f>0.5*'Vehicle Specification'!$J$9*'Vehicle Specification'!$J$13*'Vehicle Specification'!$J$11*('Forces Acting on Vehicle'!C1613*'Forces Acting on Vehicle'!C1613)</f>
        <v>382.92646741960004</v>
      </c>
      <c r="H1613" s="20">
        <f>'Vehicle Specification'!$J$8-'Forces Acting on Vehicle'!F1613</f>
        <v>6554.1579537604002</v>
      </c>
      <c r="I1613" s="20">
        <f>H1613*'Vehicle Specification'!$J$12</f>
        <v>131.08315907520802</v>
      </c>
      <c r="J1613" s="20">
        <f>E1613+'Forces Acting on Vehicle'!G1613+'Forces Acting on Vehicle'!I1613</f>
        <v>-1033.2357413760235</v>
      </c>
      <c r="K1613" s="22">
        <f t="shared" si="75"/>
        <v>-34510.073761959182</v>
      </c>
      <c r="L1613" s="21" t="str">
        <f t="shared" si="76"/>
        <v>0</v>
      </c>
      <c r="M1613" s="20">
        <f t="shared" si="77"/>
        <v>-34510.073761959182</v>
      </c>
    </row>
    <row r="1614" spans="1:13" x14ac:dyDescent="0.2">
      <c r="A1614" s="5">
        <v>31.405999999999999</v>
      </c>
      <c r="B1614" s="5">
        <v>1241</v>
      </c>
      <c r="C1614" s="5">
        <v>33.299999999999997</v>
      </c>
      <c r="D1614" s="12">
        <v>-2.581961925343558</v>
      </c>
      <c r="E1614" s="20">
        <f>'Vehicle Specification'!$J$7*'Forces Acting on Vehicle'!D1614</f>
        <v>-1574.9967744595704</v>
      </c>
      <c r="F1614" s="20">
        <f>0.5*'Vehicle Specification'!$J$9*'Vehicle Specification'!$J$13*'Vehicle Specification'!$J$10*('Forces Acting on Vehicle'!C1614*'Forces Acting on Vehicle'!C1614)</f>
        <v>-566.64954314010004</v>
      </c>
      <c r="G1614" s="20">
        <f>0.5*'Vehicle Specification'!$J$9*'Vehicle Specification'!$J$13*'Vehicle Specification'!$J$11*('Forces Acting on Vehicle'!C1614*'Forces Acting on Vehicle'!C1614)</f>
        <v>380.63692715489998</v>
      </c>
      <c r="H1614" s="20">
        <f>'Vehicle Specification'!$J$8-'Forces Acting on Vehicle'!F1614</f>
        <v>6550.7495431401003</v>
      </c>
      <c r="I1614" s="20">
        <f>H1614*'Vehicle Specification'!$J$12</f>
        <v>131.01499086280199</v>
      </c>
      <c r="J1614" s="20">
        <f>E1614+'Forces Acting on Vehicle'!G1614+'Forces Acting on Vehicle'!I1614</f>
        <v>-1063.3448564418684</v>
      </c>
      <c r="K1614" s="22">
        <f t="shared" si="75"/>
        <v>-35409.383719514211</v>
      </c>
      <c r="L1614" s="21" t="str">
        <f t="shared" si="76"/>
        <v>0</v>
      </c>
      <c r="M1614" s="20">
        <f t="shared" si="77"/>
        <v>-35409.383719514211</v>
      </c>
    </row>
    <row r="1615" spans="1:13" x14ac:dyDescent="0.2">
      <c r="A1615" s="5">
        <v>31.425999999999998</v>
      </c>
      <c r="B1615" s="5">
        <v>1242</v>
      </c>
      <c r="C1615" s="5">
        <v>33.299999999999997</v>
      </c>
      <c r="D1615" s="12">
        <v>-2.6477143565142884</v>
      </c>
      <c r="E1615" s="20">
        <f>'Vehicle Specification'!$J$7*'Forces Acting on Vehicle'!D1615</f>
        <v>-1615.105757473716</v>
      </c>
      <c r="F1615" s="20">
        <f>0.5*'Vehicle Specification'!$J$9*'Vehicle Specification'!$J$13*'Vehicle Specification'!$J$10*('Forces Acting on Vehicle'!C1615*'Forces Acting on Vehicle'!C1615)</f>
        <v>-566.64954314010004</v>
      </c>
      <c r="G1615" s="20">
        <f>0.5*'Vehicle Specification'!$J$9*'Vehicle Specification'!$J$13*'Vehicle Specification'!$J$11*('Forces Acting on Vehicle'!C1615*'Forces Acting on Vehicle'!C1615)</f>
        <v>380.63692715489998</v>
      </c>
      <c r="H1615" s="20">
        <f>'Vehicle Specification'!$J$8-'Forces Acting on Vehicle'!F1615</f>
        <v>6550.7495431401003</v>
      </c>
      <c r="I1615" s="20">
        <f>H1615*'Vehicle Specification'!$J$12</f>
        <v>131.01499086280199</v>
      </c>
      <c r="J1615" s="20">
        <f>E1615+'Forces Acting on Vehicle'!G1615+'Forces Acting on Vehicle'!I1615</f>
        <v>-1103.4538394560141</v>
      </c>
      <c r="K1615" s="22">
        <f t="shared" si="75"/>
        <v>-36745.012853885266</v>
      </c>
      <c r="L1615" s="21" t="str">
        <f t="shared" si="76"/>
        <v>0</v>
      </c>
      <c r="M1615" s="20">
        <f t="shared" si="77"/>
        <v>-36745.012853885266</v>
      </c>
    </row>
    <row r="1616" spans="1:13" x14ac:dyDescent="0.2">
      <c r="A1616" s="5">
        <v>31.445</v>
      </c>
      <c r="B1616" s="5">
        <v>1243</v>
      </c>
      <c r="C1616" s="5">
        <v>33.200000000000003</v>
      </c>
      <c r="D1616" s="12">
        <v>-2.6990217534113823</v>
      </c>
      <c r="E1616" s="20">
        <f>'Vehicle Specification'!$J$7*'Forces Acting on Vehicle'!D1616</f>
        <v>-1646.4032695809433</v>
      </c>
      <c r="F1616" s="20">
        <f>0.5*'Vehicle Specification'!$J$9*'Vehicle Specification'!$J$13*'Vehicle Specification'!$J$10*('Forces Acting on Vehicle'!C1616*'Forces Acting on Vehicle'!C1616)</f>
        <v>-563.25135264160019</v>
      </c>
      <c r="G1616" s="20">
        <f>0.5*'Vehicle Specification'!$J$9*'Vehicle Specification'!$J$13*'Vehicle Specification'!$J$11*('Forces Acting on Vehicle'!C1616*'Forces Acting on Vehicle'!C1616)</f>
        <v>378.35425207840012</v>
      </c>
      <c r="H1616" s="20">
        <f>'Vehicle Specification'!$J$8-'Forces Acting on Vehicle'!F1616</f>
        <v>6547.3513526416009</v>
      </c>
      <c r="I1616" s="20">
        <f>H1616*'Vehicle Specification'!$J$12</f>
        <v>130.94702705283203</v>
      </c>
      <c r="J1616" s="20">
        <f>E1616+'Forces Acting on Vehicle'!G1616+'Forces Acting on Vehicle'!I1616</f>
        <v>-1137.1019904497111</v>
      </c>
      <c r="K1616" s="22">
        <f t="shared" si="75"/>
        <v>-37751.786082930412</v>
      </c>
      <c r="L1616" s="21" t="str">
        <f t="shared" si="76"/>
        <v>0</v>
      </c>
      <c r="M1616" s="20">
        <f t="shared" si="77"/>
        <v>-37751.786082930412</v>
      </c>
    </row>
    <row r="1617" spans="1:13" x14ac:dyDescent="0.2">
      <c r="A1617" s="5">
        <v>31.465</v>
      </c>
      <c r="B1617" s="5">
        <v>1243</v>
      </c>
      <c r="C1617" s="5">
        <v>33.1</v>
      </c>
      <c r="D1617" s="12">
        <v>-2.7376068472827364</v>
      </c>
      <c r="E1617" s="20">
        <f>'Vehicle Specification'!$J$7*'Forces Acting on Vehicle'!D1617</f>
        <v>-1669.9401768424691</v>
      </c>
      <c r="F1617" s="20">
        <f>0.5*'Vehicle Specification'!$J$9*'Vehicle Specification'!$J$13*'Vehicle Specification'!$J$10*('Forces Acting on Vehicle'!C1617*'Forces Acting on Vehicle'!C1617)</f>
        <v>-559.86338226490011</v>
      </c>
      <c r="G1617" s="20">
        <f>0.5*'Vehicle Specification'!$J$9*'Vehicle Specification'!$J$13*'Vehicle Specification'!$J$11*('Forces Acting on Vehicle'!C1617*'Forces Acting on Vehicle'!C1617)</f>
        <v>376.07844219010008</v>
      </c>
      <c r="H1617" s="20">
        <f>'Vehicle Specification'!$J$8-'Forces Acting on Vehicle'!F1617</f>
        <v>6543.9633822649002</v>
      </c>
      <c r="I1617" s="20">
        <f>H1617*'Vehicle Specification'!$J$12</f>
        <v>130.879267645298</v>
      </c>
      <c r="J1617" s="20">
        <f>E1617+'Forces Acting on Vehicle'!G1617+'Forces Acting on Vehicle'!I1617</f>
        <v>-1162.9824670070711</v>
      </c>
      <c r="K1617" s="22">
        <f t="shared" si="75"/>
        <v>-38494.71965793406</v>
      </c>
      <c r="L1617" s="21" t="str">
        <f t="shared" si="76"/>
        <v>0</v>
      </c>
      <c r="M1617" s="20">
        <f t="shared" si="77"/>
        <v>-38494.71965793406</v>
      </c>
    </row>
    <row r="1618" spans="1:13" x14ac:dyDescent="0.2">
      <c r="A1618" s="5">
        <v>31.484000000000002</v>
      </c>
      <c r="B1618" s="5">
        <v>1244</v>
      </c>
      <c r="C1618" s="5">
        <v>33</v>
      </c>
      <c r="D1618" s="12">
        <v>-2.7686825181030437</v>
      </c>
      <c r="E1618" s="20">
        <f>'Vehicle Specification'!$J$7*'Forces Acting on Vehicle'!D1618</f>
        <v>-1688.8963360428565</v>
      </c>
      <c r="F1618" s="20">
        <f>0.5*'Vehicle Specification'!$J$9*'Vehicle Specification'!$J$13*'Vehicle Specification'!$J$10*('Forces Acting on Vehicle'!C1618*'Forces Acting on Vehicle'!C1618)</f>
        <v>-556.48563201000013</v>
      </c>
      <c r="G1618" s="20">
        <f>0.5*'Vehicle Specification'!$J$9*'Vehicle Specification'!$J$13*'Vehicle Specification'!$J$11*('Forces Acting on Vehicle'!C1618*'Forces Acting on Vehicle'!C1618)</f>
        <v>373.80949749000007</v>
      </c>
      <c r="H1618" s="20">
        <f>'Vehicle Specification'!$J$8-'Forces Acting on Vehicle'!F1618</f>
        <v>6540.5856320100002</v>
      </c>
      <c r="I1618" s="20">
        <f>H1618*'Vehicle Specification'!$J$12</f>
        <v>130.8117126402</v>
      </c>
      <c r="J1618" s="20">
        <f>E1618+'Forces Acting on Vehicle'!G1618+'Forces Acting on Vehicle'!I1618</f>
        <v>-1184.2751259126564</v>
      </c>
      <c r="K1618" s="22">
        <f t="shared" si="75"/>
        <v>-39081.079155117666</v>
      </c>
      <c r="L1618" s="21" t="str">
        <f t="shared" si="76"/>
        <v>0</v>
      </c>
      <c r="M1618" s="20">
        <f t="shared" si="77"/>
        <v>-39081.079155117666</v>
      </c>
    </row>
    <row r="1619" spans="1:13" x14ac:dyDescent="0.2">
      <c r="A1619" s="5">
        <v>31.504000000000001</v>
      </c>
      <c r="B1619" s="5">
        <v>1245</v>
      </c>
      <c r="C1619" s="5">
        <v>32.9</v>
      </c>
      <c r="D1619" s="12">
        <v>-2.7849638720082979</v>
      </c>
      <c r="E1619" s="20">
        <f>'Vehicle Specification'!$J$7*'Forces Acting on Vehicle'!D1619</f>
        <v>-1698.8279619250618</v>
      </c>
      <c r="F1619" s="20">
        <f>0.5*'Vehicle Specification'!$J$9*'Vehicle Specification'!$J$13*'Vehicle Specification'!$J$10*('Forces Acting on Vehicle'!C1619*'Forces Acting on Vehicle'!C1619)</f>
        <v>-553.11810187690003</v>
      </c>
      <c r="G1619" s="20">
        <f>0.5*'Vehicle Specification'!$J$9*'Vehicle Specification'!$J$13*'Vehicle Specification'!$J$11*('Forces Acting on Vehicle'!C1619*'Forces Acting on Vehicle'!C1619)</f>
        <v>371.54741797809999</v>
      </c>
      <c r="H1619" s="20">
        <f>'Vehicle Specification'!$J$8-'Forces Acting on Vehicle'!F1619</f>
        <v>6537.2181018769006</v>
      </c>
      <c r="I1619" s="20">
        <f>H1619*'Vehicle Specification'!$J$12</f>
        <v>130.74436203753802</v>
      </c>
      <c r="J1619" s="20">
        <f>E1619+'Forces Acting on Vehicle'!G1619+'Forces Acting on Vehicle'!I1619</f>
        <v>-1196.5361819094239</v>
      </c>
      <c r="K1619" s="22">
        <f t="shared" si="75"/>
        <v>-39366.040384820044</v>
      </c>
      <c r="L1619" s="21" t="str">
        <f t="shared" si="76"/>
        <v>0</v>
      </c>
      <c r="M1619" s="20">
        <f t="shared" si="77"/>
        <v>-39366.040384820044</v>
      </c>
    </row>
    <row r="1620" spans="1:13" x14ac:dyDescent="0.2">
      <c r="A1620" s="5">
        <v>31.523</v>
      </c>
      <c r="B1620" s="5">
        <v>1245</v>
      </c>
      <c r="C1620" s="5">
        <v>32.9</v>
      </c>
      <c r="D1620" s="12">
        <v>-2.7820453479456968</v>
      </c>
      <c r="E1620" s="20">
        <f>'Vehicle Specification'!$J$7*'Forces Acting on Vehicle'!D1620</f>
        <v>-1697.047662246875</v>
      </c>
      <c r="F1620" s="20">
        <f>0.5*'Vehicle Specification'!$J$9*'Vehicle Specification'!$J$13*'Vehicle Specification'!$J$10*('Forces Acting on Vehicle'!C1620*'Forces Acting on Vehicle'!C1620)</f>
        <v>-553.11810187690003</v>
      </c>
      <c r="G1620" s="20">
        <f>0.5*'Vehicle Specification'!$J$9*'Vehicle Specification'!$J$13*'Vehicle Specification'!$J$11*('Forces Acting on Vehicle'!C1620*'Forces Acting on Vehicle'!C1620)</f>
        <v>371.54741797809999</v>
      </c>
      <c r="H1620" s="20">
        <f>'Vehicle Specification'!$J$8-'Forces Acting on Vehicle'!F1620</f>
        <v>6537.2181018769006</v>
      </c>
      <c r="I1620" s="20">
        <f>H1620*'Vehicle Specification'!$J$12</f>
        <v>130.74436203753802</v>
      </c>
      <c r="J1620" s="20">
        <f>E1620+'Forces Acting on Vehicle'!G1620+'Forces Acting on Vehicle'!I1620</f>
        <v>-1194.7558822312371</v>
      </c>
      <c r="K1620" s="22">
        <f t="shared" si="75"/>
        <v>-39307.468525407698</v>
      </c>
      <c r="L1620" s="21" t="str">
        <f t="shared" si="76"/>
        <v>0</v>
      </c>
      <c r="M1620" s="20">
        <f t="shared" si="77"/>
        <v>-39307.468525407698</v>
      </c>
    </row>
    <row r="1621" spans="1:13" x14ac:dyDescent="0.2">
      <c r="A1621" s="5">
        <v>31.542999999999999</v>
      </c>
      <c r="B1621" s="5">
        <v>1246</v>
      </c>
      <c r="C1621" s="5">
        <v>32.799999999999997</v>
      </c>
      <c r="D1621" s="12">
        <v>-2.7594292492100383</v>
      </c>
      <c r="E1621" s="20">
        <f>'Vehicle Specification'!$J$7*'Forces Acting on Vehicle'!D1621</f>
        <v>-1683.2518420181234</v>
      </c>
      <c r="F1621" s="20">
        <f>0.5*'Vehicle Specification'!$J$9*'Vehicle Specification'!$J$13*'Vehicle Specification'!$J$10*('Forces Acting on Vehicle'!C1621*'Forces Acting on Vehicle'!C1621)</f>
        <v>-549.76079186560003</v>
      </c>
      <c r="G1621" s="20">
        <f>0.5*'Vehicle Specification'!$J$9*'Vehicle Specification'!$J$13*'Vehicle Specification'!$J$11*('Forces Acting on Vehicle'!C1621*'Forces Acting on Vehicle'!C1621)</f>
        <v>369.2922036544</v>
      </c>
      <c r="H1621" s="20">
        <f>'Vehicle Specification'!$J$8-'Forces Acting on Vehicle'!F1621</f>
        <v>6533.8607918656007</v>
      </c>
      <c r="I1621" s="20">
        <f>H1621*'Vehicle Specification'!$J$12</f>
        <v>130.67721583731202</v>
      </c>
      <c r="J1621" s="20">
        <f>E1621+'Forces Acting on Vehicle'!G1621+'Forces Acting on Vehicle'!I1621</f>
        <v>-1183.2824225264112</v>
      </c>
      <c r="K1621" s="22">
        <f t="shared" si="75"/>
        <v>-38811.663458866286</v>
      </c>
      <c r="L1621" s="21" t="str">
        <f t="shared" si="76"/>
        <v>0</v>
      </c>
      <c r="M1621" s="20">
        <f t="shared" si="77"/>
        <v>-38811.663458866286</v>
      </c>
    </row>
    <row r="1622" spans="1:13" x14ac:dyDescent="0.2">
      <c r="A1622" s="5">
        <v>31.562999999999999</v>
      </c>
      <c r="B1622" s="5">
        <v>1247</v>
      </c>
      <c r="C1622" s="5">
        <v>32.700000000000003</v>
      </c>
      <c r="D1622" s="12">
        <v>-2.7316242803470607</v>
      </c>
      <c r="E1622" s="20">
        <f>'Vehicle Specification'!$J$7*'Forces Acting on Vehicle'!D1622</f>
        <v>-1666.2908110117071</v>
      </c>
      <c r="F1622" s="20">
        <f>0.5*'Vehicle Specification'!$J$9*'Vehicle Specification'!$J$13*'Vehicle Specification'!$J$10*('Forces Acting on Vehicle'!C1622*'Forces Acting on Vehicle'!C1622)</f>
        <v>-546.41370197610013</v>
      </c>
      <c r="G1622" s="20">
        <f>0.5*'Vehicle Specification'!$J$9*'Vehicle Specification'!$J$13*'Vehicle Specification'!$J$11*('Forces Acting on Vehicle'!C1622*'Forces Acting on Vehicle'!C1622)</f>
        <v>367.0438545189001</v>
      </c>
      <c r="H1622" s="20">
        <f>'Vehicle Specification'!$J$8-'Forces Acting on Vehicle'!F1622</f>
        <v>6530.5137019761005</v>
      </c>
      <c r="I1622" s="20">
        <f>H1622*'Vehicle Specification'!$J$12</f>
        <v>130.61027403952201</v>
      </c>
      <c r="J1622" s="20">
        <f>E1622+'Forces Acting on Vehicle'!G1622+'Forces Acting on Vehicle'!I1622</f>
        <v>-1168.6366824532849</v>
      </c>
      <c r="K1622" s="22">
        <f t="shared" si="75"/>
        <v>-38214.41951622242</v>
      </c>
      <c r="L1622" s="21" t="str">
        <f t="shared" si="76"/>
        <v>0</v>
      </c>
      <c r="M1622" s="20">
        <f t="shared" si="77"/>
        <v>-38214.41951622242</v>
      </c>
    </row>
    <row r="1623" spans="1:13" x14ac:dyDescent="0.2">
      <c r="A1623" s="5">
        <v>31.582000000000001</v>
      </c>
      <c r="B1623" s="5">
        <v>1247</v>
      </c>
      <c r="C1623" s="5">
        <v>32.6</v>
      </c>
      <c r="D1623" s="12">
        <v>-2.7089698373480431</v>
      </c>
      <c r="E1623" s="20">
        <f>'Vehicle Specification'!$J$7*'Forces Acting on Vehicle'!D1623</f>
        <v>-1652.4716007823063</v>
      </c>
      <c r="F1623" s="20">
        <f>0.5*'Vehicle Specification'!$J$9*'Vehicle Specification'!$J$13*'Vehicle Specification'!$J$10*('Forces Acting on Vehicle'!C1623*'Forces Acting on Vehicle'!C1623)</f>
        <v>-543.07683220840011</v>
      </c>
      <c r="G1623" s="20">
        <f>0.5*'Vehicle Specification'!$J$9*'Vehicle Specification'!$J$13*'Vehicle Specification'!$J$11*('Forces Acting on Vehicle'!C1623*'Forces Acting on Vehicle'!C1623)</f>
        <v>364.80237057160002</v>
      </c>
      <c r="H1623" s="20">
        <f>'Vehicle Specification'!$J$8-'Forces Acting on Vehicle'!F1623</f>
        <v>6527.1768322084008</v>
      </c>
      <c r="I1623" s="20">
        <f>H1623*'Vehicle Specification'!$J$12</f>
        <v>130.54353664416803</v>
      </c>
      <c r="J1623" s="20">
        <f>E1623+'Forces Acting on Vehicle'!G1623+'Forces Acting on Vehicle'!I1623</f>
        <v>-1157.1256935665383</v>
      </c>
      <c r="K1623" s="22">
        <f t="shared" si="75"/>
        <v>-37722.297610269154</v>
      </c>
      <c r="L1623" s="21" t="str">
        <f t="shared" si="76"/>
        <v>0</v>
      </c>
      <c r="M1623" s="20">
        <f t="shared" si="77"/>
        <v>-37722.297610269154</v>
      </c>
    </row>
    <row r="1624" spans="1:13" x14ac:dyDescent="0.2">
      <c r="A1624" s="5">
        <v>31.602</v>
      </c>
      <c r="B1624" s="5">
        <v>1248</v>
      </c>
      <c r="C1624" s="5">
        <v>32.5</v>
      </c>
      <c r="D1624" s="12">
        <v>-2.7431964978091292</v>
      </c>
      <c r="E1624" s="20">
        <f>'Vehicle Specification'!$J$7*'Forces Acting on Vehicle'!D1624</f>
        <v>-1673.3498636635688</v>
      </c>
      <c r="F1624" s="20">
        <f>0.5*'Vehicle Specification'!$J$9*'Vehicle Specification'!$J$13*'Vehicle Specification'!$J$10*('Forces Acting on Vehicle'!C1624*'Forces Acting on Vehicle'!C1624)</f>
        <v>-539.75018256250007</v>
      </c>
      <c r="G1624" s="20">
        <f>0.5*'Vehicle Specification'!$J$9*'Vehicle Specification'!$J$13*'Vehicle Specification'!$J$11*('Forces Acting on Vehicle'!C1624*'Forces Acting on Vehicle'!C1624)</f>
        <v>362.56775181250003</v>
      </c>
      <c r="H1624" s="20">
        <f>'Vehicle Specification'!$J$8-'Forces Acting on Vehicle'!F1624</f>
        <v>6523.8501825625008</v>
      </c>
      <c r="I1624" s="20">
        <f>H1624*'Vehicle Specification'!$J$12</f>
        <v>130.47700365125002</v>
      </c>
      <c r="J1624" s="20">
        <f>E1624+'Forces Acting on Vehicle'!G1624+'Forces Acting on Vehicle'!I1624</f>
        <v>-1180.3051081998187</v>
      </c>
      <c r="K1624" s="22">
        <f t="shared" si="75"/>
        <v>-38359.916016494106</v>
      </c>
      <c r="L1624" s="21" t="str">
        <f t="shared" si="76"/>
        <v>0</v>
      </c>
      <c r="M1624" s="20">
        <f t="shared" si="77"/>
        <v>-38359.916016494106</v>
      </c>
    </row>
    <row r="1625" spans="1:13" x14ac:dyDescent="0.2">
      <c r="A1625" s="5">
        <v>31.620999999999999</v>
      </c>
      <c r="B1625" s="5">
        <v>1248</v>
      </c>
      <c r="C1625" s="5">
        <v>32.5</v>
      </c>
      <c r="D1625" s="12">
        <v>-2.7424083976600153</v>
      </c>
      <c r="E1625" s="20">
        <f>'Vehicle Specification'!$J$7*'Forces Acting on Vehicle'!D1625</f>
        <v>-1672.8691225726093</v>
      </c>
      <c r="F1625" s="20">
        <f>0.5*'Vehicle Specification'!$J$9*'Vehicle Specification'!$J$13*'Vehicle Specification'!$J$10*('Forces Acting on Vehicle'!C1625*'Forces Acting on Vehicle'!C1625)</f>
        <v>-539.75018256250007</v>
      </c>
      <c r="G1625" s="20">
        <f>0.5*'Vehicle Specification'!$J$9*'Vehicle Specification'!$J$13*'Vehicle Specification'!$J$11*('Forces Acting on Vehicle'!C1625*'Forces Acting on Vehicle'!C1625)</f>
        <v>362.56775181250003</v>
      </c>
      <c r="H1625" s="20">
        <f>'Vehicle Specification'!$J$8-'Forces Acting on Vehicle'!F1625</f>
        <v>6523.8501825625008</v>
      </c>
      <c r="I1625" s="20">
        <f>H1625*'Vehicle Specification'!$J$12</f>
        <v>130.47700365125002</v>
      </c>
      <c r="J1625" s="20">
        <f>E1625+'Forces Acting on Vehicle'!G1625+'Forces Acting on Vehicle'!I1625</f>
        <v>-1179.8243671088592</v>
      </c>
      <c r="K1625" s="22">
        <f t="shared" si="75"/>
        <v>-38344.291931037922</v>
      </c>
      <c r="L1625" s="21" t="str">
        <f t="shared" si="76"/>
        <v>0</v>
      </c>
      <c r="M1625" s="20">
        <f t="shared" si="77"/>
        <v>-38344.291931037922</v>
      </c>
    </row>
    <row r="1626" spans="1:13" x14ac:dyDescent="0.2">
      <c r="A1626" s="5">
        <v>31.640999999999998</v>
      </c>
      <c r="B1626" s="5">
        <v>1249</v>
      </c>
      <c r="C1626" s="5">
        <v>32.4</v>
      </c>
      <c r="D1626" s="12">
        <v>-2.7199134535799354</v>
      </c>
      <c r="E1626" s="20">
        <f>'Vehicle Specification'!$J$7*'Forces Acting on Vehicle'!D1626</f>
        <v>-1659.1472066837607</v>
      </c>
      <c r="F1626" s="20">
        <f>0.5*'Vehicle Specification'!$J$9*'Vehicle Specification'!$J$13*'Vehicle Specification'!$J$10*('Forces Acting on Vehicle'!C1626*'Forces Acting on Vehicle'!C1626)</f>
        <v>-536.43375303840003</v>
      </c>
      <c r="G1626" s="20">
        <f>0.5*'Vehicle Specification'!$J$9*'Vehicle Specification'!$J$13*'Vehicle Specification'!$J$11*('Forces Acting on Vehicle'!C1626*'Forces Acting on Vehicle'!C1626)</f>
        <v>360.33999824160003</v>
      </c>
      <c r="H1626" s="20">
        <f>'Vehicle Specification'!$J$8-'Forces Acting on Vehicle'!F1626</f>
        <v>6520.5337530384004</v>
      </c>
      <c r="I1626" s="20">
        <f>H1626*'Vehicle Specification'!$J$12</f>
        <v>130.410675060768</v>
      </c>
      <c r="J1626" s="20">
        <f>E1626+'Forces Acting on Vehicle'!G1626+'Forces Acting on Vehicle'!I1626</f>
        <v>-1168.3965333813926</v>
      </c>
      <c r="K1626" s="22">
        <f t="shared" si="75"/>
        <v>-37856.047681557116</v>
      </c>
      <c r="L1626" s="21" t="str">
        <f t="shared" si="76"/>
        <v>0</v>
      </c>
      <c r="M1626" s="20">
        <f t="shared" si="77"/>
        <v>-37856.047681557116</v>
      </c>
    </row>
    <row r="1627" spans="1:13" x14ac:dyDescent="0.2">
      <c r="A1627" s="5">
        <v>31.66</v>
      </c>
      <c r="B1627" s="5">
        <v>1250</v>
      </c>
      <c r="C1627" s="5">
        <v>32.299999999999997</v>
      </c>
      <c r="D1627" s="12">
        <v>-2.6860677968440791</v>
      </c>
      <c r="E1627" s="20">
        <f>'Vehicle Specification'!$J$7*'Forces Acting on Vehicle'!D1627</f>
        <v>-1638.5013560748882</v>
      </c>
      <c r="F1627" s="20">
        <f>0.5*'Vehicle Specification'!$J$9*'Vehicle Specification'!$J$13*'Vehicle Specification'!$J$10*('Forces Acting on Vehicle'!C1627*'Forces Acting on Vehicle'!C1627)</f>
        <v>-533.12754363609997</v>
      </c>
      <c r="G1627" s="20">
        <f>0.5*'Vehicle Specification'!$J$9*'Vehicle Specification'!$J$13*'Vehicle Specification'!$J$11*('Forces Acting on Vehicle'!C1627*'Forces Acting on Vehicle'!C1627)</f>
        <v>358.11910985889995</v>
      </c>
      <c r="H1627" s="20">
        <f>'Vehicle Specification'!$J$8-'Forces Acting on Vehicle'!F1627</f>
        <v>6517.2275436361006</v>
      </c>
      <c r="I1627" s="20">
        <f>H1627*'Vehicle Specification'!$J$12</f>
        <v>130.34455087272201</v>
      </c>
      <c r="J1627" s="20">
        <f>E1627+'Forces Acting on Vehicle'!G1627+'Forces Acting on Vehicle'!I1627</f>
        <v>-1150.0376953432663</v>
      </c>
      <c r="K1627" s="22">
        <f t="shared" si="75"/>
        <v>-37146.217559587494</v>
      </c>
      <c r="L1627" s="21" t="str">
        <f t="shared" si="76"/>
        <v>0</v>
      </c>
      <c r="M1627" s="20">
        <f t="shared" si="77"/>
        <v>-37146.217559587494</v>
      </c>
    </row>
    <row r="1628" spans="1:13" x14ac:dyDescent="0.2">
      <c r="A1628" s="5">
        <v>31.68</v>
      </c>
      <c r="B1628" s="5">
        <v>1250</v>
      </c>
      <c r="C1628" s="5">
        <v>32.200000000000003</v>
      </c>
      <c r="D1628" s="12">
        <v>-2.5619254014245323</v>
      </c>
      <c r="E1628" s="20">
        <f>'Vehicle Specification'!$J$7*'Forces Acting on Vehicle'!D1628</f>
        <v>-1562.7744948689647</v>
      </c>
      <c r="F1628" s="20">
        <f>0.5*'Vehicle Specification'!$J$9*'Vehicle Specification'!$J$13*'Vehicle Specification'!$J$10*('Forces Acting on Vehicle'!C1628*'Forces Acting on Vehicle'!C1628)</f>
        <v>-529.83155435560013</v>
      </c>
      <c r="G1628" s="20">
        <f>0.5*'Vehicle Specification'!$J$9*'Vehicle Specification'!$J$13*'Vehicle Specification'!$J$11*('Forces Acting on Vehicle'!C1628*'Forces Acting on Vehicle'!C1628)</f>
        <v>355.90508666440007</v>
      </c>
      <c r="H1628" s="20">
        <f>'Vehicle Specification'!$J$8-'Forces Acting on Vehicle'!F1628</f>
        <v>6513.9315543556004</v>
      </c>
      <c r="I1628" s="20">
        <f>H1628*'Vehicle Specification'!$J$12</f>
        <v>130.27863108711202</v>
      </c>
      <c r="J1628" s="20">
        <f>E1628+'Forces Acting on Vehicle'!G1628+'Forces Acting on Vehicle'!I1628</f>
        <v>-1076.5907771174525</v>
      </c>
      <c r="K1628" s="22">
        <f t="shared" si="75"/>
        <v>-34666.22302318197</v>
      </c>
      <c r="L1628" s="21" t="str">
        <f t="shared" si="76"/>
        <v>0</v>
      </c>
      <c r="M1628" s="20">
        <f t="shared" si="77"/>
        <v>-34666.22302318197</v>
      </c>
    </row>
    <row r="1629" spans="1:13" x14ac:dyDescent="0.2">
      <c r="A1629" s="5">
        <v>31.699000000000002</v>
      </c>
      <c r="B1629" s="5">
        <v>1251</v>
      </c>
      <c r="C1629" s="5">
        <v>32.1</v>
      </c>
      <c r="D1629" s="12">
        <v>-2.4307372197819199</v>
      </c>
      <c r="E1629" s="20">
        <f>'Vehicle Specification'!$J$7*'Forces Acting on Vehicle'!D1629</f>
        <v>-1482.7497040669712</v>
      </c>
      <c r="F1629" s="20">
        <f>0.5*'Vehicle Specification'!$J$9*'Vehicle Specification'!$J$13*'Vehicle Specification'!$J$10*('Forces Acting on Vehicle'!C1629*'Forces Acting on Vehicle'!C1629)</f>
        <v>-526.54578519690017</v>
      </c>
      <c r="G1629" s="20">
        <f>0.5*'Vehicle Specification'!$J$9*'Vehicle Specification'!$J$13*'Vehicle Specification'!$J$11*('Forces Acting on Vehicle'!C1629*'Forces Acting on Vehicle'!C1629)</f>
        <v>353.69792865810007</v>
      </c>
      <c r="H1629" s="20">
        <f>'Vehicle Specification'!$J$8-'Forces Acting on Vehicle'!F1629</f>
        <v>6510.6457851969008</v>
      </c>
      <c r="I1629" s="20">
        <f>H1629*'Vehicle Specification'!$J$12</f>
        <v>130.21291570393802</v>
      </c>
      <c r="J1629" s="20">
        <f>E1629+'Forces Acting on Vehicle'!G1629+'Forces Acting on Vehicle'!I1629</f>
        <v>-998.83885970493293</v>
      </c>
      <c r="K1629" s="22">
        <f t="shared" si="75"/>
        <v>-32062.727396528349</v>
      </c>
      <c r="L1629" s="21" t="str">
        <f t="shared" si="76"/>
        <v>0</v>
      </c>
      <c r="M1629" s="20">
        <f t="shared" si="77"/>
        <v>-32062.727396528349</v>
      </c>
    </row>
    <row r="1630" spans="1:13" x14ac:dyDescent="0.2">
      <c r="A1630" s="5">
        <v>31.719000000000001</v>
      </c>
      <c r="B1630" s="5">
        <v>1252</v>
      </c>
      <c r="C1630" s="5">
        <v>32.1</v>
      </c>
      <c r="D1630" s="12">
        <v>-2.3569791091166294</v>
      </c>
      <c r="E1630" s="20">
        <f>'Vehicle Specification'!$J$7*'Forces Acting on Vehicle'!D1630</f>
        <v>-1437.757256561144</v>
      </c>
      <c r="F1630" s="20">
        <f>0.5*'Vehicle Specification'!$J$9*'Vehicle Specification'!$J$13*'Vehicle Specification'!$J$10*('Forces Acting on Vehicle'!C1630*'Forces Acting on Vehicle'!C1630)</f>
        <v>-526.54578519690017</v>
      </c>
      <c r="G1630" s="20">
        <f>0.5*'Vehicle Specification'!$J$9*'Vehicle Specification'!$J$13*'Vehicle Specification'!$J$11*('Forces Acting on Vehicle'!C1630*'Forces Acting on Vehicle'!C1630)</f>
        <v>353.69792865810007</v>
      </c>
      <c r="H1630" s="20">
        <f>'Vehicle Specification'!$J$8-'Forces Acting on Vehicle'!F1630</f>
        <v>6510.6457851969008</v>
      </c>
      <c r="I1630" s="20">
        <f>H1630*'Vehicle Specification'!$J$12</f>
        <v>130.21291570393802</v>
      </c>
      <c r="J1630" s="20">
        <f>E1630+'Forces Acting on Vehicle'!G1630+'Forces Acting on Vehicle'!I1630</f>
        <v>-953.846412199106</v>
      </c>
      <c r="K1630" s="22">
        <f t="shared" si="75"/>
        <v>-30618.469831591305</v>
      </c>
      <c r="L1630" s="21" t="str">
        <f t="shared" si="76"/>
        <v>0</v>
      </c>
      <c r="M1630" s="20">
        <f t="shared" si="77"/>
        <v>-30618.469831591305</v>
      </c>
    </row>
    <row r="1631" spans="1:13" x14ac:dyDescent="0.2">
      <c r="A1631" s="5">
        <v>31.738</v>
      </c>
      <c r="B1631" s="5">
        <v>1252</v>
      </c>
      <c r="C1631" s="5">
        <v>32</v>
      </c>
      <c r="D1631" s="12">
        <v>-2.2973550351116194</v>
      </c>
      <c r="E1631" s="20">
        <f>'Vehicle Specification'!$J$7*'Forces Acting on Vehicle'!D1631</f>
        <v>-1401.3865714180879</v>
      </c>
      <c r="F1631" s="20">
        <f>0.5*'Vehicle Specification'!$J$9*'Vehicle Specification'!$J$13*'Vehicle Specification'!$J$10*('Forces Acting on Vehicle'!C1631*'Forces Acting on Vehicle'!C1631)</f>
        <v>-523.27023616000008</v>
      </c>
      <c r="G1631" s="20">
        <f>0.5*'Vehicle Specification'!$J$9*'Vehicle Specification'!$J$13*'Vehicle Specification'!$J$11*('Forces Acting on Vehicle'!C1631*'Forces Acting on Vehicle'!C1631)</f>
        <v>351.49763584000004</v>
      </c>
      <c r="H1631" s="20">
        <f>'Vehicle Specification'!$J$8-'Forces Acting on Vehicle'!F1631</f>
        <v>6507.3702361600008</v>
      </c>
      <c r="I1631" s="20">
        <f>H1631*'Vehicle Specification'!$J$12</f>
        <v>130.14740472320003</v>
      </c>
      <c r="J1631" s="20">
        <f>E1631+'Forces Acting on Vehicle'!G1631+'Forces Acting on Vehicle'!I1631</f>
        <v>-919.74153085488797</v>
      </c>
      <c r="K1631" s="22">
        <f t="shared" si="75"/>
        <v>-29431.728987356415</v>
      </c>
      <c r="L1631" s="21" t="str">
        <f t="shared" si="76"/>
        <v>0</v>
      </c>
      <c r="M1631" s="20">
        <f t="shared" si="77"/>
        <v>-29431.728987356415</v>
      </c>
    </row>
    <row r="1632" spans="1:13" x14ac:dyDescent="0.2">
      <c r="A1632" s="5">
        <v>31.757999999999999</v>
      </c>
      <c r="B1632" s="5">
        <v>1253</v>
      </c>
      <c r="C1632" s="5">
        <v>31.9</v>
      </c>
      <c r="D1632" s="12">
        <v>-2.2258797751216757</v>
      </c>
      <c r="E1632" s="20">
        <f>'Vehicle Specification'!$J$7*'Forces Acting on Vehicle'!D1632</f>
        <v>-1357.786662824222</v>
      </c>
      <c r="F1632" s="20">
        <f>0.5*'Vehicle Specification'!$J$9*'Vehicle Specification'!$J$13*'Vehicle Specification'!$J$10*('Forces Acting on Vehicle'!C1632*'Forces Acting on Vehicle'!C1632)</f>
        <v>-520.00490724489998</v>
      </c>
      <c r="G1632" s="20">
        <f>0.5*'Vehicle Specification'!$J$9*'Vehicle Specification'!$J$13*'Vehicle Specification'!$J$11*('Forces Acting on Vehicle'!C1632*'Forces Acting on Vehicle'!C1632)</f>
        <v>349.3042082101</v>
      </c>
      <c r="H1632" s="20">
        <f>'Vehicle Specification'!$J$8-'Forces Acting on Vehicle'!F1632</f>
        <v>6504.1049072449005</v>
      </c>
      <c r="I1632" s="20">
        <f>H1632*'Vehicle Specification'!$J$12</f>
        <v>130.082098144898</v>
      </c>
      <c r="J1632" s="20">
        <f>E1632+'Forces Acting on Vehicle'!G1632+'Forces Acting on Vehicle'!I1632</f>
        <v>-878.40035646922411</v>
      </c>
      <c r="K1632" s="22">
        <f t="shared" si="75"/>
        <v>-28020.971371368247</v>
      </c>
      <c r="L1632" s="21" t="str">
        <f t="shared" si="76"/>
        <v>0</v>
      </c>
      <c r="M1632" s="20">
        <f t="shared" si="77"/>
        <v>-28020.971371368247</v>
      </c>
    </row>
    <row r="1633" spans="1:13" x14ac:dyDescent="0.2">
      <c r="A1633" s="5">
        <v>31.777000000000001</v>
      </c>
      <c r="B1633" s="5">
        <v>1253</v>
      </c>
      <c r="C1633" s="5">
        <v>31.8</v>
      </c>
      <c r="D1633" s="12">
        <v>-2.2385770771673905</v>
      </c>
      <c r="E1633" s="20">
        <f>'Vehicle Specification'!$J$7*'Forces Acting on Vehicle'!D1633</f>
        <v>-1365.5320170721081</v>
      </c>
      <c r="F1633" s="20">
        <f>0.5*'Vehicle Specification'!$J$9*'Vehicle Specification'!$J$13*'Vehicle Specification'!$J$10*('Forces Acting on Vehicle'!C1633*'Forces Acting on Vehicle'!C1633)</f>
        <v>-516.7497984516001</v>
      </c>
      <c r="G1633" s="20">
        <f>0.5*'Vehicle Specification'!$J$9*'Vehicle Specification'!$J$13*'Vehicle Specification'!$J$11*('Forces Acting on Vehicle'!C1633*'Forces Acting on Vehicle'!C1633)</f>
        <v>347.11764576840005</v>
      </c>
      <c r="H1633" s="20">
        <f>'Vehicle Specification'!$J$8-'Forces Acting on Vehicle'!F1633</f>
        <v>6500.8497984516007</v>
      </c>
      <c r="I1633" s="20">
        <f>H1633*'Vehicle Specification'!$J$12</f>
        <v>130.01699596903202</v>
      </c>
      <c r="J1633" s="20">
        <f>E1633+'Forces Acting on Vehicle'!G1633+'Forces Acting on Vehicle'!I1633</f>
        <v>-888.3973753346761</v>
      </c>
      <c r="K1633" s="22">
        <f t="shared" si="75"/>
        <v>-28251.036535642699</v>
      </c>
      <c r="L1633" s="21" t="str">
        <f t="shared" si="76"/>
        <v>0</v>
      </c>
      <c r="M1633" s="20">
        <f t="shared" si="77"/>
        <v>-28251.036535642699</v>
      </c>
    </row>
    <row r="1634" spans="1:13" x14ac:dyDescent="0.2">
      <c r="A1634" s="5">
        <v>31.797000000000001</v>
      </c>
      <c r="B1634" s="5">
        <v>1254</v>
      </c>
      <c r="C1634" s="5">
        <v>31.7</v>
      </c>
      <c r="D1634" s="12">
        <v>-2.2925256675834449</v>
      </c>
      <c r="E1634" s="20">
        <f>'Vehicle Specification'!$J$7*'Forces Acting on Vehicle'!D1634</f>
        <v>-1398.4406572259013</v>
      </c>
      <c r="F1634" s="20">
        <f>0.5*'Vehicle Specification'!$J$9*'Vehicle Specification'!$J$13*'Vehicle Specification'!$J$10*('Forces Acting on Vehicle'!C1634*'Forces Acting on Vehicle'!C1634)</f>
        <v>-513.50490978010009</v>
      </c>
      <c r="G1634" s="20">
        <f>0.5*'Vehicle Specification'!$J$9*'Vehicle Specification'!$J$13*'Vehicle Specification'!$J$11*('Forces Acting on Vehicle'!C1634*'Forces Acting on Vehicle'!C1634)</f>
        <v>344.93794851490003</v>
      </c>
      <c r="H1634" s="20">
        <f>'Vehicle Specification'!$J$8-'Forces Acting on Vehicle'!F1634</f>
        <v>6497.6049097801006</v>
      </c>
      <c r="I1634" s="20">
        <f>H1634*'Vehicle Specification'!$J$12</f>
        <v>129.95209819560202</v>
      </c>
      <c r="J1634" s="20">
        <f>E1634+'Forces Acting on Vehicle'!G1634+'Forces Acting on Vehicle'!I1634</f>
        <v>-923.55061051539928</v>
      </c>
      <c r="K1634" s="22">
        <f t="shared" si="75"/>
        <v>-29276.554353338157</v>
      </c>
      <c r="L1634" s="21" t="str">
        <f t="shared" si="76"/>
        <v>0</v>
      </c>
      <c r="M1634" s="20">
        <f t="shared" si="77"/>
        <v>-29276.554353338157</v>
      </c>
    </row>
    <row r="1635" spans="1:13" x14ac:dyDescent="0.2">
      <c r="A1635" s="5">
        <v>31.815999999999999</v>
      </c>
      <c r="B1635" s="5">
        <v>1255</v>
      </c>
      <c r="C1635" s="5">
        <v>31.7</v>
      </c>
      <c r="D1635" s="12">
        <v>-2.3446637317579704</v>
      </c>
      <c r="E1635" s="20">
        <f>'Vehicle Specification'!$J$7*'Forces Acting on Vehicle'!D1635</f>
        <v>-1430.2448763723619</v>
      </c>
      <c r="F1635" s="20">
        <f>0.5*'Vehicle Specification'!$J$9*'Vehicle Specification'!$J$13*'Vehicle Specification'!$J$10*('Forces Acting on Vehicle'!C1635*'Forces Acting on Vehicle'!C1635)</f>
        <v>-513.50490978010009</v>
      </c>
      <c r="G1635" s="20">
        <f>0.5*'Vehicle Specification'!$J$9*'Vehicle Specification'!$J$13*'Vehicle Specification'!$J$11*('Forces Acting on Vehicle'!C1635*'Forces Acting on Vehicle'!C1635)</f>
        <v>344.93794851490003</v>
      </c>
      <c r="H1635" s="20">
        <f>'Vehicle Specification'!$J$8-'Forces Acting on Vehicle'!F1635</f>
        <v>6497.6049097801006</v>
      </c>
      <c r="I1635" s="20">
        <f>H1635*'Vehicle Specification'!$J$12</f>
        <v>129.95209819560202</v>
      </c>
      <c r="J1635" s="20">
        <f>E1635+'Forces Acting on Vehicle'!G1635+'Forces Acting on Vehicle'!I1635</f>
        <v>-955.35482966185987</v>
      </c>
      <c r="K1635" s="22">
        <f t="shared" si="75"/>
        <v>-30284.748100280958</v>
      </c>
      <c r="L1635" s="21" t="str">
        <f t="shared" si="76"/>
        <v>0</v>
      </c>
      <c r="M1635" s="20">
        <f t="shared" si="77"/>
        <v>-30284.748100280958</v>
      </c>
    </row>
    <row r="1636" spans="1:13" x14ac:dyDescent="0.2">
      <c r="A1636" s="5">
        <v>31.835999999999999</v>
      </c>
      <c r="B1636" s="5">
        <v>1255</v>
      </c>
      <c r="C1636" s="5">
        <v>31.6</v>
      </c>
      <c r="D1636" s="12">
        <v>-2.3839917973969724</v>
      </c>
      <c r="E1636" s="20">
        <f>'Vehicle Specification'!$J$7*'Forces Acting on Vehicle'!D1636</f>
        <v>-1454.2349964121531</v>
      </c>
      <c r="F1636" s="20">
        <f>0.5*'Vehicle Specification'!$J$9*'Vehicle Specification'!$J$13*'Vehicle Specification'!$J$10*('Forces Acting on Vehicle'!C1636*'Forces Acting on Vehicle'!C1636)</f>
        <v>-510.27024123040013</v>
      </c>
      <c r="G1636" s="20">
        <f>0.5*'Vehicle Specification'!$J$9*'Vehicle Specification'!$J$13*'Vehicle Specification'!$J$11*('Forces Acting on Vehicle'!C1636*'Forces Acting on Vehicle'!C1636)</f>
        <v>342.76511644960004</v>
      </c>
      <c r="H1636" s="20">
        <f>'Vehicle Specification'!$J$8-'Forces Acting on Vehicle'!F1636</f>
        <v>6494.3702412304001</v>
      </c>
      <c r="I1636" s="20">
        <f>H1636*'Vehicle Specification'!$J$12</f>
        <v>129.88740482460801</v>
      </c>
      <c r="J1636" s="20">
        <f>E1636+'Forces Acting on Vehicle'!G1636+'Forces Acting on Vehicle'!I1636</f>
        <v>-981.58247513794504</v>
      </c>
      <c r="K1636" s="22">
        <f t="shared" si="75"/>
        <v>-31018.006214359066</v>
      </c>
      <c r="L1636" s="21" t="str">
        <f t="shared" si="76"/>
        <v>0</v>
      </c>
      <c r="M1636" s="20">
        <f t="shared" si="77"/>
        <v>-31018.006214359066</v>
      </c>
    </row>
    <row r="1637" spans="1:13" x14ac:dyDescent="0.2">
      <c r="A1637" s="5">
        <v>31.855</v>
      </c>
      <c r="B1637" s="5">
        <v>1256</v>
      </c>
      <c r="C1637" s="5">
        <v>31.5</v>
      </c>
      <c r="D1637" s="12">
        <v>-2.4366007594199104</v>
      </c>
      <c r="E1637" s="20">
        <f>'Vehicle Specification'!$J$7*'Forces Acting on Vehicle'!D1637</f>
        <v>-1486.3264632461453</v>
      </c>
      <c r="F1637" s="20">
        <f>0.5*'Vehicle Specification'!$J$9*'Vehicle Specification'!$J$13*'Vehicle Specification'!$J$10*('Forces Acting on Vehicle'!C1637*'Forces Acting on Vehicle'!C1637)</f>
        <v>-507.0457928025001</v>
      </c>
      <c r="G1637" s="20">
        <f>0.5*'Vehicle Specification'!$J$9*'Vehicle Specification'!$J$13*'Vehicle Specification'!$J$11*('Forces Acting on Vehicle'!C1637*'Forces Acting on Vehicle'!C1637)</f>
        <v>340.59914957250004</v>
      </c>
      <c r="H1637" s="20">
        <f>'Vehicle Specification'!$J$8-'Forces Acting on Vehicle'!F1637</f>
        <v>6491.1457928025002</v>
      </c>
      <c r="I1637" s="20">
        <f>H1637*'Vehicle Specification'!$J$12</f>
        <v>129.82291585605</v>
      </c>
      <c r="J1637" s="20">
        <f>E1637+'Forces Acting on Vehicle'!G1637+'Forces Acting on Vehicle'!I1637</f>
        <v>-1015.9043978175953</v>
      </c>
      <c r="K1637" s="22">
        <f t="shared" si="75"/>
        <v>-32000.98853125425</v>
      </c>
      <c r="L1637" s="21" t="str">
        <f t="shared" si="76"/>
        <v>0</v>
      </c>
      <c r="M1637" s="20">
        <f t="shared" si="77"/>
        <v>-32000.98853125425</v>
      </c>
    </row>
    <row r="1638" spans="1:13" x14ac:dyDescent="0.2">
      <c r="A1638" s="5">
        <v>31.875</v>
      </c>
      <c r="B1638" s="5">
        <v>1257</v>
      </c>
      <c r="C1638" s="5">
        <v>31.4</v>
      </c>
      <c r="D1638" s="12">
        <v>-2.485109014569451</v>
      </c>
      <c r="E1638" s="20">
        <f>'Vehicle Specification'!$J$7*'Forces Acting on Vehicle'!D1638</f>
        <v>-1515.9164988873652</v>
      </c>
      <c r="F1638" s="20">
        <f>0.5*'Vehicle Specification'!$J$9*'Vehicle Specification'!$J$13*'Vehicle Specification'!$J$10*('Forces Acting on Vehicle'!C1638*'Forces Acting on Vehicle'!C1638)</f>
        <v>-503.83156449640006</v>
      </c>
      <c r="G1638" s="20">
        <f>0.5*'Vehicle Specification'!$J$9*'Vehicle Specification'!$J$13*'Vehicle Specification'!$J$11*('Forces Acting on Vehicle'!C1638*'Forces Acting on Vehicle'!C1638)</f>
        <v>338.44004788360002</v>
      </c>
      <c r="H1638" s="20">
        <f>'Vehicle Specification'!$J$8-'Forces Acting on Vehicle'!F1638</f>
        <v>6487.9315644964008</v>
      </c>
      <c r="I1638" s="20">
        <f>H1638*'Vehicle Specification'!$J$12</f>
        <v>129.75863128992802</v>
      </c>
      <c r="J1638" s="20">
        <f>E1638+'Forces Acting on Vehicle'!G1638+'Forces Acting on Vehicle'!I1638</f>
        <v>-1047.7178197138371</v>
      </c>
      <c r="K1638" s="22">
        <f t="shared" si="75"/>
        <v>-32898.339539014487</v>
      </c>
      <c r="L1638" s="21" t="str">
        <f t="shared" si="76"/>
        <v>0</v>
      </c>
      <c r="M1638" s="20">
        <f t="shared" si="77"/>
        <v>-32898.339539014487</v>
      </c>
    </row>
    <row r="1639" spans="1:13" x14ac:dyDescent="0.2">
      <c r="A1639" s="5">
        <v>31.895</v>
      </c>
      <c r="B1639" s="5">
        <v>1257</v>
      </c>
      <c r="C1639" s="5">
        <v>31.3</v>
      </c>
      <c r="D1639" s="12">
        <v>-2.5457698049495967</v>
      </c>
      <c r="E1639" s="20">
        <f>'Vehicle Specification'!$J$7*'Forces Acting on Vehicle'!D1639</f>
        <v>-1552.9195810192539</v>
      </c>
      <c r="F1639" s="20">
        <f>0.5*'Vehicle Specification'!$J$9*'Vehicle Specification'!$J$13*'Vehicle Specification'!$J$10*('Forces Acting on Vehicle'!C1639*'Forces Acting on Vehicle'!C1639)</f>
        <v>-500.62755631210013</v>
      </c>
      <c r="G1639" s="20">
        <f>0.5*'Vehicle Specification'!$J$9*'Vehicle Specification'!$J$13*'Vehicle Specification'!$J$11*('Forces Acting on Vehicle'!C1639*'Forces Acting on Vehicle'!C1639)</f>
        <v>336.28781138290009</v>
      </c>
      <c r="H1639" s="20">
        <f>'Vehicle Specification'!$J$8-'Forces Acting on Vehicle'!F1639</f>
        <v>6484.7275563121002</v>
      </c>
      <c r="I1639" s="20">
        <f>H1639*'Vehicle Specification'!$J$12</f>
        <v>129.694551126242</v>
      </c>
      <c r="J1639" s="20">
        <f>E1639+'Forces Acting on Vehicle'!G1639+'Forces Acting on Vehicle'!I1639</f>
        <v>-1086.9372185101117</v>
      </c>
      <c r="K1639" s="22">
        <f t="shared" si="75"/>
        <v>-34021.1349393665</v>
      </c>
      <c r="L1639" s="21" t="str">
        <f t="shared" si="76"/>
        <v>0</v>
      </c>
      <c r="M1639" s="20">
        <f t="shared" si="77"/>
        <v>-34021.1349393665</v>
      </c>
    </row>
    <row r="1640" spans="1:13" x14ac:dyDescent="0.2">
      <c r="A1640" s="5">
        <v>31.914000000000001</v>
      </c>
      <c r="B1640" s="5">
        <v>1258</v>
      </c>
      <c r="C1640" s="5">
        <v>31.2</v>
      </c>
      <c r="D1640" s="12">
        <v>-2.624177167628055</v>
      </c>
      <c r="E1640" s="20">
        <f>'Vehicle Specification'!$J$7*'Forces Acting on Vehicle'!D1640</f>
        <v>-1600.7480722531136</v>
      </c>
      <c r="F1640" s="20">
        <f>0.5*'Vehicle Specification'!$J$9*'Vehicle Specification'!$J$13*'Vehicle Specification'!$J$10*('Forces Acting on Vehicle'!C1640*'Forces Acting on Vehicle'!C1640)</f>
        <v>-497.43376824960006</v>
      </c>
      <c r="G1640" s="20">
        <f>0.5*'Vehicle Specification'!$J$9*'Vehicle Specification'!$J$13*'Vehicle Specification'!$J$11*('Forces Acting on Vehicle'!C1640*'Forces Acting on Vehicle'!C1640)</f>
        <v>334.14244007040003</v>
      </c>
      <c r="H1640" s="20">
        <f>'Vehicle Specification'!$J$8-'Forces Acting on Vehicle'!F1640</f>
        <v>6481.5337682496001</v>
      </c>
      <c r="I1640" s="20">
        <f>H1640*'Vehicle Specification'!$J$12</f>
        <v>129.63067536499202</v>
      </c>
      <c r="J1640" s="20">
        <f>E1640+'Forces Acting on Vehicle'!G1640+'Forces Acting on Vehicle'!I1640</f>
        <v>-1136.9749568177217</v>
      </c>
      <c r="K1640" s="22">
        <f t="shared" si="75"/>
        <v>-35473.618652712918</v>
      </c>
      <c r="L1640" s="21" t="str">
        <f t="shared" si="76"/>
        <v>0</v>
      </c>
      <c r="M1640" s="20">
        <f t="shared" si="77"/>
        <v>-35473.618652712918</v>
      </c>
    </row>
    <row r="1641" spans="1:13" x14ac:dyDescent="0.2">
      <c r="A1641" s="5">
        <v>31.934000000000001</v>
      </c>
      <c r="B1641" s="5">
        <v>1258</v>
      </c>
      <c r="C1641" s="5">
        <v>31.1</v>
      </c>
      <c r="D1641" s="12">
        <v>-2.6884493804885836</v>
      </c>
      <c r="E1641" s="20">
        <f>'Vehicle Specification'!$J$7*'Forces Acting on Vehicle'!D1641</f>
        <v>-1639.9541220980359</v>
      </c>
      <c r="F1641" s="20">
        <f>0.5*'Vehicle Specification'!$J$9*'Vehicle Specification'!$J$13*'Vehicle Specification'!$J$10*('Forces Acting on Vehicle'!C1641*'Forces Acting on Vehicle'!C1641)</f>
        <v>-494.25020030890011</v>
      </c>
      <c r="G1641" s="20">
        <f>0.5*'Vehicle Specification'!$J$9*'Vehicle Specification'!$J$13*'Vehicle Specification'!$J$11*('Forces Acting on Vehicle'!C1641*'Forces Acting on Vehicle'!C1641)</f>
        <v>332.00393394610006</v>
      </c>
      <c r="H1641" s="20">
        <f>'Vehicle Specification'!$J$8-'Forces Acting on Vehicle'!F1641</f>
        <v>6478.3502003089006</v>
      </c>
      <c r="I1641" s="20">
        <f>H1641*'Vehicle Specification'!$J$12</f>
        <v>129.56700400617802</v>
      </c>
      <c r="J1641" s="20">
        <f>E1641+'Forces Acting on Vehicle'!G1641+'Forces Acting on Vehicle'!I1641</f>
        <v>-1178.3831841457579</v>
      </c>
      <c r="K1641" s="22">
        <f t="shared" si="75"/>
        <v>-36647.717026933075</v>
      </c>
      <c r="L1641" s="21" t="str">
        <f t="shared" si="76"/>
        <v>0</v>
      </c>
      <c r="M1641" s="20">
        <f t="shared" si="77"/>
        <v>-36647.717026933075</v>
      </c>
    </row>
    <row r="1642" spans="1:13" x14ac:dyDescent="0.2">
      <c r="A1642" s="5">
        <v>31.952999999999999</v>
      </c>
      <c r="B1642" s="5">
        <v>1259</v>
      </c>
      <c r="C1642" s="5">
        <v>31</v>
      </c>
      <c r="D1642" s="12">
        <v>-2.7340599678106128</v>
      </c>
      <c r="E1642" s="20">
        <f>'Vehicle Specification'!$J$7*'Forces Acting on Vehicle'!D1642</f>
        <v>-1667.7765803644738</v>
      </c>
      <c r="F1642" s="20">
        <f>0.5*'Vehicle Specification'!$J$9*'Vehicle Specification'!$J$13*'Vehicle Specification'!$J$10*('Forces Acting on Vehicle'!C1642*'Forces Acting on Vehicle'!C1642)</f>
        <v>-491.07685249000008</v>
      </c>
      <c r="G1642" s="20">
        <f>0.5*'Vehicle Specification'!$J$9*'Vehicle Specification'!$J$13*'Vehicle Specification'!$J$11*('Forces Acting on Vehicle'!C1642*'Forces Acting on Vehicle'!C1642)</f>
        <v>329.87229301000002</v>
      </c>
      <c r="H1642" s="20">
        <f>'Vehicle Specification'!$J$8-'Forces Acting on Vehicle'!F1642</f>
        <v>6475.1768524900008</v>
      </c>
      <c r="I1642" s="20">
        <f>H1642*'Vehicle Specification'!$J$12</f>
        <v>129.50353704980003</v>
      </c>
      <c r="J1642" s="20">
        <f>E1642+'Forces Acting on Vehicle'!G1642+'Forces Acting on Vehicle'!I1642</f>
        <v>-1208.4007503046737</v>
      </c>
      <c r="K1642" s="22">
        <f t="shared" si="75"/>
        <v>-37460.423259444884</v>
      </c>
      <c r="L1642" s="21" t="str">
        <f t="shared" si="76"/>
        <v>0</v>
      </c>
      <c r="M1642" s="20">
        <f t="shared" si="77"/>
        <v>-37460.423259444884</v>
      </c>
    </row>
    <row r="1643" spans="1:13" x14ac:dyDescent="0.2">
      <c r="A1643" s="5">
        <v>31.972999999999999</v>
      </c>
      <c r="B1643" s="5">
        <v>1260</v>
      </c>
      <c r="C1643" s="5">
        <v>30.9</v>
      </c>
      <c r="D1643" s="12">
        <v>-2.6526911980283354</v>
      </c>
      <c r="E1643" s="20">
        <f>'Vehicle Specification'!$J$7*'Forces Acting on Vehicle'!D1643</f>
        <v>-1618.1416307972845</v>
      </c>
      <c r="F1643" s="20">
        <f>0.5*'Vehicle Specification'!$J$9*'Vehicle Specification'!$J$13*'Vehicle Specification'!$J$10*('Forces Acting on Vehicle'!C1643*'Forces Acting on Vehicle'!C1643)</f>
        <v>-487.91372479290004</v>
      </c>
      <c r="G1643" s="20">
        <f>0.5*'Vehicle Specification'!$J$9*'Vehicle Specification'!$J$13*'Vehicle Specification'!$J$11*('Forces Acting on Vehicle'!C1643*'Forces Acting on Vehicle'!C1643)</f>
        <v>327.74751726210002</v>
      </c>
      <c r="H1643" s="20">
        <f>'Vehicle Specification'!$J$8-'Forces Acting on Vehicle'!F1643</f>
        <v>6472.0137247929006</v>
      </c>
      <c r="I1643" s="20">
        <f>H1643*'Vehicle Specification'!$J$12</f>
        <v>129.44027449585801</v>
      </c>
      <c r="J1643" s="20">
        <f>E1643+'Forces Acting on Vehicle'!G1643+'Forces Acting on Vehicle'!I1643</f>
        <v>-1160.9538390393266</v>
      </c>
      <c r="K1643" s="22">
        <f t="shared" si="75"/>
        <v>-35873.473626315186</v>
      </c>
      <c r="L1643" s="21" t="str">
        <f t="shared" si="76"/>
        <v>0</v>
      </c>
      <c r="M1643" s="20">
        <f t="shared" si="77"/>
        <v>-35873.473626315186</v>
      </c>
    </row>
    <row r="1644" spans="1:13" x14ac:dyDescent="0.2">
      <c r="A1644" s="5">
        <v>31.992000000000001</v>
      </c>
      <c r="B1644" s="5">
        <v>1260</v>
      </c>
      <c r="C1644" s="5">
        <v>30.8</v>
      </c>
      <c r="D1644" s="12">
        <v>-2.5670554807517294</v>
      </c>
      <c r="E1644" s="20">
        <f>'Vehicle Specification'!$J$7*'Forces Acting on Vehicle'!D1644</f>
        <v>-1565.9038432585548</v>
      </c>
      <c r="F1644" s="20">
        <f>0.5*'Vehicle Specification'!$J$9*'Vehicle Specification'!$J$13*'Vehicle Specification'!$J$10*('Forces Acting on Vehicle'!C1644*'Forces Acting on Vehicle'!C1644)</f>
        <v>-484.76081721760011</v>
      </c>
      <c r="G1644" s="20">
        <f>0.5*'Vehicle Specification'!$J$9*'Vehicle Specification'!$J$13*'Vehicle Specification'!$J$11*('Forces Acting on Vehicle'!C1644*'Forces Acting on Vehicle'!C1644)</f>
        <v>325.62960670240005</v>
      </c>
      <c r="H1644" s="20">
        <f>'Vehicle Specification'!$J$8-'Forces Acting on Vehicle'!F1644</f>
        <v>6468.8608172176009</v>
      </c>
      <c r="I1644" s="20">
        <f>H1644*'Vehicle Specification'!$J$12</f>
        <v>129.37721634435201</v>
      </c>
      <c r="J1644" s="20">
        <f>E1644+'Forces Acting on Vehicle'!G1644+'Forces Acting on Vehicle'!I1644</f>
        <v>-1110.8970202118028</v>
      </c>
      <c r="K1644" s="22">
        <f t="shared" si="75"/>
        <v>-34215.628222523526</v>
      </c>
      <c r="L1644" s="21" t="str">
        <f t="shared" si="76"/>
        <v>0</v>
      </c>
      <c r="M1644" s="20">
        <f t="shared" si="77"/>
        <v>-34215.628222523526</v>
      </c>
    </row>
    <row r="1645" spans="1:13" x14ac:dyDescent="0.2">
      <c r="A1645" s="5">
        <v>32.012</v>
      </c>
      <c r="B1645" s="5">
        <v>1261</v>
      </c>
      <c r="C1645" s="5">
        <v>30.7</v>
      </c>
      <c r="D1645" s="12">
        <v>-2.4866482403663173</v>
      </c>
      <c r="E1645" s="20">
        <f>'Vehicle Specification'!$J$7*'Forces Acting on Vehicle'!D1645</f>
        <v>-1516.8554266234535</v>
      </c>
      <c r="F1645" s="20">
        <f>0.5*'Vehicle Specification'!$J$9*'Vehicle Specification'!$J$13*'Vehicle Specification'!$J$10*('Forces Acting on Vehicle'!C1645*'Forces Acting on Vehicle'!C1645)</f>
        <v>-481.6181297641001</v>
      </c>
      <c r="G1645" s="20">
        <f>0.5*'Vehicle Specification'!$J$9*'Vehicle Specification'!$J$13*'Vehicle Specification'!$J$11*('Forces Acting on Vehicle'!C1645*'Forces Acting on Vehicle'!C1645)</f>
        <v>323.51856133090007</v>
      </c>
      <c r="H1645" s="20">
        <f>'Vehicle Specification'!$J$8-'Forces Acting on Vehicle'!F1645</f>
        <v>6465.7181297641</v>
      </c>
      <c r="I1645" s="20">
        <f>H1645*'Vehicle Specification'!$J$12</f>
        <v>129.31436259528201</v>
      </c>
      <c r="J1645" s="20">
        <f>E1645+'Forces Acting on Vehicle'!G1645+'Forces Acting on Vehicle'!I1645</f>
        <v>-1064.0225026972712</v>
      </c>
      <c r="K1645" s="22">
        <f t="shared" si="75"/>
        <v>-32665.490832806227</v>
      </c>
      <c r="L1645" s="21" t="str">
        <f t="shared" si="76"/>
        <v>0</v>
      </c>
      <c r="M1645" s="20">
        <f t="shared" si="77"/>
        <v>-32665.490832806227</v>
      </c>
    </row>
    <row r="1646" spans="1:13" x14ac:dyDescent="0.2">
      <c r="A1646" s="5">
        <v>32.030999999999999</v>
      </c>
      <c r="B1646" s="5">
        <v>1261</v>
      </c>
      <c r="C1646" s="5">
        <v>30.6</v>
      </c>
      <c r="D1646" s="12">
        <v>-2.4246242727795511</v>
      </c>
      <c r="E1646" s="20">
        <f>'Vehicle Specification'!$J$7*'Forces Acting on Vehicle'!D1646</f>
        <v>-1479.0208063955261</v>
      </c>
      <c r="F1646" s="20">
        <f>0.5*'Vehicle Specification'!$J$9*'Vehicle Specification'!$J$13*'Vehicle Specification'!$J$10*('Forces Acting on Vehicle'!C1646*'Forces Acting on Vehicle'!C1646)</f>
        <v>-478.48566243240015</v>
      </c>
      <c r="G1646" s="20">
        <f>0.5*'Vehicle Specification'!$J$9*'Vehicle Specification'!$J$13*'Vehicle Specification'!$J$11*('Forces Acting on Vehicle'!C1646*'Forces Acting on Vehicle'!C1646)</f>
        <v>321.41438114760007</v>
      </c>
      <c r="H1646" s="20">
        <f>'Vehicle Specification'!$J$8-'Forces Acting on Vehicle'!F1646</f>
        <v>6462.5856624324006</v>
      </c>
      <c r="I1646" s="20">
        <f>H1646*'Vehicle Specification'!$J$12</f>
        <v>129.251713248648</v>
      </c>
      <c r="J1646" s="20">
        <f>E1646+'Forces Acting on Vehicle'!G1646+'Forces Acting on Vehicle'!I1646</f>
        <v>-1028.3547119992779</v>
      </c>
      <c r="K1646" s="22">
        <f t="shared" si="75"/>
        <v>-31467.654187177905</v>
      </c>
      <c r="L1646" s="21" t="str">
        <f t="shared" si="76"/>
        <v>0</v>
      </c>
      <c r="M1646" s="20">
        <f t="shared" si="77"/>
        <v>-31467.654187177905</v>
      </c>
    </row>
    <row r="1647" spans="1:13" x14ac:dyDescent="0.2">
      <c r="A1647" s="5">
        <v>32.051000000000002</v>
      </c>
      <c r="B1647" s="5">
        <v>1262</v>
      </c>
      <c r="C1647" s="5">
        <v>30.5</v>
      </c>
      <c r="D1647" s="12">
        <v>-2.3818506314955723</v>
      </c>
      <c r="E1647" s="20">
        <f>'Vehicle Specification'!$J$7*'Forces Acting on Vehicle'!D1647</f>
        <v>-1452.9288852122991</v>
      </c>
      <c r="F1647" s="20">
        <f>0.5*'Vehicle Specification'!$J$9*'Vehicle Specification'!$J$13*'Vehicle Specification'!$J$10*('Forces Acting on Vehicle'!C1647*'Forces Acting on Vehicle'!C1647)</f>
        <v>-475.36341522250007</v>
      </c>
      <c r="G1647" s="20">
        <f>0.5*'Vehicle Specification'!$J$9*'Vehicle Specification'!$J$13*'Vehicle Specification'!$J$11*('Forces Acting on Vehicle'!C1647*'Forces Acting on Vehicle'!C1647)</f>
        <v>319.31706615250005</v>
      </c>
      <c r="H1647" s="20">
        <f>'Vehicle Specification'!$J$8-'Forces Acting on Vehicle'!F1647</f>
        <v>6459.4634152225008</v>
      </c>
      <c r="I1647" s="20">
        <f>H1647*'Vehicle Specification'!$J$12</f>
        <v>129.18926830445002</v>
      </c>
      <c r="J1647" s="20">
        <f>E1647+'Forces Acting on Vehicle'!G1647+'Forces Acting on Vehicle'!I1647</f>
        <v>-1004.422550755349</v>
      </c>
      <c r="K1647" s="22">
        <f t="shared" si="75"/>
        <v>-30634.887798038144</v>
      </c>
      <c r="L1647" s="21" t="str">
        <f t="shared" si="76"/>
        <v>0</v>
      </c>
      <c r="M1647" s="20">
        <f t="shared" si="77"/>
        <v>-30634.887798038144</v>
      </c>
    </row>
    <row r="1648" spans="1:13" x14ac:dyDescent="0.2">
      <c r="A1648" s="5">
        <v>32.07</v>
      </c>
      <c r="B1648" s="5">
        <v>1263</v>
      </c>
      <c r="C1648" s="5">
        <v>30.4</v>
      </c>
      <c r="D1648" s="12">
        <v>-2.3836861570365775</v>
      </c>
      <c r="E1648" s="20">
        <f>'Vehicle Specification'!$J$7*'Forces Acting on Vehicle'!D1648</f>
        <v>-1454.0485557923123</v>
      </c>
      <c r="F1648" s="20">
        <f>0.5*'Vehicle Specification'!$J$9*'Vehicle Specification'!$J$13*'Vehicle Specification'!$J$10*('Forces Acting on Vehicle'!C1648*'Forces Acting on Vehicle'!C1648)</f>
        <v>-472.25138813440003</v>
      </c>
      <c r="G1648" s="20">
        <f>0.5*'Vehicle Specification'!$J$9*'Vehicle Specification'!$J$13*'Vehicle Specification'!$J$11*('Forces Acting on Vehicle'!C1648*'Forces Acting on Vehicle'!C1648)</f>
        <v>317.22661634560001</v>
      </c>
      <c r="H1648" s="20">
        <f>'Vehicle Specification'!$J$8-'Forces Acting on Vehicle'!F1648</f>
        <v>6456.3513881344006</v>
      </c>
      <c r="I1648" s="20">
        <f>H1648*'Vehicle Specification'!$J$12</f>
        <v>129.12702776268802</v>
      </c>
      <c r="J1648" s="20">
        <f>E1648+'Forces Acting on Vehicle'!G1648+'Forces Acting on Vehicle'!I1648</f>
        <v>-1007.6949116840243</v>
      </c>
      <c r="K1648" s="22">
        <f t="shared" si="75"/>
        <v>-30633.925315194338</v>
      </c>
      <c r="L1648" s="21" t="str">
        <f t="shared" si="76"/>
        <v>0</v>
      </c>
      <c r="M1648" s="20">
        <f t="shared" si="77"/>
        <v>-30633.925315194338</v>
      </c>
    </row>
    <row r="1649" spans="1:13" x14ac:dyDescent="0.2">
      <c r="A1649" s="5">
        <v>32.090000000000003</v>
      </c>
      <c r="B1649" s="5">
        <v>1263</v>
      </c>
      <c r="C1649" s="5">
        <v>30.3</v>
      </c>
      <c r="D1649" s="12">
        <v>-2.3901237847264341</v>
      </c>
      <c r="E1649" s="20">
        <f>'Vehicle Specification'!$J$7*'Forces Acting on Vehicle'!D1649</f>
        <v>-1457.9755086831249</v>
      </c>
      <c r="F1649" s="20">
        <f>0.5*'Vehicle Specification'!$J$9*'Vehicle Specification'!$J$13*'Vehicle Specification'!$J$10*('Forces Acting on Vehicle'!C1649*'Forces Acting on Vehicle'!C1649)</f>
        <v>-469.1495811681001</v>
      </c>
      <c r="G1649" s="20">
        <f>0.5*'Vehicle Specification'!$J$9*'Vehicle Specification'!$J$13*'Vehicle Specification'!$J$11*('Forces Acting on Vehicle'!C1649*'Forces Acting on Vehicle'!C1649)</f>
        <v>315.14303172690006</v>
      </c>
      <c r="H1649" s="20">
        <f>'Vehicle Specification'!$J$8-'Forces Acting on Vehicle'!F1649</f>
        <v>6453.2495811681001</v>
      </c>
      <c r="I1649" s="20">
        <f>H1649*'Vehicle Specification'!$J$12</f>
        <v>129.064991623362</v>
      </c>
      <c r="J1649" s="20">
        <f>E1649+'Forces Acting on Vehicle'!G1649+'Forces Acting on Vehicle'!I1649</f>
        <v>-1013.7674853328629</v>
      </c>
      <c r="K1649" s="22">
        <f t="shared" si="75"/>
        <v>-30717.154805585746</v>
      </c>
      <c r="L1649" s="21" t="str">
        <f t="shared" si="76"/>
        <v>0</v>
      </c>
      <c r="M1649" s="20">
        <f t="shared" si="77"/>
        <v>-30717.154805585746</v>
      </c>
    </row>
    <row r="1650" spans="1:13" x14ac:dyDescent="0.2">
      <c r="A1650" s="5">
        <v>32.109000000000002</v>
      </c>
      <c r="B1650" s="5">
        <v>1264</v>
      </c>
      <c r="C1650" s="5">
        <v>30.2</v>
      </c>
      <c r="D1650" s="12">
        <v>-2.3541821853505347</v>
      </c>
      <c r="E1650" s="20">
        <f>'Vehicle Specification'!$J$7*'Forces Acting on Vehicle'!D1650</f>
        <v>-1436.0511330638262</v>
      </c>
      <c r="F1650" s="20">
        <f>0.5*'Vehicle Specification'!$J$9*'Vehicle Specification'!$J$13*'Vehicle Specification'!$J$10*('Forces Acting on Vehicle'!C1650*'Forces Acting on Vehicle'!C1650)</f>
        <v>-466.05799432360004</v>
      </c>
      <c r="G1650" s="20">
        <f>0.5*'Vehicle Specification'!$J$9*'Vehicle Specification'!$J$13*'Vehicle Specification'!$J$11*('Forces Acting on Vehicle'!C1650*'Forces Acting on Vehicle'!C1650)</f>
        <v>313.06631229640004</v>
      </c>
      <c r="H1650" s="20">
        <f>'Vehicle Specification'!$J$8-'Forces Acting on Vehicle'!F1650</f>
        <v>6450.1579943236002</v>
      </c>
      <c r="I1650" s="20">
        <f>H1650*'Vehicle Specification'!$J$12</f>
        <v>129.00315988647202</v>
      </c>
      <c r="J1650" s="20">
        <f>E1650+'Forces Acting on Vehicle'!G1650+'Forces Acting on Vehicle'!I1650</f>
        <v>-993.98166088095422</v>
      </c>
      <c r="K1650" s="22">
        <f t="shared" si="75"/>
        <v>-30018.246158604816</v>
      </c>
      <c r="L1650" s="21" t="str">
        <f t="shared" si="76"/>
        <v>0</v>
      </c>
      <c r="M1650" s="20">
        <f t="shared" si="77"/>
        <v>-30018.246158604816</v>
      </c>
    </row>
    <row r="1651" spans="1:13" x14ac:dyDescent="0.2">
      <c r="A1651" s="5">
        <v>32.128999999999998</v>
      </c>
      <c r="B1651" s="5">
        <v>1264</v>
      </c>
      <c r="C1651" s="5">
        <v>30.1</v>
      </c>
      <c r="D1651" s="12">
        <v>-2.2604357730991431</v>
      </c>
      <c r="E1651" s="20">
        <f>'Vehicle Specification'!$J$7*'Forces Acting on Vehicle'!D1651</f>
        <v>-1378.8658215904773</v>
      </c>
      <c r="F1651" s="20">
        <f>0.5*'Vehicle Specification'!$J$9*'Vehicle Specification'!$J$13*'Vehicle Specification'!$J$10*('Forces Acting on Vehicle'!C1651*'Forces Acting on Vehicle'!C1651)</f>
        <v>-462.97662760090014</v>
      </c>
      <c r="G1651" s="20">
        <f>0.5*'Vehicle Specification'!$J$9*'Vehicle Specification'!$J$13*'Vehicle Specification'!$J$11*('Forces Acting on Vehicle'!C1651*'Forces Acting on Vehicle'!C1651)</f>
        <v>310.99645805410006</v>
      </c>
      <c r="H1651" s="20">
        <f>'Vehicle Specification'!$J$8-'Forces Acting on Vehicle'!F1651</f>
        <v>6447.0766276009008</v>
      </c>
      <c r="I1651" s="20">
        <f>H1651*'Vehicle Specification'!$J$12</f>
        <v>128.94153255201803</v>
      </c>
      <c r="J1651" s="20">
        <f>E1651+'Forces Acting on Vehicle'!G1651+'Forces Acting on Vehicle'!I1651</f>
        <v>-938.92783098435916</v>
      </c>
      <c r="K1651" s="22">
        <f t="shared" si="75"/>
        <v>-28261.727712629214</v>
      </c>
      <c r="L1651" s="21" t="str">
        <f t="shared" si="76"/>
        <v>0</v>
      </c>
      <c r="M1651" s="20">
        <f t="shared" si="77"/>
        <v>-28261.727712629214</v>
      </c>
    </row>
    <row r="1652" spans="1:13" x14ac:dyDescent="0.2">
      <c r="A1652" s="5">
        <v>32.148000000000003</v>
      </c>
      <c r="B1652" s="5">
        <v>1265</v>
      </c>
      <c r="C1652" s="5">
        <v>30</v>
      </c>
      <c r="D1652" s="12">
        <v>-2.1048651623763277</v>
      </c>
      <c r="E1652" s="20">
        <f>'Vehicle Specification'!$J$7*'Forces Acting on Vehicle'!D1652</f>
        <v>-1283.9677490495599</v>
      </c>
      <c r="F1652" s="20">
        <f>0.5*'Vehicle Specification'!$J$9*'Vehicle Specification'!$J$13*'Vehicle Specification'!$J$10*('Forces Acting on Vehicle'!C1652*'Forces Acting on Vehicle'!C1652)</f>
        <v>-459.90548100000007</v>
      </c>
      <c r="G1652" s="20">
        <f>0.5*'Vehicle Specification'!$J$9*'Vehicle Specification'!$J$13*'Vehicle Specification'!$J$11*('Forces Acting on Vehicle'!C1652*'Forces Acting on Vehicle'!C1652)</f>
        <v>308.93346900000006</v>
      </c>
      <c r="H1652" s="20">
        <f>'Vehicle Specification'!$J$8-'Forces Acting on Vehicle'!F1652</f>
        <v>6444.0054810000001</v>
      </c>
      <c r="I1652" s="20">
        <f>H1652*'Vehicle Specification'!$J$12</f>
        <v>128.88010962000001</v>
      </c>
      <c r="J1652" s="20">
        <f>E1652+'Forces Acting on Vehicle'!G1652+'Forces Acting on Vehicle'!I1652</f>
        <v>-846.15417042955983</v>
      </c>
      <c r="K1652" s="22">
        <f t="shared" si="75"/>
        <v>-25384.625112886795</v>
      </c>
      <c r="L1652" s="21" t="str">
        <f t="shared" si="76"/>
        <v>0</v>
      </c>
      <c r="M1652" s="20">
        <f t="shared" si="77"/>
        <v>-25384.625112886795</v>
      </c>
    </row>
    <row r="1653" spans="1:13" x14ac:dyDescent="0.2">
      <c r="A1653" s="5">
        <v>32.167999999999999</v>
      </c>
      <c r="B1653" s="5">
        <v>1265</v>
      </c>
      <c r="C1653" s="5">
        <v>29.9</v>
      </c>
      <c r="D1653" s="12">
        <v>-1.8994726036640894</v>
      </c>
      <c r="E1653" s="20">
        <f>'Vehicle Specification'!$J$7*'Forces Acting on Vehicle'!D1653</f>
        <v>-1158.6782882350944</v>
      </c>
      <c r="F1653" s="20">
        <f>0.5*'Vehicle Specification'!$J$9*'Vehicle Specification'!$J$13*'Vehicle Specification'!$J$10*('Forces Acting on Vehicle'!C1653*'Forces Acting on Vehicle'!C1653)</f>
        <v>-456.84455452090003</v>
      </c>
      <c r="G1653" s="20">
        <f>0.5*'Vehicle Specification'!$J$9*'Vehicle Specification'!$J$13*'Vehicle Specification'!$J$11*('Forces Acting on Vehicle'!C1653*'Forces Acting on Vehicle'!C1653)</f>
        <v>306.87734513409998</v>
      </c>
      <c r="H1653" s="20">
        <f>'Vehicle Specification'!$J$8-'Forces Acting on Vehicle'!F1653</f>
        <v>6440.9445545209001</v>
      </c>
      <c r="I1653" s="20">
        <f>H1653*'Vehicle Specification'!$J$12</f>
        <v>128.81889109041799</v>
      </c>
      <c r="J1653" s="20">
        <f>E1653+'Forces Acting on Vehicle'!G1653+'Forces Acting on Vehicle'!I1653</f>
        <v>-722.98205201057647</v>
      </c>
      <c r="K1653" s="22">
        <f t="shared" si="75"/>
        <v>-21617.163355116234</v>
      </c>
      <c r="L1653" s="21" t="str">
        <f t="shared" si="76"/>
        <v>0</v>
      </c>
      <c r="M1653" s="20">
        <f t="shared" si="77"/>
        <v>-21617.163355116234</v>
      </c>
    </row>
    <row r="1654" spans="1:13" x14ac:dyDescent="0.2">
      <c r="A1654" s="5">
        <v>32.188000000000002</v>
      </c>
      <c r="B1654" s="5">
        <v>1266</v>
      </c>
      <c r="C1654" s="5">
        <v>29.8</v>
      </c>
      <c r="D1654" s="12">
        <v>-1.6719451871929365</v>
      </c>
      <c r="E1654" s="20">
        <f>'Vehicle Specification'!$J$7*'Forces Acting on Vehicle'!D1654</f>
        <v>-1019.8865641876913</v>
      </c>
      <c r="F1654" s="20">
        <f>0.5*'Vehicle Specification'!$J$9*'Vehicle Specification'!$J$13*'Vehicle Specification'!$J$10*('Forces Acting on Vehicle'!C1654*'Forces Acting on Vehicle'!C1654)</f>
        <v>-453.7938481636001</v>
      </c>
      <c r="G1654" s="20">
        <f>0.5*'Vehicle Specification'!$J$9*'Vehicle Specification'!$J$13*'Vehicle Specification'!$J$11*('Forces Acting on Vehicle'!C1654*'Forces Acting on Vehicle'!C1654)</f>
        <v>304.82808645640006</v>
      </c>
      <c r="H1654" s="20">
        <f>'Vehicle Specification'!$J$8-'Forces Acting on Vehicle'!F1654</f>
        <v>6437.8938481636005</v>
      </c>
      <c r="I1654" s="20">
        <f>H1654*'Vehicle Specification'!$J$12</f>
        <v>128.75787696327203</v>
      </c>
      <c r="J1654" s="20">
        <f>E1654+'Forces Acting on Vehicle'!G1654+'Forces Acting on Vehicle'!I1654</f>
        <v>-586.30060076801931</v>
      </c>
      <c r="K1654" s="22">
        <f t="shared" si="75"/>
        <v>-17471.757902886977</v>
      </c>
      <c r="L1654" s="21" t="str">
        <f t="shared" si="76"/>
        <v>0</v>
      </c>
      <c r="M1654" s="20">
        <f t="shared" si="77"/>
        <v>-17471.757902886977</v>
      </c>
    </row>
    <row r="1655" spans="1:13" x14ac:dyDescent="0.2">
      <c r="A1655" s="5">
        <v>32.207000000000001</v>
      </c>
      <c r="B1655" s="5">
        <v>1267</v>
      </c>
      <c r="C1655" s="5">
        <v>29.7</v>
      </c>
      <c r="D1655" s="12">
        <v>-1.4611738517196695</v>
      </c>
      <c r="E1655" s="20">
        <f>'Vehicle Specification'!$J$7*'Forces Acting on Vehicle'!D1655</f>
        <v>-891.31604954899842</v>
      </c>
      <c r="F1655" s="20">
        <f>0.5*'Vehicle Specification'!$J$9*'Vehicle Specification'!$J$13*'Vehicle Specification'!$J$10*('Forces Acting on Vehicle'!C1655*'Forces Acting on Vehicle'!C1655)</f>
        <v>-450.75336192810005</v>
      </c>
      <c r="G1655" s="20">
        <f>0.5*'Vehicle Specification'!$J$9*'Vehicle Specification'!$J$13*'Vehicle Specification'!$J$11*('Forces Acting on Vehicle'!C1655*'Forces Acting on Vehicle'!C1655)</f>
        <v>302.7856929669</v>
      </c>
      <c r="H1655" s="20">
        <f>'Vehicle Specification'!$J$8-'Forces Acting on Vehicle'!F1655</f>
        <v>6434.8533619281006</v>
      </c>
      <c r="I1655" s="20">
        <f>H1655*'Vehicle Specification'!$J$12</f>
        <v>128.69706723856203</v>
      </c>
      <c r="J1655" s="20">
        <f>E1655+'Forces Acting on Vehicle'!G1655+'Forces Acting on Vehicle'!I1655</f>
        <v>-459.83328934353642</v>
      </c>
      <c r="K1655" s="22">
        <f t="shared" si="75"/>
        <v>-13657.048693503031</v>
      </c>
      <c r="L1655" s="21" t="str">
        <f t="shared" si="76"/>
        <v>0</v>
      </c>
      <c r="M1655" s="20">
        <f t="shared" si="77"/>
        <v>-13657.048693503031</v>
      </c>
    </row>
    <row r="1656" spans="1:13" x14ac:dyDescent="0.2">
      <c r="A1656" s="5">
        <v>32.226999999999997</v>
      </c>
      <c r="B1656" s="5">
        <v>1267</v>
      </c>
      <c r="C1656" s="5">
        <v>29.7</v>
      </c>
      <c r="D1656" s="12">
        <v>-1.2939909099069677</v>
      </c>
      <c r="E1656" s="20">
        <f>'Vehicle Specification'!$J$7*'Forces Acting on Vehicle'!D1656</f>
        <v>-789.33445504325027</v>
      </c>
      <c r="F1656" s="20">
        <f>0.5*'Vehicle Specification'!$J$9*'Vehicle Specification'!$J$13*'Vehicle Specification'!$J$10*('Forces Acting on Vehicle'!C1656*'Forces Acting on Vehicle'!C1656)</f>
        <v>-450.75336192810005</v>
      </c>
      <c r="G1656" s="20">
        <f>0.5*'Vehicle Specification'!$J$9*'Vehicle Specification'!$J$13*'Vehicle Specification'!$J$11*('Forces Acting on Vehicle'!C1656*'Forces Acting on Vehicle'!C1656)</f>
        <v>302.7856929669</v>
      </c>
      <c r="H1656" s="20">
        <f>'Vehicle Specification'!$J$8-'Forces Acting on Vehicle'!F1656</f>
        <v>6434.8533619281006</v>
      </c>
      <c r="I1656" s="20">
        <f>H1656*'Vehicle Specification'!$J$12</f>
        <v>128.69706723856203</v>
      </c>
      <c r="J1656" s="20">
        <f>E1656+'Forces Acting on Vehicle'!G1656+'Forces Acting on Vehicle'!I1656</f>
        <v>-357.85169483778827</v>
      </c>
      <c r="K1656" s="22">
        <f t="shared" ref="K1656:K1719" si="78">J1656*C1656</f>
        <v>-10628.195336682311</v>
      </c>
      <c r="L1656" s="21" t="str">
        <f t="shared" si="76"/>
        <v>0</v>
      </c>
      <c r="M1656" s="20">
        <f t="shared" si="77"/>
        <v>-10628.195336682311</v>
      </c>
    </row>
    <row r="1657" spans="1:13" x14ac:dyDescent="0.2">
      <c r="A1657" s="5">
        <v>32.246000000000002</v>
      </c>
      <c r="B1657" s="5">
        <v>1268</v>
      </c>
      <c r="C1657" s="5">
        <v>29.6</v>
      </c>
      <c r="D1657" s="12">
        <v>-1.1672413884930399</v>
      </c>
      <c r="E1657" s="20">
        <f>'Vehicle Specification'!$J$7*'Forces Acting on Vehicle'!D1657</f>
        <v>-712.01724698075441</v>
      </c>
      <c r="F1657" s="20">
        <f>0.5*'Vehicle Specification'!$J$9*'Vehicle Specification'!$J$13*'Vehicle Specification'!$J$10*('Forces Acting on Vehicle'!C1657*'Forces Acting on Vehicle'!C1657)</f>
        <v>-447.7230958144001</v>
      </c>
      <c r="G1657" s="20">
        <f>0.5*'Vehicle Specification'!$J$9*'Vehicle Specification'!$J$13*'Vehicle Specification'!$J$11*('Forces Acting on Vehicle'!C1657*'Forces Acting on Vehicle'!C1657)</f>
        <v>300.75016466560004</v>
      </c>
      <c r="H1657" s="20">
        <f>'Vehicle Specification'!$J$8-'Forces Acting on Vehicle'!F1657</f>
        <v>6431.8230958144004</v>
      </c>
      <c r="I1657" s="20">
        <f>H1657*'Vehicle Specification'!$J$12</f>
        <v>128.636461916288</v>
      </c>
      <c r="J1657" s="20">
        <f>E1657+'Forces Acting on Vehicle'!G1657+'Forces Acting on Vehicle'!I1657</f>
        <v>-282.63062039886637</v>
      </c>
      <c r="K1657" s="22">
        <f t="shared" si="78"/>
        <v>-8365.8663638064445</v>
      </c>
      <c r="L1657" s="21" t="str">
        <f t="shared" si="76"/>
        <v>0</v>
      </c>
      <c r="M1657" s="20">
        <f t="shared" si="77"/>
        <v>-8365.8663638064445</v>
      </c>
    </row>
    <row r="1658" spans="1:13" x14ac:dyDescent="0.2">
      <c r="A1658" s="5">
        <v>32.265999999999998</v>
      </c>
      <c r="B1658" s="5">
        <v>1268</v>
      </c>
      <c r="C1658" s="5">
        <v>29.5</v>
      </c>
      <c r="D1658" s="12">
        <v>-1.0488651316622226</v>
      </c>
      <c r="E1658" s="20">
        <f>'Vehicle Specification'!$J$7*'Forces Acting on Vehicle'!D1658</f>
        <v>-639.80773031395574</v>
      </c>
      <c r="F1658" s="20">
        <f>0.5*'Vehicle Specification'!$J$9*'Vehicle Specification'!$J$13*'Vehicle Specification'!$J$10*('Forces Acting on Vehicle'!C1658*'Forces Acting on Vehicle'!C1658)</f>
        <v>-444.70304982250008</v>
      </c>
      <c r="G1658" s="20">
        <f>0.5*'Vehicle Specification'!$J$9*'Vehicle Specification'!$J$13*'Vehicle Specification'!$J$11*('Forces Acting on Vehicle'!C1658*'Forces Acting on Vehicle'!C1658)</f>
        <v>298.72150155250006</v>
      </c>
      <c r="H1658" s="20">
        <f>'Vehicle Specification'!$J$8-'Forces Acting on Vehicle'!F1658</f>
        <v>6428.8030498225007</v>
      </c>
      <c r="I1658" s="20">
        <f>H1658*'Vehicle Specification'!$J$12</f>
        <v>128.57606099645002</v>
      </c>
      <c r="J1658" s="20">
        <f>E1658+'Forces Acting on Vehicle'!G1658+'Forces Acting on Vehicle'!I1658</f>
        <v>-212.51016776500566</v>
      </c>
      <c r="K1658" s="22">
        <f t="shared" si="78"/>
        <v>-6269.0499490676666</v>
      </c>
      <c r="L1658" s="21" t="str">
        <f t="shared" si="76"/>
        <v>0</v>
      </c>
      <c r="M1658" s="20">
        <f t="shared" si="77"/>
        <v>-6269.0499490676666</v>
      </c>
    </row>
    <row r="1659" spans="1:13" x14ac:dyDescent="0.2">
      <c r="A1659" s="5">
        <v>32.284999999999997</v>
      </c>
      <c r="B1659" s="5">
        <v>1269</v>
      </c>
      <c r="C1659" s="5">
        <v>29.4</v>
      </c>
      <c r="D1659" s="12">
        <v>-0.91007951073700322</v>
      </c>
      <c r="E1659" s="20">
        <f>'Vehicle Specification'!$J$7*'Forces Acting on Vehicle'!D1659</f>
        <v>-555.14850154957196</v>
      </c>
      <c r="F1659" s="20">
        <f>0.5*'Vehicle Specification'!$J$9*'Vehicle Specification'!$J$13*'Vehicle Specification'!$J$10*('Forces Acting on Vehicle'!C1659*'Forces Acting on Vehicle'!C1659)</f>
        <v>-441.69322395239999</v>
      </c>
      <c r="G1659" s="20">
        <f>0.5*'Vehicle Specification'!$J$9*'Vehicle Specification'!$J$13*'Vehicle Specification'!$J$11*('Forces Acting on Vehicle'!C1659*'Forces Acting on Vehicle'!C1659)</f>
        <v>296.6997036276</v>
      </c>
      <c r="H1659" s="20">
        <f>'Vehicle Specification'!$J$8-'Forces Acting on Vehicle'!F1659</f>
        <v>6425.7932239524007</v>
      </c>
      <c r="I1659" s="20">
        <f>H1659*'Vehicle Specification'!$J$12</f>
        <v>128.51586447904802</v>
      </c>
      <c r="J1659" s="20">
        <f>E1659+'Forces Acting on Vehicle'!G1659+'Forces Acting on Vehicle'!I1659</f>
        <v>-129.93293344292394</v>
      </c>
      <c r="K1659" s="22">
        <f t="shared" si="78"/>
        <v>-3820.0282432219637</v>
      </c>
      <c r="L1659" s="21" t="str">
        <f t="shared" si="76"/>
        <v>0</v>
      </c>
      <c r="M1659" s="20">
        <f t="shared" si="77"/>
        <v>-3820.0282432219637</v>
      </c>
    </row>
    <row r="1660" spans="1:13" x14ac:dyDescent="0.2">
      <c r="A1660" s="5">
        <v>32.305</v>
      </c>
      <c r="B1660" s="5">
        <v>1270</v>
      </c>
      <c r="C1660" s="5">
        <v>29.3</v>
      </c>
      <c r="D1660" s="12">
        <v>-0.66210549782303574</v>
      </c>
      <c r="E1660" s="20">
        <f>'Vehicle Specification'!$J$7*'Forces Acting on Vehicle'!D1660</f>
        <v>-403.88435367205182</v>
      </c>
      <c r="F1660" s="20">
        <f>0.5*'Vehicle Specification'!$J$9*'Vehicle Specification'!$J$13*'Vehicle Specification'!$J$10*('Forces Acting on Vehicle'!C1660*'Forces Acting on Vehicle'!C1660)</f>
        <v>-438.69361820410006</v>
      </c>
      <c r="G1660" s="20">
        <f>0.5*'Vehicle Specification'!$J$9*'Vehicle Specification'!$J$13*'Vehicle Specification'!$J$11*('Forces Acting on Vehicle'!C1660*'Forces Acting on Vehicle'!C1660)</f>
        <v>294.68477089090004</v>
      </c>
      <c r="H1660" s="20">
        <f>'Vehicle Specification'!$J$8-'Forces Acting on Vehicle'!F1660</f>
        <v>6422.7936182041003</v>
      </c>
      <c r="I1660" s="20">
        <f>H1660*'Vehicle Specification'!$J$12</f>
        <v>128.45587236408201</v>
      </c>
      <c r="J1660" s="20">
        <f>E1660+'Forces Acting on Vehicle'!G1660+'Forces Acting on Vehicle'!I1660</f>
        <v>19.256289582930236</v>
      </c>
      <c r="K1660" s="22">
        <f t="shared" si="78"/>
        <v>564.20928477985592</v>
      </c>
      <c r="L1660" s="21">
        <f t="shared" si="76"/>
        <v>564.20928477985592</v>
      </c>
      <c r="M1660" s="20" t="str">
        <f t="shared" si="77"/>
        <v>0</v>
      </c>
    </row>
    <row r="1661" spans="1:13" x14ac:dyDescent="0.2">
      <c r="A1661" s="5">
        <v>32.323999999999998</v>
      </c>
      <c r="B1661" s="5">
        <v>1270</v>
      </c>
      <c r="C1661" s="5">
        <v>29.3</v>
      </c>
      <c r="D1661" s="12">
        <v>-0.36517057809427172</v>
      </c>
      <c r="E1661" s="20">
        <f>'Vehicle Specification'!$J$7*'Forces Acting on Vehicle'!D1661</f>
        <v>-222.75405263750577</v>
      </c>
      <c r="F1661" s="20">
        <f>0.5*'Vehicle Specification'!$J$9*'Vehicle Specification'!$J$13*'Vehicle Specification'!$J$10*('Forces Acting on Vehicle'!C1661*'Forces Acting on Vehicle'!C1661)</f>
        <v>-438.69361820410006</v>
      </c>
      <c r="G1661" s="20">
        <f>0.5*'Vehicle Specification'!$J$9*'Vehicle Specification'!$J$13*'Vehicle Specification'!$J$11*('Forces Acting on Vehicle'!C1661*'Forces Acting on Vehicle'!C1661)</f>
        <v>294.68477089090004</v>
      </c>
      <c r="H1661" s="20">
        <f>'Vehicle Specification'!$J$8-'Forces Acting on Vehicle'!F1661</f>
        <v>6422.7936182041003</v>
      </c>
      <c r="I1661" s="20">
        <f>H1661*'Vehicle Specification'!$J$12</f>
        <v>128.45587236408201</v>
      </c>
      <c r="J1661" s="20">
        <f>E1661+'Forces Acting on Vehicle'!G1661+'Forces Acting on Vehicle'!I1661</f>
        <v>200.38659061747629</v>
      </c>
      <c r="K1661" s="22">
        <f t="shared" si="78"/>
        <v>5871.3271050920557</v>
      </c>
      <c r="L1661" s="21">
        <f t="shared" si="76"/>
        <v>5871.3271050920557</v>
      </c>
      <c r="M1661" s="20" t="str">
        <f t="shared" si="77"/>
        <v>0</v>
      </c>
    </row>
    <row r="1662" spans="1:13" x14ac:dyDescent="0.2">
      <c r="A1662" s="5">
        <v>32.344000000000001</v>
      </c>
      <c r="B1662" s="5">
        <v>1271</v>
      </c>
      <c r="C1662" s="5">
        <v>29.2</v>
      </c>
      <c r="D1662" s="12">
        <v>-6.2159184775052286E-2</v>
      </c>
      <c r="E1662" s="20">
        <f>'Vehicle Specification'!$J$7*'Forces Acting on Vehicle'!D1662</f>
        <v>-37.917102712781897</v>
      </c>
      <c r="F1662" s="20">
        <f>0.5*'Vehicle Specification'!$J$9*'Vehicle Specification'!$J$13*'Vehicle Specification'!$J$10*('Forces Acting on Vehicle'!C1662*'Forces Acting on Vehicle'!C1662)</f>
        <v>-435.70423257760007</v>
      </c>
      <c r="G1662" s="20">
        <f>0.5*'Vehicle Specification'!$J$9*'Vehicle Specification'!$J$13*'Vehicle Specification'!$J$11*('Forces Acting on Vehicle'!C1662*'Forces Acting on Vehicle'!C1662)</f>
        <v>292.6767033424</v>
      </c>
      <c r="H1662" s="20">
        <f>'Vehicle Specification'!$J$8-'Forces Acting on Vehicle'!F1662</f>
        <v>6419.8042325776005</v>
      </c>
      <c r="I1662" s="20">
        <f>H1662*'Vehicle Specification'!$J$12</f>
        <v>128.396084651552</v>
      </c>
      <c r="J1662" s="20">
        <f>E1662+'Forces Acting on Vehicle'!G1662+'Forces Acting on Vehicle'!I1662</f>
        <v>383.15568528117012</v>
      </c>
      <c r="K1662" s="22">
        <f t="shared" si="78"/>
        <v>11188.146010210166</v>
      </c>
      <c r="L1662" s="21">
        <f t="shared" si="76"/>
        <v>11188.146010210166</v>
      </c>
      <c r="M1662" s="20" t="str">
        <f t="shared" si="77"/>
        <v>0</v>
      </c>
    </row>
    <row r="1663" spans="1:13" x14ac:dyDescent="0.2">
      <c r="A1663" s="5">
        <v>32.363</v>
      </c>
      <c r="B1663" s="5">
        <v>1271</v>
      </c>
      <c r="C1663" s="5">
        <v>29.2</v>
      </c>
      <c r="D1663" s="12">
        <v>0.18813395902601282</v>
      </c>
      <c r="E1663" s="20">
        <f>'Vehicle Specification'!$J$7*'Forces Acting on Vehicle'!D1663</f>
        <v>114.76171500586781</v>
      </c>
      <c r="F1663" s="20">
        <f>0.5*'Vehicle Specification'!$J$9*'Vehicle Specification'!$J$13*'Vehicle Specification'!$J$10*('Forces Acting on Vehicle'!C1663*'Forces Acting on Vehicle'!C1663)</f>
        <v>-435.70423257760007</v>
      </c>
      <c r="G1663" s="20">
        <f>0.5*'Vehicle Specification'!$J$9*'Vehicle Specification'!$J$13*'Vehicle Specification'!$J$11*('Forces Acting on Vehicle'!C1663*'Forces Acting on Vehicle'!C1663)</f>
        <v>292.6767033424</v>
      </c>
      <c r="H1663" s="20">
        <f>'Vehicle Specification'!$J$8-'Forces Acting on Vehicle'!F1663</f>
        <v>6419.8042325776005</v>
      </c>
      <c r="I1663" s="20">
        <f>H1663*'Vehicle Specification'!$J$12</f>
        <v>128.396084651552</v>
      </c>
      <c r="J1663" s="20">
        <f>E1663+'Forces Acting on Vehicle'!G1663+'Forces Acting on Vehicle'!I1663</f>
        <v>535.83450299981985</v>
      </c>
      <c r="K1663" s="22">
        <f t="shared" si="78"/>
        <v>15646.36748759474</v>
      </c>
      <c r="L1663" s="21">
        <f t="shared" si="76"/>
        <v>15646.36748759474</v>
      </c>
      <c r="M1663" s="20" t="str">
        <f t="shared" si="77"/>
        <v>0</v>
      </c>
    </row>
    <row r="1664" spans="1:13" x14ac:dyDescent="0.2">
      <c r="A1664" s="5">
        <v>32.383000000000003</v>
      </c>
      <c r="B1664" s="5">
        <v>1272</v>
      </c>
      <c r="C1664" s="5">
        <v>29.1</v>
      </c>
      <c r="D1664" s="12">
        <v>0.39502956497421199</v>
      </c>
      <c r="E1664" s="20">
        <f>'Vehicle Specification'!$J$7*'Forces Acting on Vehicle'!D1664</f>
        <v>240.96803463426932</v>
      </c>
      <c r="F1664" s="20">
        <f>0.5*'Vehicle Specification'!$J$9*'Vehicle Specification'!$J$13*'Vehicle Specification'!$J$10*('Forces Acting on Vehicle'!C1664*'Forces Acting on Vehicle'!C1664)</f>
        <v>-432.72506707290012</v>
      </c>
      <c r="G1664" s="20">
        <f>0.5*'Vehicle Specification'!$J$9*'Vehicle Specification'!$J$13*'Vehicle Specification'!$J$11*('Forces Acting on Vehicle'!C1664*'Forces Acting on Vehicle'!C1664)</f>
        <v>290.67550098210006</v>
      </c>
      <c r="H1664" s="20">
        <f>'Vehicle Specification'!$J$8-'Forces Acting on Vehicle'!F1664</f>
        <v>6416.8250670729003</v>
      </c>
      <c r="I1664" s="20">
        <f>H1664*'Vehicle Specification'!$J$12</f>
        <v>128.33650134145802</v>
      </c>
      <c r="J1664" s="20">
        <f>E1664+'Forces Acting on Vehicle'!G1664+'Forces Acting on Vehicle'!I1664</f>
        <v>659.98003695782745</v>
      </c>
      <c r="K1664" s="22">
        <f t="shared" si="78"/>
        <v>19205.419075472779</v>
      </c>
      <c r="L1664" s="21">
        <f t="shared" si="76"/>
        <v>19205.419075472779</v>
      </c>
      <c r="M1664" s="20" t="str">
        <f t="shared" si="77"/>
        <v>0</v>
      </c>
    </row>
    <row r="1665" spans="1:13" x14ac:dyDescent="0.2">
      <c r="A1665" s="5">
        <v>32.402000000000001</v>
      </c>
      <c r="B1665" s="5">
        <v>1272</v>
      </c>
      <c r="C1665" s="5">
        <v>29.1</v>
      </c>
      <c r="D1665" s="12">
        <v>0.48127127084502896</v>
      </c>
      <c r="E1665" s="20">
        <f>'Vehicle Specification'!$J$7*'Forces Acting on Vehicle'!D1665</f>
        <v>293.57547521546769</v>
      </c>
      <c r="F1665" s="20">
        <f>0.5*'Vehicle Specification'!$J$9*'Vehicle Specification'!$J$13*'Vehicle Specification'!$J$10*('Forces Acting on Vehicle'!C1665*'Forces Acting on Vehicle'!C1665)</f>
        <v>-432.72506707290012</v>
      </c>
      <c r="G1665" s="20">
        <f>0.5*'Vehicle Specification'!$J$9*'Vehicle Specification'!$J$13*'Vehicle Specification'!$J$11*('Forces Acting on Vehicle'!C1665*'Forces Acting on Vehicle'!C1665)</f>
        <v>290.67550098210006</v>
      </c>
      <c r="H1665" s="20">
        <f>'Vehicle Specification'!$J$8-'Forces Acting on Vehicle'!F1665</f>
        <v>6416.8250670729003</v>
      </c>
      <c r="I1665" s="20">
        <f>H1665*'Vehicle Specification'!$J$12</f>
        <v>128.33650134145802</v>
      </c>
      <c r="J1665" s="20">
        <f>E1665+'Forces Acting on Vehicle'!G1665+'Forces Acting on Vehicle'!I1665</f>
        <v>712.58747753902571</v>
      </c>
      <c r="K1665" s="22">
        <f t="shared" si="78"/>
        <v>20736.295596385648</v>
      </c>
      <c r="L1665" s="21">
        <f t="shared" si="76"/>
        <v>20736.295596385648</v>
      </c>
      <c r="M1665" s="20" t="str">
        <f t="shared" si="77"/>
        <v>0</v>
      </c>
    </row>
    <row r="1666" spans="1:13" x14ac:dyDescent="0.2">
      <c r="A1666" s="5">
        <v>32.421999999999997</v>
      </c>
      <c r="B1666" s="5">
        <v>1273</v>
      </c>
      <c r="C1666" s="5">
        <v>29.1</v>
      </c>
      <c r="D1666" s="12">
        <v>0.50447870061829025</v>
      </c>
      <c r="E1666" s="20">
        <f>'Vehicle Specification'!$J$7*'Forces Acting on Vehicle'!D1666</f>
        <v>307.73200737715706</v>
      </c>
      <c r="F1666" s="20">
        <f>0.5*'Vehicle Specification'!$J$9*'Vehicle Specification'!$J$13*'Vehicle Specification'!$J$10*('Forces Acting on Vehicle'!C1666*'Forces Acting on Vehicle'!C1666)</f>
        <v>-432.72506707290012</v>
      </c>
      <c r="G1666" s="20">
        <f>0.5*'Vehicle Specification'!$J$9*'Vehicle Specification'!$J$13*'Vehicle Specification'!$J$11*('Forces Acting on Vehicle'!C1666*'Forces Acting on Vehicle'!C1666)</f>
        <v>290.67550098210006</v>
      </c>
      <c r="H1666" s="20">
        <f>'Vehicle Specification'!$J$8-'Forces Acting on Vehicle'!F1666</f>
        <v>6416.8250670729003</v>
      </c>
      <c r="I1666" s="20">
        <f>H1666*'Vehicle Specification'!$J$12</f>
        <v>128.33650134145802</v>
      </c>
      <c r="J1666" s="20">
        <f>E1666+'Forces Acting on Vehicle'!G1666+'Forces Acting on Vehicle'!I1666</f>
        <v>726.7440097007152</v>
      </c>
      <c r="K1666" s="22">
        <f t="shared" si="78"/>
        <v>21148.250682290814</v>
      </c>
      <c r="L1666" s="21">
        <f t="shared" si="76"/>
        <v>21148.250682290814</v>
      </c>
      <c r="M1666" s="20" t="str">
        <f t="shared" si="77"/>
        <v>0</v>
      </c>
    </row>
    <row r="1667" spans="1:13" x14ac:dyDescent="0.2">
      <c r="A1667" s="5">
        <v>32.441000000000003</v>
      </c>
      <c r="B1667" s="5">
        <v>1274</v>
      </c>
      <c r="C1667" s="5">
        <v>29</v>
      </c>
      <c r="D1667" s="12">
        <v>0.5346464758076267</v>
      </c>
      <c r="E1667" s="20">
        <f>'Vehicle Specification'!$J$7*'Forces Acting on Vehicle'!D1667</f>
        <v>326.13435024265226</v>
      </c>
      <c r="F1667" s="20">
        <f>0.5*'Vehicle Specification'!$J$9*'Vehicle Specification'!$J$13*'Vehicle Specification'!$J$10*('Forces Acting on Vehicle'!C1667*'Forces Acting on Vehicle'!C1667)</f>
        <v>-429.75612169000004</v>
      </c>
      <c r="G1667" s="20">
        <f>0.5*'Vehicle Specification'!$J$9*'Vehicle Specification'!$J$13*'Vehicle Specification'!$J$11*('Forces Acting on Vehicle'!C1667*'Forces Acting on Vehicle'!C1667)</f>
        <v>288.68116381000004</v>
      </c>
      <c r="H1667" s="20">
        <f>'Vehicle Specification'!$J$8-'Forces Acting on Vehicle'!F1667</f>
        <v>6413.8561216900007</v>
      </c>
      <c r="I1667" s="20">
        <f>H1667*'Vehicle Specification'!$J$12</f>
        <v>128.2771224338</v>
      </c>
      <c r="J1667" s="20">
        <f>E1667+'Forces Acting on Vehicle'!G1667+'Forces Acting on Vehicle'!I1667</f>
        <v>743.09263648645242</v>
      </c>
      <c r="K1667" s="22">
        <f t="shared" si="78"/>
        <v>21549.68645810712</v>
      </c>
      <c r="L1667" s="21">
        <f t="shared" si="76"/>
        <v>21549.68645810712</v>
      </c>
      <c r="M1667" s="20" t="str">
        <f t="shared" si="77"/>
        <v>0</v>
      </c>
    </row>
    <row r="1668" spans="1:13" x14ac:dyDescent="0.2">
      <c r="A1668" s="5">
        <v>32.460999999999999</v>
      </c>
      <c r="B1668" s="5">
        <v>1274</v>
      </c>
      <c r="C1668" s="5">
        <v>29</v>
      </c>
      <c r="D1668" s="12">
        <v>0.60542953539663469</v>
      </c>
      <c r="E1668" s="20">
        <f>'Vehicle Specification'!$J$7*'Forces Acting on Vehicle'!D1668</f>
        <v>369.31201659194716</v>
      </c>
      <c r="F1668" s="20">
        <f>0.5*'Vehicle Specification'!$J$9*'Vehicle Specification'!$J$13*'Vehicle Specification'!$J$10*('Forces Acting on Vehicle'!C1668*'Forces Acting on Vehicle'!C1668)</f>
        <v>-429.75612169000004</v>
      </c>
      <c r="G1668" s="20">
        <f>0.5*'Vehicle Specification'!$J$9*'Vehicle Specification'!$J$13*'Vehicle Specification'!$J$11*('Forces Acting on Vehicle'!C1668*'Forces Acting on Vehicle'!C1668)</f>
        <v>288.68116381000004</v>
      </c>
      <c r="H1668" s="20">
        <f>'Vehicle Specification'!$J$8-'Forces Acting on Vehicle'!F1668</f>
        <v>6413.8561216900007</v>
      </c>
      <c r="I1668" s="20">
        <f>H1668*'Vehicle Specification'!$J$12</f>
        <v>128.2771224338</v>
      </c>
      <c r="J1668" s="20">
        <f>E1668+'Forces Acting on Vehicle'!G1668+'Forces Acting on Vehicle'!I1668</f>
        <v>786.27030283574732</v>
      </c>
      <c r="K1668" s="22">
        <f t="shared" si="78"/>
        <v>22801.838782236671</v>
      </c>
      <c r="L1668" s="21">
        <f t="shared" si="76"/>
        <v>22801.838782236671</v>
      </c>
      <c r="M1668" s="20" t="str">
        <f t="shared" si="77"/>
        <v>0</v>
      </c>
    </row>
    <row r="1669" spans="1:13" x14ac:dyDescent="0.2">
      <c r="A1669" s="5">
        <v>32.479999999999997</v>
      </c>
      <c r="B1669" s="5">
        <v>1275</v>
      </c>
      <c r="C1669" s="5">
        <v>28.9</v>
      </c>
      <c r="D1669" s="12">
        <v>0.69816764226803152</v>
      </c>
      <c r="E1669" s="20">
        <f>'Vehicle Specification'!$J$7*'Forces Acting on Vehicle'!D1669</f>
        <v>425.88226178349925</v>
      </c>
      <c r="F1669" s="20">
        <f>0.5*'Vehicle Specification'!$J$9*'Vehicle Specification'!$J$13*'Vehicle Specification'!$J$10*('Forces Acting on Vehicle'!C1669*'Forces Acting on Vehicle'!C1669)</f>
        <v>-426.79739642890002</v>
      </c>
      <c r="G1669" s="20">
        <f>0.5*'Vehicle Specification'!$J$9*'Vehicle Specification'!$J$13*'Vehicle Specification'!$J$11*('Forces Acting on Vehicle'!C1669*'Forces Acting on Vehicle'!C1669)</f>
        <v>286.69369182610001</v>
      </c>
      <c r="H1669" s="20">
        <f>'Vehicle Specification'!$J$8-'Forces Acting on Vehicle'!F1669</f>
        <v>6410.8973964289007</v>
      </c>
      <c r="I1669" s="20">
        <f>H1669*'Vehicle Specification'!$J$12</f>
        <v>128.21794792857801</v>
      </c>
      <c r="J1669" s="20">
        <f>E1669+'Forces Acting on Vehicle'!G1669+'Forces Acting on Vehicle'!I1669</f>
        <v>840.79390153817735</v>
      </c>
      <c r="K1669" s="22">
        <f t="shared" si="78"/>
        <v>24298.943754453325</v>
      </c>
      <c r="L1669" s="21">
        <f t="shared" si="76"/>
        <v>24298.943754453325</v>
      </c>
      <c r="M1669" s="20" t="str">
        <f t="shared" si="77"/>
        <v>0</v>
      </c>
    </row>
    <row r="1670" spans="1:13" x14ac:dyDescent="0.2">
      <c r="A1670" s="5">
        <v>32.5</v>
      </c>
      <c r="B1670" s="5">
        <v>1275</v>
      </c>
      <c r="C1670" s="5">
        <v>28.9</v>
      </c>
      <c r="D1670" s="12">
        <v>0.80052756483930232</v>
      </c>
      <c r="E1670" s="20">
        <f>'Vehicle Specification'!$J$7*'Forces Acting on Vehicle'!D1670</f>
        <v>488.3218145519744</v>
      </c>
      <c r="F1670" s="20">
        <f>0.5*'Vehicle Specification'!$J$9*'Vehicle Specification'!$J$13*'Vehicle Specification'!$J$10*('Forces Acting on Vehicle'!C1670*'Forces Acting on Vehicle'!C1670)</f>
        <v>-426.79739642890002</v>
      </c>
      <c r="G1670" s="20">
        <f>0.5*'Vehicle Specification'!$J$9*'Vehicle Specification'!$J$13*'Vehicle Specification'!$J$11*('Forces Acting on Vehicle'!C1670*'Forces Acting on Vehicle'!C1670)</f>
        <v>286.69369182610001</v>
      </c>
      <c r="H1670" s="20">
        <f>'Vehicle Specification'!$J$8-'Forces Acting on Vehicle'!F1670</f>
        <v>6410.8973964289007</v>
      </c>
      <c r="I1670" s="20">
        <f>H1670*'Vehicle Specification'!$J$12</f>
        <v>128.21794792857801</v>
      </c>
      <c r="J1670" s="20">
        <f>E1670+'Forces Acting on Vehicle'!G1670+'Forces Acting on Vehicle'!I1670</f>
        <v>903.23345430665245</v>
      </c>
      <c r="K1670" s="22">
        <f t="shared" si="78"/>
        <v>26103.446829462253</v>
      </c>
      <c r="L1670" s="21">
        <f t="shared" si="76"/>
        <v>26103.446829462253</v>
      </c>
      <c r="M1670" s="20" t="str">
        <f t="shared" si="77"/>
        <v>0</v>
      </c>
    </row>
    <row r="1671" spans="1:13" x14ac:dyDescent="0.2">
      <c r="A1671" s="5">
        <v>32.520000000000003</v>
      </c>
      <c r="B1671" s="5">
        <v>1276</v>
      </c>
      <c r="C1671" s="5">
        <v>28.9</v>
      </c>
      <c r="D1671" s="12">
        <v>0.93427630364214975</v>
      </c>
      <c r="E1671" s="20">
        <f>'Vehicle Specification'!$J$7*'Forces Acting on Vehicle'!D1671</f>
        <v>569.90854522171139</v>
      </c>
      <c r="F1671" s="20">
        <f>0.5*'Vehicle Specification'!$J$9*'Vehicle Specification'!$J$13*'Vehicle Specification'!$J$10*('Forces Acting on Vehicle'!C1671*'Forces Acting on Vehicle'!C1671)</f>
        <v>-426.79739642890002</v>
      </c>
      <c r="G1671" s="20">
        <f>0.5*'Vehicle Specification'!$J$9*'Vehicle Specification'!$J$13*'Vehicle Specification'!$J$11*('Forces Acting on Vehicle'!C1671*'Forces Acting on Vehicle'!C1671)</f>
        <v>286.69369182610001</v>
      </c>
      <c r="H1671" s="20">
        <f>'Vehicle Specification'!$J$8-'Forces Acting on Vehicle'!F1671</f>
        <v>6410.8973964289007</v>
      </c>
      <c r="I1671" s="20">
        <f>H1671*'Vehicle Specification'!$J$12</f>
        <v>128.21794792857801</v>
      </c>
      <c r="J1671" s="20">
        <f>E1671+'Forces Acting on Vehicle'!G1671+'Forces Acting on Vehicle'!I1671</f>
        <v>984.82018497638944</v>
      </c>
      <c r="K1671" s="22">
        <f t="shared" si="78"/>
        <v>28461.303345817654</v>
      </c>
      <c r="L1671" s="21">
        <f t="shared" ref="L1671:L1734" si="79">IF(K1671&lt;0,"0",K1671)</f>
        <v>28461.303345817654</v>
      </c>
      <c r="M1671" s="20" t="str">
        <f t="shared" ref="M1671:M1734" si="80">IF(K1671&gt;0, "0",K1671)</f>
        <v>0</v>
      </c>
    </row>
    <row r="1672" spans="1:13" x14ac:dyDescent="0.2">
      <c r="A1672" s="5">
        <v>32.539000000000001</v>
      </c>
      <c r="B1672" s="5">
        <v>1276</v>
      </c>
      <c r="C1672" s="5">
        <v>28.9</v>
      </c>
      <c r="D1672" s="12">
        <v>0.97304050918237905</v>
      </c>
      <c r="E1672" s="20">
        <f>'Vehicle Specification'!$J$7*'Forces Acting on Vehicle'!D1672</f>
        <v>593.55471060125126</v>
      </c>
      <c r="F1672" s="20">
        <f>0.5*'Vehicle Specification'!$J$9*'Vehicle Specification'!$J$13*'Vehicle Specification'!$J$10*('Forces Acting on Vehicle'!C1672*'Forces Acting on Vehicle'!C1672)</f>
        <v>-426.79739642890002</v>
      </c>
      <c r="G1672" s="20">
        <f>0.5*'Vehicle Specification'!$J$9*'Vehicle Specification'!$J$13*'Vehicle Specification'!$J$11*('Forces Acting on Vehicle'!C1672*'Forces Acting on Vehicle'!C1672)</f>
        <v>286.69369182610001</v>
      </c>
      <c r="H1672" s="20">
        <f>'Vehicle Specification'!$J$8-'Forces Acting on Vehicle'!F1672</f>
        <v>6410.8973964289007</v>
      </c>
      <c r="I1672" s="20">
        <f>H1672*'Vehicle Specification'!$J$12</f>
        <v>128.21794792857801</v>
      </c>
      <c r="J1672" s="20">
        <f>E1672+'Forces Acting on Vehicle'!G1672+'Forces Acting on Vehicle'!I1672</f>
        <v>1008.4663503559293</v>
      </c>
      <c r="K1672" s="22">
        <f t="shared" si="78"/>
        <v>29144.677525286355</v>
      </c>
      <c r="L1672" s="21">
        <f t="shared" si="79"/>
        <v>29144.677525286355</v>
      </c>
      <c r="M1672" s="20" t="str">
        <f t="shared" si="80"/>
        <v>0</v>
      </c>
    </row>
    <row r="1673" spans="1:13" x14ac:dyDescent="0.2">
      <c r="A1673" s="5">
        <v>32.558999999999997</v>
      </c>
      <c r="B1673" s="5">
        <v>1277</v>
      </c>
      <c r="C1673" s="5">
        <v>28.8</v>
      </c>
      <c r="D1673" s="12">
        <v>1.0700241220702991</v>
      </c>
      <c r="E1673" s="20">
        <f>'Vehicle Specification'!$J$7*'Forces Acting on Vehicle'!D1673</f>
        <v>652.7147144628824</v>
      </c>
      <c r="F1673" s="20">
        <f>0.5*'Vehicle Specification'!$J$9*'Vehicle Specification'!$J$13*'Vehicle Specification'!$J$10*('Forces Acting on Vehicle'!C1673*'Forces Acting on Vehicle'!C1673)</f>
        <v>-423.84889128960009</v>
      </c>
      <c r="G1673" s="20">
        <f>0.5*'Vehicle Specification'!$J$9*'Vehicle Specification'!$J$13*'Vehicle Specification'!$J$11*('Forces Acting on Vehicle'!C1673*'Forces Acting on Vehicle'!C1673)</f>
        <v>284.71308503040007</v>
      </c>
      <c r="H1673" s="20">
        <f>'Vehicle Specification'!$J$8-'Forces Acting on Vehicle'!F1673</f>
        <v>6407.9488912896004</v>
      </c>
      <c r="I1673" s="20">
        <f>H1673*'Vehicle Specification'!$J$12</f>
        <v>128.15897782579202</v>
      </c>
      <c r="J1673" s="20">
        <f>E1673+'Forces Acting on Vehicle'!G1673+'Forces Acting on Vehicle'!I1673</f>
        <v>1065.5867773190744</v>
      </c>
      <c r="K1673" s="22">
        <f t="shared" si="78"/>
        <v>30688.899186789342</v>
      </c>
      <c r="L1673" s="21">
        <f t="shared" si="79"/>
        <v>30688.899186789342</v>
      </c>
      <c r="M1673" s="20" t="str">
        <f t="shared" si="80"/>
        <v>0</v>
      </c>
    </row>
    <row r="1674" spans="1:13" x14ac:dyDescent="0.2">
      <c r="A1674" s="5">
        <v>32.578000000000003</v>
      </c>
      <c r="B1674" s="5">
        <v>1277</v>
      </c>
      <c r="C1674" s="5">
        <v>28.8</v>
      </c>
      <c r="D1674" s="12">
        <v>1.1561104045789947</v>
      </c>
      <c r="E1674" s="20">
        <f>'Vehicle Specification'!$J$7*'Forces Acting on Vehicle'!D1674</f>
        <v>705.22734679318683</v>
      </c>
      <c r="F1674" s="20">
        <f>0.5*'Vehicle Specification'!$J$9*'Vehicle Specification'!$J$13*'Vehicle Specification'!$J$10*('Forces Acting on Vehicle'!C1674*'Forces Acting on Vehicle'!C1674)</f>
        <v>-423.84889128960009</v>
      </c>
      <c r="G1674" s="20">
        <f>0.5*'Vehicle Specification'!$J$9*'Vehicle Specification'!$J$13*'Vehicle Specification'!$J$11*('Forces Acting on Vehicle'!C1674*'Forces Acting on Vehicle'!C1674)</f>
        <v>284.71308503040007</v>
      </c>
      <c r="H1674" s="20">
        <f>'Vehicle Specification'!$J$8-'Forces Acting on Vehicle'!F1674</f>
        <v>6407.9488912896004</v>
      </c>
      <c r="I1674" s="20">
        <f>H1674*'Vehicle Specification'!$J$12</f>
        <v>128.15897782579202</v>
      </c>
      <c r="J1674" s="20">
        <f>E1674+'Forces Acting on Vehicle'!G1674+'Forces Acting on Vehicle'!I1674</f>
        <v>1118.0994096493789</v>
      </c>
      <c r="K1674" s="22">
        <f t="shared" si="78"/>
        <v>32201.262997902115</v>
      </c>
      <c r="L1674" s="21">
        <f t="shared" si="79"/>
        <v>32201.262997902115</v>
      </c>
      <c r="M1674" s="20" t="str">
        <f t="shared" si="80"/>
        <v>0</v>
      </c>
    </row>
    <row r="1675" spans="1:13" x14ac:dyDescent="0.2">
      <c r="A1675" s="5">
        <v>32.597999999999999</v>
      </c>
      <c r="B1675" s="5">
        <v>1278</v>
      </c>
      <c r="C1675" s="5">
        <v>28.8</v>
      </c>
      <c r="D1675" s="12">
        <v>1.2616699818898651</v>
      </c>
      <c r="E1675" s="20">
        <f>'Vehicle Specification'!$J$7*'Forces Acting on Vehicle'!D1675</f>
        <v>769.61868895281771</v>
      </c>
      <c r="F1675" s="20">
        <f>0.5*'Vehicle Specification'!$J$9*'Vehicle Specification'!$J$13*'Vehicle Specification'!$J$10*('Forces Acting on Vehicle'!C1675*'Forces Acting on Vehicle'!C1675)</f>
        <v>-423.84889128960009</v>
      </c>
      <c r="G1675" s="20">
        <f>0.5*'Vehicle Specification'!$J$9*'Vehicle Specification'!$J$13*'Vehicle Specification'!$J$11*('Forces Acting on Vehicle'!C1675*'Forces Acting on Vehicle'!C1675)</f>
        <v>284.71308503040007</v>
      </c>
      <c r="H1675" s="20">
        <f>'Vehicle Specification'!$J$8-'Forces Acting on Vehicle'!F1675</f>
        <v>6407.9488912896004</v>
      </c>
      <c r="I1675" s="20">
        <f>H1675*'Vehicle Specification'!$J$12</f>
        <v>128.15897782579202</v>
      </c>
      <c r="J1675" s="20">
        <f>E1675+'Forces Acting on Vehicle'!G1675+'Forces Acting on Vehicle'!I1675</f>
        <v>1182.4907518090099</v>
      </c>
      <c r="K1675" s="22">
        <f t="shared" si="78"/>
        <v>34055.733652099487</v>
      </c>
      <c r="L1675" s="21">
        <f t="shared" si="79"/>
        <v>34055.733652099487</v>
      </c>
      <c r="M1675" s="20" t="str">
        <f t="shared" si="80"/>
        <v>0</v>
      </c>
    </row>
    <row r="1676" spans="1:13" x14ac:dyDescent="0.2">
      <c r="A1676" s="5">
        <v>32.616999999999997</v>
      </c>
      <c r="B1676" s="5">
        <v>1279</v>
      </c>
      <c r="C1676" s="5">
        <v>28.8</v>
      </c>
      <c r="D1676" s="12">
        <v>1.4101695868570221</v>
      </c>
      <c r="E1676" s="20">
        <f>'Vehicle Specification'!$J$7*'Forces Acting on Vehicle'!D1676</f>
        <v>860.20344798278347</v>
      </c>
      <c r="F1676" s="20">
        <f>0.5*'Vehicle Specification'!$J$9*'Vehicle Specification'!$J$13*'Vehicle Specification'!$J$10*('Forces Acting on Vehicle'!C1676*'Forces Acting on Vehicle'!C1676)</f>
        <v>-423.84889128960009</v>
      </c>
      <c r="G1676" s="20">
        <f>0.5*'Vehicle Specification'!$J$9*'Vehicle Specification'!$J$13*'Vehicle Specification'!$J$11*('Forces Acting on Vehicle'!C1676*'Forces Acting on Vehicle'!C1676)</f>
        <v>284.71308503040007</v>
      </c>
      <c r="H1676" s="20">
        <f>'Vehicle Specification'!$J$8-'Forces Acting on Vehicle'!F1676</f>
        <v>6407.9488912896004</v>
      </c>
      <c r="I1676" s="20">
        <f>H1676*'Vehicle Specification'!$J$12</f>
        <v>128.15897782579202</v>
      </c>
      <c r="J1676" s="20">
        <f>E1676+'Forces Acting on Vehicle'!G1676+'Forces Acting on Vehicle'!I1676</f>
        <v>1273.0755108389758</v>
      </c>
      <c r="K1676" s="22">
        <f t="shared" si="78"/>
        <v>36664.574712162503</v>
      </c>
      <c r="L1676" s="21">
        <f t="shared" si="79"/>
        <v>36664.574712162503</v>
      </c>
      <c r="M1676" s="20" t="str">
        <f t="shared" si="80"/>
        <v>0</v>
      </c>
    </row>
    <row r="1677" spans="1:13" x14ac:dyDescent="0.2">
      <c r="A1677" s="5">
        <v>32.637</v>
      </c>
      <c r="B1677" s="5">
        <v>1279</v>
      </c>
      <c r="C1677" s="5">
        <v>28.8</v>
      </c>
      <c r="D1677" s="12">
        <v>1.5395104830448758</v>
      </c>
      <c r="E1677" s="20">
        <f>'Vehicle Specification'!$J$7*'Forces Acting on Vehicle'!D1677</f>
        <v>939.10139465737427</v>
      </c>
      <c r="F1677" s="20">
        <f>0.5*'Vehicle Specification'!$J$9*'Vehicle Specification'!$J$13*'Vehicle Specification'!$J$10*('Forces Acting on Vehicle'!C1677*'Forces Acting on Vehicle'!C1677)</f>
        <v>-423.84889128960009</v>
      </c>
      <c r="G1677" s="20">
        <f>0.5*'Vehicle Specification'!$J$9*'Vehicle Specification'!$J$13*'Vehicle Specification'!$J$11*('Forces Acting on Vehicle'!C1677*'Forces Acting on Vehicle'!C1677)</f>
        <v>284.71308503040007</v>
      </c>
      <c r="H1677" s="20">
        <f>'Vehicle Specification'!$J$8-'Forces Acting on Vehicle'!F1677</f>
        <v>6407.9488912896004</v>
      </c>
      <c r="I1677" s="20">
        <f>H1677*'Vehicle Specification'!$J$12</f>
        <v>128.15897782579202</v>
      </c>
      <c r="J1677" s="20">
        <f>E1677+'Forces Acting on Vehicle'!G1677+'Forces Acting on Vehicle'!I1677</f>
        <v>1351.9734575135662</v>
      </c>
      <c r="K1677" s="22">
        <f t="shared" si="78"/>
        <v>38936.835576390709</v>
      </c>
      <c r="L1677" s="21">
        <f t="shared" si="79"/>
        <v>38936.835576390709</v>
      </c>
      <c r="M1677" s="20" t="str">
        <f t="shared" si="80"/>
        <v>0</v>
      </c>
    </row>
    <row r="1678" spans="1:13" x14ac:dyDescent="0.2">
      <c r="A1678" s="5">
        <v>32.655999999999999</v>
      </c>
      <c r="B1678" s="5">
        <v>1280</v>
      </c>
      <c r="C1678" s="5">
        <v>28.8</v>
      </c>
      <c r="D1678" s="12">
        <v>1.5899446302134528</v>
      </c>
      <c r="E1678" s="20">
        <f>'Vehicle Specification'!$J$7*'Forces Acting on Vehicle'!D1678</f>
        <v>969.86622443020622</v>
      </c>
      <c r="F1678" s="20">
        <f>0.5*'Vehicle Specification'!$J$9*'Vehicle Specification'!$J$13*'Vehicle Specification'!$J$10*('Forces Acting on Vehicle'!C1678*'Forces Acting on Vehicle'!C1678)</f>
        <v>-423.84889128960009</v>
      </c>
      <c r="G1678" s="20">
        <f>0.5*'Vehicle Specification'!$J$9*'Vehicle Specification'!$J$13*'Vehicle Specification'!$J$11*('Forces Acting on Vehicle'!C1678*'Forces Acting on Vehicle'!C1678)</f>
        <v>284.71308503040007</v>
      </c>
      <c r="H1678" s="20">
        <f>'Vehicle Specification'!$J$8-'Forces Acting on Vehicle'!F1678</f>
        <v>6407.9488912896004</v>
      </c>
      <c r="I1678" s="20">
        <f>H1678*'Vehicle Specification'!$J$12</f>
        <v>128.15897782579202</v>
      </c>
      <c r="J1678" s="20">
        <f>E1678+'Forces Acting on Vehicle'!G1678+'Forces Acting on Vehicle'!I1678</f>
        <v>1382.7382872863982</v>
      </c>
      <c r="K1678" s="22">
        <f t="shared" si="78"/>
        <v>39822.862673848271</v>
      </c>
      <c r="L1678" s="21">
        <f t="shared" si="79"/>
        <v>39822.862673848271</v>
      </c>
      <c r="M1678" s="20" t="str">
        <f t="shared" si="80"/>
        <v>0</v>
      </c>
    </row>
    <row r="1679" spans="1:13" x14ac:dyDescent="0.2">
      <c r="A1679" s="5">
        <v>32.676000000000002</v>
      </c>
      <c r="B1679" s="5">
        <v>1280</v>
      </c>
      <c r="C1679" s="5">
        <v>28.8</v>
      </c>
      <c r="D1679" s="12">
        <v>1.614431062829687</v>
      </c>
      <c r="E1679" s="20">
        <f>'Vehicle Specification'!$J$7*'Forces Acting on Vehicle'!D1679</f>
        <v>984.802948326109</v>
      </c>
      <c r="F1679" s="20">
        <f>0.5*'Vehicle Specification'!$J$9*'Vehicle Specification'!$J$13*'Vehicle Specification'!$J$10*('Forces Acting on Vehicle'!C1679*'Forces Acting on Vehicle'!C1679)</f>
        <v>-423.84889128960009</v>
      </c>
      <c r="G1679" s="20">
        <f>0.5*'Vehicle Specification'!$J$9*'Vehicle Specification'!$J$13*'Vehicle Specification'!$J$11*('Forces Acting on Vehicle'!C1679*'Forces Acting on Vehicle'!C1679)</f>
        <v>284.71308503040007</v>
      </c>
      <c r="H1679" s="20">
        <f>'Vehicle Specification'!$J$8-'Forces Acting on Vehicle'!F1679</f>
        <v>6407.9488912896004</v>
      </c>
      <c r="I1679" s="20">
        <f>H1679*'Vehicle Specification'!$J$12</f>
        <v>128.15897782579202</v>
      </c>
      <c r="J1679" s="20">
        <f>E1679+'Forces Acting on Vehicle'!G1679+'Forces Acting on Vehicle'!I1679</f>
        <v>1397.6750111823012</v>
      </c>
      <c r="K1679" s="22">
        <f t="shared" si="78"/>
        <v>40253.040322050278</v>
      </c>
      <c r="L1679" s="21">
        <f t="shared" si="79"/>
        <v>40253.040322050278</v>
      </c>
      <c r="M1679" s="20" t="str">
        <f t="shared" si="80"/>
        <v>0</v>
      </c>
    </row>
    <row r="1680" spans="1:13" x14ac:dyDescent="0.2">
      <c r="A1680" s="5">
        <v>32.695</v>
      </c>
      <c r="B1680" s="5">
        <v>1281</v>
      </c>
      <c r="C1680" s="5">
        <v>28.8</v>
      </c>
      <c r="D1680" s="12">
        <v>1.6295445692960906</v>
      </c>
      <c r="E1680" s="20">
        <f>'Vehicle Specification'!$J$7*'Forces Acting on Vehicle'!D1680</f>
        <v>994.02218727061529</v>
      </c>
      <c r="F1680" s="20">
        <f>0.5*'Vehicle Specification'!$J$9*'Vehicle Specification'!$J$13*'Vehicle Specification'!$J$10*('Forces Acting on Vehicle'!C1680*'Forces Acting on Vehicle'!C1680)</f>
        <v>-423.84889128960009</v>
      </c>
      <c r="G1680" s="20">
        <f>0.5*'Vehicle Specification'!$J$9*'Vehicle Specification'!$J$13*'Vehicle Specification'!$J$11*('Forces Acting on Vehicle'!C1680*'Forces Acting on Vehicle'!C1680)</f>
        <v>284.71308503040007</v>
      </c>
      <c r="H1680" s="20">
        <f>'Vehicle Specification'!$J$8-'Forces Acting on Vehicle'!F1680</f>
        <v>6407.9488912896004</v>
      </c>
      <c r="I1680" s="20">
        <f>H1680*'Vehicle Specification'!$J$12</f>
        <v>128.15897782579202</v>
      </c>
      <c r="J1680" s="20">
        <f>E1680+'Forces Acting on Vehicle'!G1680+'Forces Acting on Vehicle'!I1680</f>
        <v>1406.8942501268075</v>
      </c>
      <c r="K1680" s="22">
        <f t="shared" si="78"/>
        <v>40518.554403652059</v>
      </c>
      <c r="L1680" s="21">
        <f t="shared" si="79"/>
        <v>40518.554403652059</v>
      </c>
      <c r="M1680" s="20" t="str">
        <f t="shared" si="80"/>
        <v>0</v>
      </c>
    </row>
    <row r="1681" spans="1:13" x14ac:dyDescent="0.2">
      <c r="A1681" s="5">
        <v>32.715000000000003</v>
      </c>
      <c r="B1681" s="5">
        <v>1281</v>
      </c>
      <c r="C1681" s="5">
        <v>28.8</v>
      </c>
      <c r="D1681" s="12">
        <v>1.6205421878698598</v>
      </c>
      <c r="E1681" s="20">
        <f>'Vehicle Specification'!$J$7*'Forces Acting on Vehicle'!D1681</f>
        <v>988.53073460061444</v>
      </c>
      <c r="F1681" s="20">
        <f>0.5*'Vehicle Specification'!$J$9*'Vehicle Specification'!$J$13*'Vehicle Specification'!$J$10*('Forces Acting on Vehicle'!C1681*'Forces Acting on Vehicle'!C1681)</f>
        <v>-423.84889128960009</v>
      </c>
      <c r="G1681" s="20">
        <f>0.5*'Vehicle Specification'!$J$9*'Vehicle Specification'!$J$13*'Vehicle Specification'!$J$11*('Forces Acting on Vehicle'!C1681*'Forces Acting on Vehicle'!C1681)</f>
        <v>284.71308503040007</v>
      </c>
      <c r="H1681" s="20">
        <f>'Vehicle Specification'!$J$8-'Forces Acting on Vehicle'!F1681</f>
        <v>6407.9488912896004</v>
      </c>
      <c r="I1681" s="20">
        <f>H1681*'Vehicle Specification'!$J$12</f>
        <v>128.15897782579202</v>
      </c>
      <c r="J1681" s="20">
        <f>E1681+'Forces Acting on Vehicle'!G1681+'Forces Acting on Vehicle'!I1681</f>
        <v>1401.4027974568066</v>
      </c>
      <c r="K1681" s="22">
        <f t="shared" si="78"/>
        <v>40360.400566756034</v>
      </c>
      <c r="L1681" s="21">
        <f t="shared" si="79"/>
        <v>40360.400566756034</v>
      </c>
      <c r="M1681" s="20" t="str">
        <f t="shared" si="80"/>
        <v>0</v>
      </c>
    </row>
    <row r="1682" spans="1:13" x14ac:dyDescent="0.2">
      <c r="A1682" s="5">
        <v>32.734000000000002</v>
      </c>
      <c r="B1682" s="5">
        <v>1282</v>
      </c>
      <c r="C1682" s="5">
        <v>28.8</v>
      </c>
      <c r="D1682" s="12">
        <v>1.6043040117502971</v>
      </c>
      <c r="E1682" s="20">
        <f>'Vehicle Specification'!$J$7*'Forces Acting on Vehicle'!D1682</f>
        <v>978.62544716768127</v>
      </c>
      <c r="F1682" s="20">
        <f>0.5*'Vehicle Specification'!$J$9*'Vehicle Specification'!$J$13*'Vehicle Specification'!$J$10*('Forces Acting on Vehicle'!C1682*'Forces Acting on Vehicle'!C1682)</f>
        <v>-423.84889128960009</v>
      </c>
      <c r="G1682" s="20">
        <f>0.5*'Vehicle Specification'!$J$9*'Vehicle Specification'!$J$13*'Vehicle Specification'!$J$11*('Forces Acting on Vehicle'!C1682*'Forces Acting on Vehicle'!C1682)</f>
        <v>284.71308503040007</v>
      </c>
      <c r="H1682" s="20">
        <f>'Vehicle Specification'!$J$8-'Forces Acting on Vehicle'!F1682</f>
        <v>6407.9488912896004</v>
      </c>
      <c r="I1682" s="20">
        <f>H1682*'Vehicle Specification'!$J$12</f>
        <v>128.15897782579202</v>
      </c>
      <c r="J1682" s="20">
        <f>E1682+'Forces Acting on Vehicle'!G1682+'Forces Acting on Vehicle'!I1682</f>
        <v>1391.4975100238735</v>
      </c>
      <c r="K1682" s="22">
        <f t="shared" si="78"/>
        <v>40075.128288687556</v>
      </c>
      <c r="L1682" s="21">
        <f t="shared" si="79"/>
        <v>40075.128288687556</v>
      </c>
      <c r="M1682" s="20" t="str">
        <f t="shared" si="80"/>
        <v>0</v>
      </c>
    </row>
    <row r="1683" spans="1:13" x14ac:dyDescent="0.2">
      <c r="A1683" s="5">
        <v>32.753999999999998</v>
      </c>
      <c r="B1683" s="5">
        <v>1283</v>
      </c>
      <c r="C1683" s="5">
        <v>28.8</v>
      </c>
      <c r="D1683" s="12">
        <v>1.4117557221963426</v>
      </c>
      <c r="E1683" s="20">
        <f>'Vehicle Specification'!$J$7*'Forces Acting on Vehicle'!D1683</f>
        <v>861.17099053976904</v>
      </c>
      <c r="F1683" s="20">
        <f>0.5*'Vehicle Specification'!$J$9*'Vehicle Specification'!$J$13*'Vehicle Specification'!$J$10*('Forces Acting on Vehicle'!C1683*'Forces Acting on Vehicle'!C1683)</f>
        <v>-423.84889128960009</v>
      </c>
      <c r="G1683" s="20">
        <f>0.5*'Vehicle Specification'!$J$9*'Vehicle Specification'!$J$13*'Vehicle Specification'!$J$11*('Forces Acting on Vehicle'!C1683*'Forces Acting on Vehicle'!C1683)</f>
        <v>284.71308503040007</v>
      </c>
      <c r="H1683" s="20">
        <f>'Vehicle Specification'!$J$8-'Forces Acting on Vehicle'!F1683</f>
        <v>6407.9488912896004</v>
      </c>
      <c r="I1683" s="20">
        <f>H1683*'Vehicle Specification'!$J$12</f>
        <v>128.15897782579202</v>
      </c>
      <c r="J1683" s="20">
        <f>E1683+'Forces Acting on Vehicle'!G1683+'Forces Acting on Vehicle'!I1683</f>
        <v>1274.0430533959611</v>
      </c>
      <c r="K1683" s="22">
        <f t="shared" si="78"/>
        <v>36692.439937803683</v>
      </c>
      <c r="L1683" s="21">
        <f t="shared" si="79"/>
        <v>36692.439937803683</v>
      </c>
      <c r="M1683" s="20" t="str">
        <f t="shared" si="80"/>
        <v>0</v>
      </c>
    </row>
    <row r="1684" spans="1:13" x14ac:dyDescent="0.2">
      <c r="A1684" s="5">
        <v>32.773000000000003</v>
      </c>
      <c r="B1684" s="5">
        <v>1283</v>
      </c>
      <c r="C1684" s="5">
        <v>28.9</v>
      </c>
      <c r="D1684" s="12">
        <v>1.2903186005870901</v>
      </c>
      <c r="E1684" s="20">
        <f>'Vehicle Specification'!$J$7*'Forces Acting on Vehicle'!D1684</f>
        <v>787.09434635812499</v>
      </c>
      <c r="F1684" s="20">
        <f>0.5*'Vehicle Specification'!$J$9*'Vehicle Specification'!$J$13*'Vehicle Specification'!$J$10*('Forces Acting on Vehicle'!C1684*'Forces Acting on Vehicle'!C1684)</f>
        <v>-426.79739642890002</v>
      </c>
      <c r="G1684" s="20">
        <f>0.5*'Vehicle Specification'!$J$9*'Vehicle Specification'!$J$13*'Vehicle Specification'!$J$11*('Forces Acting on Vehicle'!C1684*'Forces Acting on Vehicle'!C1684)</f>
        <v>286.69369182610001</v>
      </c>
      <c r="H1684" s="20">
        <f>'Vehicle Specification'!$J$8-'Forces Acting on Vehicle'!F1684</f>
        <v>6410.8973964289007</v>
      </c>
      <c r="I1684" s="20">
        <f>H1684*'Vehicle Specification'!$J$12</f>
        <v>128.21794792857801</v>
      </c>
      <c r="J1684" s="20">
        <f>E1684+'Forces Acting on Vehicle'!G1684+'Forces Acting on Vehicle'!I1684</f>
        <v>1202.0059861128032</v>
      </c>
      <c r="K1684" s="22">
        <f t="shared" si="78"/>
        <v>34737.972998660007</v>
      </c>
      <c r="L1684" s="21">
        <f t="shared" si="79"/>
        <v>34737.972998660007</v>
      </c>
      <c r="M1684" s="20" t="str">
        <f t="shared" si="80"/>
        <v>0</v>
      </c>
    </row>
    <row r="1685" spans="1:13" x14ac:dyDescent="0.2">
      <c r="A1685" s="5">
        <v>32.792999999999999</v>
      </c>
      <c r="B1685" s="5">
        <v>1284</v>
      </c>
      <c r="C1685" s="5">
        <v>28.9</v>
      </c>
      <c r="D1685" s="12">
        <v>1.2101396951062779</v>
      </c>
      <c r="E1685" s="20">
        <f>'Vehicle Specification'!$J$7*'Forces Acting on Vehicle'!D1685</f>
        <v>738.18521401482951</v>
      </c>
      <c r="F1685" s="20">
        <f>0.5*'Vehicle Specification'!$J$9*'Vehicle Specification'!$J$13*'Vehicle Specification'!$J$10*('Forces Acting on Vehicle'!C1685*'Forces Acting on Vehicle'!C1685)</f>
        <v>-426.79739642890002</v>
      </c>
      <c r="G1685" s="20">
        <f>0.5*'Vehicle Specification'!$J$9*'Vehicle Specification'!$J$13*'Vehicle Specification'!$J$11*('Forces Acting on Vehicle'!C1685*'Forces Acting on Vehicle'!C1685)</f>
        <v>286.69369182610001</v>
      </c>
      <c r="H1685" s="20">
        <f>'Vehicle Specification'!$J$8-'Forces Acting on Vehicle'!F1685</f>
        <v>6410.8973964289007</v>
      </c>
      <c r="I1685" s="20">
        <f>H1685*'Vehicle Specification'!$J$12</f>
        <v>128.21794792857801</v>
      </c>
      <c r="J1685" s="20">
        <f>E1685+'Forces Acting on Vehicle'!G1685+'Forces Acting on Vehicle'!I1685</f>
        <v>1153.0968537695076</v>
      </c>
      <c r="K1685" s="22">
        <f t="shared" si="78"/>
        <v>33324.499073938765</v>
      </c>
      <c r="L1685" s="21">
        <f t="shared" si="79"/>
        <v>33324.499073938765</v>
      </c>
      <c r="M1685" s="20" t="str">
        <f t="shared" si="80"/>
        <v>0</v>
      </c>
    </row>
    <row r="1686" spans="1:13" x14ac:dyDescent="0.2">
      <c r="A1686" s="5">
        <v>32.813000000000002</v>
      </c>
      <c r="B1686" s="5">
        <v>1284</v>
      </c>
      <c r="C1686" s="5">
        <v>28.9</v>
      </c>
      <c r="D1686" s="12">
        <v>0.9951889251534628</v>
      </c>
      <c r="E1686" s="20">
        <f>'Vehicle Specification'!$J$7*'Forces Acting on Vehicle'!D1686</f>
        <v>607.06524434361233</v>
      </c>
      <c r="F1686" s="20">
        <f>0.5*'Vehicle Specification'!$J$9*'Vehicle Specification'!$J$13*'Vehicle Specification'!$J$10*('Forces Acting on Vehicle'!C1686*'Forces Acting on Vehicle'!C1686)</f>
        <v>-426.79739642890002</v>
      </c>
      <c r="G1686" s="20">
        <f>0.5*'Vehicle Specification'!$J$9*'Vehicle Specification'!$J$13*'Vehicle Specification'!$J$11*('Forces Acting on Vehicle'!C1686*'Forces Acting on Vehicle'!C1686)</f>
        <v>286.69369182610001</v>
      </c>
      <c r="H1686" s="20">
        <f>'Vehicle Specification'!$J$8-'Forces Acting on Vehicle'!F1686</f>
        <v>6410.8973964289007</v>
      </c>
      <c r="I1686" s="20">
        <f>H1686*'Vehicle Specification'!$J$12</f>
        <v>128.21794792857801</v>
      </c>
      <c r="J1686" s="20">
        <f>E1686+'Forces Acting on Vehicle'!G1686+'Forces Acting on Vehicle'!I1686</f>
        <v>1021.9768840982904</v>
      </c>
      <c r="K1686" s="22">
        <f t="shared" si="78"/>
        <v>29535.131950440591</v>
      </c>
      <c r="L1686" s="21">
        <f t="shared" si="79"/>
        <v>29535.131950440591</v>
      </c>
      <c r="M1686" s="20" t="str">
        <f t="shared" si="80"/>
        <v>0</v>
      </c>
    </row>
    <row r="1687" spans="1:13" x14ac:dyDescent="0.2">
      <c r="A1687" s="5">
        <v>32.832000000000001</v>
      </c>
      <c r="B1687" s="5">
        <v>1285</v>
      </c>
      <c r="C1687" s="5">
        <v>28.9</v>
      </c>
      <c r="D1687" s="12">
        <v>0.83399511919598057</v>
      </c>
      <c r="E1687" s="20">
        <f>'Vehicle Specification'!$J$7*'Forces Acting on Vehicle'!D1687</f>
        <v>508.73702270954817</v>
      </c>
      <c r="F1687" s="20">
        <f>0.5*'Vehicle Specification'!$J$9*'Vehicle Specification'!$J$13*'Vehicle Specification'!$J$10*('Forces Acting on Vehicle'!C1687*'Forces Acting on Vehicle'!C1687)</f>
        <v>-426.79739642890002</v>
      </c>
      <c r="G1687" s="20">
        <f>0.5*'Vehicle Specification'!$J$9*'Vehicle Specification'!$J$13*'Vehicle Specification'!$J$11*('Forces Acting on Vehicle'!C1687*'Forces Acting on Vehicle'!C1687)</f>
        <v>286.69369182610001</v>
      </c>
      <c r="H1687" s="20">
        <f>'Vehicle Specification'!$J$8-'Forces Acting on Vehicle'!F1687</f>
        <v>6410.8973964289007</v>
      </c>
      <c r="I1687" s="20">
        <f>H1687*'Vehicle Specification'!$J$12</f>
        <v>128.21794792857801</v>
      </c>
      <c r="J1687" s="20">
        <f>E1687+'Forces Acting on Vehicle'!G1687+'Forces Acting on Vehicle'!I1687</f>
        <v>923.64866246422616</v>
      </c>
      <c r="K1687" s="22">
        <f t="shared" si="78"/>
        <v>26693.446345216136</v>
      </c>
      <c r="L1687" s="21">
        <f t="shared" si="79"/>
        <v>26693.446345216136</v>
      </c>
      <c r="M1687" s="20" t="str">
        <f t="shared" si="80"/>
        <v>0</v>
      </c>
    </row>
    <row r="1688" spans="1:13" x14ac:dyDescent="0.2">
      <c r="A1688" s="5">
        <v>32.851999999999997</v>
      </c>
      <c r="B1688" s="5">
        <v>1285</v>
      </c>
      <c r="C1688" s="5">
        <v>28.9</v>
      </c>
      <c r="D1688" s="12">
        <v>0.47573138174764584</v>
      </c>
      <c r="E1688" s="20">
        <f>'Vehicle Specification'!$J$7*'Forces Acting on Vehicle'!D1688</f>
        <v>290.19614286606395</v>
      </c>
      <c r="F1688" s="20">
        <f>0.5*'Vehicle Specification'!$J$9*'Vehicle Specification'!$J$13*'Vehicle Specification'!$J$10*('Forces Acting on Vehicle'!C1688*'Forces Acting on Vehicle'!C1688)</f>
        <v>-426.79739642890002</v>
      </c>
      <c r="G1688" s="20">
        <f>0.5*'Vehicle Specification'!$J$9*'Vehicle Specification'!$J$13*'Vehicle Specification'!$J$11*('Forces Acting on Vehicle'!C1688*'Forces Acting on Vehicle'!C1688)</f>
        <v>286.69369182610001</v>
      </c>
      <c r="H1688" s="20">
        <f>'Vehicle Specification'!$J$8-'Forces Acting on Vehicle'!F1688</f>
        <v>6410.8973964289007</v>
      </c>
      <c r="I1688" s="20">
        <f>H1688*'Vehicle Specification'!$J$12</f>
        <v>128.21794792857801</v>
      </c>
      <c r="J1688" s="20">
        <f>E1688+'Forces Acting on Vehicle'!G1688+'Forces Acting on Vehicle'!I1688</f>
        <v>705.107782620742</v>
      </c>
      <c r="K1688" s="22">
        <f t="shared" si="78"/>
        <v>20377.614917739444</v>
      </c>
      <c r="L1688" s="21">
        <f t="shared" si="79"/>
        <v>20377.614917739444</v>
      </c>
      <c r="M1688" s="20" t="str">
        <f t="shared" si="80"/>
        <v>0</v>
      </c>
    </row>
    <row r="1689" spans="1:13" x14ac:dyDescent="0.2">
      <c r="A1689" s="5">
        <v>32.871000000000002</v>
      </c>
      <c r="B1689" s="5">
        <v>1286</v>
      </c>
      <c r="C1689" s="5">
        <v>28.9</v>
      </c>
      <c r="D1689" s="12">
        <v>0.17362986870981539</v>
      </c>
      <c r="E1689" s="20">
        <f>'Vehicle Specification'!$J$7*'Forces Acting on Vehicle'!D1689</f>
        <v>105.91421991298739</v>
      </c>
      <c r="F1689" s="20">
        <f>0.5*'Vehicle Specification'!$J$9*'Vehicle Specification'!$J$13*'Vehicle Specification'!$J$10*('Forces Acting on Vehicle'!C1689*'Forces Acting on Vehicle'!C1689)</f>
        <v>-426.79739642890002</v>
      </c>
      <c r="G1689" s="20">
        <f>0.5*'Vehicle Specification'!$J$9*'Vehicle Specification'!$J$13*'Vehicle Specification'!$J$11*('Forces Acting on Vehicle'!C1689*'Forces Acting on Vehicle'!C1689)</f>
        <v>286.69369182610001</v>
      </c>
      <c r="H1689" s="20">
        <f>'Vehicle Specification'!$J$8-'Forces Acting on Vehicle'!F1689</f>
        <v>6410.8973964289007</v>
      </c>
      <c r="I1689" s="20">
        <f>H1689*'Vehicle Specification'!$J$12</f>
        <v>128.21794792857801</v>
      </c>
      <c r="J1689" s="20">
        <f>E1689+'Forces Acting on Vehicle'!G1689+'Forces Acting on Vehicle'!I1689</f>
        <v>520.82585966766544</v>
      </c>
      <c r="K1689" s="22">
        <f t="shared" si="78"/>
        <v>15051.86734439553</v>
      </c>
      <c r="L1689" s="21">
        <f t="shared" si="79"/>
        <v>15051.86734439553</v>
      </c>
      <c r="M1689" s="20" t="str">
        <f t="shared" si="80"/>
        <v>0</v>
      </c>
    </row>
    <row r="1690" spans="1:13" x14ac:dyDescent="0.2">
      <c r="A1690" s="5">
        <v>32.890999999999998</v>
      </c>
      <c r="B1690" s="5">
        <v>1286</v>
      </c>
      <c r="C1690" s="5">
        <v>28.9</v>
      </c>
      <c r="D1690" s="12">
        <v>-9.4861391147585378E-2</v>
      </c>
      <c r="E1690" s="20">
        <f>'Vehicle Specification'!$J$7*'Forces Acting on Vehicle'!D1690</f>
        <v>-57.865448600027079</v>
      </c>
      <c r="F1690" s="20">
        <f>0.5*'Vehicle Specification'!$J$9*'Vehicle Specification'!$J$13*'Vehicle Specification'!$J$10*('Forces Acting on Vehicle'!C1690*'Forces Acting on Vehicle'!C1690)</f>
        <v>-426.79739642890002</v>
      </c>
      <c r="G1690" s="20">
        <f>0.5*'Vehicle Specification'!$J$9*'Vehicle Specification'!$J$13*'Vehicle Specification'!$J$11*('Forces Acting on Vehicle'!C1690*'Forces Acting on Vehicle'!C1690)</f>
        <v>286.69369182610001</v>
      </c>
      <c r="H1690" s="20">
        <f>'Vehicle Specification'!$J$8-'Forces Acting on Vehicle'!F1690</f>
        <v>6410.8973964289007</v>
      </c>
      <c r="I1690" s="20">
        <f>H1690*'Vehicle Specification'!$J$12</f>
        <v>128.21794792857801</v>
      </c>
      <c r="J1690" s="20">
        <f>E1690+'Forces Acting on Vehicle'!G1690+'Forces Acting on Vehicle'!I1690</f>
        <v>357.04619115465096</v>
      </c>
      <c r="K1690" s="22">
        <f t="shared" si="78"/>
        <v>10318.634924369411</v>
      </c>
      <c r="L1690" s="21">
        <f t="shared" si="79"/>
        <v>10318.634924369411</v>
      </c>
      <c r="M1690" s="20" t="str">
        <f t="shared" si="80"/>
        <v>0</v>
      </c>
    </row>
    <row r="1691" spans="1:13" x14ac:dyDescent="0.2">
      <c r="A1691" s="5">
        <v>32.909999999999997</v>
      </c>
      <c r="B1691" s="5">
        <v>1287</v>
      </c>
      <c r="C1691" s="5">
        <v>28.8</v>
      </c>
      <c r="D1691" s="12">
        <v>-0.32469792142973841</v>
      </c>
      <c r="E1691" s="20">
        <f>'Vehicle Specification'!$J$7*'Forces Acting on Vehicle'!D1691</f>
        <v>-198.06573207214043</v>
      </c>
      <c r="F1691" s="20">
        <f>0.5*'Vehicle Specification'!$J$9*'Vehicle Specification'!$J$13*'Vehicle Specification'!$J$10*('Forces Acting on Vehicle'!C1691*'Forces Acting on Vehicle'!C1691)</f>
        <v>-423.84889128960009</v>
      </c>
      <c r="G1691" s="20">
        <f>0.5*'Vehicle Specification'!$J$9*'Vehicle Specification'!$J$13*'Vehicle Specification'!$J$11*('Forces Acting on Vehicle'!C1691*'Forces Acting on Vehicle'!C1691)</f>
        <v>284.71308503040007</v>
      </c>
      <c r="H1691" s="20">
        <f>'Vehicle Specification'!$J$8-'Forces Acting on Vehicle'!F1691</f>
        <v>6407.9488912896004</v>
      </c>
      <c r="I1691" s="20">
        <f>H1691*'Vehicle Specification'!$J$12</f>
        <v>128.15897782579202</v>
      </c>
      <c r="J1691" s="20">
        <f>E1691+'Forces Acting on Vehicle'!G1691+'Forces Acting on Vehicle'!I1691</f>
        <v>214.80633078405165</v>
      </c>
      <c r="K1691" s="22">
        <f t="shared" si="78"/>
        <v>6186.4223265806877</v>
      </c>
      <c r="L1691" s="21">
        <f t="shared" si="79"/>
        <v>6186.4223265806877</v>
      </c>
      <c r="M1691" s="20" t="str">
        <f t="shared" si="80"/>
        <v>0</v>
      </c>
    </row>
    <row r="1692" spans="1:13" x14ac:dyDescent="0.2">
      <c r="A1692" s="5">
        <v>32.93</v>
      </c>
      <c r="B1692" s="5">
        <v>1288</v>
      </c>
      <c r="C1692" s="5">
        <v>28.8</v>
      </c>
      <c r="D1692" s="12">
        <v>-0.17526842470286191</v>
      </c>
      <c r="E1692" s="20">
        <f>'Vehicle Specification'!$J$7*'Forces Acting on Vehicle'!D1692</f>
        <v>-106.91373906874577</v>
      </c>
      <c r="F1692" s="20">
        <f>0.5*'Vehicle Specification'!$J$9*'Vehicle Specification'!$J$13*'Vehicle Specification'!$J$10*('Forces Acting on Vehicle'!C1692*'Forces Acting on Vehicle'!C1692)</f>
        <v>-423.84889128960009</v>
      </c>
      <c r="G1692" s="20">
        <f>0.5*'Vehicle Specification'!$J$9*'Vehicle Specification'!$J$13*'Vehicle Specification'!$J$11*('Forces Acting on Vehicle'!C1692*'Forces Acting on Vehicle'!C1692)</f>
        <v>284.71308503040007</v>
      </c>
      <c r="H1692" s="20">
        <f>'Vehicle Specification'!$J$8-'Forces Acting on Vehicle'!F1692</f>
        <v>6407.9488912896004</v>
      </c>
      <c r="I1692" s="20">
        <f>H1692*'Vehicle Specification'!$J$12</f>
        <v>128.15897782579202</v>
      </c>
      <c r="J1692" s="20">
        <f>E1692+'Forces Acting on Vehicle'!G1692+'Forces Acting on Vehicle'!I1692</f>
        <v>305.95832378744632</v>
      </c>
      <c r="K1692" s="22">
        <f t="shared" si="78"/>
        <v>8811.5997250784549</v>
      </c>
      <c r="L1692" s="21">
        <f t="shared" si="79"/>
        <v>8811.5997250784549</v>
      </c>
      <c r="M1692" s="20" t="str">
        <f t="shared" si="80"/>
        <v>0</v>
      </c>
    </row>
    <row r="1693" spans="1:13" x14ac:dyDescent="0.2">
      <c r="A1693" s="5">
        <v>32.948999999999998</v>
      </c>
      <c r="B1693" s="5">
        <v>1288</v>
      </c>
      <c r="C1693" s="5">
        <v>28.8</v>
      </c>
      <c r="D1693" s="12">
        <v>-2.4840760400355325E-2</v>
      </c>
      <c r="E1693" s="20">
        <f>'Vehicle Specification'!$J$7*'Forces Acting on Vehicle'!D1693</f>
        <v>-15.152863844216748</v>
      </c>
      <c r="F1693" s="20">
        <f>0.5*'Vehicle Specification'!$J$9*'Vehicle Specification'!$J$13*'Vehicle Specification'!$J$10*('Forces Acting on Vehicle'!C1693*'Forces Acting on Vehicle'!C1693)</f>
        <v>-423.84889128960009</v>
      </c>
      <c r="G1693" s="20">
        <f>0.5*'Vehicle Specification'!$J$9*'Vehicle Specification'!$J$13*'Vehicle Specification'!$J$11*('Forces Acting on Vehicle'!C1693*'Forces Acting on Vehicle'!C1693)</f>
        <v>284.71308503040007</v>
      </c>
      <c r="H1693" s="20">
        <f>'Vehicle Specification'!$J$8-'Forces Acting on Vehicle'!F1693</f>
        <v>6407.9488912896004</v>
      </c>
      <c r="I1693" s="20">
        <f>H1693*'Vehicle Specification'!$J$12</f>
        <v>128.15897782579202</v>
      </c>
      <c r="J1693" s="20">
        <f>E1693+'Forces Acting on Vehicle'!G1693+'Forces Acting on Vehicle'!I1693</f>
        <v>397.71919901197532</v>
      </c>
      <c r="K1693" s="22">
        <f t="shared" si="78"/>
        <v>11454.31293154489</v>
      </c>
      <c r="L1693" s="21">
        <f t="shared" si="79"/>
        <v>11454.31293154489</v>
      </c>
      <c r="M1693" s="20" t="str">
        <f t="shared" si="80"/>
        <v>0</v>
      </c>
    </row>
    <row r="1694" spans="1:13" x14ac:dyDescent="0.2">
      <c r="A1694" s="5">
        <v>32.969000000000001</v>
      </c>
      <c r="B1694" s="5">
        <v>1289</v>
      </c>
      <c r="C1694" s="5">
        <v>28.8</v>
      </c>
      <c r="D1694" s="12">
        <v>0.20984321480294865</v>
      </c>
      <c r="E1694" s="20">
        <f>'Vehicle Specification'!$J$7*'Forces Acting on Vehicle'!D1694</f>
        <v>128.00436102979867</v>
      </c>
      <c r="F1694" s="20">
        <f>0.5*'Vehicle Specification'!$J$9*'Vehicle Specification'!$J$13*'Vehicle Specification'!$J$10*('Forces Acting on Vehicle'!C1694*'Forces Acting on Vehicle'!C1694)</f>
        <v>-423.84889128960009</v>
      </c>
      <c r="G1694" s="20">
        <f>0.5*'Vehicle Specification'!$J$9*'Vehicle Specification'!$J$13*'Vehicle Specification'!$J$11*('Forces Acting on Vehicle'!C1694*'Forces Acting on Vehicle'!C1694)</f>
        <v>284.71308503040007</v>
      </c>
      <c r="H1694" s="20">
        <f>'Vehicle Specification'!$J$8-'Forces Acting on Vehicle'!F1694</f>
        <v>6407.9488912896004</v>
      </c>
      <c r="I1694" s="20">
        <f>H1694*'Vehicle Specification'!$J$12</f>
        <v>128.15897782579202</v>
      </c>
      <c r="J1694" s="20">
        <f>E1694+'Forces Acting on Vehicle'!G1694+'Forces Acting on Vehicle'!I1694</f>
        <v>540.87642388599079</v>
      </c>
      <c r="K1694" s="22">
        <f t="shared" si="78"/>
        <v>15577.241007916535</v>
      </c>
      <c r="L1694" s="21">
        <f t="shared" si="79"/>
        <v>15577.241007916535</v>
      </c>
      <c r="M1694" s="20" t="str">
        <f t="shared" si="80"/>
        <v>0</v>
      </c>
    </row>
    <row r="1695" spans="1:13" x14ac:dyDescent="0.2">
      <c r="A1695" s="5">
        <v>32.988</v>
      </c>
      <c r="B1695" s="5">
        <v>1289</v>
      </c>
      <c r="C1695" s="5">
        <v>28.8</v>
      </c>
      <c r="D1695" s="12">
        <v>0.44525154303940467</v>
      </c>
      <c r="E1695" s="20">
        <f>'Vehicle Specification'!$J$7*'Forces Acting on Vehicle'!D1695</f>
        <v>271.60344125403685</v>
      </c>
      <c r="F1695" s="20">
        <f>0.5*'Vehicle Specification'!$J$9*'Vehicle Specification'!$J$13*'Vehicle Specification'!$J$10*('Forces Acting on Vehicle'!C1695*'Forces Acting on Vehicle'!C1695)</f>
        <v>-423.84889128960009</v>
      </c>
      <c r="G1695" s="20">
        <f>0.5*'Vehicle Specification'!$J$9*'Vehicle Specification'!$J$13*'Vehicle Specification'!$J$11*('Forces Acting on Vehicle'!C1695*'Forces Acting on Vehicle'!C1695)</f>
        <v>284.71308503040007</v>
      </c>
      <c r="H1695" s="20">
        <f>'Vehicle Specification'!$J$8-'Forces Acting on Vehicle'!F1695</f>
        <v>6407.9488912896004</v>
      </c>
      <c r="I1695" s="20">
        <f>H1695*'Vehicle Specification'!$J$12</f>
        <v>128.15897782579202</v>
      </c>
      <c r="J1695" s="20">
        <f>E1695+'Forces Acting on Vehicle'!G1695+'Forces Acting on Vehicle'!I1695</f>
        <v>684.47550411022894</v>
      </c>
      <c r="K1695" s="22">
        <f t="shared" si="78"/>
        <v>19712.894518374593</v>
      </c>
      <c r="L1695" s="21">
        <f t="shared" si="79"/>
        <v>19712.894518374593</v>
      </c>
      <c r="M1695" s="20" t="str">
        <f t="shared" si="80"/>
        <v>0</v>
      </c>
    </row>
    <row r="1696" spans="1:13" x14ac:dyDescent="0.2">
      <c r="A1696" s="5">
        <v>33.008000000000003</v>
      </c>
      <c r="B1696" s="5">
        <v>1290</v>
      </c>
      <c r="C1696" s="5">
        <v>28.8</v>
      </c>
      <c r="D1696" s="12">
        <v>0.62525447509365972</v>
      </c>
      <c r="E1696" s="20">
        <f>'Vehicle Specification'!$J$7*'Forces Acting on Vehicle'!D1696</f>
        <v>381.40522980713246</v>
      </c>
      <c r="F1696" s="20">
        <f>0.5*'Vehicle Specification'!$J$9*'Vehicle Specification'!$J$13*'Vehicle Specification'!$J$10*('Forces Acting on Vehicle'!C1696*'Forces Acting on Vehicle'!C1696)</f>
        <v>-423.84889128960009</v>
      </c>
      <c r="G1696" s="20">
        <f>0.5*'Vehicle Specification'!$J$9*'Vehicle Specification'!$J$13*'Vehicle Specification'!$J$11*('Forces Acting on Vehicle'!C1696*'Forces Acting on Vehicle'!C1696)</f>
        <v>284.71308503040007</v>
      </c>
      <c r="H1696" s="20">
        <f>'Vehicle Specification'!$J$8-'Forces Acting on Vehicle'!F1696</f>
        <v>6407.9488912896004</v>
      </c>
      <c r="I1696" s="20">
        <f>H1696*'Vehicle Specification'!$J$12</f>
        <v>128.15897782579202</v>
      </c>
      <c r="J1696" s="20">
        <f>E1696+'Forces Acting on Vehicle'!G1696+'Forces Acting on Vehicle'!I1696</f>
        <v>794.2772926633246</v>
      </c>
      <c r="K1696" s="22">
        <f t="shared" si="78"/>
        <v>22875.186028703749</v>
      </c>
      <c r="L1696" s="21">
        <f t="shared" si="79"/>
        <v>22875.186028703749</v>
      </c>
      <c r="M1696" s="20" t="str">
        <f t="shared" si="80"/>
        <v>0</v>
      </c>
    </row>
    <row r="1697" spans="1:13" x14ac:dyDescent="0.2">
      <c r="A1697" s="5">
        <v>33.027000000000001</v>
      </c>
      <c r="B1697" s="5">
        <v>1290</v>
      </c>
      <c r="C1697" s="5">
        <v>28.8</v>
      </c>
      <c r="D1697" s="12">
        <v>0.73584236492366684</v>
      </c>
      <c r="E1697" s="20">
        <f>'Vehicle Specification'!$J$7*'Forces Acting on Vehicle'!D1697</f>
        <v>448.86384260343675</v>
      </c>
      <c r="F1697" s="20">
        <f>0.5*'Vehicle Specification'!$J$9*'Vehicle Specification'!$J$13*'Vehicle Specification'!$J$10*('Forces Acting on Vehicle'!C1697*'Forces Acting on Vehicle'!C1697)</f>
        <v>-423.84889128960009</v>
      </c>
      <c r="G1697" s="20">
        <f>0.5*'Vehicle Specification'!$J$9*'Vehicle Specification'!$J$13*'Vehicle Specification'!$J$11*('Forces Acting on Vehicle'!C1697*'Forces Acting on Vehicle'!C1697)</f>
        <v>284.71308503040007</v>
      </c>
      <c r="H1697" s="20">
        <f>'Vehicle Specification'!$J$8-'Forces Acting on Vehicle'!F1697</f>
        <v>6407.9488912896004</v>
      </c>
      <c r="I1697" s="20">
        <f>H1697*'Vehicle Specification'!$J$12</f>
        <v>128.15897782579202</v>
      </c>
      <c r="J1697" s="20">
        <f>E1697+'Forces Acting on Vehicle'!G1697+'Forces Acting on Vehicle'!I1697</f>
        <v>861.73590545962884</v>
      </c>
      <c r="K1697" s="22">
        <f t="shared" si="78"/>
        <v>24817.994077237312</v>
      </c>
      <c r="L1697" s="21">
        <f t="shared" si="79"/>
        <v>24817.994077237312</v>
      </c>
      <c r="M1697" s="20" t="str">
        <f t="shared" si="80"/>
        <v>0</v>
      </c>
    </row>
    <row r="1698" spans="1:13" x14ac:dyDescent="0.2">
      <c r="A1698" s="5">
        <v>33.046999999999997</v>
      </c>
      <c r="B1698" s="5">
        <v>1291</v>
      </c>
      <c r="C1698" s="5">
        <v>28.8</v>
      </c>
      <c r="D1698" s="12">
        <v>0.83368226110067178</v>
      </c>
      <c r="E1698" s="20">
        <f>'Vehicle Specification'!$J$7*'Forces Acting on Vehicle'!D1698</f>
        <v>508.54617927140981</v>
      </c>
      <c r="F1698" s="20">
        <f>0.5*'Vehicle Specification'!$J$9*'Vehicle Specification'!$J$13*'Vehicle Specification'!$J$10*('Forces Acting on Vehicle'!C1698*'Forces Acting on Vehicle'!C1698)</f>
        <v>-423.84889128960009</v>
      </c>
      <c r="G1698" s="20">
        <f>0.5*'Vehicle Specification'!$J$9*'Vehicle Specification'!$J$13*'Vehicle Specification'!$J$11*('Forces Acting on Vehicle'!C1698*'Forces Acting on Vehicle'!C1698)</f>
        <v>284.71308503040007</v>
      </c>
      <c r="H1698" s="20">
        <f>'Vehicle Specification'!$J$8-'Forces Acting on Vehicle'!F1698</f>
        <v>6407.9488912896004</v>
      </c>
      <c r="I1698" s="20">
        <f>H1698*'Vehicle Specification'!$J$12</f>
        <v>128.15897782579202</v>
      </c>
      <c r="J1698" s="20">
        <f>E1698+'Forces Acting on Vehicle'!G1698+'Forces Acting on Vehicle'!I1698</f>
        <v>921.41824212760196</v>
      </c>
      <c r="K1698" s="22">
        <f t="shared" si="78"/>
        <v>26536.845373274937</v>
      </c>
      <c r="L1698" s="21">
        <f t="shared" si="79"/>
        <v>26536.845373274937</v>
      </c>
      <c r="M1698" s="20" t="str">
        <f t="shared" si="80"/>
        <v>0</v>
      </c>
    </row>
    <row r="1699" spans="1:13" x14ac:dyDescent="0.2">
      <c r="A1699" s="5">
        <v>33.066000000000003</v>
      </c>
      <c r="B1699" s="5">
        <v>1292</v>
      </c>
      <c r="C1699" s="5">
        <v>28.8</v>
      </c>
      <c r="D1699" s="12">
        <v>0.96082899937239707</v>
      </c>
      <c r="E1699" s="20">
        <f>'Vehicle Specification'!$J$7*'Forces Acting on Vehicle'!D1699</f>
        <v>586.10568961716217</v>
      </c>
      <c r="F1699" s="20">
        <f>0.5*'Vehicle Specification'!$J$9*'Vehicle Specification'!$J$13*'Vehicle Specification'!$J$10*('Forces Acting on Vehicle'!C1699*'Forces Acting on Vehicle'!C1699)</f>
        <v>-423.84889128960009</v>
      </c>
      <c r="G1699" s="20">
        <f>0.5*'Vehicle Specification'!$J$9*'Vehicle Specification'!$J$13*'Vehicle Specification'!$J$11*('Forces Acting on Vehicle'!C1699*'Forces Acting on Vehicle'!C1699)</f>
        <v>284.71308503040007</v>
      </c>
      <c r="H1699" s="20">
        <f>'Vehicle Specification'!$J$8-'Forces Acting on Vehicle'!F1699</f>
        <v>6407.9488912896004</v>
      </c>
      <c r="I1699" s="20">
        <f>H1699*'Vehicle Specification'!$J$12</f>
        <v>128.15897782579202</v>
      </c>
      <c r="J1699" s="20">
        <f>E1699+'Forces Acting on Vehicle'!G1699+'Forces Acting on Vehicle'!I1699</f>
        <v>998.97775247335426</v>
      </c>
      <c r="K1699" s="22">
        <f t="shared" si="78"/>
        <v>28770.559271232603</v>
      </c>
      <c r="L1699" s="21">
        <f t="shared" si="79"/>
        <v>28770.559271232603</v>
      </c>
      <c r="M1699" s="20" t="str">
        <f t="shared" si="80"/>
        <v>0</v>
      </c>
    </row>
    <row r="1700" spans="1:13" x14ac:dyDescent="0.2">
      <c r="A1700" s="5">
        <v>33.085999999999999</v>
      </c>
      <c r="B1700" s="5">
        <v>1292</v>
      </c>
      <c r="C1700" s="5">
        <v>28.9</v>
      </c>
      <c r="D1700" s="12">
        <v>1.0984555756453103</v>
      </c>
      <c r="E1700" s="20">
        <f>'Vehicle Specification'!$J$7*'Forces Acting on Vehicle'!D1700</f>
        <v>670.05790114363924</v>
      </c>
      <c r="F1700" s="20">
        <f>0.5*'Vehicle Specification'!$J$9*'Vehicle Specification'!$J$13*'Vehicle Specification'!$J$10*('Forces Acting on Vehicle'!C1700*'Forces Acting on Vehicle'!C1700)</f>
        <v>-426.79739642890002</v>
      </c>
      <c r="G1700" s="20">
        <f>0.5*'Vehicle Specification'!$J$9*'Vehicle Specification'!$J$13*'Vehicle Specification'!$J$11*('Forces Acting on Vehicle'!C1700*'Forces Acting on Vehicle'!C1700)</f>
        <v>286.69369182610001</v>
      </c>
      <c r="H1700" s="20">
        <f>'Vehicle Specification'!$J$8-'Forces Acting on Vehicle'!F1700</f>
        <v>6410.8973964289007</v>
      </c>
      <c r="I1700" s="20">
        <f>H1700*'Vehicle Specification'!$J$12</f>
        <v>128.21794792857801</v>
      </c>
      <c r="J1700" s="20">
        <f>E1700+'Forces Acting on Vehicle'!G1700+'Forces Acting on Vehicle'!I1700</f>
        <v>1084.9695408983173</v>
      </c>
      <c r="K1700" s="22">
        <f t="shared" si="78"/>
        <v>31355.619731961368</v>
      </c>
      <c r="L1700" s="21">
        <f t="shared" si="79"/>
        <v>31355.619731961368</v>
      </c>
      <c r="M1700" s="20" t="str">
        <f t="shared" si="80"/>
        <v>0</v>
      </c>
    </row>
    <row r="1701" spans="1:13" x14ac:dyDescent="0.2">
      <c r="A1701" s="5">
        <v>33.104999999999997</v>
      </c>
      <c r="B1701" s="5">
        <v>1293</v>
      </c>
      <c r="C1701" s="5">
        <v>28.9</v>
      </c>
      <c r="D1701" s="12">
        <v>1.2303271530236497</v>
      </c>
      <c r="E1701" s="20">
        <f>'Vehicle Specification'!$J$7*'Forces Acting on Vehicle'!D1701</f>
        <v>750.49956334442629</v>
      </c>
      <c r="F1701" s="20">
        <f>0.5*'Vehicle Specification'!$J$9*'Vehicle Specification'!$J$13*'Vehicle Specification'!$J$10*('Forces Acting on Vehicle'!C1701*'Forces Acting on Vehicle'!C1701)</f>
        <v>-426.79739642890002</v>
      </c>
      <c r="G1701" s="20">
        <f>0.5*'Vehicle Specification'!$J$9*'Vehicle Specification'!$J$13*'Vehicle Specification'!$J$11*('Forces Acting on Vehicle'!C1701*'Forces Acting on Vehicle'!C1701)</f>
        <v>286.69369182610001</v>
      </c>
      <c r="H1701" s="20">
        <f>'Vehicle Specification'!$J$8-'Forces Acting on Vehicle'!F1701</f>
        <v>6410.8973964289007</v>
      </c>
      <c r="I1701" s="20">
        <f>H1701*'Vehicle Specification'!$J$12</f>
        <v>128.21794792857801</v>
      </c>
      <c r="J1701" s="20">
        <f>E1701+'Forces Acting on Vehicle'!G1701+'Forces Acting on Vehicle'!I1701</f>
        <v>1165.4112030991043</v>
      </c>
      <c r="K1701" s="22">
        <f t="shared" si="78"/>
        <v>33680.383769564112</v>
      </c>
      <c r="L1701" s="21">
        <f t="shared" si="79"/>
        <v>33680.383769564112</v>
      </c>
      <c r="M1701" s="20" t="str">
        <f t="shared" si="80"/>
        <v>0</v>
      </c>
    </row>
    <row r="1702" spans="1:13" x14ac:dyDescent="0.2">
      <c r="A1702" s="5">
        <v>33.125</v>
      </c>
      <c r="B1702" s="5">
        <v>1293</v>
      </c>
      <c r="C1702" s="5">
        <v>28.9</v>
      </c>
      <c r="D1702" s="12">
        <v>1.3455207697779963</v>
      </c>
      <c r="E1702" s="20">
        <f>'Vehicle Specification'!$J$7*'Forces Acting on Vehicle'!D1702</f>
        <v>820.76766956457777</v>
      </c>
      <c r="F1702" s="20">
        <f>0.5*'Vehicle Specification'!$J$9*'Vehicle Specification'!$J$13*'Vehicle Specification'!$J$10*('Forces Acting on Vehicle'!C1702*'Forces Acting on Vehicle'!C1702)</f>
        <v>-426.79739642890002</v>
      </c>
      <c r="G1702" s="20">
        <f>0.5*'Vehicle Specification'!$J$9*'Vehicle Specification'!$J$13*'Vehicle Specification'!$J$11*('Forces Acting on Vehicle'!C1702*'Forces Acting on Vehicle'!C1702)</f>
        <v>286.69369182610001</v>
      </c>
      <c r="H1702" s="20">
        <f>'Vehicle Specification'!$J$8-'Forces Acting on Vehicle'!F1702</f>
        <v>6410.8973964289007</v>
      </c>
      <c r="I1702" s="20">
        <f>H1702*'Vehicle Specification'!$J$12</f>
        <v>128.21794792857801</v>
      </c>
      <c r="J1702" s="20">
        <f>E1702+'Forces Acting on Vehicle'!G1702+'Forces Acting on Vehicle'!I1702</f>
        <v>1235.6793093192557</v>
      </c>
      <c r="K1702" s="22">
        <f t="shared" si="78"/>
        <v>35711.13203932649</v>
      </c>
      <c r="L1702" s="21">
        <f t="shared" si="79"/>
        <v>35711.13203932649</v>
      </c>
      <c r="M1702" s="20" t="str">
        <f t="shared" si="80"/>
        <v>0</v>
      </c>
    </row>
    <row r="1703" spans="1:13" x14ac:dyDescent="0.2">
      <c r="A1703" s="5">
        <v>33.145000000000003</v>
      </c>
      <c r="B1703" s="5">
        <v>1294</v>
      </c>
      <c r="C1703" s="5">
        <v>28.9</v>
      </c>
      <c r="D1703" s="12">
        <v>1.4366255448762133</v>
      </c>
      <c r="E1703" s="20">
        <f>'Vehicle Specification'!$J$7*'Forces Acting on Vehicle'!D1703</f>
        <v>876.34158237449014</v>
      </c>
      <c r="F1703" s="20">
        <f>0.5*'Vehicle Specification'!$J$9*'Vehicle Specification'!$J$13*'Vehicle Specification'!$J$10*('Forces Acting on Vehicle'!C1703*'Forces Acting on Vehicle'!C1703)</f>
        <v>-426.79739642890002</v>
      </c>
      <c r="G1703" s="20">
        <f>0.5*'Vehicle Specification'!$J$9*'Vehicle Specification'!$J$13*'Vehicle Specification'!$J$11*('Forces Acting on Vehicle'!C1703*'Forces Acting on Vehicle'!C1703)</f>
        <v>286.69369182610001</v>
      </c>
      <c r="H1703" s="20">
        <f>'Vehicle Specification'!$J$8-'Forces Acting on Vehicle'!F1703</f>
        <v>6410.8973964289007</v>
      </c>
      <c r="I1703" s="20">
        <f>H1703*'Vehicle Specification'!$J$12</f>
        <v>128.21794792857801</v>
      </c>
      <c r="J1703" s="20">
        <f>E1703+'Forces Acting on Vehicle'!G1703+'Forces Acting on Vehicle'!I1703</f>
        <v>1291.2532221291683</v>
      </c>
      <c r="K1703" s="22">
        <f t="shared" si="78"/>
        <v>37317.218119532961</v>
      </c>
      <c r="L1703" s="21">
        <f t="shared" si="79"/>
        <v>37317.218119532961</v>
      </c>
      <c r="M1703" s="20" t="str">
        <f t="shared" si="80"/>
        <v>0</v>
      </c>
    </row>
    <row r="1704" spans="1:13" x14ac:dyDescent="0.2">
      <c r="A1704" s="5">
        <v>33.164000000000001</v>
      </c>
      <c r="B1704" s="5">
        <v>1294</v>
      </c>
      <c r="C1704" s="5">
        <v>29</v>
      </c>
      <c r="D1704" s="12">
        <v>1.5575168771175156</v>
      </c>
      <c r="E1704" s="20">
        <f>'Vehicle Specification'!$J$7*'Forces Acting on Vehicle'!D1704</f>
        <v>950.0852950416845</v>
      </c>
      <c r="F1704" s="20">
        <f>0.5*'Vehicle Specification'!$J$9*'Vehicle Specification'!$J$13*'Vehicle Specification'!$J$10*('Forces Acting on Vehicle'!C1704*'Forces Acting on Vehicle'!C1704)</f>
        <v>-429.75612169000004</v>
      </c>
      <c r="G1704" s="20">
        <f>0.5*'Vehicle Specification'!$J$9*'Vehicle Specification'!$J$13*'Vehicle Specification'!$J$11*('Forces Acting on Vehicle'!C1704*'Forces Acting on Vehicle'!C1704)</f>
        <v>288.68116381000004</v>
      </c>
      <c r="H1704" s="20">
        <f>'Vehicle Specification'!$J$8-'Forces Acting on Vehicle'!F1704</f>
        <v>6413.8561216900007</v>
      </c>
      <c r="I1704" s="20">
        <f>H1704*'Vehicle Specification'!$J$12</f>
        <v>128.2771224338</v>
      </c>
      <c r="J1704" s="20">
        <f>E1704+'Forces Acting on Vehicle'!G1704+'Forces Acting on Vehicle'!I1704</f>
        <v>1367.0435812854846</v>
      </c>
      <c r="K1704" s="22">
        <f t="shared" si="78"/>
        <v>39644.263857279053</v>
      </c>
      <c r="L1704" s="21">
        <f t="shared" si="79"/>
        <v>39644.263857279053</v>
      </c>
      <c r="M1704" s="20" t="str">
        <f t="shared" si="80"/>
        <v>0</v>
      </c>
    </row>
    <row r="1705" spans="1:13" x14ac:dyDescent="0.2">
      <c r="A1705" s="5">
        <v>33.183999999999997</v>
      </c>
      <c r="B1705" s="5">
        <v>1295</v>
      </c>
      <c r="C1705" s="5">
        <v>29</v>
      </c>
      <c r="D1705" s="12">
        <v>1.6406586363229954</v>
      </c>
      <c r="E1705" s="20">
        <f>'Vehicle Specification'!$J$7*'Forces Acting on Vehicle'!D1705</f>
        <v>1000.8017681570271</v>
      </c>
      <c r="F1705" s="20">
        <f>0.5*'Vehicle Specification'!$J$9*'Vehicle Specification'!$J$13*'Vehicle Specification'!$J$10*('Forces Acting on Vehicle'!C1705*'Forces Acting on Vehicle'!C1705)</f>
        <v>-429.75612169000004</v>
      </c>
      <c r="G1705" s="20">
        <f>0.5*'Vehicle Specification'!$J$9*'Vehicle Specification'!$J$13*'Vehicle Specification'!$J$11*('Forces Acting on Vehicle'!C1705*'Forces Acting on Vehicle'!C1705)</f>
        <v>288.68116381000004</v>
      </c>
      <c r="H1705" s="20">
        <f>'Vehicle Specification'!$J$8-'Forces Acting on Vehicle'!F1705</f>
        <v>6413.8561216900007</v>
      </c>
      <c r="I1705" s="20">
        <f>H1705*'Vehicle Specification'!$J$12</f>
        <v>128.2771224338</v>
      </c>
      <c r="J1705" s="20">
        <f>E1705+'Forces Acting on Vehicle'!G1705+'Forces Acting on Vehicle'!I1705</f>
        <v>1417.7600544008271</v>
      </c>
      <c r="K1705" s="22">
        <f t="shared" si="78"/>
        <v>41115.04157762399</v>
      </c>
      <c r="L1705" s="21">
        <f t="shared" si="79"/>
        <v>41115.04157762399</v>
      </c>
      <c r="M1705" s="20" t="str">
        <f t="shared" si="80"/>
        <v>0</v>
      </c>
    </row>
    <row r="1706" spans="1:13" x14ac:dyDescent="0.2">
      <c r="A1706" s="5">
        <v>33.203000000000003</v>
      </c>
      <c r="B1706" s="5">
        <v>1296</v>
      </c>
      <c r="C1706" s="5">
        <v>29</v>
      </c>
      <c r="D1706" s="12">
        <v>1.6399586062073295</v>
      </c>
      <c r="E1706" s="20">
        <f>'Vehicle Specification'!$J$7*'Forces Acting on Vehicle'!D1706</f>
        <v>1000.3747497864709</v>
      </c>
      <c r="F1706" s="20">
        <f>0.5*'Vehicle Specification'!$J$9*'Vehicle Specification'!$J$13*'Vehicle Specification'!$J$10*('Forces Acting on Vehicle'!C1706*'Forces Acting on Vehicle'!C1706)</f>
        <v>-429.75612169000004</v>
      </c>
      <c r="G1706" s="20">
        <f>0.5*'Vehicle Specification'!$J$9*'Vehicle Specification'!$J$13*'Vehicle Specification'!$J$11*('Forces Acting on Vehicle'!C1706*'Forces Acting on Vehicle'!C1706)</f>
        <v>288.68116381000004</v>
      </c>
      <c r="H1706" s="20">
        <f>'Vehicle Specification'!$J$8-'Forces Acting on Vehicle'!F1706</f>
        <v>6413.8561216900007</v>
      </c>
      <c r="I1706" s="20">
        <f>H1706*'Vehicle Specification'!$J$12</f>
        <v>128.2771224338</v>
      </c>
      <c r="J1706" s="20">
        <f>E1706+'Forces Acting on Vehicle'!G1706+'Forces Acting on Vehicle'!I1706</f>
        <v>1417.3330360302709</v>
      </c>
      <c r="K1706" s="22">
        <f t="shared" si="78"/>
        <v>41102.658044877855</v>
      </c>
      <c r="L1706" s="21">
        <f t="shared" si="79"/>
        <v>41102.658044877855</v>
      </c>
      <c r="M1706" s="20" t="str">
        <f t="shared" si="80"/>
        <v>0</v>
      </c>
    </row>
    <row r="1707" spans="1:13" x14ac:dyDescent="0.2">
      <c r="A1707" s="5">
        <v>33.222999999999999</v>
      </c>
      <c r="B1707" s="5">
        <v>1296</v>
      </c>
      <c r="C1707" s="5">
        <v>29</v>
      </c>
      <c r="D1707" s="12">
        <v>1.6547923875391388</v>
      </c>
      <c r="E1707" s="20">
        <f>'Vehicle Specification'!$J$7*'Forces Acting on Vehicle'!D1707</f>
        <v>1009.4233563988747</v>
      </c>
      <c r="F1707" s="20">
        <f>0.5*'Vehicle Specification'!$J$9*'Vehicle Specification'!$J$13*'Vehicle Specification'!$J$10*('Forces Acting on Vehicle'!C1707*'Forces Acting on Vehicle'!C1707)</f>
        <v>-429.75612169000004</v>
      </c>
      <c r="G1707" s="20">
        <f>0.5*'Vehicle Specification'!$J$9*'Vehicle Specification'!$J$13*'Vehicle Specification'!$J$11*('Forces Acting on Vehicle'!C1707*'Forces Acting on Vehicle'!C1707)</f>
        <v>288.68116381000004</v>
      </c>
      <c r="H1707" s="20">
        <f>'Vehicle Specification'!$J$8-'Forces Acting on Vehicle'!F1707</f>
        <v>6413.8561216900007</v>
      </c>
      <c r="I1707" s="20">
        <f>H1707*'Vehicle Specification'!$J$12</f>
        <v>128.2771224338</v>
      </c>
      <c r="J1707" s="20">
        <f>E1707+'Forces Acting on Vehicle'!G1707+'Forces Acting on Vehicle'!I1707</f>
        <v>1426.3816426426749</v>
      </c>
      <c r="K1707" s="22">
        <f t="shared" si="78"/>
        <v>41365.06763663757</v>
      </c>
      <c r="L1707" s="21">
        <f t="shared" si="79"/>
        <v>41365.06763663757</v>
      </c>
      <c r="M1707" s="20" t="str">
        <f t="shared" si="80"/>
        <v>0</v>
      </c>
    </row>
    <row r="1708" spans="1:13" x14ac:dyDescent="0.2">
      <c r="A1708" s="5">
        <v>33.241999999999997</v>
      </c>
      <c r="B1708" s="5">
        <v>1297</v>
      </c>
      <c r="C1708" s="5">
        <v>29.1</v>
      </c>
      <c r="D1708" s="12">
        <v>1.7713241204421653</v>
      </c>
      <c r="E1708" s="20">
        <f>'Vehicle Specification'!$J$7*'Forces Acting on Vehicle'!D1708</f>
        <v>1080.5077134697208</v>
      </c>
      <c r="F1708" s="20">
        <f>0.5*'Vehicle Specification'!$J$9*'Vehicle Specification'!$J$13*'Vehicle Specification'!$J$10*('Forces Acting on Vehicle'!C1708*'Forces Acting on Vehicle'!C1708)</f>
        <v>-432.72506707290012</v>
      </c>
      <c r="G1708" s="20">
        <f>0.5*'Vehicle Specification'!$J$9*'Vehicle Specification'!$J$13*'Vehicle Specification'!$J$11*('Forces Acting on Vehicle'!C1708*'Forces Acting on Vehicle'!C1708)</f>
        <v>290.67550098210006</v>
      </c>
      <c r="H1708" s="20">
        <f>'Vehicle Specification'!$J$8-'Forces Acting on Vehicle'!F1708</f>
        <v>6416.8250670729003</v>
      </c>
      <c r="I1708" s="20">
        <f>H1708*'Vehicle Specification'!$J$12</f>
        <v>128.33650134145802</v>
      </c>
      <c r="J1708" s="20">
        <f>E1708+'Forces Acting on Vehicle'!G1708+'Forces Acting on Vehicle'!I1708</f>
        <v>1499.5197157932787</v>
      </c>
      <c r="K1708" s="22">
        <f t="shared" si="78"/>
        <v>43636.023729584413</v>
      </c>
      <c r="L1708" s="21">
        <f t="shared" si="79"/>
        <v>43636.023729584413</v>
      </c>
      <c r="M1708" s="20" t="str">
        <f t="shared" si="80"/>
        <v>0</v>
      </c>
    </row>
    <row r="1709" spans="1:13" x14ac:dyDescent="0.2">
      <c r="A1709" s="5">
        <v>33.262</v>
      </c>
      <c r="B1709" s="5">
        <v>1297</v>
      </c>
      <c r="C1709" s="5">
        <v>29.1</v>
      </c>
      <c r="D1709" s="12">
        <v>2.0339098729157192</v>
      </c>
      <c r="E1709" s="20">
        <f>'Vehicle Specification'!$J$7*'Forces Acting on Vehicle'!D1709</f>
        <v>1240.6850224785887</v>
      </c>
      <c r="F1709" s="20">
        <f>0.5*'Vehicle Specification'!$J$9*'Vehicle Specification'!$J$13*'Vehicle Specification'!$J$10*('Forces Acting on Vehicle'!C1709*'Forces Acting on Vehicle'!C1709)</f>
        <v>-432.72506707290012</v>
      </c>
      <c r="G1709" s="20">
        <f>0.5*'Vehicle Specification'!$J$9*'Vehicle Specification'!$J$13*'Vehicle Specification'!$J$11*('Forces Acting on Vehicle'!C1709*'Forces Acting on Vehicle'!C1709)</f>
        <v>290.67550098210006</v>
      </c>
      <c r="H1709" s="20">
        <f>'Vehicle Specification'!$J$8-'Forces Acting on Vehicle'!F1709</f>
        <v>6416.8250670729003</v>
      </c>
      <c r="I1709" s="20">
        <f>H1709*'Vehicle Specification'!$J$12</f>
        <v>128.33650134145802</v>
      </c>
      <c r="J1709" s="20">
        <f>E1709+'Forces Acting on Vehicle'!G1709+'Forces Acting on Vehicle'!I1709</f>
        <v>1659.6970248021469</v>
      </c>
      <c r="K1709" s="22">
        <f t="shared" si="78"/>
        <v>48297.183421742477</v>
      </c>
      <c r="L1709" s="21">
        <f t="shared" si="79"/>
        <v>48297.183421742477</v>
      </c>
      <c r="M1709" s="20" t="str">
        <f t="shared" si="80"/>
        <v>0</v>
      </c>
    </row>
    <row r="1710" spans="1:13" x14ac:dyDescent="0.2">
      <c r="A1710" s="5">
        <v>33.280999999999999</v>
      </c>
      <c r="B1710" s="5">
        <v>1298</v>
      </c>
      <c r="C1710" s="5">
        <v>29.1</v>
      </c>
      <c r="D1710" s="12">
        <v>2.3540987294068145</v>
      </c>
      <c r="E1710" s="20">
        <f>'Vehicle Specification'!$J$7*'Forces Acting on Vehicle'!D1710</f>
        <v>1436.0002249381569</v>
      </c>
      <c r="F1710" s="20">
        <f>0.5*'Vehicle Specification'!$J$9*'Vehicle Specification'!$J$13*'Vehicle Specification'!$J$10*('Forces Acting on Vehicle'!C1710*'Forces Acting on Vehicle'!C1710)</f>
        <v>-432.72506707290012</v>
      </c>
      <c r="G1710" s="20">
        <f>0.5*'Vehicle Specification'!$J$9*'Vehicle Specification'!$J$13*'Vehicle Specification'!$J$11*('Forces Acting on Vehicle'!C1710*'Forces Acting on Vehicle'!C1710)</f>
        <v>290.67550098210006</v>
      </c>
      <c r="H1710" s="20">
        <f>'Vehicle Specification'!$J$8-'Forces Acting on Vehicle'!F1710</f>
        <v>6416.8250670729003</v>
      </c>
      <c r="I1710" s="20">
        <f>H1710*'Vehicle Specification'!$J$12</f>
        <v>128.33650134145802</v>
      </c>
      <c r="J1710" s="20">
        <f>E1710+'Forces Acting on Vehicle'!G1710+'Forces Acting on Vehicle'!I1710</f>
        <v>1855.0122272617148</v>
      </c>
      <c r="K1710" s="22">
        <f t="shared" si="78"/>
        <v>53980.855813315902</v>
      </c>
      <c r="L1710" s="21">
        <f t="shared" si="79"/>
        <v>53980.855813315902</v>
      </c>
      <c r="M1710" s="20" t="str">
        <f t="shared" si="80"/>
        <v>0</v>
      </c>
    </row>
    <row r="1711" spans="1:13" x14ac:dyDescent="0.2">
      <c r="A1711" s="5">
        <v>33.301000000000002</v>
      </c>
      <c r="B1711" s="5">
        <v>1298</v>
      </c>
      <c r="C1711" s="5">
        <v>29.2</v>
      </c>
      <c r="D1711" s="12">
        <v>2.6734794666681565</v>
      </c>
      <c r="E1711" s="20">
        <f>'Vehicle Specification'!$J$7*'Forces Acting on Vehicle'!D1711</f>
        <v>1630.8224746675755</v>
      </c>
      <c r="F1711" s="20">
        <f>0.5*'Vehicle Specification'!$J$9*'Vehicle Specification'!$J$13*'Vehicle Specification'!$J$10*('Forces Acting on Vehicle'!C1711*'Forces Acting on Vehicle'!C1711)</f>
        <v>-435.70423257760007</v>
      </c>
      <c r="G1711" s="20">
        <f>0.5*'Vehicle Specification'!$J$9*'Vehicle Specification'!$J$13*'Vehicle Specification'!$J$11*('Forces Acting on Vehicle'!C1711*'Forces Acting on Vehicle'!C1711)</f>
        <v>292.6767033424</v>
      </c>
      <c r="H1711" s="20">
        <f>'Vehicle Specification'!$J$8-'Forces Acting on Vehicle'!F1711</f>
        <v>6419.8042325776005</v>
      </c>
      <c r="I1711" s="20">
        <f>H1711*'Vehicle Specification'!$J$12</f>
        <v>128.396084651552</v>
      </c>
      <c r="J1711" s="20">
        <f>E1711+'Forces Acting on Vehicle'!G1711+'Forces Acting on Vehicle'!I1711</f>
        <v>2051.8952626615278</v>
      </c>
      <c r="K1711" s="22">
        <f t="shared" si="78"/>
        <v>59915.34166971661</v>
      </c>
      <c r="L1711" s="21">
        <f t="shared" si="79"/>
        <v>59915.34166971661</v>
      </c>
      <c r="M1711" s="20" t="str">
        <f t="shared" si="80"/>
        <v>0</v>
      </c>
    </row>
    <row r="1712" spans="1:13" x14ac:dyDescent="0.2">
      <c r="A1712" s="5">
        <v>33.32</v>
      </c>
      <c r="B1712" s="5">
        <v>1299</v>
      </c>
      <c r="C1712" s="5">
        <v>29.2</v>
      </c>
      <c r="D1712" s="12">
        <v>2.7418026761342684</v>
      </c>
      <c r="E1712" s="20">
        <f>'Vehicle Specification'!$J$7*'Forces Acting on Vehicle'!D1712</f>
        <v>1672.4996324419037</v>
      </c>
      <c r="F1712" s="20">
        <f>0.5*'Vehicle Specification'!$J$9*'Vehicle Specification'!$J$13*'Vehicle Specification'!$J$10*('Forces Acting on Vehicle'!C1712*'Forces Acting on Vehicle'!C1712)</f>
        <v>-435.70423257760007</v>
      </c>
      <c r="G1712" s="20">
        <f>0.5*'Vehicle Specification'!$J$9*'Vehicle Specification'!$J$13*'Vehicle Specification'!$J$11*('Forces Acting on Vehicle'!C1712*'Forces Acting on Vehicle'!C1712)</f>
        <v>292.6767033424</v>
      </c>
      <c r="H1712" s="20">
        <f>'Vehicle Specification'!$J$8-'Forces Acting on Vehicle'!F1712</f>
        <v>6419.8042325776005</v>
      </c>
      <c r="I1712" s="20">
        <f>H1712*'Vehicle Specification'!$J$12</f>
        <v>128.396084651552</v>
      </c>
      <c r="J1712" s="20">
        <f>E1712+'Forces Acting on Vehicle'!G1712+'Forces Acting on Vehicle'!I1712</f>
        <v>2093.5724204358557</v>
      </c>
      <c r="K1712" s="22">
        <f t="shared" si="78"/>
        <v>61132.314676726986</v>
      </c>
      <c r="L1712" s="21">
        <f t="shared" si="79"/>
        <v>61132.314676726986</v>
      </c>
      <c r="M1712" s="20" t="str">
        <f t="shared" si="80"/>
        <v>0</v>
      </c>
    </row>
    <row r="1713" spans="1:13" x14ac:dyDescent="0.2">
      <c r="A1713" s="5">
        <v>33.340000000000003</v>
      </c>
      <c r="B1713" s="5">
        <v>1299</v>
      </c>
      <c r="C1713" s="5">
        <v>29.3</v>
      </c>
      <c r="D1713" s="12">
        <v>2.6991427461637607</v>
      </c>
      <c r="E1713" s="20">
        <f>'Vehicle Specification'!$J$7*'Forces Acting on Vehicle'!D1713</f>
        <v>1646.477075159894</v>
      </c>
      <c r="F1713" s="20">
        <f>0.5*'Vehicle Specification'!$J$9*'Vehicle Specification'!$J$13*'Vehicle Specification'!$J$10*('Forces Acting on Vehicle'!C1713*'Forces Acting on Vehicle'!C1713)</f>
        <v>-438.69361820410006</v>
      </c>
      <c r="G1713" s="20">
        <f>0.5*'Vehicle Specification'!$J$9*'Vehicle Specification'!$J$13*'Vehicle Specification'!$J$11*('Forces Acting on Vehicle'!C1713*'Forces Acting on Vehicle'!C1713)</f>
        <v>294.68477089090004</v>
      </c>
      <c r="H1713" s="20">
        <f>'Vehicle Specification'!$J$8-'Forces Acting on Vehicle'!F1713</f>
        <v>6422.7936182041003</v>
      </c>
      <c r="I1713" s="20">
        <f>H1713*'Vehicle Specification'!$J$12</f>
        <v>128.45587236408201</v>
      </c>
      <c r="J1713" s="20">
        <f>E1713+'Forces Acting on Vehicle'!G1713+'Forces Acting on Vehicle'!I1713</f>
        <v>2069.617718414876</v>
      </c>
      <c r="K1713" s="22">
        <f t="shared" si="78"/>
        <v>60639.799149555867</v>
      </c>
      <c r="L1713" s="21">
        <f t="shared" si="79"/>
        <v>60639.799149555867</v>
      </c>
      <c r="M1713" s="20" t="str">
        <f t="shared" si="80"/>
        <v>0</v>
      </c>
    </row>
    <row r="1714" spans="1:13" x14ac:dyDescent="0.2">
      <c r="A1714" s="5">
        <v>33.359000000000002</v>
      </c>
      <c r="B1714" s="5">
        <v>1300</v>
      </c>
      <c r="C1714" s="5">
        <v>29.4</v>
      </c>
      <c r="D1714" s="12">
        <v>2.4475237358316835</v>
      </c>
      <c r="E1714" s="20">
        <f>'Vehicle Specification'!$J$7*'Forces Acting on Vehicle'!D1714</f>
        <v>1492.989478857327</v>
      </c>
      <c r="F1714" s="20">
        <f>0.5*'Vehicle Specification'!$J$9*'Vehicle Specification'!$J$13*'Vehicle Specification'!$J$10*('Forces Acting on Vehicle'!C1714*'Forces Acting on Vehicle'!C1714)</f>
        <v>-441.69322395239999</v>
      </c>
      <c r="G1714" s="20">
        <f>0.5*'Vehicle Specification'!$J$9*'Vehicle Specification'!$J$13*'Vehicle Specification'!$J$11*('Forces Acting on Vehicle'!C1714*'Forces Acting on Vehicle'!C1714)</f>
        <v>296.6997036276</v>
      </c>
      <c r="H1714" s="20">
        <f>'Vehicle Specification'!$J$8-'Forces Acting on Vehicle'!F1714</f>
        <v>6425.7932239524007</v>
      </c>
      <c r="I1714" s="20">
        <f>H1714*'Vehicle Specification'!$J$12</f>
        <v>128.51586447904802</v>
      </c>
      <c r="J1714" s="20">
        <f>E1714+'Forces Acting on Vehicle'!G1714+'Forces Acting on Vehicle'!I1714</f>
        <v>1918.2050469639751</v>
      </c>
      <c r="K1714" s="22">
        <f t="shared" si="78"/>
        <v>56395.228380740868</v>
      </c>
      <c r="L1714" s="21">
        <f t="shared" si="79"/>
        <v>56395.228380740868</v>
      </c>
      <c r="M1714" s="20" t="str">
        <f t="shared" si="80"/>
        <v>0</v>
      </c>
    </row>
    <row r="1715" spans="1:13" x14ac:dyDescent="0.2">
      <c r="A1715" s="5">
        <v>33.378999999999998</v>
      </c>
      <c r="B1715" s="5">
        <v>1301</v>
      </c>
      <c r="C1715" s="5">
        <v>29.4</v>
      </c>
      <c r="D1715" s="12">
        <v>2.207304189948053</v>
      </c>
      <c r="E1715" s="20">
        <f>'Vehicle Specification'!$J$7*'Forces Acting on Vehicle'!D1715</f>
        <v>1346.4555558683123</v>
      </c>
      <c r="F1715" s="20">
        <f>0.5*'Vehicle Specification'!$J$9*'Vehicle Specification'!$J$13*'Vehicle Specification'!$J$10*('Forces Acting on Vehicle'!C1715*'Forces Acting on Vehicle'!C1715)</f>
        <v>-441.69322395239999</v>
      </c>
      <c r="G1715" s="20">
        <f>0.5*'Vehicle Specification'!$J$9*'Vehicle Specification'!$J$13*'Vehicle Specification'!$J$11*('Forces Acting on Vehicle'!C1715*'Forces Acting on Vehicle'!C1715)</f>
        <v>296.6997036276</v>
      </c>
      <c r="H1715" s="20">
        <f>'Vehicle Specification'!$J$8-'Forces Acting on Vehicle'!F1715</f>
        <v>6425.7932239524007</v>
      </c>
      <c r="I1715" s="20">
        <f>H1715*'Vehicle Specification'!$J$12</f>
        <v>128.51586447904802</v>
      </c>
      <c r="J1715" s="20">
        <f>E1715+'Forces Acting on Vehicle'!G1715+'Forces Acting on Vehicle'!I1715</f>
        <v>1771.6711239749604</v>
      </c>
      <c r="K1715" s="22">
        <f t="shared" si="78"/>
        <v>52087.131044863832</v>
      </c>
      <c r="L1715" s="21">
        <f t="shared" si="79"/>
        <v>52087.131044863832</v>
      </c>
      <c r="M1715" s="20" t="str">
        <f t="shared" si="80"/>
        <v>0</v>
      </c>
    </row>
    <row r="1716" spans="1:13" x14ac:dyDescent="0.2">
      <c r="A1716" s="5">
        <v>33.398000000000003</v>
      </c>
      <c r="B1716" s="5">
        <v>1301</v>
      </c>
      <c r="C1716" s="5">
        <v>29.4</v>
      </c>
      <c r="D1716" s="12">
        <v>2.0954343709273515</v>
      </c>
      <c r="E1716" s="20">
        <f>'Vehicle Specification'!$J$7*'Forces Acting on Vehicle'!D1716</f>
        <v>1278.2149662656843</v>
      </c>
      <c r="F1716" s="20">
        <f>0.5*'Vehicle Specification'!$J$9*'Vehicle Specification'!$J$13*'Vehicle Specification'!$J$10*('Forces Acting on Vehicle'!C1716*'Forces Acting on Vehicle'!C1716)</f>
        <v>-441.69322395239999</v>
      </c>
      <c r="G1716" s="20">
        <f>0.5*'Vehicle Specification'!$J$9*'Vehicle Specification'!$J$13*'Vehicle Specification'!$J$11*('Forces Acting on Vehicle'!C1716*'Forces Acting on Vehicle'!C1716)</f>
        <v>296.6997036276</v>
      </c>
      <c r="H1716" s="20">
        <f>'Vehicle Specification'!$J$8-'Forces Acting on Vehicle'!F1716</f>
        <v>6425.7932239524007</v>
      </c>
      <c r="I1716" s="20">
        <f>H1716*'Vehicle Specification'!$J$12</f>
        <v>128.51586447904802</v>
      </c>
      <c r="J1716" s="20">
        <f>E1716+'Forces Acting on Vehicle'!G1716+'Forces Acting on Vehicle'!I1716</f>
        <v>1703.4305343723324</v>
      </c>
      <c r="K1716" s="22">
        <f t="shared" si="78"/>
        <v>50080.857710546574</v>
      </c>
      <c r="L1716" s="21">
        <f t="shared" si="79"/>
        <v>50080.857710546574</v>
      </c>
      <c r="M1716" s="20" t="str">
        <f t="shared" si="80"/>
        <v>0</v>
      </c>
    </row>
    <row r="1717" spans="1:13" x14ac:dyDescent="0.2">
      <c r="A1717" s="5">
        <v>33.417999999999999</v>
      </c>
      <c r="B1717" s="5">
        <v>1302</v>
      </c>
      <c r="C1717" s="5">
        <v>29.5</v>
      </c>
      <c r="D1717" s="12">
        <v>2.1763403950538631</v>
      </c>
      <c r="E1717" s="20">
        <f>'Vehicle Specification'!$J$7*'Forces Acting on Vehicle'!D1717</f>
        <v>1327.5676409828566</v>
      </c>
      <c r="F1717" s="20">
        <f>0.5*'Vehicle Specification'!$J$9*'Vehicle Specification'!$J$13*'Vehicle Specification'!$J$10*('Forces Acting on Vehicle'!C1717*'Forces Acting on Vehicle'!C1717)</f>
        <v>-444.70304982250008</v>
      </c>
      <c r="G1717" s="20">
        <f>0.5*'Vehicle Specification'!$J$9*'Vehicle Specification'!$J$13*'Vehicle Specification'!$J$11*('Forces Acting on Vehicle'!C1717*'Forces Acting on Vehicle'!C1717)</f>
        <v>298.72150155250006</v>
      </c>
      <c r="H1717" s="20">
        <f>'Vehicle Specification'!$J$8-'Forces Acting on Vehicle'!F1717</f>
        <v>6428.8030498225007</v>
      </c>
      <c r="I1717" s="20">
        <f>H1717*'Vehicle Specification'!$J$12</f>
        <v>128.57606099645002</v>
      </c>
      <c r="J1717" s="20">
        <f>E1717+'Forces Acting on Vehicle'!G1717+'Forces Acting on Vehicle'!I1717</f>
        <v>1754.8652035318066</v>
      </c>
      <c r="K1717" s="22">
        <f t="shared" si="78"/>
        <v>51768.523504188299</v>
      </c>
      <c r="L1717" s="21">
        <f t="shared" si="79"/>
        <v>51768.523504188299</v>
      </c>
      <c r="M1717" s="20" t="str">
        <f t="shared" si="80"/>
        <v>0</v>
      </c>
    </row>
    <row r="1718" spans="1:13" x14ac:dyDescent="0.2">
      <c r="A1718" s="5">
        <v>33.438000000000002</v>
      </c>
      <c r="B1718" s="5">
        <v>1302</v>
      </c>
      <c r="C1718" s="5">
        <v>29.5</v>
      </c>
      <c r="D1718" s="12">
        <v>2.3973799910722522</v>
      </c>
      <c r="E1718" s="20">
        <f>'Vehicle Specification'!$J$7*'Forces Acting on Vehicle'!D1718</f>
        <v>1462.4017945540738</v>
      </c>
      <c r="F1718" s="20">
        <f>0.5*'Vehicle Specification'!$J$9*'Vehicle Specification'!$J$13*'Vehicle Specification'!$J$10*('Forces Acting on Vehicle'!C1718*'Forces Acting on Vehicle'!C1718)</f>
        <v>-444.70304982250008</v>
      </c>
      <c r="G1718" s="20">
        <f>0.5*'Vehicle Specification'!$J$9*'Vehicle Specification'!$J$13*'Vehicle Specification'!$J$11*('Forces Acting on Vehicle'!C1718*'Forces Acting on Vehicle'!C1718)</f>
        <v>298.72150155250006</v>
      </c>
      <c r="H1718" s="20">
        <f>'Vehicle Specification'!$J$8-'Forces Acting on Vehicle'!F1718</f>
        <v>6428.8030498225007</v>
      </c>
      <c r="I1718" s="20">
        <f>H1718*'Vehicle Specification'!$J$12</f>
        <v>128.57606099645002</v>
      </c>
      <c r="J1718" s="20">
        <f>E1718+'Forces Acting on Vehicle'!G1718+'Forces Acting on Vehicle'!I1718</f>
        <v>1889.6993571030239</v>
      </c>
      <c r="K1718" s="22">
        <f t="shared" si="78"/>
        <v>55746.131034539205</v>
      </c>
      <c r="L1718" s="21">
        <f t="shared" si="79"/>
        <v>55746.131034539205</v>
      </c>
      <c r="M1718" s="20" t="str">
        <f t="shared" si="80"/>
        <v>0</v>
      </c>
    </row>
    <row r="1719" spans="1:13" x14ac:dyDescent="0.2">
      <c r="A1719" s="5">
        <v>33.457000000000001</v>
      </c>
      <c r="B1719" s="5">
        <v>1303</v>
      </c>
      <c r="C1719" s="5">
        <v>29.6</v>
      </c>
      <c r="D1719" s="12">
        <v>2.5909787693438449</v>
      </c>
      <c r="E1719" s="20">
        <f>'Vehicle Specification'!$J$7*'Forces Acting on Vehicle'!D1719</f>
        <v>1580.4970492997454</v>
      </c>
      <c r="F1719" s="20">
        <f>0.5*'Vehicle Specification'!$J$9*'Vehicle Specification'!$J$13*'Vehicle Specification'!$J$10*('Forces Acting on Vehicle'!C1719*'Forces Acting on Vehicle'!C1719)</f>
        <v>-447.7230958144001</v>
      </c>
      <c r="G1719" s="20">
        <f>0.5*'Vehicle Specification'!$J$9*'Vehicle Specification'!$J$13*'Vehicle Specification'!$J$11*('Forces Acting on Vehicle'!C1719*'Forces Acting on Vehicle'!C1719)</f>
        <v>300.75016466560004</v>
      </c>
      <c r="H1719" s="20">
        <f>'Vehicle Specification'!$J$8-'Forces Acting on Vehicle'!F1719</f>
        <v>6431.8230958144004</v>
      </c>
      <c r="I1719" s="20">
        <f>H1719*'Vehicle Specification'!$J$12</f>
        <v>128.636461916288</v>
      </c>
      <c r="J1719" s="20">
        <f>E1719+'Forces Acting on Vehicle'!G1719+'Forces Acting on Vehicle'!I1719</f>
        <v>2009.8836758816335</v>
      </c>
      <c r="K1719" s="22">
        <f t="shared" si="78"/>
        <v>59492.556806096356</v>
      </c>
      <c r="L1719" s="21">
        <f t="shared" si="79"/>
        <v>59492.556806096356</v>
      </c>
      <c r="M1719" s="20" t="str">
        <f t="shared" si="80"/>
        <v>0</v>
      </c>
    </row>
    <row r="1720" spans="1:13" x14ac:dyDescent="0.2">
      <c r="A1720" s="5">
        <v>33.476999999999997</v>
      </c>
      <c r="B1720" s="5">
        <v>1304</v>
      </c>
      <c r="C1720" s="5">
        <v>29.6</v>
      </c>
      <c r="D1720" s="12">
        <v>2.6651931941602873</v>
      </c>
      <c r="E1720" s="20">
        <f>'Vehicle Specification'!$J$7*'Forces Acting on Vehicle'!D1720</f>
        <v>1625.7678484377752</v>
      </c>
      <c r="F1720" s="20">
        <f>0.5*'Vehicle Specification'!$J$9*'Vehicle Specification'!$J$13*'Vehicle Specification'!$J$10*('Forces Acting on Vehicle'!C1720*'Forces Acting on Vehicle'!C1720)</f>
        <v>-447.7230958144001</v>
      </c>
      <c r="G1720" s="20">
        <f>0.5*'Vehicle Specification'!$J$9*'Vehicle Specification'!$J$13*'Vehicle Specification'!$J$11*('Forces Acting on Vehicle'!C1720*'Forces Acting on Vehicle'!C1720)</f>
        <v>300.75016466560004</v>
      </c>
      <c r="H1720" s="20">
        <f>'Vehicle Specification'!$J$8-'Forces Acting on Vehicle'!F1720</f>
        <v>6431.8230958144004</v>
      </c>
      <c r="I1720" s="20">
        <f>H1720*'Vehicle Specification'!$J$12</f>
        <v>128.636461916288</v>
      </c>
      <c r="J1720" s="20">
        <f>E1720+'Forces Acting on Vehicle'!G1720+'Forces Acting on Vehicle'!I1720</f>
        <v>2055.1544750196636</v>
      </c>
      <c r="K1720" s="22">
        <f t="shared" ref="K1720:K1783" si="81">J1720*C1720</f>
        <v>60832.572460582043</v>
      </c>
      <c r="L1720" s="21">
        <f t="shared" si="79"/>
        <v>60832.572460582043</v>
      </c>
      <c r="M1720" s="20" t="str">
        <f t="shared" si="80"/>
        <v>0</v>
      </c>
    </row>
    <row r="1721" spans="1:13" x14ac:dyDescent="0.2">
      <c r="A1721" s="5">
        <v>33.496000000000002</v>
      </c>
      <c r="B1721" s="5">
        <v>1304</v>
      </c>
      <c r="C1721" s="5">
        <v>29.7</v>
      </c>
      <c r="D1721" s="12">
        <v>2.5374829573016116</v>
      </c>
      <c r="E1721" s="20">
        <f>'Vehicle Specification'!$J$7*'Forces Acting on Vehicle'!D1721</f>
        <v>1547.8646039539831</v>
      </c>
      <c r="F1721" s="20">
        <f>0.5*'Vehicle Specification'!$J$9*'Vehicle Specification'!$J$13*'Vehicle Specification'!$J$10*('Forces Acting on Vehicle'!C1721*'Forces Acting on Vehicle'!C1721)</f>
        <v>-450.75336192810005</v>
      </c>
      <c r="G1721" s="20">
        <f>0.5*'Vehicle Specification'!$J$9*'Vehicle Specification'!$J$13*'Vehicle Specification'!$J$11*('Forces Acting on Vehicle'!C1721*'Forces Acting on Vehicle'!C1721)</f>
        <v>302.7856929669</v>
      </c>
      <c r="H1721" s="20">
        <f>'Vehicle Specification'!$J$8-'Forces Acting on Vehicle'!F1721</f>
        <v>6434.8533619281006</v>
      </c>
      <c r="I1721" s="20">
        <f>H1721*'Vehicle Specification'!$J$12</f>
        <v>128.69706723856203</v>
      </c>
      <c r="J1721" s="20">
        <f>E1721+'Forces Acting on Vehicle'!G1721+'Forces Acting on Vehicle'!I1721</f>
        <v>1979.3473641594453</v>
      </c>
      <c r="K1721" s="22">
        <f t="shared" si="81"/>
        <v>58786.616715535522</v>
      </c>
      <c r="L1721" s="21">
        <f t="shared" si="79"/>
        <v>58786.616715535522</v>
      </c>
      <c r="M1721" s="20" t="str">
        <f t="shared" si="80"/>
        <v>0</v>
      </c>
    </row>
    <row r="1722" spans="1:13" x14ac:dyDescent="0.2">
      <c r="A1722" s="5">
        <v>33.515999999999998</v>
      </c>
      <c r="B1722" s="5">
        <v>1305</v>
      </c>
      <c r="C1722" s="5">
        <v>29.7</v>
      </c>
      <c r="D1722" s="12">
        <v>2.3840586838352147</v>
      </c>
      <c r="E1722" s="20">
        <f>'Vehicle Specification'!$J$7*'Forces Acting on Vehicle'!D1722</f>
        <v>1454.275797139481</v>
      </c>
      <c r="F1722" s="20">
        <f>0.5*'Vehicle Specification'!$J$9*'Vehicle Specification'!$J$13*'Vehicle Specification'!$J$10*('Forces Acting on Vehicle'!C1722*'Forces Acting on Vehicle'!C1722)</f>
        <v>-450.75336192810005</v>
      </c>
      <c r="G1722" s="20">
        <f>0.5*'Vehicle Specification'!$J$9*'Vehicle Specification'!$J$13*'Vehicle Specification'!$J$11*('Forces Acting on Vehicle'!C1722*'Forces Acting on Vehicle'!C1722)</f>
        <v>302.7856929669</v>
      </c>
      <c r="H1722" s="20">
        <f>'Vehicle Specification'!$J$8-'Forces Acting on Vehicle'!F1722</f>
        <v>6434.8533619281006</v>
      </c>
      <c r="I1722" s="20">
        <f>H1722*'Vehicle Specification'!$J$12</f>
        <v>128.69706723856203</v>
      </c>
      <c r="J1722" s="20">
        <f>E1722+'Forces Acting on Vehicle'!G1722+'Forces Acting on Vehicle'!I1722</f>
        <v>1885.758557344943</v>
      </c>
      <c r="K1722" s="22">
        <f t="shared" si="81"/>
        <v>56007.029153144809</v>
      </c>
      <c r="L1722" s="21">
        <f t="shared" si="79"/>
        <v>56007.029153144809</v>
      </c>
      <c r="M1722" s="20" t="str">
        <f t="shared" si="80"/>
        <v>0</v>
      </c>
    </row>
    <row r="1723" spans="1:13" x14ac:dyDescent="0.2">
      <c r="A1723" s="5">
        <v>33.534999999999997</v>
      </c>
      <c r="B1723" s="5">
        <v>1305</v>
      </c>
      <c r="C1723" s="5">
        <v>29.8</v>
      </c>
      <c r="D1723" s="12">
        <v>2.4382782086918264</v>
      </c>
      <c r="E1723" s="20">
        <f>'Vehicle Specification'!$J$7*'Forces Acting on Vehicle'!D1723</f>
        <v>1487.3497073020142</v>
      </c>
      <c r="F1723" s="20">
        <f>0.5*'Vehicle Specification'!$J$9*'Vehicle Specification'!$J$13*'Vehicle Specification'!$J$10*('Forces Acting on Vehicle'!C1723*'Forces Acting on Vehicle'!C1723)</f>
        <v>-453.7938481636001</v>
      </c>
      <c r="G1723" s="20">
        <f>0.5*'Vehicle Specification'!$J$9*'Vehicle Specification'!$J$13*'Vehicle Specification'!$J$11*('Forces Acting on Vehicle'!C1723*'Forces Acting on Vehicle'!C1723)</f>
        <v>304.82808645640006</v>
      </c>
      <c r="H1723" s="20">
        <f>'Vehicle Specification'!$J$8-'Forces Acting on Vehicle'!F1723</f>
        <v>6437.8938481636005</v>
      </c>
      <c r="I1723" s="20">
        <f>H1723*'Vehicle Specification'!$J$12</f>
        <v>128.75787696327203</v>
      </c>
      <c r="J1723" s="20">
        <f>E1723+'Forces Acting on Vehicle'!G1723+'Forces Acting on Vehicle'!I1723</f>
        <v>1920.9356707216864</v>
      </c>
      <c r="K1723" s="22">
        <f t="shared" si="81"/>
        <v>57243.882987506258</v>
      </c>
      <c r="L1723" s="21">
        <f t="shared" si="79"/>
        <v>57243.882987506258</v>
      </c>
      <c r="M1723" s="20" t="str">
        <f t="shared" si="80"/>
        <v>0</v>
      </c>
    </row>
    <row r="1724" spans="1:13" x14ac:dyDescent="0.2">
      <c r="A1724" s="5">
        <v>33.555</v>
      </c>
      <c r="B1724" s="5">
        <v>1306</v>
      </c>
      <c r="C1724" s="5">
        <v>29.8</v>
      </c>
      <c r="D1724" s="12">
        <v>2.4749222161131472</v>
      </c>
      <c r="E1724" s="20">
        <f>'Vehicle Specification'!$J$7*'Forces Acting on Vehicle'!D1724</f>
        <v>1509.7025518290197</v>
      </c>
      <c r="F1724" s="20">
        <f>0.5*'Vehicle Specification'!$J$9*'Vehicle Specification'!$J$13*'Vehicle Specification'!$J$10*('Forces Acting on Vehicle'!C1724*'Forces Acting on Vehicle'!C1724)</f>
        <v>-453.7938481636001</v>
      </c>
      <c r="G1724" s="20">
        <f>0.5*'Vehicle Specification'!$J$9*'Vehicle Specification'!$J$13*'Vehicle Specification'!$J$11*('Forces Acting on Vehicle'!C1724*'Forces Acting on Vehicle'!C1724)</f>
        <v>304.82808645640006</v>
      </c>
      <c r="H1724" s="20">
        <f>'Vehicle Specification'!$J$8-'Forces Acting on Vehicle'!F1724</f>
        <v>6437.8938481636005</v>
      </c>
      <c r="I1724" s="20">
        <f>H1724*'Vehicle Specification'!$J$12</f>
        <v>128.75787696327203</v>
      </c>
      <c r="J1724" s="20">
        <f>E1724+'Forces Acting on Vehicle'!G1724+'Forces Acting on Vehicle'!I1724</f>
        <v>1943.288515248692</v>
      </c>
      <c r="K1724" s="22">
        <f t="shared" si="81"/>
        <v>57909.997754411022</v>
      </c>
      <c r="L1724" s="21">
        <f t="shared" si="79"/>
        <v>57909.997754411022</v>
      </c>
      <c r="M1724" s="20" t="str">
        <f t="shared" si="80"/>
        <v>0</v>
      </c>
    </row>
    <row r="1725" spans="1:13" x14ac:dyDescent="0.2">
      <c r="A1725" s="5">
        <v>33.573999999999998</v>
      </c>
      <c r="B1725" s="5">
        <v>1306</v>
      </c>
      <c r="C1725" s="5">
        <v>29.9</v>
      </c>
      <c r="D1725" s="12">
        <v>2.5227921258565584</v>
      </c>
      <c r="E1725" s="20">
        <f>'Vehicle Specification'!$J$7*'Forces Acting on Vehicle'!D1725</f>
        <v>1538.9031967725007</v>
      </c>
      <c r="F1725" s="20">
        <f>0.5*'Vehicle Specification'!$J$9*'Vehicle Specification'!$J$13*'Vehicle Specification'!$J$10*('Forces Acting on Vehicle'!C1725*'Forces Acting on Vehicle'!C1725)</f>
        <v>-456.84455452090003</v>
      </c>
      <c r="G1725" s="20">
        <f>0.5*'Vehicle Specification'!$J$9*'Vehicle Specification'!$J$13*'Vehicle Specification'!$J$11*('Forces Acting on Vehicle'!C1725*'Forces Acting on Vehicle'!C1725)</f>
        <v>306.87734513409998</v>
      </c>
      <c r="H1725" s="20">
        <f>'Vehicle Specification'!$J$8-'Forces Acting on Vehicle'!F1725</f>
        <v>6440.9445545209001</v>
      </c>
      <c r="I1725" s="20">
        <f>H1725*'Vehicle Specification'!$J$12</f>
        <v>128.81889109041799</v>
      </c>
      <c r="J1725" s="20">
        <f>E1725+'Forces Acting on Vehicle'!G1725+'Forces Acting on Vehicle'!I1725</f>
        <v>1974.5994329970188</v>
      </c>
      <c r="K1725" s="22">
        <f t="shared" si="81"/>
        <v>59040.523046610855</v>
      </c>
      <c r="L1725" s="21">
        <f t="shared" si="79"/>
        <v>59040.523046610855</v>
      </c>
      <c r="M1725" s="20" t="str">
        <f t="shared" si="80"/>
        <v>0</v>
      </c>
    </row>
    <row r="1726" spans="1:13" x14ac:dyDescent="0.2">
      <c r="A1726" s="5">
        <v>33.594000000000001</v>
      </c>
      <c r="B1726" s="5">
        <v>1307</v>
      </c>
      <c r="C1726" s="5">
        <v>29.9</v>
      </c>
      <c r="D1726" s="12">
        <v>2.6172047809497809</v>
      </c>
      <c r="E1726" s="20">
        <f>'Vehicle Specification'!$J$7*'Forces Acting on Vehicle'!D1726</f>
        <v>1596.4949163793663</v>
      </c>
      <c r="F1726" s="20">
        <f>0.5*'Vehicle Specification'!$J$9*'Vehicle Specification'!$J$13*'Vehicle Specification'!$J$10*('Forces Acting on Vehicle'!C1726*'Forces Acting on Vehicle'!C1726)</f>
        <v>-456.84455452090003</v>
      </c>
      <c r="G1726" s="20">
        <f>0.5*'Vehicle Specification'!$J$9*'Vehicle Specification'!$J$13*'Vehicle Specification'!$J$11*('Forces Acting on Vehicle'!C1726*'Forces Acting on Vehicle'!C1726)</f>
        <v>306.87734513409998</v>
      </c>
      <c r="H1726" s="20">
        <f>'Vehicle Specification'!$J$8-'Forces Acting on Vehicle'!F1726</f>
        <v>6440.9445545209001</v>
      </c>
      <c r="I1726" s="20">
        <f>H1726*'Vehicle Specification'!$J$12</f>
        <v>128.81889109041799</v>
      </c>
      <c r="J1726" s="20">
        <f>E1726+'Forces Acting on Vehicle'!G1726+'Forces Acting on Vehicle'!I1726</f>
        <v>2032.1911526038841</v>
      </c>
      <c r="K1726" s="22">
        <f t="shared" si="81"/>
        <v>60762.515462856136</v>
      </c>
      <c r="L1726" s="21">
        <f t="shared" si="79"/>
        <v>60762.515462856136</v>
      </c>
      <c r="M1726" s="20" t="str">
        <f t="shared" si="80"/>
        <v>0</v>
      </c>
    </row>
    <row r="1727" spans="1:13" x14ac:dyDescent="0.2">
      <c r="A1727" s="5">
        <v>33.613</v>
      </c>
      <c r="B1727" s="5">
        <v>1308</v>
      </c>
      <c r="C1727" s="5">
        <v>30</v>
      </c>
      <c r="D1727" s="12">
        <v>2.6673401466316453</v>
      </c>
      <c r="E1727" s="20">
        <f>'Vehicle Specification'!$J$7*'Forces Acting on Vehicle'!D1727</f>
        <v>1627.0774894453036</v>
      </c>
      <c r="F1727" s="20">
        <f>0.5*'Vehicle Specification'!$J$9*'Vehicle Specification'!$J$13*'Vehicle Specification'!$J$10*('Forces Acting on Vehicle'!C1727*'Forces Acting on Vehicle'!C1727)</f>
        <v>-459.90548100000007</v>
      </c>
      <c r="G1727" s="20">
        <f>0.5*'Vehicle Specification'!$J$9*'Vehicle Specification'!$J$13*'Vehicle Specification'!$J$11*('Forces Acting on Vehicle'!C1727*'Forces Acting on Vehicle'!C1727)</f>
        <v>308.93346900000006</v>
      </c>
      <c r="H1727" s="20">
        <f>'Vehicle Specification'!$J$8-'Forces Acting on Vehicle'!F1727</f>
        <v>6444.0054810000001</v>
      </c>
      <c r="I1727" s="20">
        <f>H1727*'Vehicle Specification'!$J$12</f>
        <v>128.88010962000001</v>
      </c>
      <c r="J1727" s="20">
        <f>E1727+'Forces Acting on Vehicle'!G1727+'Forces Acting on Vehicle'!I1727</f>
        <v>2064.8910680653039</v>
      </c>
      <c r="K1727" s="22">
        <f t="shared" si="81"/>
        <v>61946.73204195912</v>
      </c>
      <c r="L1727" s="21">
        <f t="shared" si="79"/>
        <v>61946.73204195912</v>
      </c>
      <c r="M1727" s="20" t="str">
        <f t="shared" si="80"/>
        <v>0</v>
      </c>
    </row>
    <row r="1728" spans="1:13" x14ac:dyDescent="0.2">
      <c r="A1728" s="5">
        <v>33.633000000000003</v>
      </c>
      <c r="B1728" s="5">
        <v>1308</v>
      </c>
      <c r="C1728" s="5">
        <v>30</v>
      </c>
      <c r="D1728" s="12">
        <v>2.5696047247363389</v>
      </c>
      <c r="E1728" s="20">
        <f>'Vehicle Specification'!$J$7*'Forces Acting on Vehicle'!D1728</f>
        <v>1567.4588820891668</v>
      </c>
      <c r="F1728" s="20">
        <f>0.5*'Vehicle Specification'!$J$9*'Vehicle Specification'!$J$13*'Vehicle Specification'!$J$10*('Forces Acting on Vehicle'!C1728*'Forces Acting on Vehicle'!C1728)</f>
        <v>-459.90548100000007</v>
      </c>
      <c r="G1728" s="20">
        <f>0.5*'Vehicle Specification'!$J$9*'Vehicle Specification'!$J$13*'Vehicle Specification'!$J$11*('Forces Acting on Vehicle'!C1728*'Forces Acting on Vehicle'!C1728)</f>
        <v>308.93346900000006</v>
      </c>
      <c r="H1728" s="20">
        <f>'Vehicle Specification'!$J$8-'Forces Acting on Vehicle'!F1728</f>
        <v>6444.0054810000001</v>
      </c>
      <c r="I1728" s="20">
        <f>H1728*'Vehicle Specification'!$J$12</f>
        <v>128.88010962000001</v>
      </c>
      <c r="J1728" s="20">
        <f>E1728+'Forces Acting on Vehicle'!G1728+'Forces Acting on Vehicle'!I1728</f>
        <v>2005.2724607091668</v>
      </c>
      <c r="K1728" s="22">
        <f t="shared" si="81"/>
        <v>60158.173821275006</v>
      </c>
      <c r="L1728" s="21">
        <f t="shared" si="79"/>
        <v>60158.173821275006</v>
      </c>
      <c r="M1728" s="20" t="str">
        <f t="shared" si="80"/>
        <v>0</v>
      </c>
    </row>
    <row r="1729" spans="1:13" x14ac:dyDescent="0.2">
      <c r="A1729" s="5">
        <v>33.652000000000001</v>
      </c>
      <c r="B1729" s="5">
        <v>1309</v>
      </c>
      <c r="C1729" s="5">
        <v>30.1</v>
      </c>
      <c r="D1729" s="12">
        <v>2.4428325294990865</v>
      </c>
      <c r="E1729" s="20">
        <f>'Vehicle Specification'!$J$7*'Forces Acting on Vehicle'!D1729</f>
        <v>1490.1278429944427</v>
      </c>
      <c r="F1729" s="20">
        <f>0.5*'Vehicle Specification'!$J$9*'Vehicle Specification'!$J$13*'Vehicle Specification'!$J$10*('Forces Acting on Vehicle'!C1729*'Forces Acting on Vehicle'!C1729)</f>
        <v>-462.97662760090014</v>
      </c>
      <c r="G1729" s="20">
        <f>0.5*'Vehicle Specification'!$J$9*'Vehicle Specification'!$J$13*'Vehicle Specification'!$J$11*('Forces Acting on Vehicle'!C1729*'Forces Acting on Vehicle'!C1729)</f>
        <v>310.99645805410006</v>
      </c>
      <c r="H1729" s="20">
        <f>'Vehicle Specification'!$J$8-'Forces Acting on Vehicle'!F1729</f>
        <v>6447.0766276009008</v>
      </c>
      <c r="I1729" s="20">
        <f>H1729*'Vehicle Specification'!$J$12</f>
        <v>128.94153255201803</v>
      </c>
      <c r="J1729" s="20">
        <f>E1729+'Forces Acting on Vehicle'!G1729+'Forces Acting on Vehicle'!I1729</f>
        <v>1930.0658336005608</v>
      </c>
      <c r="K1729" s="22">
        <f t="shared" si="81"/>
        <v>58094.981591376883</v>
      </c>
      <c r="L1729" s="21">
        <f t="shared" si="79"/>
        <v>58094.981591376883</v>
      </c>
      <c r="M1729" s="20" t="str">
        <f t="shared" si="80"/>
        <v>0</v>
      </c>
    </row>
    <row r="1730" spans="1:13" x14ac:dyDescent="0.2">
      <c r="A1730" s="5">
        <v>33.671999999999997</v>
      </c>
      <c r="B1730" s="5">
        <v>1309</v>
      </c>
      <c r="C1730" s="5">
        <v>30.1</v>
      </c>
      <c r="D1730" s="12">
        <v>2.3440819910524366</v>
      </c>
      <c r="E1730" s="20">
        <f>'Vehicle Specification'!$J$7*'Forces Acting on Vehicle'!D1730</f>
        <v>1429.8900145419864</v>
      </c>
      <c r="F1730" s="20">
        <f>0.5*'Vehicle Specification'!$J$9*'Vehicle Specification'!$J$13*'Vehicle Specification'!$J$10*('Forces Acting on Vehicle'!C1730*'Forces Acting on Vehicle'!C1730)</f>
        <v>-462.97662760090014</v>
      </c>
      <c r="G1730" s="20">
        <f>0.5*'Vehicle Specification'!$J$9*'Vehicle Specification'!$J$13*'Vehicle Specification'!$J$11*('Forces Acting on Vehicle'!C1730*'Forces Acting on Vehicle'!C1730)</f>
        <v>310.99645805410006</v>
      </c>
      <c r="H1730" s="20">
        <f>'Vehicle Specification'!$J$8-'Forces Acting on Vehicle'!F1730</f>
        <v>6447.0766276009008</v>
      </c>
      <c r="I1730" s="20">
        <f>H1730*'Vehicle Specification'!$J$12</f>
        <v>128.94153255201803</v>
      </c>
      <c r="J1730" s="20">
        <f>E1730+'Forces Acting on Vehicle'!G1730+'Forces Acting on Vehicle'!I1730</f>
        <v>1869.8280051481045</v>
      </c>
      <c r="K1730" s="22">
        <f t="shared" si="81"/>
        <v>56281.822954957948</v>
      </c>
      <c r="L1730" s="21">
        <f t="shared" si="79"/>
        <v>56281.822954957948</v>
      </c>
      <c r="M1730" s="20" t="str">
        <f t="shared" si="80"/>
        <v>0</v>
      </c>
    </row>
    <row r="1731" spans="1:13" x14ac:dyDescent="0.2">
      <c r="A1731" s="5">
        <v>33.691000000000003</v>
      </c>
      <c r="B1731" s="5">
        <v>1310</v>
      </c>
      <c r="C1731" s="5">
        <v>30.2</v>
      </c>
      <c r="D1731" s="12">
        <v>2.2966868160379321</v>
      </c>
      <c r="E1731" s="20">
        <f>'Vehicle Specification'!$J$7*'Forces Acting on Vehicle'!D1731</f>
        <v>1400.9789577831386</v>
      </c>
      <c r="F1731" s="20">
        <f>0.5*'Vehicle Specification'!$J$9*'Vehicle Specification'!$J$13*'Vehicle Specification'!$J$10*('Forces Acting on Vehicle'!C1731*'Forces Acting on Vehicle'!C1731)</f>
        <v>-466.05799432360004</v>
      </c>
      <c r="G1731" s="20">
        <f>0.5*'Vehicle Specification'!$J$9*'Vehicle Specification'!$J$13*'Vehicle Specification'!$J$11*('Forces Acting on Vehicle'!C1731*'Forces Acting on Vehicle'!C1731)</f>
        <v>313.06631229640004</v>
      </c>
      <c r="H1731" s="20">
        <f>'Vehicle Specification'!$J$8-'Forces Acting on Vehicle'!F1731</f>
        <v>6450.1579943236002</v>
      </c>
      <c r="I1731" s="20">
        <f>H1731*'Vehicle Specification'!$J$12</f>
        <v>129.00315988647202</v>
      </c>
      <c r="J1731" s="20">
        <f>E1731+'Forces Acting on Vehicle'!G1731+'Forces Acting on Vehicle'!I1731</f>
        <v>1843.0484299660106</v>
      </c>
      <c r="K1731" s="22">
        <f t="shared" si="81"/>
        <v>55660.062584973522</v>
      </c>
      <c r="L1731" s="21">
        <f t="shared" si="79"/>
        <v>55660.062584973522</v>
      </c>
      <c r="M1731" s="20" t="str">
        <f t="shared" si="80"/>
        <v>0</v>
      </c>
    </row>
    <row r="1732" spans="1:13" x14ac:dyDescent="0.2">
      <c r="A1732" s="5">
        <v>33.710999999999999</v>
      </c>
      <c r="B1732" s="5">
        <v>1311</v>
      </c>
      <c r="C1732" s="5">
        <v>30.2</v>
      </c>
      <c r="D1732" s="12">
        <v>2.3329689181561868</v>
      </c>
      <c r="E1732" s="20">
        <f>'Vehicle Specification'!$J$7*'Forces Acting on Vehicle'!D1732</f>
        <v>1423.1110400752739</v>
      </c>
      <c r="F1732" s="20">
        <f>0.5*'Vehicle Specification'!$J$9*'Vehicle Specification'!$J$13*'Vehicle Specification'!$J$10*('Forces Acting on Vehicle'!C1732*'Forces Acting on Vehicle'!C1732)</f>
        <v>-466.05799432360004</v>
      </c>
      <c r="G1732" s="20">
        <f>0.5*'Vehicle Specification'!$J$9*'Vehicle Specification'!$J$13*'Vehicle Specification'!$J$11*('Forces Acting on Vehicle'!C1732*'Forces Acting on Vehicle'!C1732)</f>
        <v>313.06631229640004</v>
      </c>
      <c r="H1732" s="20">
        <f>'Vehicle Specification'!$J$8-'Forces Acting on Vehicle'!F1732</f>
        <v>6450.1579943236002</v>
      </c>
      <c r="I1732" s="20">
        <f>H1732*'Vehicle Specification'!$J$12</f>
        <v>129.00315988647202</v>
      </c>
      <c r="J1732" s="20">
        <f>E1732+'Forces Acting on Vehicle'!G1732+'Forces Acting on Vehicle'!I1732</f>
        <v>1865.1805122581459</v>
      </c>
      <c r="K1732" s="22">
        <f t="shared" si="81"/>
        <v>56328.451470196007</v>
      </c>
      <c r="L1732" s="21">
        <f t="shared" si="79"/>
        <v>56328.451470196007</v>
      </c>
      <c r="M1732" s="20" t="str">
        <f t="shared" si="80"/>
        <v>0</v>
      </c>
    </row>
    <row r="1733" spans="1:13" x14ac:dyDescent="0.2">
      <c r="A1733" s="5">
        <v>33.729999999999997</v>
      </c>
      <c r="B1733" s="5">
        <v>1311</v>
      </c>
      <c r="C1733" s="5">
        <v>30.3</v>
      </c>
      <c r="D1733" s="12">
        <v>2.5427646368267576</v>
      </c>
      <c r="E1733" s="20">
        <f>'Vehicle Specification'!$J$7*'Forces Acting on Vehicle'!D1733</f>
        <v>1551.0864284643221</v>
      </c>
      <c r="F1733" s="20">
        <f>0.5*'Vehicle Specification'!$J$9*'Vehicle Specification'!$J$13*'Vehicle Specification'!$J$10*('Forces Acting on Vehicle'!C1733*'Forces Acting on Vehicle'!C1733)</f>
        <v>-469.1495811681001</v>
      </c>
      <c r="G1733" s="20">
        <f>0.5*'Vehicle Specification'!$J$9*'Vehicle Specification'!$J$13*'Vehicle Specification'!$J$11*('Forces Acting on Vehicle'!C1733*'Forces Acting on Vehicle'!C1733)</f>
        <v>315.14303172690006</v>
      </c>
      <c r="H1733" s="20">
        <f>'Vehicle Specification'!$J$8-'Forces Acting on Vehicle'!F1733</f>
        <v>6453.2495811681001</v>
      </c>
      <c r="I1733" s="20">
        <f>H1733*'Vehicle Specification'!$J$12</f>
        <v>129.064991623362</v>
      </c>
      <c r="J1733" s="20">
        <f>E1733+'Forces Acting on Vehicle'!G1733+'Forces Acting on Vehicle'!I1733</f>
        <v>1995.2944518145841</v>
      </c>
      <c r="K1733" s="22">
        <f t="shared" si="81"/>
        <v>60457.421889981902</v>
      </c>
      <c r="L1733" s="21">
        <f t="shared" si="79"/>
        <v>60457.421889981902</v>
      </c>
      <c r="M1733" s="20" t="str">
        <f t="shared" si="80"/>
        <v>0</v>
      </c>
    </row>
    <row r="1734" spans="1:13" x14ac:dyDescent="0.2">
      <c r="A1734" s="5">
        <v>33.75</v>
      </c>
      <c r="B1734" s="5">
        <v>1312</v>
      </c>
      <c r="C1734" s="5">
        <v>30.3</v>
      </c>
      <c r="D1734" s="12">
        <v>2.8231666964047095</v>
      </c>
      <c r="E1734" s="20">
        <f>'Vehicle Specification'!$J$7*'Forces Acting on Vehicle'!D1734</f>
        <v>1722.1316848068727</v>
      </c>
      <c r="F1734" s="20">
        <f>0.5*'Vehicle Specification'!$J$9*'Vehicle Specification'!$J$13*'Vehicle Specification'!$J$10*('Forces Acting on Vehicle'!C1734*'Forces Acting on Vehicle'!C1734)</f>
        <v>-469.1495811681001</v>
      </c>
      <c r="G1734" s="20">
        <f>0.5*'Vehicle Specification'!$J$9*'Vehicle Specification'!$J$13*'Vehicle Specification'!$J$11*('Forces Acting on Vehicle'!C1734*'Forces Acting on Vehicle'!C1734)</f>
        <v>315.14303172690006</v>
      </c>
      <c r="H1734" s="20">
        <f>'Vehicle Specification'!$J$8-'Forces Acting on Vehicle'!F1734</f>
        <v>6453.2495811681001</v>
      </c>
      <c r="I1734" s="20">
        <f>H1734*'Vehicle Specification'!$J$12</f>
        <v>129.064991623362</v>
      </c>
      <c r="J1734" s="20">
        <f>E1734+'Forces Acting on Vehicle'!G1734+'Forces Acting on Vehicle'!I1734</f>
        <v>2166.3397081571347</v>
      </c>
      <c r="K1734" s="22">
        <f t="shared" si="81"/>
        <v>65640.093157161187</v>
      </c>
      <c r="L1734" s="21">
        <f t="shared" si="79"/>
        <v>65640.093157161187</v>
      </c>
      <c r="M1734" s="20" t="str">
        <f t="shared" si="80"/>
        <v>0</v>
      </c>
    </row>
    <row r="1735" spans="1:13" x14ac:dyDescent="0.2">
      <c r="A1735" s="5">
        <v>33.770000000000003</v>
      </c>
      <c r="B1735" s="5">
        <v>1312</v>
      </c>
      <c r="C1735" s="5">
        <v>30.4</v>
      </c>
      <c r="D1735" s="12">
        <v>3.0900437623854256</v>
      </c>
      <c r="E1735" s="20">
        <f>'Vehicle Specification'!$J$7*'Forces Acting on Vehicle'!D1735</f>
        <v>1884.9266950551096</v>
      </c>
      <c r="F1735" s="20">
        <f>0.5*'Vehicle Specification'!$J$9*'Vehicle Specification'!$J$13*'Vehicle Specification'!$J$10*('Forces Acting on Vehicle'!C1735*'Forces Acting on Vehicle'!C1735)</f>
        <v>-472.25138813440003</v>
      </c>
      <c r="G1735" s="20">
        <f>0.5*'Vehicle Specification'!$J$9*'Vehicle Specification'!$J$13*'Vehicle Specification'!$J$11*('Forces Acting on Vehicle'!C1735*'Forces Acting on Vehicle'!C1735)</f>
        <v>317.22661634560001</v>
      </c>
      <c r="H1735" s="20">
        <f>'Vehicle Specification'!$J$8-'Forces Acting on Vehicle'!F1735</f>
        <v>6456.3513881344006</v>
      </c>
      <c r="I1735" s="20">
        <f>H1735*'Vehicle Specification'!$J$12</f>
        <v>129.12702776268802</v>
      </c>
      <c r="J1735" s="20">
        <f>E1735+'Forces Acting on Vehicle'!G1735+'Forces Acting on Vehicle'!I1735</f>
        <v>2331.2803391633979</v>
      </c>
      <c r="K1735" s="22">
        <f t="shared" si="81"/>
        <v>70870.922310567286</v>
      </c>
      <c r="L1735" s="21">
        <f t="shared" ref="L1735:L1798" si="82">IF(K1735&lt;0,"0",K1735)</f>
        <v>70870.922310567286</v>
      </c>
      <c r="M1735" s="20" t="str">
        <f t="shared" ref="M1735:M1798" si="83">IF(K1735&gt;0, "0",K1735)</f>
        <v>0</v>
      </c>
    </row>
    <row r="1736" spans="1:13" x14ac:dyDescent="0.2">
      <c r="A1736" s="5">
        <v>33.789000000000001</v>
      </c>
      <c r="B1736" s="5">
        <v>1313</v>
      </c>
      <c r="C1736" s="5">
        <v>30.5</v>
      </c>
      <c r="D1736" s="12">
        <v>3.1778068289357466</v>
      </c>
      <c r="E1736" s="20">
        <f>'Vehicle Specification'!$J$7*'Forces Acting on Vehicle'!D1736</f>
        <v>1938.4621656508054</v>
      </c>
      <c r="F1736" s="20">
        <f>0.5*'Vehicle Specification'!$J$9*'Vehicle Specification'!$J$13*'Vehicle Specification'!$J$10*('Forces Acting on Vehicle'!C1736*'Forces Acting on Vehicle'!C1736)</f>
        <v>-475.36341522250007</v>
      </c>
      <c r="G1736" s="20">
        <f>0.5*'Vehicle Specification'!$J$9*'Vehicle Specification'!$J$13*'Vehicle Specification'!$J$11*('Forces Acting on Vehicle'!C1736*'Forces Acting on Vehicle'!C1736)</f>
        <v>319.31706615250005</v>
      </c>
      <c r="H1736" s="20">
        <f>'Vehicle Specification'!$J$8-'Forces Acting on Vehicle'!F1736</f>
        <v>6459.4634152225008</v>
      </c>
      <c r="I1736" s="20">
        <f>H1736*'Vehicle Specification'!$J$12</f>
        <v>129.18926830445002</v>
      </c>
      <c r="J1736" s="20">
        <f>E1736+'Forces Acting on Vehicle'!G1736+'Forces Acting on Vehicle'!I1736</f>
        <v>2386.9685001077551</v>
      </c>
      <c r="K1736" s="22">
        <f t="shared" si="81"/>
        <v>72802.539253286523</v>
      </c>
      <c r="L1736" s="21">
        <f t="shared" si="82"/>
        <v>72802.539253286523</v>
      </c>
      <c r="M1736" s="20" t="str">
        <f t="shared" si="83"/>
        <v>0</v>
      </c>
    </row>
    <row r="1737" spans="1:13" x14ac:dyDescent="0.2">
      <c r="A1737" s="5">
        <v>33.808999999999997</v>
      </c>
      <c r="B1737" s="5">
        <v>1314</v>
      </c>
      <c r="C1737" s="5">
        <v>30.5</v>
      </c>
      <c r="D1737" s="12">
        <v>2.7477771500890662</v>
      </c>
      <c r="E1737" s="20">
        <f>'Vehicle Specification'!$J$7*'Forces Acting on Vehicle'!D1737</f>
        <v>1676.1440615543304</v>
      </c>
      <c r="F1737" s="20">
        <f>0.5*'Vehicle Specification'!$J$9*'Vehicle Specification'!$J$13*'Vehicle Specification'!$J$10*('Forces Acting on Vehicle'!C1737*'Forces Acting on Vehicle'!C1737)</f>
        <v>-475.36341522250007</v>
      </c>
      <c r="G1737" s="20">
        <f>0.5*'Vehicle Specification'!$J$9*'Vehicle Specification'!$J$13*'Vehicle Specification'!$J$11*('Forces Acting on Vehicle'!C1737*'Forces Acting on Vehicle'!C1737)</f>
        <v>319.31706615250005</v>
      </c>
      <c r="H1737" s="20">
        <f>'Vehicle Specification'!$J$8-'Forces Acting on Vehicle'!F1737</f>
        <v>6459.4634152225008</v>
      </c>
      <c r="I1737" s="20">
        <f>H1737*'Vehicle Specification'!$J$12</f>
        <v>129.18926830445002</v>
      </c>
      <c r="J1737" s="20">
        <f>E1737+'Forces Acting on Vehicle'!G1737+'Forces Acting on Vehicle'!I1737</f>
        <v>2124.6503960112805</v>
      </c>
      <c r="K1737" s="22">
        <f t="shared" si="81"/>
        <v>64801.837078344055</v>
      </c>
      <c r="L1737" s="21">
        <f t="shared" si="82"/>
        <v>64801.837078344055</v>
      </c>
      <c r="M1737" s="20" t="str">
        <f t="shared" si="83"/>
        <v>0</v>
      </c>
    </row>
    <row r="1738" spans="1:13" x14ac:dyDescent="0.2">
      <c r="A1738" s="5">
        <v>33.828000000000003</v>
      </c>
      <c r="B1738" s="5">
        <v>1314</v>
      </c>
      <c r="C1738" s="5">
        <v>30.6</v>
      </c>
      <c r="D1738" s="12">
        <v>2.5049026811046806</v>
      </c>
      <c r="E1738" s="20">
        <f>'Vehicle Specification'!$J$7*'Forces Acting on Vehicle'!D1738</f>
        <v>1527.9906354738553</v>
      </c>
      <c r="F1738" s="20">
        <f>0.5*'Vehicle Specification'!$J$9*'Vehicle Specification'!$J$13*'Vehicle Specification'!$J$10*('Forces Acting on Vehicle'!C1738*'Forces Acting on Vehicle'!C1738)</f>
        <v>-478.48566243240015</v>
      </c>
      <c r="G1738" s="20">
        <f>0.5*'Vehicle Specification'!$J$9*'Vehicle Specification'!$J$13*'Vehicle Specification'!$J$11*('Forces Acting on Vehicle'!C1738*'Forces Acting on Vehicle'!C1738)</f>
        <v>321.41438114760007</v>
      </c>
      <c r="H1738" s="20">
        <f>'Vehicle Specification'!$J$8-'Forces Acting on Vehicle'!F1738</f>
        <v>6462.5856624324006</v>
      </c>
      <c r="I1738" s="20">
        <f>H1738*'Vehicle Specification'!$J$12</f>
        <v>129.251713248648</v>
      </c>
      <c r="J1738" s="20">
        <f>E1738+'Forces Acting on Vehicle'!G1738+'Forces Acting on Vehicle'!I1738</f>
        <v>1978.6567298701034</v>
      </c>
      <c r="K1738" s="22">
        <f t="shared" si="81"/>
        <v>60546.895934025168</v>
      </c>
      <c r="L1738" s="21">
        <f t="shared" si="82"/>
        <v>60546.895934025168</v>
      </c>
      <c r="M1738" s="20" t="str">
        <f t="shared" si="83"/>
        <v>0</v>
      </c>
    </row>
    <row r="1739" spans="1:13" x14ac:dyDescent="0.2">
      <c r="A1739" s="5">
        <v>33.847999999999999</v>
      </c>
      <c r="B1739" s="5">
        <v>1315</v>
      </c>
      <c r="C1739" s="5">
        <v>30.7</v>
      </c>
      <c r="D1739" s="12">
        <v>2.5298821508755371</v>
      </c>
      <c r="E1739" s="20">
        <f>'Vehicle Specification'!$J$7*'Forces Acting on Vehicle'!D1739</f>
        <v>1543.2281120340776</v>
      </c>
      <c r="F1739" s="20">
        <f>0.5*'Vehicle Specification'!$J$9*'Vehicle Specification'!$J$13*'Vehicle Specification'!$J$10*('Forces Acting on Vehicle'!C1739*'Forces Acting on Vehicle'!C1739)</f>
        <v>-481.6181297641001</v>
      </c>
      <c r="G1739" s="20">
        <f>0.5*'Vehicle Specification'!$J$9*'Vehicle Specification'!$J$13*'Vehicle Specification'!$J$11*('Forces Acting on Vehicle'!C1739*'Forces Acting on Vehicle'!C1739)</f>
        <v>323.51856133090007</v>
      </c>
      <c r="H1739" s="20">
        <f>'Vehicle Specification'!$J$8-'Forces Acting on Vehicle'!F1739</f>
        <v>6465.7181297641</v>
      </c>
      <c r="I1739" s="20">
        <f>H1739*'Vehicle Specification'!$J$12</f>
        <v>129.31436259528201</v>
      </c>
      <c r="J1739" s="20">
        <f>E1739+'Forces Acting on Vehicle'!G1739+'Forces Acting on Vehicle'!I1739</f>
        <v>1996.0610359602597</v>
      </c>
      <c r="K1739" s="22">
        <f t="shared" si="81"/>
        <v>61279.073803979969</v>
      </c>
      <c r="L1739" s="21">
        <f t="shared" si="82"/>
        <v>61279.073803979969</v>
      </c>
      <c r="M1739" s="20" t="str">
        <f t="shared" si="83"/>
        <v>0</v>
      </c>
    </row>
    <row r="1740" spans="1:13" x14ac:dyDescent="0.2">
      <c r="A1740" s="5">
        <v>33.866999999999997</v>
      </c>
      <c r="B1740" s="5">
        <v>1315</v>
      </c>
      <c r="C1740" s="5">
        <v>30.7</v>
      </c>
      <c r="D1740" s="12">
        <v>2.5385499892023589</v>
      </c>
      <c r="E1740" s="20">
        <f>'Vehicle Specification'!$J$7*'Forces Acting on Vehicle'!D1740</f>
        <v>1548.5154934134389</v>
      </c>
      <c r="F1740" s="20">
        <f>0.5*'Vehicle Specification'!$J$9*'Vehicle Specification'!$J$13*'Vehicle Specification'!$J$10*('Forces Acting on Vehicle'!C1740*'Forces Acting on Vehicle'!C1740)</f>
        <v>-481.6181297641001</v>
      </c>
      <c r="G1740" s="20">
        <f>0.5*'Vehicle Specification'!$J$9*'Vehicle Specification'!$J$13*'Vehicle Specification'!$J$11*('Forces Acting on Vehicle'!C1740*'Forces Acting on Vehicle'!C1740)</f>
        <v>323.51856133090007</v>
      </c>
      <c r="H1740" s="20">
        <f>'Vehicle Specification'!$J$8-'Forces Acting on Vehicle'!F1740</f>
        <v>6465.7181297641</v>
      </c>
      <c r="I1740" s="20">
        <f>H1740*'Vehicle Specification'!$J$12</f>
        <v>129.31436259528201</v>
      </c>
      <c r="J1740" s="20">
        <f>E1740+'Forces Acting on Vehicle'!G1740+'Forces Acting on Vehicle'!I1740</f>
        <v>2001.3484173396209</v>
      </c>
      <c r="K1740" s="22">
        <f t="shared" si="81"/>
        <v>61441.396412326365</v>
      </c>
      <c r="L1740" s="21">
        <f t="shared" si="82"/>
        <v>61441.396412326365</v>
      </c>
      <c r="M1740" s="20" t="str">
        <f t="shared" si="83"/>
        <v>0</v>
      </c>
    </row>
    <row r="1741" spans="1:13" x14ac:dyDescent="0.2">
      <c r="A1741" s="5">
        <v>33.887</v>
      </c>
      <c r="B1741" s="5">
        <v>1316</v>
      </c>
      <c r="C1741" s="5">
        <v>30.8</v>
      </c>
      <c r="D1741" s="12">
        <v>2.5676675557785438</v>
      </c>
      <c r="E1741" s="20">
        <f>'Vehicle Specification'!$J$7*'Forces Acting on Vehicle'!D1741</f>
        <v>1566.2772090249116</v>
      </c>
      <c r="F1741" s="20">
        <f>0.5*'Vehicle Specification'!$J$9*'Vehicle Specification'!$J$13*'Vehicle Specification'!$J$10*('Forces Acting on Vehicle'!C1741*'Forces Acting on Vehicle'!C1741)</f>
        <v>-484.76081721760011</v>
      </c>
      <c r="G1741" s="20">
        <f>0.5*'Vehicle Specification'!$J$9*'Vehicle Specification'!$J$13*'Vehicle Specification'!$J$11*('Forces Acting on Vehicle'!C1741*'Forces Acting on Vehicle'!C1741)</f>
        <v>325.62960670240005</v>
      </c>
      <c r="H1741" s="20">
        <f>'Vehicle Specification'!$J$8-'Forces Acting on Vehicle'!F1741</f>
        <v>6468.8608172176009</v>
      </c>
      <c r="I1741" s="20">
        <f>H1741*'Vehicle Specification'!$J$12</f>
        <v>129.37721634435201</v>
      </c>
      <c r="J1741" s="20">
        <f>E1741+'Forces Acting on Vehicle'!G1741+'Forces Acting on Vehicle'!I1741</f>
        <v>2021.2840320716637</v>
      </c>
      <c r="K1741" s="22">
        <f t="shared" si="81"/>
        <v>62255.548187807239</v>
      </c>
      <c r="L1741" s="21">
        <f t="shared" si="82"/>
        <v>62255.548187807239</v>
      </c>
      <c r="M1741" s="20" t="str">
        <f t="shared" si="83"/>
        <v>0</v>
      </c>
    </row>
    <row r="1742" spans="1:13" x14ac:dyDescent="0.2">
      <c r="A1742" s="5">
        <v>33.905999999999999</v>
      </c>
      <c r="B1742" s="5">
        <v>1317</v>
      </c>
      <c r="C1742" s="5">
        <v>30.8</v>
      </c>
      <c r="D1742" s="12">
        <v>2.7328094755311652</v>
      </c>
      <c r="E1742" s="20">
        <f>'Vehicle Specification'!$J$7*'Forces Acting on Vehicle'!D1742</f>
        <v>1667.0137800740108</v>
      </c>
      <c r="F1742" s="20">
        <f>0.5*'Vehicle Specification'!$J$9*'Vehicle Specification'!$J$13*'Vehicle Specification'!$J$10*('Forces Acting on Vehicle'!C1742*'Forces Acting on Vehicle'!C1742)</f>
        <v>-484.76081721760011</v>
      </c>
      <c r="G1742" s="20">
        <f>0.5*'Vehicle Specification'!$J$9*'Vehicle Specification'!$J$13*'Vehicle Specification'!$J$11*('Forces Acting on Vehicle'!C1742*'Forces Acting on Vehicle'!C1742)</f>
        <v>325.62960670240005</v>
      </c>
      <c r="H1742" s="20">
        <f>'Vehicle Specification'!$J$8-'Forces Acting on Vehicle'!F1742</f>
        <v>6468.8608172176009</v>
      </c>
      <c r="I1742" s="20">
        <f>H1742*'Vehicle Specification'!$J$12</f>
        <v>129.37721634435201</v>
      </c>
      <c r="J1742" s="20">
        <f>E1742+'Forces Acting on Vehicle'!G1742+'Forces Acting on Vehicle'!I1742</f>
        <v>2122.0206031207626</v>
      </c>
      <c r="K1742" s="22">
        <f t="shared" si="81"/>
        <v>65358.234576119488</v>
      </c>
      <c r="L1742" s="21">
        <f t="shared" si="82"/>
        <v>65358.234576119488</v>
      </c>
      <c r="M1742" s="20" t="str">
        <f t="shared" si="83"/>
        <v>0</v>
      </c>
    </row>
    <row r="1743" spans="1:13" x14ac:dyDescent="0.2">
      <c r="A1743" s="5">
        <v>33.926000000000002</v>
      </c>
      <c r="B1743" s="5">
        <v>1317</v>
      </c>
      <c r="C1743" s="5">
        <v>30.9</v>
      </c>
      <c r="D1743" s="12">
        <v>2.8847165462093907</v>
      </c>
      <c r="E1743" s="20">
        <f>'Vehicle Specification'!$J$7*'Forces Acting on Vehicle'!D1743</f>
        <v>1759.6770931877284</v>
      </c>
      <c r="F1743" s="20">
        <f>0.5*'Vehicle Specification'!$J$9*'Vehicle Specification'!$J$13*'Vehicle Specification'!$J$10*('Forces Acting on Vehicle'!C1743*'Forces Acting on Vehicle'!C1743)</f>
        <v>-487.91372479290004</v>
      </c>
      <c r="G1743" s="20">
        <f>0.5*'Vehicle Specification'!$J$9*'Vehicle Specification'!$J$13*'Vehicle Specification'!$J$11*('Forces Acting on Vehicle'!C1743*'Forces Acting on Vehicle'!C1743)</f>
        <v>327.74751726210002</v>
      </c>
      <c r="H1743" s="20">
        <f>'Vehicle Specification'!$J$8-'Forces Acting on Vehicle'!F1743</f>
        <v>6472.0137247929006</v>
      </c>
      <c r="I1743" s="20">
        <f>H1743*'Vehicle Specification'!$J$12</f>
        <v>129.44027449585801</v>
      </c>
      <c r="J1743" s="20">
        <f>E1743+'Forces Acting on Vehicle'!G1743+'Forces Acting on Vehicle'!I1743</f>
        <v>2216.8648849456863</v>
      </c>
      <c r="K1743" s="22">
        <f t="shared" si="81"/>
        <v>68501.124944821699</v>
      </c>
      <c r="L1743" s="21">
        <f t="shared" si="82"/>
        <v>68501.124944821699</v>
      </c>
      <c r="M1743" s="20" t="str">
        <f t="shared" si="83"/>
        <v>0</v>
      </c>
    </row>
    <row r="1744" spans="1:13" x14ac:dyDescent="0.2">
      <c r="A1744" s="5">
        <v>33.945</v>
      </c>
      <c r="B1744" s="5">
        <v>1318</v>
      </c>
      <c r="C1744" s="5">
        <v>31</v>
      </c>
      <c r="D1744" s="12">
        <v>2.9697961718989969</v>
      </c>
      <c r="E1744" s="20">
        <f>'Vehicle Specification'!$J$7*'Forces Acting on Vehicle'!D1744</f>
        <v>1811.5756648583881</v>
      </c>
      <c r="F1744" s="20">
        <f>0.5*'Vehicle Specification'!$J$9*'Vehicle Specification'!$J$13*'Vehicle Specification'!$J$10*('Forces Acting on Vehicle'!C1744*'Forces Acting on Vehicle'!C1744)</f>
        <v>-491.07685249000008</v>
      </c>
      <c r="G1744" s="20">
        <f>0.5*'Vehicle Specification'!$J$9*'Vehicle Specification'!$J$13*'Vehicle Specification'!$J$11*('Forces Acting on Vehicle'!C1744*'Forces Acting on Vehicle'!C1744)</f>
        <v>329.87229301000002</v>
      </c>
      <c r="H1744" s="20">
        <f>'Vehicle Specification'!$J$8-'Forces Acting on Vehicle'!F1744</f>
        <v>6475.1768524900008</v>
      </c>
      <c r="I1744" s="20">
        <f>H1744*'Vehicle Specification'!$J$12</f>
        <v>129.50353704980003</v>
      </c>
      <c r="J1744" s="20">
        <f>E1744+'Forces Acting on Vehicle'!G1744+'Forces Acting on Vehicle'!I1744</f>
        <v>2270.951494918188</v>
      </c>
      <c r="K1744" s="22">
        <f t="shared" si="81"/>
        <v>70399.496342463826</v>
      </c>
      <c r="L1744" s="21">
        <f t="shared" si="82"/>
        <v>70399.496342463826</v>
      </c>
      <c r="M1744" s="20" t="str">
        <f t="shared" si="83"/>
        <v>0</v>
      </c>
    </row>
    <row r="1745" spans="1:13" x14ac:dyDescent="0.2">
      <c r="A1745" s="5">
        <v>33.965000000000003</v>
      </c>
      <c r="B1745" s="5">
        <v>1318</v>
      </c>
      <c r="C1745" s="5">
        <v>31</v>
      </c>
      <c r="D1745" s="12">
        <v>2.9547352536163514</v>
      </c>
      <c r="E1745" s="20">
        <f>'Vehicle Specification'!$J$7*'Forces Acting on Vehicle'!D1745</f>
        <v>1802.3885047059744</v>
      </c>
      <c r="F1745" s="20">
        <f>0.5*'Vehicle Specification'!$J$9*'Vehicle Specification'!$J$13*'Vehicle Specification'!$J$10*('Forces Acting on Vehicle'!C1745*'Forces Acting on Vehicle'!C1745)</f>
        <v>-491.07685249000008</v>
      </c>
      <c r="G1745" s="20">
        <f>0.5*'Vehicle Specification'!$J$9*'Vehicle Specification'!$J$13*'Vehicle Specification'!$J$11*('Forces Acting on Vehicle'!C1745*'Forces Acting on Vehicle'!C1745)</f>
        <v>329.87229301000002</v>
      </c>
      <c r="H1745" s="20">
        <f>'Vehicle Specification'!$J$8-'Forces Acting on Vehicle'!F1745</f>
        <v>6475.1768524900008</v>
      </c>
      <c r="I1745" s="20">
        <f>H1745*'Vehicle Specification'!$J$12</f>
        <v>129.50353704980003</v>
      </c>
      <c r="J1745" s="20">
        <f>E1745+'Forces Acting on Vehicle'!G1745+'Forces Acting on Vehicle'!I1745</f>
        <v>2261.764334765774</v>
      </c>
      <c r="K1745" s="22">
        <f t="shared" si="81"/>
        <v>70114.694377738997</v>
      </c>
      <c r="L1745" s="21">
        <f t="shared" si="82"/>
        <v>70114.694377738997</v>
      </c>
      <c r="M1745" s="20" t="str">
        <f t="shared" si="83"/>
        <v>0</v>
      </c>
    </row>
    <row r="1746" spans="1:13" x14ac:dyDescent="0.2">
      <c r="A1746" s="5">
        <v>33.984000000000002</v>
      </c>
      <c r="B1746" s="5">
        <v>1319</v>
      </c>
      <c r="C1746" s="5">
        <v>31.1</v>
      </c>
      <c r="D1746" s="12">
        <v>2.8914968405606953</v>
      </c>
      <c r="E1746" s="20">
        <f>'Vehicle Specification'!$J$7*'Forces Acting on Vehicle'!D1746</f>
        <v>1763.8130727420241</v>
      </c>
      <c r="F1746" s="20">
        <f>0.5*'Vehicle Specification'!$J$9*'Vehicle Specification'!$J$13*'Vehicle Specification'!$J$10*('Forces Acting on Vehicle'!C1746*'Forces Acting on Vehicle'!C1746)</f>
        <v>-494.25020030890011</v>
      </c>
      <c r="G1746" s="20">
        <f>0.5*'Vehicle Specification'!$J$9*'Vehicle Specification'!$J$13*'Vehicle Specification'!$J$11*('Forces Acting on Vehicle'!C1746*'Forces Acting on Vehicle'!C1746)</f>
        <v>332.00393394610006</v>
      </c>
      <c r="H1746" s="20">
        <f>'Vehicle Specification'!$J$8-'Forces Acting on Vehicle'!F1746</f>
        <v>6478.3502003089006</v>
      </c>
      <c r="I1746" s="20">
        <f>H1746*'Vehicle Specification'!$J$12</f>
        <v>129.56700400617802</v>
      </c>
      <c r="J1746" s="20">
        <f>E1746+'Forces Acting on Vehicle'!G1746+'Forces Acting on Vehicle'!I1746</f>
        <v>2225.3840106943026</v>
      </c>
      <c r="K1746" s="22">
        <f t="shared" si="81"/>
        <v>69209.442732592812</v>
      </c>
      <c r="L1746" s="21">
        <f t="shared" si="82"/>
        <v>69209.442732592812</v>
      </c>
      <c r="M1746" s="20" t="str">
        <f t="shared" si="83"/>
        <v>0</v>
      </c>
    </row>
    <row r="1747" spans="1:13" x14ac:dyDescent="0.2">
      <c r="A1747" s="5">
        <v>34.003999999999998</v>
      </c>
      <c r="B1747" s="5">
        <v>1320</v>
      </c>
      <c r="C1747" s="5">
        <v>31.2</v>
      </c>
      <c r="D1747" s="12">
        <v>2.8028924077902735</v>
      </c>
      <c r="E1747" s="20">
        <f>'Vehicle Specification'!$J$7*'Forces Acting on Vehicle'!D1747</f>
        <v>1709.7643687520667</v>
      </c>
      <c r="F1747" s="20">
        <f>0.5*'Vehicle Specification'!$J$9*'Vehicle Specification'!$J$13*'Vehicle Specification'!$J$10*('Forces Acting on Vehicle'!C1747*'Forces Acting on Vehicle'!C1747)</f>
        <v>-497.43376824960006</v>
      </c>
      <c r="G1747" s="20">
        <f>0.5*'Vehicle Specification'!$J$9*'Vehicle Specification'!$J$13*'Vehicle Specification'!$J$11*('Forces Acting on Vehicle'!C1747*'Forces Acting on Vehicle'!C1747)</f>
        <v>334.14244007040003</v>
      </c>
      <c r="H1747" s="20">
        <f>'Vehicle Specification'!$J$8-'Forces Acting on Vehicle'!F1747</f>
        <v>6481.5337682496001</v>
      </c>
      <c r="I1747" s="20">
        <f>H1747*'Vehicle Specification'!$J$12</f>
        <v>129.63067536499202</v>
      </c>
      <c r="J1747" s="20">
        <f>E1747+'Forces Acting on Vehicle'!G1747+'Forces Acting on Vehicle'!I1747</f>
        <v>2173.5374841874586</v>
      </c>
      <c r="K1747" s="22">
        <f t="shared" si="81"/>
        <v>67814.369506648713</v>
      </c>
      <c r="L1747" s="21">
        <f t="shared" si="82"/>
        <v>67814.369506648713</v>
      </c>
      <c r="M1747" s="20" t="str">
        <f t="shared" si="83"/>
        <v>0</v>
      </c>
    </row>
    <row r="1748" spans="1:13" x14ac:dyDescent="0.2">
      <c r="A1748" s="5">
        <v>34.023000000000003</v>
      </c>
      <c r="B1748" s="5">
        <v>1320</v>
      </c>
      <c r="C1748" s="5">
        <v>31.2</v>
      </c>
      <c r="D1748" s="12">
        <v>2.7132226600700862</v>
      </c>
      <c r="E1748" s="20">
        <f>'Vehicle Specification'!$J$7*'Forces Acting on Vehicle'!D1748</f>
        <v>1655.0658226427527</v>
      </c>
      <c r="F1748" s="20">
        <f>0.5*'Vehicle Specification'!$J$9*'Vehicle Specification'!$J$13*'Vehicle Specification'!$J$10*('Forces Acting on Vehicle'!C1748*'Forces Acting on Vehicle'!C1748)</f>
        <v>-497.43376824960006</v>
      </c>
      <c r="G1748" s="20">
        <f>0.5*'Vehicle Specification'!$J$9*'Vehicle Specification'!$J$13*'Vehicle Specification'!$J$11*('Forces Acting on Vehicle'!C1748*'Forces Acting on Vehicle'!C1748)</f>
        <v>334.14244007040003</v>
      </c>
      <c r="H1748" s="20">
        <f>'Vehicle Specification'!$J$8-'Forces Acting on Vehicle'!F1748</f>
        <v>6481.5337682496001</v>
      </c>
      <c r="I1748" s="20">
        <f>H1748*'Vehicle Specification'!$J$12</f>
        <v>129.63067536499202</v>
      </c>
      <c r="J1748" s="20">
        <f>E1748+'Forces Acting on Vehicle'!G1748+'Forces Acting on Vehicle'!I1748</f>
        <v>2118.8389380781446</v>
      </c>
      <c r="K1748" s="22">
        <f t="shared" si="81"/>
        <v>66107.774868038105</v>
      </c>
      <c r="L1748" s="21">
        <f t="shared" si="82"/>
        <v>66107.774868038105</v>
      </c>
      <c r="M1748" s="20" t="str">
        <f t="shared" si="83"/>
        <v>0</v>
      </c>
    </row>
    <row r="1749" spans="1:13" x14ac:dyDescent="0.2">
      <c r="A1749" s="5">
        <v>34.042999999999999</v>
      </c>
      <c r="B1749" s="5">
        <v>1321</v>
      </c>
      <c r="C1749" s="5">
        <v>31.3</v>
      </c>
      <c r="D1749" s="12">
        <v>2.6499855766288025</v>
      </c>
      <c r="E1749" s="20">
        <f>'Vehicle Specification'!$J$7*'Forces Acting on Vehicle'!D1749</f>
        <v>1616.4912017435695</v>
      </c>
      <c r="F1749" s="20">
        <f>0.5*'Vehicle Specification'!$J$9*'Vehicle Specification'!$J$13*'Vehicle Specification'!$J$10*('Forces Acting on Vehicle'!C1749*'Forces Acting on Vehicle'!C1749)</f>
        <v>-500.62755631210013</v>
      </c>
      <c r="G1749" s="20">
        <f>0.5*'Vehicle Specification'!$J$9*'Vehicle Specification'!$J$13*'Vehicle Specification'!$J$11*('Forces Acting on Vehicle'!C1749*'Forces Acting on Vehicle'!C1749)</f>
        <v>336.28781138290009</v>
      </c>
      <c r="H1749" s="20">
        <f>'Vehicle Specification'!$J$8-'Forces Acting on Vehicle'!F1749</f>
        <v>6484.7275563121002</v>
      </c>
      <c r="I1749" s="20">
        <f>H1749*'Vehicle Specification'!$J$12</f>
        <v>129.694551126242</v>
      </c>
      <c r="J1749" s="20">
        <f>E1749+'Forces Acting on Vehicle'!G1749+'Forces Acting on Vehicle'!I1749</f>
        <v>2082.4735642527116</v>
      </c>
      <c r="K1749" s="22">
        <f t="shared" si="81"/>
        <v>65181.422561109874</v>
      </c>
      <c r="L1749" s="21">
        <f t="shared" si="82"/>
        <v>65181.422561109874</v>
      </c>
      <c r="M1749" s="20" t="str">
        <f t="shared" si="83"/>
        <v>0</v>
      </c>
    </row>
    <row r="1750" spans="1:13" x14ac:dyDescent="0.2">
      <c r="A1750" s="5">
        <v>34.063000000000002</v>
      </c>
      <c r="B1750" s="5">
        <v>1321</v>
      </c>
      <c r="C1750" s="5">
        <v>31.4</v>
      </c>
      <c r="D1750" s="12">
        <v>2.6431285694539142</v>
      </c>
      <c r="E1750" s="20">
        <f>'Vehicle Specification'!$J$7*'Forces Acting on Vehicle'!D1750</f>
        <v>1612.3084273668876</v>
      </c>
      <c r="F1750" s="20">
        <f>0.5*'Vehicle Specification'!$J$9*'Vehicle Specification'!$J$13*'Vehicle Specification'!$J$10*('Forces Acting on Vehicle'!C1750*'Forces Acting on Vehicle'!C1750)</f>
        <v>-503.83156449640006</v>
      </c>
      <c r="G1750" s="20">
        <f>0.5*'Vehicle Specification'!$J$9*'Vehicle Specification'!$J$13*'Vehicle Specification'!$J$11*('Forces Acting on Vehicle'!C1750*'Forces Acting on Vehicle'!C1750)</f>
        <v>338.44004788360002</v>
      </c>
      <c r="H1750" s="20">
        <f>'Vehicle Specification'!$J$8-'Forces Acting on Vehicle'!F1750</f>
        <v>6487.9315644964008</v>
      </c>
      <c r="I1750" s="20">
        <f>H1750*'Vehicle Specification'!$J$12</f>
        <v>129.75863128992802</v>
      </c>
      <c r="J1750" s="20">
        <f>E1750+'Forces Acting on Vehicle'!G1750+'Forces Acting on Vehicle'!I1750</f>
        <v>2080.5071065404159</v>
      </c>
      <c r="K1750" s="22">
        <f t="shared" si="81"/>
        <v>65327.923145369052</v>
      </c>
      <c r="L1750" s="21">
        <f t="shared" si="82"/>
        <v>65327.923145369052</v>
      </c>
      <c r="M1750" s="20" t="str">
        <f t="shared" si="83"/>
        <v>0</v>
      </c>
    </row>
    <row r="1751" spans="1:13" x14ac:dyDescent="0.2">
      <c r="A1751" s="5">
        <v>34.082000000000001</v>
      </c>
      <c r="B1751" s="5">
        <v>1322</v>
      </c>
      <c r="C1751" s="5">
        <v>31.4</v>
      </c>
      <c r="D1751" s="12">
        <v>2.6343146225153902</v>
      </c>
      <c r="E1751" s="20">
        <f>'Vehicle Specification'!$J$7*'Forces Acting on Vehicle'!D1751</f>
        <v>1606.931919734388</v>
      </c>
      <c r="F1751" s="20">
        <f>0.5*'Vehicle Specification'!$J$9*'Vehicle Specification'!$J$13*'Vehicle Specification'!$J$10*('Forces Acting on Vehicle'!C1751*'Forces Acting on Vehicle'!C1751)</f>
        <v>-503.83156449640006</v>
      </c>
      <c r="G1751" s="20">
        <f>0.5*'Vehicle Specification'!$J$9*'Vehicle Specification'!$J$13*'Vehicle Specification'!$J$11*('Forces Acting on Vehicle'!C1751*'Forces Acting on Vehicle'!C1751)</f>
        <v>338.44004788360002</v>
      </c>
      <c r="H1751" s="20">
        <f>'Vehicle Specification'!$J$8-'Forces Acting on Vehicle'!F1751</f>
        <v>6487.9315644964008</v>
      </c>
      <c r="I1751" s="20">
        <f>H1751*'Vehicle Specification'!$J$12</f>
        <v>129.75863128992802</v>
      </c>
      <c r="J1751" s="20">
        <f>E1751+'Forces Acting on Vehicle'!G1751+'Forces Acting on Vehicle'!I1751</f>
        <v>2075.130598907916</v>
      </c>
      <c r="K1751" s="22">
        <f t="shared" si="81"/>
        <v>65159.100805708556</v>
      </c>
      <c r="L1751" s="21">
        <f t="shared" si="82"/>
        <v>65159.100805708556</v>
      </c>
      <c r="M1751" s="20" t="str">
        <f t="shared" si="83"/>
        <v>0</v>
      </c>
    </row>
    <row r="1752" spans="1:13" x14ac:dyDescent="0.2">
      <c r="A1752" s="5">
        <v>34.101999999999997</v>
      </c>
      <c r="B1752" s="5">
        <v>1323</v>
      </c>
      <c r="C1752" s="5">
        <v>31.5</v>
      </c>
      <c r="D1752" s="12">
        <v>2.6352740764135305</v>
      </c>
      <c r="E1752" s="20">
        <f>'Vehicle Specification'!$J$7*'Forces Acting on Vehicle'!D1752</f>
        <v>1607.5171866122537</v>
      </c>
      <c r="F1752" s="20">
        <f>0.5*'Vehicle Specification'!$J$9*'Vehicle Specification'!$J$13*'Vehicle Specification'!$J$10*('Forces Acting on Vehicle'!C1752*'Forces Acting on Vehicle'!C1752)</f>
        <v>-507.0457928025001</v>
      </c>
      <c r="G1752" s="20">
        <f>0.5*'Vehicle Specification'!$J$9*'Vehicle Specification'!$J$13*'Vehicle Specification'!$J$11*('Forces Acting on Vehicle'!C1752*'Forces Acting on Vehicle'!C1752)</f>
        <v>340.59914957250004</v>
      </c>
      <c r="H1752" s="20">
        <f>'Vehicle Specification'!$J$8-'Forces Acting on Vehicle'!F1752</f>
        <v>6491.1457928025002</v>
      </c>
      <c r="I1752" s="20">
        <f>H1752*'Vehicle Specification'!$J$12</f>
        <v>129.82291585605</v>
      </c>
      <c r="J1752" s="20">
        <f>E1752+'Forces Acting on Vehicle'!G1752+'Forces Acting on Vehicle'!I1752</f>
        <v>2077.9392520408037</v>
      </c>
      <c r="K1752" s="22">
        <f t="shared" si="81"/>
        <v>65455.086439285318</v>
      </c>
      <c r="L1752" s="21">
        <f t="shared" si="82"/>
        <v>65455.086439285318</v>
      </c>
      <c r="M1752" s="20" t="str">
        <f t="shared" si="83"/>
        <v>0</v>
      </c>
    </row>
    <row r="1753" spans="1:13" x14ac:dyDescent="0.2">
      <c r="A1753" s="5">
        <v>34.121000000000002</v>
      </c>
      <c r="B1753" s="5">
        <v>1323</v>
      </c>
      <c r="C1753" s="5">
        <v>31.6</v>
      </c>
      <c r="D1753" s="12">
        <v>2.6477153886266693</v>
      </c>
      <c r="E1753" s="20">
        <f>'Vehicle Specification'!$J$7*'Forces Acting on Vehicle'!D1753</f>
        <v>1615.1063870622684</v>
      </c>
      <c r="F1753" s="20">
        <f>0.5*'Vehicle Specification'!$J$9*'Vehicle Specification'!$J$13*'Vehicle Specification'!$J$10*('Forces Acting on Vehicle'!C1753*'Forces Acting on Vehicle'!C1753)</f>
        <v>-510.27024123040013</v>
      </c>
      <c r="G1753" s="20">
        <f>0.5*'Vehicle Specification'!$J$9*'Vehicle Specification'!$J$13*'Vehicle Specification'!$J$11*('Forces Acting on Vehicle'!C1753*'Forces Acting on Vehicle'!C1753)</f>
        <v>342.76511644960004</v>
      </c>
      <c r="H1753" s="20">
        <f>'Vehicle Specification'!$J$8-'Forces Acting on Vehicle'!F1753</f>
        <v>6494.3702412304001</v>
      </c>
      <c r="I1753" s="20">
        <f>H1753*'Vehicle Specification'!$J$12</f>
        <v>129.88740482460801</v>
      </c>
      <c r="J1753" s="20">
        <f>E1753+'Forces Acting on Vehicle'!G1753+'Forces Acting on Vehicle'!I1753</f>
        <v>2087.7589083364765</v>
      </c>
      <c r="K1753" s="22">
        <f t="shared" si="81"/>
        <v>65973.181503432657</v>
      </c>
      <c r="L1753" s="21">
        <f t="shared" si="82"/>
        <v>65973.181503432657</v>
      </c>
      <c r="M1753" s="20" t="str">
        <f t="shared" si="83"/>
        <v>0</v>
      </c>
    </row>
    <row r="1754" spans="1:13" x14ac:dyDescent="0.2">
      <c r="A1754" s="5">
        <v>34.140999999999998</v>
      </c>
      <c r="B1754" s="5">
        <v>1324</v>
      </c>
      <c r="C1754" s="5">
        <v>31.6</v>
      </c>
      <c r="D1754" s="12">
        <v>2.7134366859861689</v>
      </c>
      <c r="E1754" s="20">
        <f>'Vehicle Specification'!$J$7*'Forces Acting on Vehicle'!D1754</f>
        <v>1655.1963784515631</v>
      </c>
      <c r="F1754" s="20">
        <f>0.5*'Vehicle Specification'!$J$9*'Vehicle Specification'!$J$13*'Vehicle Specification'!$J$10*('Forces Acting on Vehicle'!C1754*'Forces Acting on Vehicle'!C1754)</f>
        <v>-510.27024123040013</v>
      </c>
      <c r="G1754" s="20">
        <f>0.5*'Vehicle Specification'!$J$9*'Vehicle Specification'!$J$13*'Vehicle Specification'!$J$11*('Forces Acting on Vehicle'!C1754*'Forces Acting on Vehicle'!C1754)</f>
        <v>342.76511644960004</v>
      </c>
      <c r="H1754" s="20">
        <f>'Vehicle Specification'!$J$8-'Forces Acting on Vehicle'!F1754</f>
        <v>6494.3702412304001</v>
      </c>
      <c r="I1754" s="20">
        <f>H1754*'Vehicle Specification'!$J$12</f>
        <v>129.88740482460801</v>
      </c>
      <c r="J1754" s="20">
        <f>E1754+'Forces Acting on Vehicle'!G1754+'Forces Acting on Vehicle'!I1754</f>
        <v>2127.8488997257714</v>
      </c>
      <c r="K1754" s="22">
        <f t="shared" si="81"/>
        <v>67240.025231334381</v>
      </c>
      <c r="L1754" s="21">
        <f t="shared" si="82"/>
        <v>67240.025231334381</v>
      </c>
      <c r="M1754" s="20" t="str">
        <f t="shared" si="83"/>
        <v>0</v>
      </c>
    </row>
    <row r="1755" spans="1:13" x14ac:dyDescent="0.2">
      <c r="A1755" s="5">
        <v>34.159999999999997</v>
      </c>
      <c r="B1755" s="5">
        <v>1324</v>
      </c>
      <c r="C1755" s="5">
        <v>31.7</v>
      </c>
      <c r="D1755" s="12">
        <v>2.7564218534375966</v>
      </c>
      <c r="E1755" s="20">
        <f>'Vehicle Specification'!$J$7*'Forces Acting on Vehicle'!D1755</f>
        <v>1681.4173305969339</v>
      </c>
      <c r="F1755" s="20">
        <f>0.5*'Vehicle Specification'!$J$9*'Vehicle Specification'!$J$13*'Vehicle Specification'!$J$10*('Forces Acting on Vehicle'!C1755*'Forces Acting on Vehicle'!C1755)</f>
        <v>-513.50490978010009</v>
      </c>
      <c r="G1755" s="20">
        <f>0.5*'Vehicle Specification'!$J$9*'Vehicle Specification'!$J$13*'Vehicle Specification'!$J$11*('Forces Acting on Vehicle'!C1755*'Forces Acting on Vehicle'!C1755)</f>
        <v>344.93794851490003</v>
      </c>
      <c r="H1755" s="20">
        <f>'Vehicle Specification'!$J$8-'Forces Acting on Vehicle'!F1755</f>
        <v>6497.6049097801006</v>
      </c>
      <c r="I1755" s="20">
        <f>H1755*'Vehicle Specification'!$J$12</f>
        <v>129.95209819560202</v>
      </c>
      <c r="J1755" s="20">
        <f>E1755+'Forces Acting on Vehicle'!G1755+'Forces Acting on Vehicle'!I1755</f>
        <v>2156.3073773074357</v>
      </c>
      <c r="K1755" s="22">
        <f t="shared" si="81"/>
        <v>68354.943860645712</v>
      </c>
      <c r="L1755" s="21">
        <f t="shared" si="82"/>
        <v>68354.943860645712</v>
      </c>
      <c r="M1755" s="20" t="str">
        <f t="shared" si="83"/>
        <v>0</v>
      </c>
    </row>
    <row r="1756" spans="1:13" x14ac:dyDescent="0.2">
      <c r="A1756" s="5">
        <v>34.18</v>
      </c>
      <c r="B1756" s="5">
        <v>1325</v>
      </c>
      <c r="C1756" s="5">
        <v>31.8</v>
      </c>
      <c r="D1756" s="12">
        <v>2.7531423083178805</v>
      </c>
      <c r="E1756" s="20">
        <f>'Vehicle Specification'!$J$7*'Forces Acting on Vehicle'!D1756</f>
        <v>1679.4168080739071</v>
      </c>
      <c r="F1756" s="20">
        <f>0.5*'Vehicle Specification'!$J$9*'Vehicle Specification'!$J$13*'Vehicle Specification'!$J$10*('Forces Acting on Vehicle'!C1756*'Forces Acting on Vehicle'!C1756)</f>
        <v>-516.7497984516001</v>
      </c>
      <c r="G1756" s="20">
        <f>0.5*'Vehicle Specification'!$J$9*'Vehicle Specification'!$J$13*'Vehicle Specification'!$J$11*('Forces Acting on Vehicle'!C1756*'Forces Acting on Vehicle'!C1756)</f>
        <v>347.11764576840005</v>
      </c>
      <c r="H1756" s="20">
        <f>'Vehicle Specification'!$J$8-'Forces Acting on Vehicle'!F1756</f>
        <v>6500.8497984516007</v>
      </c>
      <c r="I1756" s="20">
        <f>H1756*'Vehicle Specification'!$J$12</f>
        <v>130.01699596903202</v>
      </c>
      <c r="J1756" s="20">
        <f>E1756+'Forces Acting on Vehicle'!G1756+'Forces Acting on Vehicle'!I1756</f>
        <v>2156.5514498113394</v>
      </c>
      <c r="K1756" s="22">
        <f t="shared" si="81"/>
        <v>68578.336104000598</v>
      </c>
      <c r="L1756" s="21">
        <f t="shared" si="82"/>
        <v>68578.336104000598</v>
      </c>
      <c r="M1756" s="20" t="str">
        <f t="shared" si="83"/>
        <v>0</v>
      </c>
    </row>
    <row r="1757" spans="1:13" x14ac:dyDescent="0.2">
      <c r="A1757" s="5">
        <v>34.198999999999998</v>
      </c>
      <c r="B1757" s="5">
        <v>1326</v>
      </c>
      <c r="C1757" s="5">
        <v>31.8</v>
      </c>
      <c r="D1757" s="12">
        <v>2.7124963160945605</v>
      </c>
      <c r="E1757" s="20">
        <f>'Vehicle Specification'!$J$7*'Forces Acting on Vehicle'!D1757</f>
        <v>1654.6227528176819</v>
      </c>
      <c r="F1757" s="20">
        <f>0.5*'Vehicle Specification'!$J$9*'Vehicle Specification'!$J$13*'Vehicle Specification'!$J$10*('Forces Acting on Vehicle'!C1757*'Forces Acting on Vehicle'!C1757)</f>
        <v>-516.7497984516001</v>
      </c>
      <c r="G1757" s="20">
        <f>0.5*'Vehicle Specification'!$J$9*'Vehicle Specification'!$J$13*'Vehicle Specification'!$J$11*('Forces Acting on Vehicle'!C1757*'Forces Acting on Vehicle'!C1757)</f>
        <v>347.11764576840005</v>
      </c>
      <c r="H1757" s="20">
        <f>'Vehicle Specification'!$J$8-'Forces Acting on Vehicle'!F1757</f>
        <v>6500.8497984516007</v>
      </c>
      <c r="I1757" s="20">
        <f>H1757*'Vehicle Specification'!$J$12</f>
        <v>130.01699596903202</v>
      </c>
      <c r="J1757" s="20">
        <f>E1757+'Forces Acting on Vehicle'!G1757+'Forces Acting on Vehicle'!I1757</f>
        <v>2131.7573945551139</v>
      </c>
      <c r="K1757" s="22">
        <f t="shared" si="81"/>
        <v>67789.885146852626</v>
      </c>
      <c r="L1757" s="21">
        <f t="shared" si="82"/>
        <v>67789.885146852626</v>
      </c>
      <c r="M1757" s="20" t="str">
        <f t="shared" si="83"/>
        <v>0</v>
      </c>
    </row>
    <row r="1758" spans="1:13" x14ac:dyDescent="0.2">
      <c r="A1758" s="5">
        <v>34.219000000000001</v>
      </c>
      <c r="B1758" s="5">
        <v>1326</v>
      </c>
      <c r="C1758" s="5">
        <v>31.9</v>
      </c>
      <c r="D1758" s="12">
        <v>2.6565661254947139</v>
      </c>
      <c r="E1758" s="20">
        <f>'Vehicle Specification'!$J$7*'Forces Acting on Vehicle'!D1758</f>
        <v>1620.5053365517756</v>
      </c>
      <c r="F1758" s="20">
        <f>0.5*'Vehicle Specification'!$J$9*'Vehicle Specification'!$J$13*'Vehicle Specification'!$J$10*('Forces Acting on Vehicle'!C1758*'Forces Acting on Vehicle'!C1758)</f>
        <v>-520.00490724489998</v>
      </c>
      <c r="G1758" s="20">
        <f>0.5*'Vehicle Specification'!$J$9*'Vehicle Specification'!$J$13*'Vehicle Specification'!$J$11*('Forces Acting on Vehicle'!C1758*'Forces Acting on Vehicle'!C1758)</f>
        <v>349.3042082101</v>
      </c>
      <c r="H1758" s="20">
        <f>'Vehicle Specification'!$J$8-'Forces Acting on Vehicle'!F1758</f>
        <v>6504.1049072449005</v>
      </c>
      <c r="I1758" s="20">
        <f>H1758*'Vehicle Specification'!$J$12</f>
        <v>130.082098144898</v>
      </c>
      <c r="J1758" s="20">
        <f>E1758+'Forces Acting on Vehicle'!G1758+'Forces Acting on Vehicle'!I1758</f>
        <v>2099.8916429067735</v>
      </c>
      <c r="K1758" s="22">
        <f t="shared" si="81"/>
        <v>66986.54340872608</v>
      </c>
      <c r="L1758" s="21">
        <f t="shared" si="82"/>
        <v>66986.54340872608</v>
      </c>
      <c r="M1758" s="20" t="str">
        <f t="shared" si="83"/>
        <v>0</v>
      </c>
    </row>
    <row r="1759" spans="1:13" x14ac:dyDescent="0.2">
      <c r="A1759" s="5">
        <v>34.238</v>
      </c>
      <c r="B1759" s="5">
        <v>1327</v>
      </c>
      <c r="C1759" s="5">
        <v>32</v>
      </c>
      <c r="D1759" s="12">
        <v>2.6501242175500601</v>
      </c>
      <c r="E1759" s="20">
        <f>'Vehicle Specification'!$J$7*'Forces Acting on Vehicle'!D1759</f>
        <v>1616.5757727055366</v>
      </c>
      <c r="F1759" s="20">
        <f>0.5*'Vehicle Specification'!$J$9*'Vehicle Specification'!$J$13*'Vehicle Specification'!$J$10*('Forces Acting on Vehicle'!C1759*'Forces Acting on Vehicle'!C1759)</f>
        <v>-523.27023616000008</v>
      </c>
      <c r="G1759" s="20">
        <f>0.5*'Vehicle Specification'!$J$9*'Vehicle Specification'!$J$13*'Vehicle Specification'!$J$11*('Forces Acting on Vehicle'!C1759*'Forces Acting on Vehicle'!C1759)</f>
        <v>351.49763584000004</v>
      </c>
      <c r="H1759" s="20">
        <f>'Vehicle Specification'!$J$8-'Forces Acting on Vehicle'!F1759</f>
        <v>6507.3702361600008</v>
      </c>
      <c r="I1759" s="20">
        <f>H1759*'Vehicle Specification'!$J$12</f>
        <v>130.14740472320003</v>
      </c>
      <c r="J1759" s="20">
        <f>E1759+'Forces Acting on Vehicle'!G1759+'Forces Acting on Vehicle'!I1759</f>
        <v>2098.2208132687365</v>
      </c>
      <c r="K1759" s="22">
        <f t="shared" si="81"/>
        <v>67143.066024599568</v>
      </c>
      <c r="L1759" s="21">
        <f t="shared" si="82"/>
        <v>67143.066024599568</v>
      </c>
      <c r="M1759" s="20" t="str">
        <f t="shared" si="83"/>
        <v>0</v>
      </c>
    </row>
    <row r="1760" spans="1:13" x14ac:dyDescent="0.2">
      <c r="A1760" s="5">
        <v>34.258000000000003</v>
      </c>
      <c r="B1760" s="5">
        <v>1328</v>
      </c>
      <c r="C1760" s="5">
        <v>32</v>
      </c>
      <c r="D1760" s="12">
        <v>2.6868465000242261</v>
      </c>
      <c r="E1760" s="20">
        <f>'Vehicle Specification'!$J$7*'Forces Acting on Vehicle'!D1760</f>
        <v>1638.9763650147779</v>
      </c>
      <c r="F1760" s="20">
        <f>0.5*'Vehicle Specification'!$J$9*'Vehicle Specification'!$J$13*'Vehicle Specification'!$J$10*('Forces Acting on Vehicle'!C1760*'Forces Acting on Vehicle'!C1760)</f>
        <v>-523.27023616000008</v>
      </c>
      <c r="G1760" s="20">
        <f>0.5*'Vehicle Specification'!$J$9*'Vehicle Specification'!$J$13*'Vehicle Specification'!$J$11*('Forces Acting on Vehicle'!C1760*'Forces Acting on Vehicle'!C1760)</f>
        <v>351.49763584000004</v>
      </c>
      <c r="H1760" s="20">
        <f>'Vehicle Specification'!$J$8-'Forces Acting on Vehicle'!F1760</f>
        <v>6507.3702361600008</v>
      </c>
      <c r="I1760" s="20">
        <f>H1760*'Vehicle Specification'!$J$12</f>
        <v>130.14740472320003</v>
      </c>
      <c r="J1760" s="20">
        <f>E1760+'Forces Acting on Vehicle'!G1760+'Forces Acting on Vehicle'!I1760</f>
        <v>2120.6214055779778</v>
      </c>
      <c r="K1760" s="22">
        <f t="shared" si="81"/>
        <v>67859.884978495291</v>
      </c>
      <c r="L1760" s="21">
        <f t="shared" si="82"/>
        <v>67859.884978495291</v>
      </c>
      <c r="M1760" s="20" t="str">
        <f t="shared" si="83"/>
        <v>0</v>
      </c>
    </row>
    <row r="1761" spans="1:13" x14ac:dyDescent="0.2">
      <c r="A1761" s="5">
        <v>34.277000000000001</v>
      </c>
      <c r="B1761" s="5">
        <v>1328</v>
      </c>
      <c r="C1761" s="5">
        <v>32.1</v>
      </c>
      <c r="D1761" s="12">
        <v>2.7650316374006918</v>
      </c>
      <c r="E1761" s="20">
        <f>'Vehicle Specification'!$J$7*'Forces Acting on Vehicle'!D1761</f>
        <v>1686.6692988144221</v>
      </c>
      <c r="F1761" s="20">
        <f>0.5*'Vehicle Specification'!$J$9*'Vehicle Specification'!$J$13*'Vehicle Specification'!$J$10*('Forces Acting on Vehicle'!C1761*'Forces Acting on Vehicle'!C1761)</f>
        <v>-526.54578519690017</v>
      </c>
      <c r="G1761" s="20">
        <f>0.5*'Vehicle Specification'!$J$9*'Vehicle Specification'!$J$13*'Vehicle Specification'!$J$11*('Forces Acting on Vehicle'!C1761*'Forces Acting on Vehicle'!C1761)</f>
        <v>353.69792865810007</v>
      </c>
      <c r="H1761" s="20">
        <f>'Vehicle Specification'!$J$8-'Forces Acting on Vehicle'!F1761</f>
        <v>6510.6457851969008</v>
      </c>
      <c r="I1761" s="20">
        <f>H1761*'Vehicle Specification'!$J$12</f>
        <v>130.21291570393802</v>
      </c>
      <c r="J1761" s="20">
        <f>E1761+'Forces Acting on Vehicle'!G1761+'Forces Acting on Vehicle'!I1761</f>
        <v>2170.5801431764603</v>
      </c>
      <c r="K1761" s="22">
        <f t="shared" si="81"/>
        <v>69675.622595964378</v>
      </c>
      <c r="L1761" s="21">
        <f t="shared" si="82"/>
        <v>69675.622595964378</v>
      </c>
      <c r="M1761" s="20" t="str">
        <f t="shared" si="83"/>
        <v>0</v>
      </c>
    </row>
    <row r="1762" spans="1:13" x14ac:dyDescent="0.2">
      <c r="A1762" s="5">
        <v>34.296999999999997</v>
      </c>
      <c r="B1762" s="5">
        <v>1329</v>
      </c>
      <c r="C1762" s="5">
        <v>32.200000000000003</v>
      </c>
      <c r="D1762" s="12">
        <v>2.8474741581943075</v>
      </c>
      <c r="E1762" s="20">
        <f>'Vehicle Specification'!$J$7*'Forces Acting on Vehicle'!D1762</f>
        <v>1736.9592364985276</v>
      </c>
      <c r="F1762" s="20">
        <f>0.5*'Vehicle Specification'!$J$9*'Vehicle Specification'!$J$13*'Vehicle Specification'!$J$10*('Forces Acting on Vehicle'!C1762*'Forces Acting on Vehicle'!C1762)</f>
        <v>-529.83155435560013</v>
      </c>
      <c r="G1762" s="20">
        <f>0.5*'Vehicle Specification'!$J$9*'Vehicle Specification'!$J$13*'Vehicle Specification'!$J$11*('Forces Acting on Vehicle'!C1762*'Forces Acting on Vehicle'!C1762)</f>
        <v>355.90508666440007</v>
      </c>
      <c r="H1762" s="20">
        <f>'Vehicle Specification'!$J$8-'Forces Acting on Vehicle'!F1762</f>
        <v>6513.9315543556004</v>
      </c>
      <c r="I1762" s="20">
        <f>H1762*'Vehicle Specification'!$J$12</f>
        <v>130.27863108711202</v>
      </c>
      <c r="J1762" s="20">
        <f>E1762+'Forces Acting on Vehicle'!G1762+'Forces Acting on Vehicle'!I1762</f>
        <v>2223.1429542500396</v>
      </c>
      <c r="K1762" s="22">
        <f t="shared" si="81"/>
        <v>71585.20312685128</v>
      </c>
      <c r="L1762" s="21">
        <f t="shared" si="82"/>
        <v>71585.20312685128</v>
      </c>
      <c r="M1762" s="20" t="str">
        <f t="shared" si="83"/>
        <v>0</v>
      </c>
    </row>
    <row r="1763" spans="1:13" x14ac:dyDescent="0.2">
      <c r="A1763" s="5">
        <v>34.316000000000003</v>
      </c>
      <c r="B1763" s="5">
        <v>1329</v>
      </c>
      <c r="C1763" s="5">
        <v>32.200000000000003</v>
      </c>
      <c r="D1763" s="12">
        <v>2.9206420815420042</v>
      </c>
      <c r="E1763" s="20">
        <f>'Vehicle Specification'!$J$7*'Forces Acting on Vehicle'!D1763</f>
        <v>1781.5916697406226</v>
      </c>
      <c r="F1763" s="20">
        <f>0.5*'Vehicle Specification'!$J$9*'Vehicle Specification'!$J$13*'Vehicle Specification'!$J$10*('Forces Acting on Vehicle'!C1763*'Forces Acting on Vehicle'!C1763)</f>
        <v>-529.83155435560013</v>
      </c>
      <c r="G1763" s="20">
        <f>0.5*'Vehicle Specification'!$J$9*'Vehicle Specification'!$J$13*'Vehicle Specification'!$J$11*('Forces Acting on Vehicle'!C1763*'Forces Acting on Vehicle'!C1763)</f>
        <v>355.90508666440007</v>
      </c>
      <c r="H1763" s="20">
        <f>'Vehicle Specification'!$J$8-'Forces Acting on Vehicle'!F1763</f>
        <v>6513.9315543556004</v>
      </c>
      <c r="I1763" s="20">
        <f>H1763*'Vehicle Specification'!$J$12</f>
        <v>130.27863108711202</v>
      </c>
      <c r="J1763" s="20">
        <f>E1763+'Forces Acting on Vehicle'!G1763+'Forces Acting on Vehicle'!I1763</f>
        <v>2267.7753874921345</v>
      </c>
      <c r="K1763" s="22">
        <f t="shared" si="81"/>
        <v>73022.367477246735</v>
      </c>
      <c r="L1763" s="21">
        <f t="shared" si="82"/>
        <v>73022.367477246735</v>
      </c>
      <c r="M1763" s="20" t="str">
        <f t="shared" si="83"/>
        <v>0</v>
      </c>
    </row>
    <row r="1764" spans="1:13" x14ac:dyDescent="0.2">
      <c r="A1764" s="5">
        <v>34.335999999999999</v>
      </c>
      <c r="B1764" s="5">
        <v>1330</v>
      </c>
      <c r="C1764" s="5">
        <v>32.299999999999997</v>
      </c>
      <c r="D1764" s="12">
        <v>2.9453279627167617</v>
      </c>
      <c r="E1764" s="20">
        <f>'Vehicle Specification'!$J$7*'Forces Acting on Vehicle'!D1764</f>
        <v>1796.6500572572247</v>
      </c>
      <c r="F1764" s="20">
        <f>0.5*'Vehicle Specification'!$J$9*'Vehicle Specification'!$J$13*'Vehicle Specification'!$J$10*('Forces Acting on Vehicle'!C1764*'Forces Acting on Vehicle'!C1764)</f>
        <v>-533.12754363609997</v>
      </c>
      <c r="G1764" s="20">
        <f>0.5*'Vehicle Specification'!$J$9*'Vehicle Specification'!$J$13*'Vehicle Specification'!$J$11*('Forces Acting on Vehicle'!C1764*'Forces Acting on Vehicle'!C1764)</f>
        <v>358.11910985889995</v>
      </c>
      <c r="H1764" s="20">
        <f>'Vehicle Specification'!$J$8-'Forces Acting on Vehicle'!F1764</f>
        <v>6517.2275436361006</v>
      </c>
      <c r="I1764" s="20">
        <f>H1764*'Vehicle Specification'!$J$12</f>
        <v>130.34455087272201</v>
      </c>
      <c r="J1764" s="20">
        <f>E1764+'Forces Acting on Vehicle'!G1764+'Forces Acting on Vehicle'!I1764</f>
        <v>2285.1137179888465</v>
      </c>
      <c r="K1764" s="22">
        <f t="shared" si="81"/>
        <v>73809.173091039731</v>
      </c>
      <c r="L1764" s="21">
        <f t="shared" si="82"/>
        <v>73809.173091039731</v>
      </c>
      <c r="M1764" s="20" t="str">
        <f t="shared" si="83"/>
        <v>0</v>
      </c>
    </row>
    <row r="1765" spans="1:13" x14ac:dyDescent="0.2">
      <c r="A1765" s="5">
        <v>34.354999999999997</v>
      </c>
      <c r="B1765" s="5">
        <v>1331</v>
      </c>
      <c r="C1765" s="5">
        <v>32.4</v>
      </c>
      <c r="D1765" s="12">
        <v>2.8416116706500123</v>
      </c>
      <c r="E1765" s="20">
        <f>'Vehicle Specification'!$J$7*'Forces Acting on Vehicle'!D1765</f>
        <v>1733.3831190965075</v>
      </c>
      <c r="F1765" s="20">
        <f>0.5*'Vehicle Specification'!$J$9*'Vehicle Specification'!$J$13*'Vehicle Specification'!$J$10*('Forces Acting on Vehicle'!C1765*'Forces Acting on Vehicle'!C1765)</f>
        <v>-536.43375303840003</v>
      </c>
      <c r="G1765" s="20">
        <f>0.5*'Vehicle Specification'!$J$9*'Vehicle Specification'!$J$13*'Vehicle Specification'!$J$11*('Forces Acting on Vehicle'!C1765*'Forces Acting on Vehicle'!C1765)</f>
        <v>360.33999824160003</v>
      </c>
      <c r="H1765" s="20">
        <f>'Vehicle Specification'!$J$8-'Forces Acting on Vehicle'!F1765</f>
        <v>6520.5337530384004</v>
      </c>
      <c r="I1765" s="20">
        <f>H1765*'Vehicle Specification'!$J$12</f>
        <v>130.410675060768</v>
      </c>
      <c r="J1765" s="20">
        <f>E1765+'Forces Acting on Vehicle'!G1765+'Forces Acting on Vehicle'!I1765</f>
        <v>2224.1337923988754</v>
      </c>
      <c r="K1765" s="22">
        <f t="shared" si="81"/>
        <v>72061.934873723556</v>
      </c>
      <c r="L1765" s="21">
        <f t="shared" si="82"/>
        <v>72061.934873723556</v>
      </c>
      <c r="M1765" s="20" t="str">
        <f t="shared" si="83"/>
        <v>0</v>
      </c>
    </row>
    <row r="1766" spans="1:13" x14ac:dyDescent="0.2">
      <c r="A1766" s="5">
        <v>34.375</v>
      </c>
      <c r="B1766" s="5">
        <v>1331</v>
      </c>
      <c r="C1766" s="5">
        <v>32.4</v>
      </c>
      <c r="D1766" s="12">
        <v>2.6888412591858089</v>
      </c>
      <c r="E1766" s="20">
        <f>'Vehicle Specification'!$J$7*'Forces Acting on Vehicle'!D1766</f>
        <v>1640.1931681033434</v>
      </c>
      <c r="F1766" s="20">
        <f>0.5*'Vehicle Specification'!$J$9*'Vehicle Specification'!$J$13*'Vehicle Specification'!$J$10*('Forces Acting on Vehicle'!C1766*'Forces Acting on Vehicle'!C1766)</f>
        <v>-536.43375303840003</v>
      </c>
      <c r="G1766" s="20">
        <f>0.5*'Vehicle Specification'!$J$9*'Vehicle Specification'!$J$13*'Vehicle Specification'!$J$11*('Forces Acting on Vehicle'!C1766*'Forces Acting on Vehicle'!C1766)</f>
        <v>360.33999824160003</v>
      </c>
      <c r="H1766" s="20">
        <f>'Vehicle Specification'!$J$8-'Forces Acting on Vehicle'!F1766</f>
        <v>6520.5337530384004</v>
      </c>
      <c r="I1766" s="20">
        <f>H1766*'Vehicle Specification'!$J$12</f>
        <v>130.410675060768</v>
      </c>
      <c r="J1766" s="20">
        <f>E1766+'Forces Acting on Vehicle'!G1766+'Forces Acting on Vehicle'!I1766</f>
        <v>2130.9438414057113</v>
      </c>
      <c r="K1766" s="22">
        <f t="shared" si="81"/>
        <v>69042.580461545047</v>
      </c>
      <c r="L1766" s="21">
        <f t="shared" si="82"/>
        <v>69042.580461545047</v>
      </c>
      <c r="M1766" s="20" t="str">
        <f t="shared" si="83"/>
        <v>0</v>
      </c>
    </row>
    <row r="1767" spans="1:13" x14ac:dyDescent="0.2">
      <c r="A1767" s="5">
        <v>34.395000000000003</v>
      </c>
      <c r="B1767" s="5">
        <v>1332</v>
      </c>
      <c r="C1767" s="5">
        <v>32.5</v>
      </c>
      <c r="D1767" s="12">
        <v>2.5523228859993963</v>
      </c>
      <c r="E1767" s="20">
        <f>'Vehicle Specification'!$J$7*'Forces Acting on Vehicle'!D1767</f>
        <v>1556.9169604596318</v>
      </c>
      <c r="F1767" s="20">
        <f>0.5*'Vehicle Specification'!$J$9*'Vehicle Specification'!$J$13*'Vehicle Specification'!$J$10*('Forces Acting on Vehicle'!C1767*'Forces Acting on Vehicle'!C1767)</f>
        <v>-539.75018256250007</v>
      </c>
      <c r="G1767" s="20">
        <f>0.5*'Vehicle Specification'!$J$9*'Vehicle Specification'!$J$13*'Vehicle Specification'!$J$11*('Forces Acting on Vehicle'!C1767*'Forces Acting on Vehicle'!C1767)</f>
        <v>362.56775181250003</v>
      </c>
      <c r="H1767" s="20">
        <f>'Vehicle Specification'!$J$8-'Forces Acting on Vehicle'!F1767</f>
        <v>6523.8501825625008</v>
      </c>
      <c r="I1767" s="20">
        <f>H1767*'Vehicle Specification'!$J$12</f>
        <v>130.47700365125002</v>
      </c>
      <c r="J1767" s="20">
        <f>E1767+'Forces Acting on Vehicle'!G1767+'Forces Acting on Vehicle'!I1767</f>
        <v>2049.9617159233821</v>
      </c>
      <c r="K1767" s="22">
        <f t="shared" si="81"/>
        <v>66623.755767509923</v>
      </c>
      <c r="L1767" s="21">
        <f t="shared" si="82"/>
        <v>66623.755767509923</v>
      </c>
      <c r="M1767" s="20" t="str">
        <f t="shared" si="83"/>
        <v>0</v>
      </c>
    </row>
    <row r="1768" spans="1:13" x14ac:dyDescent="0.2">
      <c r="A1768" s="5">
        <v>34.414000000000001</v>
      </c>
      <c r="B1768" s="5">
        <v>1333</v>
      </c>
      <c r="C1768" s="5">
        <v>32.6</v>
      </c>
      <c r="D1768" s="12">
        <v>2.5108126269057678</v>
      </c>
      <c r="E1768" s="20">
        <f>'Vehicle Specification'!$J$7*'Forces Acting on Vehicle'!D1768</f>
        <v>1531.5957024125184</v>
      </c>
      <c r="F1768" s="20">
        <f>0.5*'Vehicle Specification'!$J$9*'Vehicle Specification'!$J$13*'Vehicle Specification'!$J$10*('Forces Acting on Vehicle'!C1768*'Forces Acting on Vehicle'!C1768)</f>
        <v>-543.07683220840011</v>
      </c>
      <c r="G1768" s="20">
        <f>0.5*'Vehicle Specification'!$J$9*'Vehicle Specification'!$J$13*'Vehicle Specification'!$J$11*('Forces Acting on Vehicle'!C1768*'Forces Acting on Vehicle'!C1768)</f>
        <v>364.80237057160002</v>
      </c>
      <c r="H1768" s="20">
        <f>'Vehicle Specification'!$J$8-'Forces Acting on Vehicle'!F1768</f>
        <v>6527.1768322084008</v>
      </c>
      <c r="I1768" s="20">
        <f>H1768*'Vehicle Specification'!$J$12</f>
        <v>130.54353664416803</v>
      </c>
      <c r="J1768" s="20">
        <f>E1768+'Forces Acting on Vehicle'!G1768+'Forces Acting on Vehicle'!I1768</f>
        <v>2026.9416096282864</v>
      </c>
      <c r="K1768" s="22">
        <f t="shared" si="81"/>
        <v>66078.296473882147</v>
      </c>
      <c r="L1768" s="21">
        <f t="shared" si="82"/>
        <v>66078.296473882147</v>
      </c>
      <c r="M1768" s="20" t="str">
        <f t="shared" si="83"/>
        <v>0</v>
      </c>
    </row>
    <row r="1769" spans="1:13" x14ac:dyDescent="0.2">
      <c r="A1769" s="5">
        <v>34.433999999999997</v>
      </c>
      <c r="B1769" s="5">
        <v>1333</v>
      </c>
      <c r="C1769" s="5">
        <v>32.6</v>
      </c>
      <c r="D1769" s="12">
        <v>2.519978161530871</v>
      </c>
      <c r="E1769" s="20">
        <f>'Vehicle Specification'!$J$7*'Forces Acting on Vehicle'!D1769</f>
        <v>1537.1866785338314</v>
      </c>
      <c r="F1769" s="20">
        <f>0.5*'Vehicle Specification'!$J$9*'Vehicle Specification'!$J$13*'Vehicle Specification'!$J$10*('Forces Acting on Vehicle'!C1769*'Forces Acting on Vehicle'!C1769)</f>
        <v>-543.07683220840011</v>
      </c>
      <c r="G1769" s="20">
        <f>0.5*'Vehicle Specification'!$J$9*'Vehicle Specification'!$J$13*'Vehicle Specification'!$J$11*('Forces Acting on Vehicle'!C1769*'Forces Acting on Vehicle'!C1769)</f>
        <v>364.80237057160002</v>
      </c>
      <c r="H1769" s="20">
        <f>'Vehicle Specification'!$J$8-'Forces Acting on Vehicle'!F1769</f>
        <v>6527.1768322084008</v>
      </c>
      <c r="I1769" s="20">
        <f>H1769*'Vehicle Specification'!$J$12</f>
        <v>130.54353664416803</v>
      </c>
      <c r="J1769" s="20">
        <f>E1769+'Forces Acting on Vehicle'!G1769+'Forces Acting on Vehicle'!I1769</f>
        <v>2032.5325857495993</v>
      </c>
      <c r="K1769" s="22">
        <f t="shared" si="81"/>
        <v>66260.562295436946</v>
      </c>
      <c r="L1769" s="21">
        <f t="shared" si="82"/>
        <v>66260.562295436946</v>
      </c>
      <c r="M1769" s="20" t="str">
        <f t="shared" si="83"/>
        <v>0</v>
      </c>
    </row>
    <row r="1770" spans="1:13" x14ac:dyDescent="0.2">
      <c r="A1770" s="5">
        <v>34.453000000000003</v>
      </c>
      <c r="B1770" s="5">
        <v>1334</v>
      </c>
      <c r="C1770" s="5">
        <v>32.700000000000003</v>
      </c>
      <c r="D1770" s="12">
        <v>2.6618192699262258</v>
      </c>
      <c r="E1770" s="20">
        <f>'Vehicle Specification'!$J$7*'Forces Acting on Vehicle'!D1770</f>
        <v>1623.7097546549976</v>
      </c>
      <c r="F1770" s="20">
        <f>0.5*'Vehicle Specification'!$J$9*'Vehicle Specification'!$J$13*'Vehicle Specification'!$J$10*('Forces Acting on Vehicle'!C1770*'Forces Acting on Vehicle'!C1770)</f>
        <v>-546.41370197610013</v>
      </c>
      <c r="G1770" s="20">
        <f>0.5*'Vehicle Specification'!$J$9*'Vehicle Specification'!$J$13*'Vehicle Specification'!$J$11*('Forces Acting on Vehicle'!C1770*'Forces Acting on Vehicle'!C1770)</f>
        <v>367.0438545189001</v>
      </c>
      <c r="H1770" s="20">
        <f>'Vehicle Specification'!$J$8-'Forces Acting on Vehicle'!F1770</f>
        <v>6530.5137019761005</v>
      </c>
      <c r="I1770" s="20">
        <f>H1770*'Vehicle Specification'!$J$12</f>
        <v>130.61027403952201</v>
      </c>
      <c r="J1770" s="20">
        <f>E1770+'Forces Acting on Vehicle'!G1770+'Forces Acting on Vehicle'!I1770</f>
        <v>2121.3638832134197</v>
      </c>
      <c r="K1770" s="22">
        <f t="shared" si="81"/>
        <v>69368.598981078831</v>
      </c>
      <c r="L1770" s="21">
        <f t="shared" si="82"/>
        <v>69368.598981078831</v>
      </c>
      <c r="M1770" s="20" t="str">
        <f t="shared" si="83"/>
        <v>0</v>
      </c>
    </row>
    <row r="1771" spans="1:13" x14ac:dyDescent="0.2">
      <c r="A1771" s="5">
        <v>34.472999999999999</v>
      </c>
      <c r="B1771" s="5">
        <v>1335</v>
      </c>
      <c r="C1771" s="5">
        <v>32.799999999999997</v>
      </c>
      <c r="D1771" s="12">
        <v>2.7389242682457922</v>
      </c>
      <c r="E1771" s="20">
        <f>'Vehicle Specification'!$J$7*'Forces Acting on Vehicle'!D1771</f>
        <v>1670.7438036299332</v>
      </c>
      <c r="F1771" s="20">
        <f>0.5*'Vehicle Specification'!$J$9*'Vehicle Specification'!$J$13*'Vehicle Specification'!$J$10*('Forces Acting on Vehicle'!C1771*'Forces Acting on Vehicle'!C1771)</f>
        <v>-549.76079186560003</v>
      </c>
      <c r="G1771" s="20">
        <f>0.5*'Vehicle Specification'!$J$9*'Vehicle Specification'!$J$13*'Vehicle Specification'!$J$11*('Forces Acting on Vehicle'!C1771*'Forces Acting on Vehicle'!C1771)</f>
        <v>369.2922036544</v>
      </c>
      <c r="H1771" s="20">
        <f>'Vehicle Specification'!$J$8-'Forces Acting on Vehicle'!F1771</f>
        <v>6533.8607918656007</v>
      </c>
      <c r="I1771" s="20">
        <f>H1771*'Vehicle Specification'!$J$12</f>
        <v>130.67721583731202</v>
      </c>
      <c r="J1771" s="20">
        <f>E1771+'Forces Acting on Vehicle'!G1771+'Forces Acting on Vehicle'!I1771</f>
        <v>2170.7132231216451</v>
      </c>
      <c r="K1771" s="22">
        <f t="shared" si="81"/>
        <v>71199.393718389954</v>
      </c>
      <c r="L1771" s="21">
        <f t="shared" si="82"/>
        <v>71199.393718389954</v>
      </c>
      <c r="M1771" s="20" t="str">
        <f t="shared" si="83"/>
        <v>0</v>
      </c>
    </row>
    <row r="1772" spans="1:13" x14ac:dyDescent="0.2">
      <c r="A1772" s="5">
        <v>34.491999999999997</v>
      </c>
      <c r="B1772" s="5">
        <v>1335</v>
      </c>
      <c r="C1772" s="5">
        <v>32.799999999999997</v>
      </c>
      <c r="D1772" s="12">
        <v>2.8199613204519731</v>
      </c>
      <c r="E1772" s="20">
        <f>'Vehicle Specification'!$J$7*'Forces Acting on Vehicle'!D1772</f>
        <v>1720.1764054757036</v>
      </c>
      <c r="F1772" s="20">
        <f>0.5*'Vehicle Specification'!$J$9*'Vehicle Specification'!$J$13*'Vehicle Specification'!$J$10*('Forces Acting on Vehicle'!C1772*'Forces Acting on Vehicle'!C1772)</f>
        <v>-549.76079186560003</v>
      </c>
      <c r="G1772" s="20">
        <f>0.5*'Vehicle Specification'!$J$9*'Vehicle Specification'!$J$13*'Vehicle Specification'!$J$11*('Forces Acting on Vehicle'!C1772*'Forces Acting on Vehicle'!C1772)</f>
        <v>369.2922036544</v>
      </c>
      <c r="H1772" s="20">
        <f>'Vehicle Specification'!$J$8-'Forces Acting on Vehicle'!F1772</f>
        <v>6533.8607918656007</v>
      </c>
      <c r="I1772" s="20">
        <f>H1772*'Vehicle Specification'!$J$12</f>
        <v>130.67721583731202</v>
      </c>
      <c r="J1772" s="20">
        <f>E1772+'Forces Acting on Vehicle'!G1772+'Forces Acting on Vehicle'!I1772</f>
        <v>2220.1458249674156</v>
      </c>
      <c r="K1772" s="22">
        <f t="shared" si="81"/>
        <v>72820.783058931222</v>
      </c>
      <c r="L1772" s="21">
        <f t="shared" si="82"/>
        <v>72820.783058931222</v>
      </c>
      <c r="M1772" s="20" t="str">
        <f t="shared" si="83"/>
        <v>0</v>
      </c>
    </row>
    <row r="1773" spans="1:13" x14ac:dyDescent="0.2">
      <c r="A1773" s="5">
        <v>34.512</v>
      </c>
      <c r="B1773" s="5">
        <v>1336</v>
      </c>
      <c r="C1773" s="5">
        <v>32.9</v>
      </c>
      <c r="D1773" s="12">
        <v>2.8456068957655871</v>
      </c>
      <c r="E1773" s="20">
        <f>'Vehicle Specification'!$J$7*'Forces Acting on Vehicle'!D1773</f>
        <v>1735.8202064170082</v>
      </c>
      <c r="F1773" s="20">
        <f>0.5*'Vehicle Specification'!$J$9*'Vehicle Specification'!$J$13*'Vehicle Specification'!$J$10*('Forces Acting on Vehicle'!C1773*'Forces Acting on Vehicle'!C1773)</f>
        <v>-553.11810187690003</v>
      </c>
      <c r="G1773" s="20">
        <f>0.5*'Vehicle Specification'!$J$9*'Vehicle Specification'!$J$13*'Vehicle Specification'!$J$11*('Forces Acting on Vehicle'!C1773*'Forces Acting on Vehicle'!C1773)</f>
        <v>371.54741797809999</v>
      </c>
      <c r="H1773" s="20">
        <f>'Vehicle Specification'!$J$8-'Forces Acting on Vehicle'!F1773</f>
        <v>6537.2181018769006</v>
      </c>
      <c r="I1773" s="20">
        <f>H1773*'Vehicle Specification'!$J$12</f>
        <v>130.74436203753802</v>
      </c>
      <c r="J1773" s="20">
        <f>E1773+'Forces Acting on Vehicle'!G1773+'Forces Acting on Vehicle'!I1773</f>
        <v>2238.1119864326461</v>
      </c>
      <c r="K1773" s="22">
        <f t="shared" si="81"/>
        <v>73633.884353634057</v>
      </c>
      <c r="L1773" s="21">
        <f t="shared" si="82"/>
        <v>73633.884353634057</v>
      </c>
      <c r="M1773" s="20" t="str">
        <f t="shared" si="83"/>
        <v>0</v>
      </c>
    </row>
    <row r="1774" spans="1:13" x14ac:dyDescent="0.2">
      <c r="A1774" s="5">
        <v>34.530999999999999</v>
      </c>
      <c r="B1774" s="5">
        <v>1336</v>
      </c>
      <c r="C1774" s="5">
        <v>33</v>
      </c>
      <c r="D1774" s="12">
        <v>2.8293464993015864</v>
      </c>
      <c r="E1774" s="20">
        <f>'Vehicle Specification'!$J$7*'Forces Acting on Vehicle'!D1774</f>
        <v>1725.9013645739678</v>
      </c>
      <c r="F1774" s="20">
        <f>0.5*'Vehicle Specification'!$J$9*'Vehicle Specification'!$J$13*'Vehicle Specification'!$J$10*('Forces Acting on Vehicle'!C1774*'Forces Acting on Vehicle'!C1774)</f>
        <v>-556.48563201000013</v>
      </c>
      <c r="G1774" s="20">
        <f>0.5*'Vehicle Specification'!$J$9*'Vehicle Specification'!$J$13*'Vehicle Specification'!$J$11*('Forces Acting on Vehicle'!C1774*'Forces Acting on Vehicle'!C1774)</f>
        <v>373.80949749000007</v>
      </c>
      <c r="H1774" s="20">
        <f>'Vehicle Specification'!$J$8-'Forces Acting on Vehicle'!F1774</f>
        <v>6540.5856320100002</v>
      </c>
      <c r="I1774" s="20">
        <f>H1774*'Vehicle Specification'!$J$12</f>
        <v>130.8117126402</v>
      </c>
      <c r="J1774" s="20">
        <f>E1774+'Forces Acting on Vehicle'!G1774+'Forces Acting on Vehicle'!I1774</f>
        <v>2230.5225747041677</v>
      </c>
      <c r="K1774" s="22">
        <f t="shared" si="81"/>
        <v>73607.244965237536</v>
      </c>
      <c r="L1774" s="21">
        <f t="shared" si="82"/>
        <v>73607.244965237536</v>
      </c>
      <c r="M1774" s="20" t="str">
        <f t="shared" si="83"/>
        <v>0</v>
      </c>
    </row>
    <row r="1775" spans="1:13" x14ac:dyDescent="0.2">
      <c r="A1775" s="5">
        <v>34.551000000000002</v>
      </c>
      <c r="B1775" s="5">
        <v>1337</v>
      </c>
      <c r="C1775" s="5">
        <v>33</v>
      </c>
      <c r="D1775" s="12">
        <v>2.7993522436883715</v>
      </c>
      <c r="E1775" s="20">
        <f>'Vehicle Specification'!$J$7*'Forces Acting on Vehicle'!D1775</f>
        <v>1707.6048686499066</v>
      </c>
      <c r="F1775" s="20">
        <f>0.5*'Vehicle Specification'!$J$9*'Vehicle Specification'!$J$13*'Vehicle Specification'!$J$10*('Forces Acting on Vehicle'!C1775*'Forces Acting on Vehicle'!C1775)</f>
        <v>-556.48563201000013</v>
      </c>
      <c r="G1775" s="20">
        <f>0.5*'Vehicle Specification'!$J$9*'Vehicle Specification'!$J$13*'Vehicle Specification'!$J$11*('Forces Acting on Vehicle'!C1775*'Forces Acting on Vehicle'!C1775)</f>
        <v>373.80949749000007</v>
      </c>
      <c r="H1775" s="20">
        <f>'Vehicle Specification'!$J$8-'Forces Acting on Vehicle'!F1775</f>
        <v>6540.5856320100002</v>
      </c>
      <c r="I1775" s="20">
        <f>H1775*'Vehicle Specification'!$J$12</f>
        <v>130.8117126402</v>
      </c>
      <c r="J1775" s="20">
        <f>E1775+'Forces Acting on Vehicle'!G1775+'Forces Acting on Vehicle'!I1775</f>
        <v>2212.2260787801065</v>
      </c>
      <c r="K1775" s="22">
        <f t="shared" si="81"/>
        <v>73003.460599743514</v>
      </c>
      <c r="L1775" s="21">
        <f t="shared" si="82"/>
        <v>73003.460599743514</v>
      </c>
      <c r="M1775" s="20" t="str">
        <f t="shared" si="83"/>
        <v>0</v>
      </c>
    </row>
    <row r="1776" spans="1:13" x14ac:dyDescent="0.2">
      <c r="A1776" s="5">
        <v>34.57</v>
      </c>
      <c r="B1776" s="5">
        <v>1338</v>
      </c>
      <c r="C1776" s="5">
        <v>33.1</v>
      </c>
      <c r="D1776" s="12">
        <v>2.7543360992801018</v>
      </c>
      <c r="E1776" s="20">
        <f>'Vehicle Specification'!$J$7*'Forces Acting on Vehicle'!D1776</f>
        <v>1680.1450205608621</v>
      </c>
      <c r="F1776" s="20">
        <f>0.5*'Vehicle Specification'!$J$9*'Vehicle Specification'!$J$13*'Vehicle Specification'!$J$10*('Forces Acting on Vehicle'!C1776*'Forces Acting on Vehicle'!C1776)</f>
        <v>-559.86338226490011</v>
      </c>
      <c r="G1776" s="20">
        <f>0.5*'Vehicle Specification'!$J$9*'Vehicle Specification'!$J$13*'Vehicle Specification'!$J$11*('Forces Acting on Vehicle'!C1776*'Forces Acting on Vehicle'!C1776)</f>
        <v>376.07844219010008</v>
      </c>
      <c r="H1776" s="20">
        <f>'Vehicle Specification'!$J$8-'Forces Acting on Vehicle'!F1776</f>
        <v>6543.9633822649002</v>
      </c>
      <c r="I1776" s="20">
        <f>H1776*'Vehicle Specification'!$J$12</f>
        <v>130.879267645298</v>
      </c>
      <c r="J1776" s="20">
        <f>E1776+'Forces Acting on Vehicle'!G1776+'Forces Acting on Vehicle'!I1776</f>
        <v>2187.1027303962605</v>
      </c>
      <c r="K1776" s="22">
        <f t="shared" si="81"/>
        <v>72393.100376116228</v>
      </c>
      <c r="L1776" s="21">
        <f t="shared" si="82"/>
        <v>72393.100376116228</v>
      </c>
      <c r="M1776" s="20" t="str">
        <f t="shared" si="83"/>
        <v>0</v>
      </c>
    </row>
    <row r="1777" spans="1:13" x14ac:dyDescent="0.2">
      <c r="A1777" s="5">
        <v>34.590000000000003</v>
      </c>
      <c r="B1777" s="5">
        <v>1338</v>
      </c>
      <c r="C1777" s="5">
        <v>33.200000000000003</v>
      </c>
      <c r="D1777" s="12">
        <v>2.6918630147242677</v>
      </c>
      <c r="E1777" s="20">
        <f>'Vehicle Specification'!$J$7*'Forces Acting on Vehicle'!D1777</f>
        <v>1642.0364389818033</v>
      </c>
      <c r="F1777" s="20">
        <f>0.5*'Vehicle Specification'!$J$9*'Vehicle Specification'!$J$13*'Vehicle Specification'!$J$10*('Forces Acting on Vehicle'!C1777*'Forces Acting on Vehicle'!C1777)</f>
        <v>-563.25135264160019</v>
      </c>
      <c r="G1777" s="20">
        <f>0.5*'Vehicle Specification'!$J$9*'Vehicle Specification'!$J$13*'Vehicle Specification'!$J$11*('Forces Acting on Vehicle'!C1777*'Forces Acting on Vehicle'!C1777)</f>
        <v>378.35425207840012</v>
      </c>
      <c r="H1777" s="20">
        <f>'Vehicle Specification'!$J$8-'Forces Acting on Vehicle'!F1777</f>
        <v>6547.3513526416009</v>
      </c>
      <c r="I1777" s="20">
        <f>H1777*'Vehicle Specification'!$J$12</f>
        <v>130.94702705283203</v>
      </c>
      <c r="J1777" s="20">
        <f>E1777+'Forces Acting on Vehicle'!G1777+'Forces Acting on Vehicle'!I1777</f>
        <v>2151.3377181130354</v>
      </c>
      <c r="K1777" s="22">
        <f t="shared" si="81"/>
        <v>71424.41224135278</v>
      </c>
      <c r="L1777" s="21">
        <f t="shared" si="82"/>
        <v>71424.41224135278</v>
      </c>
      <c r="M1777" s="20" t="str">
        <f t="shared" si="83"/>
        <v>0</v>
      </c>
    </row>
    <row r="1778" spans="1:13" x14ac:dyDescent="0.2">
      <c r="A1778" s="5">
        <v>34.609000000000002</v>
      </c>
      <c r="B1778" s="5">
        <v>1339</v>
      </c>
      <c r="C1778" s="5">
        <v>33.200000000000003</v>
      </c>
      <c r="D1778" s="12">
        <v>2.6138595471312702</v>
      </c>
      <c r="E1778" s="20">
        <f>'Vehicle Specification'!$J$7*'Forces Acting on Vehicle'!D1778</f>
        <v>1594.4543237500748</v>
      </c>
      <c r="F1778" s="20">
        <f>0.5*'Vehicle Specification'!$J$9*'Vehicle Specification'!$J$13*'Vehicle Specification'!$J$10*('Forces Acting on Vehicle'!C1778*'Forces Acting on Vehicle'!C1778)</f>
        <v>-563.25135264160019</v>
      </c>
      <c r="G1778" s="20">
        <f>0.5*'Vehicle Specification'!$J$9*'Vehicle Specification'!$J$13*'Vehicle Specification'!$J$11*('Forces Acting on Vehicle'!C1778*'Forces Acting on Vehicle'!C1778)</f>
        <v>378.35425207840012</v>
      </c>
      <c r="H1778" s="20">
        <f>'Vehicle Specification'!$J$8-'Forces Acting on Vehicle'!F1778</f>
        <v>6547.3513526416009</v>
      </c>
      <c r="I1778" s="20">
        <f>H1778*'Vehicle Specification'!$J$12</f>
        <v>130.94702705283203</v>
      </c>
      <c r="J1778" s="20">
        <f>E1778+'Forces Acting on Vehicle'!G1778+'Forces Acting on Vehicle'!I1778</f>
        <v>2103.7556028813069</v>
      </c>
      <c r="K1778" s="22">
        <f t="shared" si="81"/>
        <v>69844.68601565939</v>
      </c>
      <c r="L1778" s="21">
        <f t="shared" si="82"/>
        <v>69844.68601565939</v>
      </c>
      <c r="M1778" s="20" t="str">
        <f t="shared" si="83"/>
        <v>0</v>
      </c>
    </row>
    <row r="1779" spans="1:13" x14ac:dyDescent="0.2">
      <c r="A1779" s="5">
        <v>34.628999999999998</v>
      </c>
      <c r="B1779" s="5">
        <v>1340</v>
      </c>
      <c r="C1779" s="5">
        <v>33.299999999999997</v>
      </c>
      <c r="D1779" s="12">
        <v>2.5594871227268752</v>
      </c>
      <c r="E1779" s="20">
        <f>'Vehicle Specification'!$J$7*'Forces Acting on Vehicle'!D1779</f>
        <v>1561.2871448633939</v>
      </c>
      <c r="F1779" s="20">
        <f>0.5*'Vehicle Specification'!$J$9*'Vehicle Specification'!$J$13*'Vehicle Specification'!$J$10*('Forces Acting on Vehicle'!C1779*'Forces Acting on Vehicle'!C1779)</f>
        <v>-566.64954314010004</v>
      </c>
      <c r="G1779" s="20">
        <f>0.5*'Vehicle Specification'!$J$9*'Vehicle Specification'!$J$13*'Vehicle Specification'!$J$11*('Forces Acting on Vehicle'!C1779*'Forces Acting on Vehicle'!C1779)</f>
        <v>380.63692715489998</v>
      </c>
      <c r="H1779" s="20">
        <f>'Vehicle Specification'!$J$8-'Forces Acting on Vehicle'!F1779</f>
        <v>6550.7495431401003</v>
      </c>
      <c r="I1779" s="20">
        <f>H1779*'Vehicle Specification'!$J$12</f>
        <v>131.01499086280199</v>
      </c>
      <c r="J1779" s="20">
        <f>E1779+'Forces Acting on Vehicle'!G1779+'Forces Acting on Vehicle'!I1779</f>
        <v>2072.9390628810957</v>
      </c>
      <c r="K1779" s="22">
        <f t="shared" si="81"/>
        <v>69028.870793940485</v>
      </c>
      <c r="L1779" s="21">
        <f t="shared" si="82"/>
        <v>69028.870793940485</v>
      </c>
      <c r="M1779" s="20" t="str">
        <f t="shared" si="83"/>
        <v>0</v>
      </c>
    </row>
    <row r="1780" spans="1:13" x14ac:dyDescent="0.2">
      <c r="A1780" s="5">
        <v>34.648000000000003</v>
      </c>
      <c r="B1780" s="5">
        <v>1340</v>
      </c>
      <c r="C1780" s="5">
        <v>33.4</v>
      </c>
      <c r="D1780" s="12">
        <v>2.4996046601755308</v>
      </c>
      <c r="E1780" s="20">
        <f>'Vehicle Specification'!$J$7*'Forces Acting on Vehicle'!D1780</f>
        <v>1524.7588427070739</v>
      </c>
      <c r="F1780" s="20">
        <f>0.5*'Vehicle Specification'!$J$9*'Vehicle Specification'!$J$13*'Vehicle Specification'!$J$10*('Forces Acting on Vehicle'!C1780*'Forces Acting on Vehicle'!C1780)</f>
        <v>-570.0579537604001</v>
      </c>
      <c r="G1780" s="20">
        <f>0.5*'Vehicle Specification'!$J$9*'Vehicle Specification'!$J$13*'Vehicle Specification'!$J$11*('Forces Acting on Vehicle'!C1780*'Forces Acting on Vehicle'!C1780)</f>
        <v>382.92646741960004</v>
      </c>
      <c r="H1780" s="20">
        <f>'Vehicle Specification'!$J$8-'Forces Acting on Vehicle'!F1780</f>
        <v>6554.1579537604002</v>
      </c>
      <c r="I1780" s="20">
        <f>H1780*'Vehicle Specification'!$J$12</f>
        <v>131.08315907520802</v>
      </c>
      <c r="J1780" s="20">
        <f>E1780+'Forces Acting on Vehicle'!G1780+'Forces Acting on Vehicle'!I1780</f>
        <v>2038.7684692018818</v>
      </c>
      <c r="K1780" s="22">
        <f t="shared" si="81"/>
        <v>68094.866871342849</v>
      </c>
      <c r="L1780" s="21">
        <f t="shared" si="82"/>
        <v>68094.866871342849</v>
      </c>
      <c r="M1780" s="20" t="str">
        <f t="shared" si="83"/>
        <v>0</v>
      </c>
    </row>
    <row r="1781" spans="1:13" x14ac:dyDescent="0.2">
      <c r="A1781" s="5">
        <v>34.667999999999999</v>
      </c>
      <c r="B1781" s="5">
        <v>1341</v>
      </c>
      <c r="C1781" s="5">
        <v>33.4</v>
      </c>
      <c r="D1781" s="12">
        <v>2.3324357164447553</v>
      </c>
      <c r="E1781" s="20">
        <f>'Vehicle Specification'!$J$7*'Forces Acting on Vehicle'!D1781</f>
        <v>1422.7857870313007</v>
      </c>
      <c r="F1781" s="20">
        <f>0.5*'Vehicle Specification'!$J$9*'Vehicle Specification'!$J$13*'Vehicle Specification'!$J$10*('Forces Acting on Vehicle'!C1781*'Forces Acting on Vehicle'!C1781)</f>
        <v>-570.0579537604001</v>
      </c>
      <c r="G1781" s="20">
        <f>0.5*'Vehicle Specification'!$J$9*'Vehicle Specification'!$J$13*'Vehicle Specification'!$J$11*('Forces Acting on Vehicle'!C1781*'Forces Acting on Vehicle'!C1781)</f>
        <v>382.92646741960004</v>
      </c>
      <c r="H1781" s="20">
        <f>'Vehicle Specification'!$J$8-'Forces Acting on Vehicle'!F1781</f>
        <v>6554.1579537604002</v>
      </c>
      <c r="I1781" s="20">
        <f>H1781*'Vehicle Specification'!$J$12</f>
        <v>131.08315907520802</v>
      </c>
      <c r="J1781" s="20">
        <f>E1781+'Forces Acting on Vehicle'!G1781+'Forces Acting on Vehicle'!I1781</f>
        <v>1936.7954135261086</v>
      </c>
      <c r="K1781" s="22">
        <f t="shared" si="81"/>
        <v>64688.966811772028</v>
      </c>
      <c r="L1781" s="21">
        <f t="shared" si="82"/>
        <v>64688.966811772028</v>
      </c>
      <c r="M1781" s="20" t="str">
        <f t="shared" si="83"/>
        <v>0</v>
      </c>
    </row>
    <row r="1782" spans="1:13" x14ac:dyDescent="0.2">
      <c r="A1782" s="5">
        <v>34.688000000000002</v>
      </c>
      <c r="B1782" s="5">
        <v>1342</v>
      </c>
      <c r="C1782" s="5">
        <v>33.5</v>
      </c>
      <c r="D1782" s="12">
        <v>2.1901079663408138</v>
      </c>
      <c r="E1782" s="20">
        <f>'Vehicle Specification'!$J$7*'Forces Acting on Vehicle'!D1782</f>
        <v>1335.9658594678965</v>
      </c>
      <c r="F1782" s="20">
        <f>0.5*'Vehicle Specification'!$J$9*'Vehicle Specification'!$J$13*'Vehicle Specification'!$J$10*('Forces Acting on Vehicle'!C1782*'Forces Acting on Vehicle'!C1782)</f>
        <v>-573.47658450250015</v>
      </c>
      <c r="G1782" s="20">
        <f>0.5*'Vehicle Specification'!$J$9*'Vehicle Specification'!$J$13*'Vehicle Specification'!$J$11*('Forces Acting on Vehicle'!C1782*'Forces Acting on Vehicle'!C1782)</f>
        <v>385.22287287250003</v>
      </c>
      <c r="H1782" s="20">
        <f>'Vehicle Specification'!$J$8-'Forces Acting on Vehicle'!F1782</f>
        <v>6557.5765845025007</v>
      </c>
      <c r="I1782" s="20">
        <f>H1782*'Vehicle Specification'!$J$12</f>
        <v>131.15153169005001</v>
      </c>
      <c r="J1782" s="20">
        <f>E1782+'Forces Acting on Vehicle'!G1782+'Forces Acting on Vehicle'!I1782</f>
        <v>1852.3402640304466</v>
      </c>
      <c r="K1782" s="22">
        <f t="shared" si="81"/>
        <v>62053.398845019961</v>
      </c>
      <c r="L1782" s="21">
        <f t="shared" si="82"/>
        <v>62053.398845019961</v>
      </c>
      <c r="M1782" s="20" t="str">
        <f t="shared" si="83"/>
        <v>0</v>
      </c>
    </row>
    <row r="1783" spans="1:13" x14ac:dyDescent="0.2">
      <c r="A1783" s="5">
        <v>34.707000000000001</v>
      </c>
      <c r="B1783" s="5">
        <v>1342</v>
      </c>
      <c r="C1783" s="5">
        <v>33.5</v>
      </c>
      <c r="D1783" s="12">
        <v>2.2001964374648497</v>
      </c>
      <c r="E1783" s="20">
        <f>'Vehicle Specification'!$J$7*'Forces Acting on Vehicle'!D1783</f>
        <v>1342.1198268535584</v>
      </c>
      <c r="F1783" s="20">
        <f>0.5*'Vehicle Specification'!$J$9*'Vehicle Specification'!$J$13*'Vehicle Specification'!$J$10*('Forces Acting on Vehicle'!C1783*'Forces Acting on Vehicle'!C1783)</f>
        <v>-573.47658450250015</v>
      </c>
      <c r="G1783" s="20">
        <f>0.5*'Vehicle Specification'!$J$9*'Vehicle Specification'!$J$13*'Vehicle Specification'!$J$11*('Forces Acting on Vehicle'!C1783*'Forces Acting on Vehicle'!C1783)</f>
        <v>385.22287287250003</v>
      </c>
      <c r="H1783" s="20">
        <f>'Vehicle Specification'!$J$8-'Forces Acting on Vehicle'!F1783</f>
        <v>6557.5765845025007</v>
      </c>
      <c r="I1783" s="20">
        <f>H1783*'Vehicle Specification'!$J$12</f>
        <v>131.15153169005001</v>
      </c>
      <c r="J1783" s="20">
        <f>E1783+'Forces Acting on Vehicle'!G1783+'Forces Acting on Vehicle'!I1783</f>
        <v>1858.4942314161085</v>
      </c>
      <c r="K1783" s="22">
        <f t="shared" si="81"/>
        <v>62259.556752439632</v>
      </c>
      <c r="L1783" s="21">
        <f t="shared" si="82"/>
        <v>62259.556752439632</v>
      </c>
      <c r="M1783" s="20" t="str">
        <f t="shared" si="83"/>
        <v>0</v>
      </c>
    </row>
    <row r="1784" spans="1:13" x14ac:dyDescent="0.2">
      <c r="A1784" s="5">
        <v>34.726999999999997</v>
      </c>
      <c r="B1784" s="5">
        <v>1343</v>
      </c>
      <c r="C1784" s="5">
        <v>33.6</v>
      </c>
      <c r="D1784" s="12">
        <v>2.2076368989496657</v>
      </c>
      <c r="E1784" s="20">
        <f>'Vehicle Specification'!$J$7*'Forces Acting on Vehicle'!D1784</f>
        <v>1346.6585083592961</v>
      </c>
      <c r="F1784" s="20">
        <f>0.5*'Vehicle Specification'!$J$9*'Vehicle Specification'!$J$13*'Vehicle Specification'!$J$10*('Forces Acting on Vehicle'!C1784*'Forces Acting on Vehicle'!C1784)</f>
        <v>-576.90543536640007</v>
      </c>
      <c r="G1784" s="20">
        <f>0.5*'Vehicle Specification'!$J$9*'Vehicle Specification'!$J$13*'Vehicle Specification'!$J$11*('Forces Acting on Vehicle'!C1784*'Forces Acting on Vehicle'!C1784)</f>
        <v>387.52614351360006</v>
      </c>
      <c r="H1784" s="20">
        <f>'Vehicle Specification'!$J$8-'Forces Acting on Vehicle'!F1784</f>
        <v>6561.0054353664</v>
      </c>
      <c r="I1784" s="20">
        <f>H1784*'Vehicle Specification'!$J$12</f>
        <v>131.220108707328</v>
      </c>
      <c r="J1784" s="20">
        <f>E1784+'Forces Acting on Vehicle'!G1784+'Forces Acting on Vehicle'!I1784</f>
        <v>1865.4047605802243</v>
      </c>
      <c r="K1784" s="22">
        <f t="shared" ref="K1784:K1847" si="84">J1784*C1784</f>
        <v>62677.599955495542</v>
      </c>
      <c r="L1784" s="21">
        <f t="shared" si="82"/>
        <v>62677.599955495542</v>
      </c>
      <c r="M1784" s="20" t="str">
        <f t="shared" si="83"/>
        <v>0</v>
      </c>
    </row>
    <row r="1785" spans="1:13" x14ac:dyDescent="0.2">
      <c r="A1785" s="5">
        <v>34.746000000000002</v>
      </c>
      <c r="B1785" s="5">
        <v>1344</v>
      </c>
      <c r="C1785" s="5">
        <v>33.700000000000003</v>
      </c>
      <c r="D1785" s="12">
        <v>2.2564695690781078</v>
      </c>
      <c r="E1785" s="20">
        <f>'Vehicle Specification'!$J$7*'Forces Acting on Vehicle'!D1785</f>
        <v>1376.4464371376457</v>
      </c>
      <c r="F1785" s="20">
        <f>0.5*'Vehicle Specification'!$J$9*'Vehicle Specification'!$J$13*'Vehicle Specification'!$J$10*('Forces Acting on Vehicle'!C1785*'Forces Acting on Vehicle'!C1785)</f>
        <v>-580.34450635210021</v>
      </c>
      <c r="G1785" s="20">
        <f>0.5*'Vehicle Specification'!$J$9*'Vehicle Specification'!$J$13*'Vehicle Specification'!$J$11*('Forces Acting on Vehicle'!C1785*'Forces Acting on Vehicle'!C1785)</f>
        <v>389.83627934290013</v>
      </c>
      <c r="H1785" s="20">
        <f>'Vehicle Specification'!$J$8-'Forces Acting on Vehicle'!F1785</f>
        <v>6564.4445063521007</v>
      </c>
      <c r="I1785" s="20">
        <f>H1785*'Vehicle Specification'!$J$12</f>
        <v>131.28889012704201</v>
      </c>
      <c r="J1785" s="20">
        <f>E1785+'Forces Acting on Vehicle'!G1785+'Forces Acting on Vehicle'!I1785</f>
        <v>1897.5716066075879</v>
      </c>
      <c r="K1785" s="22">
        <f t="shared" si="84"/>
        <v>63948.163142675716</v>
      </c>
      <c r="L1785" s="21">
        <f t="shared" si="82"/>
        <v>63948.163142675716</v>
      </c>
      <c r="M1785" s="20" t="str">
        <f t="shared" si="83"/>
        <v>0</v>
      </c>
    </row>
    <row r="1786" spans="1:13" x14ac:dyDescent="0.2">
      <c r="A1786" s="5">
        <v>34.765999999999998</v>
      </c>
      <c r="B1786" s="5">
        <v>1344</v>
      </c>
      <c r="C1786" s="5">
        <v>33.700000000000003</v>
      </c>
      <c r="D1786" s="12">
        <v>2.3260768630652096</v>
      </c>
      <c r="E1786" s="20">
        <f>'Vehicle Specification'!$J$7*'Forces Acting on Vehicle'!D1786</f>
        <v>1418.9068864697779</v>
      </c>
      <c r="F1786" s="20">
        <f>0.5*'Vehicle Specification'!$J$9*'Vehicle Specification'!$J$13*'Vehicle Specification'!$J$10*('Forces Acting on Vehicle'!C1786*'Forces Acting on Vehicle'!C1786)</f>
        <v>-580.34450635210021</v>
      </c>
      <c r="G1786" s="20">
        <f>0.5*'Vehicle Specification'!$J$9*'Vehicle Specification'!$J$13*'Vehicle Specification'!$J$11*('Forces Acting on Vehicle'!C1786*'Forces Acting on Vehicle'!C1786)</f>
        <v>389.83627934290013</v>
      </c>
      <c r="H1786" s="20">
        <f>'Vehicle Specification'!$J$8-'Forces Acting on Vehicle'!F1786</f>
        <v>6564.4445063521007</v>
      </c>
      <c r="I1786" s="20">
        <f>H1786*'Vehicle Specification'!$J$12</f>
        <v>131.28889012704201</v>
      </c>
      <c r="J1786" s="20">
        <f>E1786+'Forces Acting on Vehicle'!G1786+'Forces Acting on Vehicle'!I1786</f>
        <v>1940.0320559397201</v>
      </c>
      <c r="K1786" s="22">
        <f t="shared" si="84"/>
        <v>65379.080285168573</v>
      </c>
      <c r="L1786" s="21">
        <f t="shared" si="82"/>
        <v>65379.080285168573</v>
      </c>
      <c r="M1786" s="20" t="str">
        <f t="shared" si="83"/>
        <v>0</v>
      </c>
    </row>
    <row r="1787" spans="1:13" x14ac:dyDescent="0.2">
      <c r="A1787" s="5">
        <v>34.784999999999997</v>
      </c>
      <c r="B1787" s="5">
        <v>1345</v>
      </c>
      <c r="C1787" s="5">
        <v>33.799999999999997</v>
      </c>
      <c r="D1787" s="12">
        <v>2.5187275650626608</v>
      </c>
      <c r="E1787" s="20">
        <f>'Vehicle Specification'!$J$7*'Forces Acting on Vehicle'!D1787</f>
        <v>1536.423814688223</v>
      </c>
      <c r="F1787" s="20">
        <f>0.5*'Vehicle Specification'!$J$9*'Vehicle Specification'!$J$13*'Vehicle Specification'!$J$10*('Forces Acting on Vehicle'!C1787*'Forces Acting on Vehicle'!C1787)</f>
        <v>-583.7937974596</v>
      </c>
      <c r="G1787" s="20">
        <f>0.5*'Vehicle Specification'!$J$9*'Vehicle Specification'!$J$13*'Vehicle Specification'!$J$11*('Forces Acting on Vehicle'!C1787*'Forces Acting on Vehicle'!C1787)</f>
        <v>392.1532803604</v>
      </c>
      <c r="H1787" s="20">
        <f>'Vehicle Specification'!$J$8-'Forces Acting on Vehicle'!F1787</f>
        <v>6567.8937974596001</v>
      </c>
      <c r="I1787" s="20">
        <f>H1787*'Vehicle Specification'!$J$12</f>
        <v>131.35787594919199</v>
      </c>
      <c r="J1787" s="20">
        <f>E1787+'Forces Acting on Vehicle'!G1787+'Forces Acting on Vehicle'!I1787</f>
        <v>2059.9349709978151</v>
      </c>
      <c r="K1787" s="22">
        <f t="shared" si="84"/>
        <v>69625.80201972615</v>
      </c>
      <c r="L1787" s="21">
        <f t="shared" si="82"/>
        <v>69625.80201972615</v>
      </c>
      <c r="M1787" s="20" t="str">
        <f t="shared" si="83"/>
        <v>0</v>
      </c>
    </row>
    <row r="1788" spans="1:13" x14ac:dyDescent="0.2">
      <c r="A1788" s="5">
        <v>34.805</v>
      </c>
      <c r="B1788" s="5">
        <v>1346</v>
      </c>
      <c r="C1788" s="5">
        <v>33.9</v>
      </c>
      <c r="D1788" s="12">
        <v>2.7799140965912494</v>
      </c>
      <c r="E1788" s="20">
        <f>'Vehicle Specification'!$J$7*'Forces Acting on Vehicle'!D1788</f>
        <v>1695.7475989206621</v>
      </c>
      <c r="F1788" s="20">
        <f>0.5*'Vehicle Specification'!$J$9*'Vehicle Specification'!$J$13*'Vehicle Specification'!$J$10*('Forces Acting on Vehicle'!C1788*'Forces Acting on Vehicle'!C1788)</f>
        <v>-587.25330868890001</v>
      </c>
      <c r="G1788" s="20">
        <f>0.5*'Vehicle Specification'!$J$9*'Vehicle Specification'!$J$13*'Vehicle Specification'!$J$11*('Forces Acting on Vehicle'!C1788*'Forces Acting on Vehicle'!C1788)</f>
        <v>394.47714656609998</v>
      </c>
      <c r="H1788" s="20">
        <f>'Vehicle Specification'!$J$8-'Forces Acting on Vehicle'!F1788</f>
        <v>6571.3533086889001</v>
      </c>
      <c r="I1788" s="20">
        <f>H1788*'Vehicle Specification'!$J$12</f>
        <v>131.427066173778</v>
      </c>
      <c r="J1788" s="20">
        <f>E1788+'Forces Acting on Vehicle'!G1788+'Forces Acting on Vehicle'!I1788</f>
        <v>2221.6518116605398</v>
      </c>
      <c r="K1788" s="22">
        <f t="shared" si="84"/>
        <v>75313.996415292291</v>
      </c>
      <c r="L1788" s="21">
        <f t="shared" si="82"/>
        <v>75313.996415292291</v>
      </c>
      <c r="M1788" s="20" t="str">
        <f t="shared" si="83"/>
        <v>0</v>
      </c>
    </row>
    <row r="1789" spans="1:13" x14ac:dyDescent="0.2">
      <c r="A1789" s="5">
        <v>34.823999999999998</v>
      </c>
      <c r="B1789" s="5">
        <v>1346</v>
      </c>
      <c r="C1789" s="5">
        <v>34</v>
      </c>
      <c r="D1789" s="12">
        <v>2.9180503467331569</v>
      </c>
      <c r="E1789" s="20">
        <f>'Vehicle Specification'!$J$7*'Forces Acting on Vehicle'!D1789</f>
        <v>1780.0107115072258</v>
      </c>
      <c r="F1789" s="20">
        <f>0.5*'Vehicle Specification'!$J$9*'Vehicle Specification'!$J$13*'Vehicle Specification'!$J$10*('Forces Acting on Vehicle'!C1789*'Forces Acting on Vehicle'!C1789)</f>
        <v>-590.72304004000011</v>
      </c>
      <c r="G1789" s="20">
        <f>0.5*'Vehicle Specification'!$J$9*'Vehicle Specification'!$J$13*'Vehicle Specification'!$J$11*('Forces Acting on Vehicle'!C1789*'Forces Acting on Vehicle'!C1789)</f>
        <v>396.80787796000004</v>
      </c>
      <c r="H1789" s="20">
        <f>'Vehicle Specification'!$J$8-'Forces Acting on Vehicle'!F1789</f>
        <v>6574.8230400400007</v>
      </c>
      <c r="I1789" s="20">
        <f>H1789*'Vehicle Specification'!$J$12</f>
        <v>131.49646080080001</v>
      </c>
      <c r="J1789" s="20">
        <f>E1789+'Forces Acting on Vehicle'!G1789+'Forces Acting on Vehicle'!I1789</f>
        <v>2308.315050268026</v>
      </c>
      <c r="K1789" s="22">
        <f t="shared" si="84"/>
        <v>78482.711709112889</v>
      </c>
      <c r="L1789" s="21">
        <f t="shared" si="82"/>
        <v>78482.711709112889</v>
      </c>
      <c r="M1789" s="20" t="str">
        <f t="shared" si="83"/>
        <v>0</v>
      </c>
    </row>
    <row r="1790" spans="1:13" x14ac:dyDescent="0.2">
      <c r="A1790" s="5">
        <v>34.844000000000001</v>
      </c>
      <c r="B1790" s="5">
        <v>1347</v>
      </c>
      <c r="C1790" s="5">
        <v>34</v>
      </c>
      <c r="D1790" s="12">
        <v>3.0997479417908873</v>
      </c>
      <c r="E1790" s="20">
        <f>'Vehicle Specification'!$J$7*'Forces Acting on Vehicle'!D1790</f>
        <v>1890.8462444924412</v>
      </c>
      <c r="F1790" s="20">
        <f>0.5*'Vehicle Specification'!$J$9*'Vehicle Specification'!$J$13*'Vehicle Specification'!$J$10*('Forces Acting on Vehicle'!C1790*'Forces Acting on Vehicle'!C1790)</f>
        <v>-590.72304004000011</v>
      </c>
      <c r="G1790" s="20">
        <f>0.5*'Vehicle Specification'!$J$9*'Vehicle Specification'!$J$13*'Vehicle Specification'!$J$11*('Forces Acting on Vehicle'!C1790*'Forces Acting on Vehicle'!C1790)</f>
        <v>396.80787796000004</v>
      </c>
      <c r="H1790" s="20">
        <f>'Vehicle Specification'!$J$8-'Forces Acting on Vehicle'!F1790</f>
        <v>6574.8230400400007</v>
      </c>
      <c r="I1790" s="20">
        <f>H1790*'Vehicle Specification'!$J$12</f>
        <v>131.49646080080001</v>
      </c>
      <c r="J1790" s="20">
        <f>E1790+'Forces Acting on Vehicle'!G1790+'Forces Acting on Vehicle'!I1790</f>
        <v>2419.1505832532412</v>
      </c>
      <c r="K1790" s="22">
        <f t="shared" si="84"/>
        <v>82251.119830610201</v>
      </c>
      <c r="L1790" s="21">
        <f t="shared" si="82"/>
        <v>82251.119830610201</v>
      </c>
      <c r="M1790" s="20" t="str">
        <f t="shared" si="83"/>
        <v>0</v>
      </c>
    </row>
    <row r="1791" spans="1:13" x14ac:dyDescent="0.2">
      <c r="A1791" s="5">
        <v>34.863</v>
      </c>
      <c r="B1791" s="5">
        <v>1348</v>
      </c>
      <c r="C1791" s="5">
        <v>34.1</v>
      </c>
      <c r="D1791" s="12">
        <v>3.1292886918106184</v>
      </c>
      <c r="E1791" s="20">
        <f>'Vehicle Specification'!$J$7*'Forces Acting on Vehicle'!D1791</f>
        <v>1908.8661020044772</v>
      </c>
      <c r="F1791" s="20">
        <f>0.5*'Vehicle Specification'!$J$9*'Vehicle Specification'!$J$13*'Vehicle Specification'!$J$10*('Forces Acting on Vehicle'!C1791*'Forces Acting on Vehicle'!C1791)</f>
        <v>-594.20299151290021</v>
      </c>
      <c r="G1791" s="20">
        <f>0.5*'Vehicle Specification'!$J$9*'Vehicle Specification'!$J$13*'Vehicle Specification'!$J$11*('Forces Acting on Vehicle'!C1791*'Forces Acting on Vehicle'!C1791)</f>
        <v>399.14547454210009</v>
      </c>
      <c r="H1791" s="20">
        <f>'Vehicle Specification'!$J$8-'Forces Acting on Vehicle'!F1791</f>
        <v>6578.3029915129009</v>
      </c>
      <c r="I1791" s="20">
        <f>H1791*'Vehicle Specification'!$J$12</f>
        <v>131.56605983025801</v>
      </c>
      <c r="J1791" s="20">
        <f>E1791+'Forces Acting on Vehicle'!G1791+'Forces Acting on Vehicle'!I1791</f>
        <v>2439.577636376835</v>
      </c>
      <c r="K1791" s="22">
        <f t="shared" si="84"/>
        <v>83189.597400450075</v>
      </c>
      <c r="L1791" s="21">
        <f t="shared" si="82"/>
        <v>83189.597400450075</v>
      </c>
      <c r="M1791" s="20" t="str">
        <f t="shared" si="83"/>
        <v>0</v>
      </c>
    </row>
    <row r="1792" spans="1:13" x14ac:dyDescent="0.2">
      <c r="A1792" s="5">
        <v>34.883000000000003</v>
      </c>
      <c r="B1792" s="5">
        <v>1348</v>
      </c>
      <c r="C1792" s="5">
        <v>34.200000000000003</v>
      </c>
      <c r="D1792" s="12">
        <v>3.1323088391211664</v>
      </c>
      <c r="E1792" s="20">
        <f>'Vehicle Specification'!$J$7*'Forces Acting on Vehicle'!D1792</f>
        <v>1910.7083918639116</v>
      </c>
      <c r="F1792" s="20">
        <f>0.5*'Vehicle Specification'!$J$9*'Vehicle Specification'!$J$13*'Vehicle Specification'!$J$10*('Forces Acting on Vehicle'!C1792*'Forces Acting on Vehicle'!C1792)</f>
        <v>-597.69316310760018</v>
      </c>
      <c r="G1792" s="20">
        <f>0.5*'Vehicle Specification'!$J$9*'Vehicle Specification'!$J$13*'Vehicle Specification'!$J$11*('Forces Acting on Vehicle'!C1792*'Forces Acting on Vehicle'!C1792)</f>
        <v>401.48993631240006</v>
      </c>
      <c r="H1792" s="20">
        <f>'Vehicle Specification'!$J$8-'Forces Acting on Vehicle'!F1792</f>
        <v>6581.7931631076008</v>
      </c>
      <c r="I1792" s="20">
        <f>H1792*'Vehicle Specification'!$J$12</f>
        <v>131.63586326215201</v>
      </c>
      <c r="J1792" s="20">
        <f>E1792+'Forces Acting on Vehicle'!G1792+'Forces Acting on Vehicle'!I1792</f>
        <v>2443.8341914384637</v>
      </c>
      <c r="K1792" s="22">
        <f t="shared" si="84"/>
        <v>83579.12934719547</v>
      </c>
      <c r="L1792" s="21">
        <f t="shared" si="82"/>
        <v>83579.12934719547</v>
      </c>
      <c r="M1792" s="20" t="str">
        <f t="shared" si="83"/>
        <v>0</v>
      </c>
    </row>
    <row r="1793" spans="1:13" x14ac:dyDescent="0.2">
      <c r="A1793" s="5">
        <v>34.902000000000001</v>
      </c>
      <c r="B1793" s="5">
        <v>1349</v>
      </c>
      <c r="C1793" s="5">
        <v>34.299999999999997</v>
      </c>
      <c r="D1793" s="12">
        <v>3.0148239190494279</v>
      </c>
      <c r="E1793" s="20">
        <f>'Vehicle Specification'!$J$7*'Forces Acting on Vehicle'!D1793</f>
        <v>1839.042590620151</v>
      </c>
      <c r="F1793" s="20">
        <f>0.5*'Vehicle Specification'!$J$9*'Vehicle Specification'!$J$13*'Vehicle Specification'!$J$10*('Forces Acting on Vehicle'!C1793*'Forces Acting on Vehicle'!C1793)</f>
        <v>-601.19355482410003</v>
      </c>
      <c r="G1793" s="20">
        <f>0.5*'Vehicle Specification'!$J$9*'Vehicle Specification'!$J$13*'Vehicle Specification'!$J$11*('Forces Acting on Vehicle'!C1793*'Forces Acting on Vehicle'!C1793)</f>
        <v>403.84126327089996</v>
      </c>
      <c r="H1793" s="20">
        <f>'Vehicle Specification'!$J$8-'Forces Acting on Vehicle'!F1793</f>
        <v>6585.2935548241003</v>
      </c>
      <c r="I1793" s="20">
        <f>H1793*'Vehicle Specification'!$J$12</f>
        <v>131.70587109648201</v>
      </c>
      <c r="J1793" s="20">
        <f>E1793+'Forces Acting on Vehicle'!G1793+'Forces Acting on Vehicle'!I1793</f>
        <v>2374.5897249875329</v>
      </c>
      <c r="K1793" s="22">
        <f t="shared" si="84"/>
        <v>81448.427567072373</v>
      </c>
      <c r="L1793" s="21">
        <f t="shared" si="82"/>
        <v>81448.427567072373</v>
      </c>
      <c r="M1793" s="20" t="str">
        <f t="shared" si="83"/>
        <v>0</v>
      </c>
    </row>
    <row r="1794" spans="1:13" x14ac:dyDescent="0.2">
      <c r="A1794" s="5">
        <v>34.921999999999997</v>
      </c>
      <c r="B1794" s="5">
        <v>1350</v>
      </c>
      <c r="C1794" s="5">
        <v>34.299999999999997</v>
      </c>
      <c r="D1794" s="12">
        <v>2.8751967121473485</v>
      </c>
      <c r="E1794" s="20">
        <f>'Vehicle Specification'!$J$7*'Forces Acting on Vehicle'!D1794</f>
        <v>1753.8699944098826</v>
      </c>
      <c r="F1794" s="20">
        <f>0.5*'Vehicle Specification'!$J$9*'Vehicle Specification'!$J$13*'Vehicle Specification'!$J$10*('Forces Acting on Vehicle'!C1794*'Forces Acting on Vehicle'!C1794)</f>
        <v>-601.19355482410003</v>
      </c>
      <c r="G1794" s="20">
        <f>0.5*'Vehicle Specification'!$J$9*'Vehicle Specification'!$J$13*'Vehicle Specification'!$J$11*('Forces Acting on Vehicle'!C1794*'Forces Acting on Vehicle'!C1794)</f>
        <v>403.84126327089996</v>
      </c>
      <c r="H1794" s="20">
        <f>'Vehicle Specification'!$J$8-'Forces Acting on Vehicle'!F1794</f>
        <v>6585.2935548241003</v>
      </c>
      <c r="I1794" s="20">
        <f>H1794*'Vehicle Specification'!$J$12</f>
        <v>131.70587109648201</v>
      </c>
      <c r="J1794" s="20">
        <f>E1794+'Forces Acting on Vehicle'!G1794+'Forces Acting on Vehicle'!I1794</f>
        <v>2289.4171287772647</v>
      </c>
      <c r="K1794" s="22">
        <f t="shared" si="84"/>
        <v>78527.007517060178</v>
      </c>
      <c r="L1794" s="21">
        <f t="shared" si="82"/>
        <v>78527.007517060178</v>
      </c>
      <c r="M1794" s="20" t="str">
        <f t="shared" si="83"/>
        <v>0</v>
      </c>
    </row>
    <row r="1795" spans="1:13" x14ac:dyDescent="0.2">
      <c r="A1795" s="5">
        <v>34.941000000000003</v>
      </c>
      <c r="B1795" s="5">
        <v>1350</v>
      </c>
      <c r="C1795" s="5">
        <v>34.4</v>
      </c>
      <c r="D1795" s="12">
        <v>2.7975770058899818</v>
      </c>
      <c r="E1795" s="20">
        <f>'Vehicle Specification'!$J$7*'Forces Acting on Vehicle'!D1795</f>
        <v>1706.5219735928888</v>
      </c>
      <c r="F1795" s="20">
        <f>0.5*'Vehicle Specification'!$J$9*'Vehicle Specification'!$J$13*'Vehicle Specification'!$J$10*('Forces Acting on Vehicle'!C1795*'Forces Acting on Vehicle'!C1795)</f>
        <v>-604.7041666624001</v>
      </c>
      <c r="G1795" s="20">
        <f>0.5*'Vehicle Specification'!$J$9*'Vehicle Specification'!$J$13*'Vehicle Specification'!$J$11*('Forces Acting on Vehicle'!C1795*'Forces Acting on Vehicle'!C1795)</f>
        <v>406.19945541760001</v>
      </c>
      <c r="H1795" s="20">
        <f>'Vehicle Specification'!$J$8-'Forces Acting on Vehicle'!F1795</f>
        <v>6588.8041666624003</v>
      </c>
      <c r="I1795" s="20">
        <f>H1795*'Vehicle Specification'!$J$12</f>
        <v>131.77608333324801</v>
      </c>
      <c r="J1795" s="20">
        <f>E1795+'Forces Acting on Vehicle'!G1795+'Forces Acting on Vehicle'!I1795</f>
        <v>2244.4975123437371</v>
      </c>
      <c r="K1795" s="22">
        <f t="shared" si="84"/>
        <v>77210.714424624559</v>
      </c>
      <c r="L1795" s="21">
        <f t="shared" si="82"/>
        <v>77210.714424624559</v>
      </c>
      <c r="M1795" s="20" t="str">
        <f t="shared" si="83"/>
        <v>0</v>
      </c>
    </row>
    <row r="1796" spans="1:13" x14ac:dyDescent="0.2">
      <c r="A1796" s="5">
        <v>34.960999999999999</v>
      </c>
      <c r="B1796" s="5">
        <v>1351</v>
      </c>
      <c r="C1796" s="5">
        <v>34.5</v>
      </c>
      <c r="D1796" s="12">
        <v>2.8845511221549383</v>
      </c>
      <c r="E1796" s="20">
        <f>'Vehicle Specification'!$J$7*'Forces Acting on Vehicle'!D1796</f>
        <v>1759.5761845145123</v>
      </c>
      <c r="F1796" s="20">
        <f>0.5*'Vehicle Specification'!$J$9*'Vehicle Specification'!$J$13*'Vehicle Specification'!$J$10*('Forces Acting on Vehicle'!C1796*'Forces Acting on Vehicle'!C1796)</f>
        <v>-608.22499862250004</v>
      </c>
      <c r="G1796" s="20">
        <f>0.5*'Vehicle Specification'!$J$9*'Vehicle Specification'!$J$13*'Vehicle Specification'!$J$11*('Forces Acting on Vehicle'!C1796*'Forces Acting on Vehicle'!C1796)</f>
        <v>408.56451275250004</v>
      </c>
      <c r="H1796" s="20">
        <f>'Vehicle Specification'!$J$8-'Forces Acting on Vehicle'!F1796</f>
        <v>6592.3249986225001</v>
      </c>
      <c r="I1796" s="20">
        <f>H1796*'Vehicle Specification'!$J$12</f>
        <v>131.84649997245</v>
      </c>
      <c r="J1796" s="20">
        <f>E1796+'Forces Acting on Vehicle'!G1796+'Forces Acting on Vehicle'!I1796</f>
        <v>2299.9871972394626</v>
      </c>
      <c r="K1796" s="22">
        <f t="shared" si="84"/>
        <v>79349.558304761464</v>
      </c>
      <c r="L1796" s="21">
        <f t="shared" si="82"/>
        <v>79349.558304761464</v>
      </c>
      <c r="M1796" s="20" t="str">
        <f t="shared" si="83"/>
        <v>0</v>
      </c>
    </row>
    <row r="1797" spans="1:13" x14ac:dyDescent="0.2">
      <c r="A1797" s="5">
        <v>34.979999999999997</v>
      </c>
      <c r="B1797" s="5">
        <v>1352</v>
      </c>
      <c r="C1797" s="5">
        <v>34.5</v>
      </c>
      <c r="D1797" s="12">
        <v>3.0331300357755522</v>
      </c>
      <c r="E1797" s="20">
        <f>'Vehicle Specification'!$J$7*'Forces Acting on Vehicle'!D1797</f>
        <v>1850.2093218230868</v>
      </c>
      <c r="F1797" s="20">
        <f>0.5*'Vehicle Specification'!$J$9*'Vehicle Specification'!$J$13*'Vehicle Specification'!$J$10*('Forces Acting on Vehicle'!C1797*'Forces Acting on Vehicle'!C1797)</f>
        <v>-608.22499862250004</v>
      </c>
      <c r="G1797" s="20">
        <f>0.5*'Vehicle Specification'!$J$9*'Vehicle Specification'!$J$13*'Vehicle Specification'!$J$11*('Forces Acting on Vehicle'!C1797*'Forces Acting on Vehicle'!C1797)</f>
        <v>408.56451275250004</v>
      </c>
      <c r="H1797" s="20">
        <f>'Vehicle Specification'!$J$8-'Forces Acting on Vehicle'!F1797</f>
        <v>6592.3249986225001</v>
      </c>
      <c r="I1797" s="20">
        <f>H1797*'Vehicle Specification'!$J$12</f>
        <v>131.84649997245</v>
      </c>
      <c r="J1797" s="20">
        <f>E1797+'Forces Acting on Vehicle'!G1797+'Forces Acting on Vehicle'!I1797</f>
        <v>2390.6203345480371</v>
      </c>
      <c r="K1797" s="22">
        <f t="shared" si="84"/>
        <v>82476.401541907282</v>
      </c>
      <c r="L1797" s="21">
        <f t="shared" si="82"/>
        <v>82476.401541907282</v>
      </c>
      <c r="M1797" s="20" t="str">
        <f t="shared" si="83"/>
        <v>0</v>
      </c>
    </row>
    <row r="1798" spans="1:13" x14ac:dyDescent="0.2">
      <c r="A1798" s="5">
        <v>35</v>
      </c>
      <c r="B1798" s="5">
        <v>1352</v>
      </c>
      <c r="C1798" s="5">
        <v>34.6</v>
      </c>
      <c r="D1798" s="12">
        <v>3.0857194078674715</v>
      </c>
      <c r="E1798" s="20">
        <f>'Vehicle Specification'!$J$7*'Forces Acting on Vehicle'!D1798</f>
        <v>1882.2888387991575</v>
      </c>
      <c r="F1798" s="20">
        <f>0.5*'Vehicle Specification'!$J$9*'Vehicle Specification'!$J$13*'Vehicle Specification'!$J$10*('Forces Acting on Vehicle'!C1798*'Forces Acting on Vehicle'!C1798)</f>
        <v>-611.75605070440008</v>
      </c>
      <c r="G1798" s="20">
        <f>0.5*'Vehicle Specification'!$J$9*'Vehicle Specification'!$J$13*'Vehicle Specification'!$J$11*('Forces Acting on Vehicle'!C1798*'Forces Acting on Vehicle'!C1798)</f>
        <v>410.9364352756001</v>
      </c>
      <c r="H1798" s="20">
        <f>'Vehicle Specification'!$J$8-'Forces Acting on Vehicle'!F1798</f>
        <v>6595.8560507044003</v>
      </c>
      <c r="I1798" s="20">
        <f>H1798*'Vehicle Specification'!$J$12</f>
        <v>131.917121014088</v>
      </c>
      <c r="J1798" s="20">
        <f>E1798+'Forces Acting on Vehicle'!G1798+'Forces Acting on Vehicle'!I1798</f>
        <v>2425.1423950888457</v>
      </c>
      <c r="K1798" s="22">
        <f t="shared" si="84"/>
        <v>83909.926870074065</v>
      </c>
      <c r="L1798" s="21">
        <f t="shared" si="82"/>
        <v>83909.926870074065</v>
      </c>
      <c r="M1798" s="20" t="str">
        <f t="shared" si="83"/>
        <v>0</v>
      </c>
    </row>
    <row r="1799" spans="1:13" x14ac:dyDescent="0.2">
      <c r="A1799" s="5">
        <v>35.020000000000003</v>
      </c>
      <c r="B1799" s="5">
        <v>1353</v>
      </c>
      <c r="C1799" s="5">
        <v>34.700000000000003</v>
      </c>
      <c r="D1799" s="12">
        <v>3.0574216119587057</v>
      </c>
      <c r="E1799" s="20">
        <f>'Vehicle Specification'!$J$7*'Forces Acting on Vehicle'!D1799</f>
        <v>1865.0271832948104</v>
      </c>
      <c r="F1799" s="20">
        <f>0.5*'Vehicle Specification'!$J$9*'Vehicle Specification'!$J$13*'Vehicle Specification'!$J$10*('Forces Acting on Vehicle'!C1799*'Forces Acting on Vehicle'!C1799)</f>
        <v>-615.29732290810011</v>
      </c>
      <c r="G1799" s="20">
        <f>0.5*'Vehicle Specification'!$J$9*'Vehicle Specification'!$J$13*'Vehicle Specification'!$J$11*('Forces Acting on Vehicle'!C1799*'Forces Acting on Vehicle'!C1799)</f>
        <v>413.3152229869001</v>
      </c>
      <c r="H1799" s="20">
        <f>'Vehicle Specification'!$J$8-'Forces Acting on Vehicle'!F1799</f>
        <v>6599.3973229081003</v>
      </c>
      <c r="I1799" s="20">
        <f>H1799*'Vehicle Specification'!$J$12</f>
        <v>131.98794645816201</v>
      </c>
      <c r="J1799" s="20">
        <f>E1799+'Forces Acting on Vehicle'!G1799+'Forces Acting on Vehicle'!I1799</f>
        <v>2410.3303527398721</v>
      </c>
      <c r="K1799" s="22">
        <f t="shared" si="84"/>
        <v>83638.463240073572</v>
      </c>
      <c r="L1799" s="21">
        <f t="shared" ref="L1799:L1862" si="85">IF(K1799&lt;0,"0",K1799)</f>
        <v>83638.463240073572</v>
      </c>
      <c r="M1799" s="20" t="str">
        <f t="shared" ref="M1799:M1862" si="86">IF(K1799&gt;0, "0",K1799)</f>
        <v>0</v>
      </c>
    </row>
    <row r="1800" spans="1:13" x14ac:dyDescent="0.2">
      <c r="A1800" s="5">
        <v>35.039000000000001</v>
      </c>
      <c r="B1800" s="5">
        <v>1354</v>
      </c>
      <c r="C1800" s="5">
        <v>34.799999999999997</v>
      </c>
      <c r="D1800" s="12">
        <v>2.9865783556746353</v>
      </c>
      <c r="E1800" s="20">
        <f>'Vehicle Specification'!$J$7*'Forces Acting on Vehicle'!D1800</f>
        <v>1821.8127969615275</v>
      </c>
      <c r="F1800" s="20">
        <f>0.5*'Vehicle Specification'!$J$9*'Vehicle Specification'!$J$13*'Vehicle Specification'!$J$10*('Forces Acting on Vehicle'!C1800*'Forces Acting on Vehicle'!C1800)</f>
        <v>-618.84881523359991</v>
      </c>
      <c r="G1800" s="20">
        <f>0.5*'Vehicle Specification'!$J$9*'Vehicle Specification'!$J$13*'Vehicle Specification'!$J$11*('Forces Acting on Vehicle'!C1800*'Forces Acting on Vehicle'!C1800)</f>
        <v>415.70087588639996</v>
      </c>
      <c r="H1800" s="20">
        <f>'Vehicle Specification'!$J$8-'Forces Acting on Vehicle'!F1800</f>
        <v>6602.9488152335998</v>
      </c>
      <c r="I1800" s="20">
        <f>H1800*'Vehicle Specification'!$J$12</f>
        <v>132.058976304672</v>
      </c>
      <c r="J1800" s="20">
        <f>E1800+'Forces Acting on Vehicle'!G1800+'Forces Acting on Vehicle'!I1800</f>
        <v>2369.5726491525993</v>
      </c>
      <c r="K1800" s="22">
        <f t="shared" si="84"/>
        <v>82461.128190510455</v>
      </c>
      <c r="L1800" s="21">
        <f t="shared" si="85"/>
        <v>82461.128190510455</v>
      </c>
      <c r="M1800" s="20" t="str">
        <f t="shared" si="86"/>
        <v>0</v>
      </c>
    </row>
    <row r="1801" spans="1:13" x14ac:dyDescent="0.2">
      <c r="A1801" s="5">
        <v>35.058999999999997</v>
      </c>
      <c r="B1801" s="5">
        <v>1354</v>
      </c>
      <c r="C1801" s="5">
        <v>34.799999999999997</v>
      </c>
      <c r="D1801" s="12">
        <v>2.9108737593348231</v>
      </c>
      <c r="E1801" s="20">
        <f>'Vehicle Specification'!$J$7*'Forces Acting on Vehicle'!D1801</f>
        <v>1775.6329931942421</v>
      </c>
      <c r="F1801" s="20">
        <f>0.5*'Vehicle Specification'!$J$9*'Vehicle Specification'!$J$13*'Vehicle Specification'!$J$10*('Forces Acting on Vehicle'!C1801*'Forces Acting on Vehicle'!C1801)</f>
        <v>-618.84881523359991</v>
      </c>
      <c r="G1801" s="20">
        <f>0.5*'Vehicle Specification'!$J$9*'Vehicle Specification'!$J$13*'Vehicle Specification'!$J$11*('Forces Acting on Vehicle'!C1801*'Forces Acting on Vehicle'!C1801)</f>
        <v>415.70087588639996</v>
      </c>
      <c r="H1801" s="20">
        <f>'Vehicle Specification'!$J$8-'Forces Acting on Vehicle'!F1801</f>
        <v>6602.9488152335998</v>
      </c>
      <c r="I1801" s="20">
        <f>H1801*'Vehicle Specification'!$J$12</f>
        <v>132.058976304672</v>
      </c>
      <c r="J1801" s="20">
        <f>E1801+'Forces Acting on Vehicle'!G1801+'Forces Acting on Vehicle'!I1801</f>
        <v>2323.3928453853141</v>
      </c>
      <c r="K1801" s="22">
        <f t="shared" si="84"/>
        <v>80854.071019408919</v>
      </c>
      <c r="L1801" s="21">
        <f t="shared" si="85"/>
        <v>80854.071019408919</v>
      </c>
      <c r="M1801" s="20" t="str">
        <f t="shared" si="86"/>
        <v>0</v>
      </c>
    </row>
    <row r="1802" spans="1:13" x14ac:dyDescent="0.2">
      <c r="A1802" s="5">
        <v>35.078000000000003</v>
      </c>
      <c r="B1802" s="5">
        <v>1355</v>
      </c>
      <c r="C1802" s="5">
        <v>34.9</v>
      </c>
      <c r="D1802" s="12">
        <v>2.9045789911133015</v>
      </c>
      <c r="E1802" s="20">
        <f>'Vehicle Specification'!$J$7*'Forces Acting on Vehicle'!D1802</f>
        <v>1771.793184579114</v>
      </c>
      <c r="F1802" s="20">
        <f>0.5*'Vehicle Specification'!$J$9*'Vehicle Specification'!$J$13*'Vehicle Specification'!$J$10*('Forces Acting on Vehicle'!C1802*'Forces Acting on Vehicle'!C1802)</f>
        <v>-622.41052768090015</v>
      </c>
      <c r="G1802" s="20">
        <f>0.5*'Vehicle Specification'!$J$9*'Vehicle Specification'!$J$13*'Vehicle Specification'!$J$11*('Forces Acting on Vehicle'!C1802*'Forces Acting on Vehicle'!C1802)</f>
        <v>418.09339397410002</v>
      </c>
      <c r="H1802" s="20">
        <f>'Vehicle Specification'!$J$8-'Forces Acting on Vehicle'!F1802</f>
        <v>6606.5105276809009</v>
      </c>
      <c r="I1802" s="20">
        <f>H1802*'Vehicle Specification'!$J$12</f>
        <v>132.13021055361801</v>
      </c>
      <c r="J1802" s="20">
        <f>E1802+'Forces Acting on Vehicle'!G1802+'Forces Acting on Vehicle'!I1802</f>
        <v>2322.0167891068318</v>
      </c>
      <c r="K1802" s="22">
        <f t="shared" si="84"/>
        <v>81038.385939828426</v>
      </c>
      <c r="L1802" s="21">
        <f t="shared" si="85"/>
        <v>81038.385939828426</v>
      </c>
      <c r="M1802" s="20" t="str">
        <f t="shared" si="86"/>
        <v>0</v>
      </c>
    </row>
    <row r="1803" spans="1:13" x14ac:dyDescent="0.2">
      <c r="A1803" s="5">
        <v>35.097999999999999</v>
      </c>
      <c r="B1803" s="5">
        <v>1356</v>
      </c>
      <c r="C1803" s="5">
        <v>35</v>
      </c>
      <c r="D1803" s="12">
        <v>3.0160435653247024</v>
      </c>
      <c r="E1803" s="20">
        <f>'Vehicle Specification'!$J$7*'Forces Acting on Vehicle'!D1803</f>
        <v>1839.7865748480685</v>
      </c>
      <c r="F1803" s="20">
        <f>0.5*'Vehicle Specification'!$J$9*'Vehicle Specification'!$J$13*'Vehicle Specification'!$J$10*('Forces Acting on Vehicle'!C1803*'Forces Acting on Vehicle'!C1803)</f>
        <v>-625.98246025000014</v>
      </c>
      <c r="G1803" s="20">
        <f>0.5*'Vehicle Specification'!$J$9*'Vehicle Specification'!$J$13*'Vehicle Specification'!$J$11*('Forces Acting on Vehicle'!C1803*'Forces Acting on Vehicle'!C1803)</f>
        <v>420.49277725000007</v>
      </c>
      <c r="H1803" s="20">
        <f>'Vehicle Specification'!$J$8-'Forces Acting on Vehicle'!F1803</f>
        <v>6610.0824602500006</v>
      </c>
      <c r="I1803" s="20">
        <f>H1803*'Vehicle Specification'!$J$12</f>
        <v>132.20164920500002</v>
      </c>
      <c r="J1803" s="20">
        <f>E1803+'Forces Acting on Vehicle'!G1803+'Forces Acting on Vehicle'!I1803</f>
        <v>2392.4810013030688</v>
      </c>
      <c r="K1803" s="22">
        <f t="shared" si="84"/>
        <v>83736.835045607411</v>
      </c>
      <c r="L1803" s="21">
        <f t="shared" si="85"/>
        <v>83736.835045607411</v>
      </c>
      <c r="M1803" s="20" t="str">
        <f t="shared" si="86"/>
        <v>0</v>
      </c>
    </row>
    <row r="1804" spans="1:13" x14ac:dyDescent="0.2">
      <c r="A1804" s="5">
        <v>35.116999999999997</v>
      </c>
      <c r="B1804" s="5">
        <v>1356</v>
      </c>
      <c r="C1804" s="5">
        <v>35.1</v>
      </c>
      <c r="D1804" s="12">
        <v>3.1099707624072166</v>
      </c>
      <c r="E1804" s="20">
        <f>'Vehicle Specification'!$J$7*'Forces Acting on Vehicle'!D1804</f>
        <v>1897.0821650684022</v>
      </c>
      <c r="F1804" s="20">
        <f>0.5*'Vehicle Specification'!$J$9*'Vehicle Specification'!$J$13*'Vehicle Specification'!$J$10*('Forces Acting on Vehicle'!C1804*'Forces Acting on Vehicle'!C1804)</f>
        <v>-629.56461294090013</v>
      </c>
      <c r="G1804" s="20">
        <f>0.5*'Vehicle Specification'!$J$9*'Vehicle Specification'!$J$13*'Vehicle Specification'!$J$11*('Forces Acting on Vehicle'!C1804*'Forces Acting on Vehicle'!C1804)</f>
        <v>422.89902571410005</v>
      </c>
      <c r="H1804" s="20">
        <f>'Vehicle Specification'!$J$8-'Forces Acting on Vehicle'!F1804</f>
        <v>6613.6646129409</v>
      </c>
      <c r="I1804" s="20">
        <f>H1804*'Vehicle Specification'!$J$12</f>
        <v>132.273292258818</v>
      </c>
      <c r="J1804" s="20">
        <f>E1804+'Forces Acting on Vehicle'!G1804+'Forces Acting on Vehicle'!I1804</f>
        <v>2452.2544830413203</v>
      </c>
      <c r="K1804" s="22">
        <f t="shared" si="84"/>
        <v>86074.132354750342</v>
      </c>
      <c r="L1804" s="21">
        <f t="shared" si="85"/>
        <v>86074.132354750342</v>
      </c>
      <c r="M1804" s="20" t="str">
        <f t="shared" si="86"/>
        <v>0</v>
      </c>
    </row>
    <row r="1805" spans="1:13" x14ac:dyDescent="0.2">
      <c r="A1805" s="5">
        <v>35.137</v>
      </c>
      <c r="B1805" s="5">
        <v>1357</v>
      </c>
      <c r="C1805" s="5">
        <v>35.200000000000003</v>
      </c>
      <c r="D1805" s="12">
        <v>3.1245997799583947</v>
      </c>
      <c r="E1805" s="20">
        <f>'Vehicle Specification'!$J$7*'Forces Acting on Vehicle'!D1805</f>
        <v>1906.0058657746208</v>
      </c>
      <c r="F1805" s="20">
        <f>0.5*'Vehicle Specification'!$J$9*'Vehicle Specification'!$J$13*'Vehicle Specification'!$J$10*('Forces Acting on Vehicle'!C1805*'Forces Acting on Vehicle'!C1805)</f>
        <v>-633.15698575360022</v>
      </c>
      <c r="G1805" s="20">
        <f>0.5*'Vehicle Specification'!$J$9*'Vehicle Specification'!$J$13*'Vehicle Specification'!$J$11*('Forces Acting on Vehicle'!C1805*'Forces Acting on Vehicle'!C1805)</f>
        <v>425.31213936640012</v>
      </c>
      <c r="H1805" s="20">
        <f>'Vehicle Specification'!$J$8-'Forces Acting on Vehicle'!F1805</f>
        <v>6617.2569857536009</v>
      </c>
      <c r="I1805" s="20">
        <f>H1805*'Vehicle Specification'!$J$12</f>
        <v>132.34513971507201</v>
      </c>
      <c r="J1805" s="20">
        <f>E1805+'Forces Acting on Vehicle'!G1805+'Forces Acting on Vehicle'!I1805</f>
        <v>2463.6631448560929</v>
      </c>
      <c r="K1805" s="22">
        <f t="shared" si="84"/>
        <v>86720.942698934479</v>
      </c>
      <c r="L1805" s="21">
        <f t="shared" si="85"/>
        <v>86720.942698934479</v>
      </c>
      <c r="M1805" s="20" t="str">
        <f t="shared" si="86"/>
        <v>0</v>
      </c>
    </row>
    <row r="1806" spans="1:13" x14ac:dyDescent="0.2">
      <c r="A1806" s="5">
        <v>35.155999999999999</v>
      </c>
      <c r="B1806" s="5">
        <v>1358</v>
      </c>
      <c r="C1806" s="5">
        <v>35.200000000000003</v>
      </c>
      <c r="D1806" s="12">
        <v>3.0732369188258777</v>
      </c>
      <c r="E1806" s="20">
        <f>'Vehicle Specification'!$J$7*'Forces Acting on Vehicle'!D1806</f>
        <v>1874.6745204837855</v>
      </c>
      <c r="F1806" s="20">
        <f>0.5*'Vehicle Specification'!$J$9*'Vehicle Specification'!$J$13*'Vehicle Specification'!$J$10*('Forces Acting on Vehicle'!C1806*'Forces Acting on Vehicle'!C1806)</f>
        <v>-633.15698575360022</v>
      </c>
      <c r="G1806" s="20">
        <f>0.5*'Vehicle Specification'!$J$9*'Vehicle Specification'!$J$13*'Vehicle Specification'!$J$11*('Forces Acting on Vehicle'!C1806*'Forces Acting on Vehicle'!C1806)</f>
        <v>425.31213936640012</v>
      </c>
      <c r="H1806" s="20">
        <f>'Vehicle Specification'!$J$8-'Forces Acting on Vehicle'!F1806</f>
        <v>6617.2569857536009</v>
      </c>
      <c r="I1806" s="20">
        <f>H1806*'Vehicle Specification'!$J$12</f>
        <v>132.34513971507201</v>
      </c>
      <c r="J1806" s="20">
        <f>E1806+'Forces Acting on Vehicle'!G1806+'Forces Acting on Vehicle'!I1806</f>
        <v>2432.3317995652578</v>
      </c>
      <c r="K1806" s="22">
        <f t="shared" si="84"/>
        <v>85618.079344697078</v>
      </c>
      <c r="L1806" s="21">
        <f t="shared" si="85"/>
        <v>85618.079344697078</v>
      </c>
      <c r="M1806" s="20" t="str">
        <f t="shared" si="86"/>
        <v>0</v>
      </c>
    </row>
    <row r="1807" spans="1:13" x14ac:dyDescent="0.2">
      <c r="A1807" s="5">
        <v>35.176000000000002</v>
      </c>
      <c r="B1807" s="5">
        <v>1358</v>
      </c>
      <c r="C1807" s="5">
        <v>35.299999999999997</v>
      </c>
      <c r="D1807" s="12">
        <v>3.0038180667451235</v>
      </c>
      <c r="E1807" s="20">
        <f>'Vehicle Specification'!$J$7*'Forces Acting on Vehicle'!D1807</f>
        <v>1832.3290207145253</v>
      </c>
      <c r="F1807" s="20">
        <f>0.5*'Vehicle Specification'!$J$9*'Vehicle Specification'!$J$13*'Vehicle Specification'!$J$10*('Forces Acting on Vehicle'!C1807*'Forces Acting on Vehicle'!C1807)</f>
        <v>-636.75957868809996</v>
      </c>
      <c r="G1807" s="20">
        <f>0.5*'Vehicle Specification'!$J$9*'Vehicle Specification'!$J$13*'Vehicle Specification'!$J$11*('Forces Acting on Vehicle'!C1807*'Forces Acting on Vehicle'!C1807)</f>
        <v>427.73211820689994</v>
      </c>
      <c r="H1807" s="20">
        <f>'Vehicle Specification'!$J$8-'Forces Acting on Vehicle'!F1807</f>
        <v>6620.8595786881006</v>
      </c>
      <c r="I1807" s="20">
        <f>H1807*'Vehicle Specification'!$J$12</f>
        <v>132.41719157376201</v>
      </c>
      <c r="J1807" s="20">
        <f>E1807+'Forces Acting on Vehicle'!G1807+'Forces Acting on Vehicle'!I1807</f>
        <v>2392.4783304951875</v>
      </c>
      <c r="K1807" s="22">
        <f t="shared" si="84"/>
        <v>84454.485066480105</v>
      </c>
      <c r="L1807" s="21">
        <f t="shared" si="85"/>
        <v>84454.485066480105</v>
      </c>
      <c r="M1807" s="20" t="str">
        <f t="shared" si="86"/>
        <v>0</v>
      </c>
    </row>
    <row r="1808" spans="1:13" x14ac:dyDescent="0.2">
      <c r="A1808" s="5">
        <v>35.195</v>
      </c>
      <c r="B1808" s="5">
        <v>1359</v>
      </c>
      <c r="C1808" s="5">
        <v>35.4</v>
      </c>
      <c r="D1808" s="12">
        <v>2.923933954920225</v>
      </c>
      <c r="E1808" s="20">
        <f>'Vehicle Specification'!$J$7*'Forces Acting on Vehicle'!D1808</f>
        <v>1783.5997125013373</v>
      </c>
      <c r="F1808" s="20">
        <f>0.5*'Vehicle Specification'!$J$9*'Vehicle Specification'!$J$13*'Vehicle Specification'!$J$10*('Forces Acting on Vehicle'!C1808*'Forces Acting on Vehicle'!C1808)</f>
        <v>-640.37239174440003</v>
      </c>
      <c r="G1808" s="20">
        <f>0.5*'Vehicle Specification'!$J$9*'Vehicle Specification'!$J$13*'Vehicle Specification'!$J$11*('Forces Acting on Vehicle'!C1808*'Forces Acting on Vehicle'!C1808)</f>
        <v>430.15896223560003</v>
      </c>
      <c r="H1808" s="20">
        <f>'Vehicle Specification'!$J$8-'Forces Acting on Vehicle'!F1808</f>
        <v>6624.4723917444007</v>
      </c>
      <c r="I1808" s="20">
        <f>H1808*'Vehicle Specification'!$J$12</f>
        <v>132.48944783488801</v>
      </c>
      <c r="J1808" s="20">
        <f>E1808+'Forces Acting on Vehicle'!G1808+'Forces Acting on Vehicle'!I1808</f>
        <v>2346.2481225718252</v>
      </c>
      <c r="K1808" s="22">
        <f t="shared" si="84"/>
        <v>83057.183539042613</v>
      </c>
      <c r="L1808" s="21">
        <f t="shared" si="85"/>
        <v>83057.183539042613</v>
      </c>
      <c r="M1808" s="20" t="str">
        <f t="shared" si="86"/>
        <v>0</v>
      </c>
    </row>
    <row r="1809" spans="1:13" x14ac:dyDescent="0.2">
      <c r="A1809" s="5">
        <v>35.215000000000003</v>
      </c>
      <c r="B1809" s="5">
        <v>1360</v>
      </c>
      <c r="C1809" s="5">
        <v>35.5</v>
      </c>
      <c r="D1809" s="12">
        <v>2.8603773156909007</v>
      </c>
      <c r="E1809" s="20">
        <f>'Vehicle Specification'!$J$7*'Forces Acting on Vehicle'!D1809</f>
        <v>1744.8301625714494</v>
      </c>
      <c r="F1809" s="20">
        <f>0.5*'Vehicle Specification'!$J$9*'Vehicle Specification'!$J$13*'Vehicle Specification'!$J$10*('Forces Acting on Vehicle'!C1809*'Forces Acting on Vehicle'!C1809)</f>
        <v>-643.99542492250009</v>
      </c>
      <c r="G1809" s="20">
        <f>0.5*'Vehicle Specification'!$J$9*'Vehicle Specification'!$J$13*'Vehicle Specification'!$J$11*('Forces Acting on Vehicle'!C1809*'Forces Acting on Vehicle'!C1809)</f>
        <v>432.59267145250004</v>
      </c>
      <c r="H1809" s="20">
        <f>'Vehicle Specification'!$J$8-'Forces Acting on Vehicle'!F1809</f>
        <v>6628.0954249225006</v>
      </c>
      <c r="I1809" s="20">
        <f>H1809*'Vehicle Specification'!$J$12</f>
        <v>132.56190849845001</v>
      </c>
      <c r="J1809" s="20">
        <f>E1809+'Forces Acting on Vehicle'!G1809+'Forces Acting on Vehicle'!I1809</f>
        <v>2309.9847425223993</v>
      </c>
      <c r="K1809" s="22">
        <f t="shared" si="84"/>
        <v>82004.45835954517</v>
      </c>
      <c r="L1809" s="21">
        <f t="shared" si="85"/>
        <v>82004.45835954517</v>
      </c>
      <c r="M1809" s="20" t="str">
        <f t="shared" si="86"/>
        <v>0</v>
      </c>
    </row>
    <row r="1810" spans="1:13" x14ac:dyDescent="0.2">
      <c r="A1810" s="5">
        <v>35.234000000000002</v>
      </c>
      <c r="B1810" s="5">
        <v>1361</v>
      </c>
      <c r="C1810" s="5">
        <v>35.5</v>
      </c>
      <c r="D1810" s="12">
        <v>2.8102931013544694</v>
      </c>
      <c r="E1810" s="20">
        <f>'Vehicle Specification'!$J$7*'Forces Acting on Vehicle'!D1810</f>
        <v>1714.2787918262263</v>
      </c>
      <c r="F1810" s="20">
        <f>0.5*'Vehicle Specification'!$J$9*'Vehicle Specification'!$J$13*'Vehicle Specification'!$J$10*('Forces Acting on Vehicle'!C1810*'Forces Acting on Vehicle'!C1810)</f>
        <v>-643.99542492250009</v>
      </c>
      <c r="G1810" s="20">
        <f>0.5*'Vehicle Specification'!$J$9*'Vehicle Specification'!$J$13*'Vehicle Specification'!$J$11*('Forces Acting on Vehicle'!C1810*'Forces Acting on Vehicle'!C1810)</f>
        <v>432.59267145250004</v>
      </c>
      <c r="H1810" s="20">
        <f>'Vehicle Specification'!$J$8-'Forces Acting on Vehicle'!F1810</f>
        <v>6628.0954249225006</v>
      </c>
      <c r="I1810" s="20">
        <f>H1810*'Vehicle Specification'!$J$12</f>
        <v>132.56190849845001</v>
      </c>
      <c r="J1810" s="20">
        <f>E1810+'Forces Acting on Vehicle'!G1810+'Forces Acting on Vehicle'!I1810</f>
        <v>2279.4333717771765</v>
      </c>
      <c r="K1810" s="22">
        <f t="shared" si="84"/>
        <v>80919.884698089765</v>
      </c>
      <c r="L1810" s="21">
        <f t="shared" si="85"/>
        <v>80919.884698089765</v>
      </c>
      <c r="M1810" s="20" t="str">
        <f t="shared" si="86"/>
        <v>0</v>
      </c>
    </row>
    <row r="1811" spans="1:13" x14ac:dyDescent="0.2">
      <c r="A1811" s="5">
        <v>35.253999999999998</v>
      </c>
      <c r="B1811" s="5">
        <v>1361</v>
      </c>
      <c r="C1811" s="5">
        <v>35.6</v>
      </c>
      <c r="D1811" s="12">
        <v>2.8237724399059401</v>
      </c>
      <c r="E1811" s="20">
        <f>'Vehicle Specification'!$J$7*'Forces Acting on Vehicle'!D1811</f>
        <v>1722.5011883426234</v>
      </c>
      <c r="F1811" s="20">
        <f>0.5*'Vehicle Specification'!$J$9*'Vehicle Specification'!$J$13*'Vehicle Specification'!$J$10*('Forces Acting on Vehicle'!C1811*'Forces Acting on Vehicle'!C1811)</f>
        <v>-647.62867822240014</v>
      </c>
      <c r="G1811" s="20">
        <f>0.5*'Vehicle Specification'!$J$9*'Vehicle Specification'!$J$13*'Vehicle Specification'!$J$11*('Forces Acting on Vehicle'!C1811*'Forces Acting on Vehicle'!C1811)</f>
        <v>435.03324585760009</v>
      </c>
      <c r="H1811" s="20">
        <f>'Vehicle Specification'!$J$8-'Forces Acting on Vehicle'!F1811</f>
        <v>6631.7286782224</v>
      </c>
      <c r="I1811" s="20">
        <f>H1811*'Vehicle Specification'!$J$12</f>
        <v>132.634573564448</v>
      </c>
      <c r="J1811" s="20">
        <f>E1811+'Forces Acting on Vehicle'!G1811+'Forces Acting on Vehicle'!I1811</f>
        <v>2290.1690077646717</v>
      </c>
      <c r="K1811" s="22">
        <f t="shared" si="84"/>
        <v>81530.01667642231</v>
      </c>
      <c r="L1811" s="21">
        <f t="shared" si="85"/>
        <v>81530.01667642231</v>
      </c>
      <c r="M1811" s="20" t="str">
        <f t="shared" si="86"/>
        <v>0</v>
      </c>
    </row>
    <row r="1812" spans="1:13" x14ac:dyDescent="0.2">
      <c r="A1812" s="5">
        <v>35.273000000000003</v>
      </c>
      <c r="B1812" s="5">
        <v>1362</v>
      </c>
      <c r="C1812" s="5">
        <v>35.700000000000003</v>
      </c>
      <c r="D1812" s="12">
        <v>2.8834181946190491</v>
      </c>
      <c r="E1812" s="20">
        <f>'Vehicle Specification'!$J$7*'Forces Acting on Vehicle'!D1812</f>
        <v>1758.8850987176199</v>
      </c>
      <c r="F1812" s="20">
        <f>0.5*'Vehicle Specification'!$J$9*'Vehicle Specification'!$J$13*'Vehicle Specification'!$J$10*('Forces Acting on Vehicle'!C1812*'Forces Acting on Vehicle'!C1812)</f>
        <v>-651.27215164410018</v>
      </c>
      <c r="G1812" s="20">
        <f>0.5*'Vehicle Specification'!$J$9*'Vehicle Specification'!$J$13*'Vehicle Specification'!$J$11*('Forces Acting on Vehicle'!C1812*'Forces Acting on Vehicle'!C1812)</f>
        <v>437.48068545090013</v>
      </c>
      <c r="H1812" s="20">
        <f>'Vehicle Specification'!$J$8-'Forces Acting on Vehicle'!F1812</f>
        <v>6635.3721516441001</v>
      </c>
      <c r="I1812" s="20">
        <f>H1812*'Vehicle Specification'!$J$12</f>
        <v>132.707443032882</v>
      </c>
      <c r="J1812" s="20">
        <f>E1812+'Forces Acting on Vehicle'!G1812+'Forces Acting on Vehicle'!I1812</f>
        <v>2329.073227201402</v>
      </c>
      <c r="K1812" s="22">
        <f t="shared" si="84"/>
        <v>83147.914211090058</v>
      </c>
      <c r="L1812" s="21">
        <f t="shared" si="85"/>
        <v>83147.914211090058</v>
      </c>
      <c r="M1812" s="20" t="str">
        <f t="shared" si="86"/>
        <v>0</v>
      </c>
    </row>
    <row r="1813" spans="1:13" x14ac:dyDescent="0.2">
      <c r="A1813" s="5">
        <v>35.292999999999999</v>
      </c>
      <c r="B1813" s="5">
        <v>1363</v>
      </c>
      <c r="C1813" s="5">
        <v>35.799999999999997</v>
      </c>
      <c r="D1813" s="12">
        <v>2.9461722269449844</v>
      </c>
      <c r="E1813" s="20">
        <f>'Vehicle Specification'!$J$7*'Forces Acting on Vehicle'!D1813</f>
        <v>1797.1650584364404</v>
      </c>
      <c r="F1813" s="20">
        <f>0.5*'Vehicle Specification'!$J$9*'Vehicle Specification'!$J$13*'Vehicle Specification'!$J$10*('Forces Acting on Vehicle'!C1813*'Forces Acting on Vehicle'!C1813)</f>
        <v>-654.92584518760009</v>
      </c>
      <c r="G1813" s="20">
        <f>0.5*'Vehicle Specification'!$J$9*'Vehicle Specification'!$J$13*'Vehicle Specification'!$J$11*('Forces Acting on Vehicle'!C1813*'Forces Acting on Vehicle'!C1813)</f>
        <v>439.93499023240003</v>
      </c>
      <c r="H1813" s="20">
        <f>'Vehicle Specification'!$J$8-'Forces Acting on Vehicle'!F1813</f>
        <v>6639.0258451876007</v>
      </c>
      <c r="I1813" s="20">
        <f>H1813*'Vehicle Specification'!$J$12</f>
        <v>132.78051690375202</v>
      </c>
      <c r="J1813" s="20">
        <f>E1813+'Forces Acting on Vehicle'!G1813+'Forces Acting on Vehicle'!I1813</f>
        <v>2369.8805655725923</v>
      </c>
      <c r="K1813" s="22">
        <f t="shared" si="84"/>
        <v>84841.724247498802</v>
      </c>
      <c r="L1813" s="21">
        <f t="shared" si="85"/>
        <v>84841.724247498802</v>
      </c>
      <c r="M1813" s="20" t="str">
        <f t="shared" si="86"/>
        <v>0</v>
      </c>
    </row>
    <row r="1814" spans="1:13" x14ac:dyDescent="0.2">
      <c r="A1814" s="5">
        <v>35.313000000000002</v>
      </c>
      <c r="B1814" s="5">
        <v>1363</v>
      </c>
      <c r="C1814" s="5">
        <v>35.799999999999997</v>
      </c>
      <c r="D1814" s="12">
        <v>2.9607745566586239</v>
      </c>
      <c r="E1814" s="20">
        <f>'Vehicle Specification'!$J$7*'Forces Acting on Vehicle'!D1814</f>
        <v>1806.0724795617605</v>
      </c>
      <c r="F1814" s="20">
        <f>0.5*'Vehicle Specification'!$J$9*'Vehicle Specification'!$J$13*'Vehicle Specification'!$J$10*('Forces Acting on Vehicle'!C1814*'Forces Acting on Vehicle'!C1814)</f>
        <v>-654.92584518760009</v>
      </c>
      <c r="G1814" s="20">
        <f>0.5*'Vehicle Specification'!$J$9*'Vehicle Specification'!$J$13*'Vehicle Specification'!$J$11*('Forces Acting on Vehicle'!C1814*'Forces Acting on Vehicle'!C1814)</f>
        <v>439.93499023240003</v>
      </c>
      <c r="H1814" s="20">
        <f>'Vehicle Specification'!$J$8-'Forces Acting on Vehicle'!F1814</f>
        <v>6639.0258451876007</v>
      </c>
      <c r="I1814" s="20">
        <f>H1814*'Vehicle Specification'!$J$12</f>
        <v>132.78051690375202</v>
      </c>
      <c r="J1814" s="20">
        <f>E1814+'Forces Acting on Vehicle'!G1814+'Forces Acting on Vehicle'!I1814</f>
        <v>2378.7879866979124</v>
      </c>
      <c r="K1814" s="22">
        <f t="shared" si="84"/>
        <v>85160.609923785261</v>
      </c>
      <c r="L1814" s="21">
        <f t="shared" si="85"/>
        <v>85160.609923785261</v>
      </c>
      <c r="M1814" s="20" t="str">
        <f t="shared" si="86"/>
        <v>0</v>
      </c>
    </row>
    <row r="1815" spans="1:13" x14ac:dyDescent="0.2">
      <c r="A1815" s="5">
        <v>35.332000000000001</v>
      </c>
      <c r="B1815" s="5">
        <v>1364</v>
      </c>
      <c r="C1815" s="5">
        <v>35.9</v>
      </c>
      <c r="D1815" s="12">
        <v>2.9328539961221933</v>
      </c>
      <c r="E1815" s="20">
        <f>'Vehicle Specification'!$J$7*'Forces Acting on Vehicle'!D1815</f>
        <v>1789.0409376345378</v>
      </c>
      <c r="F1815" s="20">
        <f>0.5*'Vehicle Specification'!$J$9*'Vehicle Specification'!$J$13*'Vehicle Specification'!$J$10*('Forces Acting on Vehicle'!C1815*'Forces Acting on Vehicle'!C1815)</f>
        <v>-658.5897588529001</v>
      </c>
      <c r="G1815" s="20">
        <f>0.5*'Vehicle Specification'!$J$9*'Vehicle Specification'!$J$13*'Vehicle Specification'!$J$11*('Forces Acting on Vehicle'!C1815*'Forces Acting on Vehicle'!C1815)</f>
        <v>442.39616020210002</v>
      </c>
      <c r="H1815" s="20">
        <f>'Vehicle Specification'!$J$8-'Forces Acting on Vehicle'!F1815</f>
        <v>6642.6897588529009</v>
      </c>
      <c r="I1815" s="20">
        <f>H1815*'Vehicle Specification'!$J$12</f>
        <v>132.85379517705803</v>
      </c>
      <c r="J1815" s="20">
        <f>E1815+'Forces Acting on Vehicle'!G1815+'Forces Acting on Vehicle'!I1815</f>
        <v>2364.2908930136959</v>
      </c>
      <c r="K1815" s="22">
        <f t="shared" si="84"/>
        <v>84878.043059191681</v>
      </c>
      <c r="L1815" s="21">
        <f t="shared" si="85"/>
        <v>84878.043059191681</v>
      </c>
      <c r="M1815" s="20" t="str">
        <f t="shared" si="86"/>
        <v>0</v>
      </c>
    </row>
    <row r="1816" spans="1:13" x14ac:dyDescent="0.2">
      <c r="A1816" s="5">
        <v>35.351999999999997</v>
      </c>
      <c r="B1816" s="5">
        <v>1365</v>
      </c>
      <c r="C1816" s="5">
        <v>36</v>
      </c>
      <c r="D1816" s="12">
        <v>2.8930591325303965</v>
      </c>
      <c r="E1816" s="20">
        <f>'Vehicle Specification'!$J$7*'Forces Acting on Vehicle'!D1816</f>
        <v>1764.7660708435419</v>
      </c>
      <c r="F1816" s="20">
        <f>0.5*'Vehicle Specification'!$J$9*'Vehicle Specification'!$J$13*'Vehicle Specification'!$J$10*('Forces Acting on Vehicle'!C1816*'Forces Acting on Vehicle'!C1816)</f>
        <v>-662.26389264000011</v>
      </c>
      <c r="G1816" s="20">
        <f>0.5*'Vehicle Specification'!$J$9*'Vehicle Specification'!$J$13*'Vehicle Specification'!$J$11*('Forces Acting on Vehicle'!C1816*'Forces Acting on Vehicle'!C1816)</f>
        <v>444.86419536000005</v>
      </c>
      <c r="H1816" s="20">
        <f>'Vehicle Specification'!$J$8-'Forces Acting on Vehicle'!F1816</f>
        <v>6646.3638926400008</v>
      </c>
      <c r="I1816" s="20">
        <f>H1816*'Vehicle Specification'!$J$12</f>
        <v>132.92727785280002</v>
      </c>
      <c r="J1816" s="20">
        <f>E1816+'Forces Acting on Vehicle'!G1816+'Forces Acting on Vehicle'!I1816</f>
        <v>2342.5575440563421</v>
      </c>
      <c r="K1816" s="22">
        <f t="shared" si="84"/>
        <v>84332.071586028309</v>
      </c>
      <c r="L1816" s="21">
        <f t="shared" si="85"/>
        <v>84332.071586028309</v>
      </c>
      <c r="M1816" s="20" t="str">
        <f t="shared" si="86"/>
        <v>0</v>
      </c>
    </row>
    <row r="1817" spans="1:13" x14ac:dyDescent="0.2">
      <c r="A1817" s="5">
        <v>35.371000000000002</v>
      </c>
      <c r="B1817" s="5">
        <v>1365</v>
      </c>
      <c r="C1817" s="5">
        <v>36.1</v>
      </c>
      <c r="D1817" s="12">
        <v>2.8649537292147089</v>
      </c>
      <c r="E1817" s="20">
        <f>'Vehicle Specification'!$J$7*'Forces Acting on Vehicle'!D1817</f>
        <v>1747.6217748209724</v>
      </c>
      <c r="F1817" s="20">
        <f>0.5*'Vehicle Specification'!$J$9*'Vehicle Specification'!$J$13*'Vehicle Specification'!$J$10*('Forces Acting on Vehicle'!C1817*'Forces Acting on Vehicle'!C1817)</f>
        <v>-665.9482465489001</v>
      </c>
      <c r="G1817" s="20">
        <f>0.5*'Vehicle Specification'!$J$9*'Vehicle Specification'!$J$13*'Vehicle Specification'!$J$11*('Forces Acting on Vehicle'!C1817*'Forces Acting on Vehicle'!C1817)</f>
        <v>447.33909570610007</v>
      </c>
      <c r="H1817" s="20">
        <f>'Vehicle Specification'!$J$8-'Forces Acting on Vehicle'!F1817</f>
        <v>6650.0482465489004</v>
      </c>
      <c r="I1817" s="20">
        <f>H1817*'Vehicle Specification'!$J$12</f>
        <v>133.000964930978</v>
      </c>
      <c r="J1817" s="20">
        <f>E1817+'Forces Acting on Vehicle'!G1817+'Forces Acting on Vehicle'!I1817</f>
        <v>2327.9618354580507</v>
      </c>
      <c r="K1817" s="22">
        <f t="shared" si="84"/>
        <v>84039.42226003563</v>
      </c>
      <c r="L1817" s="21">
        <f t="shared" si="85"/>
        <v>84039.42226003563</v>
      </c>
      <c r="M1817" s="20" t="str">
        <f t="shared" si="86"/>
        <v>0</v>
      </c>
    </row>
    <row r="1818" spans="1:13" x14ac:dyDescent="0.2">
      <c r="A1818" s="5">
        <v>35.390999999999998</v>
      </c>
      <c r="B1818" s="5">
        <v>1366</v>
      </c>
      <c r="C1818" s="5">
        <v>36.1</v>
      </c>
      <c r="D1818" s="12">
        <v>2.854857113749671</v>
      </c>
      <c r="E1818" s="20">
        <f>'Vehicle Specification'!$J$7*'Forces Acting on Vehicle'!D1818</f>
        <v>1741.4628393872993</v>
      </c>
      <c r="F1818" s="20">
        <f>0.5*'Vehicle Specification'!$J$9*'Vehicle Specification'!$J$13*'Vehicle Specification'!$J$10*('Forces Acting on Vehicle'!C1818*'Forces Acting on Vehicle'!C1818)</f>
        <v>-665.9482465489001</v>
      </c>
      <c r="G1818" s="20">
        <f>0.5*'Vehicle Specification'!$J$9*'Vehicle Specification'!$J$13*'Vehicle Specification'!$J$11*('Forces Acting on Vehicle'!C1818*'Forces Acting on Vehicle'!C1818)</f>
        <v>447.33909570610007</v>
      </c>
      <c r="H1818" s="20">
        <f>'Vehicle Specification'!$J$8-'Forces Acting on Vehicle'!F1818</f>
        <v>6650.0482465489004</v>
      </c>
      <c r="I1818" s="20">
        <f>H1818*'Vehicle Specification'!$J$12</f>
        <v>133.000964930978</v>
      </c>
      <c r="J1818" s="20">
        <f>E1818+'Forces Acting on Vehicle'!G1818+'Forces Acting on Vehicle'!I1818</f>
        <v>2321.8029000243773</v>
      </c>
      <c r="K1818" s="22">
        <f t="shared" si="84"/>
        <v>83817.08469088003</v>
      </c>
      <c r="L1818" s="21">
        <f t="shared" si="85"/>
        <v>83817.08469088003</v>
      </c>
      <c r="M1818" s="20" t="str">
        <f t="shared" si="86"/>
        <v>0</v>
      </c>
    </row>
    <row r="1819" spans="1:13" x14ac:dyDescent="0.2">
      <c r="A1819" s="5">
        <v>35.409999999999997</v>
      </c>
      <c r="B1819" s="5">
        <v>1367</v>
      </c>
      <c r="C1819" s="5">
        <v>36.200000000000003</v>
      </c>
      <c r="D1819" s="12">
        <v>2.8632986281635238</v>
      </c>
      <c r="E1819" s="20">
        <f>'Vehicle Specification'!$J$7*'Forces Acting on Vehicle'!D1819</f>
        <v>1746.6121631797496</v>
      </c>
      <c r="F1819" s="20">
        <f>0.5*'Vehicle Specification'!$J$9*'Vehicle Specification'!$J$13*'Vehicle Specification'!$J$10*('Forces Acting on Vehicle'!C1819*'Forces Acting on Vehicle'!C1819)</f>
        <v>-669.6428205796002</v>
      </c>
      <c r="G1819" s="20">
        <f>0.5*'Vehicle Specification'!$J$9*'Vehicle Specification'!$J$13*'Vehicle Specification'!$J$11*('Forces Acting on Vehicle'!C1819*'Forces Acting on Vehicle'!C1819)</f>
        <v>449.82086124040018</v>
      </c>
      <c r="H1819" s="20">
        <f>'Vehicle Specification'!$J$8-'Forces Acting on Vehicle'!F1819</f>
        <v>6653.7428205796004</v>
      </c>
      <c r="I1819" s="20">
        <f>H1819*'Vehicle Specification'!$J$12</f>
        <v>133.07485641159201</v>
      </c>
      <c r="J1819" s="20">
        <f>E1819+'Forces Acting on Vehicle'!G1819+'Forces Acting on Vehicle'!I1819</f>
        <v>2329.5078808317417</v>
      </c>
      <c r="K1819" s="22">
        <f t="shared" si="84"/>
        <v>84328.185286109059</v>
      </c>
      <c r="L1819" s="21">
        <f t="shared" si="85"/>
        <v>84328.185286109059</v>
      </c>
      <c r="M1819" s="20" t="str">
        <f t="shared" si="86"/>
        <v>0</v>
      </c>
    </row>
    <row r="1820" spans="1:13" x14ac:dyDescent="0.2">
      <c r="A1820" s="5">
        <v>35.43</v>
      </c>
      <c r="B1820" s="5">
        <v>1368</v>
      </c>
      <c r="C1820" s="5">
        <v>36.299999999999997</v>
      </c>
      <c r="D1820" s="12">
        <v>2.8688617441357822</v>
      </c>
      <c r="E1820" s="20">
        <f>'Vehicle Specification'!$J$7*'Forces Acting on Vehicle'!D1820</f>
        <v>1750.0056639228271</v>
      </c>
      <c r="F1820" s="20">
        <f>0.5*'Vehicle Specification'!$J$9*'Vehicle Specification'!$J$13*'Vehicle Specification'!$J$10*('Forces Acting on Vehicle'!C1820*'Forces Acting on Vehicle'!C1820)</f>
        <v>-673.34761473210006</v>
      </c>
      <c r="G1820" s="20">
        <f>0.5*'Vehicle Specification'!$J$9*'Vehicle Specification'!$J$13*'Vehicle Specification'!$J$11*('Forces Acting on Vehicle'!C1820*'Forces Acting on Vehicle'!C1820)</f>
        <v>452.30949196289998</v>
      </c>
      <c r="H1820" s="20">
        <f>'Vehicle Specification'!$J$8-'Forces Acting on Vehicle'!F1820</f>
        <v>6657.4476147321002</v>
      </c>
      <c r="I1820" s="20">
        <f>H1820*'Vehicle Specification'!$J$12</f>
        <v>133.14895229464202</v>
      </c>
      <c r="J1820" s="20">
        <f>E1820+'Forces Acting on Vehicle'!G1820+'Forces Acting on Vehicle'!I1820</f>
        <v>2335.4641081803693</v>
      </c>
      <c r="K1820" s="22">
        <f t="shared" si="84"/>
        <v>84777.347126947396</v>
      </c>
      <c r="L1820" s="21">
        <f t="shared" si="85"/>
        <v>84777.347126947396</v>
      </c>
      <c r="M1820" s="20" t="str">
        <f t="shared" si="86"/>
        <v>0</v>
      </c>
    </row>
    <row r="1821" spans="1:13" x14ac:dyDescent="0.2">
      <c r="A1821" s="5">
        <v>35.448999999999998</v>
      </c>
      <c r="B1821" s="5">
        <v>1368</v>
      </c>
      <c r="C1821" s="5">
        <v>36.4</v>
      </c>
      <c r="D1821" s="12">
        <v>2.8563385935779628</v>
      </c>
      <c r="E1821" s="20">
        <f>'Vehicle Specification'!$J$7*'Forces Acting on Vehicle'!D1821</f>
        <v>1742.3665420825573</v>
      </c>
      <c r="F1821" s="20">
        <f>0.5*'Vehicle Specification'!$J$9*'Vehicle Specification'!$J$13*'Vehicle Specification'!$J$10*('Forces Acting on Vehicle'!C1821*'Forces Acting on Vehicle'!C1821)</f>
        <v>-677.06262900640002</v>
      </c>
      <c r="G1821" s="20">
        <f>0.5*'Vehicle Specification'!$J$9*'Vehicle Specification'!$J$13*'Vehicle Specification'!$J$11*('Forces Acting on Vehicle'!C1821*'Forces Acting on Vehicle'!C1821)</f>
        <v>454.8049878736</v>
      </c>
      <c r="H1821" s="20">
        <f>'Vehicle Specification'!$J$8-'Forces Acting on Vehicle'!F1821</f>
        <v>6661.1626290064005</v>
      </c>
      <c r="I1821" s="20">
        <f>H1821*'Vehicle Specification'!$J$12</f>
        <v>133.22325258012802</v>
      </c>
      <c r="J1821" s="20">
        <f>E1821+'Forces Acting on Vehicle'!G1821+'Forces Acting on Vehicle'!I1821</f>
        <v>2330.3947825362857</v>
      </c>
      <c r="K1821" s="22">
        <f t="shared" si="84"/>
        <v>84826.370084320792</v>
      </c>
      <c r="L1821" s="21">
        <f t="shared" si="85"/>
        <v>84826.370084320792</v>
      </c>
      <c r="M1821" s="20" t="str">
        <f t="shared" si="86"/>
        <v>0</v>
      </c>
    </row>
    <row r="1822" spans="1:13" x14ac:dyDescent="0.2">
      <c r="A1822" s="5">
        <v>35.469000000000001</v>
      </c>
      <c r="B1822" s="5">
        <v>1369</v>
      </c>
      <c r="C1822" s="5">
        <v>36.4</v>
      </c>
      <c r="D1822" s="12">
        <v>2.8299172991047952</v>
      </c>
      <c r="E1822" s="20">
        <f>'Vehicle Specification'!$J$7*'Forces Acting on Vehicle'!D1822</f>
        <v>1726.2495524539252</v>
      </c>
      <c r="F1822" s="20">
        <f>0.5*'Vehicle Specification'!$J$9*'Vehicle Specification'!$J$13*'Vehicle Specification'!$J$10*('Forces Acting on Vehicle'!C1822*'Forces Acting on Vehicle'!C1822)</f>
        <v>-677.06262900640002</v>
      </c>
      <c r="G1822" s="20">
        <f>0.5*'Vehicle Specification'!$J$9*'Vehicle Specification'!$J$13*'Vehicle Specification'!$J$11*('Forces Acting on Vehicle'!C1822*'Forces Acting on Vehicle'!C1822)</f>
        <v>454.8049878736</v>
      </c>
      <c r="H1822" s="20">
        <f>'Vehicle Specification'!$J$8-'Forces Acting on Vehicle'!F1822</f>
        <v>6661.1626290064005</v>
      </c>
      <c r="I1822" s="20">
        <f>H1822*'Vehicle Specification'!$J$12</f>
        <v>133.22325258012802</v>
      </c>
      <c r="J1822" s="20">
        <f>E1822+'Forces Acting on Vehicle'!G1822+'Forces Acting on Vehicle'!I1822</f>
        <v>2314.2777929076528</v>
      </c>
      <c r="K1822" s="22">
        <f t="shared" si="84"/>
        <v>84239.711661838563</v>
      </c>
      <c r="L1822" s="21">
        <f t="shared" si="85"/>
        <v>84239.711661838563</v>
      </c>
      <c r="M1822" s="20" t="str">
        <f t="shared" si="86"/>
        <v>0</v>
      </c>
    </row>
    <row r="1823" spans="1:13" x14ac:dyDescent="0.2">
      <c r="A1823" s="5">
        <v>35.488</v>
      </c>
      <c r="B1823" s="5">
        <v>1370</v>
      </c>
      <c r="C1823" s="5">
        <v>36.5</v>
      </c>
      <c r="D1823" s="12">
        <v>2.7974021630460348</v>
      </c>
      <c r="E1823" s="20">
        <f>'Vehicle Specification'!$J$7*'Forces Acting on Vehicle'!D1823</f>
        <v>1706.4153194580813</v>
      </c>
      <c r="F1823" s="20">
        <f>0.5*'Vehicle Specification'!$J$9*'Vehicle Specification'!$J$13*'Vehicle Specification'!$J$10*('Forces Acting on Vehicle'!C1823*'Forces Acting on Vehicle'!C1823)</f>
        <v>-680.78786340250008</v>
      </c>
      <c r="G1823" s="20">
        <f>0.5*'Vehicle Specification'!$J$9*'Vehicle Specification'!$J$13*'Vehicle Specification'!$J$11*('Forces Acting on Vehicle'!C1823*'Forces Acting on Vehicle'!C1823)</f>
        <v>457.30734897250005</v>
      </c>
      <c r="H1823" s="20">
        <f>'Vehicle Specification'!$J$8-'Forces Acting on Vehicle'!F1823</f>
        <v>6664.8878634025004</v>
      </c>
      <c r="I1823" s="20">
        <f>H1823*'Vehicle Specification'!$J$12</f>
        <v>133.29775726805002</v>
      </c>
      <c r="J1823" s="20">
        <f>E1823+'Forces Acting on Vehicle'!G1823+'Forces Acting on Vehicle'!I1823</f>
        <v>2297.0204256986317</v>
      </c>
      <c r="K1823" s="22">
        <f t="shared" si="84"/>
        <v>83841.245538000061</v>
      </c>
      <c r="L1823" s="21">
        <f t="shared" si="85"/>
        <v>83841.245538000061</v>
      </c>
      <c r="M1823" s="20" t="str">
        <f t="shared" si="86"/>
        <v>0</v>
      </c>
    </row>
    <row r="1824" spans="1:13" x14ac:dyDescent="0.2">
      <c r="A1824" s="5">
        <v>35.508000000000003</v>
      </c>
      <c r="B1824" s="5">
        <v>1370</v>
      </c>
      <c r="C1824" s="5">
        <v>36.6</v>
      </c>
      <c r="D1824" s="12">
        <v>2.8187240114971375</v>
      </c>
      <c r="E1824" s="20">
        <f>'Vehicle Specification'!$J$7*'Forces Acting on Vehicle'!D1824</f>
        <v>1719.421647013254</v>
      </c>
      <c r="F1824" s="20">
        <f>0.5*'Vehicle Specification'!$J$9*'Vehicle Specification'!$J$13*'Vehicle Specification'!$J$10*('Forces Acting on Vehicle'!C1824*'Forces Acting on Vehicle'!C1824)</f>
        <v>-684.52331792040025</v>
      </c>
      <c r="G1824" s="20">
        <f>0.5*'Vehicle Specification'!$J$9*'Vehicle Specification'!$J$13*'Vehicle Specification'!$J$11*('Forces Acting on Vehicle'!C1824*'Forces Acting on Vehicle'!C1824)</f>
        <v>459.81657525960014</v>
      </c>
      <c r="H1824" s="20">
        <f>'Vehicle Specification'!$J$8-'Forces Acting on Vehicle'!F1824</f>
        <v>6668.623317920401</v>
      </c>
      <c r="I1824" s="20">
        <f>H1824*'Vehicle Specification'!$J$12</f>
        <v>133.37246635840802</v>
      </c>
      <c r="J1824" s="20">
        <f>E1824+'Forces Acting on Vehicle'!G1824+'Forces Acting on Vehicle'!I1824</f>
        <v>2312.6106886312623</v>
      </c>
      <c r="K1824" s="22">
        <f t="shared" si="84"/>
        <v>84641.551203904208</v>
      </c>
      <c r="L1824" s="21">
        <f t="shared" si="85"/>
        <v>84641.551203904208</v>
      </c>
      <c r="M1824" s="20" t="str">
        <f t="shared" si="86"/>
        <v>0</v>
      </c>
    </row>
    <row r="1825" spans="1:13" x14ac:dyDescent="0.2">
      <c r="A1825" s="5">
        <v>35.527000000000001</v>
      </c>
      <c r="B1825" s="5">
        <v>1371</v>
      </c>
      <c r="C1825" s="5">
        <v>36.700000000000003</v>
      </c>
      <c r="D1825" s="12">
        <v>2.8452735642656179</v>
      </c>
      <c r="E1825" s="20">
        <f>'Vehicle Specification'!$J$7*'Forces Acting on Vehicle'!D1825</f>
        <v>1735.616874202027</v>
      </c>
      <c r="F1825" s="20">
        <f>0.5*'Vehicle Specification'!$J$9*'Vehicle Specification'!$J$13*'Vehicle Specification'!$J$10*('Forces Acting on Vehicle'!C1825*'Forces Acting on Vehicle'!C1825)</f>
        <v>-688.26899256010017</v>
      </c>
      <c r="G1825" s="20">
        <f>0.5*'Vehicle Specification'!$J$9*'Vehicle Specification'!$J$13*'Vehicle Specification'!$J$11*('Forces Acting on Vehicle'!C1825*'Forces Acting on Vehicle'!C1825)</f>
        <v>462.3326667349001</v>
      </c>
      <c r="H1825" s="20">
        <f>'Vehicle Specification'!$J$8-'Forces Acting on Vehicle'!F1825</f>
        <v>6672.3689925601002</v>
      </c>
      <c r="I1825" s="20">
        <f>H1825*'Vehicle Specification'!$J$12</f>
        <v>133.44737985120202</v>
      </c>
      <c r="J1825" s="20">
        <f>E1825+'Forces Acting on Vehicle'!G1825+'Forces Acting on Vehicle'!I1825</f>
        <v>2331.3969207881291</v>
      </c>
      <c r="K1825" s="22">
        <f t="shared" si="84"/>
        <v>85562.266992924342</v>
      </c>
      <c r="L1825" s="21">
        <f t="shared" si="85"/>
        <v>85562.266992924342</v>
      </c>
      <c r="M1825" s="20" t="str">
        <f t="shared" si="86"/>
        <v>0</v>
      </c>
    </row>
    <row r="1826" spans="1:13" x14ac:dyDescent="0.2">
      <c r="A1826" s="5">
        <v>35.546999999999997</v>
      </c>
      <c r="B1826" s="5">
        <v>1372</v>
      </c>
      <c r="C1826" s="5">
        <v>36.700000000000003</v>
      </c>
      <c r="D1826" s="12">
        <v>2.8849732607209666</v>
      </c>
      <c r="E1826" s="20">
        <f>'Vehicle Specification'!$J$7*'Forces Acting on Vehicle'!D1826</f>
        <v>1759.8336890397895</v>
      </c>
      <c r="F1826" s="20">
        <f>0.5*'Vehicle Specification'!$J$9*'Vehicle Specification'!$J$13*'Vehicle Specification'!$J$10*('Forces Acting on Vehicle'!C1826*'Forces Acting on Vehicle'!C1826)</f>
        <v>-688.26899256010017</v>
      </c>
      <c r="G1826" s="20">
        <f>0.5*'Vehicle Specification'!$J$9*'Vehicle Specification'!$J$13*'Vehicle Specification'!$J$11*('Forces Acting on Vehicle'!C1826*'Forces Acting on Vehicle'!C1826)</f>
        <v>462.3326667349001</v>
      </c>
      <c r="H1826" s="20">
        <f>'Vehicle Specification'!$J$8-'Forces Acting on Vehicle'!F1826</f>
        <v>6672.3689925601002</v>
      </c>
      <c r="I1826" s="20">
        <f>H1826*'Vehicle Specification'!$J$12</f>
        <v>133.44737985120202</v>
      </c>
      <c r="J1826" s="20">
        <f>E1826+'Forces Acting on Vehicle'!G1826+'Forces Acting on Vehicle'!I1826</f>
        <v>2355.6137356258919</v>
      </c>
      <c r="K1826" s="22">
        <f t="shared" si="84"/>
        <v>86451.024097470232</v>
      </c>
      <c r="L1826" s="21">
        <f t="shared" si="85"/>
        <v>86451.024097470232</v>
      </c>
      <c r="M1826" s="20" t="str">
        <f t="shared" si="86"/>
        <v>0</v>
      </c>
    </row>
    <row r="1827" spans="1:13" x14ac:dyDescent="0.2">
      <c r="A1827" s="5">
        <v>35.566000000000003</v>
      </c>
      <c r="B1827" s="5">
        <v>1373</v>
      </c>
      <c r="C1827" s="5">
        <v>36.799999999999997</v>
      </c>
      <c r="D1827" s="12">
        <v>2.8683004695811936</v>
      </c>
      <c r="E1827" s="20">
        <f>'Vehicle Specification'!$J$7*'Forces Acting on Vehicle'!D1827</f>
        <v>1749.663286444528</v>
      </c>
      <c r="F1827" s="20">
        <f>0.5*'Vehicle Specification'!$J$9*'Vehicle Specification'!$J$13*'Vehicle Specification'!$J$10*('Forces Acting on Vehicle'!C1827*'Forces Acting on Vehicle'!C1827)</f>
        <v>-692.02488732159998</v>
      </c>
      <c r="G1827" s="20">
        <f>0.5*'Vehicle Specification'!$J$9*'Vehicle Specification'!$J$13*'Vehicle Specification'!$J$11*('Forces Acting on Vehicle'!C1827*'Forces Acting on Vehicle'!C1827)</f>
        <v>464.85562339839998</v>
      </c>
      <c r="H1827" s="20">
        <f>'Vehicle Specification'!$J$8-'Forces Acting on Vehicle'!F1827</f>
        <v>6676.1248873216</v>
      </c>
      <c r="I1827" s="20">
        <f>H1827*'Vehicle Specification'!$J$12</f>
        <v>133.52249774643201</v>
      </c>
      <c r="J1827" s="20">
        <f>E1827+'Forces Acting on Vehicle'!G1827+'Forces Acting on Vehicle'!I1827</f>
        <v>2348.0414075893605</v>
      </c>
      <c r="K1827" s="22">
        <f t="shared" si="84"/>
        <v>86407.923799288459</v>
      </c>
      <c r="L1827" s="21">
        <f t="shared" si="85"/>
        <v>86407.923799288459</v>
      </c>
      <c r="M1827" s="20" t="str">
        <f t="shared" si="86"/>
        <v>0</v>
      </c>
    </row>
    <row r="1828" spans="1:13" x14ac:dyDescent="0.2">
      <c r="A1828" s="5">
        <v>35.585999999999999</v>
      </c>
      <c r="B1828" s="5">
        <v>1373</v>
      </c>
      <c r="C1828" s="5">
        <v>36.9</v>
      </c>
      <c r="D1828" s="12">
        <v>2.8275327116186362</v>
      </c>
      <c r="E1828" s="20">
        <f>'Vehicle Specification'!$J$7*'Forces Acting on Vehicle'!D1828</f>
        <v>1724.7949540873681</v>
      </c>
      <c r="F1828" s="20">
        <f>0.5*'Vehicle Specification'!$J$9*'Vehicle Specification'!$J$13*'Vehicle Specification'!$J$10*('Forces Acting on Vehicle'!C1828*'Forces Acting on Vehicle'!C1828)</f>
        <v>-695.79100220490011</v>
      </c>
      <c r="G1828" s="20">
        <f>0.5*'Vehicle Specification'!$J$9*'Vehicle Specification'!$J$13*'Vehicle Specification'!$J$11*('Forces Acting on Vehicle'!C1828*'Forces Acting on Vehicle'!C1828)</f>
        <v>467.38544525010002</v>
      </c>
      <c r="H1828" s="20">
        <f>'Vehicle Specification'!$J$8-'Forces Acting on Vehicle'!F1828</f>
        <v>6679.8910022049004</v>
      </c>
      <c r="I1828" s="20">
        <f>H1828*'Vehicle Specification'!$J$12</f>
        <v>133.597820044098</v>
      </c>
      <c r="J1828" s="20">
        <f>E1828+'Forces Acting on Vehicle'!G1828+'Forces Acting on Vehicle'!I1828</f>
        <v>2325.778219381566</v>
      </c>
      <c r="K1828" s="22">
        <f t="shared" si="84"/>
        <v>85821.21629517978</v>
      </c>
      <c r="L1828" s="21">
        <f t="shared" si="85"/>
        <v>85821.21629517978</v>
      </c>
      <c r="M1828" s="20" t="str">
        <f t="shared" si="86"/>
        <v>0</v>
      </c>
    </row>
    <row r="1829" spans="1:13" x14ac:dyDescent="0.2">
      <c r="A1829" s="5">
        <v>35.604999999999997</v>
      </c>
      <c r="B1829" s="5">
        <v>1374</v>
      </c>
      <c r="C1829" s="5">
        <v>37</v>
      </c>
      <c r="D1829" s="12">
        <v>2.7776691780829879</v>
      </c>
      <c r="E1829" s="20">
        <f>'Vehicle Specification'!$J$7*'Forces Acting on Vehicle'!D1829</f>
        <v>1694.3781986306226</v>
      </c>
      <c r="F1829" s="20">
        <f>0.5*'Vehicle Specification'!$J$9*'Vehicle Specification'!$J$13*'Vehicle Specification'!$J$10*('Forces Acting on Vehicle'!C1829*'Forces Acting on Vehicle'!C1829)</f>
        <v>-699.56733721000012</v>
      </c>
      <c r="G1829" s="20">
        <f>0.5*'Vehicle Specification'!$J$9*'Vehicle Specification'!$J$13*'Vehicle Specification'!$J$11*('Forces Acting on Vehicle'!C1829*'Forces Acting on Vehicle'!C1829)</f>
        <v>469.92213229000004</v>
      </c>
      <c r="H1829" s="20">
        <f>'Vehicle Specification'!$J$8-'Forces Acting on Vehicle'!F1829</f>
        <v>6683.6673372100004</v>
      </c>
      <c r="I1829" s="20">
        <f>H1829*'Vehicle Specification'!$J$12</f>
        <v>133.67334674420002</v>
      </c>
      <c r="J1829" s="20">
        <f>E1829+'Forces Acting on Vehicle'!G1829+'Forces Acting on Vehicle'!I1829</f>
        <v>2297.9736776648224</v>
      </c>
      <c r="K1829" s="22">
        <f t="shared" si="84"/>
        <v>85025.026073598434</v>
      </c>
      <c r="L1829" s="21">
        <f t="shared" si="85"/>
        <v>85025.026073598434</v>
      </c>
      <c r="M1829" s="20" t="str">
        <f t="shared" si="86"/>
        <v>0</v>
      </c>
    </row>
    <row r="1830" spans="1:13" x14ac:dyDescent="0.2">
      <c r="A1830" s="5">
        <v>35.625</v>
      </c>
      <c r="B1830" s="5">
        <v>1375</v>
      </c>
      <c r="C1830" s="5">
        <v>37</v>
      </c>
      <c r="D1830" s="12">
        <v>2.7546211427771556</v>
      </c>
      <c r="E1830" s="20">
        <f>'Vehicle Specification'!$J$7*'Forces Acting on Vehicle'!D1830</f>
        <v>1680.3188970940651</v>
      </c>
      <c r="F1830" s="20">
        <f>0.5*'Vehicle Specification'!$J$9*'Vehicle Specification'!$J$13*'Vehicle Specification'!$J$10*('Forces Acting on Vehicle'!C1830*'Forces Acting on Vehicle'!C1830)</f>
        <v>-699.56733721000012</v>
      </c>
      <c r="G1830" s="20">
        <f>0.5*'Vehicle Specification'!$J$9*'Vehicle Specification'!$J$13*'Vehicle Specification'!$J$11*('Forces Acting on Vehicle'!C1830*'Forces Acting on Vehicle'!C1830)</f>
        <v>469.92213229000004</v>
      </c>
      <c r="H1830" s="20">
        <f>'Vehicle Specification'!$J$8-'Forces Acting on Vehicle'!F1830</f>
        <v>6683.6673372100004</v>
      </c>
      <c r="I1830" s="20">
        <f>H1830*'Vehicle Specification'!$J$12</f>
        <v>133.67334674420002</v>
      </c>
      <c r="J1830" s="20">
        <f>E1830+'Forces Acting on Vehicle'!G1830+'Forces Acting on Vehicle'!I1830</f>
        <v>2283.9143761282648</v>
      </c>
      <c r="K1830" s="22">
        <f t="shared" si="84"/>
        <v>84504.831916745796</v>
      </c>
      <c r="L1830" s="21">
        <f t="shared" si="85"/>
        <v>84504.831916745796</v>
      </c>
      <c r="M1830" s="20" t="str">
        <f t="shared" si="86"/>
        <v>0</v>
      </c>
    </row>
    <row r="1831" spans="1:13" x14ac:dyDescent="0.2">
      <c r="A1831" s="5">
        <v>35.645000000000003</v>
      </c>
      <c r="B1831" s="5">
        <v>1375</v>
      </c>
      <c r="C1831" s="5">
        <v>37.1</v>
      </c>
      <c r="D1831" s="12">
        <v>2.7977676628794765</v>
      </c>
      <c r="E1831" s="20">
        <f>'Vehicle Specification'!$J$7*'Forces Acting on Vehicle'!D1831</f>
        <v>1706.6382743564807</v>
      </c>
      <c r="F1831" s="20">
        <f>0.5*'Vehicle Specification'!$J$9*'Vehicle Specification'!$J$13*'Vehicle Specification'!$J$10*('Forces Acting on Vehicle'!C1831*'Forces Acting on Vehicle'!C1831)</f>
        <v>-703.35389233690012</v>
      </c>
      <c r="G1831" s="20">
        <f>0.5*'Vehicle Specification'!$J$9*'Vehicle Specification'!$J$13*'Vehicle Specification'!$J$11*('Forces Acting on Vehicle'!C1831*'Forces Acting on Vehicle'!C1831)</f>
        <v>472.46568451810009</v>
      </c>
      <c r="H1831" s="20">
        <f>'Vehicle Specification'!$J$8-'Forces Acting on Vehicle'!F1831</f>
        <v>6687.4538923369</v>
      </c>
      <c r="I1831" s="20">
        <f>H1831*'Vehicle Specification'!$J$12</f>
        <v>133.749077846738</v>
      </c>
      <c r="J1831" s="20">
        <f>E1831+'Forces Acting on Vehicle'!G1831+'Forces Acting on Vehicle'!I1831</f>
        <v>2312.8530367213189</v>
      </c>
      <c r="K1831" s="22">
        <f t="shared" si="84"/>
        <v>85806.847662360931</v>
      </c>
      <c r="L1831" s="21">
        <f t="shared" si="85"/>
        <v>85806.847662360931</v>
      </c>
      <c r="M1831" s="20" t="str">
        <f t="shared" si="86"/>
        <v>0</v>
      </c>
    </row>
    <row r="1832" spans="1:13" x14ac:dyDescent="0.2">
      <c r="A1832" s="5">
        <v>35.664000000000001</v>
      </c>
      <c r="B1832" s="5">
        <v>1376</v>
      </c>
      <c r="C1832" s="5">
        <v>37.200000000000003</v>
      </c>
      <c r="D1832" s="12">
        <v>2.8483272765320882</v>
      </c>
      <c r="E1832" s="20">
        <f>'Vehicle Specification'!$J$7*'Forces Acting on Vehicle'!D1832</f>
        <v>1737.4796386845737</v>
      </c>
      <c r="F1832" s="20">
        <f>0.5*'Vehicle Specification'!$J$9*'Vehicle Specification'!$J$13*'Vehicle Specification'!$J$10*('Forces Acting on Vehicle'!C1832*'Forces Acting on Vehicle'!C1832)</f>
        <v>-707.15066758560022</v>
      </c>
      <c r="G1832" s="20">
        <f>0.5*'Vehicle Specification'!$J$9*'Vehicle Specification'!$J$13*'Vehicle Specification'!$J$11*('Forces Acting on Vehicle'!C1832*'Forces Acting on Vehicle'!C1832)</f>
        <v>475.01610193440013</v>
      </c>
      <c r="H1832" s="20">
        <f>'Vehicle Specification'!$J$8-'Forces Acting on Vehicle'!F1832</f>
        <v>6691.2506675856002</v>
      </c>
      <c r="I1832" s="20">
        <f>H1832*'Vehicle Specification'!$J$12</f>
        <v>133.82501335171202</v>
      </c>
      <c r="J1832" s="20">
        <f>E1832+'Forces Acting on Vehicle'!G1832+'Forces Acting on Vehicle'!I1832</f>
        <v>2346.3207539706859</v>
      </c>
      <c r="K1832" s="22">
        <f t="shared" si="84"/>
        <v>87283.132047709529</v>
      </c>
      <c r="L1832" s="21">
        <f t="shared" si="85"/>
        <v>87283.132047709529</v>
      </c>
      <c r="M1832" s="20" t="str">
        <f t="shared" si="86"/>
        <v>0</v>
      </c>
    </row>
    <row r="1833" spans="1:13" x14ac:dyDescent="0.2">
      <c r="A1833" s="5">
        <v>35.683999999999997</v>
      </c>
      <c r="B1833" s="5">
        <v>1377</v>
      </c>
      <c r="C1833" s="5">
        <v>37.200000000000003</v>
      </c>
      <c r="D1833" s="12">
        <v>2.8923830367867946</v>
      </c>
      <c r="E1833" s="20">
        <f>'Vehicle Specification'!$J$7*'Forces Acting on Vehicle'!D1833</f>
        <v>1764.3536524399447</v>
      </c>
      <c r="F1833" s="20">
        <f>0.5*'Vehicle Specification'!$J$9*'Vehicle Specification'!$J$13*'Vehicle Specification'!$J$10*('Forces Acting on Vehicle'!C1833*'Forces Acting on Vehicle'!C1833)</f>
        <v>-707.15066758560022</v>
      </c>
      <c r="G1833" s="20">
        <f>0.5*'Vehicle Specification'!$J$9*'Vehicle Specification'!$J$13*'Vehicle Specification'!$J$11*('Forces Acting on Vehicle'!C1833*'Forces Acting on Vehicle'!C1833)</f>
        <v>475.01610193440013</v>
      </c>
      <c r="H1833" s="20">
        <f>'Vehicle Specification'!$J$8-'Forces Acting on Vehicle'!F1833</f>
        <v>6691.2506675856002</v>
      </c>
      <c r="I1833" s="20">
        <f>H1833*'Vehicle Specification'!$J$12</f>
        <v>133.82501335171202</v>
      </c>
      <c r="J1833" s="20">
        <f>E1833+'Forces Acting on Vehicle'!G1833+'Forces Acting on Vehicle'!I1833</f>
        <v>2373.1947677260569</v>
      </c>
      <c r="K1833" s="22">
        <f t="shared" si="84"/>
        <v>88282.845359409315</v>
      </c>
      <c r="L1833" s="21">
        <f t="shared" si="85"/>
        <v>88282.845359409315</v>
      </c>
      <c r="M1833" s="20" t="str">
        <f t="shared" si="86"/>
        <v>0</v>
      </c>
    </row>
    <row r="1834" spans="1:13" x14ac:dyDescent="0.2">
      <c r="A1834" s="5">
        <v>35.703000000000003</v>
      </c>
      <c r="B1834" s="5">
        <v>1378</v>
      </c>
      <c r="C1834" s="5">
        <v>37.299999999999997</v>
      </c>
      <c r="D1834" s="12">
        <v>2.8416587622420906</v>
      </c>
      <c r="E1834" s="20">
        <f>'Vehicle Specification'!$J$7*'Forces Acting on Vehicle'!D1834</f>
        <v>1733.4118449676753</v>
      </c>
      <c r="F1834" s="20">
        <f>0.5*'Vehicle Specification'!$J$9*'Vehicle Specification'!$J$13*'Vehicle Specification'!$J$10*('Forces Acting on Vehicle'!C1834*'Forces Acting on Vehicle'!C1834)</f>
        <v>-710.95766295609997</v>
      </c>
      <c r="G1834" s="20">
        <f>0.5*'Vehicle Specification'!$J$9*'Vehicle Specification'!$J$13*'Vehicle Specification'!$J$11*('Forces Acting on Vehicle'!C1834*'Forces Acting on Vehicle'!C1834)</f>
        <v>477.57338453889997</v>
      </c>
      <c r="H1834" s="20">
        <f>'Vehicle Specification'!$J$8-'Forces Acting on Vehicle'!F1834</f>
        <v>6695.0576629561001</v>
      </c>
      <c r="I1834" s="20">
        <f>H1834*'Vehicle Specification'!$J$12</f>
        <v>133.901153259122</v>
      </c>
      <c r="J1834" s="20">
        <f>E1834+'Forces Acting on Vehicle'!G1834+'Forces Acting on Vehicle'!I1834</f>
        <v>2344.8863827656974</v>
      </c>
      <c r="K1834" s="22">
        <f t="shared" si="84"/>
        <v>87464.2620771605</v>
      </c>
      <c r="L1834" s="21">
        <f t="shared" si="85"/>
        <v>87464.2620771605</v>
      </c>
      <c r="M1834" s="20" t="str">
        <f t="shared" si="86"/>
        <v>0</v>
      </c>
    </row>
    <row r="1835" spans="1:13" x14ac:dyDescent="0.2">
      <c r="A1835" s="5">
        <v>35.722999999999999</v>
      </c>
      <c r="B1835" s="5">
        <v>1378</v>
      </c>
      <c r="C1835" s="5">
        <v>37.4</v>
      </c>
      <c r="D1835" s="12">
        <v>2.7792717476330511</v>
      </c>
      <c r="E1835" s="20">
        <f>'Vehicle Specification'!$J$7*'Forces Acting on Vehicle'!D1835</f>
        <v>1695.3557660561612</v>
      </c>
      <c r="F1835" s="20">
        <f>0.5*'Vehicle Specification'!$J$9*'Vehicle Specification'!$J$13*'Vehicle Specification'!$J$10*('Forces Acting on Vehicle'!C1835*'Forces Acting on Vehicle'!C1835)</f>
        <v>-714.77487844840016</v>
      </c>
      <c r="G1835" s="20">
        <f>0.5*'Vehicle Specification'!$J$9*'Vehicle Specification'!$J$13*'Vehicle Specification'!$J$11*('Forces Acting on Vehicle'!C1835*'Forces Acting on Vehicle'!C1835)</f>
        <v>480.13753233160008</v>
      </c>
      <c r="H1835" s="20">
        <f>'Vehicle Specification'!$J$8-'Forces Acting on Vehicle'!F1835</f>
        <v>6698.8748784484005</v>
      </c>
      <c r="I1835" s="20">
        <f>H1835*'Vehicle Specification'!$J$12</f>
        <v>133.977497568968</v>
      </c>
      <c r="J1835" s="20">
        <f>E1835+'Forces Acting on Vehicle'!G1835+'Forces Acting on Vehicle'!I1835</f>
        <v>2309.470795956729</v>
      </c>
      <c r="K1835" s="22">
        <f t="shared" si="84"/>
        <v>86374.207768781664</v>
      </c>
      <c r="L1835" s="21">
        <f t="shared" si="85"/>
        <v>86374.207768781664</v>
      </c>
      <c r="M1835" s="20" t="str">
        <f t="shared" si="86"/>
        <v>0</v>
      </c>
    </row>
    <row r="1836" spans="1:13" x14ac:dyDescent="0.2">
      <c r="A1836" s="5">
        <v>35.741999999999997</v>
      </c>
      <c r="B1836" s="5">
        <v>1379</v>
      </c>
      <c r="C1836" s="5">
        <v>37.5</v>
      </c>
      <c r="D1836" s="12">
        <v>2.7046099083892714</v>
      </c>
      <c r="E1836" s="20">
        <f>'Vehicle Specification'!$J$7*'Forces Acting on Vehicle'!D1836</f>
        <v>1649.8120441174556</v>
      </c>
      <c r="F1836" s="20">
        <f>0.5*'Vehicle Specification'!$J$9*'Vehicle Specification'!$J$13*'Vehicle Specification'!$J$10*('Forces Acting on Vehicle'!C1836*'Forces Acting on Vehicle'!C1836)</f>
        <v>-718.60231406250011</v>
      </c>
      <c r="G1836" s="20">
        <f>0.5*'Vehicle Specification'!$J$9*'Vehicle Specification'!$J$13*'Vehicle Specification'!$J$11*('Forces Acting on Vehicle'!C1836*'Forces Acting on Vehicle'!C1836)</f>
        <v>482.70854531250006</v>
      </c>
      <c r="H1836" s="20">
        <f>'Vehicle Specification'!$J$8-'Forces Acting on Vehicle'!F1836</f>
        <v>6702.7023140625006</v>
      </c>
      <c r="I1836" s="20">
        <f>H1836*'Vehicle Specification'!$J$12</f>
        <v>134.05404628125001</v>
      </c>
      <c r="J1836" s="20">
        <f>E1836+'Forces Acting on Vehicle'!G1836+'Forces Acting on Vehicle'!I1836</f>
        <v>2266.5746357112057</v>
      </c>
      <c r="K1836" s="22">
        <f t="shared" si="84"/>
        <v>84996.548839170209</v>
      </c>
      <c r="L1836" s="21">
        <f t="shared" si="85"/>
        <v>84996.548839170209</v>
      </c>
      <c r="M1836" s="20" t="str">
        <f t="shared" si="86"/>
        <v>0</v>
      </c>
    </row>
    <row r="1837" spans="1:13" x14ac:dyDescent="0.2">
      <c r="A1837" s="5">
        <v>35.762</v>
      </c>
      <c r="B1837" s="5">
        <v>1380</v>
      </c>
      <c r="C1837" s="5">
        <v>37.5</v>
      </c>
      <c r="D1837" s="12">
        <v>2.6905858361744892</v>
      </c>
      <c r="E1837" s="20">
        <f>'Vehicle Specification'!$J$7*'Forces Acting on Vehicle'!D1837</f>
        <v>1641.2573600664384</v>
      </c>
      <c r="F1837" s="20">
        <f>0.5*'Vehicle Specification'!$J$9*'Vehicle Specification'!$J$13*'Vehicle Specification'!$J$10*('Forces Acting on Vehicle'!C1837*'Forces Acting on Vehicle'!C1837)</f>
        <v>-718.60231406250011</v>
      </c>
      <c r="G1837" s="20">
        <f>0.5*'Vehicle Specification'!$J$9*'Vehicle Specification'!$J$13*'Vehicle Specification'!$J$11*('Forces Acting on Vehicle'!C1837*'Forces Acting on Vehicle'!C1837)</f>
        <v>482.70854531250006</v>
      </c>
      <c r="H1837" s="20">
        <f>'Vehicle Specification'!$J$8-'Forces Acting on Vehicle'!F1837</f>
        <v>6702.7023140625006</v>
      </c>
      <c r="I1837" s="20">
        <f>H1837*'Vehicle Specification'!$J$12</f>
        <v>134.05404628125001</v>
      </c>
      <c r="J1837" s="20">
        <f>E1837+'Forces Acting on Vehicle'!G1837+'Forces Acting on Vehicle'!I1837</f>
        <v>2258.0199516601883</v>
      </c>
      <c r="K1837" s="22">
        <f t="shared" si="84"/>
        <v>84675.748187257064</v>
      </c>
      <c r="L1837" s="21">
        <f t="shared" si="85"/>
        <v>84675.748187257064</v>
      </c>
      <c r="M1837" s="20" t="str">
        <f t="shared" si="86"/>
        <v>0</v>
      </c>
    </row>
    <row r="1838" spans="1:13" x14ac:dyDescent="0.2">
      <c r="A1838" s="5">
        <v>35.780999999999999</v>
      </c>
      <c r="B1838" s="5">
        <v>1381</v>
      </c>
      <c r="C1838" s="5">
        <v>37.6</v>
      </c>
      <c r="D1838" s="12">
        <v>2.7340564972951529</v>
      </c>
      <c r="E1838" s="20">
        <f>'Vehicle Specification'!$J$7*'Forces Acting on Vehicle'!D1838</f>
        <v>1667.7744633500433</v>
      </c>
      <c r="F1838" s="20">
        <f>0.5*'Vehicle Specification'!$J$9*'Vehicle Specification'!$J$13*'Vehicle Specification'!$J$10*('Forces Acting on Vehicle'!C1838*'Forces Acting on Vehicle'!C1838)</f>
        <v>-722.43996979840017</v>
      </c>
      <c r="G1838" s="20">
        <f>0.5*'Vehicle Specification'!$J$9*'Vehicle Specification'!$J$13*'Vehicle Specification'!$J$11*('Forces Acting on Vehicle'!C1838*'Forces Acting on Vehicle'!C1838)</f>
        <v>485.28642348160014</v>
      </c>
      <c r="H1838" s="20">
        <f>'Vehicle Specification'!$J$8-'Forces Acting on Vehicle'!F1838</f>
        <v>6706.5399697984003</v>
      </c>
      <c r="I1838" s="20">
        <f>H1838*'Vehicle Specification'!$J$12</f>
        <v>134.13079939596801</v>
      </c>
      <c r="J1838" s="20">
        <f>E1838+'Forces Acting on Vehicle'!G1838+'Forces Acting on Vehicle'!I1838</f>
        <v>2287.1916862276116</v>
      </c>
      <c r="K1838" s="22">
        <f t="shared" si="84"/>
        <v>85998.407402158206</v>
      </c>
      <c r="L1838" s="21">
        <f t="shared" si="85"/>
        <v>85998.407402158206</v>
      </c>
      <c r="M1838" s="20" t="str">
        <f t="shared" si="86"/>
        <v>0</v>
      </c>
    </row>
    <row r="1839" spans="1:13" x14ac:dyDescent="0.2">
      <c r="A1839" s="5">
        <v>35.801000000000002</v>
      </c>
      <c r="B1839" s="5">
        <v>1381</v>
      </c>
      <c r="C1839" s="5">
        <v>37.700000000000003</v>
      </c>
      <c r="D1839" s="12">
        <v>2.771587459607662</v>
      </c>
      <c r="E1839" s="20">
        <f>'Vehicle Specification'!$J$7*'Forces Acting on Vehicle'!D1839</f>
        <v>1690.6683503606737</v>
      </c>
      <c r="F1839" s="20">
        <f>0.5*'Vehicle Specification'!$J$9*'Vehicle Specification'!$J$13*'Vehicle Specification'!$J$10*('Forces Acting on Vehicle'!C1839*'Forces Acting on Vehicle'!C1839)</f>
        <v>-726.28784565610022</v>
      </c>
      <c r="G1839" s="20">
        <f>0.5*'Vehicle Specification'!$J$9*'Vehicle Specification'!$J$13*'Vehicle Specification'!$J$11*('Forces Acting on Vehicle'!C1839*'Forces Acting on Vehicle'!C1839)</f>
        <v>487.87116683890014</v>
      </c>
      <c r="H1839" s="20">
        <f>'Vehicle Specification'!$J$8-'Forces Acting on Vehicle'!F1839</f>
        <v>6710.3878456561006</v>
      </c>
      <c r="I1839" s="20">
        <f>H1839*'Vehicle Specification'!$J$12</f>
        <v>134.20775691312201</v>
      </c>
      <c r="J1839" s="20">
        <f>E1839+'Forces Acting on Vehicle'!G1839+'Forces Acting on Vehicle'!I1839</f>
        <v>2312.7472741126958</v>
      </c>
      <c r="K1839" s="22">
        <f t="shared" si="84"/>
        <v>87190.572234048639</v>
      </c>
      <c r="L1839" s="21">
        <f t="shared" si="85"/>
        <v>87190.572234048639</v>
      </c>
      <c r="M1839" s="20" t="str">
        <f t="shared" si="86"/>
        <v>0</v>
      </c>
    </row>
    <row r="1840" spans="1:13" x14ac:dyDescent="0.2">
      <c r="A1840" s="5">
        <v>35.82</v>
      </c>
      <c r="B1840" s="5">
        <v>1382</v>
      </c>
      <c r="C1840" s="5">
        <v>37.700000000000003</v>
      </c>
      <c r="D1840" s="12">
        <v>2.7587755291710354</v>
      </c>
      <c r="E1840" s="20">
        <f>'Vehicle Specification'!$J$7*'Forces Acting on Vehicle'!D1840</f>
        <v>1682.8530727943316</v>
      </c>
      <c r="F1840" s="20">
        <f>0.5*'Vehicle Specification'!$J$9*'Vehicle Specification'!$J$13*'Vehicle Specification'!$J$10*('Forces Acting on Vehicle'!C1840*'Forces Acting on Vehicle'!C1840)</f>
        <v>-726.28784565610022</v>
      </c>
      <c r="G1840" s="20">
        <f>0.5*'Vehicle Specification'!$J$9*'Vehicle Specification'!$J$13*'Vehicle Specification'!$J$11*('Forces Acting on Vehicle'!C1840*'Forces Acting on Vehicle'!C1840)</f>
        <v>487.87116683890014</v>
      </c>
      <c r="H1840" s="20">
        <f>'Vehicle Specification'!$J$8-'Forces Acting on Vehicle'!F1840</f>
        <v>6710.3878456561006</v>
      </c>
      <c r="I1840" s="20">
        <f>H1840*'Vehicle Specification'!$J$12</f>
        <v>134.20775691312201</v>
      </c>
      <c r="J1840" s="20">
        <f>E1840+'Forces Acting on Vehicle'!G1840+'Forces Acting on Vehicle'!I1840</f>
        <v>2304.9319965463537</v>
      </c>
      <c r="K1840" s="22">
        <f t="shared" si="84"/>
        <v>86895.936269797545</v>
      </c>
      <c r="L1840" s="21">
        <f t="shared" si="85"/>
        <v>86895.936269797545</v>
      </c>
      <c r="M1840" s="20" t="str">
        <f t="shared" si="86"/>
        <v>0</v>
      </c>
    </row>
    <row r="1841" spans="1:13" x14ac:dyDescent="0.2">
      <c r="A1841" s="5">
        <v>35.840000000000003</v>
      </c>
      <c r="B1841" s="5">
        <v>1383</v>
      </c>
      <c r="C1841" s="5">
        <v>37.799999999999997</v>
      </c>
      <c r="D1841" s="12">
        <v>2.7403095873190564</v>
      </c>
      <c r="E1841" s="20">
        <f>'Vehicle Specification'!$J$7*'Forces Acting on Vehicle'!D1841</f>
        <v>1671.5888482646244</v>
      </c>
      <c r="F1841" s="20">
        <f>0.5*'Vehicle Specification'!$J$9*'Vehicle Specification'!$J$13*'Vehicle Specification'!$J$10*('Forces Acting on Vehicle'!C1841*'Forces Acting on Vehicle'!C1841)</f>
        <v>-730.14594163559991</v>
      </c>
      <c r="G1841" s="20">
        <f>0.5*'Vehicle Specification'!$J$9*'Vehicle Specification'!$J$13*'Vehicle Specification'!$J$11*('Forces Acting on Vehicle'!C1841*'Forces Acting on Vehicle'!C1841)</f>
        <v>490.46277538439995</v>
      </c>
      <c r="H1841" s="20">
        <f>'Vehicle Specification'!$J$8-'Forces Acting on Vehicle'!F1841</f>
        <v>6714.2459416356005</v>
      </c>
      <c r="I1841" s="20">
        <f>H1841*'Vehicle Specification'!$J$12</f>
        <v>134.28491883271201</v>
      </c>
      <c r="J1841" s="20">
        <f>E1841+'Forces Acting on Vehicle'!G1841+'Forces Acting on Vehicle'!I1841</f>
        <v>2296.3365424817362</v>
      </c>
      <c r="K1841" s="22">
        <f t="shared" si="84"/>
        <v>86801.521305809627</v>
      </c>
      <c r="L1841" s="21">
        <f t="shared" si="85"/>
        <v>86801.521305809627</v>
      </c>
      <c r="M1841" s="20" t="str">
        <f t="shared" si="86"/>
        <v>0</v>
      </c>
    </row>
    <row r="1842" spans="1:13" x14ac:dyDescent="0.2">
      <c r="A1842" s="5">
        <v>35.859000000000002</v>
      </c>
      <c r="B1842" s="5">
        <v>1384</v>
      </c>
      <c r="C1842" s="5">
        <v>37.9</v>
      </c>
      <c r="D1842" s="12">
        <v>2.7238091561677686</v>
      </c>
      <c r="E1842" s="20">
        <f>'Vehicle Specification'!$J$7*'Forces Acting on Vehicle'!D1842</f>
        <v>1661.5235852623389</v>
      </c>
      <c r="F1842" s="20">
        <f>0.5*'Vehicle Specification'!$J$9*'Vehicle Specification'!$J$13*'Vehicle Specification'!$J$10*('Forces Acting on Vehicle'!C1842*'Forces Acting on Vehicle'!C1842)</f>
        <v>-734.01425773690005</v>
      </c>
      <c r="G1842" s="20">
        <f>0.5*'Vehicle Specification'!$J$9*'Vehicle Specification'!$J$13*'Vehicle Specification'!$J$11*('Forces Acting on Vehicle'!C1842*'Forces Acting on Vehicle'!C1842)</f>
        <v>493.06124911810002</v>
      </c>
      <c r="H1842" s="20">
        <f>'Vehicle Specification'!$J$8-'Forces Acting on Vehicle'!F1842</f>
        <v>6718.1142577369001</v>
      </c>
      <c r="I1842" s="20">
        <f>H1842*'Vehicle Specification'!$J$12</f>
        <v>134.362285154738</v>
      </c>
      <c r="J1842" s="20">
        <f>E1842+'Forces Acting on Vehicle'!G1842+'Forces Acting on Vehicle'!I1842</f>
        <v>2288.9471195351771</v>
      </c>
      <c r="K1842" s="22">
        <f t="shared" si="84"/>
        <v>86751.095830383201</v>
      </c>
      <c r="L1842" s="21">
        <f t="shared" si="85"/>
        <v>86751.095830383201</v>
      </c>
      <c r="M1842" s="20" t="str">
        <f t="shared" si="86"/>
        <v>0</v>
      </c>
    </row>
    <row r="1843" spans="1:13" x14ac:dyDescent="0.2">
      <c r="A1843" s="5">
        <v>35.878999999999998</v>
      </c>
      <c r="B1843" s="5">
        <v>1384</v>
      </c>
      <c r="C1843" s="5">
        <v>38</v>
      </c>
      <c r="D1843" s="12">
        <v>2.7136081199655839</v>
      </c>
      <c r="E1843" s="20">
        <f>'Vehicle Specification'!$J$7*'Forces Acting on Vehicle'!D1843</f>
        <v>1655.3009531790062</v>
      </c>
      <c r="F1843" s="20">
        <f>0.5*'Vehicle Specification'!$J$9*'Vehicle Specification'!$J$13*'Vehicle Specification'!$J$10*('Forces Acting on Vehicle'!C1843*'Forces Acting on Vehicle'!C1843)</f>
        <v>-737.89279396000006</v>
      </c>
      <c r="G1843" s="20">
        <f>0.5*'Vehicle Specification'!$J$9*'Vehicle Specification'!$J$13*'Vehicle Specification'!$J$11*('Forces Acting on Vehicle'!C1843*'Forces Acting on Vehicle'!C1843)</f>
        <v>495.66658804000008</v>
      </c>
      <c r="H1843" s="20">
        <f>'Vehicle Specification'!$J$8-'Forces Acting on Vehicle'!F1843</f>
        <v>6721.9927939600002</v>
      </c>
      <c r="I1843" s="20">
        <f>H1843*'Vehicle Specification'!$J$12</f>
        <v>134.4398558792</v>
      </c>
      <c r="J1843" s="20">
        <f>E1843+'Forces Acting on Vehicle'!G1843+'Forces Acting on Vehicle'!I1843</f>
        <v>2285.4073970982063</v>
      </c>
      <c r="K1843" s="22">
        <f t="shared" si="84"/>
        <v>86845.481089731838</v>
      </c>
      <c r="L1843" s="21">
        <f t="shared" si="85"/>
        <v>86845.481089731838</v>
      </c>
      <c r="M1843" s="20" t="str">
        <f t="shared" si="86"/>
        <v>0</v>
      </c>
    </row>
    <row r="1844" spans="1:13" x14ac:dyDescent="0.2">
      <c r="A1844" s="5">
        <v>35.898000000000003</v>
      </c>
      <c r="B1844" s="5">
        <v>1385</v>
      </c>
      <c r="C1844" s="5">
        <v>38</v>
      </c>
      <c r="D1844" s="12">
        <v>2.7080725039809219</v>
      </c>
      <c r="E1844" s="20">
        <f>'Vehicle Specification'!$J$7*'Forces Acting on Vehicle'!D1844</f>
        <v>1651.9242274283624</v>
      </c>
      <c r="F1844" s="20">
        <f>0.5*'Vehicle Specification'!$J$9*'Vehicle Specification'!$J$13*'Vehicle Specification'!$J$10*('Forces Acting on Vehicle'!C1844*'Forces Acting on Vehicle'!C1844)</f>
        <v>-737.89279396000006</v>
      </c>
      <c r="G1844" s="20">
        <f>0.5*'Vehicle Specification'!$J$9*'Vehicle Specification'!$J$13*'Vehicle Specification'!$J$11*('Forces Acting on Vehicle'!C1844*'Forces Acting on Vehicle'!C1844)</f>
        <v>495.66658804000008</v>
      </c>
      <c r="H1844" s="20">
        <f>'Vehicle Specification'!$J$8-'Forces Acting on Vehicle'!F1844</f>
        <v>6721.9927939600002</v>
      </c>
      <c r="I1844" s="20">
        <f>H1844*'Vehicle Specification'!$J$12</f>
        <v>134.4398558792</v>
      </c>
      <c r="J1844" s="20">
        <f>E1844+'Forces Acting on Vehicle'!G1844+'Forces Acting on Vehicle'!I1844</f>
        <v>2282.0306713475625</v>
      </c>
      <c r="K1844" s="22">
        <f t="shared" si="84"/>
        <v>86717.165511207379</v>
      </c>
      <c r="L1844" s="21">
        <f t="shared" si="85"/>
        <v>86717.165511207379</v>
      </c>
      <c r="M1844" s="20" t="str">
        <f t="shared" si="86"/>
        <v>0</v>
      </c>
    </row>
    <row r="1845" spans="1:13" x14ac:dyDescent="0.2">
      <c r="A1845" s="5">
        <v>35.917999999999999</v>
      </c>
      <c r="B1845" s="5">
        <v>1386</v>
      </c>
      <c r="C1845" s="5">
        <v>38.1</v>
      </c>
      <c r="D1845" s="12">
        <v>2.7271303673143703</v>
      </c>
      <c r="E1845" s="20">
        <f>'Vehicle Specification'!$J$7*'Forces Acting on Vehicle'!D1845</f>
        <v>1663.5495240617659</v>
      </c>
      <c r="F1845" s="20">
        <f>0.5*'Vehicle Specification'!$J$9*'Vehicle Specification'!$J$13*'Vehicle Specification'!$J$10*('Forces Acting on Vehicle'!C1845*'Forces Acting on Vehicle'!C1845)</f>
        <v>-741.78155030490018</v>
      </c>
      <c r="G1845" s="20">
        <f>0.5*'Vehicle Specification'!$J$9*'Vehicle Specification'!$J$13*'Vehicle Specification'!$J$11*('Forces Acting on Vehicle'!C1845*'Forces Acting on Vehicle'!C1845)</f>
        <v>498.27879215010012</v>
      </c>
      <c r="H1845" s="20">
        <f>'Vehicle Specification'!$J$8-'Forces Acting on Vehicle'!F1845</f>
        <v>6725.8815503049009</v>
      </c>
      <c r="I1845" s="20">
        <f>H1845*'Vehicle Specification'!$J$12</f>
        <v>134.51763100609801</v>
      </c>
      <c r="J1845" s="20">
        <f>E1845+'Forces Acting on Vehicle'!G1845+'Forces Acting on Vehicle'!I1845</f>
        <v>2296.3459472179638</v>
      </c>
      <c r="K1845" s="22">
        <f t="shared" si="84"/>
        <v>87490.780589004426</v>
      </c>
      <c r="L1845" s="21">
        <f t="shared" si="85"/>
        <v>87490.780589004426</v>
      </c>
      <c r="M1845" s="20" t="str">
        <f t="shared" si="86"/>
        <v>0</v>
      </c>
    </row>
    <row r="1846" spans="1:13" x14ac:dyDescent="0.2">
      <c r="A1846" s="5">
        <v>35.938000000000002</v>
      </c>
      <c r="B1846" s="5">
        <v>1386</v>
      </c>
      <c r="C1846" s="5">
        <v>38.200000000000003</v>
      </c>
      <c r="D1846" s="12">
        <v>2.7655430782764334</v>
      </c>
      <c r="E1846" s="20">
        <f>'Vehicle Specification'!$J$7*'Forces Acting on Vehicle'!D1846</f>
        <v>1686.9812777486243</v>
      </c>
      <c r="F1846" s="20">
        <f>0.5*'Vehicle Specification'!$J$9*'Vehicle Specification'!$J$13*'Vehicle Specification'!$J$10*('Forces Acting on Vehicle'!C1846*'Forces Acting on Vehicle'!C1846)</f>
        <v>-745.68052677160028</v>
      </c>
      <c r="G1846" s="20">
        <f>0.5*'Vehicle Specification'!$J$9*'Vehicle Specification'!$J$13*'Vehicle Specification'!$J$11*('Forces Acting on Vehicle'!C1846*'Forces Acting on Vehicle'!C1846)</f>
        <v>500.89786144840014</v>
      </c>
      <c r="H1846" s="20">
        <f>'Vehicle Specification'!$J$8-'Forces Acting on Vehicle'!F1846</f>
        <v>6729.7805267716003</v>
      </c>
      <c r="I1846" s="20">
        <f>H1846*'Vehicle Specification'!$J$12</f>
        <v>134.595610535432</v>
      </c>
      <c r="J1846" s="20">
        <f>E1846+'Forces Acting on Vehicle'!G1846+'Forces Acting on Vehicle'!I1846</f>
        <v>2322.4747497324565</v>
      </c>
      <c r="K1846" s="22">
        <f t="shared" si="84"/>
        <v>88718.535439779851</v>
      </c>
      <c r="L1846" s="21">
        <f t="shared" si="85"/>
        <v>88718.535439779851</v>
      </c>
      <c r="M1846" s="20" t="str">
        <f t="shared" si="86"/>
        <v>0</v>
      </c>
    </row>
    <row r="1847" spans="1:13" x14ac:dyDescent="0.2">
      <c r="A1847" s="5">
        <v>35.957000000000001</v>
      </c>
      <c r="B1847" s="5">
        <v>1387</v>
      </c>
      <c r="C1847" s="5">
        <v>38.200000000000003</v>
      </c>
      <c r="D1847" s="12">
        <v>2.7998420594892721</v>
      </c>
      <c r="E1847" s="20">
        <f>'Vehicle Specification'!$J$7*'Forces Acting on Vehicle'!D1847</f>
        <v>1707.903656288456</v>
      </c>
      <c r="F1847" s="20">
        <f>0.5*'Vehicle Specification'!$J$9*'Vehicle Specification'!$J$13*'Vehicle Specification'!$J$10*('Forces Acting on Vehicle'!C1847*'Forces Acting on Vehicle'!C1847)</f>
        <v>-745.68052677160028</v>
      </c>
      <c r="G1847" s="20">
        <f>0.5*'Vehicle Specification'!$J$9*'Vehicle Specification'!$J$13*'Vehicle Specification'!$J$11*('Forces Acting on Vehicle'!C1847*'Forces Acting on Vehicle'!C1847)</f>
        <v>500.89786144840014</v>
      </c>
      <c r="H1847" s="20">
        <f>'Vehicle Specification'!$J$8-'Forces Acting on Vehicle'!F1847</f>
        <v>6729.7805267716003</v>
      </c>
      <c r="I1847" s="20">
        <f>H1847*'Vehicle Specification'!$J$12</f>
        <v>134.595610535432</v>
      </c>
      <c r="J1847" s="20">
        <f>E1847+'Forces Acting on Vehicle'!G1847+'Forces Acting on Vehicle'!I1847</f>
        <v>2343.3971282722882</v>
      </c>
      <c r="K1847" s="22">
        <f t="shared" si="84"/>
        <v>89517.770300001415</v>
      </c>
      <c r="L1847" s="21">
        <f t="shared" si="85"/>
        <v>89517.770300001415</v>
      </c>
      <c r="M1847" s="20" t="str">
        <f t="shared" si="86"/>
        <v>0</v>
      </c>
    </row>
    <row r="1848" spans="1:13" x14ac:dyDescent="0.2">
      <c r="A1848" s="5">
        <v>35.976999999999997</v>
      </c>
      <c r="B1848" s="5">
        <v>1388</v>
      </c>
      <c r="C1848" s="5">
        <v>38.299999999999997</v>
      </c>
      <c r="D1848" s="12">
        <v>2.8158275623154747</v>
      </c>
      <c r="E1848" s="20">
        <f>'Vehicle Specification'!$J$7*'Forces Acting on Vehicle'!D1848</f>
        <v>1717.6548130124395</v>
      </c>
      <c r="F1848" s="20">
        <f>0.5*'Vehicle Specification'!$J$9*'Vehicle Specification'!$J$13*'Vehicle Specification'!$J$10*('Forces Acting on Vehicle'!C1848*'Forces Acting on Vehicle'!C1848)</f>
        <v>-749.58972336010004</v>
      </c>
      <c r="G1848" s="20">
        <f>0.5*'Vehicle Specification'!$J$9*'Vehicle Specification'!$J$13*'Vehicle Specification'!$J$11*('Forces Acting on Vehicle'!C1848*'Forces Acting on Vehicle'!C1848)</f>
        <v>503.52379593490002</v>
      </c>
      <c r="H1848" s="20">
        <f>'Vehicle Specification'!$J$8-'Forces Acting on Vehicle'!F1848</f>
        <v>6733.6897233601003</v>
      </c>
      <c r="I1848" s="20">
        <f>H1848*'Vehicle Specification'!$J$12</f>
        <v>134.67379446720201</v>
      </c>
      <c r="J1848" s="20">
        <f>E1848+'Forces Acting on Vehicle'!G1848+'Forces Acting on Vehicle'!I1848</f>
        <v>2355.8524034145412</v>
      </c>
      <c r="K1848" s="22">
        <f t="shared" ref="K1848:K1911" si="87">J1848*C1848</f>
        <v>90229.147050776926</v>
      </c>
      <c r="L1848" s="21">
        <f t="shared" si="85"/>
        <v>90229.147050776926</v>
      </c>
      <c r="M1848" s="20" t="str">
        <f t="shared" si="86"/>
        <v>0</v>
      </c>
    </row>
    <row r="1849" spans="1:13" x14ac:dyDescent="0.2">
      <c r="A1849" s="5">
        <v>35.996000000000002</v>
      </c>
      <c r="B1849" s="5">
        <v>1389</v>
      </c>
      <c r="C1849" s="5">
        <v>38.4</v>
      </c>
      <c r="D1849" s="12">
        <v>2.8073226905776196</v>
      </c>
      <c r="E1849" s="20">
        <f>'Vehicle Specification'!$J$7*'Forces Acting on Vehicle'!D1849</f>
        <v>1712.4668412523479</v>
      </c>
      <c r="F1849" s="20">
        <f>0.5*'Vehicle Specification'!$J$9*'Vehicle Specification'!$J$13*'Vehicle Specification'!$J$10*('Forces Acting on Vehicle'!C1849*'Forces Acting on Vehicle'!C1849)</f>
        <v>-753.50914007040012</v>
      </c>
      <c r="G1849" s="20">
        <f>0.5*'Vehicle Specification'!$J$9*'Vehicle Specification'!$J$13*'Vehicle Specification'!$J$11*('Forces Acting on Vehicle'!C1849*'Forces Acting on Vehicle'!C1849)</f>
        <v>506.15659560960006</v>
      </c>
      <c r="H1849" s="20">
        <f>'Vehicle Specification'!$J$8-'Forces Acting on Vehicle'!F1849</f>
        <v>6737.6091400704008</v>
      </c>
      <c r="I1849" s="20">
        <f>H1849*'Vehicle Specification'!$J$12</f>
        <v>134.75218280140803</v>
      </c>
      <c r="J1849" s="20">
        <f>E1849+'Forces Acting on Vehicle'!G1849+'Forces Acting on Vehicle'!I1849</f>
        <v>2353.3756196633558</v>
      </c>
      <c r="K1849" s="22">
        <f t="shared" si="87"/>
        <v>90369.623795072854</v>
      </c>
      <c r="L1849" s="21">
        <f t="shared" si="85"/>
        <v>90369.623795072854</v>
      </c>
      <c r="M1849" s="20" t="str">
        <f t="shared" si="86"/>
        <v>0</v>
      </c>
    </row>
    <row r="1850" spans="1:13" x14ac:dyDescent="0.2">
      <c r="A1850" s="5">
        <v>36.015999999999998</v>
      </c>
      <c r="B1850" s="5">
        <v>1389</v>
      </c>
      <c r="C1850" s="5">
        <v>38.5</v>
      </c>
      <c r="D1850" s="12">
        <v>2.7191072806629797</v>
      </c>
      <c r="E1850" s="20">
        <f>'Vehicle Specification'!$J$7*'Forces Acting on Vehicle'!D1850</f>
        <v>1658.6554412044177</v>
      </c>
      <c r="F1850" s="20">
        <f>0.5*'Vehicle Specification'!$J$9*'Vehicle Specification'!$J$13*'Vehicle Specification'!$J$10*('Forces Acting on Vehicle'!C1850*'Forces Acting on Vehicle'!C1850)</f>
        <v>-757.43877690250008</v>
      </c>
      <c r="G1850" s="20">
        <f>0.5*'Vehicle Specification'!$J$9*'Vehicle Specification'!$J$13*'Vehicle Specification'!$J$11*('Forces Acting on Vehicle'!C1850*'Forces Acting on Vehicle'!C1850)</f>
        <v>508.79626047250008</v>
      </c>
      <c r="H1850" s="20">
        <f>'Vehicle Specification'!$J$8-'Forces Acting on Vehicle'!F1850</f>
        <v>6741.5387769025001</v>
      </c>
      <c r="I1850" s="20">
        <f>H1850*'Vehicle Specification'!$J$12</f>
        <v>134.83077553805001</v>
      </c>
      <c r="J1850" s="20">
        <f>E1850+'Forces Acting on Vehicle'!G1850+'Forces Acting on Vehicle'!I1850</f>
        <v>2302.2824772149679</v>
      </c>
      <c r="K1850" s="22">
        <f t="shared" si="87"/>
        <v>88637.875372776267</v>
      </c>
      <c r="L1850" s="21">
        <f t="shared" si="85"/>
        <v>88637.875372776267</v>
      </c>
      <c r="M1850" s="20" t="str">
        <f t="shared" si="86"/>
        <v>0</v>
      </c>
    </row>
    <row r="1851" spans="1:13" x14ac:dyDescent="0.2">
      <c r="A1851" s="5">
        <v>36.034999999999997</v>
      </c>
      <c r="B1851" s="5">
        <v>1390</v>
      </c>
      <c r="C1851" s="5">
        <v>38.5</v>
      </c>
      <c r="D1851" s="12">
        <v>2.6215034905804324</v>
      </c>
      <c r="E1851" s="20">
        <f>'Vehicle Specification'!$J$7*'Forces Acting on Vehicle'!D1851</f>
        <v>1599.1171292540637</v>
      </c>
      <c r="F1851" s="20">
        <f>0.5*'Vehicle Specification'!$J$9*'Vehicle Specification'!$J$13*'Vehicle Specification'!$J$10*('Forces Acting on Vehicle'!C1851*'Forces Acting on Vehicle'!C1851)</f>
        <v>-757.43877690250008</v>
      </c>
      <c r="G1851" s="20">
        <f>0.5*'Vehicle Specification'!$J$9*'Vehicle Specification'!$J$13*'Vehicle Specification'!$J$11*('Forces Acting on Vehicle'!C1851*'Forces Acting on Vehicle'!C1851)</f>
        <v>508.79626047250008</v>
      </c>
      <c r="H1851" s="20">
        <f>'Vehicle Specification'!$J$8-'Forces Acting on Vehicle'!F1851</f>
        <v>6741.5387769025001</v>
      </c>
      <c r="I1851" s="20">
        <f>H1851*'Vehicle Specification'!$J$12</f>
        <v>134.83077553805001</v>
      </c>
      <c r="J1851" s="20">
        <f>E1851+'Forces Acting on Vehicle'!G1851+'Forces Acting on Vehicle'!I1851</f>
        <v>2242.7441652646139</v>
      </c>
      <c r="K1851" s="22">
        <f t="shared" si="87"/>
        <v>86345.650362687637</v>
      </c>
      <c r="L1851" s="21">
        <f t="shared" si="85"/>
        <v>86345.650362687637</v>
      </c>
      <c r="M1851" s="20" t="str">
        <f t="shared" si="86"/>
        <v>0</v>
      </c>
    </row>
    <row r="1852" spans="1:13" x14ac:dyDescent="0.2">
      <c r="A1852" s="5">
        <v>36.055</v>
      </c>
      <c r="B1852" s="5">
        <v>1391</v>
      </c>
      <c r="C1852" s="5">
        <v>38.6</v>
      </c>
      <c r="D1852" s="12">
        <v>2.5659300602568216</v>
      </c>
      <c r="E1852" s="20">
        <f>'Vehicle Specification'!$J$7*'Forces Acting on Vehicle'!D1852</f>
        <v>1565.2173367566611</v>
      </c>
      <c r="F1852" s="20">
        <f>0.5*'Vehicle Specification'!$J$9*'Vehicle Specification'!$J$13*'Vehicle Specification'!$J$10*('Forces Acting on Vehicle'!C1852*'Forces Acting on Vehicle'!C1852)</f>
        <v>-761.37863385640014</v>
      </c>
      <c r="G1852" s="20">
        <f>0.5*'Vehicle Specification'!$J$9*'Vehicle Specification'!$J$13*'Vehicle Specification'!$J$11*('Forces Acting on Vehicle'!C1852*'Forces Acting on Vehicle'!C1852)</f>
        <v>511.44279052360008</v>
      </c>
      <c r="H1852" s="20">
        <f>'Vehicle Specification'!$J$8-'Forces Acting on Vehicle'!F1852</f>
        <v>6745.4786338564008</v>
      </c>
      <c r="I1852" s="20">
        <f>H1852*'Vehicle Specification'!$J$12</f>
        <v>134.90957267712801</v>
      </c>
      <c r="J1852" s="20">
        <f>E1852+'Forces Acting on Vehicle'!G1852+'Forces Acting on Vehicle'!I1852</f>
        <v>2211.5696999573893</v>
      </c>
      <c r="K1852" s="22">
        <f t="shared" si="87"/>
        <v>85366.590418355234</v>
      </c>
      <c r="L1852" s="21">
        <f t="shared" si="85"/>
        <v>85366.590418355234</v>
      </c>
      <c r="M1852" s="20" t="str">
        <f t="shared" si="86"/>
        <v>0</v>
      </c>
    </row>
    <row r="1853" spans="1:13" x14ac:dyDescent="0.2">
      <c r="A1853" s="5">
        <v>36.073999999999998</v>
      </c>
      <c r="B1853" s="5">
        <v>1392</v>
      </c>
      <c r="C1853" s="5">
        <v>38.700000000000003</v>
      </c>
      <c r="D1853" s="12">
        <v>2.6278342538474515</v>
      </c>
      <c r="E1853" s="20">
        <f>'Vehicle Specification'!$J$7*'Forces Acting on Vehicle'!D1853</f>
        <v>1602.9788948469454</v>
      </c>
      <c r="F1853" s="20">
        <f>0.5*'Vehicle Specification'!$J$9*'Vehicle Specification'!$J$13*'Vehicle Specification'!$J$10*('Forces Acting on Vehicle'!C1853*'Forces Acting on Vehicle'!C1853)</f>
        <v>-765.32871093210031</v>
      </c>
      <c r="G1853" s="20">
        <f>0.5*'Vehicle Specification'!$J$9*'Vehicle Specification'!$J$13*'Vehicle Specification'!$J$11*('Forces Acting on Vehicle'!C1853*'Forces Acting on Vehicle'!C1853)</f>
        <v>514.09618576290018</v>
      </c>
      <c r="H1853" s="20">
        <f>'Vehicle Specification'!$J$8-'Forces Acting on Vehicle'!F1853</f>
        <v>6749.4287109321003</v>
      </c>
      <c r="I1853" s="20">
        <f>H1853*'Vehicle Specification'!$J$12</f>
        <v>134.98857421864201</v>
      </c>
      <c r="J1853" s="20">
        <f>E1853+'Forces Acting on Vehicle'!G1853+'Forces Acting on Vehicle'!I1853</f>
        <v>2252.0636548284879</v>
      </c>
      <c r="K1853" s="22">
        <f t="shared" si="87"/>
        <v>87154.863441862486</v>
      </c>
      <c r="L1853" s="21">
        <f t="shared" si="85"/>
        <v>87154.863441862486</v>
      </c>
      <c r="M1853" s="20" t="str">
        <f t="shared" si="86"/>
        <v>0</v>
      </c>
    </row>
    <row r="1854" spans="1:13" x14ac:dyDescent="0.2">
      <c r="A1854" s="5">
        <v>36.094000000000001</v>
      </c>
      <c r="B1854" s="5">
        <v>1393</v>
      </c>
      <c r="C1854" s="5">
        <v>38.700000000000003</v>
      </c>
      <c r="D1854" s="12">
        <v>2.7253395073057627</v>
      </c>
      <c r="E1854" s="20">
        <f>'Vehicle Specification'!$J$7*'Forces Acting on Vehicle'!D1854</f>
        <v>1662.4570994565152</v>
      </c>
      <c r="F1854" s="20">
        <f>0.5*'Vehicle Specification'!$J$9*'Vehicle Specification'!$J$13*'Vehicle Specification'!$J$10*('Forces Acting on Vehicle'!C1854*'Forces Acting on Vehicle'!C1854)</f>
        <v>-765.32871093210031</v>
      </c>
      <c r="G1854" s="20">
        <f>0.5*'Vehicle Specification'!$J$9*'Vehicle Specification'!$J$13*'Vehicle Specification'!$J$11*('Forces Acting on Vehicle'!C1854*'Forces Acting on Vehicle'!C1854)</f>
        <v>514.09618576290018</v>
      </c>
      <c r="H1854" s="20">
        <f>'Vehicle Specification'!$J$8-'Forces Acting on Vehicle'!F1854</f>
        <v>6749.4287109321003</v>
      </c>
      <c r="I1854" s="20">
        <f>H1854*'Vehicle Specification'!$J$12</f>
        <v>134.98857421864201</v>
      </c>
      <c r="J1854" s="20">
        <f>E1854+'Forces Acting on Vehicle'!G1854+'Forces Acting on Vehicle'!I1854</f>
        <v>2311.5418594380576</v>
      </c>
      <c r="K1854" s="22">
        <f t="shared" si="87"/>
        <v>89456.669960252839</v>
      </c>
      <c r="L1854" s="21">
        <f t="shared" si="85"/>
        <v>89456.669960252839</v>
      </c>
      <c r="M1854" s="20" t="str">
        <f t="shared" si="86"/>
        <v>0</v>
      </c>
    </row>
    <row r="1855" spans="1:13" x14ac:dyDescent="0.2">
      <c r="A1855" s="5">
        <v>36.113</v>
      </c>
      <c r="B1855" s="5">
        <v>1393</v>
      </c>
      <c r="C1855" s="5">
        <v>38.799999999999997</v>
      </c>
      <c r="D1855" s="12">
        <v>2.7963944286145561</v>
      </c>
      <c r="E1855" s="20">
        <f>'Vehicle Specification'!$J$7*'Forces Acting on Vehicle'!D1855</f>
        <v>1705.8006014548791</v>
      </c>
      <c r="F1855" s="20">
        <f>0.5*'Vehicle Specification'!$J$9*'Vehicle Specification'!$J$13*'Vehicle Specification'!$J$10*('Forces Acting on Vehicle'!C1855*'Forces Acting on Vehicle'!C1855)</f>
        <v>-769.28900812960001</v>
      </c>
      <c r="G1855" s="20">
        <f>0.5*'Vehicle Specification'!$J$9*'Vehicle Specification'!$J$13*'Vehicle Specification'!$J$11*('Forces Acting on Vehicle'!C1855*'Forces Acting on Vehicle'!C1855)</f>
        <v>516.75644619039997</v>
      </c>
      <c r="H1855" s="20">
        <f>'Vehicle Specification'!$J$8-'Forces Acting on Vehicle'!F1855</f>
        <v>6753.3890081296004</v>
      </c>
      <c r="I1855" s="20">
        <f>H1855*'Vehicle Specification'!$J$12</f>
        <v>135.06778016259202</v>
      </c>
      <c r="J1855" s="20">
        <f>E1855+'Forces Acting on Vehicle'!G1855+'Forces Acting on Vehicle'!I1855</f>
        <v>2357.624827807871</v>
      </c>
      <c r="K1855" s="22">
        <f t="shared" si="87"/>
        <v>91475.843318945394</v>
      </c>
      <c r="L1855" s="21">
        <f t="shared" si="85"/>
        <v>91475.843318945394</v>
      </c>
      <c r="M1855" s="20" t="str">
        <f t="shared" si="86"/>
        <v>0</v>
      </c>
    </row>
    <row r="1856" spans="1:13" x14ac:dyDescent="0.2">
      <c r="A1856" s="5">
        <v>36.133000000000003</v>
      </c>
      <c r="B1856" s="5">
        <v>1394</v>
      </c>
      <c r="C1856" s="5">
        <v>38.9</v>
      </c>
      <c r="D1856" s="12">
        <v>2.7962092645020422</v>
      </c>
      <c r="E1856" s="20">
        <f>'Vehicle Specification'!$J$7*'Forces Acting on Vehicle'!D1856</f>
        <v>1705.6876513462457</v>
      </c>
      <c r="F1856" s="20">
        <f>0.5*'Vehicle Specification'!$J$9*'Vehicle Specification'!$J$13*'Vehicle Specification'!$J$10*('Forces Acting on Vehicle'!C1856*'Forces Acting on Vehicle'!C1856)</f>
        <v>-773.25952544890004</v>
      </c>
      <c r="G1856" s="20">
        <f>0.5*'Vehicle Specification'!$J$9*'Vehicle Specification'!$J$13*'Vehicle Specification'!$J$11*('Forces Acting on Vehicle'!C1856*'Forces Acting on Vehicle'!C1856)</f>
        <v>519.42357180609997</v>
      </c>
      <c r="H1856" s="20">
        <f>'Vehicle Specification'!$J$8-'Forces Acting on Vehicle'!F1856</f>
        <v>6757.3595254489001</v>
      </c>
      <c r="I1856" s="20">
        <f>H1856*'Vehicle Specification'!$J$12</f>
        <v>135.14719050897801</v>
      </c>
      <c r="J1856" s="20">
        <f>E1856+'Forces Acting on Vehicle'!G1856+'Forces Acting on Vehicle'!I1856</f>
        <v>2360.2584136613236</v>
      </c>
      <c r="K1856" s="22">
        <f t="shared" si="87"/>
        <v>91814.052291425483</v>
      </c>
      <c r="L1856" s="21">
        <f t="shared" si="85"/>
        <v>91814.052291425483</v>
      </c>
      <c r="M1856" s="20" t="str">
        <f t="shared" si="86"/>
        <v>0</v>
      </c>
    </row>
    <row r="1857" spans="1:13" x14ac:dyDescent="0.2">
      <c r="A1857" s="5">
        <v>36.152000000000001</v>
      </c>
      <c r="B1857" s="5">
        <v>1395</v>
      </c>
      <c r="C1857" s="5">
        <v>39</v>
      </c>
      <c r="D1857" s="12">
        <v>2.7046277304430832</v>
      </c>
      <c r="E1857" s="20">
        <f>'Vehicle Specification'!$J$7*'Forces Acting on Vehicle'!D1857</f>
        <v>1649.8229155702809</v>
      </c>
      <c r="F1857" s="20">
        <f>0.5*'Vehicle Specification'!$J$9*'Vehicle Specification'!$J$13*'Vehicle Specification'!$J$10*('Forces Acting on Vehicle'!C1857*'Forces Acting on Vehicle'!C1857)</f>
        <v>-777.24026289000017</v>
      </c>
      <c r="G1857" s="20">
        <f>0.5*'Vehicle Specification'!$J$9*'Vehicle Specification'!$J$13*'Vehicle Specification'!$J$11*('Forces Acting on Vehicle'!C1857*'Forces Acting on Vehicle'!C1857)</f>
        <v>522.09756261000007</v>
      </c>
      <c r="H1857" s="20">
        <f>'Vehicle Specification'!$J$8-'Forces Acting on Vehicle'!F1857</f>
        <v>6761.3402628900003</v>
      </c>
      <c r="I1857" s="20">
        <f>H1857*'Vehicle Specification'!$J$12</f>
        <v>135.22680525780001</v>
      </c>
      <c r="J1857" s="20">
        <f>E1857+'Forces Acting on Vehicle'!G1857+'Forces Acting on Vehicle'!I1857</f>
        <v>2307.1472834380811</v>
      </c>
      <c r="K1857" s="22">
        <f t="shared" si="87"/>
        <v>89978.744054085168</v>
      </c>
      <c r="L1857" s="21">
        <f t="shared" si="85"/>
        <v>89978.744054085168</v>
      </c>
      <c r="M1857" s="20" t="str">
        <f t="shared" si="86"/>
        <v>0</v>
      </c>
    </row>
    <row r="1858" spans="1:13" x14ac:dyDescent="0.2">
      <c r="A1858" s="5">
        <v>36.171999999999997</v>
      </c>
      <c r="B1858" s="5">
        <v>1396</v>
      </c>
      <c r="C1858" s="5">
        <v>39</v>
      </c>
      <c r="D1858" s="12">
        <v>2.6438338865059499</v>
      </c>
      <c r="E1858" s="20">
        <f>'Vehicle Specification'!$J$7*'Forces Acting on Vehicle'!D1858</f>
        <v>1612.7386707686294</v>
      </c>
      <c r="F1858" s="20">
        <f>0.5*'Vehicle Specification'!$J$9*'Vehicle Specification'!$J$13*'Vehicle Specification'!$J$10*('Forces Acting on Vehicle'!C1858*'Forces Acting on Vehicle'!C1858)</f>
        <v>-777.24026289000017</v>
      </c>
      <c r="G1858" s="20">
        <f>0.5*'Vehicle Specification'!$J$9*'Vehicle Specification'!$J$13*'Vehicle Specification'!$J$11*('Forces Acting on Vehicle'!C1858*'Forces Acting on Vehicle'!C1858)</f>
        <v>522.09756261000007</v>
      </c>
      <c r="H1858" s="20">
        <f>'Vehicle Specification'!$J$8-'Forces Acting on Vehicle'!F1858</f>
        <v>6761.3402628900003</v>
      </c>
      <c r="I1858" s="20">
        <f>H1858*'Vehicle Specification'!$J$12</f>
        <v>135.22680525780001</v>
      </c>
      <c r="J1858" s="20">
        <f>E1858+'Forces Acting on Vehicle'!G1858+'Forces Acting on Vehicle'!I1858</f>
        <v>2270.0630386364296</v>
      </c>
      <c r="K1858" s="22">
        <f t="shared" si="87"/>
        <v>88532.458506820753</v>
      </c>
      <c r="L1858" s="21">
        <f t="shared" si="85"/>
        <v>88532.458506820753</v>
      </c>
      <c r="M1858" s="20" t="str">
        <f t="shared" si="86"/>
        <v>0</v>
      </c>
    </row>
    <row r="1859" spans="1:13" x14ac:dyDescent="0.2">
      <c r="A1859" s="5">
        <v>36.191000000000003</v>
      </c>
      <c r="B1859" s="5">
        <v>1396</v>
      </c>
      <c r="C1859" s="5">
        <v>39.1</v>
      </c>
      <c r="D1859" s="12">
        <v>2.6201909886079155</v>
      </c>
      <c r="E1859" s="20">
        <f>'Vehicle Specification'!$J$7*'Forces Acting on Vehicle'!D1859</f>
        <v>1598.3165030508285</v>
      </c>
      <c r="F1859" s="20">
        <f>0.5*'Vehicle Specification'!$J$9*'Vehicle Specification'!$J$13*'Vehicle Specification'!$J$10*('Forces Acting on Vehicle'!C1859*'Forces Acting on Vehicle'!C1859)</f>
        <v>-781.23122045290017</v>
      </c>
      <c r="G1859" s="20">
        <f>0.5*'Vehicle Specification'!$J$9*'Vehicle Specification'!$J$13*'Vehicle Specification'!$J$11*('Forces Acting on Vehicle'!C1859*'Forces Acting on Vehicle'!C1859)</f>
        <v>524.77841860210015</v>
      </c>
      <c r="H1859" s="20">
        <f>'Vehicle Specification'!$J$8-'Forces Acting on Vehicle'!F1859</f>
        <v>6765.3312204529002</v>
      </c>
      <c r="I1859" s="20">
        <f>H1859*'Vehicle Specification'!$J$12</f>
        <v>135.306624409058</v>
      </c>
      <c r="J1859" s="20">
        <f>E1859+'Forces Acting on Vehicle'!G1859+'Forces Acting on Vehicle'!I1859</f>
        <v>2258.4015460619867</v>
      </c>
      <c r="K1859" s="22">
        <f t="shared" si="87"/>
        <v>88303.500451023676</v>
      </c>
      <c r="L1859" s="21">
        <f t="shared" si="85"/>
        <v>88303.500451023676</v>
      </c>
      <c r="M1859" s="20" t="str">
        <f t="shared" si="86"/>
        <v>0</v>
      </c>
    </row>
    <row r="1860" spans="1:13" x14ac:dyDescent="0.2">
      <c r="A1860" s="5">
        <v>36.210999999999999</v>
      </c>
      <c r="B1860" s="5">
        <v>1397</v>
      </c>
      <c r="C1860" s="5">
        <v>39.200000000000003</v>
      </c>
      <c r="D1860" s="12">
        <v>2.6198633039951846</v>
      </c>
      <c r="E1860" s="20">
        <f>'Vehicle Specification'!$J$7*'Forces Acting on Vehicle'!D1860</f>
        <v>1598.1166154370626</v>
      </c>
      <c r="F1860" s="20">
        <f>0.5*'Vehicle Specification'!$J$9*'Vehicle Specification'!$J$13*'Vehicle Specification'!$J$10*('Forces Acting on Vehicle'!C1860*'Forces Acting on Vehicle'!C1860)</f>
        <v>-785.23239813760028</v>
      </c>
      <c r="G1860" s="20">
        <f>0.5*'Vehicle Specification'!$J$9*'Vehicle Specification'!$J$13*'Vehicle Specification'!$J$11*('Forces Acting on Vehicle'!C1860*'Forces Acting on Vehicle'!C1860)</f>
        <v>527.46613978240021</v>
      </c>
      <c r="H1860" s="20">
        <f>'Vehicle Specification'!$J$8-'Forces Acting on Vehicle'!F1860</f>
        <v>6769.3323981376006</v>
      </c>
      <c r="I1860" s="20">
        <f>H1860*'Vehicle Specification'!$J$12</f>
        <v>135.38664796275202</v>
      </c>
      <c r="J1860" s="20">
        <f>E1860+'Forces Acting on Vehicle'!G1860+'Forces Acting on Vehicle'!I1860</f>
        <v>2260.9694031822146</v>
      </c>
      <c r="K1860" s="22">
        <f t="shared" si="87"/>
        <v>88630.000604742818</v>
      </c>
      <c r="L1860" s="21">
        <f t="shared" si="85"/>
        <v>88630.000604742818</v>
      </c>
      <c r="M1860" s="20" t="str">
        <f t="shared" si="86"/>
        <v>0</v>
      </c>
    </row>
    <row r="1861" spans="1:13" x14ac:dyDescent="0.2">
      <c r="A1861" s="5">
        <v>36.229999999999997</v>
      </c>
      <c r="B1861" s="5">
        <v>1398</v>
      </c>
      <c r="C1861" s="5">
        <v>39.200000000000003</v>
      </c>
      <c r="D1861" s="12">
        <v>2.6787601177345017</v>
      </c>
      <c r="E1861" s="20">
        <f>'Vehicle Specification'!$J$7*'Forces Acting on Vehicle'!D1861</f>
        <v>1634.0436718180461</v>
      </c>
      <c r="F1861" s="20">
        <f>0.5*'Vehicle Specification'!$J$9*'Vehicle Specification'!$J$13*'Vehicle Specification'!$J$10*('Forces Acting on Vehicle'!C1861*'Forces Acting on Vehicle'!C1861)</f>
        <v>-785.23239813760028</v>
      </c>
      <c r="G1861" s="20">
        <f>0.5*'Vehicle Specification'!$J$9*'Vehicle Specification'!$J$13*'Vehicle Specification'!$J$11*('Forces Acting on Vehicle'!C1861*'Forces Acting on Vehicle'!C1861)</f>
        <v>527.46613978240021</v>
      </c>
      <c r="H1861" s="20">
        <f>'Vehicle Specification'!$J$8-'Forces Acting on Vehicle'!F1861</f>
        <v>6769.3323981376006</v>
      </c>
      <c r="I1861" s="20">
        <f>H1861*'Vehicle Specification'!$J$12</f>
        <v>135.38664796275202</v>
      </c>
      <c r="J1861" s="20">
        <f>E1861+'Forces Acting on Vehicle'!G1861+'Forces Acting on Vehicle'!I1861</f>
        <v>2296.8964595631987</v>
      </c>
      <c r="K1861" s="22">
        <f t="shared" si="87"/>
        <v>90038.341214877393</v>
      </c>
      <c r="L1861" s="21">
        <f t="shared" si="85"/>
        <v>90038.341214877393</v>
      </c>
      <c r="M1861" s="20" t="str">
        <f t="shared" si="86"/>
        <v>0</v>
      </c>
    </row>
    <row r="1862" spans="1:13" x14ac:dyDescent="0.2">
      <c r="A1862" s="5">
        <v>36.25</v>
      </c>
      <c r="B1862" s="5">
        <v>1399</v>
      </c>
      <c r="C1862" s="5">
        <v>39.299999999999997</v>
      </c>
      <c r="D1862" s="12">
        <v>2.7630674442514187</v>
      </c>
      <c r="E1862" s="20">
        <f>'Vehicle Specification'!$J$7*'Forces Acting on Vehicle'!D1862</f>
        <v>1685.4711409933655</v>
      </c>
      <c r="F1862" s="20">
        <f>0.5*'Vehicle Specification'!$J$9*'Vehicle Specification'!$J$13*'Vehicle Specification'!$J$10*('Forces Acting on Vehicle'!C1862*'Forces Acting on Vehicle'!C1862)</f>
        <v>-789.24379594410004</v>
      </c>
      <c r="G1862" s="20">
        <f>0.5*'Vehicle Specification'!$J$9*'Vehicle Specification'!$J$13*'Vehicle Specification'!$J$11*('Forces Acting on Vehicle'!C1862*'Forces Acting on Vehicle'!C1862)</f>
        <v>530.16072615090002</v>
      </c>
      <c r="H1862" s="20">
        <f>'Vehicle Specification'!$J$8-'Forces Acting on Vehicle'!F1862</f>
        <v>6773.3437959441007</v>
      </c>
      <c r="I1862" s="20">
        <f>H1862*'Vehicle Specification'!$J$12</f>
        <v>135.46687591888201</v>
      </c>
      <c r="J1862" s="20">
        <f>E1862+'Forces Acting on Vehicle'!G1862+'Forces Acting on Vehicle'!I1862</f>
        <v>2351.0987430631476</v>
      </c>
      <c r="K1862" s="22">
        <f t="shared" si="87"/>
        <v>92398.18060238169</v>
      </c>
      <c r="L1862" s="21">
        <f t="shared" si="85"/>
        <v>92398.18060238169</v>
      </c>
      <c r="M1862" s="20" t="str">
        <f t="shared" si="86"/>
        <v>0</v>
      </c>
    </row>
    <row r="1863" spans="1:13" x14ac:dyDescent="0.2">
      <c r="A1863" s="5">
        <v>36.270000000000003</v>
      </c>
      <c r="B1863" s="5">
        <v>1399</v>
      </c>
      <c r="C1863" s="5">
        <v>39.4</v>
      </c>
      <c r="D1863" s="12">
        <v>2.752839464565183</v>
      </c>
      <c r="E1863" s="20">
        <f>'Vehicle Specification'!$J$7*'Forces Acting on Vehicle'!D1863</f>
        <v>1679.2320733847616</v>
      </c>
      <c r="F1863" s="20">
        <f>0.5*'Vehicle Specification'!$J$9*'Vehicle Specification'!$J$13*'Vehicle Specification'!$J$10*('Forces Acting on Vehicle'!C1863*'Forces Acting on Vehicle'!C1863)</f>
        <v>-793.26541387240002</v>
      </c>
      <c r="G1863" s="20">
        <f>0.5*'Vehicle Specification'!$J$9*'Vehicle Specification'!$J$13*'Vehicle Specification'!$J$11*('Forces Acting on Vehicle'!C1863*'Forces Acting on Vehicle'!C1863)</f>
        <v>532.86217770760004</v>
      </c>
      <c r="H1863" s="20">
        <f>'Vehicle Specification'!$J$8-'Forces Acting on Vehicle'!F1863</f>
        <v>6777.3654138724005</v>
      </c>
      <c r="I1863" s="20">
        <f>H1863*'Vehicle Specification'!$J$12</f>
        <v>135.54730827744802</v>
      </c>
      <c r="J1863" s="20">
        <f>E1863+'Forces Acting on Vehicle'!G1863+'Forces Acting on Vehicle'!I1863</f>
        <v>2347.6415593698093</v>
      </c>
      <c r="K1863" s="22">
        <f t="shared" si="87"/>
        <v>92497.077439170491</v>
      </c>
      <c r="L1863" s="21">
        <f t="shared" ref="L1863:L1926" si="88">IF(K1863&lt;0,"0",K1863)</f>
        <v>92497.077439170491</v>
      </c>
      <c r="M1863" s="20" t="str">
        <f t="shared" ref="M1863:M1926" si="89">IF(K1863&gt;0, "0",K1863)</f>
        <v>0</v>
      </c>
    </row>
    <row r="1864" spans="1:13" x14ac:dyDescent="0.2">
      <c r="A1864" s="5">
        <v>36.289000000000001</v>
      </c>
      <c r="B1864" s="5">
        <v>1400</v>
      </c>
      <c r="C1864" s="5">
        <v>39.4</v>
      </c>
      <c r="D1864" s="12">
        <v>2.6697351155599942</v>
      </c>
      <c r="E1864" s="20">
        <f>'Vehicle Specification'!$J$7*'Forces Acting on Vehicle'!D1864</f>
        <v>1628.5384204915965</v>
      </c>
      <c r="F1864" s="20">
        <f>0.5*'Vehicle Specification'!$J$9*'Vehicle Specification'!$J$13*'Vehicle Specification'!$J$10*('Forces Acting on Vehicle'!C1864*'Forces Acting on Vehicle'!C1864)</f>
        <v>-793.26541387240002</v>
      </c>
      <c r="G1864" s="20">
        <f>0.5*'Vehicle Specification'!$J$9*'Vehicle Specification'!$J$13*'Vehicle Specification'!$J$11*('Forces Acting on Vehicle'!C1864*'Forces Acting on Vehicle'!C1864)</f>
        <v>532.86217770760004</v>
      </c>
      <c r="H1864" s="20">
        <f>'Vehicle Specification'!$J$8-'Forces Acting on Vehicle'!F1864</f>
        <v>6777.3654138724005</v>
      </c>
      <c r="I1864" s="20">
        <f>H1864*'Vehicle Specification'!$J$12</f>
        <v>135.54730827744802</v>
      </c>
      <c r="J1864" s="20">
        <f>E1864+'Forces Acting on Vehicle'!G1864+'Forces Acting on Vehicle'!I1864</f>
        <v>2296.9479064766447</v>
      </c>
      <c r="K1864" s="22">
        <f t="shared" si="87"/>
        <v>90499.747515179799</v>
      </c>
      <c r="L1864" s="21">
        <f t="shared" si="88"/>
        <v>90499.747515179799</v>
      </c>
      <c r="M1864" s="20" t="str">
        <f t="shared" si="89"/>
        <v>0</v>
      </c>
    </row>
    <row r="1865" spans="1:13" x14ac:dyDescent="0.2">
      <c r="A1865" s="5">
        <v>36.308999999999997</v>
      </c>
      <c r="B1865" s="5">
        <v>1401</v>
      </c>
      <c r="C1865" s="5">
        <v>39.5</v>
      </c>
      <c r="D1865" s="12">
        <v>2.5561140151263868</v>
      </c>
      <c r="E1865" s="20">
        <f>'Vehicle Specification'!$J$7*'Forces Acting on Vehicle'!D1865</f>
        <v>1559.229549227096</v>
      </c>
      <c r="F1865" s="20">
        <f>0.5*'Vehicle Specification'!$J$9*'Vehicle Specification'!$J$13*'Vehicle Specification'!$J$10*('Forces Acting on Vehicle'!C1865*'Forces Acting on Vehicle'!C1865)</f>
        <v>-797.2972519225001</v>
      </c>
      <c r="G1865" s="20">
        <f>0.5*'Vehicle Specification'!$J$9*'Vehicle Specification'!$J$13*'Vehicle Specification'!$J$11*('Forces Acting on Vehicle'!C1865*'Forces Acting on Vehicle'!C1865)</f>
        <v>535.57049445250004</v>
      </c>
      <c r="H1865" s="20">
        <f>'Vehicle Specification'!$J$8-'Forces Acting on Vehicle'!F1865</f>
        <v>6781.3972519225008</v>
      </c>
      <c r="I1865" s="20">
        <f>H1865*'Vehicle Specification'!$J$12</f>
        <v>135.62794503845001</v>
      </c>
      <c r="J1865" s="20">
        <f>E1865+'Forces Acting on Vehicle'!G1865+'Forces Acting on Vehicle'!I1865</f>
        <v>2230.427988718046</v>
      </c>
      <c r="K1865" s="22">
        <f t="shared" si="87"/>
        <v>88101.90555436282</v>
      </c>
      <c r="L1865" s="21">
        <f t="shared" si="88"/>
        <v>88101.90555436282</v>
      </c>
      <c r="M1865" s="20" t="str">
        <f t="shared" si="89"/>
        <v>0</v>
      </c>
    </row>
    <row r="1866" spans="1:13" x14ac:dyDescent="0.2">
      <c r="A1866" s="5">
        <v>36.328000000000003</v>
      </c>
      <c r="B1866" s="5">
        <v>1402</v>
      </c>
      <c r="C1866" s="5">
        <v>39.6</v>
      </c>
      <c r="D1866" s="12">
        <v>2.5229900982952995</v>
      </c>
      <c r="E1866" s="20">
        <f>'Vehicle Specification'!$J$7*'Forces Acting on Vehicle'!D1866</f>
        <v>1539.0239599601327</v>
      </c>
      <c r="F1866" s="20">
        <f>0.5*'Vehicle Specification'!$J$9*'Vehicle Specification'!$J$13*'Vehicle Specification'!$J$10*('Forces Acting on Vehicle'!C1866*'Forces Acting on Vehicle'!C1866)</f>
        <v>-801.33931009440016</v>
      </c>
      <c r="G1866" s="20">
        <f>0.5*'Vehicle Specification'!$J$9*'Vehicle Specification'!$J$13*'Vehicle Specification'!$J$11*('Forces Acting on Vehicle'!C1866*'Forces Acting on Vehicle'!C1866)</f>
        <v>538.28567638560014</v>
      </c>
      <c r="H1866" s="20">
        <f>'Vehicle Specification'!$J$8-'Forces Acting on Vehicle'!F1866</f>
        <v>6785.4393100944008</v>
      </c>
      <c r="I1866" s="20">
        <f>H1866*'Vehicle Specification'!$J$12</f>
        <v>135.70878620188802</v>
      </c>
      <c r="J1866" s="20">
        <f>E1866+'Forces Acting on Vehicle'!G1866+'Forces Acting on Vehicle'!I1866</f>
        <v>2213.018422547621</v>
      </c>
      <c r="K1866" s="22">
        <f t="shared" si="87"/>
        <v>87635.52953288579</v>
      </c>
      <c r="L1866" s="21">
        <f t="shared" si="88"/>
        <v>87635.52953288579</v>
      </c>
      <c r="M1866" s="20" t="str">
        <f t="shared" si="89"/>
        <v>0</v>
      </c>
    </row>
    <row r="1867" spans="1:13" x14ac:dyDescent="0.2">
      <c r="A1867" s="5">
        <v>36.347999999999999</v>
      </c>
      <c r="B1867" s="5">
        <v>1402</v>
      </c>
      <c r="C1867" s="5">
        <v>39.6</v>
      </c>
      <c r="D1867" s="12">
        <v>2.5218758449201948</v>
      </c>
      <c r="E1867" s="20">
        <f>'Vehicle Specification'!$J$7*'Forces Acting on Vehicle'!D1867</f>
        <v>1538.3442654013188</v>
      </c>
      <c r="F1867" s="20">
        <f>0.5*'Vehicle Specification'!$J$9*'Vehicle Specification'!$J$13*'Vehicle Specification'!$J$10*('Forces Acting on Vehicle'!C1867*'Forces Acting on Vehicle'!C1867)</f>
        <v>-801.33931009440016</v>
      </c>
      <c r="G1867" s="20">
        <f>0.5*'Vehicle Specification'!$J$9*'Vehicle Specification'!$J$13*'Vehicle Specification'!$J$11*('Forces Acting on Vehicle'!C1867*'Forces Acting on Vehicle'!C1867)</f>
        <v>538.28567638560014</v>
      </c>
      <c r="H1867" s="20">
        <f>'Vehicle Specification'!$J$8-'Forces Acting on Vehicle'!F1867</f>
        <v>6785.4393100944008</v>
      </c>
      <c r="I1867" s="20">
        <f>H1867*'Vehicle Specification'!$J$12</f>
        <v>135.70878620188802</v>
      </c>
      <c r="J1867" s="20">
        <f>E1867+'Forces Acting on Vehicle'!G1867+'Forces Acting on Vehicle'!I1867</f>
        <v>2212.338727988807</v>
      </c>
      <c r="K1867" s="22">
        <f t="shared" si="87"/>
        <v>87608.613628356761</v>
      </c>
      <c r="L1867" s="21">
        <f t="shared" si="88"/>
        <v>87608.613628356761</v>
      </c>
      <c r="M1867" s="20" t="str">
        <f t="shared" si="89"/>
        <v>0</v>
      </c>
    </row>
    <row r="1868" spans="1:13" x14ac:dyDescent="0.2">
      <c r="A1868" s="5">
        <v>36.366999999999997</v>
      </c>
      <c r="B1868" s="5">
        <v>1403</v>
      </c>
      <c r="C1868" s="5">
        <v>39.700000000000003</v>
      </c>
      <c r="D1868" s="12">
        <v>2.5628666335141888</v>
      </c>
      <c r="E1868" s="20">
        <f>'Vehicle Specification'!$J$7*'Forces Acting on Vehicle'!D1868</f>
        <v>1563.3486464436551</v>
      </c>
      <c r="F1868" s="20">
        <f>0.5*'Vehicle Specification'!$J$9*'Vehicle Specification'!$J$13*'Vehicle Specification'!$J$10*('Forces Acting on Vehicle'!C1868*'Forces Acting on Vehicle'!C1868)</f>
        <v>-805.39158838810022</v>
      </c>
      <c r="G1868" s="20">
        <f>0.5*'Vehicle Specification'!$J$9*'Vehicle Specification'!$J$13*'Vehicle Specification'!$J$11*('Forces Acting on Vehicle'!C1868*'Forces Acting on Vehicle'!C1868)</f>
        <v>541.00772350690011</v>
      </c>
      <c r="H1868" s="20">
        <f>'Vehicle Specification'!$J$8-'Forces Acting on Vehicle'!F1868</f>
        <v>6789.4915883881004</v>
      </c>
      <c r="I1868" s="20">
        <f>H1868*'Vehicle Specification'!$J$12</f>
        <v>135.789831767762</v>
      </c>
      <c r="J1868" s="20">
        <f>E1868+'Forces Acting on Vehicle'!G1868+'Forces Acting on Vehicle'!I1868</f>
        <v>2240.1462017183171</v>
      </c>
      <c r="K1868" s="22">
        <f t="shared" si="87"/>
        <v>88933.804208217189</v>
      </c>
      <c r="L1868" s="21">
        <f t="shared" si="88"/>
        <v>88933.804208217189</v>
      </c>
      <c r="M1868" s="20" t="str">
        <f t="shared" si="89"/>
        <v>0</v>
      </c>
    </row>
    <row r="1869" spans="1:13" x14ac:dyDescent="0.2">
      <c r="A1869" s="5">
        <v>36.387</v>
      </c>
      <c r="B1869" s="5">
        <v>1404</v>
      </c>
      <c r="C1869" s="5">
        <v>39.799999999999997</v>
      </c>
      <c r="D1869" s="12">
        <v>2.5941690457064901</v>
      </c>
      <c r="E1869" s="20">
        <f>'Vehicle Specification'!$J$7*'Forces Acting on Vehicle'!D1869</f>
        <v>1582.4431178809589</v>
      </c>
      <c r="F1869" s="20">
        <f>0.5*'Vehicle Specification'!$J$9*'Vehicle Specification'!$J$13*'Vehicle Specification'!$J$10*('Forces Acting on Vehicle'!C1869*'Forces Acting on Vehicle'!C1869)</f>
        <v>-809.45408680360003</v>
      </c>
      <c r="G1869" s="20">
        <f>0.5*'Vehicle Specification'!$J$9*'Vehicle Specification'!$J$13*'Vehicle Specification'!$J$11*('Forces Acting on Vehicle'!C1869*'Forces Acting on Vehicle'!C1869)</f>
        <v>543.73663581639994</v>
      </c>
      <c r="H1869" s="20">
        <f>'Vehicle Specification'!$J$8-'Forces Acting on Vehicle'!F1869</f>
        <v>6793.5540868036005</v>
      </c>
      <c r="I1869" s="20">
        <f>H1869*'Vehicle Specification'!$J$12</f>
        <v>135.871081736072</v>
      </c>
      <c r="J1869" s="20">
        <f>E1869+'Forces Acting on Vehicle'!G1869+'Forces Acting on Vehicle'!I1869</f>
        <v>2262.0508354334311</v>
      </c>
      <c r="K1869" s="22">
        <f t="shared" si="87"/>
        <v>90029.623250250545</v>
      </c>
      <c r="L1869" s="21">
        <f t="shared" si="88"/>
        <v>90029.623250250545</v>
      </c>
      <c r="M1869" s="20" t="str">
        <f t="shared" si="89"/>
        <v>0</v>
      </c>
    </row>
    <row r="1870" spans="1:13" x14ac:dyDescent="0.2">
      <c r="A1870" s="5">
        <v>36.405999999999999</v>
      </c>
      <c r="B1870" s="5">
        <v>1405</v>
      </c>
      <c r="C1870" s="5">
        <v>39.799999999999997</v>
      </c>
      <c r="D1870" s="12">
        <v>2.6231659306142179</v>
      </c>
      <c r="E1870" s="20">
        <f>'Vehicle Specification'!$J$7*'Forces Acting on Vehicle'!D1870</f>
        <v>1600.1312176746728</v>
      </c>
      <c r="F1870" s="20">
        <f>0.5*'Vehicle Specification'!$J$9*'Vehicle Specification'!$J$13*'Vehicle Specification'!$J$10*('Forces Acting on Vehicle'!C1870*'Forces Acting on Vehicle'!C1870)</f>
        <v>-809.45408680360003</v>
      </c>
      <c r="G1870" s="20">
        <f>0.5*'Vehicle Specification'!$J$9*'Vehicle Specification'!$J$13*'Vehicle Specification'!$J$11*('Forces Acting on Vehicle'!C1870*'Forces Acting on Vehicle'!C1870)</f>
        <v>543.73663581639994</v>
      </c>
      <c r="H1870" s="20">
        <f>'Vehicle Specification'!$J$8-'Forces Acting on Vehicle'!F1870</f>
        <v>6793.5540868036005</v>
      </c>
      <c r="I1870" s="20">
        <f>H1870*'Vehicle Specification'!$J$12</f>
        <v>135.871081736072</v>
      </c>
      <c r="J1870" s="20">
        <f>E1870+'Forces Acting on Vehicle'!G1870+'Forces Acting on Vehicle'!I1870</f>
        <v>2279.7389352271448</v>
      </c>
      <c r="K1870" s="22">
        <f t="shared" si="87"/>
        <v>90733.609622040356</v>
      </c>
      <c r="L1870" s="21">
        <f t="shared" si="88"/>
        <v>90733.609622040356</v>
      </c>
      <c r="M1870" s="20" t="str">
        <f t="shared" si="89"/>
        <v>0</v>
      </c>
    </row>
    <row r="1871" spans="1:13" x14ac:dyDescent="0.2">
      <c r="A1871" s="5">
        <v>36.426000000000002</v>
      </c>
      <c r="B1871" s="5">
        <v>1406</v>
      </c>
      <c r="C1871" s="5">
        <v>39.9</v>
      </c>
      <c r="D1871" s="12">
        <v>2.6305151742537767</v>
      </c>
      <c r="E1871" s="20">
        <f>'Vehicle Specification'!$J$7*'Forces Acting on Vehicle'!D1871</f>
        <v>1604.6142562948037</v>
      </c>
      <c r="F1871" s="20">
        <f>0.5*'Vehicle Specification'!$J$9*'Vehicle Specification'!$J$13*'Vehicle Specification'!$J$10*('Forces Acting on Vehicle'!C1871*'Forces Acting on Vehicle'!C1871)</f>
        <v>-813.52680534090007</v>
      </c>
      <c r="G1871" s="20">
        <f>0.5*'Vehicle Specification'!$J$9*'Vehicle Specification'!$J$13*'Vehicle Specification'!$J$11*('Forces Acting on Vehicle'!C1871*'Forces Acting on Vehicle'!C1871)</f>
        <v>546.47241331410009</v>
      </c>
      <c r="H1871" s="20">
        <f>'Vehicle Specification'!$J$8-'Forces Acting on Vehicle'!F1871</f>
        <v>6797.6268053409003</v>
      </c>
      <c r="I1871" s="20">
        <f>H1871*'Vehicle Specification'!$J$12</f>
        <v>135.952536106818</v>
      </c>
      <c r="J1871" s="20">
        <f>E1871+'Forces Acting on Vehicle'!G1871+'Forces Acting on Vehicle'!I1871</f>
        <v>2287.0392057157219</v>
      </c>
      <c r="K1871" s="22">
        <f t="shared" si="87"/>
        <v>91252.864308057295</v>
      </c>
      <c r="L1871" s="21">
        <f t="shared" si="88"/>
        <v>91252.864308057295</v>
      </c>
      <c r="M1871" s="20" t="str">
        <f t="shared" si="89"/>
        <v>0</v>
      </c>
    </row>
    <row r="1872" spans="1:13" x14ac:dyDescent="0.2">
      <c r="A1872" s="5">
        <v>36.445</v>
      </c>
      <c r="B1872" s="5">
        <v>1406</v>
      </c>
      <c r="C1872" s="5">
        <v>40</v>
      </c>
      <c r="D1872" s="12">
        <v>2.6131769636061919</v>
      </c>
      <c r="E1872" s="20">
        <f>'Vehicle Specification'!$J$7*'Forces Acting on Vehicle'!D1872</f>
        <v>1594.0379477997772</v>
      </c>
      <c r="F1872" s="20">
        <f>0.5*'Vehicle Specification'!$J$9*'Vehicle Specification'!$J$13*'Vehicle Specification'!$J$10*('Forces Acting on Vehicle'!C1872*'Forces Acting on Vehicle'!C1872)</f>
        <v>-817.60974400000009</v>
      </c>
      <c r="G1872" s="20">
        <f>0.5*'Vehicle Specification'!$J$9*'Vehicle Specification'!$J$13*'Vehicle Specification'!$J$11*('Forces Acting on Vehicle'!C1872*'Forces Acting on Vehicle'!C1872)</f>
        <v>549.21505600000012</v>
      </c>
      <c r="H1872" s="20">
        <f>'Vehicle Specification'!$J$8-'Forces Acting on Vehicle'!F1872</f>
        <v>6801.7097440000007</v>
      </c>
      <c r="I1872" s="20">
        <f>H1872*'Vehicle Specification'!$J$12</f>
        <v>136.03419488000003</v>
      </c>
      <c r="J1872" s="20">
        <f>E1872+'Forces Acting on Vehicle'!G1872+'Forces Acting on Vehicle'!I1872</f>
        <v>2279.2871986797772</v>
      </c>
      <c r="K1872" s="22">
        <f t="shared" si="87"/>
        <v>91171.487947191083</v>
      </c>
      <c r="L1872" s="21">
        <f t="shared" si="88"/>
        <v>91171.487947191083</v>
      </c>
      <c r="M1872" s="20" t="str">
        <f t="shared" si="89"/>
        <v>0</v>
      </c>
    </row>
    <row r="1873" spans="1:13" x14ac:dyDescent="0.2">
      <c r="A1873" s="5">
        <v>36.465000000000003</v>
      </c>
      <c r="B1873" s="5">
        <v>1407</v>
      </c>
      <c r="C1873" s="5">
        <v>40</v>
      </c>
      <c r="D1873" s="12">
        <v>2.5860876804393262</v>
      </c>
      <c r="E1873" s="20">
        <f>'Vehicle Specification'!$J$7*'Forces Acting on Vehicle'!D1873</f>
        <v>1577.513485067989</v>
      </c>
      <c r="F1873" s="20">
        <f>0.5*'Vehicle Specification'!$J$9*'Vehicle Specification'!$J$13*'Vehicle Specification'!$J$10*('Forces Acting on Vehicle'!C1873*'Forces Acting on Vehicle'!C1873)</f>
        <v>-817.60974400000009</v>
      </c>
      <c r="G1873" s="20">
        <f>0.5*'Vehicle Specification'!$J$9*'Vehicle Specification'!$J$13*'Vehicle Specification'!$J$11*('Forces Acting on Vehicle'!C1873*'Forces Acting on Vehicle'!C1873)</f>
        <v>549.21505600000012</v>
      </c>
      <c r="H1873" s="20">
        <f>'Vehicle Specification'!$J$8-'Forces Acting on Vehicle'!F1873</f>
        <v>6801.7097440000007</v>
      </c>
      <c r="I1873" s="20">
        <f>H1873*'Vehicle Specification'!$J$12</f>
        <v>136.03419488000003</v>
      </c>
      <c r="J1873" s="20">
        <f>E1873+'Forces Acting on Vehicle'!G1873+'Forces Acting on Vehicle'!I1873</f>
        <v>2262.7627359479893</v>
      </c>
      <c r="K1873" s="22">
        <f t="shared" si="87"/>
        <v>90510.509437919565</v>
      </c>
      <c r="L1873" s="21">
        <f t="shared" si="88"/>
        <v>90510.509437919565</v>
      </c>
      <c r="M1873" s="20" t="str">
        <f t="shared" si="89"/>
        <v>0</v>
      </c>
    </row>
    <row r="1874" spans="1:13" x14ac:dyDescent="0.2">
      <c r="A1874" s="5">
        <v>36.484000000000002</v>
      </c>
      <c r="B1874" s="5">
        <v>1408</v>
      </c>
      <c r="C1874" s="5">
        <v>40.1</v>
      </c>
      <c r="D1874" s="12">
        <v>2.5561114446394737</v>
      </c>
      <c r="E1874" s="20">
        <f>'Vehicle Specification'!$J$7*'Forces Acting on Vehicle'!D1874</f>
        <v>1559.227981230079</v>
      </c>
      <c r="F1874" s="20">
        <f>0.5*'Vehicle Specification'!$J$9*'Vehicle Specification'!$J$13*'Vehicle Specification'!$J$10*('Forces Acting on Vehicle'!C1874*'Forces Acting on Vehicle'!C1874)</f>
        <v>-821.70290278090022</v>
      </c>
      <c r="G1874" s="20">
        <f>0.5*'Vehicle Specification'!$J$9*'Vehicle Specification'!$J$13*'Vehicle Specification'!$J$11*('Forces Acting on Vehicle'!C1874*'Forces Acting on Vehicle'!C1874)</f>
        <v>551.96456387410012</v>
      </c>
      <c r="H1874" s="20">
        <f>'Vehicle Specification'!$J$8-'Forces Acting on Vehicle'!F1874</f>
        <v>6805.8029027809007</v>
      </c>
      <c r="I1874" s="20">
        <f>H1874*'Vehicle Specification'!$J$12</f>
        <v>136.11605805561803</v>
      </c>
      <c r="J1874" s="20">
        <f>E1874+'Forces Acting on Vehicle'!G1874+'Forces Acting on Vehicle'!I1874</f>
        <v>2247.3086031597968</v>
      </c>
      <c r="K1874" s="22">
        <f t="shared" si="87"/>
        <v>90117.074986707856</v>
      </c>
      <c r="L1874" s="21">
        <f t="shared" si="88"/>
        <v>90117.074986707856</v>
      </c>
      <c r="M1874" s="20" t="str">
        <f t="shared" si="89"/>
        <v>0</v>
      </c>
    </row>
    <row r="1875" spans="1:13" x14ac:dyDescent="0.2">
      <c r="A1875" s="5">
        <v>36.503999999999998</v>
      </c>
      <c r="B1875" s="5">
        <v>1409</v>
      </c>
      <c r="C1875" s="5">
        <v>40.200000000000003</v>
      </c>
      <c r="D1875" s="12">
        <v>2.5347490028575486</v>
      </c>
      <c r="E1875" s="20">
        <f>'Vehicle Specification'!$J$7*'Forces Acting on Vehicle'!D1875</f>
        <v>1546.1968917431045</v>
      </c>
      <c r="F1875" s="20">
        <f>0.5*'Vehicle Specification'!$J$9*'Vehicle Specification'!$J$13*'Vehicle Specification'!$J$10*('Forces Acting on Vehicle'!C1875*'Forces Acting on Vehicle'!C1875)</f>
        <v>-825.80628168360022</v>
      </c>
      <c r="G1875" s="20">
        <f>0.5*'Vehicle Specification'!$J$9*'Vehicle Specification'!$J$13*'Vehicle Specification'!$J$11*('Forces Acting on Vehicle'!C1875*'Forces Acting on Vehicle'!C1875)</f>
        <v>554.72093693640011</v>
      </c>
      <c r="H1875" s="20">
        <f>'Vehicle Specification'!$J$8-'Forces Acting on Vehicle'!F1875</f>
        <v>6809.9062816836004</v>
      </c>
      <c r="I1875" s="20">
        <f>H1875*'Vehicle Specification'!$J$12</f>
        <v>136.19812563367202</v>
      </c>
      <c r="J1875" s="20">
        <f>E1875+'Forces Acting on Vehicle'!G1875+'Forces Acting on Vehicle'!I1875</f>
        <v>2237.1159543131766</v>
      </c>
      <c r="K1875" s="22">
        <f t="shared" si="87"/>
        <v>89932.061363389701</v>
      </c>
      <c r="L1875" s="21">
        <f t="shared" si="88"/>
        <v>89932.061363389701</v>
      </c>
      <c r="M1875" s="20" t="str">
        <f t="shared" si="89"/>
        <v>0</v>
      </c>
    </row>
    <row r="1876" spans="1:13" x14ac:dyDescent="0.2">
      <c r="A1876" s="5">
        <v>36.523000000000003</v>
      </c>
      <c r="B1876" s="5">
        <v>1409</v>
      </c>
      <c r="C1876" s="5">
        <v>40.200000000000003</v>
      </c>
      <c r="D1876" s="12">
        <v>2.5243367103419807</v>
      </c>
      <c r="E1876" s="20">
        <f>'Vehicle Specification'!$J$7*'Forces Acting on Vehicle'!D1876</f>
        <v>1539.8453933086082</v>
      </c>
      <c r="F1876" s="20">
        <f>0.5*'Vehicle Specification'!$J$9*'Vehicle Specification'!$J$13*'Vehicle Specification'!$J$10*('Forces Acting on Vehicle'!C1876*'Forces Acting on Vehicle'!C1876)</f>
        <v>-825.80628168360022</v>
      </c>
      <c r="G1876" s="20">
        <f>0.5*'Vehicle Specification'!$J$9*'Vehicle Specification'!$J$13*'Vehicle Specification'!$J$11*('Forces Acting on Vehicle'!C1876*'Forces Acting on Vehicle'!C1876)</f>
        <v>554.72093693640011</v>
      </c>
      <c r="H1876" s="20">
        <f>'Vehicle Specification'!$J$8-'Forces Acting on Vehicle'!F1876</f>
        <v>6809.9062816836004</v>
      </c>
      <c r="I1876" s="20">
        <f>H1876*'Vehicle Specification'!$J$12</f>
        <v>136.19812563367202</v>
      </c>
      <c r="J1876" s="20">
        <f>E1876+'Forces Acting on Vehicle'!G1876+'Forces Acting on Vehicle'!I1876</f>
        <v>2230.7644558786806</v>
      </c>
      <c r="K1876" s="22">
        <f t="shared" si="87"/>
        <v>89676.731126322964</v>
      </c>
      <c r="L1876" s="21">
        <f t="shared" si="88"/>
        <v>89676.731126322964</v>
      </c>
      <c r="M1876" s="20" t="str">
        <f t="shared" si="89"/>
        <v>0</v>
      </c>
    </row>
    <row r="1877" spans="1:13" x14ac:dyDescent="0.2">
      <c r="A1877" s="5">
        <v>36.542999999999999</v>
      </c>
      <c r="B1877" s="5">
        <v>1410</v>
      </c>
      <c r="C1877" s="5">
        <v>40.299999999999997</v>
      </c>
      <c r="D1877" s="12">
        <v>2.5181107941137006</v>
      </c>
      <c r="E1877" s="20">
        <f>'Vehicle Specification'!$J$7*'Forces Acting on Vehicle'!D1877</f>
        <v>1536.0475844093573</v>
      </c>
      <c r="F1877" s="20">
        <f>0.5*'Vehicle Specification'!$J$9*'Vehicle Specification'!$J$13*'Vehicle Specification'!$J$10*('Forces Acting on Vehicle'!C1877*'Forces Acting on Vehicle'!C1877)</f>
        <v>-829.91988070809998</v>
      </c>
      <c r="G1877" s="20">
        <f>0.5*'Vehicle Specification'!$J$9*'Vehicle Specification'!$J$13*'Vehicle Specification'!$J$11*('Forces Acting on Vehicle'!C1877*'Forces Acting on Vehicle'!C1877)</f>
        <v>557.48417518689996</v>
      </c>
      <c r="H1877" s="20">
        <f>'Vehicle Specification'!$J$8-'Forces Acting on Vehicle'!F1877</f>
        <v>6814.0198807081006</v>
      </c>
      <c r="I1877" s="20">
        <f>H1877*'Vehicle Specification'!$J$12</f>
        <v>136.28039761416201</v>
      </c>
      <c r="J1877" s="20">
        <f>E1877+'Forces Acting on Vehicle'!G1877+'Forces Acting on Vehicle'!I1877</f>
        <v>2229.8121572104196</v>
      </c>
      <c r="K1877" s="22">
        <f t="shared" si="87"/>
        <v>89861.429935579901</v>
      </c>
      <c r="L1877" s="21">
        <f t="shared" si="88"/>
        <v>89861.429935579901</v>
      </c>
      <c r="M1877" s="20" t="str">
        <f t="shared" si="89"/>
        <v>0</v>
      </c>
    </row>
    <row r="1878" spans="1:13" x14ac:dyDescent="0.2">
      <c r="A1878" s="5">
        <v>36.563000000000002</v>
      </c>
      <c r="B1878" s="5">
        <v>1411</v>
      </c>
      <c r="C1878" s="5">
        <v>40.4</v>
      </c>
      <c r="D1878" s="12">
        <v>2.4991905619821804</v>
      </c>
      <c r="E1878" s="20">
        <f>'Vehicle Specification'!$J$7*'Forces Acting on Vehicle'!D1878</f>
        <v>1524.5062428091301</v>
      </c>
      <c r="F1878" s="20">
        <f>0.5*'Vehicle Specification'!$J$9*'Vehicle Specification'!$J$13*'Vehicle Specification'!$J$10*('Forces Acting on Vehicle'!C1878*'Forces Acting on Vehicle'!C1878)</f>
        <v>-834.04369985440007</v>
      </c>
      <c r="G1878" s="20">
        <f>0.5*'Vehicle Specification'!$J$9*'Vehicle Specification'!$J$13*'Vehicle Specification'!$J$11*('Forces Acting on Vehicle'!C1878*'Forces Acting on Vehicle'!C1878)</f>
        <v>560.25427862560002</v>
      </c>
      <c r="H1878" s="20">
        <f>'Vehicle Specification'!$J$8-'Forces Acting on Vehicle'!F1878</f>
        <v>6818.1436998544004</v>
      </c>
      <c r="I1878" s="20">
        <f>H1878*'Vehicle Specification'!$J$12</f>
        <v>136.362873997088</v>
      </c>
      <c r="J1878" s="20">
        <f>E1878+'Forces Acting on Vehicle'!G1878+'Forces Acting on Vehicle'!I1878</f>
        <v>2221.1233954318182</v>
      </c>
      <c r="K1878" s="22">
        <f t="shared" si="87"/>
        <v>89733.385175445452</v>
      </c>
      <c r="L1878" s="21">
        <f t="shared" si="88"/>
        <v>89733.385175445452</v>
      </c>
      <c r="M1878" s="20" t="str">
        <f t="shared" si="89"/>
        <v>0</v>
      </c>
    </row>
    <row r="1879" spans="1:13" x14ac:dyDescent="0.2">
      <c r="A1879" s="5">
        <v>36.582000000000001</v>
      </c>
      <c r="B1879" s="5">
        <v>1412</v>
      </c>
      <c r="C1879" s="5">
        <v>40.4</v>
      </c>
      <c r="D1879" s="12">
        <v>2.477200930025643</v>
      </c>
      <c r="E1879" s="20">
        <f>'Vehicle Specification'!$J$7*'Forces Acting on Vehicle'!D1879</f>
        <v>1511.0925673156423</v>
      </c>
      <c r="F1879" s="20">
        <f>0.5*'Vehicle Specification'!$J$9*'Vehicle Specification'!$J$13*'Vehicle Specification'!$J$10*('Forces Acting on Vehicle'!C1879*'Forces Acting on Vehicle'!C1879)</f>
        <v>-834.04369985440007</v>
      </c>
      <c r="G1879" s="20">
        <f>0.5*'Vehicle Specification'!$J$9*'Vehicle Specification'!$J$13*'Vehicle Specification'!$J$11*('Forces Acting on Vehicle'!C1879*'Forces Acting on Vehicle'!C1879)</f>
        <v>560.25427862560002</v>
      </c>
      <c r="H1879" s="20">
        <f>'Vehicle Specification'!$J$8-'Forces Acting on Vehicle'!F1879</f>
        <v>6818.1436998544004</v>
      </c>
      <c r="I1879" s="20">
        <f>H1879*'Vehicle Specification'!$J$12</f>
        <v>136.362873997088</v>
      </c>
      <c r="J1879" s="20">
        <f>E1879+'Forces Acting on Vehicle'!G1879+'Forces Acting on Vehicle'!I1879</f>
        <v>2207.7097199383306</v>
      </c>
      <c r="K1879" s="22">
        <f t="shared" si="87"/>
        <v>89191.472685508561</v>
      </c>
      <c r="L1879" s="21">
        <f t="shared" si="88"/>
        <v>89191.472685508561</v>
      </c>
      <c r="M1879" s="20" t="str">
        <f t="shared" si="89"/>
        <v>0</v>
      </c>
    </row>
    <row r="1880" spans="1:13" x14ac:dyDescent="0.2">
      <c r="A1880" s="5">
        <v>36.601999999999997</v>
      </c>
      <c r="B1880" s="5">
        <v>1413</v>
      </c>
      <c r="C1880" s="5">
        <v>40.5</v>
      </c>
      <c r="D1880" s="12">
        <v>2.4691626637836417</v>
      </c>
      <c r="E1880" s="20">
        <f>'Vehicle Specification'!$J$7*'Forces Acting on Vehicle'!D1880</f>
        <v>1506.1892249080215</v>
      </c>
      <c r="F1880" s="20">
        <f>0.5*'Vehicle Specification'!$J$9*'Vehicle Specification'!$J$13*'Vehicle Specification'!$J$10*('Forces Acting on Vehicle'!C1880*'Forces Acting on Vehicle'!C1880)</f>
        <v>-838.17773912250016</v>
      </c>
      <c r="G1880" s="20">
        <f>0.5*'Vehicle Specification'!$J$9*'Vehicle Specification'!$J$13*'Vehicle Specification'!$J$11*('Forces Acting on Vehicle'!C1880*'Forces Acting on Vehicle'!C1880)</f>
        <v>563.03124725250007</v>
      </c>
      <c r="H1880" s="20">
        <f>'Vehicle Specification'!$J$8-'Forces Acting on Vehicle'!F1880</f>
        <v>6822.2777391225009</v>
      </c>
      <c r="I1880" s="20">
        <f>H1880*'Vehicle Specification'!$J$12</f>
        <v>136.44555478245002</v>
      </c>
      <c r="J1880" s="20">
        <f>E1880+'Forces Acting on Vehicle'!G1880+'Forces Acting on Vehicle'!I1880</f>
        <v>2205.6660269429717</v>
      </c>
      <c r="K1880" s="22">
        <f t="shared" si="87"/>
        <v>89329.47409119035</v>
      </c>
      <c r="L1880" s="21">
        <f t="shared" si="88"/>
        <v>89329.47409119035</v>
      </c>
      <c r="M1880" s="20" t="str">
        <f t="shared" si="89"/>
        <v>0</v>
      </c>
    </row>
    <row r="1881" spans="1:13" x14ac:dyDescent="0.2">
      <c r="A1881" s="5">
        <v>36.621000000000002</v>
      </c>
      <c r="B1881" s="5">
        <v>1413</v>
      </c>
      <c r="C1881" s="5">
        <v>40.6</v>
      </c>
      <c r="D1881" s="12">
        <v>2.4892735033334561</v>
      </c>
      <c r="E1881" s="20">
        <f>'Vehicle Specification'!$J$7*'Forces Acting on Vehicle'!D1881</f>
        <v>1518.4568370334082</v>
      </c>
      <c r="F1881" s="20">
        <f>0.5*'Vehicle Specification'!$J$9*'Vehicle Specification'!$J$13*'Vehicle Specification'!$J$10*('Forces Acting on Vehicle'!C1881*'Forces Acting on Vehicle'!C1881)</f>
        <v>-842.32199851240023</v>
      </c>
      <c r="G1881" s="20">
        <f>0.5*'Vehicle Specification'!$J$9*'Vehicle Specification'!$J$13*'Vehicle Specification'!$J$11*('Forces Acting on Vehicle'!C1881*'Forces Acting on Vehicle'!C1881)</f>
        <v>565.81508106760009</v>
      </c>
      <c r="H1881" s="20">
        <f>'Vehicle Specification'!$J$8-'Forces Acting on Vehicle'!F1881</f>
        <v>6826.4219985124009</v>
      </c>
      <c r="I1881" s="20">
        <f>H1881*'Vehicle Specification'!$J$12</f>
        <v>136.52843997024803</v>
      </c>
      <c r="J1881" s="20">
        <f>E1881+'Forces Acting on Vehicle'!G1881+'Forces Acting on Vehicle'!I1881</f>
        <v>2220.8003580712566</v>
      </c>
      <c r="K1881" s="22">
        <f t="shared" si="87"/>
        <v>90164.494537693026</v>
      </c>
      <c r="L1881" s="21">
        <f t="shared" si="88"/>
        <v>90164.494537693026</v>
      </c>
      <c r="M1881" s="20" t="str">
        <f t="shared" si="89"/>
        <v>0</v>
      </c>
    </row>
    <row r="1882" spans="1:13" x14ac:dyDescent="0.2">
      <c r="A1882" s="5">
        <v>36.640999999999998</v>
      </c>
      <c r="B1882" s="5">
        <v>1414</v>
      </c>
      <c r="C1882" s="5">
        <v>40.6</v>
      </c>
      <c r="D1882" s="12">
        <v>2.4906426525427996</v>
      </c>
      <c r="E1882" s="20">
        <f>'Vehicle Specification'!$J$7*'Forces Acting on Vehicle'!D1882</f>
        <v>1519.2920180511078</v>
      </c>
      <c r="F1882" s="20">
        <f>0.5*'Vehicle Specification'!$J$9*'Vehicle Specification'!$J$13*'Vehicle Specification'!$J$10*('Forces Acting on Vehicle'!C1882*'Forces Acting on Vehicle'!C1882)</f>
        <v>-842.32199851240023</v>
      </c>
      <c r="G1882" s="20">
        <f>0.5*'Vehicle Specification'!$J$9*'Vehicle Specification'!$J$13*'Vehicle Specification'!$J$11*('Forces Acting on Vehicle'!C1882*'Forces Acting on Vehicle'!C1882)</f>
        <v>565.81508106760009</v>
      </c>
      <c r="H1882" s="20">
        <f>'Vehicle Specification'!$J$8-'Forces Acting on Vehicle'!F1882</f>
        <v>6826.4219985124009</v>
      </c>
      <c r="I1882" s="20">
        <f>H1882*'Vehicle Specification'!$J$12</f>
        <v>136.52843997024803</v>
      </c>
      <c r="J1882" s="20">
        <f>E1882+'Forces Acting on Vehicle'!G1882+'Forces Acting on Vehicle'!I1882</f>
        <v>2221.6355390889562</v>
      </c>
      <c r="K1882" s="22">
        <f t="shared" si="87"/>
        <v>90198.402887011631</v>
      </c>
      <c r="L1882" s="21">
        <f t="shared" si="88"/>
        <v>90198.402887011631</v>
      </c>
      <c r="M1882" s="20" t="str">
        <f t="shared" si="89"/>
        <v>0</v>
      </c>
    </row>
    <row r="1883" spans="1:13" x14ac:dyDescent="0.2">
      <c r="A1883" s="5">
        <v>36.659999999999997</v>
      </c>
      <c r="B1883" s="5">
        <v>1415</v>
      </c>
      <c r="C1883" s="5">
        <v>40.700000000000003</v>
      </c>
      <c r="D1883" s="12">
        <v>2.4859616482072648</v>
      </c>
      <c r="E1883" s="20">
        <f>'Vehicle Specification'!$J$7*'Forces Acting on Vehicle'!D1883</f>
        <v>1516.4366054064315</v>
      </c>
      <c r="F1883" s="20">
        <f>0.5*'Vehicle Specification'!$J$9*'Vehicle Specification'!$J$13*'Vehicle Specification'!$J$10*('Forces Acting on Vehicle'!C1883*'Forces Acting on Vehicle'!C1883)</f>
        <v>-846.47647802410029</v>
      </c>
      <c r="G1883" s="20">
        <f>0.5*'Vehicle Specification'!$J$9*'Vehicle Specification'!$J$13*'Vehicle Specification'!$J$11*('Forces Acting on Vehicle'!C1883*'Forces Acting on Vehicle'!C1883)</f>
        <v>568.6057800709001</v>
      </c>
      <c r="H1883" s="20">
        <f>'Vehicle Specification'!$J$8-'Forces Acting on Vehicle'!F1883</f>
        <v>6830.5764780241007</v>
      </c>
      <c r="I1883" s="20">
        <f>H1883*'Vehicle Specification'!$J$12</f>
        <v>136.61152956048201</v>
      </c>
      <c r="J1883" s="20">
        <f>E1883+'Forces Acting on Vehicle'!G1883+'Forces Acting on Vehicle'!I1883</f>
        <v>2221.6539150378135</v>
      </c>
      <c r="K1883" s="22">
        <f t="shared" si="87"/>
        <v>90421.314342039012</v>
      </c>
      <c r="L1883" s="21">
        <f t="shared" si="88"/>
        <v>90421.314342039012</v>
      </c>
      <c r="M1883" s="20" t="str">
        <f t="shared" si="89"/>
        <v>0</v>
      </c>
    </row>
    <row r="1884" spans="1:13" x14ac:dyDescent="0.2">
      <c r="A1884" s="5">
        <v>36.68</v>
      </c>
      <c r="B1884" s="5">
        <v>1416</v>
      </c>
      <c r="C1884" s="5">
        <v>40.799999999999997</v>
      </c>
      <c r="D1884" s="12">
        <v>2.4768204450973617</v>
      </c>
      <c r="E1884" s="20">
        <f>'Vehicle Specification'!$J$7*'Forces Acting on Vehicle'!D1884</f>
        <v>1510.8604715093907</v>
      </c>
      <c r="F1884" s="20">
        <f>0.5*'Vehicle Specification'!$J$9*'Vehicle Specification'!$J$13*'Vehicle Specification'!$J$10*('Forces Acting on Vehicle'!C1884*'Forces Acting on Vehicle'!C1884)</f>
        <v>-850.64117765760011</v>
      </c>
      <c r="G1884" s="20">
        <f>0.5*'Vehicle Specification'!$J$9*'Vehicle Specification'!$J$13*'Vehicle Specification'!$J$11*('Forces Acting on Vehicle'!C1884*'Forces Acting on Vehicle'!C1884)</f>
        <v>571.40334426240008</v>
      </c>
      <c r="H1884" s="20">
        <f>'Vehicle Specification'!$J$8-'Forces Acting on Vehicle'!F1884</f>
        <v>6834.7411776576009</v>
      </c>
      <c r="I1884" s="20">
        <f>H1884*'Vehicle Specification'!$J$12</f>
        <v>136.69482355315202</v>
      </c>
      <c r="J1884" s="20">
        <f>E1884+'Forces Acting on Vehicle'!G1884+'Forces Acting on Vehicle'!I1884</f>
        <v>2218.9586393249429</v>
      </c>
      <c r="K1884" s="22">
        <f t="shared" si="87"/>
        <v>90533.512484457664</v>
      </c>
      <c r="L1884" s="21">
        <f t="shared" si="88"/>
        <v>90533.512484457664</v>
      </c>
      <c r="M1884" s="20" t="str">
        <f t="shared" si="89"/>
        <v>0</v>
      </c>
    </row>
    <row r="1885" spans="1:13" x14ac:dyDescent="0.2">
      <c r="A1885" s="5">
        <v>36.698999999999998</v>
      </c>
      <c r="B1885" s="5">
        <v>1417</v>
      </c>
      <c r="C1885" s="5">
        <v>40.799999999999997</v>
      </c>
      <c r="D1885" s="12">
        <v>2.4688584455356235</v>
      </c>
      <c r="E1885" s="20">
        <f>'Vehicle Specification'!$J$7*'Forces Acting on Vehicle'!D1885</f>
        <v>1506.0036517767303</v>
      </c>
      <c r="F1885" s="20">
        <f>0.5*'Vehicle Specification'!$J$9*'Vehicle Specification'!$J$13*'Vehicle Specification'!$J$10*('Forces Acting on Vehicle'!C1885*'Forces Acting on Vehicle'!C1885)</f>
        <v>-850.64117765760011</v>
      </c>
      <c r="G1885" s="20">
        <f>0.5*'Vehicle Specification'!$J$9*'Vehicle Specification'!$J$13*'Vehicle Specification'!$J$11*('Forces Acting on Vehicle'!C1885*'Forces Acting on Vehicle'!C1885)</f>
        <v>571.40334426240008</v>
      </c>
      <c r="H1885" s="20">
        <f>'Vehicle Specification'!$J$8-'Forces Acting on Vehicle'!F1885</f>
        <v>6834.7411776576009</v>
      </c>
      <c r="I1885" s="20">
        <f>H1885*'Vehicle Specification'!$J$12</f>
        <v>136.69482355315202</v>
      </c>
      <c r="J1885" s="20">
        <f>E1885+'Forces Acting on Vehicle'!G1885+'Forces Acting on Vehicle'!I1885</f>
        <v>2214.1018195922825</v>
      </c>
      <c r="K1885" s="22">
        <f t="shared" si="87"/>
        <v>90335.354239365115</v>
      </c>
      <c r="L1885" s="21">
        <f t="shared" si="88"/>
        <v>90335.354239365115</v>
      </c>
      <c r="M1885" s="20" t="str">
        <f t="shared" si="89"/>
        <v>0</v>
      </c>
    </row>
    <row r="1886" spans="1:13" x14ac:dyDescent="0.2">
      <c r="A1886" s="5">
        <v>36.719000000000001</v>
      </c>
      <c r="B1886" s="5">
        <v>1417</v>
      </c>
      <c r="C1886" s="5">
        <v>40.799999999999997</v>
      </c>
      <c r="D1886" s="12">
        <v>2.463397103434795</v>
      </c>
      <c r="E1886" s="20">
        <f>'Vehicle Specification'!$J$7*'Forces Acting on Vehicle'!D1886</f>
        <v>1502.672233095225</v>
      </c>
      <c r="F1886" s="20">
        <f>0.5*'Vehicle Specification'!$J$9*'Vehicle Specification'!$J$13*'Vehicle Specification'!$J$10*('Forces Acting on Vehicle'!C1886*'Forces Acting on Vehicle'!C1886)</f>
        <v>-850.64117765760011</v>
      </c>
      <c r="G1886" s="20">
        <f>0.5*'Vehicle Specification'!$J$9*'Vehicle Specification'!$J$13*'Vehicle Specification'!$J$11*('Forces Acting on Vehicle'!C1886*'Forces Acting on Vehicle'!C1886)</f>
        <v>571.40334426240008</v>
      </c>
      <c r="H1886" s="20">
        <f>'Vehicle Specification'!$J$8-'Forces Acting on Vehicle'!F1886</f>
        <v>6834.7411776576009</v>
      </c>
      <c r="I1886" s="20">
        <f>H1886*'Vehicle Specification'!$J$12</f>
        <v>136.69482355315202</v>
      </c>
      <c r="J1886" s="20">
        <f>E1886+'Forces Acting on Vehicle'!G1886+'Forces Acting on Vehicle'!I1886</f>
        <v>2210.7704009107774</v>
      </c>
      <c r="K1886" s="22">
        <f t="shared" si="87"/>
        <v>90199.43235715972</v>
      </c>
      <c r="L1886" s="21">
        <f t="shared" si="88"/>
        <v>90199.43235715972</v>
      </c>
      <c r="M1886" s="20" t="str">
        <f t="shared" si="89"/>
        <v>0</v>
      </c>
    </row>
    <row r="1887" spans="1:13" x14ac:dyDescent="0.2">
      <c r="A1887" s="5">
        <v>36.738</v>
      </c>
      <c r="B1887" s="5">
        <v>1418</v>
      </c>
      <c r="C1887" s="5">
        <v>40.799999999999997</v>
      </c>
      <c r="D1887" s="12">
        <v>2.4596812948415865</v>
      </c>
      <c r="E1887" s="20">
        <f>'Vehicle Specification'!$J$7*'Forces Acting on Vehicle'!D1887</f>
        <v>1500.4055898533677</v>
      </c>
      <c r="F1887" s="20">
        <f>0.5*'Vehicle Specification'!$J$9*'Vehicle Specification'!$J$13*'Vehicle Specification'!$J$10*('Forces Acting on Vehicle'!C1887*'Forces Acting on Vehicle'!C1887)</f>
        <v>-850.64117765760011</v>
      </c>
      <c r="G1887" s="20">
        <f>0.5*'Vehicle Specification'!$J$9*'Vehicle Specification'!$J$13*'Vehicle Specification'!$J$11*('Forces Acting on Vehicle'!C1887*'Forces Acting on Vehicle'!C1887)</f>
        <v>571.40334426240008</v>
      </c>
      <c r="H1887" s="20">
        <f>'Vehicle Specification'!$J$8-'Forces Acting on Vehicle'!F1887</f>
        <v>6834.7411776576009</v>
      </c>
      <c r="I1887" s="20">
        <f>H1887*'Vehicle Specification'!$J$12</f>
        <v>136.69482355315202</v>
      </c>
      <c r="J1887" s="20">
        <f>E1887+'Forces Acting on Vehicle'!G1887+'Forces Acting on Vehicle'!I1887</f>
        <v>2208.5037576689201</v>
      </c>
      <c r="K1887" s="22">
        <f t="shared" si="87"/>
        <v>90106.953312891928</v>
      </c>
      <c r="L1887" s="21">
        <f t="shared" si="88"/>
        <v>90106.953312891928</v>
      </c>
      <c r="M1887" s="20" t="str">
        <f t="shared" si="89"/>
        <v>0</v>
      </c>
    </row>
    <row r="1888" spans="1:13" x14ac:dyDescent="0.2">
      <c r="A1888" s="5">
        <v>36.758000000000003</v>
      </c>
      <c r="B1888" s="5">
        <v>1419</v>
      </c>
      <c r="C1888" s="5">
        <v>40.700000000000003</v>
      </c>
      <c r="D1888" s="12">
        <v>2.6497782684527698</v>
      </c>
      <c r="E1888" s="20">
        <f>'Vehicle Specification'!$J$7*'Forces Acting on Vehicle'!D1888</f>
        <v>1616.3647437561895</v>
      </c>
      <c r="F1888" s="20">
        <f>0.5*'Vehicle Specification'!$J$9*'Vehicle Specification'!$J$13*'Vehicle Specification'!$J$10*('Forces Acting on Vehicle'!C1888*'Forces Acting on Vehicle'!C1888)</f>
        <v>-846.47647802410029</v>
      </c>
      <c r="G1888" s="20">
        <f>0.5*'Vehicle Specification'!$J$9*'Vehicle Specification'!$J$13*'Vehicle Specification'!$J$11*('Forces Acting on Vehicle'!C1888*'Forces Acting on Vehicle'!C1888)</f>
        <v>568.6057800709001</v>
      </c>
      <c r="H1888" s="20">
        <f>'Vehicle Specification'!$J$8-'Forces Acting on Vehicle'!F1888</f>
        <v>6830.5764780241007</v>
      </c>
      <c r="I1888" s="20">
        <f>H1888*'Vehicle Specification'!$J$12</f>
        <v>136.61152956048201</v>
      </c>
      <c r="J1888" s="20">
        <f>E1888+'Forces Acting on Vehicle'!G1888+'Forces Acting on Vehicle'!I1888</f>
        <v>2321.5820533875712</v>
      </c>
      <c r="K1888" s="22">
        <f t="shared" si="87"/>
        <v>94488.389572874163</v>
      </c>
      <c r="L1888" s="21">
        <f t="shared" si="88"/>
        <v>94488.389572874163</v>
      </c>
      <c r="M1888" s="20" t="str">
        <f t="shared" si="89"/>
        <v>0</v>
      </c>
    </row>
    <row r="1889" spans="1:13" x14ac:dyDescent="0.2">
      <c r="A1889" s="5">
        <v>36.777000000000001</v>
      </c>
      <c r="B1889" s="5">
        <v>1420</v>
      </c>
      <c r="C1889" s="5">
        <v>40.700000000000003</v>
      </c>
      <c r="D1889" s="12">
        <v>2.7129295220273408</v>
      </c>
      <c r="E1889" s="20">
        <f>'Vehicle Specification'!$J$7*'Forces Acting on Vehicle'!D1889</f>
        <v>1654.8870084366779</v>
      </c>
      <c r="F1889" s="20">
        <f>0.5*'Vehicle Specification'!$J$9*'Vehicle Specification'!$J$13*'Vehicle Specification'!$J$10*('Forces Acting on Vehicle'!C1889*'Forces Acting on Vehicle'!C1889)</f>
        <v>-846.47647802410029</v>
      </c>
      <c r="G1889" s="20">
        <f>0.5*'Vehicle Specification'!$J$9*'Vehicle Specification'!$J$13*'Vehicle Specification'!$J$11*('Forces Acting on Vehicle'!C1889*'Forces Acting on Vehicle'!C1889)</f>
        <v>568.6057800709001</v>
      </c>
      <c r="H1889" s="20">
        <f>'Vehicle Specification'!$J$8-'Forces Acting on Vehicle'!F1889</f>
        <v>6830.5764780241007</v>
      </c>
      <c r="I1889" s="20">
        <f>H1889*'Vehicle Specification'!$J$12</f>
        <v>136.61152956048201</v>
      </c>
      <c r="J1889" s="20">
        <f>E1889+'Forces Acting on Vehicle'!G1889+'Forces Acting on Vehicle'!I1889</f>
        <v>2360.1043180680599</v>
      </c>
      <c r="K1889" s="22">
        <f t="shared" si="87"/>
        <v>96056.245745370048</v>
      </c>
      <c r="L1889" s="21">
        <f t="shared" si="88"/>
        <v>96056.245745370048</v>
      </c>
      <c r="M1889" s="20" t="str">
        <f t="shared" si="89"/>
        <v>0</v>
      </c>
    </row>
    <row r="1890" spans="1:13" x14ac:dyDescent="0.2">
      <c r="A1890" s="5">
        <v>36.796999999999997</v>
      </c>
      <c r="B1890" s="5">
        <v>1421</v>
      </c>
      <c r="C1890" s="5">
        <v>40.700000000000003</v>
      </c>
      <c r="D1890" s="12">
        <v>2.6615354993901987</v>
      </c>
      <c r="E1890" s="20">
        <f>'Vehicle Specification'!$J$7*'Forces Acting on Vehicle'!D1890</f>
        <v>1623.5366546280213</v>
      </c>
      <c r="F1890" s="20">
        <f>0.5*'Vehicle Specification'!$J$9*'Vehicle Specification'!$J$13*'Vehicle Specification'!$J$10*('Forces Acting on Vehicle'!C1890*'Forces Acting on Vehicle'!C1890)</f>
        <v>-846.47647802410029</v>
      </c>
      <c r="G1890" s="20">
        <f>0.5*'Vehicle Specification'!$J$9*'Vehicle Specification'!$J$13*'Vehicle Specification'!$J$11*('Forces Acting on Vehicle'!C1890*'Forces Acting on Vehicle'!C1890)</f>
        <v>568.6057800709001</v>
      </c>
      <c r="H1890" s="20">
        <f>'Vehicle Specification'!$J$8-'Forces Acting on Vehicle'!F1890</f>
        <v>6830.5764780241007</v>
      </c>
      <c r="I1890" s="20">
        <f>H1890*'Vehicle Specification'!$J$12</f>
        <v>136.61152956048201</v>
      </c>
      <c r="J1890" s="20">
        <f>E1890+'Forces Acting on Vehicle'!G1890+'Forces Acting on Vehicle'!I1890</f>
        <v>2328.7539642594033</v>
      </c>
      <c r="K1890" s="22">
        <f t="shared" si="87"/>
        <v>94780.286345357716</v>
      </c>
      <c r="L1890" s="21">
        <f t="shared" si="88"/>
        <v>94780.286345357716</v>
      </c>
      <c r="M1890" s="20" t="str">
        <f t="shared" si="89"/>
        <v>0</v>
      </c>
    </row>
    <row r="1891" spans="1:13" x14ac:dyDescent="0.2">
      <c r="A1891" s="5">
        <v>36.816000000000003</v>
      </c>
      <c r="B1891" s="5">
        <v>1421</v>
      </c>
      <c r="C1891" s="5">
        <v>40.700000000000003</v>
      </c>
      <c r="D1891" s="12">
        <v>2.7258631561276019</v>
      </c>
      <c r="E1891" s="20">
        <f>'Vehicle Specification'!$J$7*'Forces Acting on Vehicle'!D1891</f>
        <v>1662.7765252378372</v>
      </c>
      <c r="F1891" s="20">
        <f>0.5*'Vehicle Specification'!$J$9*'Vehicle Specification'!$J$13*'Vehicle Specification'!$J$10*('Forces Acting on Vehicle'!C1891*'Forces Acting on Vehicle'!C1891)</f>
        <v>-846.47647802410029</v>
      </c>
      <c r="G1891" s="20">
        <f>0.5*'Vehicle Specification'!$J$9*'Vehicle Specification'!$J$13*'Vehicle Specification'!$J$11*('Forces Acting on Vehicle'!C1891*'Forces Acting on Vehicle'!C1891)</f>
        <v>568.6057800709001</v>
      </c>
      <c r="H1891" s="20">
        <f>'Vehicle Specification'!$J$8-'Forces Acting on Vehicle'!F1891</f>
        <v>6830.5764780241007</v>
      </c>
      <c r="I1891" s="20">
        <f>H1891*'Vehicle Specification'!$J$12</f>
        <v>136.61152956048201</v>
      </c>
      <c r="J1891" s="20">
        <f>E1891+'Forces Acting on Vehicle'!G1891+'Forces Acting on Vehicle'!I1891</f>
        <v>2367.993834869219</v>
      </c>
      <c r="K1891" s="22">
        <f t="shared" si="87"/>
        <v>96377.34907917722</v>
      </c>
      <c r="L1891" s="21">
        <f t="shared" si="88"/>
        <v>96377.34907917722</v>
      </c>
      <c r="M1891" s="20" t="str">
        <f t="shared" si="89"/>
        <v>0</v>
      </c>
    </row>
    <row r="1892" spans="1:13" x14ac:dyDescent="0.2">
      <c r="A1892" s="5">
        <v>36.835999999999999</v>
      </c>
      <c r="B1892" s="5">
        <v>1422</v>
      </c>
      <c r="C1892" s="5">
        <v>40.799999999999997</v>
      </c>
      <c r="D1892" s="12">
        <v>3.3019626225547132</v>
      </c>
      <c r="E1892" s="20">
        <f>'Vehicle Specification'!$J$7*'Forces Acting on Vehicle'!D1892</f>
        <v>2014.1971997583751</v>
      </c>
      <c r="F1892" s="20">
        <f>0.5*'Vehicle Specification'!$J$9*'Vehicle Specification'!$J$13*'Vehicle Specification'!$J$10*('Forces Acting on Vehicle'!C1892*'Forces Acting on Vehicle'!C1892)</f>
        <v>-850.64117765760011</v>
      </c>
      <c r="G1892" s="20">
        <f>0.5*'Vehicle Specification'!$J$9*'Vehicle Specification'!$J$13*'Vehicle Specification'!$J$11*('Forces Acting on Vehicle'!C1892*'Forces Acting on Vehicle'!C1892)</f>
        <v>571.40334426240008</v>
      </c>
      <c r="H1892" s="20">
        <f>'Vehicle Specification'!$J$8-'Forces Acting on Vehicle'!F1892</f>
        <v>6834.7411776576009</v>
      </c>
      <c r="I1892" s="20">
        <f>H1892*'Vehicle Specification'!$J$12</f>
        <v>136.69482355315202</v>
      </c>
      <c r="J1892" s="20">
        <f>E1892+'Forces Acting on Vehicle'!G1892+'Forces Acting on Vehicle'!I1892</f>
        <v>2722.2953675739273</v>
      </c>
      <c r="K1892" s="22">
        <f t="shared" si="87"/>
        <v>111069.65099701623</v>
      </c>
      <c r="L1892" s="21">
        <f t="shared" si="88"/>
        <v>111069.65099701623</v>
      </c>
      <c r="M1892" s="20" t="str">
        <f t="shared" si="89"/>
        <v>0</v>
      </c>
    </row>
    <row r="1893" spans="1:13" x14ac:dyDescent="0.2">
      <c r="A1893" s="5">
        <v>36.854999999999997</v>
      </c>
      <c r="B1893" s="5">
        <v>1423</v>
      </c>
      <c r="C1893" s="5">
        <v>40.9</v>
      </c>
      <c r="D1893" s="12">
        <v>3.0585606279424682</v>
      </c>
      <c r="E1893" s="20">
        <f>'Vehicle Specification'!$J$7*'Forces Acting on Vehicle'!D1893</f>
        <v>1865.7219830449055</v>
      </c>
      <c r="F1893" s="20">
        <f>0.5*'Vehicle Specification'!$J$9*'Vehicle Specification'!$J$13*'Vehicle Specification'!$J$10*('Forces Acting on Vehicle'!C1893*'Forces Acting on Vehicle'!C1893)</f>
        <v>-854.81609741290015</v>
      </c>
      <c r="G1893" s="20">
        <f>0.5*'Vehicle Specification'!$J$9*'Vehicle Specification'!$J$13*'Vehicle Specification'!$J$11*('Forces Acting on Vehicle'!C1893*'Forces Acting on Vehicle'!C1893)</f>
        <v>574.20777364210005</v>
      </c>
      <c r="H1893" s="20">
        <f>'Vehicle Specification'!$J$8-'Forces Acting on Vehicle'!F1893</f>
        <v>6838.9160974129009</v>
      </c>
      <c r="I1893" s="20">
        <f>H1893*'Vehicle Specification'!$J$12</f>
        <v>136.77832194825803</v>
      </c>
      <c r="J1893" s="20">
        <f>E1893+'Forces Acting on Vehicle'!G1893+'Forces Acting on Vehicle'!I1893</f>
        <v>2576.7080786352635</v>
      </c>
      <c r="K1893" s="22">
        <f t="shared" si="87"/>
        <v>105387.36041618227</v>
      </c>
      <c r="L1893" s="21">
        <f t="shared" si="88"/>
        <v>105387.36041618227</v>
      </c>
      <c r="M1893" s="20" t="str">
        <f t="shared" si="89"/>
        <v>0</v>
      </c>
    </row>
    <row r="1894" spans="1:13" x14ac:dyDescent="0.2">
      <c r="A1894" s="5">
        <v>36.875</v>
      </c>
      <c r="B1894" s="5">
        <v>1424</v>
      </c>
      <c r="C1894" s="5">
        <v>41</v>
      </c>
      <c r="D1894" s="12">
        <v>2.8208265336656804</v>
      </c>
      <c r="E1894" s="20">
        <f>'Vehicle Specification'!$J$7*'Forces Acting on Vehicle'!D1894</f>
        <v>1720.7041855360651</v>
      </c>
      <c r="F1894" s="20">
        <f>0.5*'Vehicle Specification'!$J$9*'Vehicle Specification'!$J$13*'Vehicle Specification'!$J$10*('Forces Acting on Vehicle'!C1894*'Forces Acting on Vehicle'!C1894)</f>
        <v>-859.00123729000018</v>
      </c>
      <c r="G1894" s="20">
        <f>0.5*'Vehicle Specification'!$J$9*'Vehicle Specification'!$J$13*'Vehicle Specification'!$J$11*('Forces Acting on Vehicle'!C1894*'Forces Acting on Vehicle'!C1894)</f>
        <v>577.01906821000011</v>
      </c>
      <c r="H1894" s="20">
        <f>'Vehicle Specification'!$J$8-'Forces Acting on Vehicle'!F1894</f>
        <v>6843.1012372900004</v>
      </c>
      <c r="I1894" s="20">
        <f>H1894*'Vehicle Specification'!$J$12</f>
        <v>136.8620247458</v>
      </c>
      <c r="J1894" s="20">
        <f>E1894+'Forces Acting on Vehicle'!G1894+'Forces Acting on Vehicle'!I1894</f>
        <v>2434.5852784918652</v>
      </c>
      <c r="K1894" s="22">
        <f t="shared" si="87"/>
        <v>99817.996418166469</v>
      </c>
      <c r="L1894" s="21">
        <f t="shared" si="88"/>
        <v>99817.996418166469</v>
      </c>
      <c r="M1894" s="20" t="str">
        <f t="shared" si="89"/>
        <v>0</v>
      </c>
    </row>
    <row r="1895" spans="1:13" x14ac:dyDescent="0.2">
      <c r="A1895" s="5">
        <v>36.895000000000003</v>
      </c>
      <c r="B1895" s="5">
        <v>1425</v>
      </c>
      <c r="C1895" s="5">
        <v>41.1</v>
      </c>
      <c r="D1895" s="12">
        <v>2.5957483613324728</v>
      </c>
      <c r="E1895" s="20">
        <f>'Vehicle Specification'!$J$7*'Forces Acting on Vehicle'!D1895</f>
        <v>1583.4065004128083</v>
      </c>
      <c r="F1895" s="20">
        <f>0.5*'Vehicle Specification'!$J$9*'Vehicle Specification'!$J$13*'Vehicle Specification'!$J$10*('Forces Acting on Vehicle'!C1895*'Forces Acting on Vehicle'!C1895)</f>
        <v>-863.19659728890019</v>
      </c>
      <c r="G1895" s="20">
        <f>0.5*'Vehicle Specification'!$J$9*'Vehicle Specification'!$J$13*'Vehicle Specification'!$J$11*('Forces Acting on Vehicle'!C1895*'Forces Acting on Vehicle'!C1895)</f>
        <v>579.83722796610004</v>
      </c>
      <c r="H1895" s="20">
        <f>'Vehicle Specification'!$J$8-'Forces Acting on Vehicle'!F1895</f>
        <v>6847.2965972889006</v>
      </c>
      <c r="I1895" s="20">
        <f>H1895*'Vehicle Specification'!$J$12</f>
        <v>136.94593194577803</v>
      </c>
      <c r="J1895" s="20">
        <f>E1895+'Forces Acting on Vehicle'!G1895+'Forces Acting on Vehicle'!I1895</f>
        <v>2300.1896603246864</v>
      </c>
      <c r="K1895" s="22">
        <f t="shared" si="87"/>
        <v>94537.795039344623</v>
      </c>
      <c r="L1895" s="21">
        <f t="shared" si="88"/>
        <v>94537.795039344623</v>
      </c>
      <c r="M1895" s="20" t="str">
        <f t="shared" si="89"/>
        <v>0</v>
      </c>
    </row>
    <row r="1896" spans="1:13" x14ac:dyDescent="0.2">
      <c r="A1896" s="5">
        <v>36.914000000000001</v>
      </c>
      <c r="B1896" s="5">
        <v>1425</v>
      </c>
      <c r="C1896" s="5">
        <v>41.1</v>
      </c>
      <c r="D1896" s="12">
        <v>2.3696819180045439</v>
      </c>
      <c r="E1896" s="20">
        <f>'Vehicle Specification'!$J$7*'Forces Acting on Vehicle'!D1896</f>
        <v>1445.5059699827718</v>
      </c>
      <c r="F1896" s="20">
        <f>0.5*'Vehicle Specification'!$J$9*'Vehicle Specification'!$J$13*'Vehicle Specification'!$J$10*('Forces Acting on Vehicle'!C1896*'Forces Acting on Vehicle'!C1896)</f>
        <v>-863.19659728890019</v>
      </c>
      <c r="G1896" s="20">
        <f>0.5*'Vehicle Specification'!$J$9*'Vehicle Specification'!$J$13*'Vehicle Specification'!$J$11*('Forces Acting on Vehicle'!C1896*'Forces Acting on Vehicle'!C1896)</f>
        <v>579.83722796610004</v>
      </c>
      <c r="H1896" s="20">
        <f>'Vehicle Specification'!$J$8-'Forces Acting on Vehicle'!F1896</f>
        <v>6847.2965972889006</v>
      </c>
      <c r="I1896" s="20">
        <f>H1896*'Vehicle Specification'!$J$12</f>
        <v>136.94593194577803</v>
      </c>
      <c r="J1896" s="20">
        <f>E1896+'Forces Acting on Vehicle'!G1896+'Forces Acting on Vehicle'!I1896</f>
        <v>2162.2891298946497</v>
      </c>
      <c r="K1896" s="22">
        <f t="shared" si="87"/>
        <v>88870.083238670108</v>
      </c>
      <c r="L1896" s="21">
        <f t="shared" si="88"/>
        <v>88870.083238670108</v>
      </c>
      <c r="M1896" s="20" t="str">
        <f t="shared" si="89"/>
        <v>0</v>
      </c>
    </row>
    <row r="1897" spans="1:13" x14ac:dyDescent="0.2">
      <c r="A1897" s="5">
        <v>36.933999999999997</v>
      </c>
      <c r="B1897" s="5">
        <v>1426</v>
      </c>
      <c r="C1897" s="5">
        <v>41.2</v>
      </c>
      <c r="D1897" s="12">
        <v>2.0565386974374102</v>
      </c>
      <c r="E1897" s="20">
        <f>'Vehicle Specification'!$J$7*'Forces Acting on Vehicle'!D1897</f>
        <v>1254.4886054368203</v>
      </c>
      <c r="F1897" s="20">
        <f>0.5*'Vehicle Specification'!$J$9*'Vehicle Specification'!$J$13*'Vehicle Specification'!$J$10*('Forces Acting on Vehicle'!C1897*'Forces Acting on Vehicle'!C1897)</f>
        <v>-867.40217740960031</v>
      </c>
      <c r="G1897" s="20">
        <f>0.5*'Vehicle Specification'!$J$9*'Vehicle Specification'!$J$13*'Vehicle Specification'!$J$11*('Forces Acting on Vehicle'!C1897*'Forces Acting on Vehicle'!C1897)</f>
        <v>582.66225291040018</v>
      </c>
      <c r="H1897" s="20">
        <f>'Vehicle Specification'!$J$8-'Forces Acting on Vehicle'!F1897</f>
        <v>6851.5021774096003</v>
      </c>
      <c r="I1897" s="20">
        <f>H1897*'Vehicle Specification'!$J$12</f>
        <v>137.030043548192</v>
      </c>
      <c r="J1897" s="20">
        <f>E1897+'Forces Acting on Vehicle'!G1897+'Forces Acting on Vehicle'!I1897</f>
        <v>1974.1809018954125</v>
      </c>
      <c r="K1897" s="22">
        <f t="shared" si="87"/>
        <v>81336.253158091</v>
      </c>
      <c r="L1897" s="21">
        <f t="shared" si="88"/>
        <v>81336.253158091</v>
      </c>
      <c r="M1897" s="20" t="str">
        <f t="shared" si="89"/>
        <v>0</v>
      </c>
    </row>
    <row r="1898" spans="1:13" x14ac:dyDescent="0.2">
      <c r="A1898" s="5">
        <v>36.953000000000003</v>
      </c>
      <c r="B1898" s="5">
        <v>1427</v>
      </c>
      <c r="C1898" s="5">
        <v>41.2</v>
      </c>
      <c r="D1898" s="12">
        <v>2.1365670979876157</v>
      </c>
      <c r="E1898" s="20">
        <f>'Vehicle Specification'!$J$7*'Forces Acting on Vehicle'!D1898</f>
        <v>1303.3059297724456</v>
      </c>
      <c r="F1898" s="20">
        <f>0.5*'Vehicle Specification'!$J$9*'Vehicle Specification'!$J$13*'Vehicle Specification'!$J$10*('Forces Acting on Vehicle'!C1898*'Forces Acting on Vehicle'!C1898)</f>
        <v>-867.40217740960031</v>
      </c>
      <c r="G1898" s="20">
        <f>0.5*'Vehicle Specification'!$J$9*'Vehicle Specification'!$J$13*'Vehicle Specification'!$J$11*('Forces Acting on Vehicle'!C1898*'Forces Acting on Vehicle'!C1898)</f>
        <v>582.66225291040018</v>
      </c>
      <c r="H1898" s="20">
        <f>'Vehicle Specification'!$J$8-'Forces Acting on Vehicle'!F1898</f>
        <v>6851.5021774096003</v>
      </c>
      <c r="I1898" s="20">
        <f>H1898*'Vehicle Specification'!$J$12</f>
        <v>137.030043548192</v>
      </c>
      <c r="J1898" s="20">
        <f>E1898+'Forces Acting on Vehicle'!G1898+'Forces Acting on Vehicle'!I1898</f>
        <v>2022.9982262310377</v>
      </c>
      <c r="K1898" s="22">
        <f t="shared" si="87"/>
        <v>83347.526920718767</v>
      </c>
      <c r="L1898" s="21">
        <f t="shared" si="88"/>
        <v>83347.526920718767</v>
      </c>
      <c r="M1898" s="20" t="str">
        <f t="shared" si="89"/>
        <v>0</v>
      </c>
    </row>
    <row r="1899" spans="1:13" x14ac:dyDescent="0.2">
      <c r="A1899" s="5">
        <v>36.972999999999999</v>
      </c>
      <c r="B1899" s="5">
        <v>1428</v>
      </c>
      <c r="C1899" s="5">
        <v>41.3</v>
      </c>
      <c r="D1899" s="12">
        <v>2.2040403555041927</v>
      </c>
      <c r="E1899" s="20">
        <f>'Vehicle Specification'!$J$7*'Forces Acting on Vehicle'!D1899</f>
        <v>1344.4646168575575</v>
      </c>
      <c r="F1899" s="20">
        <f>0.5*'Vehicle Specification'!$J$9*'Vehicle Specification'!$J$13*'Vehicle Specification'!$J$10*('Forces Acting on Vehicle'!C1899*'Forces Acting on Vehicle'!C1899)</f>
        <v>-871.61797765210008</v>
      </c>
      <c r="G1899" s="20">
        <f>0.5*'Vehicle Specification'!$J$9*'Vehicle Specification'!$J$13*'Vehicle Specification'!$J$11*('Forces Acting on Vehicle'!C1899*'Forces Acting on Vehicle'!C1899)</f>
        <v>585.49414304289996</v>
      </c>
      <c r="H1899" s="20">
        <f>'Vehicle Specification'!$J$8-'Forces Acting on Vehicle'!F1899</f>
        <v>6855.7179776521007</v>
      </c>
      <c r="I1899" s="20">
        <f>H1899*'Vehicle Specification'!$J$12</f>
        <v>137.11435955304202</v>
      </c>
      <c r="J1899" s="20">
        <f>E1899+'Forces Acting on Vehicle'!G1899+'Forces Acting on Vehicle'!I1899</f>
        <v>2067.0731194534997</v>
      </c>
      <c r="K1899" s="22">
        <f t="shared" si="87"/>
        <v>85370.119833429533</v>
      </c>
      <c r="L1899" s="21">
        <f t="shared" si="88"/>
        <v>85370.119833429533</v>
      </c>
      <c r="M1899" s="20" t="str">
        <f t="shared" si="89"/>
        <v>0</v>
      </c>
    </row>
    <row r="1900" spans="1:13" x14ac:dyDescent="0.2">
      <c r="A1900" s="5">
        <v>36.991999999999997</v>
      </c>
      <c r="B1900" s="5">
        <v>1429</v>
      </c>
      <c r="C1900" s="5">
        <v>41.3</v>
      </c>
      <c r="D1900" s="12">
        <v>2.2352728148817547</v>
      </c>
      <c r="E1900" s="20">
        <f>'Vehicle Specification'!$J$7*'Forces Acting on Vehicle'!D1900</f>
        <v>1363.5164170778703</v>
      </c>
      <c r="F1900" s="20">
        <f>0.5*'Vehicle Specification'!$J$9*'Vehicle Specification'!$J$13*'Vehicle Specification'!$J$10*('Forces Acting on Vehicle'!C1900*'Forces Acting on Vehicle'!C1900)</f>
        <v>-871.61797765210008</v>
      </c>
      <c r="G1900" s="20">
        <f>0.5*'Vehicle Specification'!$J$9*'Vehicle Specification'!$J$13*'Vehicle Specification'!$J$11*('Forces Acting on Vehicle'!C1900*'Forces Acting on Vehicle'!C1900)</f>
        <v>585.49414304289996</v>
      </c>
      <c r="H1900" s="20">
        <f>'Vehicle Specification'!$J$8-'Forces Acting on Vehicle'!F1900</f>
        <v>6855.7179776521007</v>
      </c>
      <c r="I1900" s="20">
        <f>H1900*'Vehicle Specification'!$J$12</f>
        <v>137.11435955304202</v>
      </c>
      <c r="J1900" s="20">
        <f>E1900+'Forces Acting on Vehicle'!G1900+'Forces Acting on Vehicle'!I1900</f>
        <v>2086.1249196738122</v>
      </c>
      <c r="K1900" s="22">
        <f t="shared" si="87"/>
        <v>86156.959182528444</v>
      </c>
      <c r="L1900" s="21">
        <f t="shared" si="88"/>
        <v>86156.959182528444</v>
      </c>
      <c r="M1900" s="20" t="str">
        <f t="shared" si="89"/>
        <v>0</v>
      </c>
    </row>
    <row r="1901" spans="1:13" x14ac:dyDescent="0.2">
      <c r="A1901" s="5">
        <v>37.012</v>
      </c>
      <c r="B1901" s="5">
        <v>1429</v>
      </c>
      <c r="C1901" s="5">
        <v>41.4</v>
      </c>
      <c r="D1901" s="12">
        <v>2.2033400083075807</v>
      </c>
      <c r="E1901" s="20">
        <f>'Vehicle Specification'!$J$7*'Forces Acting on Vehicle'!D1901</f>
        <v>1344.0374050676241</v>
      </c>
      <c r="F1901" s="20">
        <f>0.5*'Vehicle Specification'!$J$9*'Vehicle Specification'!$J$13*'Vehicle Specification'!$J$10*('Forces Acting on Vehicle'!C1901*'Forces Acting on Vehicle'!C1901)</f>
        <v>-875.84399801640006</v>
      </c>
      <c r="G1901" s="20">
        <f>0.5*'Vehicle Specification'!$J$9*'Vehicle Specification'!$J$13*'Vehicle Specification'!$J$11*('Forces Acting on Vehicle'!C1901*'Forces Acting on Vehicle'!C1901)</f>
        <v>588.33289836359995</v>
      </c>
      <c r="H1901" s="20">
        <f>'Vehicle Specification'!$J$8-'Forces Acting on Vehicle'!F1901</f>
        <v>6859.9439980164007</v>
      </c>
      <c r="I1901" s="20">
        <f>H1901*'Vehicle Specification'!$J$12</f>
        <v>137.19887996032801</v>
      </c>
      <c r="J1901" s="20">
        <f>E1901+'Forces Acting on Vehicle'!G1901+'Forces Acting on Vehicle'!I1901</f>
        <v>2069.5691833915521</v>
      </c>
      <c r="K1901" s="22">
        <f t="shared" si="87"/>
        <v>85680.164192410259</v>
      </c>
      <c r="L1901" s="21">
        <f t="shared" si="88"/>
        <v>85680.164192410259</v>
      </c>
      <c r="M1901" s="20" t="str">
        <f t="shared" si="89"/>
        <v>0</v>
      </c>
    </row>
    <row r="1902" spans="1:13" x14ac:dyDescent="0.2">
      <c r="A1902" s="5">
        <v>37.030999999999999</v>
      </c>
      <c r="B1902" s="5">
        <v>1430</v>
      </c>
      <c r="C1902" s="5">
        <v>41.5</v>
      </c>
      <c r="D1902" s="12">
        <v>2.1463724359786425</v>
      </c>
      <c r="E1902" s="20">
        <f>'Vehicle Specification'!$J$7*'Forces Acting on Vehicle'!D1902</f>
        <v>1309.2871859469719</v>
      </c>
      <c r="F1902" s="20">
        <f>0.5*'Vehicle Specification'!$J$9*'Vehicle Specification'!$J$13*'Vehicle Specification'!$J$10*('Forces Acting on Vehicle'!C1902*'Forces Acting on Vehicle'!C1902)</f>
        <v>-880.08023850250015</v>
      </c>
      <c r="G1902" s="20">
        <f>0.5*'Vehicle Specification'!$J$9*'Vehicle Specification'!$J$13*'Vehicle Specification'!$J$11*('Forces Acting on Vehicle'!C1902*'Forces Acting on Vehicle'!C1902)</f>
        <v>591.17851887250004</v>
      </c>
      <c r="H1902" s="20">
        <f>'Vehicle Specification'!$J$8-'Forces Acting on Vehicle'!F1902</f>
        <v>6864.1802385025003</v>
      </c>
      <c r="I1902" s="20">
        <f>H1902*'Vehicle Specification'!$J$12</f>
        <v>137.28360477005</v>
      </c>
      <c r="J1902" s="20">
        <f>E1902+'Forces Acting on Vehicle'!G1902+'Forces Acting on Vehicle'!I1902</f>
        <v>2037.749309589522</v>
      </c>
      <c r="K1902" s="22">
        <f t="shared" si="87"/>
        <v>84566.596347965169</v>
      </c>
      <c r="L1902" s="21">
        <f t="shared" si="88"/>
        <v>84566.596347965169</v>
      </c>
      <c r="M1902" s="20" t="str">
        <f t="shared" si="89"/>
        <v>0</v>
      </c>
    </row>
    <row r="1903" spans="1:13" x14ac:dyDescent="0.2">
      <c r="A1903" s="5">
        <v>37.051000000000002</v>
      </c>
      <c r="B1903" s="5">
        <v>1431</v>
      </c>
      <c r="C1903" s="5">
        <v>41.5</v>
      </c>
      <c r="D1903" s="12">
        <v>2.0896980378897614</v>
      </c>
      <c r="E1903" s="20">
        <f>'Vehicle Specification'!$J$7*'Forces Acting on Vehicle'!D1903</f>
        <v>1274.7158031127544</v>
      </c>
      <c r="F1903" s="20">
        <f>0.5*'Vehicle Specification'!$J$9*'Vehicle Specification'!$J$13*'Vehicle Specification'!$J$10*('Forces Acting on Vehicle'!C1903*'Forces Acting on Vehicle'!C1903)</f>
        <v>-880.08023850250015</v>
      </c>
      <c r="G1903" s="20">
        <f>0.5*'Vehicle Specification'!$J$9*'Vehicle Specification'!$J$13*'Vehicle Specification'!$J$11*('Forces Acting on Vehicle'!C1903*'Forces Acting on Vehicle'!C1903)</f>
        <v>591.17851887250004</v>
      </c>
      <c r="H1903" s="20">
        <f>'Vehicle Specification'!$J$8-'Forces Acting on Vehicle'!F1903</f>
        <v>6864.1802385025003</v>
      </c>
      <c r="I1903" s="20">
        <f>H1903*'Vehicle Specification'!$J$12</f>
        <v>137.28360477005</v>
      </c>
      <c r="J1903" s="20">
        <f>E1903+'Forces Acting on Vehicle'!G1903+'Forces Acting on Vehicle'!I1903</f>
        <v>2003.1779267553045</v>
      </c>
      <c r="K1903" s="22">
        <f t="shared" si="87"/>
        <v>83131.883960345134</v>
      </c>
      <c r="L1903" s="21">
        <f t="shared" si="88"/>
        <v>83131.883960345134</v>
      </c>
      <c r="M1903" s="20" t="str">
        <f t="shared" si="89"/>
        <v>0</v>
      </c>
    </row>
    <row r="1904" spans="1:13" x14ac:dyDescent="0.2">
      <c r="A1904" s="5">
        <v>37.07</v>
      </c>
      <c r="B1904" s="5">
        <v>1432</v>
      </c>
      <c r="C1904" s="5">
        <v>41.6</v>
      </c>
      <c r="D1904" s="12">
        <v>2.073287051190865</v>
      </c>
      <c r="E1904" s="20">
        <f>'Vehicle Specification'!$J$7*'Forces Acting on Vehicle'!D1904</f>
        <v>1264.7051012264276</v>
      </c>
      <c r="F1904" s="20">
        <f>0.5*'Vehicle Specification'!$J$9*'Vehicle Specification'!$J$13*'Vehicle Specification'!$J$10*('Forces Acting on Vehicle'!C1904*'Forces Acting on Vehicle'!C1904)</f>
        <v>-884.32669911040023</v>
      </c>
      <c r="G1904" s="20">
        <f>0.5*'Vehicle Specification'!$J$9*'Vehicle Specification'!$J$13*'Vehicle Specification'!$J$11*('Forces Acting on Vehicle'!C1904*'Forces Acting on Vehicle'!C1904)</f>
        <v>594.0310045696001</v>
      </c>
      <c r="H1904" s="20">
        <f>'Vehicle Specification'!$J$8-'Forces Acting on Vehicle'!F1904</f>
        <v>6868.4266991104005</v>
      </c>
      <c r="I1904" s="20">
        <f>H1904*'Vehicle Specification'!$J$12</f>
        <v>137.36853398220802</v>
      </c>
      <c r="J1904" s="20">
        <f>E1904+'Forces Acting on Vehicle'!G1904+'Forces Acting on Vehicle'!I1904</f>
        <v>1996.1046397782357</v>
      </c>
      <c r="K1904" s="22">
        <f t="shared" si="87"/>
        <v>83037.953014774612</v>
      </c>
      <c r="L1904" s="21">
        <f t="shared" si="88"/>
        <v>83037.953014774612</v>
      </c>
      <c r="M1904" s="20" t="str">
        <f t="shared" si="89"/>
        <v>0</v>
      </c>
    </row>
    <row r="1905" spans="1:13" x14ac:dyDescent="0.2">
      <c r="A1905" s="5">
        <v>37.090000000000003</v>
      </c>
      <c r="B1905" s="5">
        <v>1433</v>
      </c>
      <c r="C1905" s="5">
        <v>41.6</v>
      </c>
      <c r="D1905" s="12">
        <v>2.1099343236792221</v>
      </c>
      <c r="E1905" s="20">
        <f>'Vehicle Specification'!$J$7*'Forces Acting on Vehicle'!D1905</f>
        <v>1287.0599374443254</v>
      </c>
      <c r="F1905" s="20">
        <f>0.5*'Vehicle Specification'!$J$9*'Vehicle Specification'!$J$13*'Vehicle Specification'!$J$10*('Forces Acting on Vehicle'!C1905*'Forces Acting on Vehicle'!C1905)</f>
        <v>-884.32669911040023</v>
      </c>
      <c r="G1905" s="20">
        <f>0.5*'Vehicle Specification'!$J$9*'Vehicle Specification'!$J$13*'Vehicle Specification'!$J$11*('Forces Acting on Vehicle'!C1905*'Forces Acting on Vehicle'!C1905)</f>
        <v>594.0310045696001</v>
      </c>
      <c r="H1905" s="20">
        <f>'Vehicle Specification'!$J$8-'Forces Acting on Vehicle'!F1905</f>
        <v>6868.4266991104005</v>
      </c>
      <c r="I1905" s="20">
        <f>H1905*'Vehicle Specification'!$J$12</f>
        <v>137.36853398220802</v>
      </c>
      <c r="J1905" s="20">
        <f>E1905+'Forces Acting on Vehicle'!G1905+'Forces Acting on Vehicle'!I1905</f>
        <v>2018.4594759961335</v>
      </c>
      <c r="K1905" s="22">
        <f t="shared" si="87"/>
        <v>83967.914201439155</v>
      </c>
      <c r="L1905" s="21">
        <f t="shared" si="88"/>
        <v>83967.914201439155</v>
      </c>
      <c r="M1905" s="20" t="str">
        <f t="shared" si="89"/>
        <v>0</v>
      </c>
    </row>
    <row r="1906" spans="1:13" x14ac:dyDescent="0.2">
      <c r="A1906" s="5">
        <v>37.109000000000002</v>
      </c>
      <c r="B1906" s="5">
        <v>1433</v>
      </c>
      <c r="C1906" s="5">
        <v>41.7</v>
      </c>
      <c r="D1906" s="12">
        <v>2.1430735017109788</v>
      </c>
      <c r="E1906" s="20">
        <f>'Vehicle Specification'!$J$7*'Forces Acting on Vehicle'!D1906</f>
        <v>1307.274836043697</v>
      </c>
      <c r="F1906" s="20">
        <f>0.5*'Vehicle Specification'!$J$9*'Vehicle Specification'!$J$13*'Vehicle Specification'!$J$10*('Forces Acting on Vehicle'!C1906*'Forces Acting on Vehicle'!C1906)</f>
        <v>-888.58337984010029</v>
      </c>
      <c r="G1906" s="20">
        <f>0.5*'Vehicle Specification'!$J$9*'Vehicle Specification'!$J$13*'Vehicle Specification'!$J$11*('Forces Acting on Vehicle'!C1906*'Forces Acting on Vehicle'!C1906)</f>
        <v>596.89035545490015</v>
      </c>
      <c r="H1906" s="20">
        <f>'Vehicle Specification'!$J$8-'Forces Acting on Vehicle'!F1906</f>
        <v>6872.6833798401003</v>
      </c>
      <c r="I1906" s="20">
        <f>H1906*'Vehicle Specification'!$J$12</f>
        <v>137.45366759680201</v>
      </c>
      <c r="J1906" s="20">
        <f>E1906+'Forces Acting on Vehicle'!G1906+'Forces Acting on Vehicle'!I1906</f>
        <v>2041.6188590953991</v>
      </c>
      <c r="K1906" s="22">
        <f t="shared" si="87"/>
        <v>85135.506424278152</v>
      </c>
      <c r="L1906" s="21">
        <f t="shared" si="88"/>
        <v>85135.506424278152</v>
      </c>
      <c r="M1906" s="20" t="str">
        <f t="shared" si="89"/>
        <v>0</v>
      </c>
    </row>
    <row r="1907" spans="1:13" x14ac:dyDescent="0.2">
      <c r="A1907" s="5">
        <v>37.128999999999998</v>
      </c>
      <c r="B1907" s="5">
        <v>1434</v>
      </c>
      <c r="C1907" s="5">
        <v>41.7</v>
      </c>
      <c r="D1907" s="12">
        <v>2.1539780114048925</v>
      </c>
      <c r="E1907" s="20">
        <f>'Vehicle Specification'!$J$7*'Forces Acting on Vehicle'!D1907</f>
        <v>1313.9265869569845</v>
      </c>
      <c r="F1907" s="20">
        <f>0.5*'Vehicle Specification'!$J$9*'Vehicle Specification'!$J$13*'Vehicle Specification'!$J$10*('Forces Acting on Vehicle'!C1907*'Forces Acting on Vehicle'!C1907)</f>
        <v>-888.58337984010029</v>
      </c>
      <c r="G1907" s="20">
        <f>0.5*'Vehicle Specification'!$J$9*'Vehicle Specification'!$J$13*'Vehicle Specification'!$J$11*('Forces Acting on Vehicle'!C1907*'Forces Acting on Vehicle'!C1907)</f>
        <v>596.89035545490015</v>
      </c>
      <c r="H1907" s="20">
        <f>'Vehicle Specification'!$J$8-'Forces Acting on Vehicle'!F1907</f>
        <v>6872.6833798401003</v>
      </c>
      <c r="I1907" s="20">
        <f>H1907*'Vehicle Specification'!$J$12</f>
        <v>137.45366759680201</v>
      </c>
      <c r="J1907" s="20">
        <f>E1907+'Forces Acting on Vehicle'!G1907+'Forces Acting on Vehicle'!I1907</f>
        <v>2048.2706100086866</v>
      </c>
      <c r="K1907" s="22">
        <f t="shared" si="87"/>
        <v>85412.884437362241</v>
      </c>
      <c r="L1907" s="21">
        <f t="shared" si="88"/>
        <v>85412.884437362241</v>
      </c>
      <c r="M1907" s="20" t="str">
        <f t="shared" si="89"/>
        <v>0</v>
      </c>
    </row>
    <row r="1908" spans="1:13" x14ac:dyDescent="0.2">
      <c r="A1908" s="5">
        <v>37.148000000000003</v>
      </c>
      <c r="B1908" s="5">
        <v>1435</v>
      </c>
      <c r="C1908" s="5">
        <v>41.8</v>
      </c>
      <c r="D1908" s="12">
        <v>2.0980991258771939</v>
      </c>
      <c r="E1908" s="20">
        <f>'Vehicle Specification'!$J$7*'Forces Acting on Vehicle'!D1908</f>
        <v>1279.8404667850882</v>
      </c>
      <c r="F1908" s="20">
        <f>0.5*'Vehicle Specification'!$J$9*'Vehicle Specification'!$J$13*'Vehicle Specification'!$J$10*('Forces Acting on Vehicle'!C1908*'Forces Acting on Vehicle'!C1908)</f>
        <v>-892.85028069160001</v>
      </c>
      <c r="G1908" s="20">
        <f>0.5*'Vehicle Specification'!$J$9*'Vehicle Specification'!$J$13*'Vehicle Specification'!$J$11*('Forces Acting on Vehicle'!C1908*'Forces Acting on Vehicle'!C1908)</f>
        <v>599.75657152839995</v>
      </c>
      <c r="H1908" s="20">
        <f>'Vehicle Specification'!$J$8-'Forces Acting on Vehicle'!F1908</f>
        <v>6876.9502806916007</v>
      </c>
      <c r="I1908" s="20">
        <f>H1908*'Vehicle Specification'!$J$12</f>
        <v>137.53900561383202</v>
      </c>
      <c r="J1908" s="20">
        <f>E1908+'Forces Acting on Vehicle'!G1908+'Forces Acting on Vehicle'!I1908</f>
        <v>2017.1360439273201</v>
      </c>
      <c r="K1908" s="22">
        <f t="shared" si="87"/>
        <v>84316.286636161967</v>
      </c>
      <c r="L1908" s="21">
        <f t="shared" si="88"/>
        <v>84316.286636161967</v>
      </c>
      <c r="M1908" s="20" t="str">
        <f t="shared" si="89"/>
        <v>0</v>
      </c>
    </row>
    <row r="1909" spans="1:13" x14ac:dyDescent="0.2">
      <c r="A1909" s="5">
        <v>37.167999999999999</v>
      </c>
      <c r="B1909" s="5">
        <v>1436</v>
      </c>
      <c r="C1909" s="5">
        <v>41.8</v>
      </c>
      <c r="D1909" s="12">
        <v>2.0702064712741768</v>
      </c>
      <c r="E1909" s="20">
        <f>'Vehicle Specification'!$J$7*'Forces Acting on Vehicle'!D1909</f>
        <v>1262.8259474772478</v>
      </c>
      <c r="F1909" s="20">
        <f>0.5*'Vehicle Specification'!$J$9*'Vehicle Specification'!$J$13*'Vehicle Specification'!$J$10*('Forces Acting on Vehicle'!C1909*'Forces Acting on Vehicle'!C1909)</f>
        <v>-892.85028069160001</v>
      </c>
      <c r="G1909" s="20">
        <f>0.5*'Vehicle Specification'!$J$9*'Vehicle Specification'!$J$13*'Vehicle Specification'!$J$11*('Forces Acting on Vehicle'!C1909*'Forces Acting on Vehicle'!C1909)</f>
        <v>599.75657152839995</v>
      </c>
      <c r="H1909" s="20">
        <f>'Vehicle Specification'!$J$8-'Forces Acting on Vehicle'!F1909</f>
        <v>6876.9502806916007</v>
      </c>
      <c r="I1909" s="20">
        <f>H1909*'Vehicle Specification'!$J$12</f>
        <v>137.53900561383202</v>
      </c>
      <c r="J1909" s="20">
        <f>E1909+'Forces Acting on Vehicle'!G1909+'Forces Acting on Vehicle'!I1909</f>
        <v>2000.1215246194797</v>
      </c>
      <c r="K1909" s="22">
        <f t="shared" si="87"/>
        <v>83605.079729094243</v>
      </c>
      <c r="L1909" s="21">
        <f t="shared" si="88"/>
        <v>83605.079729094243</v>
      </c>
      <c r="M1909" s="20" t="str">
        <f t="shared" si="89"/>
        <v>0</v>
      </c>
    </row>
    <row r="1910" spans="1:13" x14ac:dyDescent="0.2">
      <c r="A1910" s="5">
        <v>37.188000000000002</v>
      </c>
      <c r="B1910" s="5">
        <v>1437</v>
      </c>
      <c r="C1910" s="5">
        <v>41.9</v>
      </c>
      <c r="D1910" s="12">
        <v>2.0800992669592882</v>
      </c>
      <c r="E1910" s="20">
        <f>'Vehicle Specification'!$J$7*'Forces Acting on Vehicle'!D1910</f>
        <v>1268.8605528451658</v>
      </c>
      <c r="F1910" s="20">
        <f>0.5*'Vehicle Specification'!$J$9*'Vehicle Specification'!$J$13*'Vehicle Specification'!$J$10*('Forces Acting on Vehicle'!C1910*'Forces Acting on Vehicle'!C1910)</f>
        <v>-897.12740166490005</v>
      </c>
      <c r="G1910" s="20">
        <f>0.5*'Vehicle Specification'!$J$9*'Vehicle Specification'!$J$13*'Vehicle Specification'!$J$11*('Forces Acting on Vehicle'!C1910*'Forces Acting on Vehicle'!C1910)</f>
        <v>602.62965279010007</v>
      </c>
      <c r="H1910" s="20">
        <f>'Vehicle Specification'!$J$8-'Forces Acting on Vehicle'!F1910</f>
        <v>6881.2274016649008</v>
      </c>
      <c r="I1910" s="20">
        <f>H1910*'Vehicle Specification'!$J$12</f>
        <v>137.62454803329803</v>
      </c>
      <c r="J1910" s="20">
        <f>E1910+'Forces Acting on Vehicle'!G1910+'Forces Acting on Vehicle'!I1910</f>
        <v>2009.1147536685637</v>
      </c>
      <c r="K1910" s="22">
        <f t="shared" si="87"/>
        <v>84181.908178712823</v>
      </c>
      <c r="L1910" s="21">
        <f t="shared" si="88"/>
        <v>84181.908178712823</v>
      </c>
      <c r="M1910" s="20" t="str">
        <f t="shared" si="89"/>
        <v>0</v>
      </c>
    </row>
    <row r="1911" spans="1:13" x14ac:dyDescent="0.2">
      <c r="A1911" s="5">
        <v>37.207000000000001</v>
      </c>
      <c r="B1911" s="5">
        <v>1438</v>
      </c>
      <c r="C1911" s="5">
        <v>42</v>
      </c>
      <c r="D1911" s="12">
        <v>2.1280609977575082</v>
      </c>
      <c r="E1911" s="20">
        <f>'Vehicle Specification'!$J$7*'Forces Acting on Vehicle'!D1911</f>
        <v>1298.1172086320801</v>
      </c>
      <c r="F1911" s="20">
        <f>0.5*'Vehicle Specification'!$J$9*'Vehicle Specification'!$J$13*'Vehicle Specification'!$J$10*('Forces Acting on Vehicle'!C1911*'Forces Acting on Vehicle'!C1911)</f>
        <v>-901.41474276000019</v>
      </c>
      <c r="G1911" s="20">
        <f>0.5*'Vehicle Specification'!$J$9*'Vehicle Specification'!$J$13*'Vehicle Specification'!$J$11*('Forces Acting on Vehicle'!C1911*'Forces Acting on Vehicle'!C1911)</f>
        <v>605.50959924000006</v>
      </c>
      <c r="H1911" s="20">
        <f>'Vehicle Specification'!$J$8-'Forces Acting on Vehicle'!F1911</f>
        <v>6885.5147427600004</v>
      </c>
      <c r="I1911" s="20">
        <f>H1911*'Vehicle Specification'!$J$12</f>
        <v>137.7102948552</v>
      </c>
      <c r="J1911" s="20">
        <f>E1911+'Forces Acting on Vehicle'!G1911+'Forces Acting on Vehicle'!I1911</f>
        <v>2041.3371027272801</v>
      </c>
      <c r="K1911" s="22">
        <f t="shared" si="87"/>
        <v>85736.15831454577</v>
      </c>
      <c r="L1911" s="21">
        <f t="shared" si="88"/>
        <v>85736.15831454577</v>
      </c>
      <c r="M1911" s="20" t="str">
        <f t="shared" si="89"/>
        <v>0</v>
      </c>
    </row>
    <row r="1912" spans="1:13" x14ac:dyDescent="0.2">
      <c r="A1912" s="5">
        <v>37.226999999999997</v>
      </c>
      <c r="B1912" s="5">
        <v>1438</v>
      </c>
      <c r="C1912" s="5">
        <v>42</v>
      </c>
      <c r="D1912" s="12">
        <v>2.1563706225316932</v>
      </c>
      <c r="E1912" s="20">
        <f>'Vehicle Specification'!$J$7*'Forces Acting on Vehicle'!D1912</f>
        <v>1315.3860797443328</v>
      </c>
      <c r="F1912" s="20">
        <f>0.5*'Vehicle Specification'!$J$9*'Vehicle Specification'!$J$13*'Vehicle Specification'!$J$10*('Forces Acting on Vehicle'!C1912*'Forces Acting on Vehicle'!C1912)</f>
        <v>-901.41474276000019</v>
      </c>
      <c r="G1912" s="20">
        <f>0.5*'Vehicle Specification'!$J$9*'Vehicle Specification'!$J$13*'Vehicle Specification'!$J$11*('Forces Acting on Vehicle'!C1912*'Forces Acting on Vehicle'!C1912)</f>
        <v>605.50959924000006</v>
      </c>
      <c r="H1912" s="20">
        <f>'Vehicle Specification'!$J$8-'Forces Acting on Vehicle'!F1912</f>
        <v>6885.5147427600004</v>
      </c>
      <c r="I1912" s="20">
        <f>H1912*'Vehicle Specification'!$J$12</f>
        <v>137.7102948552</v>
      </c>
      <c r="J1912" s="20">
        <f>E1912+'Forces Acting on Vehicle'!G1912+'Forces Acting on Vehicle'!I1912</f>
        <v>2058.6059738395329</v>
      </c>
      <c r="K1912" s="22">
        <f t="shared" ref="K1912:K1975" si="90">J1912*C1912</f>
        <v>86461.450901260381</v>
      </c>
      <c r="L1912" s="21">
        <f t="shared" si="88"/>
        <v>86461.450901260381</v>
      </c>
      <c r="M1912" s="20" t="str">
        <f t="shared" si="89"/>
        <v>0</v>
      </c>
    </row>
    <row r="1913" spans="1:13" x14ac:dyDescent="0.2">
      <c r="A1913" s="5">
        <v>37.246000000000002</v>
      </c>
      <c r="B1913" s="5">
        <v>1439</v>
      </c>
      <c r="C1913" s="5">
        <v>42.1</v>
      </c>
      <c r="D1913" s="12">
        <v>2.1652041145430214</v>
      </c>
      <c r="E1913" s="20">
        <f>'Vehicle Specification'!$J$7*'Forces Acting on Vehicle'!D1913</f>
        <v>1320.774509871243</v>
      </c>
      <c r="F1913" s="20">
        <f>0.5*'Vehicle Specification'!$J$9*'Vehicle Specification'!$J$13*'Vehicle Specification'!$J$10*('Forces Acting on Vehicle'!C1913*'Forces Acting on Vehicle'!C1913)</f>
        <v>-905.71230397690022</v>
      </c>
      <c r="G1913" s="20">
        <f>0.5*'Vehicle Specification'!$J$9*'Vehicle Specification'!$J$13*'Vehicle Specification'!$J$11*('Forces Acting on Vehicle'!C1913*'Forces Acting on Vehicle'!C1913)</f>
        <v>608.39641087810014</v>
      </c>
      <c r="H1913" s="20">
        <f>'Vehicle Specification'!$J$8-'Forces Acting on Vehicle'!F1913</f>
        <v>6889.8123039769007</v>
      </c>
      <c r="I1913" s="20">
        <f>H1913*'Vehicle Specification'!$J$12</f>
        <v>137.79624607953801</v>
      </c>
      <c r="J1913" s="20">
        <f>E1913+'Forces Acting on Vehicle'!G1913+'Forces Acting on Vehicle'!I1913</f>
        <v>2066.9671668288811</v>
      </c>
      <c r="K1913" s="22">
        <f t="shared" si="90"/>
        <v>87019.3177234959</v>
      </c>
      <c r="L1913" s="21">
        <f t="shared" si="88"/>
        <v>87019.3177234959</v>
      </c>
      <c r="M1913" s="20" t="str">
        <f t="shared" si="89"/>
        <v>0</v>
      </c>
    </row>
    <row r="1914" spans="1:13" x14ac:dyDescent="0.2">
      <c r="A1914" s="5">
        <v>37.265999999999998</v>
      </c>
      <c r="B1914" s="5">
        <v>1440</v>
      </c>
      <c r="C1914" s="5">
        <v>42.1</v>
      </c>
      <c r="D1914" s="12">
        <v>2.1704431563088282</v>
      </c>
      <c r="E1914" s="20">
        <f>'Vehicle Specification'!$J$7*'Forces Acting on Vehicle'!D1914</f>
        <v>1323.9703253483851</v>
      </c>
      <c r="F1914" s="20">
        <f>0.5*'Vehicle Specification'!$J$9*'Vehicle Specification'!$J$13*'Vehicle Specification'!$J$10*('Forces Acting on Vehicle'!C1914*'Forces Acting on Vehicle'!C1914)</f>
        <v>-905.71230397690022</v>
      </c>
      <c r="G1914" s="20">
        <f>0.5*'Vehicle Specification'!$J$9*'Vehicle Specification'!$J$13*'Vehicle Specification'!$J$11*('Forces Acting on Vehicle'!C1914*'Forces Acting on Vehicle'!C1914)</f>
        <v>608.39641087810014</v>
      </c>
      <c r="H1914" s="20">
        <f>'Vehicle Specification'!$J$8-'Forces Acting on Vehicle'!F1914</f>
        <v>6889.8123039769007</v>
      </c>
      <c r="I1914" s="20">
        <f>H1914*'Vehicle Specification'!$J$12</f>
        <v>137.79624607953801</v>
      </c>
      <c r="J1914" s="20">
        <f>E1914+'Forces Acting on Vehicle'!G1914+'Forces Acting on Vehicle'!I1914</f>
        <v>2070.1629823060234</v>
      </c>
      <c r="K1914" s="22">
        <f t="shared" si="90"/>
        <v>87153.861555083582</v>
      </c>
      <c r="L1914" s="21">
        <f t="shared" si="88"/>
        <v>87153.861555083582</v>
      </c>
      <c r="M1914" s="20" t="str">
        <f t="shared" si="89"/>
        <v>0</v>
      </c>
    </row>
    <row r="1915" spans="1:13" x14ac:dyDescent="0.2">
      <c r="A1915" s="5">
        <v>37.284999999999997</v>
      </c>
      <c r="B1915" s="5">
        <v>1441</v>
      </c>
      <c r="C1915" s="5">
        <v>42.2</v>
      </c>
      <c r="D1915" s="12">
        <v>2.1443472527445282</v>
      </c>
      <c r="E1915" s="20">
        <f>'Vehicle Specification'!$J$7*'Forces Acting on Vehicle'!D1915</f>
        <v>1308.0518241741622</v>
      </c>
      <c r="F1915" s="20">
        <f>0.5*'Vehicle Specification'!$J$9*'Vehicle Specification'!$J$13*'Vehicle Specification'!$J$10*('Forces Acting on Vehicle'!C1915*'Forces Acting on Vehicle'!C1915)</f>
        <v>-910.02008531560023</v>
      </c>
      <c r="G1915" s="20">
        <f>0.5*'Vehicle Specification'!$J$9*'Vehicle Specification'!$J$13*'Vehicle Specification'!$J$11*('Forces Acting on Vehicle'!C1915*'Forces Acting on Vehicle'!C1915)</f>
        <v>611.29008770440009</v>
      </c>
      <c r="H1915" s="20">
        <f>'Vehicle Specification'!$J$8-'Forces Acting on Vehicle'!F1915</f>
        <v>6894.1200853156006</v>
      </c>
      <c r="I1915" s="20">
        <f>H1915*'Vehicle Specification'!$J$12</f>
        <v>137.88240170631201</v>
      </c>
      <c r="J1915" s="20">
        <f>E1915+'Forces Acting on Vehicle'!G1915+'Forces Acting on Vehicle'!I1915</f>
        <v>2057.2243135848744</v>
      </c>
      <c r="K1915" s="22">
        <f t="shared" si="90"/>
        <v>86814.866033281709</v>
      </c>
      <c r="L1915" s="21">
        <f t="shared" si="88"/>
        <v>86814.866033281709</v>
      </c>
      <c r="M1915" s="20" t="str">
        <f t="shared" si="89"/>
        <v>0</v>
      </c>
    </row>
    <row r="1916" spans="1:13" x14ac:dyDescent="0.2">
      <c r="A1916" s="5">
        <v>37.305</v>
      </c>
      <c r="B1916" s="5">
        <v>1442</v>
      </c>
      <c r="C1916" s="5">
        <v>42.2</v>
      </c>
      <c r="D1916" s="12">
        <v>2.1300512541399068</v>
      </c>
      <c r="E1916" s="20">
        <f>'Vehicle Specification'!$J$7*'Forces Acting on Vehicle'!D1916</f>
        <v>1299.3312650253431</v>
      </c>
      <c r="F1916" s="20">
        <f>0.5*'Vehicle Specification'!$J$9*'Vehicle Specification'!$J$13*'Vehicle Specification'!$J$10*('Forces Acting on Vehicle'!C1916*'Forces Acting on Vehicle'!C1916)</f>
        <v>-910.02008531560023</v>
      </c>
      <c r="G1916" s="20">
        <f>0.5*'Vehicle Specification'!$J$9*'Vehicle Specification'!$J$13*'Vehicle Specification'!$J$11*('Forces Acting on Vehicle'!C1916*'Forces Acting on Vehicle'!C1916)</f>
        <v>611.29008770440009</v>
      </c>
      <c r="H1916" s="20">
        <f>'Vehicle Specification'!$J$8-'Forces Acting on Vehicle'!F1916</f>
        <v>6894.1200853156006</v>
      </c>
      <c r="I1916" s="20">
        <f>H1916*'Vehicle Specification'!$J$12</f>
        <v>137.88240170631201</v>
      </c>
      <c r="J1916" s="20">
        <f>E1916+'Forces Acting on Vehicle'!G1916+'Forces Acting on Vehicle'!I1916</f>
        <v>2048.5037544360553</v>
      </c>
      <c r="K1916" s="22">
        <f t="shared" si="90"/>
        <v>86446.858437201532</v>
      </c>
      <c r="L1916" s="21">
        <f t="shared" si="88"/>
        <v>86446.858437201532</v>
      </c>
      <c r="M1916" s="20" t="str">
        <f t="shared" si="89"/>
        <v>0</v>
      </c>
    </row>
    <row r="1917" spans="1:13" x14ac:dyDescent="0.2">
      <c r="A1917" s="5">
        <v>37.323999999999998</v>
      </c>
      <c r="B1917" s="5">
        <v>1443</v>
      </c>
      <c r="C1917" s="5">
        <v>42.3</v>
      </c>
      <c r="D1917" s="12">
        <v>2.105109790522802</v>
      </c>
      <c r="E1917" s="20">
        <f>'Vehicle Specification'!$J$7*'Forces Acting on Vehicle'!D1917</f>
        <v>1284.1169722189093</v>
      </c>
      <c r="F1917" s="20">
        <f>0.5*'Vehicle Specification'!$J$9*'Vehicle Specification'!$J$13*'Vehicle Specification'!$J$10*('Forces Acting on Vehicle'!C1917*'Forces Acting on Vehicle'!C1917)</f>
        <v>-914.3380867761</v>
      </c>
      <c r="G1917" s="20">
        <f>0.5*'Vehicle Specification'!$J$9*'Vehicle Specification'!$J$13*'Vehicle Specification'!$J$11*('Forces Acting on Vehicle'!C1917*'Forces Acting on Vehicle'!C1917)</f>
        <v>614.19062971890003</v>
      </c>
      <c r="H1917" s="20">
        <f>'Vehicle Specification'!$J$8-'Forces Acting on Vehicle'!F1917</f>
        <v>6898.4380867761001</v>
      </c>
      <c r="I1917" s="20">
        <f>H1917*'Vehicle Specification'!$J$12</f>
        <v>137.96876173552201</v>
      </c>
      <c r="J1917" s="20">
        <f>E1917+'Forces Acting on Vehicle'!G1917+'Forces Acting on Vehicle'!I1917</f>
        <v>2036.2763636733314</v>
      </c>
      <c r="K1917" s="22">
        <f t="shared" si="90"/>
        <v>86134.490183381917</v>
      </c>
      <c r="L1917" s="21">
        <f t="shared" si="88"/>
        <v>86134.490183381917</v>
      </c>
      <c r="M1917" s="20" t="str">
        <f t="shared" si="89"/>
        <v>0</v>
      </c>
    </row>
    <row r="1918" spans="1:13" x14ac:dyDescent="0.2">
      <c r="A1918" s="5">
        <v>37.344000000000001</v>
      </c>
      <c r="B1918" s="5">
        <v>1443</v>
      </c>
      <c r="C1918" s="5">
        <v>42.3</v>
      </c>
      <c r="D1918" s="12">
        <v>2.1117540272168034</v>
      </c>
      <c r="E1918" s="20">
        <f>'Vehicle Specification'!$J$7*'Forces Acting on Vehicle'!D1918</f>
        <v>1288.1699566022501</v>
      </c>
      <c r="F1918" s="20">
        <f>0.5*'Vehicle Specification'!$J$9*'Vehicle Specification'!$J$13*'Vehicle Specification'!$J$10*('Forces Acting on Vehicle'!C1918*'Forces Acting on Vehicle'!C1918)</f>
        <v>-914.3380867761</v>
      </c>
      <c r="G1918" s="20">
        <f>0.5*'Vehicle Specification'!$J$9*'Vehicle Specification'!$J$13*'Vehicle Specification'!$J$11*('Forces Acting on Vehicle'!C1918*'Forces Acting on Vehicle'!C1918)</f>
        <v>614.19062971890003</v>
      </c>
      <c r="H1918" s="20">
        <f>'Vehicle Specification'!$J$8-'Forces Acting on Vehicle'!F1918</f>
        <v>6898.4380867761001</v>
      </c>
      <c r="I1918" s="20">
        <f>H1918*'Vehicle Specification'!$J$12</f>
        <v>137.96876173552201</v>
      </c>
      <c r="J1918" s="20">
        <f>E1918+'Forces Acting on Vehicle'!G1918+'Forces Acting on Vehicle'!I1918</f>
        <v>2040.3293480566722</v>
      </c>
      <c r="K1918" s="22">
        <f t="shared" si="90"/>
        <v>86305.931422797221</v>
      </c>
      <c r="L1918" s="21">
        <f t="shared" si="88"/>
        <v>86305.931422797221</v>
      </c>
      <c r="M1918" s="20" t="str">
        <f t="shared" si="89"/>
        <v>0</v>
      </c>
    </row>
    <row r="1919" spans="1:13" x14ac:dyDescent="0.2">
      <c r="A1919" s="5">
        <v>37.363</v>
      </c>
      <c r="B1919" s="5">
        <v>1444</v>
      </c>
      <c r="C1919" s="5">
        <v>42.4</v>
      </c>
      <c r="D1919" s="12">
        <v>2.1262150527475012</v>
      </c>
      <c r="E1919" s="20">
        <f>'Vehicle Specification'!$J$7*'Forces Acting on Vehicle'!D1919</f>
        <v>1296.9911821759758</v>
      </c>
      <c r="F1919" s="20">
        <f>0.5*'Vehicle Specification'!$J$9*'Vehicle Specification'!$J$13*'Vehicle Specification'!$J$10*('Forces Acting on Vehicle'!C1919*'Forces Acting on Vehicle'!C1919)</f>
        <v>-918.6663083584001</v>
      </c>
      <c r="G1919" s="20">
        <f>0.5*'Vehicle Specification'!$J$9*'Vehicle Specification'!$J$13*'Vehicle Specification'!$J$11*('Forces Acting on Vehicle'!C1919*'Forces Acting on Vehicle'!C1919)</f>
        <v>617.09803692160006</v>
      </c>
      <c r="H1919" s="20">
        <f>'Vehicle Specification'!$J$8-'Forces Acting on Vehicle'!F1919</f>
        <v>6902.7663083584002</v>
      </c>
      <c r="I1919" s="20">
        <f>H1919*'Vehicle Specification'!$J$12</f>
        <v>138.055326167168</v>
      </c>
      <c r="J1919" s="20">
        <f>E1919+'Forces Acting on Vehicle'!G1919+'Forces Acting on Vehicle'!I1919</f>
        <v>2052.144545264744</v>
      </c>
      <c r="K1919" s="22">
        <f t="shared" si="90"/>
        <v>87010.928719225136</v>
      </c>
      <c r="L1919" s="21">
        <f t="shared" si="88"/>
        <v>87010.928719225136</v>
      </c>
      <c r="M1919" s="20" t="str">
        <f t="shared" si="89"/>
        <v>0</v>
      </c>
    </row>
    <row r="1920" spans="1:13" x14ac:dyDescent="0.2">
      <c r="A1920" s="5">
        <v>37.383000000000003</v>
      </c>
      <c r="B1920" s="5">
        <v>1445</v>
      </c>
      <c r="C1920" s="5">
        <v>42.5</v>
      </c>
      <c r="D1920" s="12">
        <v>2.1594620163451292</v>
      </c>
      <c r="E1920" s="20">
        <f>'Vehicle Specification'!$J$7*'Forces Acting on Vehicle'!D1920</f>
        <v>1317.2718299705289</v>
      </c>
      <c r="F1920" s="20">
        <f>0.5*'Vehicle Specification'!$J$9*'Vehicle Specification'!$J$13*'Vehicle Specification'!$J$10*('Forces Acting on Vehicle'!C1920*'Forces Acting on Vehicle'!C1920)</f>
        <v>-923.00475006250019</v>
      </c>
      <c r="G1920" s="20">
        <f>0.5*'Vehicle Specification'!$J$9*'Vehicle Specification'!$J$13*'Vehicle Specification'!$J$11*('Forces Acting on Vehicle'!C1920*'Forces Acting on Vehicle'!C1920)</f>
        <v>620.01230931250007</v>
      </c>
      <c r="H1920" s="20">
        <f>'Vehicle Specification'!$J$8-'Forces Acting on Vehicle'!F1920</f>
        <v>6907.1047500625009</v>
      </c>
      <c r="I1920" s="20">
        <f>H1920*'Vehicle Specification'!$J$12</f>
        <v>138.14209500125003</v>
      </c>
      <c r="J1920" s="20">
        <f>E1920+'Forces Acting on Vehicle'!G1920+'Forces Acting on Vehicle'!I1920</f>
        <v>2075.426234284279</v>
      </c>
      <c r="K1920" s="22">
        <f t="shared" si="90"/>
        <v>88205.614957081852</v>
      </c>
      <c r="L1920" s="21">
        <f t="shared" si="88"/>
        <v>88205.614957081852</v>
      </c>
      <c r="M1920" s="20" t="str">
        <f t="shared" si="89"/>
        <v>0</v>
      </c>
    </row>
    <row r="1921" spans="1:13" x14ac:dyDescent="0.2">
      <c r="A1921" s="5">
        <v>37.402000000000001</v>
      </c>
      <c r="B1921" s="5">
        <v>1446</v>
      </c>
      <c r="C1921" s="5">
        <v>42.5</v>
      </c>
      <c r="D1921" s="12">
        <v>2.1665465645252926</v>
      </c>
      <c r="E1921" s="20">
        <f>'Vehicle Specification'!$J$7*'Forces Acting on Vehicle'!D1921</f>
        <v>1321.5934043604284</v>
      </c>
      <c r="F1921" s="20">
        <f>0.5*'Vehicle Specification'!$J$9*'Vehicle Specification'!$J$13*'Vehicle Specification'!$J$10*('Forces Acting on Vehicle'!C1921*'Forces Acting on Vehicle'!C1921)</f>
        <v>-923.00475006250019</v>
      </c>
      <c r="G1921" s="20">
        <f>0.5*'Vehicle Specification'!$J$9*'Vehicle Specification'!$J$13*'Vehicle Specification'!$J$11*('Forces Acting on Vehicle'!C1921*'Forces Acting on Vehicle'!C1921)</f>
        <v>620.01230931250007</v>
      </c>
      <c r="H1921" s="20">
        <f>'Vehicle Specification'!$J$8-'Forces Acting on Vehicle'!F1921</f>
        <v>6907.1047500625009</v>
      </c>
      <c r="I1921" s="20">
        <f>H1921*'Vehicle Specification'!$J$12</f>
        <v>138.14209500125003</v>
      </c>
      <c r="J1921" s="20">
        <f>E1921+'Forces Acting on Vehicle'!G1921+'Forces Acting on Vehicle'!I1921</f>
        <v>2079.7478086741785</v>
      </c>
      <c r="K1921" s="22">
        <f t="shared" si="90"/>
        <v>88389.281868652586</v>
      </c>
      <c r="L1921" s="21">
        <f t="shared" si="88"/>
        <v>88389.281868652586</v>
      </c>
      <c r="M1921" s="20" t="str">
        <f t="shared" si="89"/>
        <v>0</v>
      </c>
    </row>
    <row r="1922" spans="1:13" x14ac:dyDescent="0.2">
      <c r="A1922" s="5">
        <v>37.421999999999997</v>
      </c>
      <c r="B1922" s="5">
        <v>1447</v>
      </c>
      <c r="C1922" s="5">
        <v>42.6</v>
      </c>
      <c r="D1922" s="12">
        <v>2.1730750696872625</v>
      </c>
      <c r="E1922" s="20">
        <f>'Vehicle Specification'!$J$7*'Forces Acting on Vehicle'!D1922</f>
        <v>1325.57579250923</v>
      </c>
      <c r="F1922" s="20">
        <f>0.5*'Vehicle Specification'!$J$9*'Vehicle Specification'!$J$13*'Vehicle Specification'!$J$10*('Forces Acting on Vehicle'!C1922*'Forces Acting on Vehicle'!C1922)</f>
        <v>-927.35341188840027</v>
      </c>
      <c r="G1922" s="20">
        <f>0.5*'Vehicle Specification'!$J$9*'Vehicle Specification'!$J$13*'Vehicle Specification'!$J$11*('Forces Acting on Vehicle'!C1922*'Forces Acting on Vehicle'!C1922)</f>
        <v>622.93344689160017</v>
      </c>
      <c r="H1922" s="20">
        <f>'Vehicle Specification'!$J$8-'Forces Acting on Vehicle'!F1922</f>
        <v>6911.4534118884003</v>
      </c>
      <c r="I1922" s="20">
        <f>H1922*'Vehicle Specification'!$J$12</f>
        <v>138.22906823776802</v>
      </c>
      <c r="J1922" s="20">
        <f>E1922+'Forces Acting on Vehicle'!G1922+'Forces Acting on Vehicle'!I1922</f>
        <v>2086.7383076385981</v>
      </c>
      <c r="K1922" s="22">
        <f t="shared" si="90"/>
        <v>88895.051905404282</v>
      </c>
      <c r="L1922" s="21">
        <f t="shared" si="88"/>
        <v>88895.051905404282</v>
      </c>
      <c r="M1922" s="20" t="str">
        <f t="shared" si="89"/>
        <v>0</v>
      </c>
    </row>
    <row r="1923" spans="1:13" x14ac:dyDescent="0.2">
      <c r="A1923" s="5">
        <v>37.441000000000003</v>
      </c>
      <c r="B1923" s="5">
        <v>1447</v>
      </c>
      <c r="C1923" s="5">
        <v>42.6</v>
      </c>
      <c r="D1923" s="12">
        <v>2.2135774656333855</v>
      </c>
      <c r="E1923" s="20">
        <f>'Vehicle Specification'!$J$7*'Forces Acting on Vehicle'!D1923</f>
        <v>1350.2822540363652</v>
      </c>
      <c r="F1923" s="20">
        <f>0.5*'Vehicle Specification'!$J$9*'Vehicle Specification'!$J$13*'Vehicle Specification'!$J$10*('Forces Acting on Vehicle'!C1923*'Forces Acting on Vehicle'!C1923)</f>
        <v>-927.35341188840027</v>
      </c>
      <c r="G1923" s="20">
        <f>0.5*'Vehicle Specification'!$J$9*'Vehicle Specification'!$J$13*'Vehicle Specification'!$J$11*('Forces Acting on Vehicle'!C1923*'Forces Acting on Vehicle'!C1923)</f>
        <v>622.93344689160017</v>
      </c>
      <c r="H1923" s="20">
        <f>'Vehicle Specification'!$J$8-'Forces Acting on Vehicle'!F1923</f>
        <v>6911.4534118884003</v>
      </c>
      <c r="I1923" s="20">
        <f>H1923*'Vehicle Specification'!$J$12</f>
        <v>138.22906823776802</v>
      </c>
      <c r="J1923" s="20">
        <f>E1923+'Forces Acting on Vehicle'!G1923+'Forces Acting on Vehicle'!I1923</f>
        <v>2111.4447691657333</v>
      </c>
      <c r="K1923" s="22">
        <f t="shared" si="90"/>
        <v>89947.547166460237</v>
      </c>
      <c r="L1923" s="21">
        <f t="shared" si="88"/>
        <v>89947.547166460237</v>
      </c>
      <c r="M1923" s="20" t="str">
        <f t="shared" si="89"/>
        <v>0</v>
      </c>
    </row>
    <row r="1924" spans="1:13" x14ac:dyDescent="0.2">
      <c r="A1924" s="5">
        <v>37.460999999999999</v>
      </c>
      <c r="B1924" s="5">
        <v>1448</v>
      </c>
      <c r="C1924" s="5">
        <v>42.7</v>
      </c>
      <c r="D1924" s="12">
        <v>2.2400968049873757</v>
      </c>
      <c r="E1924" s="20">
        <f>'Vehicle Specification'!$J$7*'Forces Acting on Vehicle'!D1924</f>
        <v>1366.4590510422993</v>
      </c>
      <c r="F1924" s="20">
        <f>0.5*'Vehicle Specification'!$J$9*'Vehicle Specification'!$J$13*'Vehicle Specification'!$J$10*('Forces Acting on Vehicle'!C1924*'Forces Acting on Vehicle'!C1924)</f>
        <v>-931.71229383610023</v>
      </c>
      <c r="G1924" s="20">
        <f>0.5*'Vehicle Specification'!$J$9*'Vehicle Specification'!$J$13*'Vehicle Specification'!$J$11*('Forces Acting on Vehicle'!C1924*'Forces Acting on Vehicle'!C1924)</f>
        <v>625.86144965890014</v>
      </c>
      <c r="H1924" s="20">
        <f>'Vehicle Specification'!$J$8-'Forces Acting on Vehicle'!F1924</f>
        <v>6915.8122938361003</v>
      </c>
      <c r="I1924" s="20">
        <f>H1924*'Vehicle Specification'!$J$12</f>
        <v>138.31624587672201</v>
      </c>
      <c r="J1924" s="20">
        <f>E1924+'Forces Acting on Vehicle'!G1924+'Forces Acting on Vehicle'!I1924</f>
        <v>2130.6367465779213</v>
      </c>
      <c r="K1924" s="22">
        <f t="shared" si="90"/>
        <v>90978.189078877243</v>
      </c>
      <c r="L1924" s="21">
        <f t="shared" si="88"/>
        <v>90978.189078877243</v>
      </c>
      <c r="M1924" s="20" t="str">
        <f t="shared" si="89"/>
        <v>0</v>
      </c>
    </row>
    <row r="1925" spans="1:13" x14ac:dyDescent="0.2">
      <c r="A1925" s="5">
        <v>37.479999999999997</v>
      </c>
      <c r="B1925" s="5">
        <v>1449</v>
      </c>
      <c r="C1925" s="5">
        <v>42.7</v>
      </c>
      <c r="D1925" s="12">
        <v>2.2238986697529639</v>
      </c>
      <c r="E1925" s="20">
        <f>'Vehicle Specification'!$J$7*'Forces Acting on Vehicle'!D1925</f>
        <v>1356.5781885493079</v>
      </c>
      <c r="F1925" s="20">
        <f>0.5*'Vehicle Specification'!$J$9*'Vehicle Specification'!$J$13*'Vehicle Specification'!$J$10*('Forces Acting on Vehicle'!C1925*'Forces Acting on Vehicle'!C1925)</f>
        <v>-931.71229383610023</v>
      </c>
      <c r="G1925" s="20">
        <f>0.5*'Vehicle Specification'!$J$9*'Vehicle Specification'!$J$13*'Vehicle Specification'!$J$11*('Forces Acting on Vehicle'!C1925*'Forces Acting on Vehicle'!C1925)</f>
        <v>625.86144965890014</v>
      </c>
      <c r="H1925" s="20">
        <f>'Vehicle Specification'!$J$8-'Forces Acting on Vehicle'!F1925</f>
        <v>6915.8122938361003</v>
      </c>
      <c r="I1925" s="20">
        <f>H1925*'Vehicle Specification'!$J$12</f>
        <v>138.31624587672201</v>
      </c>
      <c r="J1925" s="20">
        <f>E1925+'Forces Acting on Vehicle'!G1925+'Forces Acting on Vehicle'!I1925</f>
        <v>2120.7558840849301</v>
      </c>
      <c r="K1925" s="22">
        <f t="shared" si="90"/>
        <v>90556.276250426527</v>
      </c>
      <c r="L1925" s="21">
        <f t="shared" si="88"/>
        <v>90556.276250426527</v>
      </c>
      <c r="M1925" s="20" t="str">
        <f t="shared" si="89"/>
        <v>0</v>
      </c>
    </row>
    <row r="1926" spans="1:13" x14ac:dyDescent="0.2">
      <c r="A1926" s="5">
        <v>37.5</v>
      </c>
      <c r="B1926" s="5">
        <v>1450</v>
      </c>
      <c r="C1926" s="5">
        <v>42.8</v>
      </c>
      <c r="D1926" s="12">
        <v>2.1551607646052657</v>
      </c>
      <c r="E1926" s="20">
        <f>'Vehicle Specification'!$J$7*'Forces Acting on Vehicle'!D1926</f>
        <v>1314.6480664092121</v>
      </c>
      <c r="F1926" s="20">
        <f>0.5*'Vehicle Specification'!$J$9*'Vehicle Specification'!$J$13*'Vehicle Specification'!$J$10*('Forces Acting on Vehicle'!C1926*'Forces Acting on Vehicle'!C1926)</f>
        <v>-936.08139590559995</v>
      </c>
      <c r="G1926" s="20">
        <f>0.5*'Vehicle Specification'!$J$9*'Vehicle Specification'!$J$13*'Vehicle Specification'!$J$11*('Forces Acting on Vehicle'!C1926*'Forces Acting on Vehicle'!C1926)</f>
        <v>628.79631761439998</v>
      </c>
      <c r="H1926" s="20">
        <f>'Vehicle Specification'!$J$8-'Forces Acting on Vehicle'!F1926</f>
        <v>6920.1813959055999</v>
      </c>
      <c r="I1926" s="20">
        <f>H1926*'Vehicle Specification'!$J$12</f>
        <v>138.40362791811199</v>
      </c>
      <c r="J1926" s="20">
        <f>E1926+'Forces Acting on Vehicle'!G1926+'Forces Acting on Vehicle'!I1926</f>
        <v>2081.8480119417241</v>
      </c>
      <c r="K1926" s="22">
        <f t="shared" si="90"/>
        <v>89103.094911105785</v>
      </c>
      <c r="L1926" s="21">
        <f t="shared" si="88"/>
        <v>89103.094911105785</v>
      </c>
      <c r="M1926" s="20" t="str">
        <f t="shared" si="89"/>
        <v>0</v>
      </c>
    </row>
    <row r="1927" spans="1:13" x14ac:dyDescent="0.2">
      <c r="A1927" s="5">
        <v>37.520000000000003</v>
      </c>
      <c r="B1927" s="5">
        <v>1451</v>
      </c>
      <c r="C1927" s="5">
        <v>42.9</v>
      </c>
      <c r="D1927" s="12">
        <v>2.1029214143585571</v>
      </c>
      <c r="E1927" s="20">
        <f>'Vehicle Specification'!$J$7*'Forces Acting on Vehicle'!D1927</f>
        <v>1282.7820627587198</v>
      </c>
      <c r="F1927" s="20">
        <f>0.5*'Vehicle Specification'!$J$9*'Vehicle Specification'!$J$13*'Vehicle Specification'!$J$10*('Forces Acting on Vehicle'!C1927*'Forces Acting on Vehicle'!C1927)</f>
        <v>-940.46071809690011</v>
      </c>
      <c r="G1927" s="20">
        <f>0.5*'Vehicle Specification'!$J$9*'Vehicle Specification'!$J$13*'Vehicle Specification'!$J$11*('Forces Acting on Vehicle'!C1927*'Forces Acting on Vehicle'!C1927)</f>
        <v>631.73805075810003</v>
      </c>
      <c r="H1927" s="20">
        <f>'Vehicle Specification'!$J$8-'Forces Acting on Vehicle'!F1927</f>
        <v>6924.5607180969</v>
      </c>
      <c r="I1927" s="20">
        <f>H1927*'Vehicle Specification'!$J$12</f>
        <v>138.49121436193801</v>
      </c>
      <c r="J1927" s="20">
        <f>E1927+'Forces Acting on Vehicle'!G1927+'Forces Acting on Vehicle'!I1927</f>
        <v>2053.011327878758</v>
      </c>
      <c r="K1927" s="22">
        <f t="shared" si="90"/>
        <v>88074.185965998724</v>
      </c>
      <c r="L1927" s="21">
        <f t="shared" ref="L1927:L1990" si="91">IF(K1927&lt;0,"0",K1927)</f>
        <v>88074.185965998724</v>
      </c>
      <c r="M1927" s="20" t="str">
        <f t="shared" ref="M1927:M1990" si="92">IF(K1927&gt;0, "0",K1927)</f>
        <v>0</v>
      </c>
    </row>
    <row r="1928" spans="1:13" x14ac:dyDescent="0.2">
      <c r="A1928" s="5">
        <v>37.539000000000001</v>
      </c>
      <c r="B1928" s="5">
        <v>1452</v>
      </c>
      <c r="C1928" s="5">
        <v>42.9</v>
      </c>
      <c r="D1928" s="12">
        <v>2.0903947568042547</v>
      </c>
      <c r="E1928" s="20">
        <f>'Vehicle Specification'!$J$7*'Forces Acting on Vehicle'!D1928</f>
        <v>1275.1408016505954</v>
      </c>
      <c r="F1928" s="20">
        <f>0.5*'Vehicle Specification'!$J$9*'Vehicle Specification'!$J$13*'Vehicle Specification'!$J$10*('Forces Acting on Vehicle'!C1928*'Forces Acting on Vehicle'!C1928)</f>
        <v>-940.46071809690011</v>
      </c>
      <c r="G1928" s="20">
        <f>0.5*'Vehicle Specification'!$J$9*'Vehicle Specification'!$J$13*'Vehicle Specification'!$J$11*('Forces Acting on Vehicle'!C1928*'Forces Acting on Vehicle'!C1928)</f>
        <v>631.73805075810003</v>
      </c>
      <c r="H1928" s="20">
        <f>'Vehicle Specification'!$J$8-'Forces Acting on Vehicle'!F1928</f>
        <v>6924.5607180969</v>
      </c>
      <c r="I1928" s="20">
        <f>H1928*'Vehicle Specification'!$J$12</f>
        <v>138.49121436193801</v>
      </c>
      <c r="J1928" s="20">
        <f>E1928+'Forces Acting on Vehicle'!G1928+'Forces Acting on Vehicle'!I1928</f>
        <v>2045.3700667706335</v>
      </c>
      <c r="K1928" s="22">
        <f t="shared" si="90"/>
        <v>87746.375864460177</v>
      </c>
      <c r="L1928" s="21">
        <f t="shared" si="91"/>
        <v>87746.375864460177</v>
      </c>
      <c r="M1928" s="20" t="str">
        <f t="shared" si="92"/>
        <v>0</v>
      </c>
    </row>
    <row r="1929" spans="1:13" x14ac:dyDescent="0.2">
      <c r="A1929" s="5">
        <v>37.558999999999997</v>
      </c>
      <c r="B1929" s="5">
        <v>1453</v>
      </c>
      <c r="C1929" s="5">
        <v>43</v>
      </c>
      <c r="D1929" s="12">
        <v>2.1053430659870251</v>
      </c>
      <c r="E1929" s="20">
        <f>'Vehicle Specification'!$J$7*'Forces Acting on Vehicle'!D1929</f>
        <v>1284.2592702520853</v>
      </c>
      <c r="F1929" s="20">
        <f>0.5*'Vehicle Specification'!$J$9*'Vehicle Specification'!$J$13*'Vehicle Specification'!$J$10*('Forces Acting on Vehicle'!C1929*'Forces Acting on Vehicle'!C1929)</f>
        <v>-944.85026041000015</v>
      </c>
      <c r="G1929" s="20">
        <f>0.5*'Vehicle Specification'!$J$9*'Vehicle Specification'!$J$13*'Vehicle Specification'!$J$11*('Forces Acting on Vehicle'!C1929*'Forces Acting on Vehicle'!C1929)</f>
        <v>634.68664909000006</v>
      </c>
      <c r="H1929" s="20">
        <f>'Vehicle Specification'!$J$8-'Forces Acting on Vehicle'!F1929</f>
        <v>6928.9502604100007</v>
      </c>
      <c r="I1929" s="20">
        <f>H1929*'Vehicle Specification'!$J$12</f>
        <v>138.57900520820002</v>
      </c>
      <c r="J1929" s="20">
        <f>E1929+'Forces Acting on Vehicle'!G1929+'Forces Acting on Vehicle'!I1929</f>
        <v>2057.5249245502855</v>
      </c>
      <c r="K1929" s="22">
        <f t="shared" si="90"/>
        <v>88473.571755662269</v>
      </c>
      <c r="L1929" s="21">
        <f t="shared" si="91"/>
        <v>88473.571755662269</v>
      </c>
      <c r="M1929" s="20" t="str">
        <f t="shared" si="92"/>
        <v>0</v>
      </c>
    </row>
    <row r="1930" spans="1:13" x14ac:dyDescent="0.2">
      <c r="A1930" s="5">
        <v>37.578000000000003</v>
      </c>
      <c r="B1930" s="5">
        <v>1453</v>
      </c>
      <c r="C1930" s="5">
        <v>43</v>
      </c>
      <c r="D1930" s="12">
        <v>2.1089768673844609</v>
      </c>
      <c r="E1930" s="20">
        <f>'Vehicle Specification'!$J$7*'Forces Acting on Vehicle'!D1930</f>
        <v>1286.4758891045212</v>
      </c>
      <c r="F1930" s="20">
        <f>0.5*'Vehicle Specification'!$J$9*'Vehicle Specification'!$J$13*'Vehicle Specification'!$J$10*('Forces Acting on Vehicle'!C1930*'Forces Acting on Vehicle'!C1930)</f>
        <v>-944.85026041000015</v>
      </c>
      <c r="G1930" s="20">
        <f>0.5*'Vehicle Specification'!$J$9*'Vehicle Specification'!$J$13*'Vehicle Specification'!$J$11*('Forces Acting on Vehicle'!C1930*'Forces Acting on Vehicle'!C1930)</f>
        <v>634.68664909000006</v>
      </c>
      <c r="H1930" s="20">
        <f>'Vehicle Specification'!$J$8-'Forces Acting on Vehicle'!F1930</f>
        <v>6928.9502604100007</v>
      </c>
      <c r="I1930" s="20">
        <f>H1930*'Vehicle Specification'!$J$12</f>
        <v>138.57900520820002</v>
      </c>
      <c r="J1930" s="20">
        <f>E1930+'Forces Acting on Vehicle'!G1930+'Forces Acting on Vehicle'!I1930</f>
        <v>2059.7415434027216</v>
      </c>
      <c r="K1930" s="22">
        <f t="shared" si="90"/>
        <v>88568.886366317034</v>
      </c>
      <c r="L1930" s="21">
        <f t="shared" si="91"/>
        <v>88568.886366317034</v>
      </c>
      <c r="M1930" s="20" t="str">
        <f t="shared" si="92"/>
        <v>0</v>
      </c>
    </row>
    <row r="1931" spans="1:13" x14ac:dyDescent="0.2">
      <c r="A1931" s="5">
        <v>37.597999999999999</v>
      </c>
      <c r="B1931" s="5">
        <v>1454</v>
      </c>
      <c r="C1931" s="5">
        <v>43.1</v>
      </c>
      <c r="D1931" s="12">
        <v>2.0896677566246131</v>
      </c>
      <c r="E1931" s="20">
        <f>'Vehicle Specification'!$J$7*'Forces Acting on Vehicle'!D1931</f>
        <v>1274.6973315410139</v>
      </c>
      <c r="F1931" s="20">
        <f>0.5*'Vehicle Specification'!$J$9*'Vehicle Specification'!$J$13*'Vehicle Specification'!$J$10*('Forces Acting on Vehicle'!C1931*'Forces Acting on Vehicle'!C1931)</f>
        <v>-949.25002284490017</v>
      </c>
      <c r="G1931" s="20">
        <f>0.5*'Vehicle Specification'!$J$9*'Vehicle Specification'!$J$13*'Vehicle Specification'!$J$11*('Forces Acting on Vehicle'!C1931*'Forces Acting on Vehicle'!C1931)</f>
        <v>637.64211261010007</v>
      </c>
      <c r="H1931" s="20">
        <f>'Vehicle Specification'!$J$8-'Forces Acting on Vehicle'!F1931</f>
        <v>6933.3500228449002</v>
      </c>
      <c r="I1931" s="20">
        <f>H1931*'Vehicle Specification'!$J$12</f>
        <v>138.66700045689799</v>
      </c>
      <c r="J1931" s="20">
        <f>E1931+'Forces Acting on Vehicle'!G1931+'Forces Acting on Vehicle'!I1931</f>
        <v>2051.0064446080123</v>
      </c>
      <c r="K1931" s="22">
        <f t="shared" si="90"/>
        <v>88398.377762605334</v>
      </c>
      <c r="L1931" s="21">
        <f t="shared" si="91"/>
        <v>88398.377762605334</v>
      </c>
      <c r="M1931" s="20" t="str">
        <f t="shared" si="92"/>
        <v>0</v>
      </c>
    </row>
    <row r="1932" spans="1:13" x14ac:dyDescent="0.2">
      <c r="A1932" s="5">
        <v>37.616999999999997</v>
      </c>
      <c r="B1932" s="5">
        <v>1455</v>
      </c>
      <c r="C1932" s="5">
        <v>43.1</v>
      </c>
      <c r="D1932" s="12">
        <v>2.1013145304293102</v>
      </c>
      <c r="E1932" s="20">
        <f>'Vehicle Specification'!$J$7*'Forces Acting on Vehicle'!D1932</f>
        <v>1281.8018635618791</v>
      </c>
      <c r="F1932" s="20">
        <f>0.5*'Vehicle Specification'!$J$9*'Vehicle Specification'!$J$13*'Vehicle Specification'!$J$10*('Forces Acting on Vehicle'!C1932*'Forces Acting on Vehicle'!C1932)</f>
        <v>-949.25002284490017</v>
      </c>
      <c r="G1932" s="20">
        <f>0.5*'Vehicle Specification'!$J$9*'Vehicle Specification'!$J$13*'Vehicle Specification'!$J$11*('Forces Acting on Vehicle'!C1932*'Forces Acting on Vehicle'!C1932)</f>
        <v>637.64211261010007</v>
      </c>
      <c r="H1932" s="20">
        <f>'Vehicle Specification'!$J$8-'Forces Acting on Vehicle'!F1932</f>
        <v>6933.3500228449002</v>
      </c>
      <c r="I1932" s="20">
        <f>H1932*'Vehicle Specification'!$J$12</f>
        <v>138.66700045689799</v>
      </c>
      <c r="J1932" s="20">
        <f>E1932+'Forces Acting on Vehicle'!G1932+'Forces Acting on Vehicle'!I1932</f>
        <v>2058.1109766288773</v>
      </c>
      <c r="K1932" s="22">
        <f t="shared" si="90"/>
        <v>88704.583092704619</v>
      </c>
      <c r="L1932" s="21">
        <f t="shared" si="91"/>
        <v>88704.583092704619</v>
      </c>
      <c r="M1932" s="20" t="str">
        <f t="shared" si="92"/>
        <v>0</v>
      </c>
    </row>
    <row r="1933" spans="1:13" x14ac:dyDescent="0.2">
      <c r="A1933" s="5">
        <v>37.637</v>
      </c>
      <c r="B1933" s="5">
        <v>1456</v>
      </c>
      <c r="C1933" s="5">
        <v>43.2</v>
      </c>
      <c r="D1933" s="12">
        <v>2.1336036494180863</v>
      </c>
      <c r="E1933" s="20">
        <f>'Vehicle Specification'!$J$7*'Forces Acting on Vehicle'!D1933</f>
        <v>1301.4982261450327</v>
      </c>
      <c r="F1933" s="20">
        <f>0.5*'Vehicle Specification'!$J$9*'Vehicle Specification'!$J$13*'Vehicle Specification'!$J$10*('Forces Acting on Vehicle'!C1933*'Forces Acting on Vehicle'!C1933)</f>
        <v>-953.6600054016003</v>
      </c>
      <c r="G1933" s="20">
        <f>0.5*'Vehicle Specification'!$J$9*'Vehicle Specification'!$J$13*'Vehicle Specification'!$J$11*('Forces Acting on Vehicle'!C1933*'Forces Acting on Vehicle'!C1933)</f>
        <v>640.60444131840018</v>
      </c>
      <c r="H1933" s="20">
        <f>'Vehicle Specification'!$J$8-'Forces Acting on Vehicle'!F1933</f>
        <v>6937.7600054016002</v>
      </c>
      <c r="I1933" s="20">
        <f>H1933*'Vehicle Specification'!$J$12</f>
        <v>138.755200108032</v>
      </c>
      <c r="J1933" s="20">
        <f>E1933+'Forces Acting on Vehicle'!G1933+'Forces Acting on Vehicle'!I1933</f>
        <v>2080.8578675714648</v>
      </c>
      <c r="K1933" s="22">
        <f t="shared" si="90"/>
        <v>89893.05987908729</v>
      </c>
      <c r="L1933" s="21">
        <f t="shared" si="91"/>
        <v>89893.05987908729</v>
      </c>
      <c r="M1933" s="20" t="str">
        <f t="shared" si="92"/>
        <v>0</v>
      </c>
    </row>
    <row r="1934" spans="1:13" x14ac:dyDescent="0.2">
      <c r="A1934" s="5">
        <v>37.655999999999999</v>
      </c>
      <c r="B1934" s="5">
        <v>1457</v>
      </c>
      <c r="C1934" s="5">
        <v>43.2</v>
      </c>
      <c r="D1934" s="12">
        <v>2.1696945046261678</v>
      </c>
      <c r="E1934" s="20">
        <f>'Vehicle Specification'!$J$7*'Forces Acting on Vehicle'!D1934</f>
        <v>1323.5136478219624</v>
      </c>
      <c r="F1934" s="20">
        <f>0.5*'Vehicle Specification'!$J$9*'Vehicle Specification'!$J$13*'Vehicle Specification'!$J$10*('Forces Acting on Vehicle'!C1934*'Forces Acting on Vehicle'!C1934)</f>
        <v>-953.6600054016003</v>
      </c>
      <c r="G1934" s="20">
        <f>0.5*'Vehicle Specification'!$J$9*'Vehicle Specification'!$J$13*'Vehicle Specification'!$J$11*('Forces Acting on Vehicle'!C1934*'Forces Acting on Vehicle'!C1934)</f>
        <v>640.60444131840018</v>
      </c>
      <c r="H1934" s="20">
        <f>'Vehicle Specification'!$J$8-'Forces Acting on Vehicle'!F1934</f>
        <v>6937.7600054016002</v>
      </c>
      <c r="I1934" s="20">
        <f>H1934*'Vehicle Specification'!$J$12</f>
        <v>138.755200108032</v>
      </c>
      <c r="J1934" s="20">
        <f>E1934+'Forces Acting on Vehicle'!G1934+'Forces Acting on Vehicle'!I1934</f>
        <v>2102.8732892483945</v>
      </c>
      <c r="K1934" s="22">
        <f t="shared" si="90"/>
        <v>90844.12609553065</v>
      </c>
      <c r="L1934" s="21">
        <f t="shared" si="91"/>
        <v>90844.12609553065</v>
      </c>
      <c r="M1934" s="20" t="str">
        <f t="shared" si="92"/>
        <v>0</v>
      </c>
    </row>
    <row r="1935" spans="1:13" x14ac:dyDescent="0.2">
      <c r="A1935" s="5">
        <v>37.676000000000002</v>
      </c>
      <c r="B1935" s="5">
        <v>1458</v>
      </c>
      <c r="C1935" s="5">
        <v>43.3</v>
      </c>
      <c r="D1935" s="12">
        <v>2.1672102916847922</v>
      </c>
      <c r="E1935" s="20">
        <f>'Vehicle Specification'!$J$7*'Forces Acting on Vehicle'!D1935</f>
        <v>1321.9982779277232</v>
      </c>
      <c r="F1935" s="20">
        <f>0.5*'Vehicle Specification'!$J$9*'Vehicle Specification'!$J$13*'Vehicle Specification'!$J$10*('Forces Acting on Vehicle'!C1935*'Forces Acting on Vehicle'!C1935)</f>
        <v>-958.08020808009996</v>
      </c>
      <c r="G1935" s="20">
        <f>0.5*'Vehicle Specification'!$J$9*'Vehicle Specification'!$J$13*'Vehicle Specification'!$J$11*('Forces Acting on Vehicle'!C1935*'Forces Acting on Vehicle'!C1935)</f>
        <v>643.57363521489992</v>
      </c>
      <c r="H1935" s="20">
        <f>'Vehicle Specification'!$J$8-'Forces Acting on Vehicle'!F1935</f>
        <v>6942.1802080801008</v>
      </c>
      <c r="I1935" s="20">
        <f>H1935*'Vehicle Specification'!$J$12</f>
        <v>138.84360416160203</v>
      </c>
      <c r="J1935" s="20">
        <f>E1935+'Forces Acting on Vehicle'!G1935+'Forces Acting on Vehicle'!I1935</f>
        <v>2104.415517304225</v>
      </c>
      <c r="K1935" s="22">
        <f t="shared" si="90"/>
        <v>91121.191899272933</v>
      </c>
      <c r="L1935" s="21">
        <f t="shared" si="91"/>
        <v>91121.191899272933</v>
      </c>
      <c r="M1935" s="20" t="str">
        <f t="shared" si="92"/>
        <v>0</v>
      </c>
    </row>
    <row r="1936" spans="1:13" x14ac:dyDescent="0.2">
      <c r="A1936" s="5">
        <v>37.695</v>
      </c>
      <c r="B1936" s="5">
        <v>1458</v>
      </c>
      <c r="C1936" s="5">
        <v>43.4</v>
      </c>
      <c r="D1936" s="12">
        <v>2.1470190332529588</v>
      </c>
      <c r="E1936" s="20">
        <f>'Vehicle Specification'!$J$7*'Forces Acting on Vehicle'!D1936</f>
        <v>1309.681610284305</v>
      </c>
      <c r="F1936" s="20">
        <f>0.5*'Vehicle Specification'!$J$9*'Vehicle Specification'!$J$13*'Vehicle Specification'!$J$10*('Forces Acting on Vehicle'!C1936*'Forces Acting on Vehicle'!C1936)</f>
        <v>-962.51063088040007</v>
      </c>
      <c r="G1936" s="20">
        <f>0.5*'Vehicle Specification'!$J$9*'Vehicle Specification'!$J$13*'Vehicle Specification'!$J$11*('Forces Acting on Vehicle'!C1936*'Forces Acting on Vehicle'!C1936)</f>
        <v>646.54969429960011</v>
      </c>
      <c r="H1936" s="20">
        <f>'Vehicle Specification'!$J$8-'Forces Acting on Vehicle'!F1936</f>
        <v>6946.6106308804001</v>
      </c>
      <c r="I1936" s="20">
        <f>H1936*'Vehicle Specification'!$J$12</f>
        <v>138.932212617608</v>
      </c>
      <c r="J1936" s="20">
        <f>E1936+'Forces Acting on Vehicle'!G1936+'Forces Acting on Vehicle'!I1936</f>
        <v>2095.1635172015131</v>
      </c>
      <c r="K1936" s="22">
        <f t="shared" si="90"/>
        <v>90930.096646545659</v>
      </c>
      <c r="L1936" s="21">
        <f t="shared" si="91"/>
        <v>90930.096646545659</v>
      </c>
      <c r="M1936" s="20" t="str">
        <f t="shared" si="92"/>
        <v>0</v>
      </c>
    </row>
    <row r="1937" spans="1:13" x14ac:dyDescent="0.2">
      <c r="A1937" s="5">
        <v>37.715000000000003</v>
      </c>
      <c r="B1937" s="5">
        <v>1459</v>
      </c>
      <c r="C1937" s="5">
        <v>43.4</v>
      </c>
      <c r="D1937" s="12">
        <v>2.1218680778093413</v>
      </c>
      <c r="E1937" s="20">
        <f>'Vehicle Specification'!$J$7*'Forces Acting on Vehicle'!D1937</f>
        <v>1294.3395274636982</v>
      </c>
      <c r="F1937" s="20">
        <f>0.5*'Vehicle Specification'!$J$9*'Vehicle Specification'!$J$13*'Vehicle Specification'!$J$10*('Forces Acting on Vehicle'!C1937*'Forces Acting on Vehicle'!C1937)</f>
        <v>-962.51063088040007</v>
      </c>
      <c r="G1937" s="20">
        <f>0.5*'Vehicle Specification'!$J$9*'Vehicle Specification'!$J$13*'Vehicle Specification'!$J$11*('Forces Acting on Vehicle'!C1937*'Forces Acting on Vehicle'!C1937)</f>
        <v>646.54969429960011</v>
      </c>
      <c r="H1937" s="20">
        <f>'Vehicle Specification'!$J$8-'Forces Acting on Vehicle'!F1937</f>
        <v>6946.6106308804001</v>
      </c>
      <c r="I1937" s="20">
        <f>H1937*'Vehicle Specification'!$J$12</f>
        <v>138.932212617608</v>
      </c>
      <c r="J1937" s="20">
        <f>E1937+'Forces Acting on Vehicle'!G1937+'Forces Acting on Vehicle'!I1937</f>
        <v>2079.8214343809063</v>
      </c>
      <c r="K1937" s="22">
        <f t="shared" si="90"/>
        <v>90264.250252131329</v>
      </c>
      <c r="L1937" s="21">
        <f t="shared" si="91"/>
        <v>90264.250252131329</v>
      </c>
      <c r="M1937" s="20" t="str">
        <f t="shared" si="92"/>
        <v>0</v>
      </c>
    </row>
    <row r="1938" spans="1:13" x14ac:dyDescent="0.2">
      <c r="A1938" s="5">
        <v>37.734000000000002</v>
      </c>
      <c r="B1938" s="5">
        <v>1460</v>
      </c>
      <c r="C1938" s="5">
        <v>43.5</v>
      </c>
      <c r="D1938" s="12">
        <v>2.1136000077902066</v>
      </c>
      <c r="E1938" s="20">
        <f>'Vehicle Specification'!$J$7*'Forces Acting on Vehicle'!D1938</f>
        <v>1289.296004752026</v>
      </c>
      <c r="F1938" s="20">
        <f>0.5*'Vehicle Specification'!$J$9*'Vehicle Specification'!$J$13*'Vehicle Specification'!$J$10*('Forces Acting on Vehicle'!C1938*'Forces Acting on Vehicle'!C1938)</f>
        <v>-966.95127380250017</v>
      </c>
      <c r="G1938" s="20">
        <f>0.5*'Vehicle Specification'!$J$9*'Vehicle Specification'!$J$13*'Vehicle Specification'!$J$11*('Forces Acting on Vehicle'!C1938*'Forces Acting on Vehicle'!C1938)</f>
        <v>649.53261857250004</v>
      </c>
      <c r="H1938" s="20">
        <f>'Vehicle Specification'!$J$8-'Forces Acting on Vehicle'!F1938</f>
        <v>6951.0512738025009</v>
      </c>
      <c r="I1938" s="20">
        <f>H1938*'Vehicle Specification'!$J$12</f>
        <v>139.02102547605003</v>
      </c>
      <c r="J1938" s="20">
        <f>E1938+'Forces Acting on Vehicle'!G1938+'Forces Acting on Vehicle'!I1938</f>
        <v>2077.8496488005762</v>
      </c>
      <c r="K1938" s="22">
        <f t="shared" si="90"/>
        <v>90386.459722825064</v>
      </c>
      <c r="L1938" s="21">
        <f t="shared" si="91"/>
        <v>90386.459722825064</v>
      </c>
      <c r="M1938" s="20" t="str">
        <f t="shared" si="92"/>
        <v>0</v>
      </c>
    </row>
    <row r="1939" spans="1:13" x14ac:dyDescent="0.2">
      <c r="A1939" s="5">
        <v>37.753999999999998</v>
      </c>
      <c r="B1939" s="5">
        <v>1461</v>
      </c>
      <c r="C1939" s="5">
        <v>43.5</v>
      </c>
      <c r="D1939" s="12">
        <v>2.1269681519817509</v>
      </c>
      <c r="E1939" s="20">
        <f>'Vehicle Specification'!$J$7*'Forces Acting on Vehicle'!D1939</f>
        <v>1297.4505727088681</v>
      </c>
      <c r="F1939" s="20">
        <f>0.5*'Vehicle Specification'!$J$9*'Vehicle Specification'!$J$13*'Vehicle Specification'!$J$10*('Forces Acting on Vehicle'!C1939*'Forces Acting on Vehicle'!C1939)</f>
        <v>-966.95127380250017</v>
      </c>
      <c r="G1939" s="20">
        <f>0.5*'Vehicle Specification'!$J$9*'Vehicle Specification'!$J$13*'Vehicle Specification'!$J$11*('Forces Acting on Vehicle'!C1939*'Forces Acting on Vehicle'!C1939)</f>
        <v>649.53261857250004</v>
      </c>
      <c r="H1939" s="20">
        <f>'Vehicle Specification'!$J$8-'Forces Acting on Vehicle'!F1939</f>
        <v>6951.0512738025009</v>
      </c>
      <c r="I1939" s="20">
        <f>H1939*'Vehicle Specification'!$J$12</f>
        <v>139.02102547605003</v>
      </c>
      <c r="J1939" s="20">
        <f>E1939+'Forces Acting on Vehicle'!G1939+'Forces Acting on Vehicle'!I1939</f>
        <v>2086.0042167574184</v>
      </c>
      <c r="K1939" s="22">
        <f t="shared" si="90"/>
        <v>90741.183428947697</v>
      </c>
      <c r="L1939" s="21">
        <f t="shared" si="91"/>
        <v>90741.183428947697</v>
      </c>
      <c r="M1939" s="20" t="str">
        <f t="shared" si="92"/>
        <v>0</v>
      </c>
    </row>
    <row r="1940" spans="1:13" x14ac:dyDescent="0.2">
      <c r="A1940" s="5">
        <v>37.773000000000003</v>
      </c>
      <c r="B1940" s="5">
        <v>1462</v>
      </c>
      <c r="C1940" s="5">
        <v>43.6</v>
      </c>
      <c r="D1940" s="12">
        <v>2.1406060824085906</v>
      </c>
      <c r="E1940" s="20">
        <f>'Vehicle Specification'!$J$7*'Forces Acting on Vehicle'!D1940</f>
        <v>1305.7697102692402</v>
      </c>
      <c r="F1940" s="20">
        <f>0.5*'Vehicle Specification'!$J$9*'Vehicle Specification'!$J$13*'Vehicle Specification'!$J$10*('Forces Acting on Vehicle'!C1940*'Forces Acting on Vehicle'!C1940)</f>
        <v>-971.40213684640014</v>
      </c>
      <c r="G1940" s="20">
        <f>0.5*'Vehicle Specification'!$J$9*'Vehicle Specification'!$J$13*'Vehicle Specification'!$J$11*('Forces Acting on Vehicle'!C1940*'Forces Acting on Vehicle'!C1940)</f>
        <v>652.52240803360007</v>
      </c>
      <c r="H1940" s="20">
        <f>'Vehicle Specification'!$J$8-'Forces Acting on Vehicle'!F1940</f>
        <v>6955.5021368464004</v>
      </c>
      <c r="I1940" s="20">
        <f>H1940*'Vehicle Specification'!$J$12</f>
        <v>139.11004273692802</v>
      </c>
      <c r="J1940" s="20">
        <f>E1940+'Forces Acting on Vehicle'!G1940+'Forces Acting on Vehicle'!I1940</f>
        <v>2097.4021610397681</v>
      </c>
      <c r="K1940" s="22">
        <f t="shared" si="90"/>
        <v>91446.734221333885</v>
      </c>
      <c r="L1940" s="21">
        <f t="shared" si="91"/>
        <v>91446.734221333885</v>
      </c>
      <c r="M1940" s="20" t="str">
        <f t="shared" si="92"/>
        <v>0</v>
      </c>
    </row>
    <row r="1941" spans="1:13" x14ac:dyDescent="0.2">
      <c r="A1941" s="5">
        <v>37.792999999999999</v>
      </c>
      <c r="B1941" s="5">
        <v>1463</v>
      </c>
      <c r="C1941" s="5">
        <v>43.6</v>
      </c>
      <c r="D1941" s="12">
        <v>2.1522209956847345</v>
      </c>
      <c r="E1941" s="20">
        <f>'Vehicle Specification'!$J$7*'Forces Acting on Vehicle'!D1941</f>
        <v>1312.854807367688</v>
      </c>
      <c r="F1941" s="20">
        <f>0.5*'Vehicle Specification'!$J$9*'Vehicle Specification'!$J$13*'Vehicle Specification'!$J$10*('Forces Acting on Vehicle'!C1941*'Forces Acting on Vehicle'!C1941)</f>
        <v>-971.40213684640014</v>
      </c>
      <c r="G1941" s="20">
        <f>0.5*'Vehicle Specification'!$J$9*'Vehicle Specification'!$J$13*'Vehicle Specification'!$J$11*('Forces Acting on Vehicle'!C1941*'Forces Acting on Vehicle'!C1941)</f>
        <v>652.52240803360007</v>
      </c>
      <c r="H1941" s="20">
        <f>'Vehicle Specification'!$J$8-'Forces Acting on Vehicle'!F1941</f>
        <v>6955.5021368464004</v>
      </c>
      <c r="I1941" s="20">
        <f>H1941*'Vehicle Specification'!$J$12</f>
        <v>139.11004273692802</v>
      </c>
      <c r="J1941" s="20">
        <f>E1941+'Forces Acting on Vehicle'!G1941+'Forces Acting on Vehicle'!I1941</f>
        <v>2104.487258138216</v>
      </c>
      <c r="K1941" s="22">
        <f t="shared" si="90"/>
        <v>91755.644454826222</v>
      </c>
      <c r="L1941" s="21">
        <f t="shared" si="91"/>
        <v>91755.644454826222</v>
      </c>
      <c r="M1941" s="20" t="str">
        <f t="shared" si="92"/>
        <v>0</v>
      </c>
    </row>
    <row r="1942" spans="1:13" x14ac:dyDescent="0.2">
      <c r="A1942" s="5">
        <v>37.813000000000002</v>
      </c>
      <c r="B1942" s="5">
        <v>1464</v>
      </c>
      <c r="C1942" s="5">
        <v>43.7</v>
      </c>
      <c r="D1942" s="12">
        <v>2.1271363086018962</v>
      </c>
      <c r="E1942" s="20">
        <f>'Vehicle Specification'!$J$7*'Forces Acting on Vehicle'!D1942</f>
        <v>1297.5531482471567</v>
      </c>
      <c r="F1942" s="20">
        <f>0.5*'Vehicle Specification'!$J$9*'Vehicle Specification'!$J$13*'Vehicle Specification'!$J$10*('Forces Acting on Vehicle'!C1942*'Forces Acting on Vehicle'!C1942)</f>
        <v>-975.86322001210033</v>
      </c>
      <c r="G1942" s="20">
        <f>0.5*'Vehicle Specification'!$J$9*'Vehicle Specification'!$J$13*'Vehicle Specification'!$J$11*('Forces Acting on Vehicle'!C1942*'Forces Acting on Vehicle'!C1942)</f>
        <v>655.5190626829002</v>
      </c>
      <c r="H1942" s="20">
        <f>'Vehicle Specification'!$J$8-'Forces Acting on Vehicle'!F1942</f>
        <v>6959.9632200121005</v>
      </c>
      <c r="I1942" s="20">
        <f>H1942*'Vehicle Specification'!$J$12</f>
        <v>139.19926440024201</v>
      </c>
      <c r="J1942" s="20">
        <f>E1942+'Forces Acting on Vehicle'!G1942+'Forces Acting on Vehicle'!I1942</f>
        <v>2092.2714753302989</v>
      </c>
      <c r="K1942" s="22">
        <f t="shared" si="90"/>
        <v>91432.263471934071</v>
      </c>
      <c r="L1942" s="21">
        <f t="shared" si="91"/>
        <v>91432.263471934071</v>
      </c>
      <c r="M1942" s="20" t="str">
        <f t="shared" si="92"/>
        <v>0</v>
      </c>
    </row>
    <row r="1943" spans="1:13" x14ac:dyDescent="0.2">
      <c r="A1943" s="5">
        <v>37.832000000000001</v>
      </c>
      <c r="B1943" s="5">
        <v>1464</v>
      </c>
      <c r="C1943" s="5">
        <v>43.7</v>
      </c>
      <c r="D1943" s="12">
        <v>2.07669936023076</v>
      </c>
      <c r="E1943" s="20">
        <f>'Vehicle Specification'!$J$7*'Forces Acting on Vehicle'!D1943</f>
        <v>1266.7866097407637</v>
      </c>
      <c r="F1943" s="20">
        <f>0.5*'Vehicle Specification'!$J$9*'Vehicle Specification'!$J$13*'Vehicle Specification'!$J$10*('Forces Acting on Vehicle'!C1943*'Forces Acting on Vehicle'!C1943)</f>
        <v>-975.86322001210033</v>
      </c>
      <c r="G1943" s="20">
        <f>0.5*'Vehicle Specification'!$J$9*'Vehicle Specification'!$J$13*'Vehicle Specification'!$J$11*('Forces Acting on Vehicle'!C1943*'Forces Acting on Vehicle'!C1943)</f>
        <v>655.5190626829002</v>
      </c>
      <c r="H1943" s="20">
        <f>'Vehicle Specification'!$J$8-'Forces Acting on Vehicle'!F1943</f>
        <v>6959.9632200121005</v>
      </c>
      <c r="I1943" s="20">
        <f>H1943*'Vehicle Specification'!$J$12</f>
        <v>139.19926440024201</v>
      </c>
      <c r="J1943" s="20">
        <f>E1943+'Forces Acting on Vehicle'!G1943+'Forces Acting on Vehicle'!I1943</f>
        <v>2061.5049368239061</v>
      </c>
      <c r="K1943" s="22">
        <f t="shared" si="90"/>
        <v>90087.765739204697</v>
      </c>
      <c r="L1943" s="21">
        <f t="shared" si="91"/>
        <v>90087.765739204697</v>
      </c>
      <c r="M1943" s="20" t="str">
        <f t="shared" si="92"/>
        <v>0</v>
      </c>
    </row>
    <row r="1944" spans="1:13" x14ac:dyDescent="0.2">
      <c r="A1944" s="5">
        <v>37.851999999999997</v>
      </c>
      <c r="B1944" s="5">
        <v>1465</v>
      </c>
      <c r="C1944" s="5">
        <v>43.8</v>
      </c>
      <c r="D1944" s="12">
        <v>2.0282873144776512</v>
      </c>
      <c r="E1944" s="20">
        <f>'Vehicle Specification'!$J$7*'Forces Acting on Vehicle'!D1944</f>
        <v>1237.2552618313673</v>
      </c>
      <c r="F1944" s="20">
        <f>0.5*'Vehicle Specification'!$J$9*'Vehicle Specification'!$J$13*'Vehicle Specification'!$J$10*('Forces Acting on Vehicle'!C1944*'Forces Acting on Vehicle'!C1944)</f>
        <v>-980.33452329960005</v>
      </c>
      <c r="G1944" s="20">
        <f>0.5*'Vehicle Specification'!$J$9*'Vehicle Specification'!$J$13*'Vehicle Specification'!$J$11*('Forces Acting on Vehicle'!C1944*'Forces Acting on Vehicle'!C1944)</f>
        <v>658.52258252040008</v>
      </c>
      <c r="H1944" s="20">
        <f>'Vehicle Specification'!$J$8-'Forces Acting on Vehicle'!F1944</f>
        <v>6964.4345232996002</v>
      </c>
      <c r="I1944" s="20">
        <f>H1944*'Vehicle Specification'!$J$12</f>
        <v>139.288690465992</v>
      </c>
      <c r="J1944" s="20">
        <f>E1944+'Forces Acting on Vehicle'!G1944+'Forces Acting on Vehicle'!I1944</f>
        <v>2035.0665348177592</v>
      </c>
      <c r="K1944" s="22">
        <f t="shared" si="90"/>
        <v>89135.914225017856</v>
      </c>
      <c r="L1944" s="21">
        <f t="shared" si="91"/>
        <v>89135.914225017856</v>
      </c>
      <c r="M1944" s="20" t="str">
        <f t="shared" si="92"/>
        <v>0</v>
      </c>
    </row>
    <row r="1945" spans="1:13" x14ac:dyDescent="0.2">
      <c r="A1945" s="5">
        <v>37.871000000000002</v>
      </c>
      <c r="B1945" s="5">
        <v>1466</v>
      </c>
      <c r="C1945" s="5">
        <v>43.9</v>
      </c>
      <c r="D1945" s="12">
        <v>2.0178501815854974</v>
      </c>
      <c r="E1945" s="20">
        <f>'Vehicle Specification'!$J$7*'Forces Acting on Vehicle'!D1945</f>
        <v>1230.8886107671535</v>
      </c>
      <c r="F1945" s="20">
        <f>0.5*'Vehicle Specification'!$J$9*'Vehicle Specification'!$J$13*'Vehicle Specification'!$J$10*('Forces Acting on Vehicle'!C1945*'Forces Acting on Vehicle'!C1945)</f>
        <v>-984.8160467089001</v>
      </c>
      <c r="G1945" s="20">
        <f>0.5*'Vehicle Specification'!$J$9*'Vehicle Specification'!$J$13*'Vehicle Specification'!$J$11*('Forces Acting on Vehicle'!C1945*'Forces Acting on Vehicle'!C1945)</f>
        <v>661.53296754610005</v>
      </c>
      <c r="H1945" s="20">
        <f>'Vehicle Specification'!$J$8-'Forces Acting on Vehicle'!F1945</f>
        <v>6968.9160467089005</v>
      </c>
      <c r="I1945" s="20">
        <f>H1945*'Vehicle Specification'!$J$12</f>
        <v>139.37832093417802</v>
      </c>
      <c r="J1945" s="20">
        <f>E1945+'Forces Acting on Vehicle'!G1945+'Forces Acting on Vehicle'!I1945</f>
        <v>2031.7998992474315</v>
      </c>
      <c r="K1945" s="22">
        <f t="shared" si="90"/>
        <v>89196.015576962236</v>
      </c>
      <c r="L1945" s="21">
        <f t="shared" si="91"/>
        <v>89196.015576962236</v>
      </c>
      <c r="M1945" s="20" t="str">
        <f t="shared" si="92"/>
        <v>0</v>
      </c>
    </row>
    <row r="1946" spans="1:13" x14ac:dyDescent="0.2">
      <c r="A1946" s="5">
        <v>37.890999999999998</v>
      </c>
      <c r="B1946" s="5">
        <v>1467</v>
      </c>
      <c r="C1946" s="5">
        <v>43.9</v>
      </c>
      <c r="D1946" s="12">
        <v>2.0252828940730589</v>
      </c>
      <c r="E1946" s="20">
        <f>'Vehicle Specification'!$J$7*'Forces Acting on Vehicle'!D1946</f>
        <v>1235.422565384566</v>
      </c>
      <c r="F1946" s="20">
        <f>0.5*'Vehicle Specification'!$J$9*'Vehicle Specification'!$J$13*'Vehicle Specification'!$J$10*('Forces Acting on Vehicle'!C1946*'Forces Acting on Vehicle'!C1946)</f>
        <v>-984.8160467089001</v>
      </c>
      <c r="G1946" s="20">
        <f>0.5*'Vehicle Specification'!$J$9*'Vehicle Specification'!$J$13*'Vehicle Specification'!$J$11*('Forces Acting on Vehicle'!C1946*'Forces Acting on Vehicle'!C1946)</f>
        <v>661.53296754610005</v>
      </c>
      <c r="H1946" s="20">
        <f>'Vehicle Specification'!$J$8-'Forces Acting on Vehicle'!F1946</f>
        <v>6968.9160467089005</v>
      </c>
      <c r="I1946" s="20">
        <f>H1946*'Vehicle Specification'!$J$12</f>
        <v>139.37832093417802</v>
      </c>
      <c r="J1946" s="20">
        <f>E1946+'Forces Acting on Vehicle'!G1946+'Forces Acting on Vehicle'!I1946</f>
        <v>2036.3338538648441</v>
      </c>
      <c r="K1946" s="22">
        <f t="shared" si="90"/>
        <v>89395.056184666653</v>
      </c>
      <c r="L1946" s="21">
        <f t="shared" si="91"/>
        <v>89395.056184666653</v>
      </c>
      <c r="M1946" s="20" t="str">
        <f t="shared" si="92"/>
        <v>0</v>
      </c>
    </row>
    <row r="1947" spans="1:13" x14ac:dyDescent="0.2">
      <c r="A1947" s="5">
        <v>37.909999999999997</v>
      </c>
      <c r="B1947" s="5">
        <v>1468</v>
      </c>
      <c r="C1947" s="5">
        <v>44</v>
      </c>
      <c r="D1947" s="12">
        <v>2.0613737374515679</v>
      </c>
      <c r="E1947" s="20">
        <f>'Vehicle Specification'!$J$7*'Forces Acting on Vehicle'!D1947</f>
        <v>1257.4379798454565</v>
      </c>
      <c r="F1947" s="20">
        <f>0.5*'Vehicle Specification'!$J$9*'Vehicle Specification'!$J$13*'Vehicle Specification'!$J$10*('Forces Acting on Vehicle'!C1947*'Forces Acting on Vehicle'!C1947)</f>
        <v>-989.30779024000014</v>
      </c>
      <c r="G1947" s="20">
        <f>0.5*'Vehicle Specification'!$J$9*'Vehicle Specification'!$J$13*'Vehicle Specification'!$J$11*('Forces Acting on Vehicle'!C1947*'Forces Acting on Vehicle'!C1947)</f>
        <v>664.55021776000012</v>
      </c>
      <c r="H1947" s="20">
        <f>'Vehicle Specification'!$J$8-'Forces Acting on Vehicle'!F1947</f>
        <v>6973.4077902400004</v>
      </c>
      <c r="I1947" s="20">
        <f>H1947*'Vehicle Specification'!$J$12</f>
        <v>139.46815580480001</v>
      </c>
      <c r="J1947" s="20">
        <f>E1947+'Forces Acting on Vehicle'!G1947+'Forces Acting on Vehicle'!I1947</f>
        <v>2061.4563534102567</v>
      </c>
      <c r="K1947" s="22">
        <f t="shared" si="90"/>
        <v>90704.07955005129</v>
      </c>
      <c r="L1947" s="21">
        <f t="shared" si="91"/>
        <v>90704.07955005129</v>
      </c>
      <c r="M1947" s="20" t="str">
        <f t="shared" si="92"/>
        <v>0</v>
      </c>
    </row>
    <row r="1948" spans="1:13" x14ac:dyDescent="0.2">
      <c r="A1948" s="5">
        <v>37.93</v>
      </c>
      <c r="B1948" s="5">
        <v>1469</v>
      </c>
      <c r="C1948" s="5">
        <v>44</v>
      </c>
      <c r="D1948" s="12">
        <v>2.0923495021094936</v>
      </c>
      <c r="E1948" s="20">
        <f>'Vehicle Specification'!$J$7*'Forces Acting on Vehicle'!D1948</f>
        <v>1276.333196286791</v>
      </c>
      <c r="F1948" s="20">
        <f>0.5*'Vehicle Specification'!$J$9*'Vehicle Specification'!$J$13*'Vehicle Specification'!$J$10*('Forces Acting on Vehicle'!C1948*'Forces Acting on Vehicle'!C1948)</f>
        <v>-989.30779024000014</v>
      </c>
      <c r="G1948" s="20">
        <f>0.5*'Vehicle Specification'!$J$9*'Vehicle Specification'!$J$13*'Vehicle Specification'!$J$11*('Forces Acting on Vehicle'!C1948*'Forces Acting on Vehicle'!C1948)</f>
        <v>664.55021776000012</v>
      </c>
      <c r="H1948" s="20">
        <f>'Vehicle Specification'!$J$8-'Forces Acting on Vehicle'!F1948</f>
        <v>6973.4077902400004</v>
      </c>
      <c r="I1948" s="20">
        <f>H1948*'Vehicle Specification'!$J$12</f>
        <v>139.46815580480001</v>
      </c>
      <c r="J1948" s="20">
        <f>E1948+'Forces Acting on Vehicle'!G1948+'Forces Acting on Vehicle'!I1948</f>
        <v>2080.3515698515912</v>
      </c>
      <c r="K1948" s="22">
        <f t="shared" si="90"/>
        <v>91535.469073470013</v>
      </c>
      <c r="L1948" s="21">
        <f t="shared" si="91"/>
        <v>91535.469073470013</v>
      </c>
      <c r="M1948" s="20" t="str">
        <f t="shared" si="92"/>
        <v>0</v>
      </c>
    </row>
    <row r="1949" spans="1:13" x14ac:dyDescent="0.2">
      <c r="A1949" s="5">
        <v>37.948999999999998</v>
      </c>
      <c r="B1949" s="5">
        <v>1470</v>
      </c>
      <c r="C1949" s="5">
        <v>44.1</v>
      </c>
      <c r="D1949" s="12">
        <v>2.110679976702373</v>
      </c>
      <c r="E1949" s="20">
        <f>'Vehicle Specification'!$J$7*'Forces Acting on Vehicle'!D1949</f>
        <v>1287.5147857884474</v>
      </c>
      <c r="F1949" s="20">
        <f>0.5*'Vehicle Specification'!$J$9*'Vehicle Specification'!$J$13*'Vehicle Specification'!$J$10*('Forces Acting on Vehicle'!C1949*'Forces Acting on Vehicle'!C1949)</f>
        <v>-993.80975389290029</v>
      </c>
      <c r="G1949" s="20">
        <f>0.5*'Vehicle Specification'!$J$9*'Vehicle Specification'!$J$13*'Vehicle Specification'!$J$11*('Forces Acting on Vehicle'!C1949*'Forces Acting on Vehicle'!C1949)</f>
        <v>667.57433316210017</v>
      </c>
      <c r="H1949" s="20">
        <f>'Vehicle Specification'!$J$8-'Forces Acting on Vehicle'!F1949</f>
        <v>6977.9097538929009</v>
      </c>
      <c r="I1949" s="20">
        <f>H1949*'Vehicle Specification'!$J$12</f>
        <v>139.55819507785802</v>
      </c>
      <c r="J1949" s="20">
        <f>E1949+'Forces Acting on Vehicle'!G1949+'Forces Acting on Vehicle'!I1949</f>
        <v>2094.6473140284056</v>
      </c>
      <c r="K1949" s="22">
        <f t="shared" si="90"/>
        <v>92373.94654865269</v>
      </c>
      <c r="L1949" s="21">
        <f t="shared" si="91"/>
        <v>92373.94654865269</v>
      </c>
      <c r="M1949" s="20" t="str">
        <f t="shared" si="92"/>
        <v>0</v>
      </c>
    </row>
    <row r="1950" spans="1:13" x14ac:dyDescent="0.2">
      <c r="A1950" s="5">
        <v>37.969000000000001</v>
      </c>
      <c r="B1950" s="5">
        <v>1470</v>
      </c>
      <c r="C1950" s="5">
        <v>44.1</v>
      </c>
      <c r="D1950" s="12">
        <v>2.1077558023282346</v>
      </c>
      <c r="E1950" s="20">
        <f>'Vehicle Specification'!$J$7*'Forces Acting on Vehicle'!D1950</f>
        <v>1285.7310394202232</v>
      </c>
      <c r="F1950" s="20">
        <f>0.5*'Vehicle Specification'!$J$9*'Vehicle Specification'!$J$13*'Vehicle Specification'!$J$10*('Forces Acting on Vehicle'!C1950*'Forces Acting on Vehicle'!C1950)</f>
        <v>-993.80975389290029</v>
      </c>
      <c r="G1950" s="20">
        <f>0.5*'Vehicle Specification'!$J$9*'Vehicle Specification'!$J$13*'Vehicle Specification'!$J$11*('Forces Acting on Vehicle'!C1950*'Forces Acting on Vehicle'!C1950)</f>
        <v>667.57433316210017</v>
      </c>
      <c r="H1950" s="20">
        <f>'Vehicle Specification'!$J$8-'Forces Acting on Vehicle'!F1950</f>
        <v>6977.9097538929009</v>
      </c>
      <c r="I1950" s="20">
        <f>H1950*'Vehicle Specification'!$J$12</f>
        <v>139.55819507785802</v>
      </c>
      <c r="J1950" s="20">
        <f>E1950+'Forces Acting on Vehicle'!G1950+'Forces Acting on Vehicle'!I1950</f>
        <v>2092.8635676601812</v>
      </c>
      <c r="K1950" s="22">
        <f t="shared" si="90"/>
        <v>92295.28333381399</v>
      </c>
      <c r="L1950" s="21">
        <f t="shared" si="91"/>
        <v>92295.28333381399</v>
      </c>
      <c r="M1950" s="20" t="str">
        <f t="shared" si="92"/>
        <v>0</v>
      </c>
    </row>
    <row r="1951" spans="1:13" x14ac:dyDescent="0.2">
      <c r="A1951" s="5">
        <v>37.988</v>
      </c>
      <c r="B1951" s="5">
        <v>1471</v>
      </c>
      <c r="C1951" s="5">
        <v>44.2</v>
      </c>
      <c r="D1951" s="12">
        <v>2.1131743725782406</v>
      </c>
      <c r="E1951" s="20">
        <f>'Vehicle Specification'!$J$7*'Forces Acting on Vehicle'!D1951</f>
        <v>1289.0363672727267</v>
      </c>
      <c r="F1951" s="20">
        <f>0.5*'Vehicle Specification'!$J$9*'Vehicle Specification'!$J$13*'Vehicle Specification'!$J$10*('Forces Acting on Vehicle'!C1951*'Forces Acting on Vehicle'!C1951)</f>
        <v>-998.32193766760031</v>
      </c>
      <c r="G1951" s="20">
        <f>0.5*'Vehicle Specification'!$J$9*'Vehicle Specification'!$J$13*'Vehicle Specification'!$J$11*('Forces Acting on Vehicle'!C1951*'Forces Acting on Vehicle'!C1951)</f>
        <v>670.60531375240021</v>
      </c>
      <c r="H1951" s="20">
        <f>'Vehicle Specification'!$J$8-'Forces Acting on Vehicle'!F1951</f>
        <v>6982.421937667601</v>
      </c>
      <c r="I1951" s="20">
        <f>H1951*'Vehicle Specification'!$J$12</f>
        <v>139.64843875335202</v>
      </c>
      <c r="J1951" s="20">
        <f>E1951+'Forces Acting on Vehicle'!G1951+'Forces Acting on Vehicle'!I1951</f>
        <v>2099.290119778479</v>
      </c>
      <c r="K1951" s="22">
        <f t="shared" si="90"/>
        <v>92788.623294208781</v>
      </c>
      <c r="L1951" s="21">
        <f t="shared" si="91"/>
        <v>92788.623294208781</v>
      </c>
      <c r="M1951" s="20" t="str">
        <f t="shared" si="92"/>
        <v>0</v>
      </c>
    </row>
    <row r="1952" spans="1:13" x14ac:dyDescent="0.2">
      <c r="A1952" s="5">
        <v>38.008000000000003</v>
      </c>
      <c r="B1952" s="5">
        <v>1472</v>
      </c>
      <c r="C1952" s="5">
        <v>44.2</v>
      </c>
      <c r="D1952" s="12">
        <v>2.091550108148938</v>
      </c>
      <c r="E1952" s="20">
        <f>'Vehicle Specification'!$J$7*'Forces Acting on Vehicle'!D1952</f>
        <v>1275.8455659708522</v>
      </c>
      <c r="F1952" s="20">
        <f>0.5*'Vehicle Specification'!$J$9*'Vehicle Specification'!$J$13*'Vehicle Specification'!$J$10*('Forces Acting on Vehicle'!C1952*'Forces Acting on Vehicle'!C1952)</f>
        <v>-998.32193766760031</v>
      </c>
      <c r="G1952" s="20">
        <f>0.5*'Vehicle Specification'!$J$9*'Vehicle Specification'!$J$13*'Vehicle Specification'!$J$11*('Forces Acting on Vehicle'!C1952*'Forces Acting on Vehicle'!C1952)</f>
        <v>670.60531375240021</v>
      </c>
      <c r="H1952" s="20">
        <f>'Vehicle Specification'!$J$8-'Forces Acting on Vehicle'!F1952</f>
        <v>6982.421937667601</v>
      </c>
      <c r="I1952" s="20">
        <f>H1952*'Vehicle Specification'!$J$12</f>
        <v>139.64843875335202</v>
      </c>
      <c r="J1952" s="20">
        <f>E1952+'Forces Acting on Vehicle'!G1952+'Forces Acting on Vehicle'!I1952</f>
        <v>2086.0993184766044</v>
      </c>
      <c r="K1952" s="22">
        <f t="shared" si="90"/>
        <v>92205.589876665923</v>
      </c>
      <c r="L1952" s="21">
        <f t="shared" si="91"/>
        <v>92205.589876665923</v>
      </c>
      <c r="M1952" s="20" t="str">
        <f t="shared" si="92"/>
        <v>0</v>
      </c>
    </row>
    <row r="1953" spans="1:13" x14ac:dyDescent="0.2">
      <c r="A1953" s="5">
        <v>38.027000000000001</v>
      </c>
      <c r="B1953" s="5">
        <v>1473</v>
      </c>
      <c r="C1953" s="5">
        <v>44.3</v>
      </c>
      <c r="D1953" s="12">
        <v>2.0574442596331406</v>
      </c>
      <c r="E1953" s="20">
        <f>'Vehicle Specification'!$J$7*'Forces Acting on Vehicle'!D1953</f>
        <v>1255.0409983762158</v>
      </c>
      <c r="F1953" s="20">
        <f>0.5*'Vehicle Specification'!$J$9*'Vehicle Specification'!$J$13*'Vehicle Specification'!$J$10*('Forces Acting on Vehicle'!C1953*'Forces Acting on Vehicle'!C1953)</f>
        <v>-1002.8443415641001</v>
      </c>
      <c r="G1953" s="20">
        <f>0.5*'Vehicle Specification'!$J$9*'Vehicle Specification'!$J$13*'Vehicle Specification'!$J$11*('Forces Acting on Vehicle'!C1953*'Forces Acting on Vehicle'!C1953)</f>
        <v>673.64315953089999</v>
      </c>
      <c r="H1953" s="20">
        <f>'Vehicle Specification'!$J$8-'Forces Acting on Vehicle'!F1953</f>
        <v>6986.9443415641008</v>
      </c>
      <c r="I1953" s="20">
        <f>H1953*'Vehicle Specification'!$J$12</f>
        <v>139.73888683128203</v>
      </c>
      <c r="J1953" s="20">
        <f>E1953+'Forces Acting on Vehicle'!G1953+'Forces Acting on Vehicle'!I1953</f>
        <v>2068.4230447383979</v>
      </c>
      <c r="K1953" s="22">
        <f t="shared" si="90"/>
        <v>91631.140881911022</v>
      </c>
      <c r="L1953" s="21">
        <f t="shared" si="91"/>
        <v>91631.140881911022</v>
      </c>
      <c r="M1953" s="20" t="str">
        <f t="shared" si="92"/>
        <v>0</v>
      </c>
    </row>
    <row r="1954" spans="1:13" x14ac:dyDescent="0.2">
      <c r="A1954" s="5">
        <v>38.046999999999997</v>
      </c>
      <c r="B1954" s="5">
        <v>1474</v>
      </c>
      <c r="C1954" s="5">
        <v>44.3</v>
      </c>
      <c r="D1954" s="12">
        <v>2.0404284813509839</v>
      </c>
      <c r="E1954" s="20">
        <f>'Vehicle Specification'!$J$7*'Forces Acting on Vehicle'!D1954</f>
        <v>1244.6613736241002</v>
      </c>
      <c r="F1954" s="20">
        <f>0.5*'Vehicle Specification'!$J$9*'Vehicle Specification'!$J$13*'Vehicle Specification'!$J$10*('Forces Acting on Vehicle'!C1954*'Forces Acting on Vehicle'!C1954)</f>
        <v>-1002.8443415641001</v>
      </c>
      <c r="G1954" s="20">
        <f>0.5*'Vehicle Specification'!$J$9*'Vehicle Specification'!$J$13*'Vehicle Specification'!$J$11*('Forces Acting on Vehicle'!C1954*'Forces Acting on Vehicle'!C1954)</f>
        <v>673.64315953089999</v>
      </c>
      <c r="H1954" s="20">
        <f>'Vehicle Specification'!$J$8-'Forces Acting on Vehicle'!F1954</f>
        <v>6986.9443415641008</v>
      </c>
      <c r="I1954" s="20">
        <f>H1954*'Vehicle Specification'!$J$12</f>
        <v>139.73888683128203</v>
      </c>
      <c r="J1954" s="20">
        <f>E1954+'Forces Acting on Vehicle'!G1954+'Forces Acting on Vehicle'!I1954</f>
        <v>2058.0434199862821</v>
      </c>
      <c r="K1954" s="22">
        <f t="shared" si="90"/>
        <v>91171.323505392284</v>
      </c>
      <c r="L1954" s="21">
        <f t="shared" si="91"/>
        <v>91171.323505392284</v>
      </c>
      <c r="M1954" s="20" t="str">
        <f t="shared" si="92"/>
        <v>0</v>
      </c>
    </row>
    <row r="1955" spans="1:13" x14ac:dyDescent="0.2">
      <c r="A1955" s="5">
        <v>38.066000000000003</v>
      </c>
      <c r="B1955" s="5">
        <v>1475</v>
      </c>
      <c r="C1955" s="5">
        <v>44.4</v>
      </c>
      <c r="D1955" s="12">
        <v>2.0219888000177613</v>
      </c>
      <c r="E1955" s="20">
        <f>'Vehicle Specification'!$J$7*'Forces Acting on Vehicle'!D1955</f>
        <v>1233.4131680108344</v>
      </c>
      <c r="F1955" s="20">
        <f>0.5*'Vehicle Specification'!$J$9*'Vehicle Specification'!$J$13*'Vehicle Specification'!$J$10*('Forces Acting on Vehicle'!C1955*'Forces Acting on Vehicle'!C1955)</f>
        <v>-1007.3769655824001</v>
      </c>
      <c r="G1955" s="20">
        <f>0.5*'Vehicle Specification'!$J$9*'Vehicle Specification'!$J$13*'Vehicle Specification'!$J$11*('Forces Acting on Vehicle'!C1955*'Forces Acting on Vehicle'!C1955)</f>
        <v>676.6878704976001</v>
      </c>
      <c r="H1955" s="20">
        <f>'Vehicle Specification'!$J$8-'Forces Acting on Vehicle'!F1955</f>
        <v>6991.4769655824002</v>
      </c>
      <c r="I1955" s="20">
        <f>H1955*'Vehicle Specification'!$J$12</f>
        <v>139.82953931164801</v>
      </c>
      <c r="J1955" s="20">
        <f>E1955+'Forces Acting on Vehicle'!G1955+'Forces Acting on Vehicle'!I1955</f>
        <v>2049.9305778200828</v>
      </c>
      <c r="K1955" s="22">
        <f t="shared" si="90"/>
        <v>91016.91765521167</v>
      </c>
      <c r="L1955" s="21">
        <f t="shared" si="91"/>
        <v>91016.91765521167</v>
      </c>
      <c r="M1955" s="20" t="str">
        <f t="shared" si="92"/>
        <v>0</v>
      </c>
    </row>
    <row r="1956" spans="1:13" x14ac:dyDescent="0.2">
      <c r="A1956" s="5">
        <v>38.085999999999999</v>
      </c>
      <c r="B1956" s="5">
        <v>1476</v>
      </c>
      <c r="C1956" s="5">
        <v>44.4</v>
      </c>
      <c r="D1956" s="12">
        <v>2.0049754611257367</v>
      </c>
      <c r="E1956" s="20">
        <f>'Vehicle Specification'!$J$7*'Forces Acting on Vehicle'!D1956</f>
        <v>1223.0350312866994</v>
      </c>
      <c r="F1956" s="20">
        <f>0.5*'Vehicle Specification'!$J$9*'Vehicle Specification'!$J$13*'Vehicle Specification'!$J$10*('Forces Acting on Vehicle'!C1956*'Forces Acting on Vehicle'!C1956)</f>
        <v>-1007.3769655824001</v>
      </c>
      <c r="G1956" s="20">
        <f>0.5*'Vehicle Specification'!$J$9*'Vehicle Specification'!$J$13*'Vehicle Specification'!$J$11*('Forces Acting on Vehicle'!C1956*'Forces Acting on Vehicle'!C1956)</f>
        <v>676.6878704976001</v>
      </c>
      <c r="H1956" s="20">
        <f>'Vehicle Specification'!$J$8-'Forces Acting on Vehicle'!F1956</f>
        <v>6991.4769655824002</v>
      </c>
      <c r="I1956" s="20">
        <f>H1956*'Vehicle Specification'!$J$12</f>
        <v>139.82953931164801</v>
      </c>
      <c r="J1956" s="20">
        <f>E1956+'Forces Acting on Vehicle'!G1956+'Forces Acting on Vehicle'!I1956</f>
        <v>2039.5524410959476</v>
      </c>
      <c r="K1956" s="22">
        <f t="shared" si="90"/>
        <v>90556.128384660071</v>
      </c>
      <c r="L1956" s="21">
        <f t="shared" si="91"/>
        <v>90556.128384660071</v>
      </c>
      <c r="M1956" s="20" t="str">
        <f t="shared" si="92"/>
        <v>0</v>
      </c>
    </row>
    <row r="1957" spans="1:13" x14ac:dyDescent="0.2">
      <c r="A1957" s="5">
        <v>38.104999999999997</v>
      </c>
      <c r="B1957" s="5">
        <v>1476</v>
      </c>
      <c r="C1957" s="5">
        <v>44.5</v>
      </c>
      <c r="D1957" s="12">
        <v>1.9844911187200487</v>
      </c>
      <c r="E1957" s="20">
        <f>'Vehicle Specification'!$J$7*'Forces Acting on Vehicle'!D1957</f>
        <v>1210.5395824192296</v>
      </c>
      <c r="F1957" s="20">
        <f>0.5*'Vehicle Specification'!$J$9*'Vehicle Specification'!$J$13*'Vehicle Specification'!$J$10*('Forces Acting on Vehicle'!C1957*'Forces Acting on Vehicle'!C1957)</f>
        <v>-1011.9198097225002</v>
      </c>
      <c r="G1957" s="20">
        <f>0.5*'Vehicle Specification'!$J$9*'Vehicle Specification'!$J$13*'Vehicle Specification'!$J$11*('Forces Acting on Vehicle'!C1957*'Forces Acting on Vehicle'!C1957)</f>
        <v>679.73944665250008</v>
      </c>
      <c r="H1957" s="20">
        <f>'Vehicle Specification'!$J$8-'Forces Acting on Vehicle'!F1957</f>
        <v>6996.0198097225002</v>
      </c>
      <c r="I1957" s="20">
        <f>H1957*'Vehicle Specification'!$J$12</f>
        <v>139.92039619445001</v>
      </c>
      <c r="J1957" s="20">
        <f>E1957+'Forces Acting on Vehicle'!G1957+'Forces Acting on Vehicle'!I1957</f>
        <v>2030.1994252661798</v>
      </c>
      <c r="K1957" s="22">
        <f t="shared" si="90"/>
        <v>90343.874424345006</v>
      </c>
      <c r="L1957" s="21">
        <f t="shared" si="91"/>
        <v>90343.874424345006</v>
      </c>
      <c r="M1957" s="20" t="str">
        <f t="shared" si="92"/>
        <v>0</v>
      </c>
    </row>
    <row r="1958" spans="1:13" x14ac:dyDescent="0.2">
      <c r="A1958" s="5">
        <v>38.125</v>
      </c>
      <c r="B1958" s="5">
        <v>1477</v>
      </c>
      <c r="C1958" s="5">
        <v>44.5</v>
      </c>
      <c r="D1958" s="12">
        <v>1.9707543539013845</v>
      </c>
      <c r="E1958" s="20">
        <f>'Vehicle Specification'!$J$7*'Forces Acting on Vehicle'!D1958</f>
        <v>1202.1601558798445</v>
      </c>
      <c r="F1958" s="20">
        <f>0.5*'Vehicle Specification'!$J$9*'Vehicle Specification'!$J$13*'Vehicle Specification'!$J$10*('Forces Acting on Vehicle'!C1958*'Forces Acting on Vehicle'!C1958)</f>
        <v>-1011.9198097225002</v>
      </c>
      <c r="G1958" s="20">
        <f>0.5*'Vehicle Specification'!$J$9*'Vehicle Specification'!$J$13*'Vehicle Specification'!$J$11*('Forces Acting on Vehicle'!C1958*'Forces Acting on Vehicle'!C1958)</f>
        <v>679.73944665250008</v>
      </c>
      <c r="H1958" s="20">
        <f>'Vehicle Specification'!$J$8-'Forces Acting on Vehicle'!F1958</f>
        <v>6996.0198097225002</v>
      </c>
      <c r="I1958" s="20">
        <f>H1958*'Vehicle Specification'!$J$12</f>
        <v>139.92039619445001</v>
      </c>
      <c r="J1958" s="20">
        <f>E1958+'Forces Acting on Vehicle'!G1958+'Forces Acting on Vehicle'!I1958</f>
        <v>2021.8199987267944</v>
      </c>
      <c r="K1958" s="22">
        <f t="shared" si="90"/>
        <v>89970.989943342356</v>
      </c>
      <c r="L1958" s="21">
        <f t="shared" si="91"/>
        <v>89970.989943342356</v>
      </c>
      <c r="M1958" s="20" t="str">
        <f t="shared" si="92"/>
        <v>0</v>
      </c>
    </row>
    <row r="1959" spans="1:13" x14ac:dyDescent="0.2">
      <c r="A1959" s="5">
        <v>38.145000000000003</v>
      </c>
      <c r="B1959" s="5">
        <v>1478</v>
      </c>
      <c r="C1959" s="5">
        <v>44.6</v>
      </c>
      <c r="D1959" s="12">
        <v>1.9491929526187814</v>
      </c>
      <c r="E1959" s="20">
        <f>'Vehicle Specification'!$J$7*'Forces Acting on Vehicle'!D1959</f>
        <v>1189.0077010974567</v>
      </c>
      <c r="F1959" s="20">
        <f>0.5*'Vehicle Specification'!$J$9*'Vehicle Specification'!$J$13*'Vehicle Specification'!$J$10*('Forces Acting on Vehicle'!C1959*'Forces Acting on Vehicle'!C1959)</f>
        <v>-1016.4728739844002</v>
      </c>
      <c r="G1959" s="20">
        <f>0.5*'Vehicle Specification'!$J$9*'Vehicle Specification'!$J$13*'Vehicle Specification'!$J$11*('Forces Acting on Vehicle'!C1959*'Forces Acting on Vehicle'!C1959)</f>
        <v>682.79788799560015</v>
      </c>
      <c r="H1959" s="20">
        <f>'Vehicle Specification'!$J$8-'Forces Acting on Vehicle'!F1959</f>
        <v>7000.5728739844008</v>
      </c>
      <c r="I1959" s="20">
        <f>H1959*'Vehicle Specification'!$J$12</f>
        <v>140.011457479688</v>
      </c>
      <c r="J1959" s="20">
        <f>E1959+'Forces Acting on Vehicle'!G1959+'Forces Acting on Vehicle'!I1959</f>
        <v>2011.8170465727449</v>
      </c>
      <c r="K1959" s="22">
        <f t="shared" si="90"/>
        <v>89727.040277144421</v>
      </c>
      <c r="L1959" s="21">
        <f t="shared" si="91"/>
        <v>89727.040277144421</v>
      </c>
      <c r="M1959" s="20" t="str">
        <f t="shared" si="92"/>
        <v>0</v>
      </c>
    </row>
    <row r="1960" spans="1:13" x14ac:dyDescent="0.2">
      <c r="A1960" s="5">
        <v>38.164000000000001</v>
      </c>
      <c r="B1960" s="5">
        <v>1479</v>
      </c>
      <c r="C1960" s="5">
        <v>44.6</v>
      </c>
      <c r="D1960" s="12">
        <v>1.9623083597827551</v>
      </c>
      <c r="E1960" s="20">
        <f>'Vehicle Specification'!$J$7*'Forces Acting on Vehicle'!D1960</f>
        <v>1197.0080994674806</v>
      </c>
      <c r="F1960" s="20">
        <f>0.5*'Vehicle Specification'!$J$9*'Vehicle Specification'!$J$13*'Vehicle Specification'!$J$10*('Forces Acting on Vehicle'!C1960*'Forces Acting on Vehicle'!C1960)</f>
        <v>-1016.4728739844002</v>
      </c>
      <c r="G1960" s="20">
        <f>0.5*'Vehicle Specification'!$J$9*'Vehicle Specification'!$J$13*'Vehicle Specification'!$J$11*('Forces Acting on Vehicle'!C1960*'Forces Acting on Vehicle'!C1960)</f>
        <v>682.79788799560015</v>
      </c>
      <c r="H1960" s="20">
        <f>'Vehicle Specification'!$J$8-'Forces Acting on Vehicle'!F1960</f>
        <v>7000.5728739844008</v>
      </c>
      <c r="I1960" s="20">
        <f>H1960*'Vehicle Specification'!$J$12</f>
        <v>140.011457479688</v>
      </c>
      <c r="J1960" s="20">
        <f>E1960+'Forces Acting on Vehicle'!G1960+'Forces Acting on Vehicle'!I1960</f>
        <v>2019.8174449427688</v>
      </c>
      <c r="K1960" s="22">
        <f t="shared" si="90"/>
        <v>90083.858044447494</v>
      </c>
      <c r="L1960" s="21">
        <f t="shared" si="91"/>
        <v>90083.858044447494</v>
      </c>
      <c r="M1960" s="20" t="str">
        <f t="shared" si="92"/>
        <v>0</v>
      </c>
    </row>
    <row r="1961" spans="1:13" x14ac:dyDescent="0.2">
      <c r="A1961" s="5">
        <v>38.183999999999997</v>
      </c>
      <c r="B1961" s="5">
        <v>1480</v>
      </c>
      <c r="C1961" s="5">
        <v>44.7</v>
      </c>
      <c r="D1961" s="12">
        <v>2.0112080636892848</v>
      </c>
      <c r="E1961" s="20">
        <f>'Vehicle Specification'!$J$7*'Forces Acting on Vehicle'!D1961</f>
        <v>1226.8369188504637</v>
      </c>
      <c r="F1961" s="20">
        <f>0.5*'Vehicle Specification'!$J$9*'Vehicle Specification'!$J$13*'Vehicle Specification'!$J$10*('Forces Acting on Vehicle'!C1961*'Forces Acting on Vehicle'!C1961)</f>
        <v>-1021.0361583681002</v>
      </c>
      <c r="G1961" s="20">
        <f>0.5*'Vehicle Specification'!$J$9*'Vehicle Specification'!$J$13*'Vehicle Specification'!$J$11*('Forces Acting on Vehicle'!C1961*'Forces Acting on Vehicle'!C1961)</f>
        <v>685.86319452690009</v>
      </c>
      <c r="H1961" s="20">
        <f>'Vehicle Specification'!$J$8-'Forces Acting on Vehicle'!F1961</f>
        <v>7005.136158368101</v>
      </c>
      <c r="I1961" s="20">
        <f>H1961*'Vehicle Specification'!$J$12</f>
        <v>140.10272316736203</v>
      </c>
      <c r="J1961" s="20">
        <f>E1961+'Forces Acting on Vehicle'!G1961+'Forces Acting on Vehicle'!I1961</f>
        <v>2052.8028365447258</v>
      </c>
      <c r="K1961" s="22">
        <f t="shared" si="90"/>
        <v>91760.286793549254</v>
      </c>
      <c r="L1961" s="21">
        <f t="shared" si="91"/>
        <v>91760.286793549254</v>
      </c>
      <c r="M1961" s="20" t="str">
        <f t="shared" si="92"/>
        <v>0</v>
      </c>
    </row>
    <row r="1962" spans="1:13" x14ac:dyDescent="0.2">
      <c r="A1962" s="5">
        <v>38.203000000000003</v>
      </c>
      <c r="B1962" s="5">
        <v>1481</v>
      </c>
      <c r="C1962" s="5">
        <v>44.8</v>
      </c>
      <c r="D1962" s="12">
        <v>2.0552296698664447</v>
      </c>
      <c r="E1962" s="20">
        <f>'Vehicle Specification'!$J$7*'Forces Acting on Vehicle'!D1962</f>
        <v>1253.6900986185312</v>
      </c>
      <c r="F1962" s="20">
        <f>0.5*'Vehicle Specification'!$J$9*'Vehicle Specification'!$J$13*'Vehicle Specification'!$J$10*('Forces Acting on Vehicle'!C1962*'Forces Acting on Vehicle'!C1962)</f>
        <v>-1025.6096628736</v>
      </c>
      <c r="G1962" s="20">
        <f>0.5*'Vehicle Specification'!$J$9*'Vehicle Specification'!$J$13*'Vehicle Specification'!$J$11*('Forces Acting on Vehicle'!C1962*'Forces Acting on Vehicle'!C1962)</f>
        <v>688.93536624640001</v>
      </c>
      <c r="H1962" s="20">
        <f>'Vehicle Specification'!$J$8-'Forces Acting on Vehicle'!F1962</f>
        <v>7009.7096628735999</v>
      </c>
      <c r="I1962" s="20">
        <f>H1962*'Vehicle Specification'!$J$12</f>
        <v>140.19419325747199</v>
      </c>
      <c r="J1962" s="20">
        <f>E1962+'Forces Acting on Vehicle'!G1962+'Forces Acting on Vehicle'!I1962</f>
        <v>2082.8196581224033</v>
      </c>
      <c r="K1962" s="22">
        <f t="shared" si="90"/>
        <v>93310.320683883663</v>
      </c>
      <c r="L1962" s="21">
        <f t="shared" si="91"/>
        <v>93310.320683883663</v>
      </c>
      <c r="M1962" s="20" t="str">
        <f t="shared" si="92"/>
        <v>0</v>
      </c>
    </row>
    <row r="1963" spans="1:13" x14ac:dyDescent="0.2">
      <c r="A1963" s="5">
        <v>38.222999999999999</v>
      </c>
      <c r="B1963" s="5">
        <v>1482</v>
      </c>
      <c r="C1963" s="5">
        <v>44.8</v>
      </c>
      <c r="D1963" s="12">
        <v>2.0399783615178562</v>
      </c>
      <c r="E1963" s="20">
        <f>'Vehicle Specification'!$J$7*'Forces Acting on Vehicle'!D1963</f>
        <v>1244.3868005258923</v>
      </c>
      <c r="F1963" s="20">
        <f>0.5*'Vehicle Specification'!$J$9*'Vehicle Specification'!$J$13*'Vehicle Specification'!$J$10*('Forces Acting on Vehicle'!C1963*'Forces Acting on Vehicle'!C1963)</f>
        <v>-1025.6096628736</v>
      </c>
      <c r="G1963" s="20">
        <f>0.5*'Vehicle Specification'!$J$9*'Vehicle Specification'!$J$13*'Vehicle Specification'!$J$11*('Forces Acting on Vehicle'!C1963*'Forces Acting on Vehicle'!C1963)</f>
        <v>688.93536624640001</v>
      </c>
      <c r="H1963" s="20">
        <f>'Vehicle Specification'!$J$8-'Forces Acting on Vehicle'!F1963</f>
        <v>7009.7096628735999</v>
      </c>
      <c r="I1963" s="20">
        <f>H1963*'Vehicle Specification'!$J$12</f>
        <v>140.19419325747199</v>
      </c>
      <c r="J1963" s="20">
        <f>E1963+'Forces Acting on Vehicle'!G1963+'Forces Acting on Vehicle'!I1963</f>
        <v>2073.5163600297642</v>
      </c>
      <c r="K1963" s="22">
        <f t="shared" si="90"/>
        <v>92893.532929333436</v>
      </c>
      <c r="L1963" s="21">
        <f t="shared" si="91"/>
        <v>92893.532929333436</v>
      </c>
      <c r="M1963" s="20" t="str">
        <f t="shared" si="92"/>
        <v>0</v>
      </c>
    </row>
    <row r="1964" spans="1:13" x14ac:dyDescent="0.2">
      <c r="A1964" s="5">
        <v>38.241999999999997</v>
      </c>
      <c r="B1964" s="5">
        <v>1483</v>
      </c>
      <c r="C1964" s="5">
        <v>44.9</v>
      </c>
      <c r="D1964" s="12">
        <v>1.9845217243178501</v>
      </c>
      <c r="E1964" s="20">
        <f>'Vehicle Specification'!$J$7*'Forces Acting on Vehicle'!D1964</f>
        <v>1210.5582518338886</v>
      </c>
      <c r="F1964" s="20">
        <f>0.5*'Vehicle Specification'!$J$9*'Vehicle Specification'!$J$13*'Vehicle Specification'!$J$10*('Forces Acting on Vehicle'!C1964*'Forces Acting on Vehicle'!C1964)</f>
        <v>-1030.1933875009001</v>
      </c>
      <c r="G1964" s="20">
        <f>0.5*'Vehicle Specification'!$J$9*'Vehicle Specification'!$J$13*'Vehicle Specification'!$J$11*('Forces Acting on Vehicle'!C1964*'Forces Acting on Vehicle'!C1964)</f>
        <v>692.01440315410002</v>
      </c>
      <c r="H1964" s="20">
        <f>'Vehicle Specification'!$J$8-'Forces Acting on Vehicle'!F1964</f>
        <v>7014.2933875009003</v>
      </c>
      <c r="I1964" s="20">
        <f>H1964*'Vehicle Specification'!$J$12</f>
        <v>140.28586775001801</v>
      </c>
      <c r="J1964" s="20">
        <f>E1964+'Forces Acting on Vehicle'!G1964+'Forces Acting on Vehicle'!I1964</f>
        <v>2042.8585227380067</v>
      </c>
      <c r="K1964" s="22">
        <f t="shared" si="90"/>
        <v>91724.347670936506</v>
      </c>
      <c r="L1964" s="21">
        <f t="shared" si="91"/>
        <v>91724.347670936506</v>
      </c>
      <c r="M1964" s="20" t="str">
        <f t="shared" si="92"/>
        <v>0</v>
      </c>
    </row>
    <row r="1965" spans="1:13" x14ac:dyDescent="0.2">
      <c r="A1965" s="5">
        <v>38.262</v>
      </c>
      <c r="B1965" s="5">
        <v>1483</v>
      </c>
      <c r="C1965" s="5">
        <v>44.9</v>
      </c>
      <c r="D1965" s="12">
        <v>1.9159171660959753</v>
      </c>
      <c r="E1965" s="20">
        <f>'Vehicle Specification'!$J$7*'Forces Acting on Vehicle'!D1965</f>
        <v>1168.709471318545</v>
      </c>
      <c r="F1965" s="20">
        <f>0.5*'Vehicle Specification'!$J$9*'Vehicle Specification'!$J$13*'Vehicle Specification'!$J$10*('Forces Acting on Vehicle'!C1965*'Forces Acting on Vehicle'!C1965)</f>
        <v>-1030.1933875009001</v>
      </c>
      <c r="G1965" s="20">
        <f>0.5*'Vehicle Specification'!$J$9*'Vehicle Specification'!$J$13*'Vehicle Specification'!$J$11*('Forces Acting on Vehicle'!C1965*'Forces Acting on Vehicle'!C1965)</f>
        <v>692.01440315410002</v>
      </c>
      <c r="H1965" s="20">
        <f>'Vehicle Specification'!$J$8-'Forces Acting on Vehicle'!F1965</f>
        <v>7014.2933875009003</v>
      </c>
      <c r="I1965" s="20">
        <f>H1965*'Vehicle Specification'!$J$12</f>
        <v>140.28586775001801</v>
      </c>
      <c r="J1965" s="20">
        <f>E1965+'Forces Acting on Vehicle'!G1965+'Forces Acting on Vehicle'!I1965</f>
        <v>2001.0097422226631</v>
      </c>
      <c r="K1965" s="22">
        <f t="shared" si="90"/>
        <v>89845.337425797567</v>
      </c>
      <c r="L1965" s="21">
        <f t="shared" si="91"/>
        <v>89845.337425797567</v>
      </c>
      <c r="M1965" s="20" t="str">
        <f t="shared" si="92"/>
        <v>0</v>
      </c>
    </row>
    <row r="1966" spans="1:13" x14ac:dyDescent="0.2">
      <c r="A1966" s="5">
        <v>38.280999999999999</v>
      </c>
      <c r="B1966" s="5">
        <v>1484</v>
      </c>
      <c r="C1966" s="5">
        <v>45</v>
      </c>
      <c r="D1966" s="12">
        <v>1.8926896252234673</v>
      </c>
      <c r="E1966" s="20">
        <f>'Vehicle Specification'!$J$7*'Forces Acting on Vehicle'!D1966</f>
        <v>1154.5406713863151</v>
      </c>
      <c r="F1966" s="20">
        <f>0.5*'Vehicle Specification'!$J$9*'Vehicle Specification'!$J$13*'Vehicle Specification'!$J$10*('Forces Acting on Vehicle'!C1966*'Forces Acting on Vehicle'!C1966)</f>
        <v>-1034.7873322500002</v>
      </c>
      <c r="G1966" s="20">
        <f>0.5*'Vehicle Specification'!$J$9*'Vehicle Specification'!$J$13*'Vehicle Specification'!$J$11*('Forces Acting on Vehicle'!C1966*'Forces Acting on Vehicle'!C1966)</f>
        <v>695.10030525000013</v>
      </c>
      <c r="H1966" s="20">
        <f>'Vehicle Specification'!$J$8-'Forces Acting on Vehicle'!F1966</f>
        <v>7018.8873322500003</v>
      </c>
      <c r="I1966" s="20">
        <f>H1966*'Vehicle Specification'!$J$12</f>
        <v>140.377746645</v>
      </c>
      <c r="J1966" s="20">
        <f>E1966+'Forces Acting on Vehicle'!G1966+'Forces Acting on Vehicle'!I1966</f>
        <v>1990.0187232813155</v>
      </c>
      <c r="K1966" s="22">
        <f t="shared" si="90"/>
        <v>89550.842547659195</v>
      </c>
      <c r="L1966" s="21">
        <f t="shared" si="91"/>
        <v>89550.842547659195</v>
      </c>
      <c r="M1966" s="20" t="str">
        <f t="shared" si="92"/>
        <v>0</v>
      </c>
    </row>
    <row r="1967" spans="1:13" x14ac:dyDescent="0.2">
      <c r="A1967" s="5">
        <v>38.301000000000002</v>
      </c>
      <c r="B1967" s="5">
        <v>1485</v>
      </c>
      <c r="C1967" s="5">
        <v>45</v>
      </c>
      <c r="D1967" s="12">
        <v>1.9073971968725814</v>
      </c>
      <c r="E1967" s="20">
        <f>'Vehicle Specification'!$J$7*'Forces Acting on Vehicle'!D1967</f>
        <v>1163.5122900922747</v>
      </c>
      <c r="F1967" s="20">
        <f>0.5*'Vehicle Specification'!$J$9*'Vehicle Specification'!$J$13*'Vehicle Specification'!$J$10*('Forces Acting on Vehicle'!C1967*'Forces Acting on Vehicle'!C1967)</f>
        <v>-1034.7873322500002</v>
      </c>
      <c r="G1967" s="20">
        <f>0.5*'Vehicle Specification'!$J$9*'Vehicle Specification'!$J$13*'Vehicle Specification'!$J$11*('Forces Acting on Vehicle'!C1967*'Forces Acting on Vehicle'!C1967)</f>
        <v>695.10030525000013</v>
      </c>
      <c r="H1967" s="20">
        <f>'Vehicle Specification'!$J$8-'Forces Acting on Vehicle'!F1967</f>
        <v>7018.8873322500003</v>
      </c>
      <c r="I1967" s="20">
        <f>H1967*'Vehicle Specification'!$J$12</f>
        <v>140.377746645</v>
      </c>
      <c r="J1967" s="20">
        <f>E1967+'Forces Acting on Vehicle'!G1967+'Forces Acting on Vehicle'!I1967</f>
        <v>1998.9903419872749</v>
      </c>
      <c r="K1967" s="22">
        <f t="shared" si="90"/>
        <v>89954.565389427371</v>
      </c>
      <c r="L1967" s="21">
        <f t="shared" si="91"/>
        <v>89954.565389427371</v>
      </c>
      <c r="M1967" s="20" t="str">
        <f t="shared" si="92"/>
        <v>0</v>
      </c>
    </row>
    <row r="1968" spans="1:13" x14ac:dyDescent="0.2">
      <c r="A1968" s="5">
        <v>38.32</v>
      </c>
      <c r="B1968" s="5">
        <v>1486</v>
      </c>
      <c r="C1968" s="5">
        <v>45.1</v>
      </c>
      <c r="D1968" s="12">
        <v>1.9415908847325791</v>
      </c>
      <c r="E1968" s="20">
        <f>'Vehicle Specification'!$J$7*'Forces Acting on Vehicle'!D1968</f>
        <v>1184.3704396868732</v>
      </c>
      <c r="F1968" s="20">
        <f>0.5*'Vehicle Specification'!$J$9*'Vehicle Specification'!$J$13*'Vehicle Specification'!$J$10*('Forces Acting on Vehicle'!C1968*'Forces Acting on Vehicle'!C1968)</f>
        <v>-1039.3914971209003</v>
      </c>
      <c r="G1968" s="20">
        <f>0.5*'Vehicle Specification'!$J$9*'Vehicle Specification'!$J$13*'Vehicle Specification'!$J$11*('Forces Acting on Vehicle'!C1968*'Forces Acting on Vehicle'!C1968)</f>
        <v>698.19307253410011</v>
      </c>
      <c r="H1968" s="20">
        <f>'Vehicle Specification'!$J$8-'Forces Acting on Vehicle'!F1968</f>
        <v>7023.4914971209009</v>
      </c>
      <c r="I1968" s="20">
        <f>H1968*'Vehicle Specification'!$J$12</f>
        <v>140.46982994241802</v>
      </c>
      <c r="J1968" s="20">
        <f>E1968+'Forces Acting on Vehicle'!G1968+'Forces Acting on Vehicle'!I1968</f>
        <v>2023.0333421633914</v>
      </c>
      <c r="K1968" s="22">
        <f t="shared" si="90"/>
        <v>91238.803731568958</v>
      </c>
      <c r="L1968" s="21">
        <f t="shared" si="91"/>
        <v>91238.803731568958</v>
      </c>
      <c r="M1968" s="20" t="str">
        <f t="shared" si="92"/>
        <v>0</v>
      </c>
    </row>
    <row r="1969" spans="1:13" x14ac:dyDescent="0.2">
      <c r="A1969" s="5">
        <v>38.340000000000003</v>
      </c>
      <c r="B1969" s="5">
        <v>1487</v>
      </c>
      <c r="C1969" s="5">
        <v>45.1</v>
      </c>
      <c r="D1969" s="12">
        <v>1.9432682345545584</v>
      </c>
      <c r="E1969" s="20">
        <f>'Vehicle Specification'!$J$7*'Forces Acting on Vehicle'!D1969</f>
        <v>1185.3936230782806</v>
      </c>
      <c r="F1969" s="20">
        <f>0.5*'Vehicle Specification'!$J$9*'Vehicle Specification'!$J$13*'Vehicle Specification'!$J$10*('Forces Acting on Vehicle'!C1969*'Forces Acting on Vehicle'!C1969)</f>
        <v>-1039.3914971209003</v>
      </c>
      <c r="G1969" s="20">
        <f>0.5*'Vehicle Specification'!$J$9*'Vehicle Specification'!$J$13*'Vehicle Specification'!$J$11*('Forces Acting on Vehicle'!C1969*'Forces Acting on Vehicle'!C1969)</f>
        <v>698.19307253410011</v>
      </c>
      <c r="H1969" s="20">
        <f>'Vehicle Specification'!$J$8-'Forces Acting on Vehicle'!F1969</f>
        <v>7023.4914971209009</v>
      </c>
      <c r="I1969" s="20">
        <f>H1969*'Vehicle Specification'!$J$12</f>
        <v>140.46982994241802</v>
      </c>
      <c r="J1969" s="20">
        <f>E1969+'Forces Acting on Vehicle'!G1969+'Forces Acting on Vehicle'!I1969</f>
        <v>2024.0565255547988</v>
      </c>
      <c r="K1969" s="22">
        <f t="shared" si="90"/>
        <v>91284.949302521432</v>
      </c>
      <c r="L1969" s="21">
        <f t="shared" si="91"/>
        <v>91284.949302521432</v>
      </c>
      <c r="M1969" s="20" t="str">
        <f t="shared" si="92"/>
        <v>0</v>
      </c>
    </row>
    <row r="1970" spans="1:13" x14ac:dyDescent="0.2">
      <c r="A1970" s="5">
        <v>38.359000000000002</v>
      </c>
      <c r="B1970" s="5">
        <v>1488</v>
      </c>
      <c r="C1970" s="5">
        <v>45.2</v>
      </c>
      <c r="D1970" s="12">
        <v>1.9420914992082814</v>
      </c>
      <c r="E1970" s="20">
        <f>'Vehicle Specification'!$J$7*'Forces Acting on Vehicle'!D1970</f>
        <v>1184.6758145170515</v>
      </c>
      <c r="F1970" s="20">
        <f>0.5*'Vehicle Specification'!$J$9*'Vehicle Specification'!$J$13*'Vehicle Specification'!$J$10*('Forces Acting on Vehicle'!C1970*'Forces Acting on Vehicle'!C1970)</f>
        <v>-1044.0058821136004</v>
      </c>
      <c r="G1970" s="20">
        <f>0.5*'Vehicle Specification'!$J$9*'Vehicle Specification'!$J$13*'Vehicle Specification'!$J$11*('Forces Acting on Vehicle'!C1970*'Forces Acting on Vehicle'!C1970)</f>
        <v>701.29270500640018</v>
      </c>
      <c r="H1970" s="20">
        <f>'Vehicle Specification'!$J$8-'Forces Acting on Vehicle'!F1970</f>
        <v>7028.1058821136012</v>
      </c>
      <c r="I1970" s="20">
        <f>H1970*'Vehicle Specification'!$J$12</f>
        <v>140.56211764227203</v>
      </c>
      <c r="J1970" s="20">
        <f>E1970+'Forces Acting on Vehicle'!G1970+'Forces Acting on Vehicle'!I1970</f>
        <v>2026.5306371657239</v>
      </c>
      <c r="K1970" s="22">
        <f t="shared" si="90"/>
        <v>91599.184799890718</v>
      </c>
      <c r="L1970" s="21">
        <f t="shared" si="91"/>
        <v>91599.184799890718</v>
      </c>
      <c r="M1970" s="20" t="str">
        <f t="shared" si="92"/>
        <v>0</v>
      </c>
    </row>
    <row r="1971" spans="1:13" x14ac:dyDescent="0.2">
      <c r="A1971" s="5">
        <v>38.378999999999998</v>
      </c>
      <c r="B1971" s="5">
        <v>1489</v>
      </c>
      <c r="C1971" s="5">
        <v>45.2</v>
      </c>
      <c r="D1971" s="12">
        <v>1.9538517953252599</v>
      </c>
      <c r="E1971" s="20">
        <f>'Vehicle Specification'!$J$7*'Forces Acting on Vehicle'!D1971</f>
        <v>1191.8495951484085</v>
      </c>
      <c r="F1971" s="20">
        <f>0.5*'Vehicle Specification'!$J$9*'Vehicle Specification'!$J$13*'Vehicle Specification'!$J$10*('Forces Acting on Vehicle'!C1971*'Forces Acting on Vehicle'!C1971)</f>
        <v>-1044.0058821136004</v>
      </c>
      <c r="G1971" s="20">
        <f>0.5*'Vehicle Specification'!$J$9*'Vehicle Specification'!$J$13*'Vehicle Specification'!$J$11*('Forces Acting on Vehicle'!C1971*'Forces Acting on Vehicle'!C1971)</f>
        <v>701.29270500640018</v>
      </c>
      <c r="H1971" s="20">
        <f>'Vehicle Specification'!$J$8-'Forces Acting on Vehicle'!F1971</f>
        <v>7028.1058821136012</v>
      </c>
      <c r="I1971" s="20">
        <f>H1971*'Vehicle Specification'!$J$12</f>
        <v>140.56211764227203</v>
      </c>
      <c r="J1971" s="20">
        <f>E1971+'Forces Acting on Vehicle'!G1971+'Forces Acting on Vehicle'!I1971</f>
        <v>2033.7044177970806</v>
      </c>
      <c r="K1971" s="22">
        <f t="shared" si="90"/>
        <v>91923.439684428056</v>
      </c>
      <c r="L1971" s="21">
        <f t="shared" si="91"/>
        <v>91923.439684428056</v>
      </c>
      <c r="M1971" s="20" t="str">
        <f t="shared" si="92"/>
        <v>0</v>
      </c>
    </row>
    <row r="1972" spans="1:13" x14ac:dyDescent="0.2">
      <c r="A1972" s="5">
        <v>38.398000000000003</v>
      </c>
      <c r="B1972" s="5">
        <v>1490</v>
      </c>
      <c r="C1972" s="5">
        <v>45.3</v>
      </c>
      <c r="D1972" s="12">
        <v>1.9786518784252793</v>
      </c>
      <c r="E1972" s="20">
        <f>'Vehicle Specification'!$J$7*'Forces Acting on Vehicle'!D1972</f>
        <v>1206.9776458394203</v>
      </c>
      <c r="F1972" s="20">
        <f>0.5*'Vehicle Specification'!$J$9*'Vehicle Specification'!$J$13*'Vehicle Specification'!$J$10*('Forces Acting on Vehicle'!C1972*'Forces Acting on Vehicle'!C1972)</f>
        <v>-1048.6304872281</v>
      </c>
      <c r="G1972" s="20">
        <f>0.5*'Vehicle Specification'!$J$9*'Vehicle Specification'!$J$13*'Vehicle Specification'!$J$11*('Forces Acting on Vehicle'!C1972*'Forces Acting on Vehicle'!C1972)</f>
        <v>704.39920266690001</v>
      </c>
      <c r="H1972" s="20">
        <f>'Vehicle Specification'!$J$8-'Forces Acting on Vehicle'!F1972</f>
        <v>7032.7304872281002</v>
      </c>
      <c r="I1972" s="20">
        <f>H1972*'Vehicle Specification'!$J$12</f>
        <v>140.65460974456201</v>
      </c>
      <c r="J1972" s="20">
        <f>E1972+'Forces Acting on Vehicle'!G1972+'Forces Acting on Vehicle'!I1972</f>
        <v>2052.0314582508822</v>
      </c>
      <c r="K1972" s="22">
        <f t="shared" si="90"/>
        <v>92957.025058764964</v>
      </c>
      <c r="L1972" s="21">
        <f t="shared" si="91"/>
        <v>92957.025058764964</v>
      </c>
      <c r="M1972" s="20" t="str">
        <f t="shared" si="92"/>
        <v>0</v>
      </c>
    </row>
    <row r="1973" spans="1:13" x14ac:dyDescent="0.2">
      <c r="A1973" s="5">
        <v>38.417999999999999</v>
      </c>
      <c r="B1973" s="5">
        <v>1490</v>
      </c>
      <c r="C1973" s="5">
        <v>45.3</v>
      </c>
      <c r="D1973" s="12">
        <v>1.9963352512461663</v>
      </c>
      <c r="E1973" s="20">
        <f>'Vehicle Specification'!$J$7*'Forces Acting on Vehicle'!D1973</f>
        <v>1217.7645032601615</v>
      </c>
      <c r="F1973" s="20">
        <f>0.5*'Vehicle Specification'!$J$9*'Vehicle Specification'!$J$13*'Vehicle Specification'!$J$10*('Forces Acting on Vehicle'!C1973*'Forces Acting on Vehicle'!C1973)</f>
        <v>-1048.6304872281</v>
      </c>
      <c r="G1973" s="20">
        <f>0.5*'Vehicle Specification'!$J$9*'Vehicle Specification'!$J$13*'Vehicle Specification'!$J$11*('Forces Acting on Vehicle'!C1973*'Forces Acting on Vehicle'!C1973)</f>
        <v>704.39920266690001</v>
      </c>
      <c r="H1973" s="20">
        <f>'Vehicle Specification'!$J$8-'Forces Acting on Vehicle'!F1973</f>
        <v>7032.7304872281002</v>
      </c>
      <c r="I1973" s="20">
        <f>H1973*'Vehicle Specification'!$J$12</f>
        <v>140.65460974456201</v>
      </c>
      <c r="J1973" s="20">
        <f>E1973+'Forces Acting on Vehicle'!G1973+'Forces Acting on Vehicle'!I1973</f>
        <v>2062.8183156716236</v>
      </c>
      <c r="K1973" s="22">
        <f t="shared" si="90"/>
        <v>93445.669699924547</v>
      </c>
      <c r="L1973" s="21">
        <f t="shared" si="91"/>
        <v>93445.669699924547</v>
      </c>
      <c r="M1973" s="20" t="str">
        <f t="shared" si="92"/>
        <v>0</v>
      </c>
    </row>
    <row r="1974" spans="1:13" x14ac:dyDescent="0.2">
      <c r="A1974" s="5">
        <v>38.438000000000002</v>
      </c>
      <c r="B1974" s="5">
        <v>1491</v>
      </c>
      <c r="C1974" s="5">
        <v>45.4</v>
      </c>
      <c r="D1974" s="12">
        <v>1.9982562172565794</v>
      </c>
      <c r="E1974" s="20">
        <f>'Vehicle Specification'!$J$7*'Forces Acting on Vehicle'!D1974</f>
        <v>1218.9362925265134</v>
      </c>
      <c r="F1974" s="20">
        <f>0.5*'Vehicle Specification'!$J$9*'Vehicle Specification'!$J$13*'Vehicle Specification'!$J$10*('Forces Acting on Vehicle'!C1974*'Forces Acting on Vehicle'!C1974)</f>
        <v>-1053.2653124644</v>
      </c>
      <c r="G1974" s="20">
        <f>0.5*'Vehicle Specification'!$J$9*'Vehicle Specification'!$J$13*'Vehicle Specification'!$J$11*('Forces Acting on Vehicle'!C1974*'Forces Acting on Vehicle'!C1974)</f>
        <v>707.51256551560004</v>
      </c>
      <c r="H1974" s="20">
        <f>'Vehicle Specification'!$J$8-'Forces Acting on Vehicle'!F1974</f>
        <v>7037.3653124644006</v>
      </c>
      <c r="I1974" s="20">
        <f>H1974*'Vehicle Specification'!$J$12</f>
        <v>140.74730624928802</v>
      </c>
      <c r="J1974" s="20">
        <f>E1974+'Forces Acting on Vehicle'!G1974+'Forces Acting on Vehicle'!I1974</f>
        <v>2067.1961642914016</v>
      </c>
      <c r="K1974" s="22">
        <f t="shared" si="90"/>
        <v>93850.705858829635</v>
      </c>
      <c r="L1974" s="21">
        <f t="shared" si="91"/>
        <v>93850.705858829635</v>
      </c>
      <c r="M1974" s="20" t="str">
        <f t="shared" si="92"/>
        <v>0</v>
      </c>
    </row>
    <row r="1975" spans="1:13" x14ac:dyDescent="0.2">
      <c r="A1975" s="5">
        <v>38.457000000000001</v>
      </c>
      <c r="B1975" s="5">
        <v>1492</v>
      </c>
      <c r="C1975" s="5">
        <v>45.4</v>
      </c>
      <c r="D1975" s="12">
        <v>2.0120229073966533</v>
      </c>
      <c r="E1975" s="20">
        <f>'Vehicle Specification'!$J$7*'Forces Acting on Vehicle'!D1975</f>
        <v>1227.3339735119584</v>
      </c>
      <c r="F1975" s="20">
        <f>0.5*'Vehicle Specification'!$J$9*'Vehicle Specification'!$J$13*'Vehicle Specification'!$J$10*('Forces Acting on Vehicle'!C1975*'Forces Acting on Vehicle'!C1975)</f>
        <v>-1053.2653124644</v>
      </c>
      <c r="G1975" s="20">
        <f>0.5*'Vehicle Specification'!$J$9*'Vehicle Specification'!$J$13*'Vehicle Specification'!$J$11*('Forces Acting on Vehicle'!C1975*'Forces Acting on Vehicle'!C1975)</f>
        <v>707.51256551560004</v>
      </c>
      <c r="H1975" s="20">
        <f>'Vehicle Specification'!$J$8-'Forces Acting on Vehicle'!F1975</f>
        <v>7037.3653124644006</v>
      </c>
      <c r="I1975" s="20">
        <f>H1975*'Vehicle Specification'!$J$12</f>
        <v>140.74730624928802</v>
      </c>
      <c r="J1975" s="20">
        <f>E1975+'Forces Acting on Vehicle'!G1975+'Forces Acting on Vehicle'!I1975</f>
        <v>2075.5938452768464</v>
      </c>
      <c r="K1975" s="22">
        <f t="shared" si="90"/>
        <v>94231.960575568824</v>
      </c>
      <c r="L1975" s="21">
        <f t="shared" si="91"/>
        <v>94231.960575568824</v>
      </c>
      <c r="M1975" s="20" t="str">
        <f t="shared" si="92"/>
        <v>0</v>
      </c>
    </row>
    <row r="1976" spans="1:13" x14ac:dyDescent="0.2">
      <c r="A1976" s="5">
        <v>38.476999999999997</v>
      </c>
      <c r="B1976" s="5">
        <v>1493</v>
      </c>
      <c r="C1976" s="5">
        <v>45.5</v>
      </c>
      <c r="D1976" s="12">
        <v>2.0465823169834927</v>
      </c>
      <c r="E1976" s="20">
        <f>'Vehicle Specification'!$J$7*'Forces Acting on Vehicle'!D1976</f>
        <v>1248.4152133599305</v>
      </c>
      <c r="F1976" s="20">
        <f>0.5*'Vehicle Specification'!$J$9*'Vehicle Specification'!$J$13*'Vehicle Specification'!$J$10*('Forces Acting on Vehicle'!C1976*'Forces Acting on Vehicle'!C1976)</f>
        <v>-1057.9103578225001</v>
      </c>
      <c r="G1976" s="20">
        <f>0.5*'Vehicle Specification'!$J$9*'Vehicle Specification'!$J$13*'Vehicle Specification'!$J$11*('Forces Acting on Vehicle'!C1976*'Forces Acting on Vehicle'!C1976)</f>
        <v>710.63279355250006</v>
      </c>
      <c r="H1976" s="20">
        <f>'Vehicle Specification'!$J$8-'Forces Acting on Vehicle'!F1976</f>
        <v>7042.0103578225007</v>
      </c>
      <c r="I1976" s="20">
        <f>H1976*'Vehicle Specification'!$J$12</f>
        <v>140.84020715645002</v>
      </c>
      <c r="J1976" s="20">
        <f>E1976+'Forces Acting on Vehicle'!G1976+'Forces Acting on Vehicle'!I1976</f>
        <v>2099.8882140688806</v>
      </c>
      <c r="K1976" s="22">
        <f t="shared" ref="K1976:K2039" si="93">J1976*C1976</f>
        <v>95544.91374013407</v>
      </c>
      <c r="L1976" s="21">
        <f t="shared" si="91"/>
        <v>95544.91374013407</v>
      </c>
      <c r="M1976" s="20" t="str">
        <f t="shared" si="92"/>
        <v>0</v>
      </c>
    </row>
    <row r="1977" spans="1:13" x14ac:dyDescent="0.2">
      <c r="A1977" s="5">
        <v>38.496000000000002</v>
      </c>
      <c r="B1977" s="5">
        <v>1494</v>
      </c>
      <c r="C1977" s="5">
        <v>45.5</v>
      </c>
      <c r="D1977" s="12">
        <v>2.0562254820662127</v>
      </c>
      <c r="E1977" s="20">
        <f>'Vehicle Specification'!$J$7*'Forces Acting on Vehicle'!D1977</f>
        <v>1254.2975440603898</v>
      </c>
      <c r="F1977" s="20">
        <f>0.5*'Vehicle Specification'!$J$9*'Vehicle Specification'!$J$13*'Vehicle Specification'!$J$10*('Forces Acting on Vehicle'!C1977*'Forces Acting on Vehicle'!C1977)</f>
        <v>-1057.9103578225001</v>
      </c>
      <c r="G1977" s="20">
        <f>0.5*'Vehicle Specification'!$J$9*'Vehicle Specification'!$J$13*'Vehicle Specification'!$J$11*('Forces Acting on Vehicle'!C1977*'Forces Acting on Vehicle'!C1977)</f>
        <v>710.63279355250006</v>
      </c>
      <c r="H1977" s="20">
        <f>'Vehicle Specification'!$J$8-'Forces Acting on Vehicle'!F1977</f>
        <v>7042.0103578225007</v>
      </c>
      <c r="I1977" s="20">
        <f>H1977*'Vehicle Specification'!$J$12</f>
        <v>140.84020715645002</v>
      </c>
      <c r="J1977" s="20">
        <f>E1977+'Forces Acting on Vehicle'!G1977+'Forces Acting on Vehicle'!I1977</f>
        <v>2105.7705447693397</v>
      </c>
      <c r="K1977" s="22">
        <f t="shared" si="93"/>
        <v>95812.559787004953</v>
      </c>
      <c r="L1977" s="21">
        <f t="shared" si="91"/>
        <v>95812.559787004953</v>
      </c>
      <c r="M1977" s="20" t="str">
        <f t="shared" si="92"/>
        <v>0</v>
      </c>
    </row>
    <row r="1978" spans="1:13" x14ac:dyDescent="0.2">
      <c r="A1978" s="5">
        <v>38.515999999999998</v>
      </c>
      <c r="B1978" s="5">
        <v>1495</v>
      </c>
      <c r="C1978" s="5">
        <v>45.6</v>
      </c>
      <c r="D1978" s="12">
        <v>2.004098069401774</v>
      </c>
      <c r="E1978" s="20">
        <f>'Vehicle Specification'!$J$7*'Forces Acting on Vehicle'!D1978</f>
        <v>1222.4998223350822</v>
      </c>
      <c r="F1978" s="20">
        <f>0.5*'Vehicle Specification'!$J$9*'Vehicle Specification'!$J$13*'Vehicle Specification'!$J$10*('Forces Acting on Vehicle'!C1978*'Forces Acting on Vehicle'!C1978)</f>
        <v>-1062.5656233024001</v>
      </c>
      <c r="G1978" s="20">
        <f>0.5*'Vehicle Specification'!$J$9*'Vehicle Specification'!$J$13*'Vehicle Specification'!$J$11*('Forces Acting on Vehicle'!C1978*'Forces Acting on Vehicle'!C1978)</f>
        <v>713.75988677760017</v>
      </c>
      <c r="H1978" s="20">
        <f>'Vehicle Specification'!$J$8-'Forces Acting on Vehicle'!F1978</f>
        <v>7046.6656233024005</v>
      </c>
      <c r="I1978" s="20">
        <f>H1978*'Vehicle Specification'!$J$12</f>
        <v>140.93331246604802</v>
      </c>
      <c r="J1978" s="20">
        <f>E1978+'Forces Acting on Vehicle'!G1978+'Forces Acting on Vehicle'!I1978</f>
        <v>2077.1930215787302</v>
      </c>
      <c r="K1978" s="22">
        <f t="shared" si="93"/>
        <v>94720.001783990097</v>
      </c>
      <c r="L1978" s="21">
        <f t="shared" si="91"/>
        <v>94720.001783990097</v>
      </c>
      <c r="M1978" s="20" t="str">
        <f t="shared" si="92"/>
        <v>0</v>
      </c>
    </row>
    <row r="1979" spans="1:13" x14ac:dyDescent="0.2">
      <c r="A1979" s="5">
        <v>38.534999999999997</v>
      </c>
      <c r="B1979" s="5">
        <v>1496</v>
      </c>
      <c r="C1979" s="5">
        <v>45.6</v>
      </c>
      <c r="D1979" s="12">
        <v>1.9298323343245494</v>
      </c>
      <c r="E1979" s="20">
        <f>'Vehicle Specification'!$J$7*'Forces Acting on Vehicle'!D1979</f>
        <v>1177.1977239379751</v>
      </c>
      <c r="F1979" s="20">
        <f>0.5*'Vehicle Specification'!$J$9*'Vehicle Specification'!$J$13*'Vehicle Specification'!$J$10*('Forces Acting on Vehicle'!C1979*'Forces Acting on Vehicle'!C1979)</f>
        <v>-1062.5656233024001</v>
      </c>
      <c r="G1979" s="20">
        <f>0.5*'Vehicle Specification'!$J$9*'Vehicle Specification'!$J$13*'Vehicle Specification'!$J$11*('Forces Acting on Vehicle'!C1979*'Forces Acting on Vehicle'!C1979)</f>
        <v>713.75988677760017</v>
      </c>
      <c r="H1979" s="20">
        <f>'Vehicle Specification'!$J$8-'Forces Acting on Vehicle'!F1979</f>
        <v>7046.6656233024005</v>
      </c>
      <c r="I1979" s="20">
        <f>H1979*'Vehicle Specification'!$J$12</f>
        <v>140.93331246604802</v>
      </c>
      <c r="J1979" s="20">
        <f>E1979+'Forces Acting on Vehicle'!G1979+'Forces Acting on Vehicle'!I1979</f>
        <v>2031.8909231816233</v>
      </c>
      <c r="K1979" s="22">
        <f t="shared" si="93"/>
        <v>92654.226097082021</v>
      </c>
      <c r="L1979" s="21">
        <f t="shared" si="91"/>
        <v>92654.226097082021</v>
      </c>
      <c r="M1979" s="20" t="str">
        <f t="shared" si="92"/>
        <v>0</v>
      </c>
    </row>
    <row r="1980" spans="1:13" x14ac:dyDescent="0.2">
      <c r="A1980" s="5">
        <v>38.555</v>
      </c>
      <c r="B1980" s="5">
        <v>1497</v>
      </c>
      <c r="C1980" s="5">
        <v>45.7</v>
      </c>
      <c r="D1980" s="12">
        <v>1.90864070890545</v>
      </c>
      <c r="E1980" s="20">
        <f>'Vehicle Specification'!$J$7*'Forces Acting on Vehicle'!D1980</f>
        <v>1164.2708324323246</v>
      </c>
      <c r="F1980" s="20">
        <f>0.5*'Vehicle Specification'!$J$9*'Vehicle Specification'!$J$13*'Vehicle Specification'!$J$10*('Forces Acting on Vehicle'!C1980*'Forces Acting on Vehicle'!C1980)</f>
        <v>-1067.2311089041002</v>
      </c>
      <c r="G1980" s="20">
        <f>0.5*'Vehicle Specification'!$J$9*'Vehicle Specification'!$J$13*'Vehicle Specification'!$J$11*('Forces Acting on Vehicle'!C1980*'Forces Acting on Vehicle'!C1980)</f>
        <v>716.89384519090015</v>
      </c>
      <c r="H1980" s="20">
        <f>'Vehicle Specification'!$J$8-'Forces Acting on Vehicle'!F1980</f>
        <v>7051.3311089041008</v>
      </c>
      <c r="I1980" s="20">
        <f>H1980*'Vehicle Specification'!$J$12</f>
        <v>141.02662217808202</v>
      </c>
      <c r="J1980" s="20">
        <f>E1980+'Forces Acting on Vehicle'!G1980+'Forces Acting on Vehicle'!I1980</f>
        <v>2022.1912998013067</v>
      </c>
      <c r="K1980" s="22">
        <f t="shared" si="93"/>
        <v>92414.142400919722</v>
      </c>
      <c r="L1980" s="21">
        <f t="shared" si="91"/>
        <v>92414.142400919722</v>
      </c>
      <c r="M1980" s="20" t="str">
        <f t="shared" si="92"/>
        <v>0</v>
      </c>
    </row>
    <row r="1981" spans="1:13" x14ac:dyDescent="0.2">
      <c r="A1981" s="5">
        <v>38.573999999999998</v>
      </c>
      <c r="B1981" s="5">
        <v>1498</v>
      </c>
      <c r="C1981" s="5">
        <v>45.7</v>
      </c>
      <c r="D1981" s="12">
        <v>1.9377809632709657</v>
      </c>
      <c r="E1981" s="20">
        <f>'Vehicle Specification'!$J$7*'Forces Acting on Vehicle'!D1981</f>
        <v>1182.0463875952892</v>
      </c>
      <c r="F1981" s="20">
        <f>0.5*'Vehicle Specification'!$J$9*'Vehicle Specification'!$J$13*'Vehicle Specification'!$J$10*('Forces Acting on Vehicle'!C1981*'Forces Acting on Vehicle'!C1981)</f>
        <v>-1067.2311089041002</v>
      </c>
      <c r="G1981" s="20">
        <f>0.5*'Vehicle Specification'!$J$9*'Vehicle Specification'!$J$13*'Vehicle Specification'!$J$11*('Forces Acting on Vehicle'!C1981*'Forces Acting on Vehicle'!C1981)</f>
        <v>716.89384519090015</v>
      </c>
      <c r="H1981" s="20">
        <f>'Vehicle Specification'!$J$8-'Forces Acting on Vehicle'!F1981</f>
        <v>7051.3311089041008</v>
      </c>
      <c r="I1981" s="20">
        <f>H1981*'Vehicle Specification'!$J$12</f>
        <v>141.02662217808202</v>
      </c>
      <c r="J1981" s="20">
        <f>E1981+'Forces Acting on Vehicle'!G1981+'Forces Acting on Vehicle'!I1981</f>
        <v>2039.9668549642715</v>
      </c>
      <c r="K1981" s="22">
        <f t="shared" si="93"/>
        <v>93226.485271867219</v>
      </c>
      <c r="L1981" s="21">
        <f t="shared" si="91"/>
        <v>93226.485271867219</v>
      </c>
      <c r="M1981" s="20" t="str">
        <f t="shared" si="92"/>
        <v>0</v>
      </c>
    </row>
    <row r="1982" spans="1:13" x14ac:dyDescent="0.2">
      <c r="A1982" s="5">
        <v>38.594000000000001</v>
      </c>
      <c r="B1982" s="5">
        <v>1498</v>
      </c>
      <c r="C1982" s="5">
        <v>45.8</v>
      </c>
      <c r="D1982" s="12">
        <v>1.9623233170110788</v>
      </c>
      <c r="E1982" s="20">
        <f>'Vehicle Specification'!$J$7*'Forces Acting on Vehicle'!D1982</f>
        <v>1197.017223376758</v>
      </c>
      <c r="F1982" s="20">
        <f>0.5*'Vehicle Specification'!$J$9*'Vehicle Specification'!$J$13*'Vehicle Specification'!$J$10*('Forces Acting on Vehicle'!C1982*'Forces Acting on Vehicle'!C1982)</f>
        <v>-1071.9068146276002</v>
      </c>
      <c r="G1982" s="20">
        <f>0.5*'Vehicle Specification'!$J$9*'Vehicle Specification'!$J$13*'Vehicle Specification'!$J$11*('Forces Acting on Vehicle'!C1982*'Forces Acting on Vehicle'!C1982)</f>
        <v>720.0346687924</v>
      </c>
      <c r="H1982" s="20">
        <f>'Vehicle Specification'!$J$8-'Forces Acting on Vehicle'!F1982</f>
        <v>7056.0068146276008</v>
      </c>
      <c r="I1982" s="20">
        <f>H1982*'Vehicle Specification'!$J$12</f>
        <v>141.12013629255202</v>
      </c>
      <c r="J1982" s="20">
        <f>E1982+'Forces Acting on Vehicle'!G1982+'Forces Acting on Vehicle'!I1982</f>
        <v>2058.1720284617099</v>
      </c>
      <c r="K1982" s="22">
        <f t="shared" si="93"/>
        <v>94264.278903546307</v>
      </c>
      <c r="L1982" s="21">
        <f t="shared" si="91"/>
        <v>94264.278903546307</v>
      </c>
      <c r="M1982" s="20" t="str">
        <f t="shared" si="92"/>
        <v>0</v>
      </c>
    </row>
    <row r="1983" spans="1:13" x14ac:dyDescent="0.2">
      <c r="A1983" s="5">
        <v>38.613</v>
      </c>
      <c r="B1983" s="5">
        <v>1499</v>
      </c>
      <c r="C1983" s="5">
        <v>45.8</v>
      </c>
      <c r="D1983" s="12">
        <v>1.9638482807775675</v>
      </c>
      <c r="E1983" s="20">
        <f>'Vehicle Specification'!$J$7*'Forces Acting on Vehicle'!D1983</f>
        <v>1197.9474512743161</v>
      </c>
      <c r="F1983" s="20">
        <f>0.5*'Vehicle Specification'!$J$9*'Vehicle Specification'!$J$13*'Vehicle Specification'!$J$10*('Forces Acting on Vehicle'!C1983*'Forces Acting on Vehicle'!C1983)</f>
        <v>-1071.9068146276002</v>
      </c>
      <c r="G1983" s="20">
        <f>0.5*'Vehicle Specification'!$J$9*'Vehicle Specification'!$J$13*'Vehicle Specification'!$J$11*('Forces Acting on Vehicle'!C1983*'Forces Acting on Vehicle'!C1983)</f>
        <v>720.0346687924</v>
      </c>
      <c r="H1983" s="20">
        <f>'Vehicle Specification'!$J$8-'Forces Acting on Vehicle'!F1983</f>
        <v>7056.0068146276008</v>
      </c>
      <c r="I1983" s="20">
        <f>H1983*'Vehicle Specification'!$J$12</f>
        <v>141.12013629255202</v>
      </c>
      <c r="J1983" s="20">
        <f>E1983+'Forces Acting on Vehicle'!G1983+'Forces Acting on Vehicle'!I1983</f>
        <v>2059.1022563592683</v>
      </c>
      <c r="K1983" s="22">
        <f t="shared" si="93"/>
        <v>94306.883341254477</v>
      </c>
      <c r="L1983" s="21">
        <f t="shared" si="91"/>
        <v>94306.883341254477</v>
      </c>
      <c r="M1983" s="20" t="str">
        <f t="shared" si="92"/>
        <v>0</v>
      </c>
    </row>
    <row r="1984" spans="1:13" x14ac:dyDescent="0.2">
      <c r="A1984" s="5">
        <v>38.633000000000003</v>
      </c>
      <c r="B1984" s="5">
        <v>1500</v>
      </c>
      <c r="C1984" s="5">
        <v>45.9</v>
      </c>
      <c r="D1984" s="12">
        <v>1.9504642690716347</v>
      </c>
      <c r="E1984" s="20">
        <f>'Vehicle Specification'!$J$7*'Forces Acting on Vehicle'!D1984</f>
        <v>1189.7832041336972</v>
      </c>
      <c r="F1984" s="20">
        <f>0.5*'Vehicle Specification'!$J$9*'Vehicle Specification'!$J$13*'Vehicle Specification'!$J$10*('Forces Acting on Vehicle'!C1984*'Forces Acting on Vehicle'!C1984)</f>
        <v>-1076.5927404729002</v>
      </c>
      <c r="G1984" s="20">
        <f>0.5*'Vehicle Specification'!$J$9*'Vehicle Specification'!$J$13*'Vehicle Specification'!$J$11*('Forces Acting on Vehicle'!C1984*'Forces Acting on Vehicle'!C1984)</f>
        <v>723.18235758210005</v>
      </c>
      <c r="H1984" s="20">
        <f>'Vehicle Specification'!$J$8-'Forces Acting on Vehicle'!F1984</f>
        <v>7060.6927404729004</v>
      </c>
      <c r="I1984" s="20">
        <f>H1984*'Vehicle Specification'!$J$12</f>
        <v>141.21385480945801</v>
      </c>
      <c r="J1984" s="20">
        <f>E1984+'Forces Acting on Vehicle'!G1984+'Forces Acting on Vehicle'!I1984</f>
        <v>2054.1794165252554</v>
      </c>
      <c r="K1984" s="22">
        <f t="shared" si="93"/>
        <v>94286.835218509223</v>
      </c>
      <c r="L1984" s="21">
        <f t="shared" si="91"/>
        <v>94286.835218509223</v>
      </c>
      <c r="M1984" s="20" t="str">
        <f t="shared" si="92"/>
        <v>0</v>
      </c>
    </row>
    <row r="1985" spans="1:13" x14ac:dyDescent="0.2">
      <c r="A1985" s="5">
        <v>38.652000000000001</v>
      </c>
      <c r="B1985" s="5">
        <v>1501</v>
      </c>
      <c r="C1985" s="5">
        <v>45.9</v>
      </c>
      <c r="D1985" s="12">
        <v>1.9344432386829695</v>
      </c>
      <c r="E1985" s="20">
        <f>'Vehicle Specification'!$J$7*'Forces Acting on Vehicle'!D1985</f>
        <v>1180.0103755966113</v>
      </c>
      <c r="F1985" s="20">
        <f>0.5*'Vehicle Specification'!$J$9*'Vehicle Specification'!$J$13*'Vehicle Specification'!$J$10*('Forces Acting on Vehicle'!C1985*'Forces Acting on Vehicle'!C1985)</f>
        <v>-1076.5927404729002</v>
      </c>
      <c r="G1985" s="20">
        <f>0.5*'Vehicle Specification'!$J$9*'Vehicle Specification'!$J$13*'Vehicle Specification'!$J$11*('Forces Acting on Vehicle'!C1985*'Forces Acting on Vehicle'!C1985)</f>
        <v>723.18235758210005</v>
      </c>
      <c r="H1985" s="20">
        <f>'Vehicle Specification'!$J$8-'Forces Acting on Vehicle'!F1985</f>
        <v>7060.6927404729004</v>
      </c>
      <c r="I1985" s="20">
        <f>H1985*'Vehicle Specification'!$J$12</f>
        <v>141.21385480945801</v>
      </c>
      <c r="J1985" s="20">
        <f>E1985+'Forces Acting on Vehicle'!G1985+'Forces Acting on Vehicle'!I1985</f>
        <v>2044.4065879881696</v>
      </c>
      <c r="K1985" s="22">
        <f t="shared" si="93"/>
        <v>93838.262388656978</v>
      </c>
      <c r="L1985" s="21">
        <f t="shared" si="91"/>
        <v>93838.262388656978</v>
      </c>
      <c r="M1985" s="20" t="str">
        <f t="shared" si="92"/>
        <v>0</v>
      </c>
    </row>
    <row r="1986" spans="1:13" x14ac:dyDescent="0.2">
      <c r="A1986" s="5">
        <v>38.671999999999997</v>
      </c>
      <c r="B1986" s="5">
        <v>1502</v>
      </c>
      <c r="C1986" s="5">
        <v>46</v>
      </c>
      <c r="D1986" s="12">
        <v>1.9243076389842859</v>
      </c>
      <c r="E1986" s="20">
        <f>'Vehicle Specification'!$J$7*'Forces Acting on Vehicle'!D1986</f>
        <v>1173.8276597804145</v>
      </c>
      <c r="F1986" s="20">
        <f>0.5*'Vehicle Specification'!$J$9*'Vehicle Specification'!$J$13*'Vehicle Specification'!$J$10*('Forces Acting on Vehicle'!C1986*'Forces Acting on Vehicle'!C1986)</f>
        <v>-1081.2888864400002</v>
      </c>
      <c r="G1986" s="20">
        <f>0.5*'Vehicle Specification'!$J$9*'Vehicle Specification'!$J$13*'Vehicle Specification'!$J$11*('Forces Acting on Vehicle'!C1986*'Forces Acting on Vehicle'!C1986)</f>
        <v>726.33691156000009</v>
      </c>
      <c r="H1986" s="20">
        <f>'Vehicle Specification'!$J$8-'Forces Acting on Vehicle'!F1986</f>
        <v>7065.3888864400005</v>
      </c>
      <c r="I1986" s="20">
        <f>H1986*'Vehicle Specification'!$J$12</f>
        <v>141.3077777288</v>
      </c>
      <c r="J1986" s="20">
        <f>E1986+'Forces Acting on Vehicle'!G1986+'Forces Acting on Vehicle'!I1986</f>
        <v>2041.4723490692145</v>
      </c>
      <c r="K1986" s="22">
        <f t="shared" si="93"/>
        <v>93907.728057183864</v>
      </c>
      <c r="L1986" s="21">
        <f t="shared" si="91"/>
        <v>93907.728057183864</v>
      </c>
      <c r="M1986" s="20" t="str">
        <f t="shared" si="92"/>
        <v>0</v>
      </c>
    </row>
    <row r="1987" spans="1:13" x14ac:dyDescent="0.2">
      <c r="A1987" s="5">
        <v>38.691000000000003</v>
      </c>
      <c r="B1987" s="5">
        <v>1503</v>
      </c>
      <c r="C1987" s="5">
        <v>46</v>
      </c>
      <c r="D1987" s="12">
        <v>1.939900874058037</v>
      </c>
      <c r="E1987" s="20">
        <f>'Vehicle Specification'!$J$7*'Forces Acting on Vehicle'!D1987</f>
        <v>1183.3395331754025</v>
      </c>
      <c r="F1987" s="20">
        <f>0.5*'Vehicle Specification'!$J$9*'Vehicle Specification'!$J$13*'Vehicle Specification'!$J$10*('Forces Acting on Vehicle'!C1987*'Forces Acting on Vehicle'!C1987)</f>
        <v>-1081.2888864400002</v>
      </c>
      <c r="G1987" s="20">
        <f>0.5*'Vehicle Specification'!$J$9*'Vehicle Specification'!$J$13*'Vehicle Specification'!$J$11*('Forces Acting on Vehicle'!C1987*'Forces Acting on Vehicle'!C1987)</f>
        <v>726.33691156000009</v>
      </c>
      <c r="H1987" s="20">
        <f>'Vehicle Specification'!$J$8-'Forces Acting on Vehicle'!F1987</f>
        <v>7065.3888864400005</v>
      </c>
      <c r="I1987" s="20">
        <f>H1987*'Vehicle Specification'!$J$12</f>
        <v>141.3077777288</v>
      </c>
      <c r="J1987" s="20">
        <f>E1987+'Forces Acting on Vehicle'!G1987+'Forces Acting on Vehicle'!I1987</f>
        <v>2050.9842224642025</v>
      </c>
      <c r="K1987" s="22">
        <f t="shared" si="93"/>
        <v>94345.27423335331</v>
      </c>
      <c r="L1987" s="21">
        <f t="shared" si="91"/>
        <v>94345.27423335331</v>
      </c>
      <c r="M1987" s="20" t="str">
        <f t="shared" si="92"/>
        <v>0</v>
      </c>
    </row>
    <row r="1988" spans="1:13" x14ac:dyDescent="0.2">
      <c r="A1988" s="5">
        <v>38.710999999999999</v>
      </c>
      <c r="B1988" s="5">
        <v>1504</v>
      </c>
      <c r="C1988" s="5">
        <v>46.1</v>
      </c>
      <c r="D1988" s="12">
        <v>1.9451240057450596</v>
      </c>
      <c r="E1988" s="20">
        <f>'Vehicle Specification'!$J$7*'Forces Acting on Vehicle'!D1988</f>
        <v>1186.5256435044864</v>
      </c>
      <c r="F1988" s="20">
        <f>0.5*'Vehicle Specification'!$J$9*'Vehicle Specification'!$J$13*'Vehicle Specification'!$J$10*('Forces Acting on Vehicle'!C1988*'Forces Acting on Vehicle'!C1988)</f>
        <v>-1085.9952525289002</v>
      </c>
      <c r="G1988" s="20">
        <f>0.5*'Vehicle Specification'!$J$9*'Vehicle Specification'!$J$13*'Vehicle Specification'!$J$11*('Forces Acting on Vehicle'!C1988*'Forces Acting on Vehicle'!C1988)</f>
        <v>729.49833072610011</v>
      </c>
      <c r="H1988" s="20">
        <f>'Vehicle Specification'!$J$8-'Forces Acting on Vehicle'!F1988</f>
        <v>7070.0952525289003</v>
      </c>
      <c r="I1988" s="20">
        <f>H1988*'Vehicle Specification'!$J$12</f>
        <v>141.40190505057802</v>
      </c>
      <c r="J1988" s="20">
        <f>E1988+'Forces Acting on Vehicle'!G1988+'Forces Acting on Vehicle'!I1988</f>
        <v>2057.4258792811647</v>
      </c>
      <c r="K1988" s="22">
        <f t="shared" si="93"/>
        <v>94847.333034861702</v>
      </c>
      <c r="L1988" s="21">
        <f t="shared" si="91"/>
        <v>94847.333034861702</v>
      </c>
      <c r="M1988" s="20" t="str">
        <f t="shared" si="92"/>
        <v>0</v>
      </c>
    </row>
    <row r="1989" spans="1:13" x14ac:dyDescent="0.2">
      <c r="A1989" s="5">
        <v>38.729999999999997</v>
      </c>
      <c r="B1989" s="5">
        <v>1505</v>
      </c>
      <c r="C1989" s="5">
        <v>46.1</v>
      </c>
      <c r="D1989" s="12">
        <v>1.9193619870817646</v>
      </c>
      <c r="E1989" s="20">
        <f>'Vehicle Specification'!$J$7*'Forces Acting on Vehicle'!D1989</f>
        <v>1170.8108121198763</v>
      </c>
      <c r="F1989" s="20">
        <f>0.5*'Vehicle Specification'!$J$9*'Vehicle Specification'!$J$13*'Vehicle Specification'!$J$10*('Forces Acting on Vehicle'!C1989*'Forces Acting on Vehicle'!C1989)</f>
        <v>-1085.9952525289002</v>
      </c>
      <c r="G1989" s="20">
        <f>0.5*'Vehicle Specification'!$J$9*'Vehicle Specification'!$J$13*'Vehicle Specification'!$J$11*('Forces Acting on Vehicle'!C1989*'Forces Acting on Vehicle'!C1989)</f>
        <v>729.49833072610011</v>
      </c>
      <c r="H1989" s="20">
        <f>'Vehicle Specification'!$J$8-'Forces Acting on Vehicle'!F1989</f>
        <v>7070.0952525289003</v>
      </c>
      <c r="I1989" s="20">
        <f>H1989*'Vehicle Specification'!$J$12</f>
        <v>141.40190505057802</v>
      </c>
      <c r="J1989" s="20">
        <f>E1989+'Forces Acting on Vehicle'!G1989+'Forces Acting on Vehicle'!I1989</f>
        <v>2041.7110478965546</v>
      </c>
      <c r="K1989" s="22">
        <f t="shared" si="93"/>
        <v>94122.879308031173</v>
      </c>
      <c r="L1989" s="21">
        <f t="shared" si="91"/>
        <v>94122.879308031173</v>
      </c>
      <c r="M1989" s="20" t="str">
        <f t="shared" si="92"/>
        <v>0</v>
      </c>
    </row>
    <row r="1990" spans="1:13" x14ac:dyDescent="0.2">
      <c r="A1990" s="5">
        <v>38.75</v>
      </c>
      <c r="B1990" s="5">
        <v>1506</v>
      </c>
      <c r="C1990" s="5">
        <v>46.2</v>
      </c>
      <c r="D1990" s="12">
        <v>1.8559535693237745</v>
      </c>
      <c r="E1990" s="20">
        <f>'Vehicle Specification'!$J$7*'Forces Acting on Vehicle'!D1990</f>
        <v>1132.1316772875025</v>
      </c>
      <c r="F1990" s="20">
        <f>0.5*'Vehicle Specification'!$J$9*'Vehicle Specification'!$J$13*'Vehicle Specification'!$J$10*('Forces Acting on Vehicle'!C1990*'Forces Acting on Vehicle'!C1990)</f>
        <v>-1090.7118387396001</v>
      </c>
      <c r="G1990" s="20">
        <f>0.5*'Vehicle Specification'!$J$9*'Vehicle Specification'!$J$13*'Vehicle Specification'!$J$11*('Forces Acting on Vehicle'!C1990*'Forces Acting on Vehicle'!C1990)</f>
        <v>732.66661508040011</v>
      </c>
      <c r="H1990" s="20">
        <f>'Vehicle Specification'!$J$8-'Forces Acting on Vehicle'!F1990</f>
        <v>7074.8118387396007</v>
      </c>
      <c r="I1990" s="20">
        <f>H1990*'Vehicle Specification'!$J$12</f>
        <v>141.49623677479201</v>
      </c>
      <c r="J1990" s="20">
        <f>E1990+'Forces Acting on Vehicle'!G1990+'Forces Acting on Vehicle'!I1990</f>
        <v>2006.2945291426945</v>
      </c>
      <c r="K1990" s="22">
        <f t="shared" si="93"/>
        <v>92690.807246392491</v>
      </c>
      <c r="L1990" s="21">
        <f t="shared" si="91"/>
        <v>92690.807246392491</v>
      </c>
      <c r="M1990" s="20" t="str">
        <f t="shared" si="92"/>
        <v>0</v>
      </c>
    </row>
    <row r="1991" spans="1:13" x14ac:dyDescent="0.2">
      <c r="A1991" s="5">
        <v>38.770000000000003</v>
      </c>
      <c r="B1991" s="5">
        <v>1507</v>
      </c>
      <c r="C1991" s="5">
        <v>46.2</v>
      </c>
      <c r="D1991" s="12">
        <v>1.8326295117675004</v>
      </c>
      <c r="E1991" s="20">
        <f>'Vehicle Specification'!$J$7*'Forces Acting on Vehicle'!D1991</f>
        <v>1117.9040021781752</v>
      </c>
      <c r="F1991" s="20">
        <f>0.5*'Vehicle Specification'!$J$9*'Vehicle Specification'!$J$13*'Vehicle Specification'!$J$10*('Forces Acting on Vehicle'!C1991*'Forces Acting on Vehicle'!C1991)</f>
        <v>-1090.7118387396001</v>
      </c>
      <c r="G1991" s="20">
        <f>0.5*'Vehicle Specification'!$J$9*'Vehicle Specification'!$J$13*'Vehicle Specification'!$J$11*('Forces Acting on Vehicle'!C1991*'Forces Acting on Vehicle'!C1991)</f>
        <v>732.66661508040011</v>
      </c>
      <c r="H1991" s="20">
        <f>'Vehicle Specification'!$J$8-'Forces Acting on Vehicle'!F1991</f>
        <v>7074.8118387396007</v>
      </c>
      <c r="I1991" s="20">
        <f>H1991*'Vehicle Specification'!$J$12</f>
        <v>141.49623677479201</v>
      </c>
      <c r="J1991" s="20">
        <f>E1991+'Forces Acting on Vehicle'!G1991+'Forces Acting on Vehicle'!I1991</f>
        <v>1992.0668540333672</v>
      </c>
      <c r="K1991" s="22">
        <f t="shared" si="93"/>
        <v>92033.488656341578</v>
      </c>
      <c r="L1991" s="21">
        <f t="shared" ref="L1991:L2054" si="94">IF(K1991&lt;0,"0",K1991)</f>
        <v>92033.488656341578</v>
      </c>
      <c r="M1991" s="20" t="str">
        <f t="shared" ref="M1991:M2054" si="95">IF(K1991&gt;0, "0",K1991)</f>
        <v>0</v>
      </c>
    </row>
    <row r="1992" spans="1:13" x14ac:dyDescent="0.2">
      <c r="A1992" s="5">
        <v>38.789000000000001</v>
      </c>
      <c r="B1992" s="5">
        <v>1507</v>
      </c>
      <c r="C1992" s="5">
        <v>46.3</v>
      </c>
      <c r="D1992" s="12">
        <v>1.8308466981103411</v>
      </c>
      <c r="E1992" s="20">
        <f>'Vehicle Specification'!$J$7*'Forces Acting on Vehicle'!D1992</f>
        <v>1116.8164858473081</v>
      </c>
      <c r="F1992" s="20">
        <f>0.5*'Vehicle Specification'!$J$9*'Vehicle Specification'!$J$13*'Vehicle Specification'!$J$10*('Forces Acting on Vehicle'!C1992*'Forces Acting on Vehicle'!C1992)</f>
        <v>-1095.4386450720999</v>
      </c>
      <c r="G1992" s="20">
        <f>0.5*'Vehicle Specification'!$J$9*'Vehicle Specification'!$J$13*'Vehicle Specification'!$J$11*('Forces Acting on Vehicle'!C1992*'Forces Acting on Vehicle'!C1992)</f>
        <v>735.84176462289997</v>
      </c>
      <c r="H1992" s="20">
        <f>'Vehicle Specification'!$J$8-'Forces Acting on Vehicle'!F1992</f>
        <v>7079.5386450720998</v>
      </c>
      <c r="I1992" s="20">
        <f>H1992*'Vehicle Specification'!$J$12</f>
        <v>141.59077290144199</v>
      </c>
      <c r="J1992" s="20">
        <f>E1992+'Forces Acting on Vehicle'!G1992+'Forces Acting on Vehicle'!I1992</f>
        <v>1994.2490233716501</v>
      </c>
      <c r="K1992" s="22">
        <f t="shared" si="93"/>
        <v>92333.729782107388</v>
      </c>
      <c r="L1992" s="21">
        <f t="shared" si="94"/>
        <v>92333.729782107388</v>
      </c>
      <c r="M1992" s="20" t="str">
        <f t="shared" si="95"/>
        <v>0</v>
      </c>
    </row>
    <row r="1993" spans="1:13" x14ac:dyDescent="0.2">
      <c r="A1993" s="5">
        <v>38.808999999999997</v>
      </c>
      <c r="B1993" s="5">
        <v>1508</v>
      </c>
      <c r="C1993" s="5">
        <v>46.3</v>
      </c>
      <c r="D1993" s="12">
        <v>1.8709889196606231</v>
      </c>
      <c r="E1993" s="20">
        <f>'Vehicle Specification'!$J$7*'Forces Acting on Vehicle'!D1993</f>
        <v>1141.3032409929801</v>
      </c>
      <c r="F1993" s="20">
        <f>0.5*'Vehicle Specification'!$J$9*'Vehicle Specification'!$J$13*'Vehicle Specification'!$J$10*('Forces Acting on Vehicle'!C1993*'Forces Acting on Vehicle'!C1993)</f>
        <v>-1095.4386450720999</v>
      </c>
      <c r="G1993" s="20">
        <f>0.5*'Vehicle Specification'!$J$9*'Vehicle Specification'!$J$13*'Vehicle Specification'!$J$11*('Forces Acting on Vehicle'!C1993*'Forces Acting on Vehicle'!C1993)</f>
        <v>735.84176462289997</v>
      </c>
      <c r="H1993" s="20">
        <f>'Vehicle Specification'!$J$8-'Forces Acting on Vehicle'!F1993</f>
        <v>7079.5386450720998</v>
      </c>
      <c r="I1993" s="20">
        <f>H1993*'Vehicle Specification'!$J$12</f>
        <v>141.59077290144199</v>
      </c>
      <c r="J1993" s="20">
        <f>E1993+'Forces Acting on Vehicle'!G1993+'Forces Acting on Vehicle'!I1993</f>
        <v>2018.7357785173222</v>
      </c>
      <c r="K1993" s="22">
        <f t="shared" si="93"/>
        <v>93467.466545352014</v>
      </c>
      <c r="L1993" s="21">
        <f t="shared" si="94"/>
        <v>93467.466545352014</v>
      </c>
      <c r="M1993" s="20" t="str">
        <f t="shared" si="95"/>
        <v>0</v>
      </c>
    </row>
    <row r="1994" spans="1:13" x14ac:dyDescent="0.2">
      <c r="A1994" s="5">
        <v>38.828000000000003</v>
      </c>
      <c r="B1994" s="5">
        <v>1509</v>
      </c>
      <c r="C1994" s="5">
        <v>46.3</v>
      </c>
      <c r="D1994" s="12">
        <v>1.8983526848600942</v>
      </c>
      <c r="E1994" s="20">
        <f>'Vehicle Specification'!$J$7*'Forces Acting on Vehicle'!D1994</f>
        <v>1157.9951377646576</v>
      </c>
      <c r="F1994" s="20">
        <f>0.5*'Vehicle Specification'!$J$9*'Vehicle Specification'!$J$13*'Vehicle Specification'!$J$10*('Forces Acting on Vehicle'!C1994*'Forces Acting on Vehicle'!C1994)</f>
        <v>-1095.4386450720999</v>
      </c>
      <c r="G1994" s="20">
        <f>0.5*'Vehicle Specification'!$J$9*'Vehicle Specification'!$J$13*'Vehicle Specification'!$J$11*('Forces Acting on Vehicle'!C1994*'Forces Acting on Vehicle'!C1994)</f>
        <v>735.84176462289997</v>
      </c>
      <c r="H1994" s="20">
        <f>'Vehicle Specification'!$J$8-'Forces Acting on Vehicle'!F1994</f>
        <v>7079.5386450720998</v>
      </c>
      <c r="I1994" s="20">
        <f>H1994*'Vehicle Specification'!$J$12</f>
        <v>141.59077290144199</v>
      </c>
      <c r="J1994" s="20">
        <f>E1994+'Forces Acting on Vehicle'!G1994+'Forces Acting on Vehicle'!I1994</f>
        <v>2035.4276752889996</v>
      </c>
      <c r="K1994" s="22">
        <f t="shared" si="93"/>
        <v>94240.301365880674</v>
      </c>
      <c r="L1994" s="21">
        <f t="shared" si="94"/>
        <v>94240.301365880674</v>
      </c>
      <c r="M1994" s="20" t="str">
        <f t="shared" si="95"/>
        <v>0</v>
      </c>
    </row>
    <row r="1995" spans="1:13" x14ac:dyDescent="0.2">
      <c r="A1995" s="5">
        <v>38.847999999999999</v>
      </c>
      <c r="B1995" s="5">
        <v>1510</v>
      </c>
      <c r="C1995" s="5">
        <v>46.4</v>
      </c>
      <c r="D1995" s="12">
        <v>1.9310267468855777</v>
      </c>
      <c r="E1995" s="20">
        <f>'Vehicle Specification'!$J$7*'Forces Acting on Vehicle'!D1995</f>
        <v>1177.9263156002023</v>
      </c>
      <c r="F1995" s="20">
        <f>0.5*'Vehicle Specification'!$J$9*'Vehicle Specification'!$J$13*'Vehicle Specification'!$J$10*('Forces Acting on Vehicle'!C1995*'Forces Acting on Vehicle'!C1995)</f>
        <v>-1100.1756715264003</v>
      </c>
      <c r="G1995" s="20">
        <f>0.5*'Vehicle Specification'!$J$9*'Vehicle Specification'!$J$13*'Vehicle Specification'!$J$11*('Forces Acting on Vehicle'!C1995*'Forces Acting on Vehicle'!C1995)</f>
        <v>739.02377935360005</v>
      </c>
      <c r="H1995" s="20">
        <f>'Vehicle Specification'!$J$8-'Forces Acting on Vehicle'!F1995</f>
        <v>7084.2756715264004</v>
      </c>
      <c r="I1995" s="20">
        <f>H1995*'Vehicle Specification'!$J$12</f>
        <v>141.685513430528</v>
      </c>
      <c r="J1995" s="20">
        <f>E1995+'Forces Acting on Vehicle'!G1995+'Forces Acting on Vehicle'!I1995</f>
        <v>2058.6356083843302</v>
      </c>
      <c r="K1995" s="22">
        <f t="shared" si="93"/>
        <v>95520.692229032924</v>
      </c>
      <c r="L1995" s="21">
        <f t="shared" si="94"/>
        <v>95520.692229032924</v>
      </c>
      <c r="M1995" s="20" t="str">
        <f t="shared" si="95"/>
        <v>0</v>
      </c>
    </row>
    <row r="1996" spans="1:13" x14ac:dyDescent="0.2">
      <c r="A1996" s="5">
        <v>38.866999999999997</v>
      </c>
      <c r="B1996" s="5">
        <v>1511</v>
      </c>
      <c r="C1996" s="5">
        <v>46.4</v>
      </c>
      <c r="D1996" s="12">
        <v>1.9493462720578827</v>
      </c>
      <c r="E1996" s="20">
        <f>'Vehicle Specification'!$J$7*'Forces Acting on Vehicle'!D1996</f>
        <v>1189.1012259553083</v>
      </c>
      <c r="F1996" s="20">
        <f>0.5*'Vehicle Specification'!$J$9*'Vehicle Specification'!$J$13*'Vehicle Specification'!$J$10*('Forces Acting on Vehicle'!C1996*'Forces Acting on Vehicle'!C1996)</f>
        <v>-1100.1756715264003</v>
      </c>
      <c r="G1996" s="20">
        <f>0.5*'Vehicle Specification'!$J$9*'Vehicle Specification'!$J$13*'Vehicle Specification'!$J$11*('Forces Acting on Vehicle'!C1996*'Forces Acting on Vehicle'!C1996)</f>
        <v>739.02377935360005</v>
      </c>
      <c r="H1996" s="20">
        <f>'Vehicle Specification'!$J$8-'Forces Acting on Vehicle'!F1996</f>
        <v>7084.2756715264004</v>
      </c>
      <c r="I1996" s="20">
        <f>H1996*'Vehicle Specification'!$J$12</f>
        <v>141.685513430528</v>
      </c>
      <c r="J1996" s="20">
        <f>E1996+'Forces Acting on Vehicle'!G1996+'Forces Acting on Vehicle'!I1996</f>
        <v>2069.8105187394362</v>
      </c>
      <c r="K1996" s="22">
        <f t="shared" si="93"/>
        <v>96039.208069509841</v>
      </c>
      <c r="L1996" s="21">
        <f t="shared" si="94"/>
        <v>96039.208069509841</v>
      </c>
      <c r="M1996" s="20" t="str">
        <f t="shared" si="95"/>
        <v>0</v>
      </c>
    </row>
    <row r="1997" spans="1:13" x14ac:dyDescent="0.2">
      <c r="A1997" s="5">
        <v>38.887</v>
      </c>
      <c r="B1997" s="5">
        <v>1512</v>
      </c>
      <c r="C1997" s="5">
        <v>46.5</v>
      </c>
      <c r="D1997" s="12">
        <v>1.9136447421723639</v>
      </c>
      <c r="E1997" s="20">
        <f>'Vehicle Specification'!$J$7*'Forces Acting on Vehicle'!D1997</f>
        <v>1167.323292725142</v>
      </c>
      <c r="F1997" s="20">
        <f>0.5*'Vehicle Specification'!$J$9*'Vehicle Specification'!$J$13*'Vehicle Specification'!$J$10*('Forces Acting on Vehicle'!C1997*'Forces Acting on Vehicle'!C1997)</f>
        <v>-1104.9229181025003</v>
      </c>
      <c r="G1997" s="20">
        <f>0.5*'Vehicle Specification'!$J$9*'Vehicle Specification'!$J$13*'Vehicle Specification'!$J$11*('Forces Acting on Vehicle'!C1997*'Forces Acting on Vehicle'!C1997)</f>
        <v>742.2126592725001</v>
      </c>
      <c r="H1997" s="20">
        <f>'Vehicle Specification'!$J$8-'Forces Acting on Vehicle'!F1997</f>
        <v>7089.0229181025006</v>
      </c>
      <c r="I1997" s="20">
        <f>H1997*'Vehicle Specification'!$J$12</f>
        <v>141.78045836205001</v>
      </c>
      <c r="J1997" s="20">
        <f>E1997+'Forces Acting on Vehicle'!G1997+'Forces Acting on Vehicle'!I1997</f>
        <v>2051.3164103596919</v>
      </c>
      <c r="K1997" s="22">
        <f t="shared" si="93"/>
        <v>95386.213081725669</v>
      </c>
      <c r="L1997" s="21">
        <f t="shared" si="94"/>
        <v>95386.213081725669</v>
      </c>
      <c r="M1997" s="20" t="str">
        <f t="shared" si="95"/>
        <v>0</v>
      </c>
    </row>
    <row r="1998" spans="1:13" x14ac:dyDescent="0.2">
      <c r="A1998" s="5">
        <v>38.905999999999999</v>
      </c>
      <c r="B1998" s="5">
        <v>1513</v>
      </c>
      <c r="C1998" s="5">
        <v>46.5</v>
      </c>
      <c r="D1998" s="12">
        <v>1.8402501290347442</v>
      </c>
      <c r="E1998" s="20">
        <f>'Vehicle Specification'!$J$7*'Forces Acting on Vehicle'!D1998</f>
        <v>1122.552578711194</v>
      </c>
      <c r="F1998" s="20">
        <f>0.5*'Vehicle Specification'!$J$9*'Vehicle Specification'!$J$13*'Vehicle Specification'!$J$10*('Forces Acting on Vehicle'!C1998*'Forces Acting on Vehicle'!C1998)</f>
        <v>-1104.9229181025003</v>
      </c>
      <c r="G1998" s="20">
        <f>0.5*'Vehicle Specification'!$J$9*'Vehicle Specification'!$J$13*'Vehicle Specification'!$J$11*('Forces Acting on Vehicle'!C1998*'Forces Acting on Vehicle'!C1998)</f>
        <v>742.2126592725001</v>
      </c>
      <c r="H1998" s="20">
        <f>'Vehicle Specification'!$J$8-'Forces Acting on Vehicle'!F1998</f>
        <v>7089.0229181025006</v>
      </c>
      <c r="I1998" s="20">
        <f>H1998*'Vehicle Specification'!$J$12</f>
        <v>141.78045836205001</v>
      </c>
      <c r="J1998" s="20">
        <f>E1998+'Forces Acting on Vehicle'!G1998+'Forces Acting on Vehicle'!I1998</f>
        <v>2006.5456963457441</v>
      </c>
      <c r="K1998" s="22">
        <f t="shared" si="93"/>
        <v>93304.374880077099</v>
      </c>
      <c r="L1998" s="21">
        <f t="shared" si="94"/>
        <v>93304.374880077099</v>
      </c>
      <c r="M1998" s="20" t="str">
        <f t="shared" si="95"/>
        <v>0</v>
      </c>
    </row>
    <row r="1999" spans="1:13" x14ac:dyDescent="0.2">
      <c r="A1999" s="5">
        <v>38.926000000000002</v>
      </c>
      <c r="B1999" s="5">
        <v>1514</v>
      </c>
      <c r="C1999" s="5">
        <v>46.6</v>
      </c>
      <c r="D1999" s="12">
        <v>1.7453497669736782</v>
      </c>
      <c r="E1999" s="20">
        <f>'Vehicle Specification'!$J$7*'Forces Acting on Vehicle'!D1999</f>
        <v>1064.6633578539436</v>
      </c>
      <c r="F1999" s="20">
        <f>0.5*'Vehicle Specification'!$J$9*'Vehicle Specification'!$J$13*'Vehicle Specification'!$J$10*('Forces Acting on Vehicle'!C1999*'Forces Acting on Vehicle'!C1999)</f>
        <v>-1109.6803848004001</v>
      </c>
      <c r="G1999" s="20">
        <f>0.5*'Vehicle Specification'!$J$9*'Vehicle Specification'!$J$13*'Vehicle Specification'!$J$11*('Forces Acting on Vehicle'!C1999*'Forces Acting on Vehicle'!C1999)</f>
        <v>745.40840437960003</v>
      </c>
      <c r="H1999" s="20">
        <f>'Vehicle Specification'!$J$8-'Forces Acting on Vehicle'!F1999</f>
        <v>7093.7803848004005</v>
      </c>
      <c r="I1999" s="20">
        <f>H1999*'Vehicle Specification'!$J$12</f>
        <v>141.87560769600802</v>
      </c>
      <c r="J1999" s="20">
        <f>E1999+'Forces Acting on Vehicle'!G1999+'Forces Acting on Vehicle'!I1999</f>
        <v>1951.9473699295518</v>
      </c>
      <c r="K1999" s="22">
        <f t="shared" si="93"/>
        <v>90960.74743871711</v>
      </c>
      <c r="L1999" s="21">
        <f t="shared" si="94"/>
        <v>90960.74743871711</v>
      </c>
      <c r="M1999" s="20" t="str">
        <f t="shared" si="95"/>
        <v>0</v>
      </c>
    </row>
    <row r="2000" spans="1:13" x14ac:dyDescent="0.2">
      <c r="A2000" s="5">
        <v>38.945</v>
      </c>
      <c r="B2000" s="5">
        <v>1515</v>
      </c>
      <c r="C2000" s="5">
        <v>46.6</v>
      </c>
      <c r="D2000" s="12">
        <v>1.6962277598590523</v>
      </c>
      <c r="E2000" s="20">
        <f>'Vehicle Specification'!$J$7*'Forces Acting on Vehicle'!D2000</f>
        <v>1034.698933514022</v>
      </c>
      <c r="F2000" s="20">
        <f>0.5*'Vehicle Specification'!$J$9*'Vehicle Specification'!$J$13*'Vehicle Specification'!$J$10*('Forces Acting on Vehicle'!C2000*'Forces Acting on Vehicle'!C2000)</f>
        <v>-1109.6803848004001</v>
      </c>
      <c r="G2000" s="20">
        <f>0.5*'Vehicle Specification'!$J$9*'Vehicle Specification'!$J$13*'Vehicle Specification'!$J$11*('Forces Acting on Vehicle'!C2000*'Forces Acting on Vehicle'!C2000)</f>
        <v>745.40840437960003</v>
      </c>
      <c r="H2000" s="20">
        <f>'Vehicle Specification'!$J$8-'Forces Acting on Vehicle'!F2000</f>
        <v>7093.7803848004005</v>
      </c>
      <c r="I2000" s="20">
        <f>H2000*'Vehicle Specification'!$J$12</f>
        <v>141.87560769600802</v>
      </c>
      <c r="J2000" s="20">
        <f>E2000+'Forces Acting on Vehicle'!G2000+'Forces Acting on Vehicle'!I2000</f>
        <v>1921.9829455896302</v>
      </c>
      <c r="K2000" s="22">
        <f t="shared" si="93"/>
        <v>89564.405264476765</v>
      </c>
      <c r="L2000" s="21">
        <f t="shared" si="94"/>
        <v>89564.405264476765</v>
      </c>
      <c r="M2000" s="20" t="str">
        <f t="shared" si="95"/>
        <v>0</v>
      </c>
    </row>
    <row r="2001" spans="1:13" x14ac:dyDescent="0.2">
      <c r="A2001" s="5">
        <v>38.965000000000003</v>
      </c>
      <c r="B2001" s="5">
        <v>1516</v>
      </c>
      <c r="C2001" s="5">
        <v>46.7</v>
      </c>
      <c r="D2001" s="12">
        <v>1.688315952038927</v>
      </c>
      <c r="E2001" s="20">
        <f>'Vehicle Specification'!$J$7*'Forces Acting on Vehicle'!D2001</f>
        <v>1029.8727307437455</v>
      </c>
      <c r="F2001" s="20">
        <f>0.5*'Vehicle Specification'!$J$9*'Vehicle Specification'!$J$13*'Vehicle Specification'!$J$10*('Forces Acting on Vehicle'!C2001*'Forces Acting on Vehicle'!C2001)</f>
        <v>-1114.4480716201003</v>
      </c>
      <c r="G2001" s="20">
        <f>0.5*'Vehicle Specification'!$J$9*'Vehicle Specification'!$J$13*'Vehicle Specification'!$J$11*('Forces Acting on Vehicle'!C2001*'Forces Acting on Vehicle'!C2001)</f>
        <v>748.61101467490016</v>
      </c>
      <c r="H2001" s="20">
        <f>'Vehicle Specification'!$J$8-'Forces Acting on Vehicle'!F2001</f>
        <v>7098.5480716201009</v>
      </c>
      <c r="I2001" s="20">
        <f>H2001*'Vehicle Specification'!$J$12</f>
        <v>141.97096143240202</v>
      </c>
      <c r="J2001" s="20">
        <f>E2001+'Forces Acting on Vehicle'!G2001+'Forces Acting on Vehicle'!I2001</f>
        <v>1920.4547068510476</v>
      </c>
      <c r="K2001" s="22">
        <f t="shared" si="93"/>
        <v>89685.234809943926</v>
      </c>
      <c r="L2001" s="21">
        <f t="shared" si="94"/>
        <v>89685.234809943926</v>
      </c>
      <c r="M2001" s="20" t="str">
        <f t="shared" si="95"/>
        <v>0</v>
      </c>
    </row>
    <row r="2002" spans="1:13" x14ac:dyDescent="0.2">
      <c r="A2002" s="5">
        <v>38.984000000000002</v>
      </c>
      <c r="B2002" s="5">
        <v>1517</v>
      </c>
      <c r="C2002" s="5">
        <v>46.7</v>
      </c>
      <c r="D2002" s="12">
        <v>1.7116516904917591</v>
      </c>
      <c r="E2002" s="20">
        <f>'Vehicle Specification'!$J$7*'Forces Acting on Vehicle'!D2002</f>
        <v>1044.107531199973</v>
      </c>
      <c r="F2002" s="20">
        <f>0.5*'Vehicle Specification'!$J$9*'Vehicle Specification'!$J$13*'Vehicle Specification'!$J$10*('Forces Acting on Vehicle'!C2002*'Forces Acting on Vehicle'!C2002)</f>
        <v>-1114.4480716201003</v>
      </c>
      <c r="G2002" s="20">
        <f>0.5*'Vehicle Specification'!$J$9*'Vehicle Specification'!$J$13*'Vehicle Specification'!$J$11*('Forces Acting on Vehicle'!C2002*'Forces Acting on Vehicle'!C2002)</f>
        <v>748.61101467490016</v>
      </c>
      <c r="H2002" s="20">
        <f>'Vehicle Specification'!$J$8-'Forces Acting on Vehicle'!F2002</f>
        <v>7098.5480716201009</v>
      </c>
      <c r="I2002" s="20">
        <f>H2002*'Vehicle Specification'!$J$12</f>
        <v>141.97096143240202</v>
      </c>
      <c r="J2002" s="20">
        <f>E2002+'Forces Acting on Vehicle'!G2002+'Forces Acting on Vehicle'!I2002</f>
        <v>1934.6895073072751</v>
      </c>
      <c r="K2002" s="22">
        <f t="shared" si="93"/>
        <v>90349.999991249759</v>
      </c>
      <c r="L2002" s="21">
        <f t="shared" si="94"/>
        <v>90349.999991249759</v>
      </c>
      <c r="M2002" s="20" t="str">
        <f t="shared" si="95"/>
        <v>0</v>
      </c>
    </row>
    <row r="2003" spans="1:13" x14ac:dyDescent="0.2">
      <c r="A2003" s="5">
        <v>39.003999999999998</v>
      </c>
      <c r="B2003" s="5">
        <v>1517</v>
      </c>
      <c r="C2003" s="5">
        <v>46.8</v>
      </c>
      <c r="D2003" s="12">
        <v>1.7046342938188808</v>
      </c>
      <c r="E2003" s="20">
        <f>'Vehicle Specification'!$J$7*'Forces Acting on Vehicle'!D2003</f>
        <v>1039.8269192295172</v>
      </c>
      <c r="F2003" s="20">
        <f>0.5*'Vehicle Specification'!$J$9*'Vehicle Specification'!$J$13*'Vehicle Specification'!$J$10*('Forces Acting on Vehicle'!C2003*'Forces Acting on Vehicle'!C2003)</f>
        <v>-1119.2259785616</v>
      </c>
      <c r="G2003" s="20">
        <f>0.5*'Vehicle Specification'!$J$9*'Vehicle Specification'!$J$13*'Vehicle Specification'!$J$11*('Forces Acting on Vehicle'!C2003*'Forces Acting on Vehicle'!C2003)</f>
        <v>751.82049015840005</v>
      </c>
      <c r="H2003" s="20">
        <f>'Vehicle Specification'!$J$8-'Forces Acting on Vehicle'!F2003</f>
        <v>7103.3259785616001</v>
      </c>
      <c r="I2003" s="20">
        <f>H2003*'Vehicle Specification'!$J$12</f>
        <v>142.06651957123199</v>
      </c>
      <c r="J2003" s="20">
        <f>E2003+'Forces Acting on Vehicle'!G2003+'Forces Acting on Vehicle'!I2003</f>
        <v>1933.7139289591494</v>
      </c>
      <c r="K2003" s="22">
        <f t="shared" si="93"/>
        <v>90497.811875288186</v>
      </c>
      <c r="L2003" s="21">
        <f t="shared" si="94"/>
        <v>90497.811875288186</v>
      </c>
      <c r="M2003" s="20" t="str">
        <f t="shared" si="95"/>
        <v>0</v>
      </c>
    </row>
    <row r="2004" spans="1:13" x14ac:dyDescent="0.2">
      <c r="A2004" s="5">
        <v>39.023000000000003</v>
      </c>
      <c r="B2004" s="5">
        <v>1518</v>
      </c>
      <c r="C2004" s="5">
        <v>46.8</v>
      </c>
      <c r="D2004" s="12">
        <v>1.6885487692753656</v>
      </c>
      <c r="E2004" s="20">
        <f>'Vehicle Specification'!$J$7*'Forces Acting on Vehicle'!D2004</f>
        <v>1030.0147492579731</v>
      </c>
      <c r="F2004" s="20">
        <f>0.5*'Vehicle Specification'!$J$9*'Vehicle Specification'!$J$13*'Vehicle Specification'!$J$10*('Forces Acting on Vehicle'!C2004*'Forces Acting on Vehicle'!C2004)</f>
        <v>-1119.2259785616</v>
      </c>
      <c r="G2004" s="20">
        <f>0.5*'Vehicle Specification'!$J$9*'Vehicle Specification'!$J$13*'Vehicle Specification'!$J$11*('Forces Acting on Vehicle'!C2004*'Forces Acting on Vehicle'!C2004)</f>
        <v>751.82049015840005</v>
      </c>
      <c r="H2004" s="20">
        <f>'Vehicle Specification'!$J$8-'Forces Acting on Vehicle'!F2004</f>
        <v>7103.3259785616001</v>
      </c>
      <c r="I2004" s="20">
        <f>H2004*'Vehicle Specification'!$J$12</f>
        <v>142.06651957123199</v>
      </c>
      <c r="J2004" s="20">
        <f>E2004+'Forces Acting on Vehicle'!G2004+'Forces Acting on Vehicle'!I2004</f>
        <v>1923.901758987605</v>
      </c>
      <c r="K2004" s="22">
        <f t="shared" si="93"/>
        <v>90038.602320619917</v>
      </c>
      <c r="L2004" s="21">
        <f t="shared" si="94"/>
        <v>90038.602320619917</v>
      </c>
      <c r="M2004" s="20" t="str">
        <f t="shared" si="95"/>
        <v>0</v>
      </c>
    </row>
    <row r="2005" spans="1:13" x14ac:dyDescent="0.2">
      <c r="A2005" s="5">
        <v>39.042999999999999</v>
      </c>
      <c r="B2005" s="5">
        <v>1519</v>
      </c>
      <c r="C2005" s="5">
        <v>46.8</v>
      </c>
      <c r="D2005" s="12">
        <v>1.6991573184162936</v>
      </c>
      <c r="E2005" s="20">
        <f>'Vehicle Specification'!$J$7*'Forces Acting on Vehicle'!D2005</f>
        <v>1036.4859642339391</v>
      </c>
      <c r="F2005" s="20">
        <f>0.5*'Vehicle Specification'!$J$9*'Vehicle Specification'!$J$13*'Vehicle Specification'!$J$10*('Forces Acting on Vehicle'!C2005*'Forces Acting on Vehicle'!C2005)</f>
        <v>-1119.2259785616</v>
      </c>
      <c r="G2005" s="20">
        <f>0.5*'Vehicle Specification'!$J$9*'Vehicle Specification'!$J$13*'Vehicle Specification'!$J$11*('Forces Acting on Vehicle'!C2005*'Forces Acting on Vehicle'!C2005)</f>
        <v>751.82049015840005</v>
      </c>
      <c r="H2005" s="20">
        <f>'Vehicle Specification'!$J$8-'Forces Acting on Vehicle'!F2005</f>
        <v>7103.3259785616001</v>
      </c>
      <c r="I2005" s="20">
        <f>H2005*'Vehicle Specification'!$J$12</f>
        <v>142.06651957123199</v>
      </c>
      <c r="J2005" s="20">
        <f>E2005+'Forces Acting on Vehicle'!G2005+'Forces Acting on Vehicle'!I2005</f>
        <v>1930.3729739635712</v>
      </c>
      <c r="K2005" s="22">
        <f t="shared" si="93"/>
        <v>90341.455181495126</v>
      </c>
      <c r="L2005" s="21">
        <f t="shared" si="94"/>
        <v>90341.455181495126</v>
      </c>
      <c r="M2005" s="20" t="str">
        <f t="shared" si="95"/>
        <v>0</v>
      </c>
    </row>
    <row r="2006" spans="1:13" x14ac:dyDescent="0.2">
      <c r="A2006" s="5">
        <v>39.063000000000002</v>
      </c>
      <c r="B2006" s="5">
        <v>1520</v>
      </c>
      <c r="C2006" s="5">
        <v>46.9</v>
      </c>
      <c r="D2006" s="12">
        <v>1.7006631349946613</v>
      </c>
      <c r="E2006" s="20">
        <f>'Vehicle Specification'!$J$7*'Forces Acting on Vehicle'!D2006</f>
        <v>1037.4045123467433</v>
      </c>
      <c r="F2006" s="20">
        <f>0.5*'Vehicle Specification'!$J$9*'Vehicle Specification'!$J$13*'Vehicle Specification'!$J$10*('Forces Acting on Vehicle'!C2006*'Forces Acting on Vehicle'!C2006)</f>
        <v>-1124.0141056248999</v>
      </c>
      <c r="G2006" s="20">
        <f>0.5*'Vehicle Specification'!$J$9*'Vehicle Specification'!$J$13*'Vehicle Specification'!$J$11*('Forces Acting on Vehicle'!C2006*'Forces Acting on Vehicle'!C2006)</f>
        <v>755.03683083010003</v>
      </c>
      <c r="H2006" s="20">
        <f>'Vehicle Specification'!$J$8-'Forces Acting on Vehicle'!F2006</f>
        <v>7108.1141056248998</v>
      </c>
      <c r="I2006" s="20">
        <f>H2006*'Vehicle Specification'!$J$12</f>
        <v>142.16228211249799</v>
      </c>
      <c r="J2006" s="20">
        <f>E2006+'Forces Acting on Vehicle'!G2006+'Forces Acting on Vehicle'!I2006</f>
        <v>1934.6036252893414</v>
      </c>
      <c r="K2006" s="22">
        <f t="shared" si="93"/>
        <v>90732.910026070109</v>
      </c>
      <c r="L2006" s="21">
        <f t="shared" si="94"/>
        <v>90732.910026070109</v>
      </c>
      <c r="M2006" s="20" t="str">
        <f t="shared" si="95"/>
        <v>0</v>
      </c>
    </row>
    <row r="2007" spans="1:13" x14ac:dyDescent="0.2">
      <c r="A2007" s="5">
        <v>39.082000000000001</v>
      </c>
      <c r="B2007" s="5">
        <v>1521</v>
      </c>
      <c r="C2007" s="5">
        <v>46.9</v>
      </c>
      <c r="D2007" s="12">
        <v>1.6848527179310167</v>
      </c>
      <c r="E2007" s="20">
        <f>'Vehicle Specification'!$J$7*'Forces Acting on Vehicle'!D2007</f>
        <v>1027.7601579379202</v>
      </c>
      <c r="F2007" s="20">
        <f>0.5*'Vehicle Specification'!$J$9*'Vehicle Specification'!$J$13*'Vehicle Specification'!$J$10*('Forces Acting on Vehicle'!C2007*'Forces Acting on Vehicle'!C2007)</f>
        <v>-1124.0141056248999</v>
      </c>
      <c r="G2007" s="20">
        <f>0.5*'Vehicle Specification'!$J$9*'Vehicle Specification'!$J$13*'Vehicle Specification'!$J$11*('Forces Acting on Vehicle'!C2007*'Forces Acting on Vehicle'!C2007)</f>
        <v>755.03683083010003</v>
      </c>
      <c r="H2007" s="20">
        <f>'Vehicle Specification'!$J$8-'Forces Acting on Vehicle'!F2007</f>
        <v>7108.1141056248998</v>
      </c>
      <c r="I2007" s="20">
        <f>H2007*'Vehicle Specification'!$J$12</f>
        <v>142.16228211249799</v>
      </c>
      <c r="J2007" s="20">
        <f>E2007+'Forces Acting on Vehicle'!G2007+'Forces Acting on Vehicle'!I2007</f>
        <v>1924.959270880518</v>
      </c>
      <c r="K2007" s="22">
        <f t="shared" si="93"/>
        <v>90280.589804296294</v>
      </c>
      <c r="L2007" s="21">
        <f t="shared" si="94"/>
        <v>90280.589804296294</v>
      </c>
      <c r="M2007" s="20" t="str">
        <f t="shared" si="95"/>
        <v>0</v>
      </c>
    </row>
    <row r="2008" spans="1:13" x14ac:dyDescent="0.2">
      <c r="A2008" s="5">
        <v>39.101999999999997</v>
      </c>
      <c r="B2008" s="5">
        <v>1522</v>
      </c>
      <c r="C2008" s="5">
        <v>47</v>
      </c>
      <c r="D2008" s="12">
        <v>1.6790083145032497</v>
      </c>
      <c r="E2008" s="20">
        <f>'Vehicle Specification'!$J$7*'Forces Acting on Vehicle'!D2008</f>
        <v>1024.1950718469823</v>
      </c>
      <c r="F2008" s="20">
        <f>0.5*'Vehicle Specification'!$J$9*'Vehicle Specification'!$J$13*'Vehicle Specification'!$J$10*('Forces Acting on Vehicle'!C2008*'Forces Acting on Vehicle'!C2008)</f>
        <v>-1128.8124528100002</v>
      </c>
      <c r="G2008" s="20">
        <f>0.5*'Vehicle Specification'!$J$9*'Vehicle Specification'!$J$13*'Vehicle Specification'!$J$11*('Forces Acting on Vehicle'!C2008*'Forces Acting on Vehicle'!C2008)</f>
        <v>758.26003669000011</v>
      </c>
      <c r="H2008" s="20">
        <f>'Vehicle Specification'!$J$8-'Forces Acting on Vehicle'!F2008</f>
        <v>7112.9124528100001</v>
      </c>
      <c r="I2008" s="20">
        <f>H2008*'Vehicle Specification'!$J$12</f>
        <v>142.25824905620001</v>
      </c>
      <c r="J2008" s="20">
        <f>E2008+'Forces Acting on Vehicle'!G2008+'Forces Acting on Vehicle'!I2008</f>
        <v>1924.7133575931823</v>
      </c>
      <c r="K2008" s="22">
        <f t="shared" si="93"/>
        <v>90461.527806879574</v>
      </c>
      <c r="L2008" s="21">
        <f t="shared" si="94"/>
        <v>90461.527806879574</v>
      </c>
      <c r="M2008" s="20" t="str">
        <f t="shared" si="95"/>
        <v>0</v>
      </c>
    </row>
    <row r="2009" spans="1:13" x14ac:dyDescent="0.2">
      <c r="A2009" s="5">
        <v>39.121000000000002</v>
      </c>
      <c r="B2009" s="5">
        <v>1523</v>
      </c>
      <c r="C2009" s="5">
        <v>47</v>
      </c>
      <c r="D2009" s="12">
        <v>1.695264740783357</v>
      </c>
      <c r="E2009" s="20">
        <f>'Vehicle Specification'!$J$7*'Forces Acting on Vehicle'!D2009</f>
        <v>1034.1114918778478</v>
      </c>
      <c r="F2009" s="20">
        <f>0.5*'Vehicle Specification'!$J$9*'Vehicle Specification'!$J$13*'Vehicle Specification'!$J$10*('Forces Acting on Vehicle'!C2009*'Forces Acting on Vehicle'!C2009)</f>
        <v>-1128.8124528100002</v>
      </c>
      <c r="G2009" s="20">
        <f>0.5*'Vehicle Specification'!$J$9*'Vehicle Specification'!$J$13*'Vehicle Specification'!$J$11*('Forces Acting on Vehicle'!C2009*'Forces Acting on Vehicle'!C2009)</f>
        <v>758.26003669000011</v>
      </c>
      <c r="H2009" s="20">
        <f>'Vehicle Specification'!$J$8-'Forces Acting on Vehicle'!F2009</f>
        <v>7112.9124528100001</v>
      </c>
      <c r="I2009" s="20">
        <f>H2009*'Vehicle Specification'!$J$12</f>
        <v>142.25824905620001</v>
      </c>
      <c r="J2009" s="20">
        <f>E2009+'Forces Acting on Vehicle'!G2009+'Forces Acting on Vehicle'!I2009</f>
        <v>1934.6297776240478</v>
      </c>
      <c r="K2009" s="22">
        <f t="shared" si="93"/>
        <v>90927.599548330254</v>
      </c>
      <c r="L2009" s="21">
        <f t="shared" si="94"/>
        <v>90927.599548330254</v>
      </c>
      <c r="M2009" s="20" t="str">
        <f t="shared" si="95"/>
        <v>0</v>
      </c>
    </row>
    <row r="2010" spans="1:13" x14ac:dyDescent="0.2">
      <c r="A2010" s="5">
        <v>39.140999999999998</v>
      </c>
      <c r="B2010" s="5">
        <v>1524</v>
      </c>
      <c r="C2010" s="5">
        <v>47.1</v>
      </c>
      <c r="D2010" s="12">
        <v>1.6796005146560278</v>
      </c>
      <c r="E2010" s="20">
        <f>'Vehicle Specification'!$J$7*'Forces Acting on Vehicle'!D2010</f>
        <v>1024.556313940177</v>
      </c>
      <c r="F2010" s="20">
        <f>0.5*'Vehicle Specification'!$J$9*'Vehicle Specification'!$J$13*'Vehicle Specification'!$J$10*('Forces Acting on Vehicle'!C2010*'Forces Acting on Vehicle'!C2010)</f>
        <v>-1133.6210201169004</v>
      </c>
      <c r="G2010" s="20">
        <f>0.5*'Vehicle Specification'!$J$9*'Vehicle Specification'!$J$13*'Vehicle Specification'!$J$11*('Forces Acting on Vehicle'!C2010*'Forces Acting on Vehicle'!C2010)</f>
        <v>761.49010773810016</v>
      </c>
      <c r="H2010" s="20">
        <f>'Vehicle Specification'!$J$8-'Forces Acting on Vehicle'!F2010</f>
        <v>7117.7210201169009</v>
      </c>
      <c r="I2010" s="20">
        <f>H2010*'Vehicle Specification'!$J$12</f>
        <v>142.35442040233804</v>
      </c>
      <c r="J2010" s="20">
        <f>E2010+'Forces Acting on Vehicle'!G2010+'Forces Acting on Vehicle'!I2010</f>
        <v>1928.4008420806151</v>
      </c>
      <c r="K2010" s="22">
        <f t="shared" si="93"/>
        <v>90827.679661996968</v>
      </c>
      <c r="L2010" s="21">
        <f t="shared" si="94"/>
        <v>90827.679661996968</v>
      </c>
      <c r="M2010" s="20" t="str">
        <f t="shared" si="95"/>
        <v>0</v>
      </c>
    </row>
    <row r="2011" spans="1:13" x14ac:dyDescent="0.2">
      <c r="A2011" s="5">
        <v>39.159999999999997</v>
      </c>
      <c r="B2011" s="5">
        <v>1525</v>
      </c>
      <c r="C2011" s="5">
        <v>47.1</v>
      </c>
      <c r="D2011" s="12">
        <v>1.6323220429206797</v>
      </c>
      <c r="E2011" s="20">
        <f>'Vehicle Specification'!$J$7*'Forces Acting on Vehicle'!D2011</f>
        <v>995.71644618161463</v>
      </c>
      <c r="F2011" s="20">
        <f>0.5*'Vehicle Specification'!$J$9*'Vehicle Specification'!$J$13*'Vehicle Specification'!$J$10*('Forces Acting on Vehicle'!C2011*'Forces Acting on Vehicle'!C2011)</f>
        <v>-1133.6210201169004</v>
      </c>
      <c r="G2011" s="20">
        <f>0.5*'Vehicle Specification'!$J$9*'Vehicle Specification'!$J$13*'Vehicle Specification'!$J$11*('Forces Acting on Vehicle'!C2011*'Forces Acting on Vehicle'!C2011)</f>
        <v>761.49010773810016</v>
      </c>
      <c r="H2011" s="20">
        <f>'Vehicle Specification'!$J$8-'Forces Acting on Vehicle'!F2011</f>
        <v>7117.7210201169009</v>
      </c>
      <c r="I2011" s="20">
        <f>H2011*'Vehicle Specification'!$J$12</f>
        <v>142.35442040233804</v>
      </c>
      <c r="J2011" s="20">
        <f>E2011+'Forces Acting on Vehicle'!G2011+'Forces Acting on Vehicle'!I2011</f>
        <v>1899.5609743220527</v>
      </c>
      <c r="K2011" s="22">
        <f t="shared" si="93"/>
        <v>89469.321890568681</v>
      </c>
      <c r="L2011" s="21">
        <f t="shared" si="94"/>
        <v>89469.321890568681</v>
      </c>
      <c r="M2011" s="20" t="str">
        <f t="shared" si="95"/>
        <v>0</v>
      </c>
    </row>
    <row r="2012" spans="1:13" x14ac:dyDescent="0.2">
      <c r="A2012" s="5">
        <v>39.18</v>
      </c>
      <c r="B2012" s="5">
        <v>1526</v>
      </c>
      <c r="C2012" s="5">
        <v>47.1</v>
      </c>
      <c r="D2012" s="12">
        <v>1.6046632523876105</v>
      </c>
      <c r="E2012" s="20">
        <f>'Vehicle Specification'!$J$7*'Forces Acting on Vehicle'!D2012</f>
        <v>978.84458395644242</v>
      </c>
      <c r="F2012" s="20">
        <f>0.5*'Vehicle Specification'!$J$9*'Vehicle Specification'!$J$13*'Vehicle Specification'!$J$10*('Forces Acting on Vehicle'!C2012*'Forces Acting on Vehicle'!C2012)</f>
        <v>-1133.6210201169004</v>
      </c>
      <c r="G2012" s="20">
        <f>0.5*'Vehicle Specification'!$J$9*'Vehicle Specification'!$J$13*'Vehicle Specification'!$J$11*('Forces Acting on Vehicle'!C2012*'Forces Acting on Vehicle'!C2012)</f>
        <v>761.49010773810016</v>
      </c>
      <c r="H2012" s="20">
        <f>'Vehicle Specification'!$J$8-'Forces Acting on Vehicle'!F2012</f>
        <v>7117.7210201169009</v>
      </c>
      <c r="I2012" s="20">
        <f>H2012*'Vehicle Specification'!$J$12</f>
        <v>142.35442040233804</v>
      </c>
      <c r="J2012" s="20">
        <f>E2012+'Forces Acting on Vehicle'!G2012+'Forces Acting on Vehicle'!I2012</f>
        <v>1882.6891120968805</v>
      </c>
      <c r="K2012" s="22">
        <f t="shared" si="93"/>
        <v>88674.657179763075</v>
      </c>
      <c r="L2012" s="21">
        <f t="shared" si="94"/>
        <v>88674.657179763075</v>
      </c>
      <c r="M2012" s="20" t="str">
        <f t="shared" si="95"/>
        <v>0</v>
      </c>
    </row>
    <row r="2013" spans="1:13" x14ac:dyDescent="0.2">
      <c r="A2013" s="5">
        <v>39.198999999999998</v>
      </c>
      <c r="B2013" s="5">
        <v>1527</v>
      </c>
      <c r="C2013" s="5">
        <v>47.2</v>
      </c>
      <c r="D2013" s="12">
        <v>1.6085589426031233</v>
      </c>
      <c r="E2013" s="20">
        <f>'Vehicle Specification'!$J$7*'Forces Acting on Vehicle'!D2013</f>
        <v>981.2209549879052</v>
      </c>
      <c r="F2013" s="20">
        <f>0.5*'Vehicle Specification'!$J$9*'Vehicle Specification'!$J$13*'Vehicle Specification'!$J$10*('Forces Acting on Vehicle'!C2013*'Forces Acting on Vehicle'!C2013)</f>
        <v>-1138.4398075456002</v>
      </c>
      <c r="G2013" s="20">
        <f>0.5*'Vehicle Specification'!$J$9*'Vehicle Specification'!$J$13*'Vehicle Specification'!$J$11*('Forces Acting on Vehicle'!C2013*'Forces Acting on Vehicle'!C2013)</f>
        <v>764.72704397440009</v>
      </c>
      <c r="H2013" s="20">
        <f>'Vehicle Specification'!$J$8-'Forces Acting on Vehicle'!F2013</f>
        <v>7122.5398075456005</v>
      </c>
      <c r="I2013" s="20">
        <f>H2013*'Vehicle Specification'!$J$12</f>
        <v>142.45079615091203</v>
      </c>
      <c r="J2013" s="20">
        <f>E2013+'Forces Acting on Vehicle'!G2013+'Forces Acting on Vehicle'!I2013</f>
        <v>1888.3987951132174</v>
      </c>
      <c r="K2013" s="22">
        <f t="shared" si="93"/>
        <v>89132.423129343864</v>
      </c>
      <c r="L2013" s="21">
        <f t="shared" si="94"/>
        <v>89132.423129343864</v>
      </c>
      <c r="M2013" s="20" t="str">
        <f t="shared" si="95"/>
        <v>0</v>
      </c>
    </row>
    <row r="2014" spans="1:13" x14ac:dyDescent="0.2">
      <c r="A2014" s="5">
        <v>39.219000000000001</v>
      </c>
      <c r="B2014" s="5">
        <v>1528</v>
      </c>
      <c r="C2014" s="5">
        <v>47.2</v>
      </c>
      <c r="D2014" s="12">
        <v>1.6155855010232802</v>
      </c>
      <c r="E2014" s="20">
        <f>'Vehicle Specification'!$J$7*'Forces Acting on Vehicle'!D2014</f>
        <v>985.507155624201</v>
      </c>
      <c r="F2014" s="20">
        <f>0.5*'Vehicle Specification'!$J$9*'Vehicle Specification'!$J$13*'Vehicle Specification'!$J$10*('Forces Acting on Vehicle'!C2014*'Forces Acting on Vehicle'!C2014)</f>
        <v>-1138.4398075456002</v>
      </c>
      <c r="G2014" s="20">
        <f>0.5*'Vehicle Specification'!$J$9*'Vehicle Specification'!$J$13*'Vehicle Specification'!$J$11*('Forces Acting on Vehicle'!C2014*'Forces Acting on Vehicle'!C2014)</f>
        <v>764.72704397440009</v>
      </c>
      <c r="H2014" s="20">
        <f>'Vehicle Specification'!$J$8-'Forces Acting on Vehicle'!F2014</f>
        <v>7122.5398075456005</v>
      </c>
      <c r="I2014" s="20">
        <f>H2014*'Vehicle Specification'!$J$12</f>
        <v>142.45079615091203</v>
      </c>
      <c r="J2014" s="20">
        <f>E2014+'Forces Acting on Vehicle'!G2014+'Forces Acting on Vehicle'!I2014</f>
        <v>1892.6849957495133</v>
      </c>
      <c r="K2014" s="22">
        <f t="shared" si="93"/>
        <v>89334.731799377027</v>
      </c>
      <c r="L2014" s="21">
        <f t="shared" si="94"/>
        <v>89334.731799377027</v>
      </c>
      <c r="M2014" s="20" t="str">
        <f t="shared" si="95"/>
        <v>0</v>
      </c>
    </row>
    <row r="2015" spans="1:13" x14ac:dyDescent="0.2">
      <c r="A2015" s="5">
        <v>39.238</v>
      </c>
      <c r="B2015" s="5">
        <v>1529</v>
      </c>
      <c r="C2015" s="5">
        <v>47.3</v>
      </c>
      <c r="D2015" s="12">
        <v>1.6228957434263866</v>
      </c>
      <c r="E2015" s="20">
        <f>'Vehicle Specification'!$J$7*'Forces Acting on Vehicle'!D2015</f>
        <v>989.9664034900959</v>
      </c>
      <c r="F2015" s="20">
        <f>0.5*'Vehicle Specification'!$J$9*'Vehicle Specification'!$J$13*'Vehicle Specification'!$J$10*('Forces Acting on Vehicle'!C2015*'Forces Acting on Vehicle'!C2015)</f>
        <v>-1143.2688150960998</v>
      </c>
      <c r="G2015" s="20">
        <f>0.5*'Vehicle Specification'!$J$9*'Vehicle Specification'!$J$13*'Vehicle Specification'!$J$11*('Forces Acting on Vehicle'!C2015*'Forces Acting on Vehicle'!C2015)</f>
        <v>767.97084539889988</v>
      </c>
      <c r="H2015" s="20">
        <f>'Vehicle Specification'!$J$8-'Forces Acting on Vehicle'!F2015</f>
        <v>7127.3688150961007</v>
      </c>
      <c r="I2015" s="20">
        <f>H2015*'Vehicle Specification'!$J$12</f>
        <v>142.54737630192201</v>
      </c>
      <c r="J2015" s="20">
        <f>E2015+'Forces Acting on Vehicle'!G2015+'Forces Acting on Vehicle'!I2015</f>
        <v>1900.4846251909178</v>
      </c>
      <c r="K2015" s="22">
        <f t="shared" si="93"/>
        <v>89892.9227715304</v>
      </c>
      <c r="L2015" s="21">
        <f t="shared" si="94"/>
        <v>89892.9227715304</v>
      </c>
      <c r="M2015" s="20" t="str">
        <f t="shared" si="95"/>
        <v>0</v>
      </c>
    </row>
    <row r="2016" spans="1:13" x14ac:dyDescent="0.2">
      <c r="A2016" s="5">
        <v>39.258000000000003</v>
      </c>
      <c r="B2016" s="5">
        <v>1529</v>
      </c>
      <c r="C2016" s="5">
        <v>47.3</v>
      </c>
      <c r="D2016" s="12">
        <v>1.6516187019634156</v>
      </c>
      <c r="E2016" s="20">
        <f>'Vehicle Specification'!$J$7*'Forces Acting on Vehicle'!D2016</f>
        <v>1007.4874081976835</v>
      </c>
      <c r="F2016" s="20">
        <f>0.5*'Vehicle Specification'!$J$9*'Vehicle Specification'!$J$13*'Vehicle Specification'!$J$10*('Forces Acting on Vehicle'!C2016*'Forces Acting on Vehicle'!C2016)</f>
        <v>-1143.2688150960998</v>
      </c>
      <c r="G2016" s="20">
        <f>0.5*'Vehicle Specification'!$J$9*'Vehicle Specification'!$J$13*'Vehicle Specification'!$J$11*('Forces Acting on Vehicle'!C2016*'Forces Acting on Vehicle'!C2016)</f>
        <v>767.97084539889988</v>
      </c>
      <c r="H2016" s="20">
        <f>'Vehicle Specification'!$J$8-'Forces Acting on Vehicle'!F2016</f>
        <v>7127.3688150961007</v>
      </c>
      <c r="I2016" s="20">
        <f>H2016*'Vehicle Specification'!$J$12</f>
        <v>142.54737630192201</v>
      </c>
      <c r="J2016" s="20">
        <f>E2016+'Forces Acting on Vehicle'!G2016+'Forces Acting on Vehicle'!I2016</f>
        <v>1918.0056298985053</v>
      </c>
      <c r="K2016" s="22">
        <f t="shared" si="93"/>
        <v>90721.666294199298</v>
      </c>
      <c r="L2016" s="21">
        <f t="shared" si="94"/>
        <v>90721.666294199298</v>
      </c>
      <c r="M2016" s="20" t="str">
        <f t="shared" si="95"/>
        <v>0</v>
      </c>
    </row>
    <row r="2017" spans="1:13" x14ac:dyDescent="0.2">
      <c r="A2017" s="5">
        <v>39.277000000000001</v>
      </c>
      <c r="B2017" s="5">
        <v>1530</v>
      </c>
      <c r="C2017" s="5">
        <v>47.3</v>
      </c>
      <c r="D2017" s="12">
        <v>1.6948869538324978</v>
      </c>
      <c r="E2017" s="20">
        <f>'Vehicle Specification'!$J$7*'Forces Acting on Vehicle'!D2017</f>
        <v>1033.8810418378237</v>
      </c>
      <c r="F2017" s="20">
        <f>0.5*'Vehicle Specification'!$J$9*'Vehicle Specification'!$J$13*'Vehicle Specification'!$J$10*('Forces Acting on Vehicle'!C2017*'Forces Acting on Vehicle'!C2017)</f>
        <v>-1143.2688150960998</v>
      </c>
      <c r="G2017" s="20">
        <f>0.5*'Vehicle Specification'!$J$9*'Vehicle Specification'!$J$13*'Vehicle Specification'!$J$11*('Forces Acting on Vehicle'!C2017*'Forces Acting on Vehicle'!C2017)</f>
        <v>767.97084539889988</v>
      </c>
      <c r="H2017" s="20">
        <f>'Vehicle Specification'!$J$8-'Forces Acting on Vehicle'!F2017</f>
        <v>7127.3688150961007</v>
      </c>
      <c r="I2017" s="20">
        <f>H2017*'Vehicle Specification'!$J$12</f>
        <v>142.54737630192201</v>
      </c>
      <c r="J2017" s="20">
        <f>E2017+'Forces Acting on Vehicle'!G2017+'Forces Acting on Vehicle'!I2017</f>
        <v>1944.3992635386455</v>
      </c>
      <c r="K2017" s="22">
        <f t="shared" si="93"/>
        <v>91970.085165377925</v>
      </c>
      <c r="L2017" s="21">
        <f t="shared" si="94"/>
        <v>91970.085165377925</v>
      </c>
      <c r="M2017" s="20" t="str">
        <f t="shared" si="95"/>
        <v>0</v>
      </c>
    </row>
    <row r="2018" spans="1:13" x14ac:dyDescent="0.2">
      <c r="A2018" s="5">
        <v>39.296999999999997</v>
      </c>
      <c r="B2018" s="5">
        <v>1531</v>
      </c>
      <c r="C2018" s="5">
        <v>47.4</v>
      </c>
      <c r="D2018" s="12">
        <v>1.7004640203878323</v>
      </c>
      <c r="E2018" s="20">
        <f>'Vehicle Specification'!$J$7*'Forces Acting on Vehicle'!D2018</f>
        <v>1037.2830524365777</v>
      </c>
      <c r="F2018" s="20">
        <f>0.5*'Vehicle Specification'!$J$9*'Vehicle Specification'!$J$13*'Vehicle Specification'!$J$10*('Forces Acting on Vehicle'!C2018*'Forces Acting on Vehicle'!C2018)</f>
        <v>-1148.1080427684001</v>
      </c>
      <c r="G2018" s="20">
        <f>0.5*'Vehicle Specification'!$J$9*'Vehicle Specification'!$J$13*'Vehicle Specification'!$J$11*('Forces Acting on Vehicle'!C2018*'Forces Acting on Vehicle'!C2018)</f>
        <v>771.2215120116</v>
      </c>
      <c r="H2018" s="20">
        <f>'Vehicle Specification'!$J$8-'Forces Acting on Vehicle'!F2018</f>
        <v>7132.2080427684004</v>
      </c>
      <c r="I2018" s="20">
        <f>H2018*'Vehicle Specification'!$J$12</f>
        <v>142.644160855368</v>
      </c>
      <c r="J2018" s="20">
        <f>E2018+'Forces Acting on Vehicle'!G2018+'Forces Acting on Vehicle'!I2018</f>
        <v>1951.1487253035457</v>
      </c>
      <c r="K2018" s="22">
        <f t="shared" si="93"/>
        <v>92484.449579388063</v>
      </c>
      <c r="L2018" s="21">
        <f t="shared" si="94"/>
        <v>92484.449579388063</v>
      </c>
      <c r="M2018" s="20" t="str">
        <f t="shared" si="95"/>
        <v>0</v>
      </c>
    </row>
    <row r="2019" spans="1:13" x14ac:dyDescent="0.2">
      <c r="A2019" s="5">
        <v>39.316000000000003</v>
      </c>
      <c r="B2019" s="5">
        <v>1532</v>
      </c>
      <c r="C2019" s="5">
        <v>47.4</v>
      </c>
      <c r="D2019" s="12">
        <v>1.6428968951697003</v>
      </c>
      <c r="E2019" s="20">
        <f>'Vehicle Specification'!$J$7*'Forces Acting on Vehicle'!D2019</f>
        <v>1002.1671060535172</v>
      </c>
      <c r="F2019" s="20">
        <f>0.5*'Vehicle Specification'!$J$9*'Vehicle Specification'!$J$13*'Vehicle Specification'!$J$10*('Forces Acting on Vehicle'!C2019*'Forces Acting on Vehicle'!C2019)</f>
        <v>-1148.1080427684001</v>
      </c>
      <c r="G2019" s="20">
        <f>0.5*'Vehicle Specification'!$J$9*'Vehicle Specification'!$J$13*'Vehicle Specification'!$J$11*('Forces Acting on Vehicle'!C2019*'Forces Acting on Vehicle'!C2019)</f>
        <v>771.2215120116</v>
      </c>
      <c r="H2019" s="20">
        <f>'Vehicle Specification'!$J$8-'Forces Acting on Vehicle'!F2019</f>
        <v>7132.2080427684004</v>
      </c>
      <c r="I2019" s="20">
        <f>H2019*'Vehicle Specification'!$J$12</f>
        <v>142.644160855368</v>
      </c>
      <c r="J2019" s="20">
        <f>E2019+'Forces Acting on Vehicle'!G2019+'Forces Acting on Vehicle'!I2019</f>
        <v>1916.032778920485</v>
      </c>
      <c r="K2019" s="22">
        <f t="shared" si="93"/>
        <v>90819.953720830992</v>
      </c>
      <c r="L2019" s="21">
        <f t="shared" si="94"/>
        <v>90819.953720830992</v>
      </c>
      <c r="M2019" s="20" t="str">
        <f t="shared" si="95"/>
        <v>0</v>
      </c>
    </row>
    <row r="2020" spans="1:13" x14ac:dyDescent="0.2">
      <c r="A2020" s="5">
        <v>39.335999999999999</v>
      </c>
      <c r="B2020" s="5">
        <v>1533</v>
      </c>
      <c r="C2020" s="5">
        <v>47.5</v>
      </c>
      <c r="D2020" s="12">
        <v>1.5541702811841052</v>
      </c>
      <c r="E2020" s="20">
        <f>'Vehicle Specification'!$J$7*'Forces Acting on Vehicle'!D2020</f>
        <v>948.04387152230413</v>
      </c>
      <c r="F2020" s="20">
        <f>0.5*'Vehicle Specification'!$J$9*'Vehicle Specification'!$J$13*'Vehicle Specification'!$J$10*('Forces Acting on Vehicle'!C2020*'Forces Acting on Vehicle'!C2020)</f>
        <v>-1152.9574905625002</v>
      </c>
      <c r="G2020" s="20">
        <f>0.5*'Vehicle Specification'!$J$9*'Vehicle Specification'!$J$13*'Vehicle Specification'!$J$11*('Forces Acting on Vehicle'!C2020*'Forces Acting on Vehicle'!C2020)</f>
        <v>774.47904381250009</v>
      </c>
      <c r="H2020" s="20">
        <f>'Vehicle Specification'!$J$8-'Forces Acting on Vehicle'!F2020</f>
        <v>7137.0574905625008</v>
      </c>
      <c r="I2020" s="20">
        <f>H2020*'Vehicle Specification'!$J$12</f>
        <v>142.74114981125001</v>
      </c>
      <c r="J2020" s="20">
        <f>E2020+'Forces Acting on Vehicle'!G2020+'Forces Acting on Vehicle'!I2020</f>
        <v>1865.2640651460542</v>
      </c>
      <c r="K2020" s="22">
        <f t="shared" si="93"/>
        <v>88600.043094437569</v>
      </c>
      <c r="L2020" s="21">
        <f t="shared" si="94"/>
        <v>88600.043094437569</v>
      </c>
      <c r="M2020" s="20" t="str">
        <f t="shared" si="95"/>
        <v>0</v>
      </c>
    </row>
    <row r="2021" spans="1:13" x14ac:dyDescent="0.2">
      <c r="A2021" s="5">
        <v>39.354999999999997</v>
      </c>
      <c r="B2021" s="5">
        <v>1534</v>
      </c>
      <c r="C2021" s="5">
        <v>47.5</v>
      </c>
      <c r="D2021" s="12">
        <v>1.5092472855746082</v>
      </c>
      <c r="E2021" s="20">
        <f>'Vehicle Specification'!$J$7*'Forces Acting on Vehicle'!D2021</f>
        <v>920.64084420051097</v>
      </c>
      <c r="F2021" s="20">
        <f>0.5*'Vehicle Specification'!$J$9*'Vehicle Specification'!$J$13*'Vehicle Specification'!$J$10*('Forces Acting on Vehicle'!C2021*'Forces Acting on Vehicle'!C2021)</f>
        <v>-1152.9574905625002</v>
      </c>
      <c r="G2021" s="20">
        <f>0.5*'Vehicle Specification'!$J$9*'Vehicle Specification'!$J$13*'Vehicle Specification'!$J$11*('Forces Acting on Vehicle'!C2021*'Forces Acting on Vehicle'!C2021)</f>
        <v>774.47904381250009</v>
      </c>
      <c r="H2021" s="20">
        <f>'Vehicle Specification'!$J$8-'Forces Acting on Vehicle'!F2021</f>
        <v>7137.0574905625008</v>
      </c>
      <c r="I2021" s="20">
        <f>H2021*'Vehicle Specification'!$J$12</f>
        <v>142.74114981125001</v>
      </c>
      <c r="J2021" s="20">
        <f>E2021+'Forces Acting on Vehicle'!G2021+'Forces Acting on Vehicle'!I2021</f>
        <v>1837.8610378242611</v>
      </c>
      <c r="K2021" s="22">
        <f t="shared" si="93"/>
        <v>87298.399296652395</v>
      </c>
      <c r="L2021" s="21">
        <f t="shared" si="94"/>
        <v>87298.399296652395</v>
      </c>
      <c r="M2021" s="20" t="str">
        <f t="shared" si="95"/>
        <v>0</v>
      </c>
    </row>
    <row r="2022" spans="1:13" x14ac:dyDescent="0.2">
      <c r="A2022" s="5">
        <v>39.375</v>
      </c>
      <c r="B2022" s="5">
        <v>1535</v>
      </c>
      <c r="C2022" s="5">
        <v>47.5</v>
      </c>
      <c r="D2022" s="12">
        <v>1.5195076841412349</v>
      </c>
      <c r="E2022" s="20">
        <f>'Vehicle Specification'!$J$7*'Forces Acting on Vehicle'!D2022</f>
        <v>926.8996873261533</v>
      </c>
      <c r="F2022" s="20">
        <f>0.5*'Vehicle Specification'!$J$9*'Vehicle Specification'!$J$13*'Vehicle Specification'!$J$10*('Forces Acting on Vehicle'!C2022*'Forces Acting on Vehicle'!C2022)</f>
        <v>-1152.9574905625002</v>
      </c>
      <c r="G2022" s="20">
        <f>0.5*'Vehicle Specification'!$J$9*'Vehicle Specification'!$J$13*'Vehicle Specification'!$J$11*('Forces Acting on Vehicle'!C2022*'Forces Acting on Vehicle'!C2022)</f>
        <v>774.47904381250009</v>
      </c>
      <c r="H2022" s="20">
        <f>'Vehicle Specification'!$J$8-'Forces Acting on Vehicle'!F2022</f>
        <v>7137.0574905625008</v>
      </c>
      <c r="I2022" s="20">
        <f>H2022*'Vehicle Specification'!$J$12</f>
        <v>142.74114981125001</v>
      </c>
      <c r="J2022" s="20">
        <f>E2022+'Forces Acting on Vehicle'!G2022+'Forces Acting on Vehicle'!I2022</f>
        <v>1844.1198809499033</v>
      </c>
      <c r="K2022" s="22">
        <f t="shared" si="93"/>
        <v>87595.694345120413</v>
      </c>
      <c r="L2022" s="21">
        <f t="shared" si="94"/>
        <v>87595.694345120413</v>
      </c>
      <c r="M2022" s="20" t="str">
        <f t="shared" si="95"/>
        <v>0</v>
      </c>
    </row>
    <row r="2023" spans="1:13" x14ac:dyDescent="0.2">
      <c r="A2023" s="5">
        <v>39.395000000000003</v>
      </c>
      <c r="B2023" s="5">
        <v>1536</v>
      </c>
      <c r="C2023" s="5">
        <v>47.6</v>
      </c>
      <c r="D2023" s="12">
        <v>1.5709158813988946</v>
      </c>
      <c r="E2023" s="20">
        <f>'Vehicle Specification'!$J$7*'Forces Acting on Vehicle'!D2023</f>
        <v>958.25868765332575</v>
      </c>
      <c r="F2023" s="20">
        <f>0.5*'Vehicle Specification'!$J$9*'Vehicle Specification'!$J$13*'Vehicle Specification'!$J$10*('Forces Acting on Vehicle'!C2023*'Forces Acting on Vehicle'!C2023)</f>
        <v>-1157.8171584784002</v>
      </c>
      <c r="G2023" s="20">
        <f>0.5*'Vehicle Specification'!$J$9*'Vehicle Specification'!$J$13*'Vehicle Specification'!$J$11*('Forces Acting on Vehicle'!C2023*'Forces Acting on Vehicle'!C2023)</f>
        <v>777.74344080160017</v>
      </c>
      <c r="H2023" s="20">
        <f>'Vehicle Specification'!$J$8-'Forces Acting on Vehicle'!F2023</f>
        <v>7141.9171584784008</v>
      </c>
      <c r="I2023" s="20">
        <f>H2023*'Vehicle Specification'!$J$12</f>
        <v>142.83834316956802</v>
      </c>
      <c r="J2023" s="20">
        <f>E2023+'Forces Acting on Vehicle'!G2023+'Forces Acting on Vehicle'!I2023</f>
        <v>1878.8404716244941</v>
      </c>
      <c r="K2023" s="22">
        <f t="shared" si="93"/>
        <v>89432.806449325915</v>
      </c>
      <c r="L2023" s="21">
        <f t="shared" si="94"/>
        <v>89432.806449325915</v>
      </c>
      <c r="M2023" s="20" t="str">
        <f t="shared" si="95"/>
        <v>0</v>
      </c>
    </row>
    <row r="2024" spans="1:13" x14ac:dyDescent="0.2">
      <c r="A2024" s="5">
        <v>39.414000000000001</v>
      </c>
      <c r="B2024" s="5">
        <v>1537</v>
      </c>
      <c r="C2024" s="5">
        <v>47.6</v>
      </c>
      <c r="D2024" s="12">
        <v>1.6395848492405785</v>
      </c>
      <c r="E2024" s="20">
        <f>'Vehicle Specification'!$J$7*'Forces Acting on Vehicle'!D2024</f>
        <v>1000.1467580367529</v>
      </c>
      <c r="F2024" s="20">
        <f>0.5*'Vehicle Specification'!$J$9*'Vehicle Specification'!$J$13*'Vehicle Specification'!$J$10*('Forces Acting on Vehicle'!C2024*'Forces Acting on Vehicle'!C2024)</f>
        <v>-1157.8171584784002</v>
      </c>
      <c r="G2024" s="20">
        <f>0.5*'Vehicle Specification'!$J$9*'Vehicle Specification'!$J$13*'Vehicle Specification'!$J$11*('Forces Acting on Vehicle'!C2024*'Forces Acting on Vehicle'!C2024)</f>
        <v>777.74344080160017</v>
      </c>
      <c r="H2024" s="20">
        <f>'Vehicle Specification'!$J$8-'Forces Acting on Vehicle'!F2024</f>
        <v>7141.9171584784008</v>
      </c>
      <c r="I2024" s="20">
        <f>H2024*'Vehicle Specification'!$J$12</f>
        <v>142.83834316956802</v>
      </c>
      <c r="J2024" s="20">
        <f>E2024+'Forces Acting on Vehicle'!G2024+'Forces Acting on Vehicle'!I2024</f>
        <v>1920.7285420079211</v>
      </c>
      <c r="K2024" s="22">
        <f t="shared" si="93"/>
        <v>91426.678599577048</v>
      </c>
      <c r="L2024" s="21">
        <f t="shared" si="94"/>
        <v>91426.678599577048</v>
      </c>
      <c r="M2024" s="20" t="str">
        <f t="shared" si="95"/>
        <v>0</v>
      </c>
    </row>
    <row r="2025" spans="1:13" x14ac:dyDescent="0.2">
      <c r="A2025" s="5">
        <v>39.433999999999997</v>
      </c>
      <c r="B2025" s="5">
        <v>1538</v>
      </c>
      <c r="C2025" s="5">
        <v>47.7</v>
      </c>
      <c r="D2025" s="12">
        <v>1.6787638873404702</v>
      </c>
      <c r="E2025" s="20">
        <f>'Vehicle Specification'!$J$7*'Forces Acting on Vehicle'!D2025</f>
        <v>1024.0459712776869</v>
      </c>
      <c r="F2025" s="20">
        <f>0.5*'Vehicle Specification'!$J$9*'Vehicle Specification'!$J$13*'Vehicle Specification'!$J$10*('Forces Acting on Vehicle'!C2025*'Forces Acting on Vehicle'!C2025)</f>
        <v>-1162.6870465161003</v>
      </c>
      <c r="G2025" s="20">
        <f>0.5*'Vehicle Specification'!$J$9*'Vehicle Specification'!$J$13*'Vehicle Specification'!$J$11*('Forces Acting on Vehicle'!C2025*'Forces Acting on Vehicle'!C2025)</f>
        <v>781.01470297890023</v>
      </c>
      <c r="H2025" s="20">
        <f>'Vehicle Specification'!$J$8-'Forces Acting on Vehicle'!F2025</f>
        <v>7146.7870465161004</v>
      </c>
      <c r="I2025" s="20">
        <f>H2025*'Vehicle Specification'!$J$12</f>
        <v>142.935740930322</v>
      </c>
      <c r="J2025" s="20">
        <f>E2025+'Forces Acting on Vehicle'!G2025+'Forces Acting on Vehicle'!I2025</f>
        <v>1947.9964151869092</v>
      </c>
      <c r="K2025" s="22">
        <f t="shared" si="93"/>
        <v>92919.429004415579</v>
      </c>
      <c r="L2025" s="21">
        <f t="shared" si="94"/>
        <v>92919.429004415579</v>
      </c>
      <c r="M2025" s="20" t="str">
        <f t="shared" si="95"/>
        <v>0</v>
      </c>
    </row>
    <row r="2026" spans="1:13" x14ac:dyDescent="0.2">
      <c r="A2026" s="5">
        <v>39.453000000000003</v>
      </c>
      <c r="B2026" s="5">
        <v>1539</v>
      </c>
      <c r="C2026" s="5">
        <v>47.7</v>
      </c>
      <c r="D2026" s="12">
        <v>1.66119283456228</v>
      </c>
      <c r="E2026" s="20">
        <f>'Vehicle Specification'!$J$7*'Forces Acting on Vehicle'!D2026</f>
        <v>1013.3276290829908</v>
      </c>
      <c r="F2026" s="20">
        <f>0.5*'Vehicle Specification'!$J$9*'Vehicle Specification'!$J$13*'Vehicle Specification'!$J$10*('Forces Acting on Vehicle'!C2026*'Forces Acting on Vehicle'!C2026)</f>
        <v>-1162.6870465161003</v>
      </c>
      <c r="G2026" s="20">
        <f>0.5*'Vehicle Specification'!$J$9*'Vehicle Specification'!$J$13*'Vehicle Specification'!$J$11*('Forces Acting on Vehicle'!C2026*'Forces Acting on Vehicle'!C2026)</f>
        <v>781.01470297890023</v>
      </c>
      <c r="H2026" s="20">
        <f>'Vehicle Specification'!$J$8-'Forces Acting on Vehicle'!F2026</f>
        <v>7146.7870465161004</v>
      </c>
      <c r="I2026" s="20">
        <f>H2026*'Vehicle Specification'!$J$12</f>
        <v>142.935740930322</v>
      </c>
      <c r="J2026" s="20">
        <f>E2026+'Forces Acting on Vehicle'!G2026+'Forces Acting on Vehicle'!I2026</f>
        <v>1937.2780729922131</v>
      </c>
      <c r="K2026" s="22">
        <f t="shared" si="93"/>
        <v>92408.164081728566</v>
      </c>
      <c r="L2026" s="21">
        <f t="shared" si="94"/>
        <v>92408.164081728566</v>
      </c>
      <c r="M2026" s="20" t="str">
        <f t="shared" si="95"/>
        <v>0</v>
      </c>
    </row>
    <row r="2027" spans="1:13" x14ac:dyDescent="0.2">
      <c r="A2027" s="5">
        <v>39.472999999999999</v>
      </c>
      <c r="B2027" s="5">
        <v>1540</v>
      </c>
      <c r="C2027" s="5">
        <v>47.8</v>
      </c>
      <c r="D2027" s="12">
        <v>1.5899275311368513</v>
      </c>
      <c r="E2027" s="20">
        <f>'Vehicle Specification'!$J$7*'Forces Acting on Vehicle'!D2027</f>
        <v>969.85579399347921</v>
      </c>
      <c r="F2027" s="20">
        <f>0.5*'Vehicle Specification'!$J$9*'Vehicle Specification'!$J$13*'Vehicle Specification'!$J$10*('Forces Acting on Vehicle'!C2027*'Forces Acting on Vehicle'!C2027)</f>
        <v>-1167.5671546756</v>
      </c>
      <c r="G2027" s="20">
        <f>0.5*'Vehicle Specification'!$J$9*'Vehicle Specification'!$J$13*'Vehicle Specification'!$J$11*('Forces Acting on Vehicle'!C2027*'Forces Acting on Vehicle'!C2027)</f>
        <v>784.29283034440004</v>
      </c>
      <c r="H2027" s="20">
        <f>'Vehicle Specification'!$J$8-'Forces Acting on Vehicle'!F2027</f>
        <v>7151.6671546756006</v>
      </c>
      <c r="I2027" s="20">
        <f>H2027*'Vehicle Specification'!$J$12</f>
        <v>143.033343093512</v>
      </c>
      <c r="J2027" s="20">
        <f>E2027+'Forces Acting on Vehicle'!G2027+'Forces Acting on Vehicle'!I2027</f>
        <v>1897.1819674313913</v>
      </c>
      <c r="K2027" s="22">
        <f t="shared" si="93"/>
        <v>90685.298043220493</v>
      </c>
      <c r="L2027" s="21">
        <f t="shared" si="94"/>
        <v>90685.298043220493</v>
      </c>
      <c r="M2027" s="20" t="str">
        <f t="shared" si="95"/>
        <v>0</v>
      </c>
    </row>
    <row r="2028" spans="1:13" x14ac:dyDescent="0.2">
      <c r="A2028" s="5">
        <v>39.491999999999997</v>
      </c>
      <c r="B2028" s="5">
        <v>1541</v>
      </c>
      <c r="C2028" s="5">
        <v>47.8</v>
      </c>
      <c r="D2028" s="12">
        <v>1.5157916125181665</v>
      </c>
      <c r="E2028" s="20">
        <f>'Vehicle Specification'!$J$7*'Forces Acting on Vehicle'!D2028</f>
        <v>924.6328836360816</v>
      </c>
      <c r="F2028" s="20">
        <f>0.5*'Vehicle Specification'!$J$9*'Vehicle Specification'!$J$13*'Vehicle Specification'!$J$10*('Forces Acting on Vehicle'!C2028*'Forces Acting on Vehicle'!C2028)</f>
        <v>-1167.5671546756</v>
      </c>
      <c r="G2028" s="20">
        <f>0.5*'Vehicle Specification'!$J$9*'Vehicle Specification'!$J$13*'Vehicle Specification'!$J$11*('Forces Acting on Vehicle'!C2028*'Forces Acting on Vehicle'!C2028)</f>
        <v>784.29283034440004</v>
      </c>
      <c r="H2028" s="20">
        <f>'Vehicle Specification'!$J$8-'Forces Acting on Vehicle'!F2028</f>
        <v>7151.6671546756006</v>
      </c>
      <c r="I2028" s="20">
        <f>H2028*'Vehicle Specification'!$J$12</f>
        <v>143.033343093512</v>
      </c>
      <c r="J2028" s="20">
        <f>E2028+'Forces Acting on Vehicle'!G2028+'Forces Acting on Vehicle'!I2028</f>
        <v>1851.9590570739938</v>
      </c>
      <c r="K2028" s="22">
        <f t="shared" si="93"/>
        <v>88523.642928136891</v>
      </c>
      <c r="L2028" s="21">
        <f t="shared" si="94"/>
        <v>88523.642928136891</v>
      </c>
      <c r="M2028" s="20" t="str">
        <f t="shared" si="95"/>
        <v>0</v>
      </c>
    </row>
    <row r="2029" spans="1:13" x14ac:dyDescent="0.2">
      <c r="A2029" s="5">
        <v>39.512</v>
      </c>
      <c r="B2029" s="5">
        <v>1542</v>
      </c>
      <c r="C2029" s="5">
        <v>47.8</v>
      </c>
      <c r="D2029" s="12">
        <v>1.4947486646279671</v>
      </c>
      <c r="E2029" s="20">
        <f>'Vehicle Specification'!$J$7*'Forces Acting on Vehicle'!D2029</f>
        <v>911.7966854230599</v>
      </c>
      <c r="F2029" s="20">
        <f>0.5*'Vehicle Specification'!$J$9*'Vehicle Specification'!$J$13*'Vehicle Specification'!$J$10*('Forces Acting on Vehicle'!C2029*'Forces Acting on Vehicle'!C2029)</f>
        <v>-1167.5671546756</v>
      </c>
      <c r="G2029" s="20">
        <f>0.5*'Vehicle Specification'!$J$9*'Vehicle Specification'!$J$13*'Vehicle Specification'!$J$11*('Forces Acting on Vehicle'!C2029*'Forces Acting on Vehicle'!C2029)</f>
        <v>784.29283034440004</v>
      </c>
      <c r="H2029" s="20">
        <f>'Vehicle Specification'!$J$8-'Forces Acting on Vehicle'!F2029</f>
        <v>7151.6671546756006</v>
      </c>
      <c r="I2029" s="20">
        <f>H2029*'Vehicle Specification'!$J$12</f>
        <v>143.033343093512</v>
      </c>
      <c r="J2029" s="20">
        <f>E2029+'Forces Acting on Vehicle'!G2029+'Forces Acting on Vehicle'!I2029</f>
        <v>1839.122858860972</v>
      </c>
      <c r="K2029" s="22">
        <f t="shared" si="93"/>
        <v>87910.072653554453</v>
      </c>
      <c r="L2029" s="21">
        <f t="shared" si="94"/>
        <v>87910.072653554453</v>
      </c>
      <c r="M2029" s="20" t="str">
        <f t="shared" si="95"/>
        <v>0</v>
      </c>
    </row>
    <row r="2030" spans="1:13" x14ac:dyDescent="0.2">
      <c r="A2030" s="5">
        <v>39.530999999999999</v>
      </c>
      <c r="B2030" s="5">
        <v>1542</v>
      </c>
      <c r="C2030" s="5">
        <v>47.9</v>
      </c>
      <c r="D2030" s="12">
        <v>1.5252926275426648</v>
      </c>
      <c r="E2030" s="20">
        <f>'Vehicle Specification'!$J$7*'Forces Acting on Vehicle'!D2030</f>
        <v>930.4285028010255</v>
      </c>
      <c r="F2030" s="20">
        <f>0.5*'Vehicle Specification'!$J$9*'Vehicle Specification'!$J$13*'Vehicle Specification'!$J$10*('Forces Acting on Vehicle'!C2030*'Forces Acting on Vehicle'!C2030)</f>
        <v>-1172.4574829569001</v>
      </c>
      <c r="G2030" s="20">
        <f>0.5*'Vehicle Specification'!$J$9*'Vehicle Specification'!$J$13*'Vehicle Specification'!$J$11*('Forces Acting on Vehicle'!C2030*'Forces Acting on Vehicle'!C2030)</f>
        <v>787.57782289810007</v>
      </c>
      <c r="H2030" s="20">
        <f>'Vehicle Specification'!$J$8-'Forces Acting on Vehicle'!F2030</f>
        <v>7156.5574829569005</v>
      </c>
      <c r="I2030" s="20">
        <f>H2030*'Vehicle Specification'!$J$12</f>
        <v>143.131149659138</v>
      </c>
      <c r="J2030" s="20">
        <f>E2030+'Forces Acting on Vehicle'!G2030+'Forces Acting on Vehicle'!I2030</f>
        <v>1861.1374753582636</v>
      </c>
      <c r="K2030" s="22">
        <f t="shared" si="93"/>
        <v>89148.485069660819</v>
      </c>
      <c r="L2030" s="21">
        <f t="shared" si="94"/>
        <v>89148.485069660819</v>
      </c>
      <c r="M2030" s="20" t="str">
        <f t="shared" si="95"/>
        <v>0</v>
      </c>
    </row>
    <row r="2031" spans="1:13" x14ac:dyDescent="0.2">
      <c r="A2031" s="5">
        <v>39.551000000000002</v>
      </c>
      <c r="B2031" s="5">
        <v>1543</v>
      </c>
      <c r="C2031" s="5">
        <v>47.9</v>
      </c>
      <c r="D2031" s="12">
        <v>1.5782288832904485</v>
      </c>
      <c r="E2031" s="20">
        <f>'Vehicle Specification'!$J$7*'Forces Acting on Vehicle'!D2031</f>
        <v>962.71961880717356</v>
      </c>
      <c r="F2031" s="20">
        <f>0.5*'Vehicle Specification'!$J$9*'Vehicle Specification'!$J$13*'Vehicle Specification'!$J$10*('Forces Acting on Vehicle'!C2031*'Forces Acting on Vehicle'!C2031)</f>
        <v>-1172.4574829569001</v>
      </c>
      <c r="G2031" s="20">
        <f>0.5*'Vehicle Specification'!$J$9*'Vehicle Specification'!$J$13*'Vehicle Specification'!$J$11*('Forces Acting on Vehicle'!C2031*'Forces Acting on Vehicle'!C2031)</f>
        <v>787.57782289810007</v>
      </c>
      <c r="H2031" s="20">
        <f>'Vehicle Specification'!$J$8-'Forces Acting on Vehicle'!F2031</f>
        <v>7156.5574829569005</v>
      </c>
      <c r="I2031" s="20">
        <f>H2031*'Vehicle Specification'!$J$12</f>
        <v>143.131149659138</v>
      </c>
      <c r="J2031" s="20">
        <f>E2031+'Forces Acting on Vehicle'!G2031+'Forces Acting on Vehicle'!I2031</f>
        <v>1893.4285913644117</v>
      </c>
      <c r="K2031" s="22">
        <f t="shared" si="93"/>
        <v>90695.22952635531</v>
      </c>
      <c r="L2031" s="21">
        <f t="shared" si="94"/>
        <v>90695.22952635531</v>
      </c>
      <c r="M2031" s="20" t="str">
        <f t="shared" si="95"/>
        <v>0</v>
      </c>
    </row>
    <row r="2032" spans="1:13" x14ac:dyDescent="0.2">
      <c r="A2032" s="5">
        <v>39.57</v>
      </c>
      <c r="B2032" s="5">
        <v>1544</v>
      </c>
      <c r="C2032" s="5">
        <v>48</v>
      </c>
      <c r="D2032" s="12">
        <v>1.5832716345041231</v>
      </c>
      <c r="E2032" s="20">
        <f>'Vehicle Specification'!$J$7*'Forces Acting on Vehicle'!D2032</f>
        <v>965.79569704751509</v>
      </c>
      <c r="F2032" s="20">
        <f>0.5*'Vehicle Specification'!$J$9*'Vehicle Specification'!$J$13*'Vehicle Specification'!$J$10*('Forces Acting on Vehicle'!C2032*'Forces Acting on Vehicle'!C2032)</f>
        <v>-1177.3580313600003</v>
      </c>
      <c r="G2032" s="20">
        <f>0.5*'Vehicle Specification'!$J$9*'Vehicle Specification'!$J$13*'Vehicle Specification'!$J$11*('Forces Acting on Vehicle'!C2032*'Forces Acting on Vehicle'!C2032)</f>
        <v>790.86968064000007</v>
      </c>
      <c r="H2032" s="20">
        <f>'Vehicle Specification'!$J$8-'Forces Acting on Vehicle'!F2032</f>
        <v>7161.4580313600009</v>
      </c>
      <c r="I2032" s="20">
        <f>H2032*'Vehicle Specification'!$J$12</f>
        <v>143.22916062720003</v>
      </c>
      <c r="J2032" s="20">
        <f>E2032+'Forces Acting on Vehicle'!G2032+'Forces Acting on Vehicle'!I2032</f>
        <v>1899.8945383147152</v>
      </c>
      <c r="K2032" s="22">
        <f t="shared" si="93"/>
        <v>91194.937839106336</v>
      </c>
      <c r="L2032" s="21">
        <f t="shared" si="94"/>
        <v>91194.937839106336</v>
      </c>
      <c r="M2032" s="20" t="str">
        <f t="shared" si="95"/>
        <v>0</v>
      </c>
    </row>
    <row r="2033" spans="1:13" x14ac:dyDescent="0.2">
      <c r="A2033" s="5">
        <v>39.590000000000003</v>
      </c>
      <c r="B2033" s="5">
        <v>1545</v>
      </c>
      <c r="C2033" s="5">
        <v>48</v>
      </c>
      <c r="D2033" s="12">
        <v>1.5542325552801288</v>
      </c>
      <c r="E2033" s="20">
        <f>'Vehicle Specification'!$J$7*'Forces Acting on Vehicle'!D2033</f>
        <v>948.08185872087859</v>
      </c>
      <c r="F2033" s="20">
        <f>0.5*'Vehicle Specification'!$J$9*'Vehicle Specification'!$J$13*'Vehicle Specification'!$J$10*('Forces Acting on Vehicle'!C2033*'Forces Acting on Vehicle'!C2033)</f>
        <v>-1177.3580313600003</v>
      </c>
      <c r="G2033" s="20">
        <f>0.5*'Vehicle Specification'!$J$9*'Vehicle Specification'!$J$13*'Vehicle Specification'!$J$11*('Forces Acting on Vehicle'!C2033*'Forces Acting on Vehicle'!C2033)</f>
        <v>790.86968064000007</v>
      </c>
      <c r="H2033" s="20">
        <f>'Vehicle Specification'!$J$8-'Forces Acting on Vehicle'!F2033</f>
        <v>7161.4580313600009</v>
      </c>
      <c r="I2033" s="20">
        <f>H2033*'Vehicle Specification'!$J$12</f>
        <v>143.22916062720003</v>
      </c>
      <c r="J2033" s="20">
        <f>E2033+'Forces Acting on Vehicle'!G2033+'Forces Acting on Vehicle'!I2033</f>
        <v>1882.1806999880787</v>
      </c>
      <c r="K2033" s="22">
        <f t="shared" si="93"/>
        <v>90344.67359942777</v>
      </c>
      <c r="L2033" s="21">
        <f t="shared" si="94"/>
        <v>90344.67359942777</v>
      </c>
      <c r="M2033" s="20" t="str">
        <f t="shared" si="95"/>
        <v>0</v>
      </c>
    </row>
    <row r="2034" spans="1:13" x14ac:dyDescent="0.2">
      <c r="A2034" s="5">
        <v>39.609000000000002</v>
      </c>
      <c r="B2034" s="5">
        <v>1546</v>
      </c>
      <c r="C2034" s="5">
        <v>48</v>
      </c>
      <c r="D2034" s="12">
        <v>1.5052460951695366</v>
      </c>
      <c r="E2034" s="20">
        <f>'Vehicle Specification'!$J$7*'Forces Acting on Vehicle'!D2034</f>
        <v>918.20011805341733</v>
      </c>
      <c r="F2034" s="20">
        <f>0.5*'Vehicle Specification'!$J$9*'Vehicle Specification'!$J$13*'Vehicle Specification'!$J$10*('Forces Acting on Vehicle'!C2034*'Forces Acting on Vehicle'!C2034)</f>
        <v>-1177.3580313600003</v>
      </c>
      <c r="G2034" s="20">
        <f>0.5*'Vehicle Specification'!$J$9*'Vehicle Specification'!$J$13*'Vehicle Specification'!$J$11*('Forces Acting on Vehicle'!C2034*'Forces Acting on Vehicle'!C2034)</f>
        <v>790.86968064000007</v>
      </c>
      <c r="H2034" s="20">
        <f>'Vehicle Specification'!$J$8-'Forces Acting on Vehicle'!F2034</f>
        <v>7161.4580313600009</v>
      </c>
      <c r="I2034" s="20">
        <f>H2034*'Vehicle Specification'!$J$12</f>
        <v>143.22916062720003</v>
      </c>
      <c r="J2034" s="20">
        <f>E2034+'Forces Acting on Vehicle'!G2034+'Forces Acting on Vehicle'!I2034</f>
        <v>1852.2989593206175</v>
      </c>
      <c r="K2034" s="22">
        <f t="shared" si="93"/>
        <v>88910.350047389642</v>
      </c>
      <c r="L2034" s="21">
        <f t="shared" si="94"/>
        <v>88910.350047389642</v>
      </c>
      <c r="M2034" s="20" t="str">
        <f t="shared" si="95"/>
        <v>0</v>
      </c>
    </row>
    <row r="2035" spans="1:13" x14ac:dyDescent="0.2">
      <c r="A2035" s="5">
        <v>39.628999999999998</v>
      </c>
      <c r="B2035" s="5">
        <v>1547</v>
      </c>
      <c r="C2035" s="5">
        <v>48.1</v>
      </c>
      <c r="D2035" s="12">
        <v>1.4767215589097846</v>
      </c>
      <c r="E2035" s="20">
        <f>'Vehicle Specification'!$J$7*'Forces Acting on Vehicle'!D2035</f>
        <v>900.80015093496866</v>
      </c>
      <c r="F2035" s="20">
        <f>0.5*'Vehicle Specification'!$J$9*'Vehicle Specification'!$J$13*'Vehicle Specification'!$J$10*('Forces Acting on Vehicle'!C2035*'Forces Acting on Vehicle'!C2035)</f>
        <v>-1182.2687998849003</v>
      </c>
      <c r="G2035" s="20">
        <f>0.5*'Vehicle Specification'!$J$9*'Vehicle Specification'!$J$13*'Vehicle Specification'!$J$11*('Forces Acting on Vehicle'!C2035*'Forces Acting on Vehicle'!C2035)</f>
        <v>794.16840357010017</v>
      </c>
      <c r="H2035" s="20">
        <f>'Vehicle Specification'!$J$8-'Forces Acting on Vehicle'!F2035</f>
        <v>7166.3687998849009</v>
      </c>
      <c r="I2035" s="20">
        <f>H2035*'Vehicle Specification'!$J$12</f>
        <v>143.32737599769803</v>
      </c>
      <c r="J2035" s="20">
        <f>E2035+'Forces Acting on Vehicle'!G2035+'Forces Acting on Vehicle'!I2035</f>
        <v>1838.2959305027669</v>
      </c>
      <c r="K2035" s="22">
        <f t="shared" si="93"/>
        <v>88422.034257183084</v>
      </c>
      <c r="L2035" s="21">
        <f t="shared" si="94"/>
        <v>88422.034257183084</v>
      </c>
      <c r="M2035" s="20" t="str">
        <f t="shared" si="95"/>
        <v>0</v>
      </c>
    </row>
    <row r="2036" spans="1:13" x14ac:dyDescent="0.2">
      <c r="A2036" s="5">
        <v>39.648000000000003</v>
      </c>
      <c r="B2036" s="5">
        <v>1548</v>
      </c>
      <c r="C2036" s="5">
        <v>48.1</v>
      </c>
      <c r="D2036" s="12">
        <v>1.4886437839740325</v>
      </c>
      <c r="E2036" s="20">
        <f>'Vehicle Specification'!$J$7*'Forces Acting on Vehicle'!D2036</f>
        <v>908.07270822415978</v>
      </c>
      <c r="F2036" s="20">
        <f>0.5*'Vehicle Specification'!$J$9*'Vehicle Specification'!$J$13*'Vehicle Specification'!$J$10*('Forces Acting on Vehicle'!C2036*'Forces Acting on Vehicle'!C2036)</f>
        <v>-1182.2687998849003</v>
      </c>
      <c r="G2036" s="20">
        <f>0.5*'Vehicle Specification'!$J$9*'Vehicle Specification'!$J$13*'Vehicle Specification'!$J$11*('Forces Acting on Vehicle'!C2036*'Forces Acting on Vehicle'!C2036)</f>
        <v>794.16840357010017</v>
      </c>
      <c r="H2036" s="20">
        <f>'Vehicle Specification'!$J$8-'Forces Acting on Vehicle'!F2036</f>
        <v>7166.3687998849009</v>
      </c>
      <c r="I2036" s="20">
        <f>H2036*'Vehicle Specification'!$J$12</f>
        <v>143.32737599769803</v>
      </c>
      <c r="J2036" s="20">
        <f>E2036+'Forces Acting on Vehicle'!G2036+'Forces Acting on Vehicle'!I2036</f>
        <v>1845.568487791958</v>
      </c>
      <c r="K2036" s="22">
        <f t="shared" si="93"/>
        <v>88771.84426279318</v>
      </c>
      <c r="L2036" s="21">
        <f t="shared" si="94"/>
        <v>88771.84426279318</v>
      </c>
      <c r="M2036" s="20" t="str">
        <f t="shared" si="95"/>
        <v>0</v>
      </c>
    </row>
    <row r="2037" spans="1:13" x14ac:dyDescent="0.2">
      <c r="A2037" s="5">
        <v>39.667999999999999</v>
      </c>
      <c r="B2037" s="5">
        <v>1549</v>
      </c>
      <c r="C2037" s="5">
        <v>48.2</v>
      </c>
      <c r="D2037" s="12">
        <v>1.5553458468535217</v>
      </c>
      <c r="E2037" s="20">
        <f>'Vehicle Specification'!$J$7*'Forces Acting on Vehicle'!D2037</f>
        <v>948.7609665806483</v>
      </c>
      <c r="F2037" s="20">
        <f>0.5*'Vehicle Specification'!$J$9*'Vehicle Specification'!$J$13*'Vehicle Specification'!$J$10*('Forces Acting on Vehicle'!C2037*'Forces Acting on Vehicle'!C2037)</f>
        <v>-1187.1897885316002</v>
      </c>
      <c r="G2037" s="20">
        <f>0.5*'Vehicle Specification'!$J$9*'Vehicle Specification'!$J$13*'Vehicle Specification'!$J$11*('Forces Acting on Vehicle'!C2037*'Forces Acting on Vehicle'!C2037)</f>
        <v>797.47399168840013</v>
      </c>
      <c r="H2037" s="20">
        <f>'Vehicle Specification'!$J$8-'Forces Acting on Vehicle'!F2037</f>
        <v>7171.2897885316006</v>
      </c>
      <c r="I2037" s="20">
        <f>H2037*'Vehicle Specification'!$J$12</f>
        <v>143.42579577063202</v>
      </c>
      <c r="J2037" s="20">
        <f>E2037+'Forces Acting on Vehicle'!G2037+'Forces Acting on Vehicle'!I2037</f>
        <v>1889.6607540396806</v>
      </c>
      <c r="K2037" s="22">
        <f t="shared" si="93"/>
        <v>91081.648344712608</v>
      </c>
      <c r="L2037" s="21">
        <f t="shared" si="94"/>
        <v>91081.648344712608</v>
      </c>
      <c r="M2037" s="20" t="str">
        <f t="shared" si="95"/>
        <v>0</v>
      </c>
    </row>
    <row r="2038" spans="1:13" x14ac:dyDescent="0.2">
      <c r="A2038" s="5">
        <v>39.688000000000002</v>
      </c>
      <c r="B2038" s="5">
        <v>1550</v>
      </c>
      <c r="C2038" s="5">
        <v>48.2</v>
      </c>
      <c r="D2038" s="12">
        <v>1.6342489966511642</v>
      </c>
      <c r="E2038" s="20">
        <f>'Vehicle Specification'!$J$7*'Forces Acting on Vehicle'!D2038</f>
        <v>996.8918879572102</v>
      </c>
      <c r="F2038" s="20">
        <f>0.5*'Vehicle Specification'!$J$9*'Vehicle Specification'!$J$13*'Vehicle Specification'!$J$10*('Forces Acting on Vehicle'!C2038*'Forces Acting on Vehicle'!C2038)</f>
        <v>-1187.1897885316002</v>
      </c>
      <c r="G2038" s="20">
        <f>0.5*'Vehicle Specification'!$J$9*'Vehicle Specification'!$J$13*'Vehicle Specification'!$J$11*('Forces Acting on Vehicle'!C2038*'Forces Acting on Vehicle'!C2038)</f>
        <v>797.47399168840013</v>
      </c>
      <c r="H2038" s="20">
        <f>'Vehicle Specification'!$J$8-'Forces Acting on Vehicle'!F2038</f>
        <v>7171.2897885316006</v>
      </c>
      <c r="I2038" s="20">
        <f>H2038*'Vehicle Specification'!$J$12</f>
        <v>143.42579577063202</v>
      </c>
      <c r="J2038" s="20">
        <f>E2038+'Forces Acting on Vehicle'!G2038+'Forces Acting on Vehicle'!I2038</f>
        <v>1937.7916754162422</v>
      </c>
      <c r="K2038" s="22">
        <f t="shared" si="93"/>
        <v>93401.558755062884</v>
      </c>
      <c r="L2038" s="21">
        <f t="shared" si="94"/>
        <v>93401.558755062884</v>
      </c>
      <c r="M2038" s="20" t="str">
        <f t="shared" si="95"/>
        <v>0</v>
      </c>
    </row>
    <row r="2039" spans="1:13" x14ac:dyDescent="0.2">
      <c r="A2039" s="5">
        <v>39.707000000000001</v>
      </c>
      <c r="B2039" s="5">
        <v>1551</v>
      </c>
      <c r="C2039" s="5">
        <v>48.2</v>
      </c>
      <c r="D2039" s="12">
        <v>1.667965414342617</v>
      </c>
      <c r="E2039" s="20">
        <f>'Vehicle Specification'!$J$7*'Forces Acting on Vehicle'!D2039</f>
        <v>1017.4589027489964</v>
      </c>
      <c r="F2039" s="20">
        <f>0.5*'Vehicle Specification'!$J$9*'Vehicle Specification'!$J$13*'Vehicle Specification'!$J$10*('Forces Acting on Vehicle'!C2039*'Forces Acting on Vehicle'!C2039)</f>
        <v>-1187.1897885316002</v>
      </c>
      <c r="G2039" s="20">
        <f>0.5*'Vehicle Specification'!$J$9*'Vehicle Specification'!$J$13*'Vehicle Specification'!$J$11*('Forces Acting on Vehicle'!C2039*'Forces Acting on Vehicle'!C2039)</f>
        <v>797.47399168840013</v>
      </c>
      <c r="H2039" s="20">
        <f>'Vehicle Specification'!$J$8-'Forces Acting on Vehicle'!F2039</f>
        <v>7171.2897885316006</v>
      </c>
      <c r="I2039" s="20">
        <f>H2039*'Vehicle Specification'!$J$12</f>
        <v>143.42579577063202</v>
      </c>
      <c r="J2039" s="20">
        <f>E2039+'Forces Acting on Vehicle'!G2039+'Forces Acting on Vehicle'!I2039</f>
        <v>1958.3586902080285</v>
      </c>
      <c r="K2039" s="22">
        <f t="shared" si="93"/>
        <v>94392.888868026974</v>
      </c>
      <c r="L2039" s="21">
        <f t="shared" si="94"/>
        <v>94392.888868026974</v>
      </c>
      <c r="M2039" s="20" t="str">
        <f t="shared" si="95"/>
        <v>0</v>
      </c>
    </row>
    <row r="2040" spans="1:13" x14ac:dyDescent="0.2">
      <c r="A2040" s="5">
        <v>39.726999999999997</v>
      </c>
      <c r="B2040" s="5">
        <v>1552</v>
      </c>
      <c r="C2040" s="5">
        <v>48.3</v>
      </c>
      <c r="D2040" s="12">
        <v>1.6146360657667242</v>
      </c>
      <c r="E2040" s="20">
        <f>'Vehicle Specification'!$J$7*'Forces Acting on Vehicle'!D2040</f>
        <v>984.9280001177018</v>
      </c>
      <c r="F2040" s="20">
        <f>0.5*'Vehicle Specification'!$J$9*'Vehicle Specification'!$J$13*'Vehicle Specification'!$J$10*('Forces Acting on Vehicle'!C2040*'Forces Acting on Vehicle'!C2040)</f>
        <v>-1192.1209973001</v>
      </c>
      <c r="G2040" s="20">
        <f>0.5*'Vehicle Specification'!$J$9*'Vehicle Specification'!$J$13*'Vehicle Specification'!$J$11*('Forces Acting on Vehicle'!C2040*'Forces Acting on Vehicle'!C2040)</f>
        <v>800.78644499490008</v>
      </c>
      <c r="H2040" s="20">
        <f>'Vehicle Specification'!$J$8-'Forces Acting on Vehicle'!F2040</f>
        <v>7176.2209973001009</v>
      </c>
      <c r="I2040" s="20">
        <f>H2040*'Vehicle Specification'!$J$12</f>
        <v>143.52441994600201</v>
      </c>
      <c r="J2040" s="20">
        <f>E2040+'Forces Acting on Vehicle'!G2040+'Forces Acting on Vehicle'!I2040</f>
        <v>1929.238865058604</v>
      </c>
      <c r="K2040" s="22">
        <f t="shared" ref="K2040:K2103" si="96">J2040*C2040</f>
        <v>93182.237182330573</v>
      </c>
      <c r="L2040" s="21">
        <f t="shared" si="94"/>
        <v>93182.237182330573</v>
      </c>
      <c r="M2040" s="20" t="str">
        <f t="shared" si="95"/>
        <v>0</v>
      </c>
    </row>
    <row r="2041" spans="1:13" x14ac:dyDescent="0.2">
      <c r="A2041" s="5">
        <v>39.746000000000002</v>
      </c>
      <c r="B2041" s="5">
        <v>1553</v>
      </c>
      <c r="C2041" s="5">
        <v>48.3</v>
      </c>
      <c r="D2041" s="12">
        <v>1.5239898751710739</v>
      </c>
      <c r="E2041" s="20">
        <f>'Vehicle Specification'!$J$7*'Forces Acting on Vehicle'!D2041</f>
        <v>929.63382385435511</v>
      </c>
      <c r="F2041" s="20">
        <f>0.5*'Vehicle Specification'!$J$9*'Vehicle Specification'!$J$13*'Vehicle Specification'!$J$10*('Forces Acting on Vehicle'!C2041*'Forces Acting on Vehicle'!C2041)</f>
        <v>-1192.1209973001</v>
      </c>
      <c r="G2041" s="20">
        <f>0.5*'Vehicle Specification'!$J$9*'Vehicle Specification'!$J$13*'Vehicle Specification'!$J$11*('Forces Acting on Vehicle'!C2041*'Forces Acting on Vehicle'!C2041)</f>
        <v>800.78644499490008</v>
      </c>
      <c r="H2041" s="20">
        <f>'Vehicle Specification'!$J$8-'Forces Acting on Vehicle'!F2041</f>
        <v>7176.2209973001009</v>
      </c>
      <c r="I2041" s="20">
        <f>H2041*'Vehicle Specification'!$J$12</f>
        <v>143.52441994600201</v>
      </c>
      <c r="J2041" s="20">
        <f>E2041+'Forces Acting on Vehicle'!G2041+'Forces Acting on Vehicle'!I2041</f>
        <v>1873.9446887952572</v>
      </c>
      <c r="K2041" s="22">
        <f t="shared" si="96"/>
        <v>90511.528468810924</v>
      </c>
      <c r="L2041" s="21">
        <f t="shared" si="94"/>
        <v>90511.528468810924</v>
      </c>
      <c r="M2041" s="20" t="str">
        <f t="shared" si="95"/>
        <v>0</v>
      </c>
    </row>
    <row r="2042" spans="1:13" x14ac:dyDescent="0.2">
      <c r="A2042" s="5">
        <v>39.765999999999998</v>
      </c>
      <c r="B2042" s="5">
        <v>1554</v>
      </c>
      <c r="C2042" s="5">
        <v>48.4</v>
      </c>
      <c r="D2042" s="12">
        <v>1.4684914135229332</v>
      </c>
      <c r="E2042" s="20">
        <f>'Vehicle Specification'!$J$7*'Forces Acting on Vehicle'!D2042</f>
        <v>895.7797622489893</v>
      </c>
      <c r="F2042" s="20">
        <f>0.5*'Vehicle Specification'!$J$9*'Vehicle Specification'!$J$13*'Vehicle Specification'!$J$10*('Forces Acting on Vehicle'!C2042*'Forces Acting on Vehicle'!C2042)</f>
        <v>-1197.0624261904002</v>
      </c>
      <c r="G2042" s="20">
        <f>0.5*'Vehicle Specification'!$J$9*'Vehicle Specification'!$J$13*'Vehicle Specification'!$J$11*('Forces Acting on Vehicle'!C2042*'Forces Acting on Vehicle'!C2042)</f>
        <v>804.10576348960012</v>
      </c>
      <c r="H2042" s="20">
        <f>'Vehicle Specification'!$J$8-'Forces Acting on Vehicle'!F2042</f>
        <v>7181.1624261904008</v>
      </c>
      <c r="I2042" s="20">
        <f>H2042*'Vehicle Specification'!$J$12</f>
        <v>143.62324852380803</v>
      </c>
      <c r="J2042" s="20">
        <f>E2042+'Forces Acting on Vehicle'!G2042+'Forces Acting on Vehicle'!I2042</f>
        <v>1843.5087742623975</v>
      </c>
      <c r="K2042" s="22">
        <f t="shared" si="96"/>
        <v>89225.824674300035</v>
      </c>
      <c r="L2042" s="21">
        <f t="shared" si="94"/>
        <v>89225.824674300035</v>
      </c>
      <c r="M2042" s="20" t="str">
        <f t="shared" si="95"/>
        <v>0</v>
      </c>
    </row>
    <row r="2043" spans="1:13" x14ac:dyDescent="0.2">
      <c r="A2043" s="5">
        <v>39.784999999999997</v>
      </c>
      <c r="B2043" s="5">
        <v>1555</v>
      </c>
      <c r="C2043" s="5">
        <v>48.4</v>
      </c>
      <c r="D2043" s="12">
        <v>1.4915187024024583</v>
      </c>
      <c r="E2043" s="20">
        <f>'Vehicle Specification'!$J$7*'Forces Acting on Vehicle'!D2043</f>
        <v>909.82640846549953</v>
      </c>
      <c r="F2043" s="20">
        <f>0.5*'Vehicle Specification'!$J$9*'Vehicle Specification'!$J$13*'Vehicle Specification'!$J$10*('Forces Acting on Vehicle'!C2043*'Forces Acting on Vehicle'!C2043)</f>
        <v>-1197.0624261904002</v>
      </c>
      <c r="G2043" s="20">
        <f>0.5*'Vehicle Specification'!$J$9*'Vehicle Specification'!$J$13*'Vehicle Specification'!$J$11*('Forces Acting on Vehicle'!C2043*'Forces Acting on Vehicle'!C2043)</f>
        <v>804.10576348960012</v>
      </c>
      <c r="H2043" s="20">
        <f>'Vehicle Specification'!$J$8-'Forces Acting on Vehicle'!F2043</f>
        <v>7181.1624261904008</v>
      </c>
      <c r="I2043" s="20">
        <f>H2043*'Vehicle Specification'!$J$12</f>
        <v>143.62324852380803</v>
      </c>
      <c r="J2043" s="20">
        <f>E2043+'Forces Acting on Vehicle'!G2043+'Forces Acting on Vehicle'!I2043</f>
        <v>1857.5554204789078</v>
      </c>
      <c r="K2043" s="22">
        <f t="shared" si="96"/>
        <v>89905.68235117913</v>
      </c>
      <c r="L2043" s="21">
        <f t="shared" si="94"/>
        <v>89905.68235117913</v>
      </c>
      <c r="M2043" s="20" t="str">
        <f t="shared" si="95"/>
        <v>0</v>
      </c>
    </row>
    <row r="2044" spans="1:13" x14ac:dyDescent="0.2">
      <c r="A2044" s="5">
        <v>39.805</v>
      </c>
      <c r="B2044" s="5">
        <v>1556</v>
      </c>
      <c r="C2044" s="5">
        <v>48.4</v>
      </c>
      <c r="D2044" s="12">
        <v>1.5523652470647002</v>
      </c>
      <c r="E2044" s="20">
        <f>'Vehicle Specification'!$J$7*'Forces Acting on Vehicle'!D2044</f>
        <v>946.94280070946718</v>
      </c>
      <c r="F2044" s="20">
        <f>0.5*'Vehicle Specification'!$J$9*'Vehicle Specification'!$J$13*'Vehicle Specification'!$J$10*('Forces Acting on Vehicle'!C2044*'Forces Acting on Vehicle'!C2044)</f>
        <v>-1197.0624261904002</v>
      </c>
      <c r="G2044" s="20">
        <f>0.5*'Vehicle Specification'!$J$9*'Vehicle Specification'!$J$13*'Vehicle Specification'!$J$11*('Forces Acting on Vehicle'!C2044*'Forces Acting on Vehicle'!C2044)</f>
        <v>804.10576348960012</v>
      </c>
      <c r="H2044" s="20">
        <f>'Vehicle Specification'!$J$8-'Forces Acting on Vehicle'!F2044</f>
        <v>7181.1624261904008</v>
      </c>
      <c r="I2044" s="20">
        <f>H2044*'Vehicle Specification'!$J$12</f>
        <v>143.62324852380803</v>
      </c>
      <c r="J2044" s="20">
        <f>E2044+'Forces Acting on Vehicle'!G2044+'Forces Acting on Vehicle'!I2044</f>
        <v>1894.6718127228753</v>
      </c>
      <c r="K2044" s="22">
        <f t="shared" si="96"/>
        <v>91702.115735787156</v>
      </c>
      <c r="L2044" s="21">
        <f t="shared" si="94"/>
        <v>91702.115735787156</v>
      </c>
      <c r="M2044" s="20" t="str">
        <f t="shared" si="95"/>
        <v>0</v>
      </c>
    </row>
    <row r="2045" spans="1:13" x14ac:dyDescent="0.2">
      <c r="A2045" s="5">
        <v>39.823999999999998</v>
      </c>
      <c r="B2045" s="5">
        <v>1557</v>
      </c>
      <c r="C2045" s="5">
        <v>48.5</v>
      </c>
      <c r="D2045" s="12">
        <v>1.5965930344597579</v>
      </c>
      <c r="E2045" s="20">
        <f>'Vehicle Specification'!$J$7*'Forces Acting on Vehicle'!D2045</f>
        <v>973.92175102045235</v>
      </c>
      <c r="F2045" s="20">
        <f>0.5*'Vehicle Specification'!$J$9*'Vehicle Specification'!$J$13*'Vehicle Specification'!$J$10*('Forces Acting on Vehicle'!C2045*'Forces Acting on Vehicle'!C2045)</f>
        <v>-1202.0140752025002</v>
      </c>
      <c r="G2045" s="20">
        <f>0.5*'Vehicle Specification'!$J$9*'Vehicle Specification'!$J$13*'Vehicle Specification'!$J$11*('Forces Acting on Vehicle'!C2045*'Forces Acting on Vehicle'!C2045)</f>
        <v>807.43194717250014</v>
      </c>
      <c r="H2045" s="20">
        <f>'Vehicle Specification'!$J$8-'Forces Acting on Vehicle'!F2045</f>
        <v>7186.1140752025003</v>
      </c>
      <c r="I2045" s="20">
        <f>H2045*'Vehicle Specification'!$J$12</f>
        <v>143.72228150405002</v>
      </c>
      <c r="J2045" s="20">
        <f>E2045+'Forces Acting on Vehicle'!G2045+'Forces Acting on Vehicle'!I2045</f>
        <v>1925.0759796970024</v>
      </c>
      <c r="K2045" s="22">
        <f t="shared" si="96"/>
        <v>93366.185015304611</v>
      </c>
      <c r="L2045" s="21">
        <f t="shared" si="94"/>
        <v>93366.185015304611</v>
      </c>
      <c r="M2045" s="20" t="str">
        <f t="shared" si="95"/>
        <v>0</v>
      </c>
    </row>
    <row r="2046" spans="1:13" x14ac:dyDescent="0.2">
      <c r="A2046" s="5">
        <v>39.844000000000001</v>
      </c>
      <c r="B2046" s="5">
        <v>1558</v>
      </c>
      <c r="C2046" s="5">
        <v>48.5</v>
      </c>
      <c r="D2046" s="12">
        <v>1.5852924724876016</v>
      </c>
      <c r="E2046" s="20">
        <f>'Vehicle Specification'!$J$7*'Forces Acting on Vehicle'!D2046</f>
        <v>967.028408217437</v>
      </c>
      <c r="F2046" s="20">
        <f>0.5*'Vehicle Specification'!$J$9*'Vehicle Specification'!$J$13*'Vehicle Specification'!$J$10*('Forces Acting on Vehicle'!C2046*'Forces Acting on Vehicle'!C2046)</f>
        <v>-1202.0140752025002</v>
      </c>
      <c r="G2046" s="20">
        <f>0.5*'Vehicle Specification'!$J$9*'Vehicle Specification'!$J$13*'Vehicle Specification'!$J$11*('Forces Acting on Vehicle'!C2046*'Forces Acting on Vehicle'!C2046)</f>
        <v>807.43194717250014</v>
      </c>
      <c r="H2046" s="20">
        <f>'Vehicle Specification'!$J$8-'Forces Acting on Vehicle'!F2046</f>
        <v>7186.1140752025003</v>
      </c>
      <c r="I2046" s="20">
        <f>H2046*'Vehicle Specification'!$J$12</f>
        <v>143.72228150405002</v>
      </c>
      <c r="J2046" s="20">
        <f>E2046+'Forces Acting on Vehicle'!G2046+'Forces Acting on Vehicle'!I2046</f>
        <v>1918.1826368939871</v>
      </c>
      <c r="K2046" s="22">
        <f t="shared" si="96"/>
        <v>93031.857889358376</v>
      </c>
      <c r="L2046" s="21">
        <f t="shared" si="94"/>
        <v>93031.857889358376</v>
      </c>
      <c r="M2046" s="20" t="str">
        <f t="shared" si="95"/>
        <v>0</v>
      </c>
    </row>
    <row r="2047" spans="1:13" x14ac:dyDescent="0.2">
      <c r="A2047" s="5">
        <v>39.863</v>
      </c>
      <c r="B2047" s="5">
        <v>1558</v>
      </c>
      <c r="C2047" s="5">
        <v>48.6</v>
      </c>
      <c r="D2047" s="12">
        <v>1.5337836611384528</v>
      </c>
      <c r="E2047" s="20">
        <f>'Vehicle Specification'!$J$7*'Forces Acting on Vehicle'!D2047</f>
        <v>935.60803329445616</v>
      </c>
      <c r="F2047" s="20">
        <f>0.5*'Vehicle Specification'!$J$9*'Vehicle Specification'!$J$13*'Vehicle Specification'!$J$10*('Forces Acting on Vehicle'!C2047*'Forces Acting on Vehicle'!C2047)</f>
        <v>-1206.9759443364003</v>
      </c>
      <c r="G2047" s="20">
        <f>0.5*'Vehicle Specification'!$J$9*'Vehicle Specification'!$J$13*'Vehicle Specification'!$J$11*('Forces Acting on Vehicle'!C2047*'Forces Acting on Vehicle'!C2047)</f>
        <v>810.76499604360015</v>
      </c>
      <c r="H2047" s="20">
        <f>'Vehicle Specification'!$J$8-'Forces Acting on Vehicle'!F2047</f>
        <v>7191.0759443364004</v>
      </c>
      <c r="I2047" s="20">
        <f>H2047*'Vehicle Specification'!$J$12</f>
        <v>143.821518886728</v>
      </c>
      <c r="J2047" s="20">
        <f>E2047+'Forces Acting on Vehicle'!G2047+'Forces Acting on Vehicle'!I2047</f>
        <v>1890.1945482247843</v>
      </c>
      <c r="K2047" s="22">
        <f t="shared" si="96"/>
        <v>91863.45504372452</v>
      </c>
      <c r="L2047" s="21">
        <f t="shared" si="94"/>
        <v>91863.45504372452</v>
      </c>
      <c r="M2047" s="20" t="str">
        <f t="shared" si="95"/>
        <v>0</v>
      </c>
    </row>
    <row r="2048" spans="1:13" x14ac:dyDescent="0.2">
      <c r="A2048" s="5">
        <v>39.883000000000003</v>
      </c>
      <c r="B2048" s="5">
        <v>1559</v>
      </c>
      <c r="C2048" s="5">
        <v>48.6</v>
      </c>
      <c r="D2048" s="12">
        <v>1.4649015393099842</v>
      </c>
      <c r="E2048" s="20">
        <f>'Vehicle Specification'!$J$7*'Forces Acting on Vehicle'!D2048</f>
        <v>893.58993897909033</v>
      </c>
      <c r="F2048" s="20">
        <f>0.5*'Vehicle Specification'!$J$9*'Vehicle Specification'!$J$13*'Vehicle Specification'!$J$10*('Forces Acting on Vehicle'!C2048*'Forces Acting on Vehicle'!C2048)</f>
        <v>-1206.9759443364003</v>
      </c>
      <c r="G2048" s="20">
        <f>0.5*'Vehicle Specification'!$J$9*'Vehicle Specification'!$J$13*'Vehicle Specification'!$J$11*('Forces Acting on Vehicle'!C2048*'Forces Acting on Vehicle'!C2048)</f>
        <v>810.76499604360015</v>
      </c>
      <c r="H2048" s="20">
        <f>'Vehicle Specification'!$J$8-'Forces Acting on Vehicle'!F2048</f>
        <v>7191.0759443364004</v>
      </c>
      <c r="I2048" s="20">
        <f>H2048*'Vehicle Specification'!$J$12</f>
        <v>143.821518886728</v>
      </c>
      <c r="J2048" s="20">
        <f>E2048+'Forces Acting on Vehicle'!G2048+'Forces Acting on Vehicle'!I2048</f>
        <v>1848.1764539094183</v>
      </c>
      <c r="K2048" s="22">
        <f t="shared" si="96"/>
        <v>89821.375659997735</v>
      </c>
      <c r="L2048" s="21">
        <f t="shared" si="94"/>
        <v>89821.375659997735</v>
      </c>
      <c r="M2048" s="20" t="str">
        <f t="shared" si="95"/>
        <v>0</v>
      </c>
    </row>
    <row r="2049" spans="1:13" x14ac:dyDescent="0.2">
      <c r="A2049" s="5">
        <v>39.902000000000001</v>
      </c>
      <c r="B2049" s="5">
        <v>1560</v>
      </c>
      <c r="C2049" s="5">
        <v>48.6</v>
      </c>
      <c r="D2049" s="12">
        <v>1.4402581731420301</v>
      </c>
      <c r="E2049" s="20">
        <f>'Vehicle Specification'!$J$7*'Forces Acting on Vehicle'!D2049</f>
        <v>878.55748561663836</v>
      </c>
      <c r="F2049" s="20">
        <f>0.5*'Vehicle Specification'!$J$9*'Vehicle Specification'!$J$13*'Vehicle Specification'!$J$10*('Forces Acting on Vehicle'!C2049*'Forces Acting on Vehicle'!C2049)</f>
        <v>-1206.9759443364003</v>
      </c>
      <c r="G2049" s="20">
        <f>0.5*'Vehicle Specification'!$J$9*'Vehicle Specification'!$J$13*'Vehicle Specification'!$J$11*('Forces Acting on Vehicle'!C2049*'Forces Acting on Vehicle'!C2049)</f>
        <v>810.76499604360015</v>
      </c>
      <c r="H2049" s="20">
        <f>'Vehicle Specification'!$J$8-'Forces Acting on Vehicle'!F2049</f>
        <v>7191.0759443364004</v>
      </c>
      <c r="I2049" s="20">
        <f>H2049*'Vehicle Specification'!$J$12</f>
        <v>143.821518886728</v>
      </c>
      <c r="J2049" s="20">
        <f>E2049+'Forces Acting on Vehicle'!G2049+'Forces Acting on Vehicle'!I2049</f>
        <v>1833.1440005469665</v>
      </c>
      <c r="K2049" s="22">
        <f t="shared" si="96"/>
        <v>89090.79842658258</v>
      </c>
      <c r="L2049" s="21">
        <f t="shared" si="94"/>
        <v>89090.79842658258</v>
      </c>
      <c r="M2049" s="20" t="str">
        <f t="shared" si="95"/>
        <v>0</v>
      </c>
    </row>
    <row r="2050" spans="1:13" x14ac:dyDescent="0.2">
      <c r="A2050" s="5">
        <v>39.921999999999997</v>
      </c>
      <c r="B2050" s="5">
        <v>1561</v>
      </c>
      <c r="C2050" s="5">
        <v>48.7</v>
      </c>
      <c r="D2050" s="12">
        <v>1.4529681052170471</v>
      </c>
      <c r="E2050" s="20">
        <f>'Vehicle Specification'!$J$7*'Forces Acting on Vehicle'!D2050</f>
        <v>886.31054418239876</v>
      </c>
      <c r="F2050" s="20">
        <f>0.5*'Vehicle Specification'!$J$9*'Vehicle Specification'!$J$13*'Vehicle Specification'!$J$10*('Forces Acting on Vehicle'!C2050*'Forces Acting on Vehicle'!C2050)</f>
        <v>-1211.9480335921003</v>
      </c>
      <c r="G2050" s="20">
        <f>0.5*'Vehicle Specification'!$J$9*'Vehicle Specification'!$J$13*'Vehicle Specification'!$J$11*('Forces Acting on Vehicle'!C2050*'Forces Acting on Vehicle'!C2050)</f>
        <v>814.10491010290013</v>
      </c>
      <c r="H2050" s="20">
        <f>'Vehicle Specification'!$J$8-'Forces Acting on Vehicle'!F2050</f>
        <v>7196.0480335921002</v>
      </c>
      <c r="I2050" s="20">
        <f>H2050*'Vehicle Specification'!$J$12</f>
        <v>143.92096067184201</v>
      </c>
      <c r="J2050" s="20">
        <f>E2050+'Forces Acting on Vehicle'!G2050+'Forces Acting on Vehicle'!I2050</f>
        <v>1844.336414957141</v>
      </c>
      <c r="K2050" s="22">
        <f t="shared" si="96"/>
        <v>89819.183408412777</v>
      </c>
      <c r="L2050" s="21">
        <f t="shared" si="94"/>
        <v>89819.183408412777</v>
      </c>
      <c r="M2050" s="20" t="str">
        <f t="shared" si="95"/>
        <v>0</v>
      </c>
    </row>
    <row r="2051" spans="1:13" x14ac:dyDescent="0.2">
      <c r="A2051" s="5">
        <v>39.941000000000003</v>
      </c>
      <c r="B2051" s="5">
        <v>1562</v>
      </c>
      <c r="C2051" s="5">
        <v>48.7</v>
      </c>
      <c r="D2051" s="12">
        <v>1.4976707770758784</v>
      </c>
      <c r="E2051" s="20">
        <f>'Vehicle Specification'!$J$7*'Forces Acting on Vehicle'!D2051</f>
        <v>913.57917401628583</v>
      </c>
      <c r="F2051" s="20">
        <f>0.5*'Vehicle Specification'!$J$9*'Vehicle Specification'!$J$13*'Vehicle Specification'!$J$10*('Forces Acting on Vehicle'!C2051*'Forces Acting on Vehicle'!C2051)</f>
        <v>-1211.9480335921003</v>
      </c>
      <c r="G2051" s="20">
        <f>0.5*'Vehicle Specification'!$J$9*'Vehicle Specification'!$J$13*'Vehicle Specification'!$J$11*('Forces Acting on Vehicle'!C2051*'Forces Acting on Vehicle'!C2051)</f>
        <v>814.10491010290013</v>
      </c>
      <c r="H2051" s="20">
        <f>'Vehicle Specification'!$J$8-'Forces Acting on Vehicle'!F2051</f>
        <v>7196.0480335921002</v>
      </c>
      <c r="I2051" s="20">
        <f>H2051*'Vehicle Specification'!$J$12</f>
        <v>143.92096067184201</v>
      </c>
      <c r="J2051" s="20">
        <f>E2051+'Forces Acting on Vehicle'!G2051+'Forces Acting on Vehicle'!I2051</f>
        <v>1871.6050447910281</v>
      </c>
      <c r="K2051" s="22">
        <f t="shared" si="96"/>
        <v>91147.16568132308</v>
      </c>
      <c r="L2051" s="21">
        <f t="shared" si="94"/>
        <v>91147.16568132308</v>
      </c>
      <c r="M2051" s="20" t="str">
        <f t="shared" si="95"/>
        <v>0</v>
      </c>
    </row>
    <row r="2052" spans="1:13" x14ac:dyDescent="0.2">
      <c r="A2052" s="5">
        <v>39.960999999999999</v>
      </c>
      <c r="B2052" s="5">
        <v>1563</v>
      </c>
      <c r="C2052" s="5">
        <v>48.8</v>
      </c>
      <c r="D2052" s="12">
        <v>1.5230085362878929</v>
      </c>
      <c r="E2052" s="20">
        <f>'Vehicle Specification'!$J$7*'Forces Acting on Vehicle'!D2052</f>
        <v>929.03520713561466</v>
      </c>
      <c r="F2052" s="20">
        <f>0.5*'Vehicle Specification'!$J$9*'Vehicle Specification'!$J$13*'Vehicle Specification'!$J$10*('Forces Acting on Vehicle'!C2052*'Forces Acting on Vehicle'!C2052)</f>
        <v>-1216.9303429695999</v>
      </c>
      <c r="G2052" s="20">
        <f>0.5*'Vehicle Specification'!$J$9*'Vehicle Specification'!$J$13*'Vehicle Specification'!$J$11*('Forces Acting on Vehicle'!C2052*'Forces Acting on Vehicle'!C2052)</f>
        <v>817.45168935039999</v>
      </c>
      <c r="H2052" s="20">
        <f>'Vehicle Specification'!$J$8-'Forces Acting on Vehicle'!F2052</f>
        <v>7201.0303429696005</v>
      </c>
      <c r="I2052" s="20">
        <f>H2052*'Vehicle Specification'!$J$12</f>
        <v>144.02060685939202</v>
      </c>
      <c r="J2052" s="20">
        <f>E2052+'Forces Acting on Vehicle'!G2052+'Forces Acting on Vehicle'!I2052</f>
        <v>1890.5075033454068</v>
      </c>
      <c r="K2052" s="22">
        <f t="shared" si="96"/>
        <v>92256.766163255845</v>
      </c>
      <c r="L2052" s="21">
        <f t="shared" si="94"/>
        <v>92256.766163255845</v>
      </c>
      <c r="M2052" s="20" t="str">
        <f t="shared" si="95"/>
        <v>0</v>
      </c>
    </row>
    <row r="2053" spans="1:13" x14ac:dyDescent="0.2">
      <c r="A2053" s="5">
        <v>39.979999999999997</v>
      </c>
      <c r="B2053" s="5">
        <v>1564</v>
      </c>
      <c r="C2053" s="5">
        <v>48.8</v>
      </c>
      <c r="D2053" s="12">
        <v>1.5244274794515358</v>
      </c>
      <c r="E2053" s="20">
        <f>'Vehicle Specification'!$J$7*'Forces Acting on Vehicle'!D2053</f>
        <v>929.90076246543686</v>
      </c>
      <c r="F2053" s="20">
        <f>0.5*'Vehicle Specification'!$J$9*'Vehicle Specification'!$J$13*'Vehicle Specification'!$J$10*('Forces Acting on Vehicle'!C2053*'Forces Acting on Vehicle'!C2053)</f>
        <v>-1216.9303429695999</v>
      </c>
      <c r="G2053" s="20">
        <f>0.5*'Vehicle Specification'!$J$9*'Vehicle Specification'!$J$13*'Vehicle Specification'!$J$11*('Forces Acting on Vehicle'!C2053*'Forces Acting on Vehicle'!C2053)</f>
        <v>817.45168935039999</v>
      </c>
      <c r="H2053" s="20">
        <f>'Vehicle Specification'!$J$8-'Forces Acting on Vehicle'!F2053</f>
        <v>7201.0303429696005</v>
      </c>
      <c r="I2053" s="20">
        <f>H2053*'Vehicle Specification'!$J$12</f>
        <v>144.02060685939202</v>
      </c>
      <c r="J2053" s="20">
        <f>E2053+'Forces Acting on Vehicle'!G2053+'Forces Acting on Vehicle'!I2053</f>
        <v>1891.373058675229</v>
      </c>
      <c r="K2053" s="22">
        <f t="shared" si="96"/>
        <v>92299.005263351166</v>
      </c>
      <c r="L2053" s="21">
        <f t="shared" si="94"/>
        <v>92299.005263351166</v>
      </c>
      <c r="M2053" s="20" t="str">
        <f t="shared" si="95"/>
        <v>0</v>
      </c>
    </row>
    <row r="2054" spans="1:13" x14ac:dyDescent="0.2">
      <c r="A2054" s="5">
        <v>40</v>
      </c>
      <c r="B2054" s="5">
        <v>1565</v>
      </c>
      <c r="C2054" s="5">
        <v>48.8</v>
      </c>
      <c r="D2054" s="12">
        <v>1.4936856463509036</v>
      </c>
      <c r="E2054" s="20">
        <f>'Vehicle Specification'!$J$7*'Forces Acting on Vehicle'!D2054</f>
        <v>911.14824427405119</v>
      </c>
      <c r="F2054" s="20">
        <f>0.5*'Vehicle Specification'!$J$9*'Vehicle Specification'!$J$13*'Vehicle Specification'!$J$10*('Forces Acting on Vehicle'!C2054*'Forces Acting on Vehicle'!C2054)</f>
        <v>-1216.9303429695999</v>
      </c>
      <c r="G2054" s="20">
        <f>0.5*'Vehicle Specification'!$J$9*'Vehicle Specification'!$J$13*'Vehicle Specification'!$J$11*('Forces Acting on Vehicle'!C2054*'Forces Acting on Vehicle'!C2054)</f>
        <v>817.45168935039999</v>
      </c>
      <c r="H2054" s="20">
        <f>'Vehicle Specification'!$J$8-'Forces Acting on Vehicle'!F2054</f>
        <v>7201.0303429696005</v>
      </c>
      <c r="I2054" s="20">
        <f>H2054*'Vehicle Specification'!$J$12</f>
        <v>144.02060685939202</v>
      </c>
      <c r="J2054" s="20">
        <f>E2054+'Forces Acting on Vehicle'!G2054+'Forces Acting on Vehicle'!I2054</f>
        <v>1872.6205404838433</v>
      </c>
      <c r="K2054" s="22">
        <f t="shared" si="96"/>
        <v>91383.882375611545</v>
      </c>
      <c r="L2054" s="21">
        <f t="shared" si="94"/>
        <v>91383.882375611545</v>
      </c>
      <c r="M2054" s="20" t="str">
        <f t="shared" si="95"/>
        <v>0</v>
      </c>
    </row>
    <row r="2055" spans="1:13" x14ac:dyDescent="0.2">
      <c r="A2055" s="5">
        <v>40.020000000000003</v>
      </c>
      <c r="B2055" s="5">
        <v>1566</v>
      </c>
      <c r="C2055" s="5">
        <v>48.9</v>
      </c>
      <c r="D2055" s="12">
        <v>1.4470520413889423</v>
      </c>
      <c r="E2055" s="20">
        <f>'Vehicle Specification'!$J$7*'Forces Acting on Vehicle'!D2055</f>
        <v>882.70174524725473</v>
      </c>
      <c r="F2055" s="20">
        <f>0.5*'Vehicle Specification'!$J$9*'Vehicle Specification'!$J$13*'Vehicle Specification'!$J$10*('Forces Acting on Vehicle'!C2055*'Forces Acting on Vehicle'!C2055)</f>
        <v>-1221.9228724689001</v>
      </c>
      <c r="G2055" s="20">
        <f>0.5*'Vehicle Specification'!$J$9*'Vehicle Specification'!$J$13*'Vehicle Specification'!$J$11*('Forces Acting on Vehicle'!C2055*'Forces Acting on Vehicle'!C2055)</f>
        <v>820.80533378610016</v>
      </c>
      <c r="H2055" s="20">
        <f>'Vehicle Specification'!$J$8-'Forces Acting on Vehicle'!F2055</f>
        <v>7206.0228724689005</v>
      </c>
      <c r="I2055" s="20">
        <f>H2055*'Vehicle Specification'!$J$12</f>
        <v>144.12045744937802</v>
      </c>
      <c r="J2055" s="20">
        <f>E2055+'Forces Acting on Vehicle'!G2055+'Forces Acting on Vehicle'!I2055</f>
        <v>1847.6275364827329</v>
      </c>
      <c r="K2055" s="22">
        <f t="shared" si="96"/>
        <v>90348.986534005642</v>
      </c>
      <c r="L2055" s="21">
        <f t="shared" ref="L2055:L2118" si="97">IF(K2055&lt;0,"0",K2055)</f>
        <v>90348.986534005642</v>
      </c>
      <c r="M2055" s="20" t="str">
        <f t="shared" ref="M2055:M2118" si="98">IF(K2055&gt;0, "0",K2055)</f>
        <v>0</v>
      </c>
    </row>
    <row r="2056" spans="1:13" x14ac:dyDescent="0.2">
      <c r="A2056" s="5">
        <v>40.039000000000001</v>
      </c>
      <c r="B2056" s="5">
        <v>1567</v>
      </c>
      <c r="C2056" s="5">
        <v>48.9</v>
      </c>
      <c r="D2056" s="12">
        <v>1.3761693157168375</v>
      </c>
      <c r="E2056" s="20">
        <f>'Vehicle Specification'!$J$7*'Forces Acting on Vehicle'!D2056</f>
        <v>839.4632825872709</v>
      </c>
      <c r="F2056" s="20">
        <f>0.5*'Vehicle Specification'!$J$9*'Vehicle Specification'!$J$13*'Vehicle Specification'!$J$10*('Forces Acting on Vehicle'!C2056*'Forces Acting on Vehicle'!C2056)</f>
        <v>-1221.9228724689001</v>
      </c>
      <c r="G2056" s="20">
        <f>0.5*'Vehicle Specification'!$J$9*'Vehicle Specification'!$J$13*'Vehicle Specification'!$J$11*('Forces Acting on Vehicle'!C2056*'Forces Acting on Vehicle'!C2056)</f>
        <v>820.80533378610016</v>
      </c>
      <c r="H2056" s="20">
        <f>'Vehicle Specification'!$J$8-'Forces Acting on Vehicle'!F2056</f>
        <v>7206.0228724689005</v>
      </c>
      <c r="I2056" s="20">
        <f>H2056*'Vehicle Specification'!$J$12</f>
        <v>144.12045744937802</v>
      </c>
      <c r="J2056" s="20">
        <f>E2056+'Forces Acting on Vehicle'!G2056+'Forces Acting on Vehicle'!I2056</f>
        <v>1804.3890738227492</v>
      </c>
      <c r="K2056" s="22">
        <f t="shared" si="96"/>
        <v>88234.625709932428</v>
      </c>
      <c r="L2056" s="21">
        <f t="shared" si="97"/>
        <v>88234.625709932428</v>
      </c>
      <c r="M2056" s="20" t="str">
        <f t="shared" si="98"/>
        <v>0</v>
      </c>
    </row>
    <row r="2057" spans="1:13" x14ac:dyDescent="0.2">
      <c r="A2057" s="5">
        <v>40.058999999999997</v>
      </c>
      <c r="B2057" s="5">
        <v>1568</v>
      </c>
      <c r="C2057" s="5">
        <v>49</v>
      </c>
      <c r="D2057" s="12">
        <v>1.3329668501516527</v>
      </c>
      <c r="E2057" s="20">
        <f>'Vehicle Specification'!$J$7*'Forces Acting on Vehicle'!D2057</f>
        <v>813.10977859250818</v>
      </c>
      <c r="F2057" s="20">
        <f>0.5*'Vehicle Specification'!$J$9*'Vehicle Specification'!$J$13*'Vehicle Specification'!$J$10*('Forces Acting on Vehicle'!C2057*'Forces Acting on Vehicle'!C2057)</f>
        <v>-1226.9256220900002</v>
      </c>
      <c r="G2057" s="20">
        <f>0.5*'Vehicle Specification'!$J$9*'Vehicle Specification'!$J$13*'Vehicle Specification'!$J$11*('Forces Acting on Vehicle'!C2057*'Forces Acting on Vehicle'!C2057)</f>
        <v>824.16584341000009</v>
      </c>
      <c r="H2057" s="20">
        <f>'Vehicle Specification'!$J$8-'Forces Acting on Vehicle'!F2057</f>
        <v>7211.025622090001</v>
      </c>
      <c r="I2057" s="20">
        <f>H2057*'Vehicle Specification'!$J$12</f>
        <v>144.22051244180003</v>
      </c>
      <c r="J2057" s="20">
        <f>E2057+'Forces Acting on Vehicle'!G2057+'Forces Acting on Vehicle'!I2057</f>
        <v>1781.4961344443084</v>
      </c>
      <c r="K2057" s="22">
        <f t="shared" si="96"/>
        <v>87293.310587771106</v>
      </c>
      <c r="L2057" s="21">
        <f t="shared" si="97"/>
        <v>87293.310587771106</v>
      </c>
      <c r="M2057" s="20" t="str">
        <f t="shared" si="98"/>
        <v>0</v>
      </c>
    </row>
    <row r="2058" spans="1:13" x14ac:dyDescent="0.2">
      <c r="A2058" s="5">
        <v>40.078000000000003</v>
      </c>
      <c r="B2058" s="5">
        <v>1569</v>
      </c>
      <c r="C2058" s="5">
        <v>49</v>
      </c>
      <c r="D2058" s="12">
        <v>1.3289572409496464</v>
      </c>
      <c r="E2058" s="20">
        <f>'Vehicle Specification'!$J$7*'Forces Acting on Vehicle'!D2058</f>
        <v>810.66391697928429</v>
      </c>
      <c r="F2058" s="20">
        <f>0.5*'Vehicle Specification'!$J$9*'Vehicle Specification'!$J$13*'Vehicle Specification'!$J$10*('Forces Acting on Vehicle'!C2058*'Forces Acting on Vehicle'!C2058)</f>
        <v>-1226.9256220900002</v>
      </c>
      <c r="G2058" s="20">
        <f>0.5*'Vehicle Specification'!$J$9*'Vehicle Specification'!$J$13*'Vehicle Specification'!$J$11*('Forces Acting on Vehicle'!C2058*'Forces Acting on Vehicle'!C2058)</f>
        <v>824.16584341000009</v>
      </c>
      <c r="H2058" s="20">
        <f>'Vehicle Specification'!$J$8-'Forces Acting on Vehicle'!F2058</f>
        <v>7211.025622090001</v>
      </c>
      <c r="I2058" s="20">
        <f>H2058*'Vehicle Specification'!$J$12</f>
        <v>144.22051244180003</v>
      </c>
      <c r="J2058" s="20">
        <f>E2058+'Forces Acting on Vehicle'!G2058+'Forces Acting on Vehicle'!I2058</f>
        <v>1779.0502728310844</v>
      </c>
      <c r="K2058" s="22">
        <f t="shared" si="96"/>
        <v>87173.46336872314</v>
      </c>
      <c r="L2058" s="21">
        <f t="shared" si="97"/>
        <v>87173.46336872314</v>
      </c>
      <c r="M2058" s="20" t="str">
        <f t="shared" si="98"/>
        <v>0</v>
      </c>
    </row>
    <row r="2059" spans="1:13" x14ac:dyDescent="0.2">
      <c r="A2059" s="5">
        <v>40.097999999999999</v>
      </c>
      <c r="B2059" s="5">
        <v>1570</v>
      </c>
      <c r="C2059" s="5">
        <v>49</v>
      </c>
      <c r="D2059" s="12">
        <v>1.3866548646539132</v>
      </c>
      <c r="E2059" s="20">
        <f>'Vehicle Specification'!$J$7*'Forces Acting on Vehicle'!D2059</f>
        <v>845.85946743888701</v>
      </c>
      <c r="F2059" s="20">
        <f>0.5*'Vehicle Specification'!$J$9*'Vehicle Specification'!$J$13*'Vehicle Specification'!$J$10*('Forces Acting on Vehicle'!C2059*'Forces Acting on Vehicle'!C2059)</f>
        <v>-1226.9256220900002</v>
      </c>
      <c r="G2059" s="20">
        <f>0.5*'Vehicle Specification'!$J$9*'Vehicle Specification'!$J$13*'Vehicle Specification'!$J$11*('Forces Acting on Vehicle'!C2059*'Forces Acting on Vehicle'!C2059)</f>
        <v>824.16584341000009</v>
      </c>
      <c r="H2059" s="20">
        <f>'Vehicle Specification'!$J$8-'Forces Acting on Vehicle'!F2059</f>
        <v>7211.025622090001</v>
      </c>
      <c r="I2059" s="20">
        <f>H2059*'Vehicle Specification'!$J$12</f>
        <v>144.22051244180003</v>
      </c>
      <c r="J2059" s="20">
        <f>E2059+'Forces Acting on Vehicle'!G2059+'Forces Acting on Vehicle'!I2059</f>
        <v>1814.2458232906872</v>
      </c>
      <c r="K2059" s="22">
        <f t="shared" si="96"/>
        <v>88898.045341243676</v>
      </c>
      <c r="L2059" s="21">
        <f t="shared" si="97"/>
        <v>88898.045341243676</v>
      </c>
      <c r="M2059" s="20" t="str">
        <f t="shared" si="98"/>
        <v>0</v>
      </c>
    </row>
    <row r="2060" spans="1:13" x14ac:dyDescent="0.2">
      <c r="A2060" s="5">
        <v>40.116999999999997</v>
      </c>
      <c r="B2060" s="5">
        <v>1571</v>
      </c>
      <c r="C2060" s="5">
        <v>49.1</v>
      </c>
      <c r="D2060" s="12">
        <v>1.4195815782538355</v>
      </c>
      <c r="E2060" s="20">
        <f>'Vehicle Specification'!$J$7*'Forces Acting on Vehicle'!D2060</f>
        <v>865.94476273483963</v>
      </c>
      <c r="F2060" s="20">
        <f>0.5*'Vehicle Specification'!$J$9*'Vehicle Specification'!$J$13*'Vehicle Specification'!$J$10*('Forces Acting on Vehicle'!C2060*'Forces Acting on Vehicle'!C2060)</f>
        <v>-1231.9385918329001</v>
      </c>
      <c r="G2060" s="20">
        <f>0.5*'Vehicle Specification'!$J$9*'Vehicle Specification'!$J$13*'Vehicle Specification'!$J$11*('Forces Acting on Vehicle'!C2060*'Forces Acting on Vehicle'!C2060)</f>
        <v>827.53321822210012</v>
      </c>
      <c r="H2060" s="20">
        <f>'Vehicle Specification'!$J$8-'Forces Acting on Vehicle'!F2060</f>
        <v>7216.0385918329002</v>
      </c>
      <c r="I2060" s="20">
        <f>H2060*'Vehicle Specification'!$J$12</f>
        <v>144.320771836658</v>
      </c>
      <c r="J2060" s="20">
        <f>E2060+'Forces Acting on Vehicle'!G2060+'Forces Acting on Vehicle'!I2060</f>
        <v>1837.7987527935977</v>
      </c>
      <c r="K2060" s="22">
        <f t="shared" si="96"/>
        <v>90235.918762165646</v>
      </c>
      <c r="L2060" s="21">
        <f t="shared" si="97"/>
        <v>90235.918762165646</v>
      </c>
      <c r="M2060" s="20" t="str">
        <f t="shared" si="98"/>
        <v>0</v>
      </c>
    </row>
    <row r="2061" spans="1:13" x14ac:dyDescent="0.2">
      <c r="A2061" s="5">
        <v>40.137</v>
      </c>
      <c r="B2061" s="5">
        <v>1572</v>
      </c>
      <c r="C2061" s="5">
        <v>49.1</v>
      </c>
      <c r="D2061" s="12">
        <v>1.4364011251693041</v>
      </c>
      <c r="E2061" s="20">
        <f>'Vehicle Specification'!$J$7*'Forces Acting on Vehicle'!D2061</f>
        <v>876.20468635327552</v>
      </c>
      <c r="F2061" s="20">
        <f>0.5*'Vehicle Specification'!$J$9*'Vehicle Specification'!$J$13*'Vehicle Specification'!$J$10*('Forces Acting on Vehicle'!C2061*'Forces Acting on Vehicle'!C2061)</f>
        <v>-1231.9385918329001</v>
      </c>
      <c r="G2061" s="20">
        <f>0.5*'Vehicle Specification'!$J$9*'Vehicle Specification'!$J$13*'Vehicle Specification'!$J$11*('Forces Acting on Vehicle'!C2061*'Forces Acting on Vehicle'!C2061)</f>
        <v>827.53321822210012</v>
      </c>
      <c r="H2061" s="20">
        <f>'Vehicle Specification'!$J$8-'Forces Acting on Vehicle'!F2061</f>
        <v>7216.0385918329002</v>
      </c>
      <c r="I2061" s="20">
        <f>H2061*'Vehicle Specification'!$J$12</f>
        <v>144.320771836658</v>
      </c>
      <c r="J2061" s="20">
        <f>E2061+'Forces Acting on Vehicle'!G2061+'Forces Acting on Vehicle'!I2061</f>
        <v>1848.0586764120335</v>
      </c>
      <c r="K2061" s="22">
        <f t="shared" si="96"/>
        <v>90739.681011830849</v>
      </c>
      <c r="L2061" s="21">
        <f t="shared" si="97"/>
        <v>90739.681011830849</v>
      </c>
      <c r="M2061" s="20" t="str">
        <f t="shared" si="98"/>
        <v>0</v>
      </c>
    </row>
    <row r="2062" spans="1:13" x14ac:dyDescent="0.2">
      <c r="A2062" s="5">
        <v>40.155999999999999</v>
      </c>
      <c r="B2062" s="5">
        <v>1573</v>
      </c>
      <c r="C2062" s="5">
        <v>49.1</v>
      </c>
      <c r="D2062" s="12">
        <v>1.4528928490417834</v>
      </c>
      <c r="E2062" s="20">
        <f>'Vehicle Specification'!$J$7*'Forces Acting on Vehicle'!D2062</f>
        <v>886.26463791548792</v>
      </c>
      <c r="F2062" s="20">
        <f>0.5*'Vehicle Specification'!$J$9*'Vehicle Specification'!$J$13*'Vehicle Specification'!$J$10*('Forces Acting on Vehicle'!C2062*'Forces Acting on Vehicle'!C2062)</f>
        <v>-1231.9385918329001</v>
      </c>
      <c r="G2062" s="20">
        <f>0.5*'Vehicle Specification'!$J$9*'Vehicle Specification'!$J$13*'Vehicle Specification'!$J$11*('Forces Acting on Vehicle'!C2062*'Forces Acting on Vehicle'!C2062)</f>
        <v>827.53321822210012</v>
      </c>
      <c r="H2062" s="20">
        <f>'Vehicle Specification'!$J$8-'Forces Acting on Vehicle'!F2062</f>
        <v>7216.0385918329002</v>
      </c>
      <c r="I2062" s="20">
        <f>H2062*'Vehicle Specification'!$J$12</f>
        <v>144.320771836658</v>
      </c>
      <c r="J2062" s="20">
        <f>E2062+'Forces Acting on Vehicle'!G2062+'Forces Acting on Vehicle'!I2062</f>
        <v>1858.118627974246</v>
      </c>
      <c r="K2062" s="22">
        <f t="shared" si="96"/>
        <v>91233.624633535481</v>
      </c>
      <c r="L2062" s="21">
        <f t="shared" si="97"/>
        <v>91233.624633535481</v>
      </c>
      <c r="M2062" s="20" t="str">
        <f t="shared" si="98"/>
        <v>0</v>
      </c>
    </row>
    <row r="2063" spans="1:13" x14ac:dyDescent="0.2">
      <c r="A2063" s="5">
        <v>40.176000000000002</v>
      </c>
      <c r="B2063" s="5">
        <v>1574</v>
      </c>
      <c r="C2063" s="5">
        <v>49.2</v>
      </c>
      <c r="D2063" s="12">
        <v>1.4675002647490505</v>
      </c>
      <c r="E2063" s="20">
        <f>'Vehicle Specification'!$J$7*'Forces Acting on Vehicle'!D2063</f>
        <v>895.17516149692085</v>
      </c>
      <c r="F2063" s="20">
        <f>0.5*'Vehicle Specification'!$J$9*'Vehicle Specification'!$J$13*'Vehicle Specification'!$J$10*('Forces Acting on Vehicle'!C2063*'Forces Acting on Vehicle'!C2063)</f>
        <v>-1236.9617816976004</v>
      </c>
      <c r="G2063" s="20">
        <f>0.5*'Vehicle Specification'!$J$9*'Vehicle Specification'!$J$13*'Vehicle Specification'!$J$11*('Forces Acting on Vehicle'!C2063*'Forces Acting on Vehicle'!C2063)</f>
        <v>830.90745822240024</v>
      </c>
      <c r="H2063" s="20">
        <f>'Vehicle Specification'!$J$8-'Forces Acting on Vehicle'!F2063</f>
        <v>7221.061781697601</v>
      </c>
      <c r="I2063" s="20">
        <f>H2063*'Vehicle Specification'!$J$12</f>
        <v>144.42123563395202</v>
      </c>
      <c r="J2063" s="20">
        <f>E2063+'Forces Acting on Vehicle'!G2063+'Forces Acting on Vehicle'!I2063</f>
        <v>1870.5038553532729</v>
      </c>
      <c r="K2063" s="22">
        <f t="shared" si="96"/>
        <v>92028.789683381037</v>
      </c>
      <c r="L2063" s="21">
        <f t="shared" si="97"/>
        <v>92028.789683381037</v>
      </c>
      <c r="M2063" s="20" t="str">
        <f t="shared" si="98"/>
        <v>0</v>
      </c>
    </row>
    <row r="2064" spans="1:13" x14ac:dyDescent="0.2">
      <c r="A2064" s="5">
        <v>40.195</v>
      </c>
      <c r="B2064" s="5">
        <v>1575</v>
      </c>
      <c r="C2064" s="5">
        <v>49.2</v>
      </c>
      <c r="D2064" s="12">
        <v>1.4777034328040548</v>
      </c>
      <c r="E2064" s="20">
        <f>'Vehicle Specification'!$J$7*'Forces Acting on Vehicle'!D2064</f>
        <v>901.39909401047339</v>
      </c>
      <c r="F2064" s="20">
        <f>0.5*'Vehicle Specification'!$J$9*'Vehicle Specification'!$J$13*'Vehicle Specification'!$J$10*('Forces Acting on Vehicle'!C2064*'Forces Acting on Vehicle'!C2064)</f>
        <v>-1236.9617816976004</v>
      </c>
      <c r="G2064" s="20">
        <f>0.5*'Vehicle Specification'!$J$9*'Vehicle Specification'!$J$13*'Vehicle Specification'!$J$11*('Forces Acting on Vehicle'!C2064*'Forces Acting on Vehicle'!C2064)</f>
        <v>830.90745822240024</v>
      </c>
      <c r="H2064" s="20">
        <f>'Vehicle Specification'!$J$8-'Forces Acting on Vehicle'!F2064</f>
        <v>7221.061781697601</v>
      </c>
      <c r="I2064" s="20">
        <f>H2064*'Vehicle Specification'!$J$12</f>
        <v>144.42123563395202</v>
      </c>
      <c r="J2064" s="20">
        <f>E2064+'Forces Acting on Vehicle'!G2064+'Forces Acting on Vehicle'!I2064</f>
        <v>1876.7277878668256</v>
      </c>
      <c r="K2064" s="22">
        <f t="shared" si="96"/>
        <v>92335.00716304782</v>
      </c>
      <c r="L2064" s="21">
        <f t="shared" si="97"/>
        <v>92335.00716304782</v>
      </c>
      <c r="M2064" s="20" t="str">
        <f t="shared" si="98"/>
        <v>0</v>
      </c>
    </row>
    <row r="2065" spans="1:13" x14ac:dyDescent="0.2">
      <c r="A2065" s="5">
        <v>40.215000000000003</v>
      </c>
      <c r="B2065" s="5">
        <v>1576</v>
      </c>
      <c r="C2065" s="5">
        <v>49.3</v>
      </c>
      <c r="D2065" s="12">
        <v>1.4873709527956236</v>
      </c>
      <c r="E2065" s="20">
        <f>'Vehicle Specification'!$J$7*'Forces Acting on Vehicle'!D2065</f>
        <v>907.29628120533039</v>
      </c>
      <c r="F2065" s="20">
        <f>0.5*'Vehicle Specification'!$J$9*'Vehicle Specification'!$J$13*'Vehicle Specification'!$J$10*('Forces Acting on Vehicle'!C2065*'Forces Acting on Vehicle'!C2065)</f>
        <v>-1241.9951916841001</v>
      </c>
      <c r="G2065" s="20">
        <f>0.5*'Vehicle Specification'!$J$9*'Vehicle Specification'!$J$13*'Vehicle Specification'!$J$11*('Forces Acting on Vehicle'!C2065*'Forces Acting on Vehicle'!C2065)</f>
        <v>834.2885634109</v>
      </c>
      <c r="H2065" s="20">
        <f>'Vehicle Specification'!$J$8-'Forces Acting on Vehicle'!F2065</f>
        <v>7226.0951916841004</v>
      </c>
      <c r="I2065" s="20">
        <f>H2065*'Vehicle Specification'!$J$12</f>
        <v>144.52190383368202</v>
      </c>
      <c r="J2065" s="20">
        <f>E2065+'Forces Acting on Vehicle'!G2065+'Forces Acting on Vehicle'!I2065</f>
        <v>1886.1067484499124</v>
      </c>
      <c r="K2065" s="22">
        <f t="shared" si="96"/>
        <v>92985.062698580674</v>
      </c>
      <c r="L2065" s="21">
        <f t="shared" si="97"/>
        <v>92985.062698580674</v>
      </c>
      <c r="M2065" s="20" t="str">
        <f t="shared" si="98"/>
        <v>0</v>
      </c>
    </row>
    <row r="2066" spans="1:13" x14ac:dyDescent="0.2">
      <c r="A2066" s="5">
        <v>40.234000000000002</v>
      </c>
      <c r="B2066" s="5">
        <v>1577</v>
      </c>
      <c r="C2066" s="5">
        <v>49.3</v>
      </c>
      <c r="D2066" s="12">
        <v>1.4866957732852937</v>
      </c>
      <c r="E2066" s="20">
        <f>'Vehicle Specification'!$J$7*'Forces Acting on Vehicle'!D2066</f>
        <v>906.88442170402914</v>
      </c>
      <c r="F2066" s="20">
        <f>0.5*'Vehicle Specification'!$J$9*'Vehicle Specification'!$J$13*'Vehicle Specification'!$J$10*('Forces Acting on Vehicle'!C2066*'Forces Acting on Vehicle'!C2066)</f>
        <v>-1241.9951916841001</v>
      </c>
      <c r="G2066" s="20">
        <f>0.5*'Vehicle Specification'!$J$9*'Vehicle Specification'!$J$13*'Vehicle Specification'!$J$11*('Forces Acting on Vehicle'!C2066*'Forces Acting on Vehicle'!C2066)</f>
        <v>834.2885634109</v>
      </c>
      <c r="H2066" s="20">
        <f>'Vehicle Specification'!$J$8-'Forces Acting on Vehicle'!F2066</f>
        <v>7226.0951916841004</v>
      </c>
      <c r="I2066" s="20">
        <f>H2066*'Vehicle Specification'!$J$12</f>
        <v>144.52190383368202</v>
      </c>
      <c r="J2066" s="20">
        <f>E2066+'Forces Acting on Vehicle'!G2066+'Forces Acting on Vehicle'!I2066</f>
        <v>1885.6948889486112</v>
      </c>
      <c r="K2066" s="22">
        <f t="shared" si="96"/>
        <v>92964.75802516652</v>
      </c>
      <c r="L2066" s="21">
        <f t="shared" si="97"/>
        <v>92964.75802516652</v>
      </c>
      <c r="M2066" s="20" t="str">
        <f t="shared" si="98"/>
        <v>0</v>
      </c>
    </row>
    <row r="2067" spans="1:13" x14ac:dyDescent="0.2">
      <c r="A2067" s="5">
        <v>40.253999999999998</v>
      </c>
      <c r="B2067" s="5">
        <v>1578</v>
      </c>
      <c r="C2067" s="5">
        <v>49.3</v>
      </c>
      <c r="D2067" s="12">
        <v>1.4825654455463022</v>
      </c>
      <c r="E2067" s="20">
        <f>'Vehicle Specification'!$J$7*'Forces Acting on Vehicle'!D2067</f>
        <v>904.36492178324431</v>
      </c>
      <c r="F2067" s="20">
        <f>0.5*'Vehicle Specification'!$J$9*'Vehicle Specification'!$J$13*'Vehicle Specification'!$J$10*('Forces Acting on Vehicle'!C2067*'Forces Acting on Vehicle'!C2067)</f>
        <v>-1241.9951916841001</v>
      </c>
      <c r="G2067" s="20">
        <f>0.5*'Vehicle Specification'!$J$9*'Vehicle Specification'!$J$13*'Vehicle Specification'!$J$11*('Forces Acting on Vehicle'!C2067*'Forces Acting on Vehicle'!C2067)</f>
        <v>834.2885634109</v>
      </c>
      <c r="H2067" s="20">
        <f>'Vehicle Specification'!$J$8-'Forces Acting on Vehicle'!F2067</f>
        <v>7226.0951916841004</v>
      </c>
      <c r="I2067" s="20">
        <f>H2067*'Vehicle Specification'!$J$12</f>
        <v>144.52190383368202</v>
      </c>
      <c r="J2067" s="20">
        <f>E2067+'Forces Acting on Vehicle'!G2067+'Forces Acting on Vehicle'!I2067</f>
        <v>1883.1753890278262</v>
      </c>
      <c r="K2067" s="22">
        <f t="shared" si="96"/>
        <v>92840.54667907182</v>
      </c>
      <c r="L2067" s="21">
        <f t="shared" si="97"/>
        <v>92840.54667907182</v>
      </c>
      <c r="M2067" s="20" t="str">
        <f t="shared" si="98"/>
        <v>0</v>
      </c>
    </row>
    <row r="2068" spans="1:13" x14ac:dyDescent="0.2">
      <c r="A2068" s="5">
        <v>40.273000000000003</v>
      </c>
      <c r="B2068" s="5">
        <v>1579</v>
      </c>
      <c r="C2068" s="5">
        <v>49.4</v>
      </c>
      <c r="D2068" s="12">
        <v>1.5347798066033422</v>
      </c>
      <c r="E2068" s="20">
        <f>'Vehicle Specification'!$J$7*'Forces Acting on Vehicle'!D2068</f>
        <v>936.21568202803871</v>
      </c>
      <c r="F2068" s="20">
        <f>0.5*'Vehicle Specification'!$J$9*'Vehicle Specification'!$J$13*'Vehicle Specification'!$J$10*('Forces Acting on Vehicle'!C2068*'Forces Acting on Vehicle'!C2068)</f>
        <v>-1247.0388217924001</v>
      </c>
      <c r="G2068" s="20">
        <f>0.5*'Vehicle Specification'!$J$9*'Vehicle Specification'!$J$13*'Vehicle Specification'!$J$11*('Forces Acting on Vehicle'!C2068*'Forces Acting on Vehicle'!C2068)</f>
        <v>837.67653378759996</v>
      </c>
      <c r="H2068" s="20">
        <f>'Vehicle Specification'!$J$8-'Forces Acting on Vehicle'!F2068</f>
        <v>7231.1388217924004</v>
      </c>
      <c r="I2068" s="20">
        <f>H2068*'Vehicle Specification'!$J$12</f>
        <v>144.62277643584801</v>
      </c>
      <c r="J2068" s="20">
        <f>E2068+'Forces Acting on Vehicle'!G2068+'Forces Acting on Vehicle'!I2068</f>
        <v>1918.5149922514868</v>
      </c>
      <c r="K2068" s="22">
        <f t="shared" si="96"/>
        <v>94774.640617223442</v>
      </c>
      <c r="L2068" s="21">
        <f t="shared" si="97"/>
        <v>94774.640617223442</v>
      </c>
      <c r="M2068" s="20" t="str">
        <f t="shared" si="98"/>
        <v>0</v>
      </c>
    </row>
    <row r="2069" spans="1:13" x14ac:dyDescent="0.2">
      <c r="A2069" s="5">
        <v>40.292999999999999</v>
      </c>
      <c r="B2069" s="5">
        <v>1580</v>
      </c>
      <c r="C2069" s="5">
        <v>49.4</v>
      </c>
      <c r="D2069" s="12">
        <v>1.6300056666247984</v>
      </c>
      <c r="E2069" s="20">
        <f>'Vehicle Specification'!$J$7*'Forces Acting on Vehicle'!D2069</f>
        <v>994.30345664112701</v>
      </c>
      <c r="F2069" s="20">
        <f>0.5*'Vehicle Specification'!$J$9*'Vehicle Specification'!$J$13*'Vehicle Specification'!$J$10*('Forces Acting on Vehicle'!C2069*'Forces Acting on Vehicle'!C2069)</f>
        <v>-1247.0388217924001</v>
      </c>
      <c r="G2069" s="20">
        <f>0.5*'Vehicle Specification'!$J$9*'Vehicle Specification'!$J$13*'Vehicle Specification'!$J$11*('Forces Acting on Vehicle'!C2069*'Forces Acting on Vehicle'!C2069)</f>
        <v>837.67653378759996</v>
      </c>
      <c r="H2069" s="20">
        <f>'Vehicle Specification'!$J$8-'Forces Acting on Vehicle'!F2069</f>
        <v>7231.1388217924004</v>
      </c>
      <c r="I2069" s="20">
        <f>H2069*'Vehicle Specification'!$J$12</f>
        <v>144.62277643584801</v>
      </c>
      <c r="J2069" s="20">
        <f>E2069+'Forces Acting on Vehicle'!G2069+'Forces Acting on Vehicle'!I2069</f>
        <v>1976.602766864575</v>
      </c>
      <c r="K2069" s="22">
        <f t="shared" si="96"/>
        <v>97644.176683109996</v>
      </c>
      <c r="L2069" s="21">
        <f t="shared" si="97"/>
        <v>97644.176683109996</v>
      </c>
      <c r="M2069" s="20" t="str">
        <f t="shared" si="98"/>
        <v>0</v>
      </c>
    </row>
    <row r="2070" spans="1:13" x14ac:dyDescent="0.2">
      <c r="A2070" s="5">
        <v>40.313000000000002</v>
      </c>
      <c r="B2070" s="5">
        <v>1580</v>
      </c>
      <c r="C2070" s="5">
        <v>49.5</v>
      </c>
      <c r="D2070" s="12">
        <v>1.7310417369239552</v>
      </c>
      <c r="E2070" s="20">
        <f>'Vehicle Specification'!$J$7*'Forces Acting on Vehicle'!D2070</f>
        <v>1055.9354595236127</v>
      </c>
      <c r="F2070" s="20">
        <f>0.5*'Vehicle Specification'!$J$9*'Vehicle Specification'!$J$13*'Vehicle Specification'!$J$10*('Forces Acting on Vehicle'!C2070*'Forces Acting on Vehicle'!C2070)</f>
        <v>-1252.0926720225002</v>
      </c>
      <c r="G2070" s="20">
        <f>0.5*'Vehicle Specification'!$J$9*'Vehicle Specification'!$J$13*'Vehicle Specification'!$J$11*('Forces Acting on Vehicle'!C2070*'Forces Acting on Vehicle'!C2070)</f>
        <v>841.07136935250014</v>
      </c>
      <c r="H2070" s="20">
        <f>'Vehicle Specification'!$J$8-'Forces Acting on Vehicle'!F2070</f>
        <v>7236.1926720225001</v>
      </c>
      <c r="I2070" s="20">
        <f>H2070*'Vehicle Specification'!$J$12</f>
        <v>144.72385344045</v>
      </c>
      <c r="J2070" s="20">
        <f>E2070+'Forces Acting on Vehicle'!G2070+'Forces Acting on Vehicle'!I2070</f>
        <v>2041.7306823165629</v>
      </c>
      <c r="K2070" s="22">
        <f t="shared" si="96"/>
        <v>101065.66877466986</v>
      </c>
      <c r="L2070" s="21">
        <f t="shared" si="97"/>
        <v>101065.66877466986</v>
      </c>
      <c r="M2070" s="20" t="str">
        <f t="shared" si="98"/>
        <v>0</v>
      </c>
    </row>
    <row r="2071" spans="1:13" x14ac:dyDescent="0.2">
      <c r="A2071" s="5">
        <v>40.332000000000001</v>
      </c>
      <c r="B2071" s="5">
        <v>1581</v>
      </c>
      <c r="C2071" s="5">
        <v>49.5</v>
      </c>
      <c r="D2071" s="12">
        <v>1.5703199039196256</v>
      </c>
      <c r="E2071" s="20">
        <f>'Vehicle Specification'!$J$7*'Forces Acting on Vehicle'!D2071</f>
        <v>957.89514139097162</v>
      </c>
      <c r="F2071" s="20">
        <f>0.5*'Vehicle Specification'!$J$9*'Vehicle Specification'!$J$13*'Vehicle Specification'!$J$10*('Forces Acting on Vehicle'!C2071*'Forces Acting on Vehicle'!C2071)</f>
        <v>-1252.0926720225002</v>
      </c>
      <c r="G2071" s="20">
        <f>0.5*'Vehicle Specification'!$J$9*'Vehicle Specification'!$J$13*'Vehicle Specification'!$J$11*('Forces Acting on Vehicle'!C2071*'Forces Acting on Vehicle'!C2071)</f>
        <v>841.07136935250014</v>
      </c>
      <c r="H2071" s="20">
        <f>'Vehicle Specification'!$J$8-'Forces Acting on Vehicle'!F2071</f>
        <v>7236.1926720225001</v>
      </c>
      <c r="I2071" s="20">
        <f>H2071*'Vehicle Specification'!$J$12</f>
        <v>144.72385344045</v>
      </c>
      <c r="J2071" s="20">
        <f>E2071+'Forces Acting on Vehicle'!G2071+'Forces Acting on Vehicle'!I2071</f>
        <v>1943.6903641839217</v>
      </c>
      <c r="K2071" s="22">
        <f t="shared" si="96"/>
        <v>96212.673027104131</v>
      </c>
      <c r="L2071" s="21">
        <f t="shared" si="97"/>
        <v>96212.673027104131</v>
      </c>
      <c r="M2071" s="20" t="str">
        <f t="shared" si="98"/>
        <v>0</v>
      </c>
    </row>
    <row r="2072" spans="1:13" x14ac:dyDescent="0.2">
      <c r="A2072" s="5">
        <v>40.351999999999997</v>
      </c>
      <c r="B2072" s="5">
        <v>1582</v>
      </c>
      <c r="C2072" s="5">
        <v>49.5</v>
      </c>
      <c r="D2072" s="12">
        <v>1.4791414635189704</v>
      </c>
      <c r="E2072" s="20">
        <f>'Vehicle Specification'!$J$7*'Forces Acting on Vehicle'!D2072</f>
        <v>902.27629274657193</v>
      </c>
      <c r="F2072" s="20">
        <f>0.5*'Vehicle Specification'!$J$9*'Vehicle Specification'!$J$13*'Vehicle Specification'!$J$10*('Forces Acting on Vehicle'!C2072*'Forces Acting on Vehicle'!C2072)</f>
        <v>-1252.0926720225002</v>
      </c>
      <c r="G2072" s="20">
        <f>0.5*'Vehicle Specification'!$J$9*'Vehicle Specification'!$J$13*'Vehicle Specification'!$J$11*('Forces Acting on Vehicle'!C2072*'Forces Acting on Vehicle'!C2072)</f>
        <v>841.07136935250014</v>
      </c>
      <c r="H2072" s="20">
        <f>'Vehicle Specification'!$J$8-'Forces Acting on Vehicle'!F2072</f>
        <v>7236.1926720225001</v>
      </c>
      <c r="I2072" s="20">
        <f>H2072*'Vehicle Specification'!$J$12</f>
        <v>144.72385344045</v>
      </c>
      <c r="J2072" s="20">
        <f>E2072+'Forces Acting on Vehicle'!G2072+'Forces Acting on Vehicle'!I2072</f>
        <v>1888.0715155395221</v>
      </c>
      <c r="K2072" s="22">
        <f t="shared" si="96"/>
        <v>93459.540019206339</v>
      </c>
      <c r="L2072" s="21">
        <f t="shared" si="97"/>
        <v>93459.540019206339</v>
      </c>
      <c r="M2072" s="20" t="str">
        <f t="shared" si="98"/>
        <v>0</v>
      </c>
    </row>
    <row r="2073" spans="1:13" x14ac:dyDescent="0.2">
      <c r="A2073" s="5">
        <v>40.371000000000002</v>
      </c>
      <c r="B2073" s="5">
        <v>1583</v>
      </c>
      <c r="C2073" s="5">
        <v>49.6</v>
      </c>
      <c r="D2073" s="12">
        <v>1.3301002538904505</v>
      </c>
      <c r="E2073" s="20">
        <f>'Vehicle Specification'!$J$7*'Forces Acting on Vehicle'!D2073</f>
        <v>811.36115487317477</v>
      </c>
      <c r="F2073" s="20">
        <f>0.5*'Vehicle Specification'!$J$9*'Vehicle Specification'!$J$13*'Vehicle Specification'!$J$10*('Forces Acting on Vehicle'!C2073*'Forces Acting on Vehicle'!C2073)</f>
        <v>-1257.1567423744004</v>
      </c>
      <c r="G2073" s="20">
        <f>0.5*'Vehicle Specification'!$J$9*'Vehicle Specification'!$J$13*'Vehicle Specification'!$J$11*('Forces Acting on Vehicle'!C2073*'Forces Acting on Vehicle'!C2073)</f>
        <v>844.47307010560019</v>
      </c>
      <c r="H2073" s="20">
        <f>'Vehicle Specification'!$J$8-'Forces Acting on Vehicle'!F2073</f>
        <v>7241.2567423744003</v>
      </c>
      <c r="I2073" s="20">
        <f>H2073*'Vehicle Specification'!$J$12</f>
        <v>144.82513484748802</v>
      </c>
      <c r="J2073" s="20">
        <f>E2073+'Forces Acting on Vehicle'!G2073+'Forces Acting on Vehicle'!I2073</f>
        <v>1800.659359826263</v>
      </c>
      <c r="K2073" s="22">
        <f t="shared" si="96"/>
        <v>89312.704247382644</v>
      </c>
      <c r="L2073" s="21">
        <f t="shared" si="97"/>
        <v>89312.704247382644</v>
      </c>
      <c r="M2073" s="20" t="str">
        <f t="shared" si="98"/>
        <v>0</v>
      </c>
    </row>
    <row r="2074" spans="1:13" x14ac:dyDescent="0.2">
      <c r="A2074" s="5">
        <v>40.390999999999998</v>
      </c>
      <c r="B2074" s="5">
        <v>1584</v>
      </c>
      <c r="C2074" s="5">
        <v>49.6</v>
      </c>
      <c r="D2074" s="12">
        <v>1.3385682754286399</v>
      </c>
      <c r="E2074" s="20">
        <f>'Vehicle Specification'!$J$7*'Forces Acting on Vehicle'!D2074</f>
        <v>816.52664801147034</v>
      </c>
      <c r="F2074" s="20">
        <f>0.5*'Vehicle Specification'!$J$9*'Vehicle Specification'!$J$13*'Vehicle Specification'!$J$10*('Forces Acting on Vehicle'!C2074*'Forces Acting on Vehicle'!C2074)</f>
        <v>-1257.1567423744004</v>
      </c>
      <c r="G2074" s="20">
        <f>0.5*'Vehicle Specification'!$J$9*'Vehicle Specification'!$J$13*'Vehicle Specification'!$J$11*('Forces Acting on Vehicle'!C2074*'Forces Acting on Vehicle'!C2074)</f>
        <v>844.47307010560019</v>
      </c>
      <c r="H2074" s="20">
        <f>'Vehicle Specification'!$J$8-'Forces Acting on Vehicle'!F2074</f>
        <v>7241.2567423744003</v>
      </c>
      <c r="I2074" s="20">
        <f>H2074*'Vehicle Specification'!$J$12</f>
        <v>144.82513484748802</v>
      </c>
      <c r="J2074" s="20">
        <f>E2074+'Forces Acting on Vehicle'!G2074+'Forces Acting on Vehicle'!I2074</f>
        <v>1805.8248529645587</v>
      </c>
      <c r="K2074" s="22">
        <f t="shared" si="96"/>
        <v>89568.912707042109</v>
      </c>
      <c r="L2074" s="21">
        <f t="shared" si="97"/>
        <v>89568.912707042109</v>
      </c>
      <c r="M2074" s="20" t="str">
        <f t="shared" si="98"/>
        <v>0</v>
      </c>
    </row>
    <row r="2075" spans="1:13" x14ac:dyDescent="0.2">
      <c r="A2075" s="5">
        <v>40.409999999999997</v>
      </c>
      <c r="B2075" s="5">
        <v>1585</v>
      </c>
      <c r="C2075" s="5">
        <v>49.6</v>
      </c>
      <c r="D2075" s="12">
        <v>1.3428835669726196</v>
      </c>
      <c r="E2075" s="20">
        <f>'Vehicle Specification'!$J$7*'Forces Acting on Vehicle'!D2075</f>
        <v>819.15897585329799</v>
      </c>
      <c r="F2075" s="20">
        <f>0.5*'Vehicle Specification'!$J$9*'Vehicle Specification'!$J$13*'Vehicle Specification'!$J$10*('Forces Acting on Vehicle'!C2075*'Forces Acting on Vehicle'!C2075)</f>
        <v>-1257.1567423744004</v>
      </c>
      <c r="G2075" s="20">
        <f>0.5*'Vehicle Specification'!$J$9*'Vehicle Specification'!$J$13*'Vehicle Specification'!$J$11*('Forces Acting on Vehicle'!C2075*'Forces Acting on Vehicle'!C2075)</f>
        <v>844.47307010560019</v>
      </c>
      <c r="H2075" s="20">
        <f>'Vehicle Specification'!$J$8-'Forces Acting on Vehicle'!F2075</f>
        <v>7241.2567423744003</v>
      </c>
      <c r="I2075" s="20">
        <f>H2075*'Vehicle Specification'!$J$12</f>
        <v>144.82513484748802</v>
      </c>
      <c r="J2075" s="20">
        <f>E2075+'Forces Acting on Vehicle'!G2075+'Forces Acting on Vehicle'!I2075</f>
        <v>1808.4571808063863</v>
      </c>
      <c r="K2075" s="22">
        <f t="shared" si="96"/>
        <v>89699.476167996763</v>
      </c>
      <c r="L2075" s="21">
        <f t="shared" si="97"/>
        <v>89699.476167996763</v>
      </c>
      <c r="M2075" s="20" t="str">
        <f t="shared" si="98"/>
        <v>0</v>
      </c>
    </row>
    <row r="2076" spans="1:13" x14ac:dyDescent="0.2">
      <c r="A2076" s="5">
        <v>40.43</v>
      </c>
      <c r="B2076" s="5">
        <v>1586</v>
      </c>
      <c r="C2076" s="5">
        <v>49.7</v>
      </c>
      <c r="D2076" s="12">
        <v>1.3278343894396625</v>
      </c>
      <c r="E2076" s="20">
        <f>'Vehicle Specification'!$J$7*'Forces Acting on Vehicle'!D2076</f>
        <v>809.97897755819406</v>
      </c>
      <c r="F2076" s="20">
        <f>0.5*'Vehicle Specification'!$J$9*'Vehicle Specification'!$J$13*'Vehicle Specification'!$J$10*('Forces Acting on Vehicle'!C2076*'Forces Acting on Vehicle'!C2076)</f>
        <v>-1262.2310328481003</v>
      </c>
      <c r="G2076" s="20">
        <f>0.5*'Vehicle Specification'!$J$9*'Vehicle Specification'!$J$13*'Vehicle Specification'!$J$11*('Forces Acting on Vehicle'!C2076*'Forces Acting on Vehicle'!C2076)</f>
        <v>847.8816360469001</v>
      </c>
      <c r="H2076" s="20">
        <f>'Vehicle Specification'!$J$8-'Forces Acting on Vehicle'!F2076</f>
        <v>7246.3310328481002</v>
      </c>
      <c r="I2076" s="20">
        <f>H2076*'Vehicle Specification'!$J$12</f>
        <v>144.926620656962</v>
      </c>
      <c r="J2076" s="20">
        <f>E2076+'Forces Acting on Vehicle'!G2076+'Forces Acting on Vehicle'!I2076</f>
        <v>1802.7872342620562</v>
      </c>
      <c r="K2076" s="22">
        <f t="shared" si="96"/>
        <v>89598.525542824194</v>
      </c>
      <c r="L2076" s="21">
        <f t="shared" si="97"/>
        <v>89598.525542824194</v>
      </c>
      <c r="M2076" s="20" t="str">
        <f t="shared" si="98"/>
        <v>0</v>
      </c>
    </row>
    <row r="2077" spans="1:13" x14ac:dyDescent="0.2">
      <c r="A2077" s="5">
        <v>40.448999999999998</v>
      </c>
      <c r="B2077" s="5">
        <v>1587</v>
      </c>
      <c r="C2077" s="5">
        <v>49.7</v>
      </c>
      <c r="D2077" s="12">
        <v>1.3052401564759417</v>
      </c>
      <c r="E2077" s="20">
        <f>'Vehicle Specification'!$J$7*'Forces Acting on Vehicle'!D2077</f>
        <v>796.19649545032439</v>
      </c>
      <c r="F2077" s="20">
        <f>0.5*'Vehicle Specification'!$J$9*'Vehicle Specification'!$J$13*'Vehicle Specification'!$J$10*('Forces Acting on Vehicle'!C2077*'Forces Acting on Vehicle'!C2077)</f>
        <v>-1262.2310328481003</v>
      </c>
      <c r="G2077" s="20">
        <f>0.5*'Vehicle Specification'!$J$9*'Vehicle Specification'!$J$13*'Vehicle Specification'!$J$11*('Forces Acting on Vehicle'!C2077*'Forces Acting on Vehicle'!C2077)</f>
        <v>847.8816360469001</v>
      </c>
      <c r="H2077" s="20">
        <f>'Vehicle Specification'!$J$8-'Forces Acting on Vehicle'!F2077</f>
        <v>7246.3310328481002</v>
      </c>
      <c r="I2077" s="20">
        <f>H2077*'Vehicle Specification'!$J$12</f>
        <v>144.926620656962</v>
      </c>
      <c r="J2077" s="20">
        <f>E2077+'Forces Acting on Vehicle'!G2077+'Forces Acting on Vehicle'!I2077</f>
        <v>1789.0047521541867</v>
      </c>
      <c r="K2077" s="22">
        <f t="shared" si="96"/>
        <v>88913.536182063079</v>
      </c>
      <c r="L2077" s="21">
        <f t="shared" si="97"/>
        <v>88913.536182063079</v>
      </c>
      <c r="M2077" s="20" t="str">
        <f t="shared" si="98"/>
        <v>0</v>
      </c>
    </row>
    <row r="2078" spans="1:13" x14ac:dyDescent="0.2">
      <c r="A2078" s="5">
        <v>40.469000000000001</v>
      </c>
      <c r="B2078" s="5">
        <v>1588</v>
      </c>
      <c r="C2078" s="5">
        <v>49.7</v>
      </c>
      <c r="D2078" s="12">
        <v>1.3224472236274538</v>
      </c>
      <c r="E2078" s="20">
        <f>'Vehicle Specification'!$J$7*'Forces Acting on Vehicle'!D2078</f>
        <v>806.69280641274679</v>
      </c>
      <c r="F2078" s="20">
        <f>0.5*'Vehicle Specification'!$J$9*'Vehicle Specification'!$J$13*'Vehicle Specification'!$J$10*('Forces Acting on Vehicle'!C2078*'Forces Acting on Vehicle'!C2078)</f>
        <v>-1262.2310328481003</v>
      </c>
      <c r="G2078" s="20">
        <f>0.5*'Vehicle Specification'!$J$9*'Vehicle Specification'!$J$13*'Vehicle Specification'!$J$11*('Forces Acting on Vehicle'!C2078*'Forces Acting on Vehicle'!C2078)</f>
        <v>847.8816360469001</v>
      </c>
      <c r="H2078" s="20">
        <f>'Vehicle Specification'!$J$8-'Forces Acting on Vehicle'!F2078</f>
        <v>7246.3310328481002</v>
      </c>
      <c r="I2078" s="20">
        <f>H2078*'Vehicle Specification'!$J$12</f>
        <v>144.926620656962</v>
      </c>
      <c r="J2078" s="20">
        <f>E2078+'Forces Acting on Vehicle'!G2078+'Forces Acting on Vehicle'!I2078</f>
        <v>1799.501063116609</v>
      </c>
      <c r="K2078" s="22">
        <f t="shared" si="96"/>
        <v>89435.202836895478</v>
      </c>
      <c r="L2078" s="21">
        <f t="shared" si="97"/>
        <v>89435.202836895478</v>
      </c>
      <c r="M2078" s="20" t="str">
        <f t="shared" si="98"/>
        <v>0</v>
      </c>
    </row>
    <row r="2079" spans="1:13" x14ac:dyDescent="0.2">
      <c r="A2079" s="5">
        <v>40.488</v>
      </c>
      <c r="B2079" s="5">
        <v>1589</v>
      </c>
      <c r="C2079" s="5">
        <v>49.8</v>
      </c>
      <c r="D2079" s="12">
        <v>1.3272226497617898</v>
      </c>
      <c r="E2079" s="20">
        <f>'Vehicle Specification'!$J$7*'Forces Acting on Vehicle'!D2079</f>
        <v>809.6058163546918</v>
      </c>
      <c r="F2079" s="20">
        <f>0.5*'Vehicle Specification'!$J$9*'Vehicle Specification'!$J$13*'Vehicle Specification'!$J$10*('Forces Acting on Vehicle'!C2079*'Forces Acting on Vehicle'!C2079)</f>
        <v>-1267.3155434435998</v>
      </c>
      <c r="G2079" s="20">
        <f>0.5*'Vehicle Specification'!$J$9*'Vehicle Specification'!$J$13*'Vehicle Specification'!$J$11*('Forces Acting on Vehicle'!C2079*'Forces Acting on Vehicle'!C2079)</f>
        <v>851.29706717639999</v>
      </c>
      <c r="H2079" s="20">
        <f>'Vehicle Specification'!$J$8-'Forces Acting on Vehicle'!F2079</f>
        <v>7251.4155434435997</v>
      </c>
      <c r="I2079" s="20">
        <f>H2079*'Vehicle Specification'!$J$12</f>
        <v>145.02831086887201</v>
      </c>
      <c r="J2079" s="20">
        <f>E2079+'Forces Acting on Vehicle'!G2079+'Forces Acting on Vehicle'!I2079</f>
        <v>1805.9311943999639</v>
      </c>
      <c r="K2079" s="22">
        <f t="shared" si="96"/>
        <v>89935.373481118193</v>
      </c>
      <c r="L2079" s="21">
        <f t="shared" si="97"/>
        <v>89935.373481118193</v>
      </c>
      <c r="M2079" s="20" t="str">
        <f t="shared" si="98"/>
        <v>0</v>
      </c>
    </row>
    <row r="2080" spans="1:13" x14ac:dyDescent="0.2">
      <c r="A2080" s="5">
        <v>40.508000000000003</v>
      </c>
      <c r="B2080" s="5">
        <v>1590</v>
      </c>
      <c r="C2080" s="5">
        <v>49.8</v>
      </c>
      <c r="D2080" s="12">
        <v>1.2870930785245116</v>
      </c>
      <c r="E2080" s="20">
        <f>'Vehicle Specification'!$J$7*'Forces Acting on Vehicle'!D2080</f>
        <v>785.12677789995212</v>
      </c>
      <c r="F2080" s="20">
        <f>0.5*'Vehicle Specification'!$J$9*'Vehicle Specification'!$J$13*'Vehicle Specification'!$J$10*('Forces Acting on Vehicle'!C2080*'Forces Acting on Vehicle'!C2080)</f>
        <v>-1267.3155434435998</v>
      </c>
      <c r="G2080" s="20">
        <f>0.5*'Vehicle Specification'!$J$9*'Vehicle Specification'!$J$13*'Vehicle Specification'!$J$11*('Forces Acting on Vehicle'!C2080*'Forces Acting on Vehicle'!C2080)</f>
        <v>851.29706717639999</v>
      </c>
      <c r="H2080" s="20">
        <f>'Vehicle Specification'!$J$8-'Forces Acting on Vehicle'!F2080</f>
        <v>7251.4155434435997</v>
      </c>
      <c r="I2080" s="20">
        <f>H2080*'Vehicle Specification'!$J$12</f>
        <v>145.02831086887201</v>
      </c>
      <c r="J2080" s="20">
        <f>E2080+'Forces Acting on Vehicle'!G2080+'Forces Acting on Vehicle'!I2080</f>
        <v>1781.4521559452241</v>
      </c>
      <c r="K2080" s="22">
        <f t="shared" si="96"/>
        <v>88716.317366072151</v>
      </c>
      <c r="L2080" s="21">
        <f t="shared" si="97"/>
        <v>88716.317366072151</v>
      </c>
      <c r="M2080" s="20" t="str">
        <f t="shared" si="98"/>
        <v>0</v>
      </c>
    </row>
    <row r="2081" spans="1:13" x14ac:dyDescent="0.2">
      <c r="A2081" s="5">
        <v>40.527000000000001</v>
      </c>
      <c r="B2081" s="5">
        <v>1591</v>
      </c>
      <c r="C2081" s="5">
        <v>49.8</v>
      </c>
      <c r="D2081" s="12">
        <v>1.2852518974173308</v>
      </c>
      <c r="E2081" s="20">
        <f>'Vehicle Specification'!$J$7*'Forces Acting on Vehicle'!D2081</f>
        <v>784.00365742457177</v>
      </c>
      <c r="F2081" s="20">
        <f>0.5*'Vehicle Specification'!$J$9*'Vehicle Specification'!$J$13*'Vehicle Specification'!$J$10*('Forces Acting on Vehicle'!C2081*'Forces Acting on Vehicle'!C2081)</f>
        <v>-1267.3155434435998</v>
      </c>
      <c r="G2081" s="20">
        <f>0.5*'Vehicle Specification'!$J$9*'Vehicle Specification'!$J$13*'Vehicle Specification'!$J$11*('Forces Acting on Vehicle'!C2081*'Forces Acting on Vehicle'!C2081)</f>
        <v>851.29706717639999</v>
      </c>
      <c r="H2081" s="20">
        <f>'Vehicle Specification'!$J$8-'Forces Acting on Vehicle'!F2081</f>
        <v>7251.4155434435997</v>
      </c>
      <c r="I2081" s="20">
        <f>H2081*'Vehicle Specification'!$J$12</f>
        <v>145.02831086887201</v>
      </c>
      <c r="J2081" s="20">
        <f>E2081+'Forces Acting on Vehicle'!G2081+'Forces Acting on Vehicle'!I2081</f>
        <v>1780.3290354698438</v>
      </c>
      <c r="K2081" s="22">
        <f t="shared" si="96"/>
        <v>88660.385966398215</v>
      </c>
      <c r="L2081" s="21">
        <f t="shared" si="97"/>
        <v>88660.385966398215</v>
      </c>
      <c r="M2081" s="20" t="str">
        <f t="shared" si="98"/>
        <v>0</v>
      </c>
    </row>
    <row r="2082" spans="1:13" x14ac:dyDescent="0.2">
      <c r="A2082" s="5">
        <v>40.546999999999997</v>
      </c>
      <c r="B2082" s="5">
        <v>1592</v>
      </c>
      <c r="C2082" s="5">
        <v>49.9</v>
      </c>
      <c r="D2082" s="12">
        <v>1.3182213860774683</v>
      </c>
      <c r="E2082" s="20">
        <f>'Vehicle Specification'!$J$7*'Forces Acting on Vehicle'!D2082</f>
        <v>804.11504550725567</v>
      </c>
      <c r="F2082" s="20">
        <f>0.5*'Vehicle Specification'!$J$9*'Vehicle Specification'!$J$13*'Vehicle Specification'!$J$10*('Forces Acting on Vehicle'!C2082*'Forces Acting on Vehicle'!C2082)</f>
        <v>-1272.4102741609001</v>
      </c>
      <c r="G2082" s="20">
        <f>0.5*'Vehicle Specification'!$J$9*'Vehicle Specification'!$J$13*'Vehicle Specification'!$J$11*('Forces Acting on Vehicle'!C2082*'Forces Acting on Vehicle'!C2082)</f>
        <v>854.71936349409998</v>
      </c>
      <c r="H2082" s="20">
        <f>'Vehicle Specification'!$J$8-'Forces Acting on Vehicle'!F2082</f>
        <v>7256.5102741609007</v>
      </c>
      <c r="I2082" s="20">
        <f>H2082*'Vehicle Specification'!$J$12</f>
        <v>145.13020548321802</v>
      </c>
      <c r="J2082" s="20">
        <f>E2082+'Forces Acting on Vehicle'!G2082+'Forces Acting on Vehicle'!I2082</f>
        <v>1803.9646144845738</v>
      </c>
      <c r="K2082" s="22">
        <f t="shared" si="96"/>
        <v>90017.834262780234</v>
      </c>
      <c r="L2082" s="21">
        <f t="shared" si="97"/>
        <v>90017.834262780234</v>
      </c>
      <c r="M2082" s="20" t="str">
        <f t="shared" si="98"/>
        <v>0</v>
      </c>
    </row>
    <row r="2083" spans="1:13" x14ac:dyDescent="0.2">
      <c r="A2083" s="5">
        <v>40.566000000000003</v>
      </c>
      <c r="B2083" s="5">
        <v>1593</v>
      </c>
      <c r="C2083" s="5">
        <v>49.9</v>
      </c>
      <c r="D2083" s="12">
        <v>1.3724763677192613</v>
      </c>
      <c r="E2083" s="20">
        <f>'Vehicle Specification'!$J$7*'Forces Acting on Vehicle'!D2083</f>
        <v>837.21058430874939</v>
      </c>
      <c r="F2083" s="20">
        <f>0.5*'Vehicle Specification'!$J$9*'Vehicle Specification'!$J$13*'Vehicle Specification'!$J$10*('Forces Acting on Vehicle'!C2083*'Forces Acting on Vehicle'!C2083)</f>
        <v>-1272.4102741609001</v>
      </c>
      <c r="G2083" s="20">
        <f>0.5*'Vehicle Specification'!$J$9*'Vehicle Specification'!$J$13*'Vehicle Specification'!$J$11*('Forces Acting on Vehicle'!C2083*'Forces Acting on Vehicle'!C2083)</f>
        <v>854.71936349409998</v>
      </c>
      <c r="H2083" s="20">
        <f>'Vehicle Specification'!$J$8-'Forces Acting on Vehicle'!F2083</f>
        <v>7256.5102741609007</v>
      </c>
      <c r="I2083" s="20">
        <f>H2083*'Vehicle Specification'!$J$12</f>
        <v>145.13020548321802</v>
      </c>
      <c r="J2083" s="20">
        <f>E2083+'Forces Acting on Vehicle'!G2083+'Forces Acting on Vehicle'!I2083</f>
        <v>1837.0601532860674</v>
      </c>
      <c r="K2083" s="22">
        <f t="shared" si="96"/>
        <v>91669.301648974753</v>
      </c>
      <c r="L2083" s="21">
        <f t="shared" si="97"/>
        <v>91669.301648974753</v>
      </c>
      <c r="M2083" s="20" t="str">
        <f t="shared" si="98"/>
        <v>0</v>
      </c>
    </row>
    <row r="2084" spans="1:13" x14ac:dyDescent="0.2">
      <c r="A2084" s="5">
        <v>40.585999999999999</v>
      </c>
      <c r="B2084" s="5">
        <v>1594</v>
      </c>
      <c r="C2084" s="5">
        <v>49.9</v>
      </c>
      <c r="D2084" s="12">
        <v>1.4224697110059696</v>
      </c>
      <c r="E2084" s="20">
        <f>'Vehicle Specification'!$J$7*'Forces Acting on Vehicle'!D2084</f>
        <v>867.70652371364145</v>
      </c>
      <c r="F2084" s="20">
        <f>0.5*'Vehicle Specification'!$J$9*'Vehicle Specification'!$J$13*'Vehicle Specification'!$J$10*('Forces Acting on Vehicle'!C2084*'Forces Acting on Vehicle'!C2084)</f>
        <v>-1272.4102741609001</v>
      </c>
      <c r="G2084" s="20">
        <f>0.5*'Vehicle Specification'!$J$9*'Vehicle Specification'!$J$13*'Vehicle Specification'!$J$11*('Forces Acting on Vehicle'!C2084*'Forces Acting on Vehicle'!C2084)</f>
        <v>854.71936349409998</v>
      </c>
      <c r="H2084" s="20">
        <f>'Vehicle Specification'!$J$8-'Forces Acting on Vehicle'!F2084</f>
        <v>7256.5102741609007</v>
      </c>
      <c r="I2084" s="20">
        <f>H2084*'Vehicle Specification'!$J$12</f>
        <v>145.13020548321802</v>
      </c>
      <c r="J2084" s="20">
        <f>E2084+'Forces Acting on Vehicle'!G2084+'Forces Acting on Vehicle'!I2084</f>
        <v>1867.5560926909595</v>
      </c>
      <c r="K2084" s="22">
        <f t="shared" si="96"/>
        <v>93191.049025278873</v>
      </c>
      <c r="L2084" s="21">
        <f t="shared" si="97"/>
        <v>93191.049025278873</v>
      </c>
      <c r="M2084" s="20" t="str">
        <f t="shared" si="98"/>
        <v>0</v>
      </c>
    </row>
    <row r="2085" spans="1:13" x14ac:dyDescent="0.2">
      <c r="A2085" s="5">
        <v>40.604999999999997</v>
      </c>
      <c r="B2085" s="5">
        <v>1595</v>
      </c>
      <c r="C2085" s="5">
        <v>50</v>
      </c>
      <c r="D2085" s="12">
        <v>1.4433032830180439</v>
      </c>
      <c r="E2085" s="20">
        <f>'Vehicle Specification'!$J$7*'Forces Acting on Vehicle'!D2085</f>
        <v>880.41500264100682</v>
      </c>
      <c r="F2085" s="20">
        <f>0.5*'Vehicle Specification'!$J$9*'Vehicle Specification'!$J$13*'Vehicle Specification'!$J$10*('Forces Acting on Vehicle'!C2085*'Forces Acting on Vehicle'!C2085)</f>
        <v>-1277.5152250000001</v>
      </c>
      <c r="G2085" s="20">
        <f>0.5*'Vehicle Specification'!$J$9*'Vehicle Specification'!$J$13*'Vehicle Specification'!$J$11*('Forces Acting on Vehicle'!C2085*'Forces Acting on Vehicle'!C2085)</f>
        <v>858.14852500000006</v>
      </c>
      <c r="H2085" s="20">
        <f>'Vehicle Specification'!$J$8-'Forces Acting on Vehicle'!F2085</f>
        <v>7261.6152250000005</v>
      </c>
      <c r="I2085" s="20">
        <f>H2085*'Vehicle Specification'!$J$12</f>
        <v>145.23230450000003</v>
      </c>
      <c r="J2085" s="20">
        <f>E2085+'Forces Acting on Vehicle'!G2085+'Forces Acting on Vehicle'!I2085</f>
        <v>1883.7958321410069</v>
      </c>
      <c r="K2085" s="22">
        <f t="shared" si="96"/>
        <v>94189.791607050342</v>
      </c>
      <c r="L2085" s="21">
        <f t="shared" si="97"/>
        <v>94189.791607050342</v>
      </c>
      <c r="M2085" s="20" t="str">
        <f t="shared" si="98"/>
        <v>0</v>
      </c>
    </row>
    <row r="2086" spans="1:13" x14ac:dyDescent="0.2">
      <c r="A2086" s="5">
        <v>40.625</v>
      </c>
      <c r="B2086" s="5">
        <v>1596</v>
      </c>
      <c r="C2086" s="5">
        <v>50</v>
      </c>
      <c r="D2086" s="12">
        <v>1.3551425406675277</v>
      </c>
      <c r="E2086" s="20">
        <f>'Vehicle Specification'!$J$7*'Forces Acting on Vehicle'!D2086</f>
        <v>826.63694980719185</v>
      </c>
      <c r="F2086" s="20">
        <f>0.5*'Vehicle Specification'!$J$9*'Vehicle Specification'!$J$13*'Vehicle Specification'!$J$10*('Forces Acting on Vehicle'!C2086*'Forces Acting on Vehicle'!C2086)</f>
        <v>-1277.5152250000001</v>
      </c>
      <c r="G2086" s="20">
        <f>0.5*'Vehicle Specification'!$J$9*'Vehicle Specification'!$J$13*'Vehicle Specification'!$J$11*('Forces Acting on Vehicle'!C2086*'Forces Acting on Vehicle'!C2086)</f>
        <v>858.14852500000006</v>
      </c>
      <c r="H2086" s="20">
        <f>'Vehicle Specification'!$J$8-'Forces Acting on Vehicle'!F2086</f>
        <v>7261.6152250000005</v>
      </c>
      <c r="I2086" s="20">
        <f>H2086*'Vehicle Specification'!$J$12</f>
        <v>145.23230450000003</v>
      </c>
      <c r="J2086" s="20">
        <f>E2086+'Forces Acting on Vehicle'!G2086+'Forces Acting on Vehicle'!I2086</f>
        <v>1830.0177793071919</v>
      </c>
      <c r="K2086" s="22">
        <f t="shared" si="96"/>
        <v>91500.888965359598</v>
      </c>
      <c r="L2086" s="21">
        <f t="shared" si="97"/>
        <v>91500.888965359598</v>
      </c>
      <c r="M2086" s="20" t="str">
        <f t="shared" si="98"/>
        <v>0</v>
      </c>
    </row>
    <row r="2087" spans="1:13" x14ac:dyDescent="0.2">
      <c r="A2087" s="5">
        <v>40.645000000000003</v>
      </c>
      <c r="B2087" s="5">
        <v>1597</v>
      </c>
      <c r="C2087" s="5">
        <v>50</v>
      </c>
      <c r="D2087" s="12">
        <v>1.3327807482066976</v>
      </c>
      <c r="E2087" s="20">
        <f>'Vehicle Specification'!$J$7*'Forces Acting on Vehicle'!D2087</f>
        <v>812.99625640608554</v>
      </c>
      <c r="F2087" s="20">
        <f>0.5*'Vehicle Specification'!$J$9*'Vehicle Specification'!$J$13*'Vehicle Specification'!$J$10*('Forces Acting on Vehicle'!C2087*'Forces Acting on Vehicle'!C2087)</f>
        <v>-1277.5152250000001</v>
      </c>
      <c r="G2087" s="20">
        <f>0.5*'Vehicle Specification'!$J$9*'Vehicle Specification'!$J$13*'Vehicle Specification'!$J$11*('Forces Acting on Vehicle'!C2087*'Forces Acting on Vehicle'!C2087)</f>
        <v>858.14852500000006</v>
      </c>
      <c r="H2087" s="20">
        <f>'Vehicle Specification'!$J$8-'Forces Acting on Vehicle'!F2087</f>
        <v>7261.6152250000005</v>
      </c>
      <c r="I2087" s="20">
        <f>H2087*'Vehicle Specification'!$J$12</f>
        <v>145.23230450000003</v>
      </c>
      <c r="J2087" s="20">
        <f>E2087+'Forces Acting on Vehicle'!G2087+'Forces Acting on Vehicle'!I2087</f>
        <v>1816.3770859060858</v>
      </c>
      <c r="K2087" s="22">
        <f t="shared" si="96"/>
        <v>90818.854295304292</v>
      </c>
      <c r="L2087" s="21">
        <f t="shared" si="97"/>
        <v>90818.854295304292</v>
      </c>
      <c r="M2087" s="20" t="str">
        <f t="shared" si="98"/>
        <v>0</v>
      </c>
    </row>
    <row r="2088" spans="1:13" x14ac:dyDescent="0.2">
      <c r="A2088" s="5">
        <v>40.664000000000001</v>
      </c>
      <c r="B2088" s="5">
        <v>1598</v>
      </c>
      <c r="C2088" s="5">
        <v>50.1</v>
      </c>
      <c r="D2088" s="12">
        <v>1.3173649199245705</v>
      </c>
      <c r="E2088" s="20">
        <f>'Vehicle Specification'!$J$7*'Forces Acting on Vehicle'!D2088</f>
        <v>803.59260115398797</v>
      </c>
      <c r="F2088" s="20">
        <f>0.5*'Vehicle Specification'!$J$9*'Vehicle Specification'!$J$13*'Vehicle Specification'!$J$10*('Forces Acting on Vehicle'!C2088*'Forces Acting on Vehicle'!C2088)</f>
        <v>-1282.6303959609004</v>
      </c>
      <c r="G2088" s="20">
        <f>0.5*'Vehicle Specification'!$J$9*'Vehicle Specification'!$J$13*'Vehicle Specification'!$J$11*('Forces Acting on Vehicle'!C2088*'Forces Acting on Vehicle'!C2088)</f>
        <v>861.58455169410013</v>
      </c>
      <c r="H2088" s="20">
        <f>'Vehicle Specification'!$J$8-'Forces Acting on Vehicle'!F2088</f>
        <v>7266.7303959609008</v>
      </c>
      <c r="I2088" s="20">
        <f>H2088*'Vehicle Specification'!$J$12</f>
        <v>145.33460791921803</v>
      </c>
      <c r="J2088" s="20">
        <f>E2088+'Forces Acting on Vehicle'!G2088+'Forces Acting on Vehicle'!I2088</f>
        <v>1810.5117607673062</v>
      </c>
      <c r="K2088" s="22">
        <f t="shared" si="96"/>
        <v>90706.639214442039</v>
      </c>
      <c r="L2088" s="21">
        <f t="shared" si="97"/>
        <v>90706.639214442039</v>
      </c>
      <c r="M2088" s="20" t="str">
        <f t="shared" si="98"/>
        <v>0</v>
      </c>
    </row>
    <row r="2089" spans="1:13" x14ac:dyDescent="0.2">
      <c r="A2089" s="5">
        <v>40.683999999999997</v>
      </c>
      <c r="B2089" s="5">
        <v>1599</v>
      </c>
      <c r="C2089" s="5">
        <v>50.1</v>
      </c>
      <c r="D2089" s="12">
        <v>1.3524867246937695</v>
      </c>
      <c r="E2089" s="20">
        <f>'Vehicle Specification'!$J$7*'Forces Acting on Vehicle'!D2089</f>
        <v>825.01690206319938</v>
      </c>
      <c r="F2089" s="20">
        <f>0.5*'Vehicle Specification'!$J$9*'Vehicle Specification'!$J$13*'Vehicle Specification'!$J$10*('Forces Acting on Vehicle'!C2089*'Forces Acting on Vehicle'!C2089)</f>
        <v>-1282.6303959609004</v>
      </c>
      <c r="G2089" s="20">
        <f>0.5*'Vehicle Specification'!$J$9*'Vehicle Specification'!$J$13*'Vehicle Specification'!$J$11*('Forces Acting on Vehicle'!C2089*'Forces Acting on Vehicle'!C2089)</f>
        <v>861.58455169410013</v>
      </c>
      <c r="H2089" s="20">
        <f>'Vehicle Specification'!$J$8-'Forces Acting on Vehicle'!F2089</f>
        <v>7266.7303959609008</v>
      </c>
      <c r="I2089" s="20">
        <f>H2089*'Vehicle Specification'!$J$12</f>
        <v>145.33460791921803</v>
      </c>
      <c r="J2089" s="20">
        <f>E2089+'Forces Acting on Vehicle'!G2089+'Forces Acting on Vehicle'!I2089</f>
        <v>1831.9360616765177</v>
      </c>
      <c r="K2089" s="22">
        <f t="shared" si="96"/>
        <v>91779.996689993539</v>
      </c>
      <c r="L2089" s="21">
        <f t="shared" si="97"/>
        <v>91779.996689993539</v>
      </c>
      <c r="M2089" s="20" t="str">
        <f t="shared" si="98"/>
        <v>0</v>
      </c>
    </row>
    <row r="2090" spans="1:13" x14ac:dyDescent="0.2">
      <c r="A2090" s="5">
        <v>40.703000000000003</v>
      </c>
      <c r="B2090" s="5">
        <v>1600</v>
      </c>
      <c r="C2090" s="5">
        <v>50.1</v>
      </c>
      <c r="D2090" s="12">
        <v>1.3727529968635825</v>
      </c>
      <c r="E2090" s="20">
        <f>'Vehicle Specification'!$J$7*'Forces Acting on Vehicle'!D2090</f>
        <v>837.37932808678534</v>
      </c>
      <c r="F2090" s="20">
        <f>0.5*'Vehicle Specification'!$J$9*'Vehicle Specification'!$J$13*'Vehicle Specification'!$J$10*('Forces Acting on Vehicle'!C2090*'Forces Acting on Vehicle'!C2090)</f>
        <v>-1282.6303959609004</v>
      </c>
      <c r="G2090" s="20">
        <f>0.5*'Vehicle Specification'!$J$9*'Vehicle Specification'!$J$13*'Vehicle Specification'!$J$11*('Forces Acting on Vehicle'!C2090*'Forces Acting on Vehicle'!C2090)</f>
        <v>861.58455169410013</v>
      </c>
      <c r="H2090" s="20">
        <f>'Vehicle Specification'!$J$8-'Forces Acting on Vehicle'!F2090</f>
        <v>7266.7303959609008</v>
      </c>
      <c r="I2090" s="20">
        <f>H2090*'Vehicle Specification'!$J$12</f>
        <v>145.33460791921803</v>
      </c>
      <c r="J2090" s="20">
        <f>E2090+'Forces Acting on Vehicle'!G2090+'Forces Acting on Vehicle'!I2090</f>
        <v>1844.2984877001036</v>
      </c>
      <c r="K2090" s="22">
        <f t="shared" si="96"/>
        <v>92399.354233775186</v>
      </c>
      <c r="L2090" s="21">
        <f t="shared" si="97"/>
        <v>92399.354233775186</v>
      </c>
      <c r="M2090" s="20" t="str">
        <f t="shared" si="98"/>
        <v>0</v>
      </c>
    </row>
    <row r="2091" spans="1:13" x14ac:dyDescent="0.2">
      <c r="A2091" s="5">
        <v>40.722999999999999</v>
      </c>
      <c r="B2091" s="5">
        <v>1601</v>
      </c>
      <c r="C2091" s="5">
        <v>50.2</v>
      </c>
      <c r="D2091" s="12">
        <v>1.4030487768556807</v>
      </c>
      <c r="E2091" s="20">
        <f>'Vehicle Specification'!$J$7*'Forces Acting on Vehicle'!D2091</f>
        <v>855.85975388196528</v>
      </c>
      <c r="F2091" s="20">
        <f>0.5*'Vehicle Specification'!$J$9*'Vehicle Specification'!$J$13*'Vehicle Specification'!$J$10*('Forces Acting on Vehicle'!C2091*'Forces Acting on Vehicle'!C2091)</f>
        <v>-1287.7557870436003</v>
      </c>
      <c r="G2091" s="20">
        <f>0.5*'Vehicle Specification'!$J$9*'Vehicle Specification'!$J$13*'Vehicle Specification'!$J$11*('Forces Acting on Vehicle'!C2091*'Forces Acting on Vehicle'!C2091)</f>
        <v>865.02744357640029</v>
      </c>
      <c r="H2091" s="20">
        <f>'Vehicle Specification'!$J$8-'Forces Acting on Vehicle'!F2091</f>
        <v>7271.8557870436007</v>
      </c>
      <c r="I2091" s="20">
        <f>H2091*'Vehicle Specification'!$J$12</f>
        <v>145.43711574087203</v>
      </c>
      <c r="J2091" s="20">
        <f>E2091+'Forces Acting on Vehicle'!G2091+'Forces Acting on Vehicle'!I2091</f>
        <v>1866.3243131992376</v>
      </c>
      <c r="K2091" s="22">
        <f t="shared" si="96"/>
        <v>93689.480522601734</v>
      </c>
      <c r="L2091" s="21">
        <f t="shared" si="97"/>
        <v>93689.480522601734</v>
      </c>
      <c r="M2091" s="20" t="str">
        <f t="shared" si="98"/>
        <v>0</v>
      </c>
    </row>
    <row r="2092" spans="1:13" x14ac:dyDescent="0.2">
      <c r="A2092" s="5">
        <v>40.741999999999997</v>
      </c>
      <c r="B2092" s="5">
        <v>1602</v>
      </c>
      <c r="C2092" s="5">
        <v>50.2</v>
      </c>
      <c r="D2092" s="12">
        <v>1.4088229507583643</v>
      </c>
      <c r="E2092" s="20">
        <f>'Vehicle Specification'!$J$7*'Forces Acting on Vehicle'!D2092</f>
        <v>859.38199996260221</v>
      </c>
      <c r="F2092" s="20">
        <f>0.5*'Vehicle Specification'!$J$9*'Vehicle Specification'!$J$13*'Vehicle Specification'!$J$10*('Forces Acting on Vehicle'!C2092*'Forces Acting on Vehicle'!C2092)</f>
        <v>-1287.7557870436003</v>
      </c>
      <c r="G2092" s="20">
        <f>0.5*'Vehicle Specification'!$J$9*'Vehicle Specification'!$J$13*'Vehicle Specification'!$J$11*('Forces Acting on Vehicle'!C2092*'Forces Acting on Vehicle'!C2092)</f>
        <v>865.02744357640029</v>
      </c>
      <c r="H2092" s="20">
        <f>'Vehicle Specification'!$J$8-'Forces Acting on Vehicle'!F2092</f>
        <v>7271.8557870436007</v>
      </c>
      <c r="I2092" s="20">
        <f>H2092*'Vehicle Specification'!$J$12</f>
        <v>145.43711574087203</v>
      </c>
      <c r="J2092" s="20">
        <f>E2092+'Forces Acting on Vehicle'!G2092+'Forces Acting on Vehicle'!I2092</f>
        <v>1869.8465592798746</v>
      </c>
      <c r="K2092" s="22">
        <f t="shared" si="96"/>
        <v>93866.297275849705</v>
      </c>
      <c r="L2092" s="21">
        <f t="shared" si="97"/>
        <v>93866.297275849705</v>
      </c>
      <c r="M2092" s="20" t="str">
        <f t="shared" si="98"/>
        <v>0</v>
      </c>
    </row>
    <row r="2093" spans="1:13" x14ac:dyDescent="0.2">
      <c r="A2093" s="5">
        <v>40.762</v>
      </c>
      <c r="B2093" s="5">
        <v>1603</v>
      </c>
      <c r="C2093" s="5">
        <v>50.2</v>
      </c>
      <c r="D2093" s="12">
        <v>1.3804269060023062</v>
      </c>
      <c r="E2093" s="20">
        <f>'Vehicle Specification'!$J$7*'Forces Acting on Vehicle'!D2093</f>
        <v>842.06041266140676</v>
      </c>
      <c r="F2093" s="20">
        <f>0.5*'Vehicle Specification'!$J$9*'Vehicle Specification'!$J$13*'Vehicle Specification'!$J$10*('Forces Acting on Vehicle'!C2093*'Forces Acting on Vehicle'!C2093)</f>
        <v>-1287.7557870436003</v>
      </c>
      <c r="G2093" s="20">
        <f>0.5*'Vehicle Specification'!$J$9*'Vehicle Specification'!$J$13*'Vehicle Specification'!$J$11*('Forces Acting on Vehicle'!C2093*'Forces Acting on Vehicle'!C2093)</f>
        <v>865.02744357640029</v>
      </c>
      <c r="H2093" s="20">
        <f>'Vehicle Specification'!$J$8-'Forces Acting on Vehicle'!F2093</f>
        <v>7271.8557870436007</v>
      </c>
      <c r="I2093" s="20">
        <f>H2093*'Vehicle Specification'!$J$12</f>
        <v>145.43711574087203</v>
      </c>
      <c r="J2093" s="20">
        <f>E2093+'Forces Acting on Vehicle'!G2093+'Forces Acting on Vehicle'!I2093</f>
        <v>1852.5249719786791</v>
      </c>
      <c r="K2093" s="22">
        <f t="shared" si="96"/>
        <v>92996.753593329689</v>
      </c>
      <c r="L2093" s="21">
        <f t="shared" si="97"/>
        <v>92996.753593329689</v>
      </c>
      <c r="M2093" s="20" t="str">
        <f t="shared" si="98"/>
        <v>0</v>
      </c>
    </row>
    <row r="2094" spans="1:13" x14ac:dyDescent="0.2">
      <c r="A2094" s="5">
        <v>40.780999999999999</v>
      </c>
      <c r="B2094" s="5">
        <v>1604</v>
      </c>
      <c r="C2094" s="5">
        <v>50.3</v>
      </c>
      <c r="D2094" s="12">
        <v>1.2686315650193027</v>
      </c>
      <c r="E2094" s="20">
        <f>'Vehicle Specification'!$J$7*'Forces Acting on Vehicle'!D2094</f>
        <v>773.86525466177466</v>
      </c>
      <c r="F2094" s="20">
        <f>0.5*'Vehicle Specification'!$J$9*'Vehicle Specification'!$J$13*'Vehicle Specification'!$J$10*('Forces Acting on Vehicle'!C2094*'Forces Acting on Vehicle'!C2094)</f>
        <v>-1292.8913982481001</v>
      </c>
      <c r="G2094" s="20">
        <f>0.5*'Vehicle Specification'!$J$9*'Vehicle Specification'!$J$13*'Vehicle Specification'!$J$11*('Forces Acting on Vehicle'!C2094*'Forces Acting on Vehicle'!C2094)</f>
        <v>868.47720064689997</v>
      </c>
      <c r="H2094" s="20">
        <f>'Vehicle Specification'!$J$8-'Forces Acting on Vehicle'!F2094</f>
        <v>7276.9913982481003</v>
      </c>
      <c r="I2094" s="20">
        <f>H2094*'Vehicle Specification'!$J$12</f>
        <v>145.539827964962</v>
      </c>
      <c r="J2094" s="20">
        <f>E2094+'Forces Acting on Vehicle'!G2094+'Forces Acting on Vehicle'!I2094</f>
        <v>1787.8822832736369</v>
      </c>
      <c r="K2094" s="22">
        <f t="shared" si="96"/>
        <v>89930.47884866393</v>
      </c>
      <c r="L2094" s="21">
        <f t="shared" si="97"/>
        <v>89930.47884866393</v>
      </c>
      <c r="M2094" s="20" t="str">
        <f t="shared" si="98"/>
        <v>0</v>
      </c>
    </row>
    <row r="2095" spans="1:13" x14ac:dyDescent="0.2">
      <c r="A2095" s="5">
        <v>40.801000000000002</v>
      </c>
      <c r="B2095" s="5">
        <v>1605</v>
      </c>
      <c r="C2095" s="5">
        <v>50.3</v>
      </c>
      <c r="D2095" s="12">
        <v>1.1623702678391066</v>
      </c>
      <c r="E2095" s="20">
        <f>'Vehicle Specification'!$J$7*'Forces Acting on Vehicle'!D2095</f>
        <v>709.04586338185504</v>
      </c>
      <c r="F2095" s="20">
        <f>0.5*'Vehicle Specification'!$J$9*'Vehicle Specification'!$J$13*'Vehicle Specification'!$J$10*('Forces Acting on Vehicle'!C2095*'Forces Acting on Vehicle'!C2095)</f>
        <v>-1292.8913982481001</v>
      </c>
      <c r="G2095" s="20">
        <f>0.5*'Vehicle Specification'!$J$9*'Vehicle Specification'!$J$13*'Vehicle Specification'!$J$11*('Forces Acting on Vehicle'!C2095*'Forces Acting on Vehicle'!C2095)</f>
        <v>868.47720064689997</v>
      </c>
      <c r="H2095" s="20">
        <f>'Vehicle Specification'!$J$8-'Forces Acting on Vehicle'!F2095</f>
        <v>7276.9913982481003</v>
      </c>
      <c r="I2095" s="20">
        <f>H2095*'Vehicle Specification'!$J$12</f>
        <v>145.539827964962</v>
      </c>
      <c r="J2095" s="20">
        <f>E2095+'Forces Acting on Vehicle'!G2095+'Forces Acting on Vehicle'!I2095</f>
        <v>1723.0628919937171</v>
      </c>
      <c r="K2095" s="22">
        <f t="shared" si="96"/>
        <v>86670.063467283966</v>
      </c>
      <c r="L2095" s="21">
        <f t="shared" si="97"/>
        <v>86670.063467283966</v>
      </c>
      <c r="M2095" s="20" t="str">
        <f t="shared" si="98"/>
        <v>0</v>
      </c>
    </row>
    <row r="2096" spans="1:13" x14ac:dyDescent="0.2">
      <c r="A2096" s="5">
        <v>40.82</v>
      </c>
      <c r="B2096" s="5">
        <v>1606</v>
      </c>
      <c r="C2096" s="5">
        <v>50.3</v>
      </c>
      <c r="D2096" s="12">
        <v>1.1321155389226254</v>
      </c>
      <c r="E2096" s="20">
        <f>'Vehicle Specification'!$J$7*'Forces Acting on Vehicle'!D2096</f>
        <v>690.59047874280145</v>
      </c>
      <c r="F2096" s="20">
        <f>0.5*'Vehicle Specification'!$J$9*'Vehicle Specification'!$J$13*'Vehicle Specification'!$J$10*('Forces Acting on Vehicle'!C2096*'Forces Acting on Vehicle'!C2096)</f>
        <v>-1292.8913982481001</v>
      </c>
      <c r="G2096" s="20">
        <f>0.5*'Vehicle Specification'!$J$9*'Vehicle Specification'!$J$13*'Vehicle Specification'!$J$11*('Forces Acting on Vehicle'!C2096*'Forces Acting on Vehicle'!C2096)</f>
        <v>868.47720064689997</v>
      </c>
      <c r="H2096" s="20">
        <f>'Vehicle Specification'!$J$8-'Forces Acting on Vehicle'!F2096</f>
        <v>7276.9913982481003</v>
      </c>
      <c r="I2096" s="20">
        <f>H2096*'Vehicle Specification'!$J$12</f>
        <v>145.539827964962</v>
      </c>
      <c r="J2096" s="20">
        <f>E2096+'Forces Acting on Vehicle'!G2096+'Forces Acting on Vehicle'!I2096</f>
        <v>1704.6075073546635</v>
      </c>
      <c r="K2096" s="22">
        <f t="shared" si="96"/>
        <v>85741.75761993957</v>
      </c>
      <c r="L2096" s="21">
        <f t="shared" si="97"/>
        <v>85741.75761993957</v>
      </c>
      <c r="M2096" s="20" t="str">
        <f t="shared" si="98"/>
        <v>0</v>
      </c>
    </row>
    <row r="2097" spans="1:13" x14ac:dyDescent="0.2">
      <c r="A2097" s="5">
        <v>40.840000000000003</v>
      </c>
      <c r="B2097" s="5">
        <v>1607</v>
      </c>
      <c r="C2097" s="5">
        <v>50.4</v>
      </c>
      <c r="D2097" s="12">
        <v>1.1410265071283063</v>
      </c>
      <c r="E2097" s="20">
        <f>'Vehicle Specification'!$J$7*'Forces Acting on Vehicle'!D2097</f>
        <v>696.02616934826688</v>
      </c>
      <c r="F2097" s="20">
        <f>0.5*'Vehicle Specification'!$J$9*'Vehicle Specification'!$J$13*'Vehicle Specification'!$J$10*('Forces Acting on Vehicle'!C2097*'Forces Acting on Vehicle'!C2097)</f>
        <v>-1298.0372295744</v>
      </c>
      <c r="G2097" s="20">
        <f>0.5*'Vehicle Specification'!$J$9*'Vehicle Specification'!$J$13*'Vehicle Specification'!$J$11*('Forces Acting on Vehicle'!C2097*'Forces Acting on Vehicle'!C2097)</f>
        <v>871.9338229056001</v>
      </c>
      <c r="H2097" s="20">
        <f>'Vehicle Specification'!$J$8-'Forces Acting on Vehicle'!F2097</f>
        <v>7282.1372295744004</v>
      </c>
      <c r="I2097" s="20">
        <f>H2097*'Vehicle Specification'!$J$12</f>
        <v>145.64274459148803</v>
      </c>
      <c r="J2097" s="20">
        <f>E2097+'Forces Acting on Vehicle'!G2097+'Forces Acting on Vehicle'!I2097</f>
        <v>1713.6027368453549</v>
      </c>
      <c r="K2097" s="22">
        <f t="shared" si="96"/>
        <v>86365.577937005888</v>
      </c>
      <c r="L2097" s="21">
        <f t="shared" si="97"/>
        <v>86365.577937005888</v>
      </c>
      <c r="M2097" s="20" t="str">
        <f t="shared" si="98"/>
        <v>0</v>
      </c>
    </row>
    <row r="2098" spans="1:13" x14ac:dyDescent="0.2">
      <c r="A2098" s="5">
        <v>40.859000000000002</v>
      </c>
      <c r="B2098" s="5">
        <v>1608</v>
      </c>
      <c r="C2098" s="5">
        <v>50.4</v>
      </c>
      <c r="D2098" s="12">
        <v>1.1640612738437242</v>
      </c>
      <c r="E2098" s="20">
        <f>'Vehicle Specification'!$J$7*'Forces Acting on Vehicle'!D2098</f>
        <v>710.07737704467172</v>
      </c>
      <c r="F2098" s="20">
        <f>0.5*'Vehicle Specification'!$J$9*'Vehicle Specification'!$J$13*'Vehicle Specification'!$J$10*('Forces Acting on Vehicle'!C2098*'Forces Acting on Vehicle'!C2098)</f>
        <v>-1298.0372295744</v>
      </c>
      <c r="G2098" s="20">
        <f>0.5*'Vehicle Specification'!$J$9*'Vehicle Specification'!$J$13*'Vehicle Specification'!$J$11*('Forces Acting on Vehicle'!C2098*'Forces Acting on Vehicle'!C2098)</f>
        <v>871.9338229056001</v>
      </c>
      <c r="H2098" s="20">
        <f>'Vehicle Specification'!$J$8-'Forces Acting on Vehicle'!F2098</f>
        <v>7282.1372295744004</v>
      </c>
      <c r="I2098" s="20">
        <f>H2098*'Vehicle Specification'!$J$12</f>
        <v>145.64274459148803</v>
      </c>
      <c r="J2098" s="20">
        <f>E2098+'Forces Acting on Vehicle'!G2098+'Forces Acting on Vehicle'!I2098</f>
        <v>1727.65394454176</v>
      </c>
      <c r="K2098" s="22">
        <f t="shared" si="96"/>
        <v>87073.758804904704</v>
      </c>
      <c r="L2098" s="21">
        <f t="shared" si="97"/>
        <v>87073.758804904704</v>
      </c>
      <c r="M2098" s="20" t="str">
        <f t="shared" si="98"/>
        <v>0</v>
      </c>
    </row>
    <row r="2099" spans="1:13" x14ac:dyDescent="0.2">
      <c r="A2099" s="5">
        <v>40.878999999999998</v>
      </c>
      <c r="B2099" s="5">
        <v>1609</v>
      </c>
      <c r="C2099" s="5">
        <v>50.4</v>
      </c>
      <c r="D2099" s="12">
        <v>0.67941393918589943</v>
      </c>
      <c r="E2099" s="20">
        <f>'Vehicle Specification'!$J$7*'Forces Acting on Vehicle'!D2099</f>
        <v>414.44250290339863</v>
      </c>
      <c r="F2099" s="20">
        <f>0.5*'Vehicle Specification'!$J$9*'Vehicle Specification'!$J$13*'Vehicle Specification'!$J$10*('Forces Acting on Vehicle'!C2099*'Forces Acting on Vehicle'!C2099)</f>
        <v>-1298.0372295744</v>
      </c>
      <c r="G2099" s="20">
        <f>0.5*'Vehicle Specification'!$J$9*'Vehicle Specification'!$J$13*'Vehicle Specification'!$J$11*('Forces Acting on Vehicle'!C2099*'Forces Acting on Vehicle'!C2099)</f>
        <v>871.9338229056001</v>
      </c>
      <c r="H2099" s="20">
        <f>'Vehicle Specification'!$J$8-'Forces Acting on Vehicle'!F2099</f>
        <v>7282.1372295744004</v>
      </c>
      <c r="I2099" s="20">
        <f>H2099*'Vehicle Specification'!$J$12</f>
        <v>145.64274459148803</v>
      </c>
      <c r="J2099" s="20">
        <f>E2099+'Forces Acting on Vehicle'!G2099+'Forces Acting on Vehicle'!I2099</f>
        <v>1432.0190704004867</v>
      </c>
      <c r="K2099" s="22">
        <f t="shared" si="96"/>
        <v>72173.761148184523</v>
      </c>
      <c r="L2099" s="21">
        <f t="shared" si="97"/>
        <v>72173.761148184523</v>
      </c>
      <c r="M2099" s="20" t="str">
        <f t="shared" si="98"/>
        <v>0</v>
      </c>
    </row>
    <row r="2100" spans="1:13" x14ac:dyDescent="0.2">
      <c r="A2100" s="5">
        <v>40.898000000000003</v>
      </c>
      <c r="B2100" s="5">
        <v>1610</v>
      </c>
      <c r="C2100" s="5">
        <v>50.5</v>
      </c>
      <c r="D2100" s="12">
        <v>0.40447626316729629</v>
      </c>
      <c r="E2100" s="20">
        <f>'Vehicle Specification'!$J$7*'Forces Acting on Vehicle'!D2100</f>
        <v>246.73052053205075</v>
      </c>
      <c r="F2100" s="20">
        <f>0.5*'Vehicle Specification'!$J$9*'Vehicle Specification'!$J$13*'Vehicle Specification'!$J$10*('Forces Acting on Vehicle'!C2100*'Forces Acting on Vehicle'!C2100)</f>
        <v>-1303.1932810225003</v>
      </c>
      <c r="G2100" s="20">
        <f>0.5*'Vehicle Specification'!$J$9*'Vehicle Specification'!$J$13*'Vehicle Specification'!$J$11*('Forces Acting on Vehicle'!C2100*'Forces Acting on Vehicle'!C2100)</f>
        <v>875.39731035250009</v>
      </c>
      <c r="H2100" s="20">
        <f>'Vehicle Specification'!$J$8-'Forces Acting on Vehicle'!F2100</f>
        <v>7287.2932810225011</v>
      </c>
      <c r="I2100" s="20">
        <f>H2100*'Vehicle Specification'!$J$12</f>
        <v>145.74586562045002</v>
      </c>
      <c r="J2100" s="20">
        <f>E2100+'Forces Acting on Vehicle'!G2100+'Forces Acting on Vehicle'!I2100</f>
        <v>1267.8736965050009</v>
      </c>
      <c r="K2100" s="22">
        <f t="shared" si="96"/>
        <v>64027.621673502545</v>
      </c>
      <c r="L2100" s="21">
        <f t="shared" si="97"/>
        <v>64027.621673502545</v>
      </c>
      <c r="M2100" s="20" t="str">
        <f t="shared" si="98"/>
        <v>0</v>
      </c>
    </row>
    <row r="2101" spans="1:13" x14ac:dyDescent="0.2">
      <c r="A2101" s="5">
        <v>40.917999999999999</v>
      </c>
      <c r="B2101" s="5">
        <v>1611</v>
      </c>
      <c r="C2101" s="5">
        <v>50.5</v>
      </c>
      <c r="D2101" s="12">
        <v>0.13188529867188761</v>
      </c>
      <c r="E2101" s="20">
        <f>'Vehicle Specification'!$J$7*'Forces Acting on Vehicle'!D2101</f>
        <v>80.450032189851441</v>
      </c>
      <c r="F2101" s="20">
        <f>0.5*'Vehicle Specification'!$J$9*'Vehicle Specification'!$J$13*'Vehicle Specification'!$J$10*('Forces Acting on Vehicle'!C2101*'Forces Acting on Vehicle'!C2101)</f>
        <v>-1303.1932810225003</v>
      </c>
      <c r="G2101" s="20">
        <f>0.5*'Vehicle Specification'!$J$9*'Vehicle Specification'!$J$13*'Vehicle Specification'!$J$11*('Forces Acting on Vehicle'!C2101*'Forces Acting on Vehicle'!C2101)</f>
        <v>875.39731035250009</v>
      </c>
      <c r="H2101" s="20">
        <f>'Vehicle Specification'!$J$8-'Forces Acting on Vehicle'!F2101</f>
        <v>7287.2932810225011</v>
      </c>
      <c r="I2101" s="20">
        <f>H2101*'Vehicle Specification'!$J$12</f>
        <v>145.74586562045002</v>
      </c>
      <c r="J2101" s="20">
        <f>E2101+'Forces Acting on Vehicle'!G2101+'Forces Acting on Vehicle'!I2101</f>
        <v>1101.5932081628016</v>
      </c>
      <c r="K2101" s="22">
        <f t="shared" si="96"/>
        <v>55630.457012221479</v>
      </c>
      <c r="L2101" s="21">
        <f t="shared" si="97"/>
        <v>55630.457012221479</v>
      </c>
      <c r="M2101" s="20" t="str">
        <f t="shared" si="98"/>
        <v>0</v>
      </c>
    </row>
    <row r="2102" spans="1:13" x14ac:dyDescent="0.2">
      <c r="A2102" s="5">
        <v>40.938000000000002</v>
      </c>
      <c r="B2102" s="5">
        <v>1612</v>
      </c>
      <c r="C2102" s="5">
        <v>50.5</v>
      </c>
      <c r="D2102" s="12">
        <v>-0.18963059575836705</v>
      </c>
      <c r="E2102" s="20">
        <f>'Vehicle Specification'!$J$7*'Forces Acting on Vehicle'!D2102</f>
        <v>-115.67466341260391</v>
      </c>
      <c r="F2102" s="20">
        <f>0.5*'Vehicle Specification'!$J$9*'Vehicle Specification'!$J$13*'Vehicle Specification'!$J$10*('Forces Acting on Vehicle'!C2102*'Forces Acting on Vehicle'!C2102)</f>
        <v>-1303.1932810225003</v>
      </c>
      <c r="G2102" s="20">
        <f>0.5*'Vehicle Specification'!$J$9*'Vehicle Specification'!$J$13*'Vehicle Specification'!$J$11*('Forces Acting on Vehicle'!C2102*'Forces Acting on Vehicle'!C2102)</f>
        <v>875.39731035250009</v>
      </c>
      <c r="H2102" s="20">
        <f>'Vehicle Specification'!$J$8-'Forces Acting on Vehicle'!F2102</f>
        <v>7287.2932810225011</v>
      </c>
      <c r="I2102" s="20">
        <f>H2102*'Vehicle Specification'!$J$12</f>
        <v>145.74586562045002</v>
      </c>
      <c r="J2102" s="20">
        <f>E2102+'Forces Acting on Vehicle'!G2102+'Forces Acting on Vehicle'!I2102</f>
        <v>905.4685125603462</v>
      </c>
      <c r="K2102" s="22">
        <f t="shared" si="96"/>
        <v>45726.159884297485</v>
      </c>
      <c r="L2102" s="21">
        <f t="shared" si="97"/>
        <v>45726.159884297485</v>
      </c>
      <c r="M2102" s="20" t="str">
        <f t="shared" si="98"/>
        <v>0</v>
      </c>
    </row>
    <row r="2103" spans="1:13" x14ac:dyDescent="0.2">
      <c r="A2103" s="5">
        <v>40.957000000000001</v>
      </c>
      <c r="B2103" s="5">
        <v>1613</v>
      </c>
      <c r="C2103" s="5">
        <v>50.5</v>
      </c>
      <c r="D2103" s="12">
        <v>1.4140783842370445E-2</v>
      </c>
      <c r="E2103" s="20">
        <f>'Vehicle Specification'!$J$7*'Forces Acting on Vehicle'!D2103</f>
        <v>8.6258781438459717</v>
      </c>
      <c r="F2103" s="20">
        <f>0.5*'Vehicle Specification'!$J$9*'Vehicle Specification'!$J$13*'Vehicle Specification'!$J$10*('Forces Acting on Vehicle'!C2103*'Forces Acting on Vehicle'!C2103)</f>
        <v>-1303.1932810225003</v>
      </c>
      <c r="G2103" s="20">
        <f>0.5*'Vehicle Specification'!$J$9*'Vehicle Specification'!$J$13*'Vehicle Specification'!$J$11*('Forces Acting on Vehicle'!C2103*'Forces Acting on Vehicle'!C2103)</f>
        <v>875.39731035250009</v>
      </c>
      <c r="H2103" s="20">
        <f>'Vehicle Specification'!$J$8-'Forces Acting on Vehicle'!F2103</f>
        <v>7287.2932810225011</v>
      </c>
      <c r="I2103" s="20">
        <f>H2103*'Vehicle Specification'!$J$12</f>
        <v>145.74586562045002</v>
      </c>
      <c r="J2103" s="20">
        <f>E2103+'Forces Acting on Vehicle'!G2103+'Forces Acting on Vehicle'!I2103</f>
        <v>1029.769054116796</v>
      </c>
      <c r="K2103" s="22">
        <f t="shared" si="96"/>
        <v>52003.3372328982</v>
      </c>
      <c r="L2103" s="21">
        <f t="shared" si="97"/>
        <v>52003.3372328982</v>
      </c>
      <c r="M2103" s="20" t="str">
        <f t="shared" si="98"/>
        <v>0</v>
      </c>
    </row>
    <row r="2104" spans="1:13" x14ac:dyDescent="0.2">
      <c r="A2104" s="5">
        <v>40.976999999999997</v>
      </c>
      <c r="B2104" s="5">
        <v>1614</v>
      </c>
      <c r="C2104" s="5">
        <v>50.4</v>
      </c>
      <c r="D2104" s="12">
        <v>0.35827692992410032</v>
      </c>
      <c r="E2104" s="20">
        <f>'Vehicle Specification'!$J$7*'Forces Acting on Vehicle'!D2104</f>
        <v>218.54892725370118</v>
      </c>
      <c r="F2104" s="20">
        <f>0.5*'Vehicle Specification'!$J$9*'Vehicle Specification'!$J$13*'Vehicle Specification'!$J$10*('Forces Acting on Vehicle'!C2104*'Forces Acting on Vehicle'!C2104)</f>
        <v>-1298.0372295744</v>
      </c>
      <c r="G2104" s="20">
        <f>0.5*'Vehicle Specification'!$J$9*'Vehicle Specification'!$J$13*'Vehicle Specification'!$J$11*('Forces Acting on Vehicle'!C2104*'Forces Acting on Vehicle'!C2104)</f>
        <v>871.9338229056001</v>
      </c>
      <c r="H2104" s="20">
        <f>'Vehicle Specification'!$J$8-'Forces Acting on Vehicle'!F2104</f>
        <v>7282.1372295744004</v>
      </c>
      <c r="I2104" s="20">
        <f>H2104*'Vehicle Specification'!$J$12</f>
        <v>145.64274459148803</v>
      </c>
      <c r="J2104" s="20">
        <f>E2104+'Forces Acting on Vehicle'!G2104+'Forces Acting on Vehicle'!I2104</f>
        <v>1236.1254947507894</v>
      </c>
      <c r="K2104" s="22">
        <f t="shared" ref="K2104:K2167" si="99">J2104*C2104</f>
        <v>62300.724935439779</v>
      </c>
      <c r="L2104" s="21">
        <f t="shared" si="97"/>
        <v>62300.724935439779</v>
      </c>
      <c r="M2104" s="20" t="str">
        <f t="shared" si="98"/>
        <v>0</v>
      </c>
    </row>
    <row r="2105" spans="1:13" x14ac:dyDescent="0.2">
      <c r="A2105" s="5">
        <v>40.996000000000002</v>
      </c>
      <c r="B2105" s="5">
        <v>1615</v>
      </c>
      <c r="C2105" s="5">
        <v>50.4</v>
      </c>
      <c r="D2105" s="12">
        <v>0.48766831497793461</v>
      </c>
      <c r="E2105" s="20">
        <f>'Vehicle Specification'!$J$7*'Forces Acting on Vehicle'!D2105</f>
        <v>297.47767213654009</v>
      </c>
      <c r="F2105" s="20">
        <f>0.5*'Vehicle Specification'!$J$9*'Vehicle Specification'!$J$13*'Vehicle Specification'!$J$10*('Forces Acting on Vehicle'!C2105*'Forces Acting on Vehicle'!C2105)</f>
        <v>-1298.0372295744</v>
      </c>
      <c r="G2105" s="20">
        <f>0.5*'Vehicle Specification'!$J$9*'Vehicle Specification'!$J$13*'Vehicle Specification'!$J$11*('Forces Acting on Vehicle'!C2105*'Forces Acting on Vehicle'!C2105)</f>
        <v>871.9338229056001</v>
      </c>
      <c r="H2105" s="20">
        <f>'Vehicle Specification'!$J$8-'Forces Acting on Vehicle'!F2105</f>
        <v>7282.1372295744004</v>
      </c>
      <c r="I2105" s="20">
        <f>H2105*'Vehicle Specification'!$J$12</f>
        <v>145.64274459148803</v>
      </c>
      <c r="J2105" s="20">
        <f>E2105+'Forces Acting on Vehicle'!G2105+'Forces Acting on Vehicle'!I2105</f>
        <v>1315.0542396336282</v>
      </c>
      <c r="K2105" s="22">
        <f t="shared" si="99"/>
        <v>66278.733677534852</v>
      </c>
      <c r="L2105" s="21">
        <f t="shared" si="97"/>
        <v>66278.733677534852</v>
      </c>
      <c r="M2105" s="20" t="str">
        <f t="shared" si="98"/>
        <v>0</v>
      </c>
    </row>
    <row r="2106" spans="1:13" x14ac:dyDescent="0.2">
      <c r="A2106" s="5">
        <v>41.015999999999998</v>
      </c>
      <c r="B2106" s="5">
        <v>1616</v>
      </c>
      <c r="C2106" s="5">
        <v>50.3</v>
      </c>
      <c r="D2106" s="12">
        <v>0.72350817120266464</v>
      </c>
      <c r="E2106" s="20">
        <f>'Vehicle Specification'!$J$7*'Forces Acting on Vehicle'!D2106</f>
        <v>441.33998443362543</v>
      </c>
      <c r="F2106" s="20">
        <f>0.5*'Vehicle Specification'!$J$9*'Vehicle Specification'!$J$13*'Vehicle Specification'!$J$10*('Forces Acting on Vehicle'!C2106*'Forces Acting on Vehicle'!C2106)</f>
        <v>-1292.8913982481001</v>
      </c>
      <c r="G2106" s="20">
        <f>0.5*'Vehicle Specification'!$J$9*'Vehicle Specification'!$J$13*'Vehicle Specification'!$J$11*('Forces Acting on Vehicle'!C2106*'Forces Acting on Vehicle'!C2106)</f>
        <v>868.47720064689997</v>
      </c>
      <c r="H2106" s="20">
        <f>'Vehicle Specification'!$J$8-'Forces Acting on Vehicle'!F2106</f>
        <v>7276.9913982481003</v>
      </c>
      <c r="I2106" s="20">
        <f>H2106*'Vehicle Specification'!$J$12</f>
        <v>145.539827964962</v>
      </c>
      <c r="J2106" s="20">
        <f>E2106+'Forces Acting on Vehicle'!G2106+'Forces Acting on Vehicle'!I2106</f>
        <v>1455.3570130454873</v>
      </c>
      <c r="K2106" s="22">
        <f t="shared" si="99"/>
        <v>73204.457756188</v>
      </c>
      <c r="L2106" s="21">
        <f t="shared" si="97"/>
        <v>73204.457756188</v>
      </c>
      <c r="M2106" s="20" t="str">
        <f t="shared" si="98"/>
        <v>0</v>
      </c>
    </row>
    <row r="2107" spans="1:13" x14ac:dyDescent="0.2">
      <c r="A2107" s="5">
        <v>41.034999999999997</v>
      </c>
      <c r="B2107" s="5">
        <v>1617</v>
      </c>
      <c r="C2107" s="5">
        <v>50.3</v>
      </c>
      <c r="D2107" s="12">
        <v>2.2604099096624317</v>
      </c>
      <c r="E2107" s="20">
        <f>'Vehicle Specification'!$J$7*'Forces Acting on Vehicle'!D2107</f>
        <v>1378.8500448940833</v>
      </c>
      <c r="F2107" s="20">
        <f>0.5*'Vehicle Specification'!$J$9*'Vehicle Specification'!$J$13*'Vehicle Specification'!$J$10*('Forces Acting on Vehicle'!C2107*'Forces Acting on Vehicle'!C2107)</f>
        <v>-1292.8913982481001</v>
      </c>
      <c r="G2107" s="20">
        <f>0.5*'Vehicle Specification'!$J$9*'Vehicle Specification'!$J$13*'Vehicle Specification'!$J$11*('Forces Acting on Vehicle'!C2107*'Forces Acting on Vehicle'!C2107)</f>
        <v>868.47720064689997</v>
      </c>
      <c r="H2107" s="20">
        <f>'Vehicle Specification'!$J$8-'Forces Acting on Vehicle'!F2107</f>
        <v>7276.9913982481003</v>
      </c>
      <c r="I2107" s="20">
        <f>H2107*'Vehicle Specification'!$J$12</f>
        <v>145.539827964962</v>
      </c>
      <c r="J2107" s="20">
        <f>E2107+'Forces Acting on Vehicle'!G2107+'Forces Acting on Vehicle'!I2107</f>
        <v>2392.8670735059454</v>
      </c>
      <c r="K2107" s="22">
        <f t="shared" si="99"/>
        <v>120361.21379734905</v>
      </c>
      <c r="L2107" s="21">
        <f t="shared" si="97"/>
        <v>120361.21379734905</v>
      </c>
      <c r="M2107" s="20" t="str">
        <f t="shared" si="98"/>
        <v>0</v>
      </c>
    </row>
    <row r="2108" spans="1:13" x14ac:dyDescent="0.2">
      <c r="A2108" s="5">
        <v>41.055</v>
      </c>
      <c r="B2108" s="5">
        <v>1618</v>
      </c>
      <c r="C2108" s="5">
        <v>50.3</v>
      </c>
      <c r="D2108" s="12">
        <v>1.9198986200852128</v>
      </c>
      <c r="E2108" s="20">
        <f>'Vehicle Specification'!$J$7*'Forces Acting on Vehicle'!D2108</f>
        <v>1171.1381582519798</v>
      </c>
      <c r="F2108" s="20">
        <f>0.5*'Vehicle Specification'!$J$9*'Vehicle Specification'!$J$13*'Vehicle Specification'!$J$10*('Forces Acting on Vehicle'!C2108*'Forces Acting on Vehicle'!C2108)</f>
        <v>-1292.8913982481001</v>
      </c>
      <c r="G2108" s="20">
        <f>0.5*'Vehicle Specification'!$J$9*'Vehicle Specification'!$J$13*'Vehicle Specification'!$J$11*('Forces Acting on Vehicle'!C2108*'Forces Acting on Vehicle'!C2108)</f>
        <v>868.47720064689997</v>
      </c>
      <c r="H2108" s="20">
        <f>'Vehicle Specification'!$J$8-'Forces Acting on Vehicle'!F2108</f>
        <v>7276.9913982481003</v>
      </c>
      <c r="I2108" s="20">
        <f>H2108*'Vehicle Specification'!$J$12</f>
        <v>145.539827964962</v>
      </c>
      <c r="J2108" s="20">
        <f>E2108+'Forces Acting on Vehicle'!G2108+'Forces Acting on Vehicle'!I2108</f>
        <v>2185.1551868638417</v>
      </c>
      <c r="K2108" s="22">
        <f t="shared" si="99"/>
        <v>109913.30589925122</v>
      </c>
      <c r="L2108" s="21">
        <f t="shared" si="97"/>
        <v>109913.30589925122</v>
      </c>
      <c r="M2108" s="20" t="str">
        <f t="shared" si="98"/>
        <v>0</v>
      </c>
    </row>
    <row r="2109" spans="1:13" x14ac:dyDescent="0.2">
      <c r="A2109" s="5">
        <v>41.073999999999998</v>
      </c>
      <c r="B2109" s="5">
        <v>1619</v>
      </c>
      <c r="C2109" s="5">
        <v>50.3</v>
      </c>
      <c r="D2109" s="12">
        <v>1.5981557027026478</v>
      </c>
      <c r="E2109" s="20">
        <f>'Vehicle Specification'!$J$7*'Forces Acting on Vehicle'!D2109</f>
        <v>974.87497864861518</v>
      </c>
      <c r="F2109" s="20">
        <f>0.5*'Vehicle Specification'!$J$9*'Vehicle Specification'!$J$13*'Vehicle Specification'!$J$10*('Forces Acting on Vehicle'!C2109*'Forces Acting on Vehicle'!C2109)</f>
        <v>-1292.8913982481001</v>
      </c>
      <c r="G2109" s="20">
        <f>0.5*'Vehicle Specification'!$J$9*'Vehicle Specification'!$J$13*'Vehicle Specification'!$J$11*('Forces Acting on Vehicle'!C2109*'Forces Acting on Vehicle'!C2109)</f>
        <v>868.47720064689997</v>
      </c>
      <c r="H2109" s="20">
        <f>'Vehicle Specification'!$J$8-'Forces Acting on Vehicle'!F2109</f>
        <v>7276.9913982481003</v>
      </c>
      <c r="I2109" s="20">
        <f>H2109*'Vehicle Specification'!$J$12</f>
        <v>145.539827964962</v>
      </c>
      <c r="J2109" s="20">
        <f>E2109+'Forces Acting on Vehicle'!G2109+'Forces Acting on Vehicle'!I2109</f>
        <v>1988.8920072604774</v>
      </c>
      <c r="K2109" s="22">
        <f t="shared" si="99"/>
        <v>100041.267965202</v>
      </c>
      <c r="L2109" s="21">
        <f t="shared" si="97"/>
        <v>100041.267965202</v>
      </c>
      <c r="M2109" s="20" t="str">
        <f t="shared" si="98"/>
        <v>0</v>
      </c>
    </row>
    <row r="2110" spans="1:13" x14ac:dyDescent="0.2">
      <c r="A2110" s="5">
        <v>41.094000000000001</v>
      </c>
      <c r="B2110" s="5">
        <v>1620</v>
      </c>
      <c r="C2110" s="5">
        <v>50.4</v>
      </c>
      <c r="D2110" s="12">
        <v>1.2832215289676543</v>
      </c>
      <c r="E2110" s="20">
        <f>'Vehicle Specification'!$J$7*'Forces Acting on Vehicle'!D2110</f>
        <v>782.76513267026917</v>
      </c>
      <c r="F2110" s="20">
        <f>0.5*'Vehicle Specification'!$J$9*'Vehicle Specification'!$J$13*'Vehicle Specification'!$J$10*('Forces Acting on Vehicle'!C2110*'Forces Acting on Vehicle'!C2110)</f>
        <v>-1298.0372295744</v>
      </c>
      <c r="G2110" s="20">
        <f>0.5*'Vehicle Specification'!$J$9*'Vehicle Specification'!$J$13*'Vehicle Specification'!$J$11*('Forces Acting on Vehicle'!C2110*'Forces Acting on Vehicle'!C2110)</f>
        <v>871.9338229056001</v>
      </c>
      <c r="H2110" s="20">
        <f>'Vehicle Specification'!$J$8-'Forces Acting on Vehicle'!F2110</f>
        <v>7282.1372295744004</v>
      </c>
      <c r="I2110" s="20">
        <f>H2110*'Vehicle Specification'!$J$12</f>
        <v>145.64274459148803</v>
      </c>
      <c r="J2110" s="20">
        <f>E2110+'Forces Acting on Vehicle'!G2110+'Forces Acting on Vehicle'!I2110</f>
        <v>1800.3417001673572</v>
      </c>
      <c r="K2110" s="22">
        <f t="shared" si="99"/>
        <v>90737.221688434802</v>
      </c>
      <c r="L2110" s="21">
        <f t="shared" si="97"/>
        <v>90737.221688434802</v>
      </c>
      <c r="M2110" s="20" t="str">
        <f t="shared" si="98"/>
        <v>0</v>
      </c>
    </row>
    <row r="2111" spans="1:13" x14ac:dyDescent="0.2">
      <c r="A2111" s="5">
        <v>41.113</v>
      </c>
      <c r="B2111" s="5">
        <v>1621</v>
      </c>
      <c r="C2111" s="5">
        <v>50.4</v>
      </c>
      <c r="D2111" s="12">
        <v>0.99304177799261906</v>
      </c>
      <c r="E2111" s="20">
        <f>'Vehicle Specification'!$J$7*'Forces Acting on Vehicle'!D2111</f>
        <v>605.75548457549758</v>
      </c>
      <c r="F2111" s="20">
        <f>0.5*'Vehicle Specification'!$J$9*'Vehicle Specification'!$J$13*'Vehicle Specification'!$J$10*('Forces Acting on Vehicle'!C2111*'Forces Acting on Vehicle'!C2111)</f>
        <v>-1298.0372295744</v>
      </c>
      <c r="G2111" s="20">
        <f>0.5*'Vehicle Specification'!$J$9*'Vehicle Specification'!$J$13*'Vehicle Specification'!$J$11*('Forces Acting on Vehicle'!C2111*'Forces Acting on Vehicle'!C2111)</f>
        <v>871.9338229056001</v>
      </c>
      <c r="H2111" s="20">
        <f>'Vehicle Specification'!$J$8-'Forces Acting on Vehicle'!F2111</f>
        <v>7282.1372295744004</v>
      </c>
      <c r="I2111" s="20">
        <f>H2111*'Vehicle Specification'!$J$12</f>
        <v>145.64274459148803</v>
      </c>
      <c r="J2111" s="20">
        <f>E2111+'Forces Acting on Vehicle'!G2111+'Forces Acting on Vehicle'!I2111</f>
        <v>1623.3320520725858</v>
      </c>
      <c r="K2111" s="22">
        <f t="shared" si="99"/>
        <v>81815.935424458323</v>
      </c>
      <c r="L2111" s="21">
        <f t="shared" si="97"/>
        <v>81815.935424458323</v>
      </c>
      <c r="M2111" s="20" t="str">
        <f t="shared" si="98"/>
        <v>0</v>
      </c>
    </row>
    <row r="2112" spans="1:13" x14ac:dyDescent="0.2">
      <c r="A2112" s="5">
        <v>41.133000000000003</v>
      </c>
      <c r="B2112" s="5">
        <v>1622</v>
      </c>
      <c r="C2112" s="5">
        <v>50.4</v>
      </c>
      <c r="D2112" s="12">
        <v>0.93181462487316502</v>
      </c>
      <c r="E2112" s="20">
        <f>'Vehicle Specification'!$J$7*'Forces Acting on Vehicle'!D2112</f>
        <v>568.40692117263063</v>
      </c>
      <c r="F2112" s="20">
        <f>0.5*'Vehicle Specification'!$J$9*'Vehicle Specification'!$J$13*'Vehicle Specification'!$J$10*('Forces Acting on Vehicle'!C2112*'Forces Acting on Vehicle'!C2112)</f>
        <v>-1298.0372295744</v>
      </c>
      <c r="G2112" s="20">
        <f>0.5*'Vehicle Specification'!$J$9*'Vehicle Specification'!$J$13*'Vehicle Specification'!$J$11*('Forces Acting on Vehicle'!C2112*'Forces Acting on Vehicle'!C2112)</f>
        <v>871.9338229056001</v>
      </c>
      <c r="H2112" s="20">
        <f>'Vehicle Specification'!$J$8-'Forces Acting on Vehicle'!F2112</f>
        <v>7282.1372295744004</v>
      </c>
      <c r="I2112" s="20">
        <f>H2112*'Vehicle Specification'!$J$12</f>
        <v>145.64274459148803</v>
      </c>
      <c r="J2112" s="20">
        <f>E2112+'Forces Acting on Vehicle'!G2112+'Forces Acting on Vehicle'!I2112</f>
        <v>1585.9834886697188</v>
      </c>
      <c r="K2112" s="22">
        <f t="shared" si="99"/>
        <v>79933.567828953819</v>
      </c>
      <c r="L2112" s="21">
        <f t="shared" si="97"/>
        <v>79933.567828953819</v>
      </c>
      <c r="M2112" s="20" t="str">
        <f t="shared" si="98"/>
        <v>0</v>
      </c>
    </row>
    <row r="2113" spans="1:13" x14ac:dyDescent="0.2">
      <c r="A2113" s="5">
        <v>41.152000000000001</v>
      </c>
      <c r="B2113" s="5">
        <v>1623</v>
      </c>
      <c r="C2113" s="5">
        <v>50.5</v>
      </c>
      <c r="D2113" s="12">
        <v>1.0325001547309347</v>
      </c>
      <c r="E2113" s="20">
        <f>'Vehicle Specification'!$J$7*'Forces Acting on Vehicle'!D2113</f>
        <v>629.82509438587022</v>
      </c>
      <c r="F2113" s="20">
        <f>0.5*'Vehicle Specification'!$J$9*'Vehicle Specification'!$J$13*'Vehicle Specification'!$J$10*('Forces Acting on Vehicle'!C2113*'Forces Acting on Vehicle'!C2113)</f>
        <v>-1303.1932810225003</v>
      </c>
      <c r="G2113" s="20">
        <f>0.5*'Vehicle Specification'!$J$9*'Vehicle Specification'!$J$13*'Vehicle Specification'!$J$11*('Forces Acting on Vehicle'!C2113*'Forces Acting on Vehicle'!C2113)</f>
        <v>875.39731035250009</v>
      </c>
      <c r="H2113" s="20">
        <f>'Vehicle Specification'!$J$8-'Forces Acting on Vehicle'!F2113</f>
        <v>7287.2932810225011</v>
      </c>
      <c r="I2113" s="20">
        <f>H2113*'Vehicle Specification'!$J$12</f>
        <v>145.74586562045002</v>
      </c>
      <c r="J2113" s="20">
        <f>E2113+'Forces Acting on Vehicle'!G2113+'Forces Acting on Vehicle'!I2113</f>
        <v>1650.9682703588203</v>
      </c>
      <c r="K2113" s="22">
        <f t="shared" si="99"/>
        <v>83373.897653120424</v>
      </c>
      <c r="L2113" s="21">
        <f t="shared" si="97"/>
        <v>83373.897653120424</v>
      </c>
      <c r="M2113" s="20" t="str">
        <f t="shared" si="98"/>
        <v>0</v>
      </c>
    </row>
    <row r="2114" spans="1:13" x14ac:dyDescent="0.2">
      <c r="A2114" s="5">
        <v>41.171999999999997</v>
      </c>
      <c r="B2114" s="5">
        <v>1624</v>
      </c>
      <c r="C2114" s="5">
        <v>50.5</v>
      </c>
      <c r="D2114" s="12">
        <v>1.1516056654896241</v>
      </c>
      <c r="E2114" s="20">
        <f>'Vehicle Specification'!$J$7*'Forces Acting on Vehicle'!D2114</f>
        <v>702.47945594867065</v>
      </c>
      <c r="F2114" s="20">
        <f>0.5*'Vehicle Specification'!$J$9*'Vehicle Specification'!$J$13*'Vehicle Specification'!$J$10*('Forces Acting on Vehicle'!C2114*'Forces Acting on Vehicle'!C2114)</f>
        <v>-1303.1932810225003</v>
      </c>
      <c r="G2114" s="20">
        <f>0.5*'Vehicle Specification'!$J$9*'Vehicle Specification'!$J$13*'Vehicle Specification'!$J$11*('Forces Acting on Vehicle'!C2114*'Forces Acting on Vehicle'!C2114)</f>
        <v>875.39731035250009</v>
      </c>
      <c r="H2114" s="20">
        <f>'Vehicle Specification'!$J$8-'Forces Acting on Vehicle'!F2114</f>
        <v>7287.2932810225011</v>
      </c>
      <c r="I2114" s="20">
        <f>H2114*'Vehicle Specification'!$J$12</f>
        <v>145.74586562045002</v>
      </c>
      <c r="J2114" s="20">
        <f>E2114+'Forces Acting on Vehicle'!G2114+'Forces Acting on Vehicle'!I2114</f>
        <v>1723.622631921621</v>
      </c>
      <c r="K2114" s="22">
        <f t="shared" si="99"/>
        <v>87042.942912041864</v>
      </c>
      <c r="L2114" s="21">
        <f t="shared" si="97"/>
        <v>87042.942912041864</v>
      </c>
      <c r="M2114" s="20" t="str">
        <f t="shared" si="98"/>
        <v>0</v>
      </c>
    </row>
    <row r="2115" spans="1:13" x14ac:dyDescent="0.2">
      <c r="A2115" s="5">
        <v>41.191000000000003</v>
      </c>
      <c r="B2115" s="5">
        <v>1625</v>
      </c>
      <c r="C2115" s="5">
        <v>50.5</v>
      </c>
      <c r="D2115" s="12">
        <v>1.2392348321817375</v>
      </c>
      <c r="E2115" s="20">
        <f>'Vehicle Specification'!$J$7*'Forces Acting on Vehicle'!D2115</f>
        <v>755.93324763085991</v>
      </c>
      <c r="F2115" s="20">
        <f>0.5*'Vehicle Specification'!$J$9*'Vehicle Specification'!$J$13*'Vehicle Specification'!$J$10*('Forces Acting on Vehicle'!C2115*'Forces Acting on Vehicle'!C2115)</f>
        <v>-1303.1932810225003</v>
      </c>
      <c r="G2115" s="20">
        <f>0.5*'Vehicle Specification'!$J$9*'Vehicle Specification'!$J$13*'Vehicle Specification'!$J$11*('Forces Acting on Vehicle'!C2115*'Forces Acting on Vehicle'!C2115)</f>
        <v>875.39731035250009</v>
      </c>
      <c r="H2115" s="20">
        <f>'Vehicle Specification'!$J$8-'Forces Acting on Vehicle'!F2115</f>
        <v>7287.2932810225011</v>
      </c>
      <c r="I2115" s="20">
        <f>H2115*'Vehicle Specification'!$J$12</f>
        <v>145.74586562045002</v>
      </c>
      <c r="J2115" s="20">
        <f>E2115+'Forces Acting on Vehicle'!G2115+'Forces Acting on Vehicle'!I2115</f>
        <v>1777.0764236038101</v>
      </c>
      <c r="K2115" s="22">
        <f t="shared" si="99"/>
        <v>89742.359391992417</v>
      </c>
      <c r="L2115" s="21">
        <f t="shared" si="97"/>
        <v>89742.359391992417</v>
      </c>
      <c r="M2115" s="20" t="str">
        <f t="shared" si="98"/>
        <v>0</v>
      </c>
    </row>
    <row r="2116" spans="1:13" x14ac:dyDescent="0.2">
      <c r="A2116" s="5">
        <v>41.210999999999999</v>
      </c>
      <c r="B2116" s="5">
        <v>1626</v>
      </c>
      <c r="C2116" s="5">
        <v>50.6</v>
      </c>
      <c r="D2116" s="12">
        <v>1.3063090623147673</v>
      </c>
      <c r="E2116" s="20">
        <f>'Vehicle Specification'!$J$7*'Forces Acting on Vehicle'!D2116</f>
        <v>796.84852801200805</v>
      </c>
      <c r="F2116" s="20">
        <f>0.5*'Vehicle Specification'!$J$9*'Vehicle Specification'!$J$13*'Vehicle Specification'!$J$10*('Forces Acting on Vehicle'!C2116*'Forces Acting on Vehicle'!C2116)</f>
        <v>-1308.3595525924002</v>
      </c>
      <c r="G2116" s="20">
        <f>0.5*'Vehicle Specification'!$J$9*'Vehicle Specification'!$J$13*'Vehicle Specification'!$J$11*('Forces Acting on Vehicle'!C2116*'Forces Acting on Vehicle'!C2116)</f>
        <v>878.86766298760017</v>
      </c>
      <c r="H2116" s="20">
        <f>'Vehicle Specification'!$J$8-'Forces Acting on Vehicle'!F2116</f>
        <v>7292.4595525924005</v>
      </c>
      <c r="I2116" s="20">
        <f>H2116*'Vehicle Specification'!$J$12</f>
        <v>145.84919105184801</v>
      </c>
      <c r="J2116" s="20">
        <f>E2116+'Forces Acting on Vehicle'!G2116+'Forces Acting on Vehicle'!I2116</f>
        <v>1821.5653820514563</v>
      </c>
      <c r="K2116" s="22">
        <f t="shared" si="99"/>
        <v>92171.208331803689</v>
      </c>
      <c r="L2116" s="21">
        <f t="shared" si="97"/>
        <v>92171.208331803689</v>
      </c>
      <c r="M2116" s="20" t="str">
        <f t="shared" si="98"/>
        <v>0</v>
      </c>
    </row>
    <row r="2117" spans="1:13" x14ac:dyDescent="0.2">
      <c r="A2117" s="5">
        <v>41.23</v>
      </c>
      <c r="B2117" s="5">
        <v>1627</v>
      </c>
      <c r="C2117" s="5">
        <v>50.6</v>
      </c>
      <c r="D2117" s="12">
        <v>1.3287252640639471</v>
      </c>
      <c r="E2117" s="20">
        <f>'Vehicle Specification'!$J$7*'Forces Acting on Vehicle'!D2117</f>
        <v>810.52241107900772</v>
      </c>
      <c r="F2117" s="20">
        <f>0.5*'Vehicle Specification'!$J$9*'Vehicle Specification'!$J$13*'Vehicle Specification'!$J$10*('Forces Acting on Vehicle'!C2117*'Forces Acting on Vehicle'!C2117)</f>
        <v>-1308.3595525924002</v>
      </c>
      <c r="G2117" s="20">
        <f>0.5*'Vehicle Specification'!$J$9*'Vehicle Specification'!$J$13*'Vehicle Specification'!$J$11*('Forces Acting on Vehicle'!C2117*'Forces Acting on Vehicle'!C2117)</f>
        <v>878.86766298760017</v>
      </c>
      <c r="H2117" s="20">
        <f>'Vehicle Specification'!$J$8-'Forces Acting on Vehicle'!F2117</f>
        <v>7292.4595525924005</v>
      </c>
      <c r="I2117" s="20">
        <f>H2117*'Vehicle Specification'!$J$12</f>
        <v>145.84919105184801</v>
      </c>
      <c r="J2117" s="20">
        <f>E2117+'Forces Acting on Vehicle'!G2117+'Forces Acting on Vehicle'!I2117</f>
        <v>1835.2392651184559</v>
      </c>
      <c r="K2117" s="22">
        <f t="shared" si="99"/>
        <v>92863.106814993866</v>
      </c>
      <c r="L2117" s="21">
        <f t="shared" si="97"/>
        <v>92863.106814993866</v>
      </c>
      <c r="M2117" s="20" t="str">
        <f t="shared" si="98"/>
        <v>0</v>
      </c>
    </row>
    <row r="2118" spans="1:13" x14ac:dyDescent="0.2">
      <c r="A2118" s="5">
        <v>41.25</v>
      </c>
      <c r="B2118" s="5">
        <v>1628</v>
      </c>
      <c r="C2118" s="5">
        <v>50.6</v>
      </c>
      <c r="D2118" s="12">
        <v>1.2804749567234248</v>
      </c>
      <c r="E2118" s="20">
        <f>'Vehicle Specification'!$J$7*'Forces Acting on Vehicle'!D2118</f>
        <v>781.08972360128917</v>
      </c>
      <c r="F2118" s="20">
        <f>0.5*'Vehicle Specification'!$J$9*'Vehicle Specification'!$J$13*'Vehicle Specification'!$J$10*('Forces Acting on Vehicle'!C2118*'Forces Acting on Vehicle'!C2118)</f>
        <v>-1308.3595525924002</v>
      </c>
      <c r="G2118" s="20">
        <f>0.5*'Vehicle Specification'!$J$9*'Vehicle Specification'!$J$13*'Vehicle Specification'!$J$11*('Forces Acting on Vehicle'!C2118*'Forces Acting on Vehicle'!C2118)</f>
        <v>878.86766298760017</v>
      </c>
      <c r="H2118" s="20">
        <f>'Vehicle Specification'!$J$8-'Forces Acting on Vehicle'!F2118</f>
        <v>7292.4595525924005</v>
      </c>
      <c r="I2118" s="20">
        <f>H2118*'Vehicle Specification'!$J$12</f>
        <v>145.84919105184801</v>
      </c>
      <c r="J2118" s="20">
        <f>E2118+'Forces Acting on Vehicle'!G2118+'Forces Acting on Vehicle'!I2118</f>
        <v>1805.8065776407373</v>
      </c>
      <c r="K2118" s="22">
        <f t="shared" si="99"/>
        <v>91373.812828621303</v>
      </c>
      <c r="L2118" s="21">
        <f t="shared" si="97"/>
        <v>91373.812828621303</v>
      </c>
      <c r="M2118" s="20" t="str">
        <f t="shared" si="98"/>
        <v>0</v>
      </c>
    </row>
    <row r="2119" spans="1:13" x14ac:dyDescent="0.2">
      <c r="A2119" s="5">
        <v>41.27</v>
      </c>
      <c r="B2119" s="5">
        <v>1629</v>
      </c>
      <c r="C2119" s="5">
        <v>50.7</v>
      </c>
      <c r="D2119" s="12">
        <v>1.235476796307807</v>
      </c>
      <c r="E2119" s="20">
        <f>'Vehicle Specification'!$J$7*'Forces Acting on Vehicle'!D2119</f>
        <v>753.64084574776234</v>
      </c>
      <c r="F2119" s="20">
        <f>0.5*'Vehicle Specification'!$J$9*'Vehicle Specification'!$J$13*'Vehicle Specification'!$J$10*('Forces Acting on Vehicle'!C2119*'Forces Acting on Vehicle'!C2119)</f>
        <v>-1313.5360442841004</v>
      </c>
      <c r="G2119" s="20">
        <f>0.5*'Vehicle Specification'!$J$9*'Vehicle Specification'!$J$13*'Vehicle Specification'!$J$11*('Forces Acting on Vehicle'!C2119*'Forces Acting on Vehicle'!C2119)</f>
        <v>882.34488081090024</v>
      </c>
      <c r="H2119" s="20">
        <f>'Vehicle Specification'!$J$8-'Forces Acting on Vehicle'!F2119</f>
        <v>7297.6360442841005</v>
      </c>
      <c r="I2119" s="20">
        <f>H2119*'Vehicle Specification'!$J$12</f>
        <v>145.95272088568203</v>
      </c>
      <c r="J2119" s="20">
        <f>E2119+'Forces Acting on Vehicle'!G2119+'Forces Acting on Vehicle'!I2119</f>
        <v>1781.9384474443445</v>
      </c>
      <c r="K2119" s="22">
        <f t="shared" si="99"/>
        <v>90344.279285428274</v>
      </c>
      <c r="L2119" s="21">
        <f t="shared" ref="L2119:L2182" si="100">IF(K2119&lt;0,"0",K2119)</f>
        <v>90344.279285428274</v>
      </c>
      <c r="M2119" s="20" t="str">
        <f t="shared" ref="M2119:M2182" si="101">IF(K2119&gt;0, "0",K2119)</f>
        <v>0</v>
      </c>
    </row>
    <row r="2120" spans="1:13" x14ac:dyDescent="0.2">
      <c r="A2120" s="5">
        <v>41.289000000000001</v>
      </c>
      <c r="B2120" s="5">
        <v>1629</v>
      </c>
      <c r="C2120" s="5">
        <v>50.7</v>
      </c>
      <c r="D2120" s="12">
        <v>1.2733108873628258</v>
      </c>
      <c r="E2120" s="20">
        <f>'Vehicle Specification'!$J$7*'Forces Acting on Vehicle'!D2120</f>
        <v>776.7196412913238</v>
      </c>
      <c r="F2120" s="20">
        <f>0.5*'Vehicle Specification'!$J$9*'Vehicle Specification'!$J$13*'Vehicle Specification'!$J$10*('Forces Acting on Vehicle'!C2120*'Forces Acting on Vehicle'!C2120)</f>
        <v>-1313.5360442841004</v>
      </c>
      <c r="G2120" s="20">
        <f>0.5*'Vehicle Specification'!$J$9*'Vehicle Specification'!$J$13*'Vehicle Specification'!$J$11*('Forces Acting on Vehicle'!C2120*'Forces Acting on Vehicle'!C2120)</f>
        <v>882.34488081090024</v>
      </c>
      <c r="H2120" s="20">
        <f>'Vehicle Specification'!$J$8-'Forces Acting on Vehicle'!F2120</f>
        <v>7297.6360442841005</v>
      </c>
      <c r="I2120" s="20">
        <f>H2120*'Vehicle Specification'!$J$12</f>
        <v>145.95272088568203</v>
      </c>
      <c r="J2120" s="20">
        <f>E2120+'Forces Acting on Vehicle'!G2120+'Forces Acting on Vehicle'!I2120</f>
        <v>1805.0172429879062</v>
      </c>
      <c r="K2120" s="22">
        <f t="shared" si="99"/>
        <v>91514.374219486854</v>
      </c>
      <c r="L2120" s="21">
        <f t="shared" si="100"/>
        <v>91514.374219486854</v>
      </c>
      <c r="M2120" s="20" t="str">
        <f t="shared" si="101"/>
        <v>0</v>
      </c>
    </row>
    <row r="2121" spans="1:13" x14ac:dyDescent="0.2">
      <c r="A2121" s="5">
        <v>41.308999999999997</v>
      </c>
      <c r="B2121" s="5">
        <v>1630</v>
      </c>
      <c r="C2121" s="5">
        <v>50.7</v>
      </c>
      <c r="D2121" s="12">
        <v>1.3431887051523994</v>
      </c>
      <c r="E2121" s="20">
        <f>'Vehicle Specification'!$J$7*'Forces Acting on Vehicle'!D2121</f>
        <v>819.34511014296368</v>
      </c>
      <c r="F2121" s="20">
        <f>0.5*'Vehicle Specification'!$J$9*'Vehicle Specification'!$J$13*'Vehicle Specification'!$J$10*('Forces Acting on Vehicle'!C2121*'Forces Acting on Vehicle'!C2121)</f>
        <v>-1313.5360442841004</v>
      </c>
      <c r="G2121" s="20">
        <f>0.5*'Vehicle Specification'!$J$9*'Vehicle Specification'!$J$13*'Vehicle Specification'!$J$11*('Forces Acting on Vehicle'!C2121*'Forces Acting on Vehicle'!C2121)</f>
        <v>882.34488081090024</v>
      </c>
      <c r="H2121" s="20">
        <f>'Vehicle Specification'!$J$8-'Forces Acting on Vehicle'!F2121</f>
        <v>7297.6360442841005</v>
      </c>
      <c r="I2121" s="20">
        <f>H2121*'Vehicle Specification'!$J$12</f>
        <v>145.95272088568203</v>
      </c>
      <c r="J2121" s="20">
        <f>E2121+'Forces Acting on Vehicle'!G2121+'Forces Acting on Vehicle'!I2121</f>
        <v>1847.6427118395459</v>
      </c>
      <c r="K2121" s="22">
        <f t="shared" si="99"/>
        <v>93675.485490264982</v>
      </c>
      <c r="L2121" s="21">
        <f t="shared" si="100"/>
        <v>93675.485490264982</v>
      </c>
      <c r="M2121" s="20" t="str">
        <f t="shared" si="101"/>
        <v>0</v>
      </c>
    </row>
    <row r="2122" spans="1:13" x14ac:dyDescent="0.2">
      <c r="A2122" s="5">
        <v>41.328000000000003</v>
      </c>
      <c r="B2122" s="5">
        <v>1631</v>
      </c>
      <c r="C2122" s="5">
        <v>50.8</v>
      </c>
      <c r="D2122" s="12">
        <v>1.3073717391579347</v>
      </c>
      <c r="E2122" s="20">
        <f>'Vehicle Specification'!$J$7*'Forces Acting on Vehicle'!D2122</f>
        <v>797.49676088634021</v>
      </c>
      <c r="F2122" s="20">
        <f>0.5*'Vehicle Specification'!$J$9*'Vehicle Specification'!$J$13*'Vehicle Specification'!$J$10*('Forces Acting on Vehicle'!C2122*'Forces Acting on Vehicle'!C2122)</f>
        <v>-1318.7227560976</v>
      </c>
      <c r="G2122" s="20">
        <f>0.5*'Vehicle Specification'!$J$9*'Vehicle Specification'!$J$13*'Vehicle Specification'!$J$11*('Forces Acting on Vehicle'!C2122*'Forces Acting on Vehicle'!C2122)</f>
        <v>885.82896382240006</v>
      </c>
      <c r="H2122" s="20">
        <f>'Vehicle Specification'!$J$8-'Forces Acting on Vehicle'!F2122</f>
        <v>7302.8227560976002</v>
      </c>
      <c r="I2122" s="20">
        <f>H2122*'Vehicle Specification'!$J$12</f>
        <v>146.05645512195201</v>
      </c>
      <c r="J2122" s="20">
        <f>E2122+'Forces Acting on Vehicle'!G2122+'Forces Acting on Vehicle'!I2122</f>
        <v>1829.3821798306924</v>
      </c>
      <c r="K2122" s="22">
        <f t="shared" si="99"/>
        <v>92932.614735399169</v>
      </c>
      <c r="L2122" s="21">
        <f t="shared" si="100"/>
        <v>92932.614735399169</v>
      </c>
      <c r="M2122" s="20" t="str">
        <f t="shared" si="101"/>
        <v>0</v>
      </c>
    </row>
    <row r="2123" spans="1:13" x14ac:dyDescent="0.2">
      <c r="A2123" s="5">
        <v>41.347999999999999</v>
      </c>
      <c r="B2123" s="5">
        <v>1632</v>
      </c>
      <c r="C2123" s="5">
        <v>50.8</v>
      </c>
      <c r="D2123" s="12">
        <v>1.2073149591068422</v>
      </c>
      <c r="E2123" s="20">
        <f>'Vehicle Specification'!$J$7*'Forces Acting on Vehicle'!D2123</f>
        <v>736.46212505517371</v>
      </c>
      <c r="F2123" s="20">
        <f>0.5*'Vehicle Specification'!$J$9*'Vehicle Specification'!$J$13*'Vehicle Specification'!$J$10*('Forces Acting on Vehicle'!C2123*'Forces Acting on Vehicle'!C2123)</f>
        <v>-1318.7227560976</v>
      </c>
      <c r="G2123" s="20">
        <f>0.5*'Vehicle Specification'!$J$9*'Vehicle Specification'!$J$13*'Vehicle Specification'!$J$11*('Forces Acting on Vehicle'!C2123*'Forces Acting on Vehicle'!C2123)</f>
        <v>885.82896382240006</v>
      </c>
      <c r="H2123" s="20">
        <f>'Vehicle Specification'!$J$8-'Forces Acting on Vehicle'!F2123</f>
        <v>7302.8227560976002</v>
      </c>
      <c r="I2123" s="20">
        <f>H2123*'Vehicle Specification'!$J$12</f>
        <v>146.05645512195201</v>
      </c>
      <c r="J2123" s="20">
        <f>E2123+'Forces Acting on Vehicle'!G2123+'Forces Acting on Vehicle'!I2123</f>
        <v>1768.3475439995257</v>
      </c>
      <c r="K2123" s="22">
        <f t="shared" si="99"/>
        <v>89832.055235175896</v>
      </c>
      <c r="L2123" s="21">
        <f t="shared" si="100"/>
        <v>89832.055235175896</v>
      </c>
      <c r="M2123" s="20" t="str">
        <f t="shared" si="101"/>
        <v>0</v>
      </c>
    </row>
    <row r="2124" spans="1:13" x14ac:dyDescent="0.2">
      <c r="A2124" s="5">
        <v>41.366999999999997</v>
      </c>
      <c r="B2124" s="5">
        <v>1633</v>
      </c>
      <c r="C2124" s="5">
        <v>50.8</v>
      </c>
      <c r="D2124" s="12">
        <v>1.1457364895979831</v>
      </c>
      <c r="E2124" s="20">
        <f>'Vehicle Specification'!$J$7*'Forces Acting on Vehicle'!D2124</f>
        <v>698.89925865476971</v>
      </c>
      <c r="F2124" s="20">
        <f>0.5*'Vehicle Specification'!$J$9*'Vehicle Specification'!$J$13*'Vehicle Specification'!$J$10*('Forces Acting on Vehicle'!C2124*'Forces Acting on Vehicle'!C2124)</f>
        <v>-1318.7227560976</v>
      </c>
      <c r="G2124" s="20">
        <f>0.5*'Vehicle Specification'!$J$9*'Vehicle Specification'!$J$13*'Vehicle Specification'!$J$11*('Forces Acting on Vehicle'!C2124*'Forces Acting on Vehicle'!C2124)</f>
        <v>885.82896382240006</v>
      </c>
      <c r="H2124" s="20">
        <f>'Vehicle Specification'!$J$8-'Forces Acting on Vehicle'!F2124</f>
        <v>7302.8227560976002</v>
      </c>
      <c r="I2124" s="20">
        <f>H2124*'Vehicle Specification'!$J$12</f>
        <v>146.05645512195201</v>
      </c>
      <c r="J2124" s="20">
        <f>E2124+'Forces Acting on Vehicle'!G2124+'Forces Acting on Vehicle'!I2124</f>
        <v>1730.7846775991218</v>
      </c>
      <c r="K2124" s="22">
        <f t="shared" si="99"/>
        <v>87923.861622035387</v>
      </c>
      <c r="L2124" s="21">
        <f t="shared" si="100"/>
        <v>87923.861622035387</v>
      </c>
      <c r="M2124" s="20" t="str">
        <f t="shared" si="101"/>
        <v>0</v>
      </c>
    </row>
    <row r="2125" spans="1:13" x14ac:dyDescent="0.2">
      <c r="A2125" s="5">
        <v>41.387</v>
      </c>
      <c r="B2125" s="5">
        <v>1634</v>
      </c>
      <c r="C2125" s="5">
        <v>50.8</v>
      </c>
      <c r="D2125" s="12">
        <v>1.1532798255189292</v>
      </c>
      <c r="E2125" s="20">
        <f>'Vehicle Specification'!$J$7*'Forces Acting on Vehicle'!D2125</f>
        <v>703.50069356654683</v>
      </c>
      <c r="F2125" s="20">
        <f>0.5*'Vehicle Specification'!$J$9*'Vehicle Specification'!$J$13*'Vehicle Specification'!$J$10*('Forces Acting on Vehicle'!C2125*'Forces Acting on Vehicle'!C2125)</f>
        <v>-1318.7227560976</v>
      </c>
      <c r="G2125" s="20">
        <f>0.5*'Vehicle Specification'!$J$9*'Vehicle Specification'!$J$13*'Vehicle Specification'!$J$11*('Forces Acting on Vehicle'!C2125*'Forces Acting on Vehicle'!C2125)</f>
        <v>885.82896382240006</v>
      </c>
      <c r="H2125" s="20">
        <f>'Vehicle Specification'!$J$8-'Forces Acting on Vehicle'!F2125</f>
        <v>7302.8227560976002</v>
      </c>
      <c r="I2125" s="20">
        <f>H2125*'Vehicle Specification'!$J$12</f>
        <v>146.05645512195201</v>
      </c>
      <c r="J2125" s="20">
        <f>E2125+'Forces Acting on Vehicle'!G2125+'Forces Acting on Vehicle'!I2125</f>
        <v>1735.386112510899</v>
      </c>
      <c r="K2125" s="22">
        <f t="shared" si="99"/>
        <v>88157.614515553665</v>
      </c>
      <c r="L2125" s="21">
        <f t="shared" si="100"/>
        <v>88157.614515553665</v>
      </c>
      <c r="M2125" s="20" t="str">
        <f t="shared" si="101"/>
        <v>0</v>
      </c>
    </row>
    <row r="2126" spans="1:13" x14ac:dyDescent="0.2">
      <c r="A2126" s="5">
        <v>41.405999999999999</v>
      </c>
      <c r="B2126" s="5">
        <v>1635</v>
      </c>
      <c r="C2126" s="5">
        <v>50.9</v>
      </c>
      <c r="D2126" s="12">
        <v>1.1356213455016058</v>
      </c>
      <c r="E2126" s="20">
        <f>'Vehicle Specification'!$J$7*'Forces Acting on Vehicle'!D2126</f>
        <v>692.72902075597949</v>
      </c>
      <c r="F2126" s="20">
        <f>0.5*'Vehicle Specification'!$J$9*'Vehicle Specification'!$J$13*'Vehicle Specification'!$J$10*('Forces Acting on Vehicle'!C2126*'Forces Acting on Vehicle'!C2126)</f>
        <v>-1323.9196880329002</v>
      </c>
      <c r="G2126" s="20">
        <f>0.5*'Vehicle Specification'!$J$9*'Vehicle Specification'!$J$13*'Vehicle Specification'!$J$11*('Forces Acting on Vehicle'!C2126*'Forces Acting on Vehicle'!C2126)</f>
        <v>889.31991202210008</v>
      </c>
      <c r="H2126" s="20">
        <f>'Vehicle Specification'!$J$8-'Forces Acting on Vehicle'!F2126</f>
        <v>7308.0196880329004</v>
      </c>
      <c r="I2126" s="20">
        <f>H2126*'Vehicle Specification'!$J$12</f>
        <v>146.16039376065802</v>
      </c>
      <c r="J2126" s="20">
        <f>E2126+'Forces Acting on Vehicle'!G2126+'Forces Acting on Vehicle'!I2126</f>
        <v>1728.2093265387377</v>
      </c>
      <c r="K2126" s="22">
        <f t="shared" si="99"/>
        <v>87965.85472082175</v>
      </c>
      <c r="L2126" s="21">
        <f t="shared" si="100"/>
        <v>87965.85472082175</v>
      </c>
      <c r="M2126" s="20" t="str">
        <f t="shared" si="101"/>
        <v>0</v>
      </c>
    </row>
    <row r="2127" spans="1:13" x14ac:dyDescent="0.2">
      <c r="A2127" s="5">
        <v>41.426000000000002</v>
      </c>
      <c r="B2127" s="5">
        <v>1636</v>
      </c>
      <c r="C2127" s="5">
        <v>50.9</v>
      </c>
      <c r="D2127" s="12">
        <v>1.1263141619092139</v>
      </c>
      <c r="E2127" s="20">
        <f>'Vehicle Specification'!$J$7*'Forces Acting on Vehicle'!D2127</f>
        <v>687.05163876462041</v>
      </c>
      <c r="F2127" s="20">
        <f>0.5*'Vehicle Specification'!$J$9*'Vehicle Specification'!$J$13*'Vehicle Specification'!$J$10*('Forces Acting on Vehicle'!C2127*'Forces Acting on Vehicle'!C2127)</f>
        <v>-1323.9196880329002</v>
      </c>
      <c r="G2127" s="20">
        <f>0.5*'Vehicle Specification'!$J$9*'Vehicle Specification'!$J$13*'Vehicle Specification'!$J$11*('Forces Acting on Vehicle'!C2127*'Forces Acting on Vehicle'!C2127)</f>
        <v>889.31991202210008</v>
      </c>
      <c r="H2127" s="20">
        <f>'Vehicle Specification'!$J$8-'Forces Acting on Vehicle'!F2127</f>
        <v>7308.0196880329004</v>
      </c>
      <c r="I2127" s="20">
        <f>H2127*'Vehicle Specification'!$J$12</f>
        <v>146.16039376065802</v>
      </c>
      <c r="J2127" s="20">
        <f>E2127+'Forces Acting on Vehicle'!G2127+'Forces Acting on Vehicle'!I2127</f>
        <v>1722.5319445473785</v>
      </c>
      <c r="K2127" s="22">
        <f t="shared" si="99"/>
        <v>87676.875977461561</v>
      </c>
      <c r="L2127" s="21">
        <f t="shared" si="100"/>
        <v>87676.875977461561</v>
      </c>
      <c r="M2127" s="20" t="str">
        <f t="shared" si="101"/>
        <v>0</v>
      </c>
    </row>
    <row r="2128" spans="1:13" x14ac:dyDescent="0.2">
      <c r="A2128" s="5">
        <v>41.445</v>
      </c>
      <c r="B2128" s="5">
        <v>1637</v>
      </c>
      <c r="C2128" s="5">
        <v>50.9</v>
      </c>
      <c r="D2128" s="12">
        <v>1.1430061094426578</v>
      </c>
      <c r="E2128" s="20">
        <f>'Vehicle Specification'!$J$7*'Forces Acting on Vehicle'!D2128</f>
        <v>697.23372676002123</v>
      </c>
      <c r="F2128" s="20">
        <f>0.5*'Vehicle Specification'!$J$9*'Vehicle Specification'!$J$13*'Vehicle Specification'!$J$10*('Forces Acting on Vehicle'!C2128*'Forces Acting on Vehicle'!C2128)</f>
        <v>-1323.9196880329002</v>
      </c>
      <c r="G2128" s="20">
        <f>0.5*'Vehicle Specification'!$J$9*'Vehicle Specification'!$J$13*'Vehicle Specification'!$J$11*('Forces Acting on Vehicle'!C2128*'Forces Acting on Vehicle'!C2128)</f>
        <v>889.31991202210008</v>
      </c>
      <c r="H2128" s="20">
        <f>'Vehicle Specification'!$J$8-'Forces Acting on Vehicle'!F2128</f>
        <v>7308.0196880329004</v>
      </c>
      <c r="I2128" s="20">
        <f>H2128*'Vehicle Specification'!$J$12</f>
        <v>146.16039376065802</v>
      </c>
      <c r="J2128" s="20">
        <f>E2128+'Forces Acting on Vehicle'!G2128+'Forces Acting on Vehicle'!I2128</f>
        <v>1732.7140325427793</v>
      </c>
      <c r="K2128" s="22">
        <f t="shared" si="99"/>
        <v>88195.144256427462</v>
      </c>
      <c r="L2128" s="21">
        <f t="shared" si="100"/>
        <v>88195.144256427462</v>
      </c>
      <c r="M2128" s="20" t="str">
        <f t="shared" si="101"/>
        <v>0</v>
      </c>
    </row>
    <row r="2129" spans="1:13" x14ac:dyDescent="0.2">
      <c r="A2129" s="5">
        <v>41.465000000000003</v>
      </c>
      <c r="B2129" s="5">
        <v>1638</v>
      </c>
      <c r="C2129" s="5">
        <v>51</v>
      </c>
      <c r="D2129" s="12">
        <v>1.0927465776900513</v>
      </c>
      <c r="E2129" s="20">
        <f>'Vehicle Specification'!$J$7*'Forces Acting on Vehicle'!D2129</f>
        <v>666.57541239093132</v>
      </c>
      <c r="F2129" s="20">
        <f>0.5*'Vehicle Specification'!$J$9*'Vehicle Specification'!$J$13*'Vehicle Specification'!$J$10*('Forces Acting on Vehicle'!C2129*'Forces Acting on Vehicle'!C2129)</f>
        <v>-1329.1268400900003</v>
      </c>
      <c r="G2129" s="20">
        <f>0.5*'Vehicle Specification'!$J$9*'Vehicle Specification'!$J$13*'Vehicle Specification'!$J$11*('Forces Acting on Vehicle'!C2129*'Forces Acting on Vehicle'!C2129)</f>
        <v>892.81772541000009</v>
      </c>
      <c r="H2129" s="20">
        <f>'Vehicle Specification'!$J$8-'Forces Acting on Vehicle'!F2129</f>
        <v>7313.2268400900011</v>
      </c>
      <c r="I2129" s="20">
        <f>H2129*'Vehicle Specification'!$J$12</f>
        <v>146.26453680180003</v>
      </c>
      <c r="J2129" s="20">
        <f>E2129+'Forces Acting on Vehicle'!G2129+'Forces Acting on Vehicle'!I2129</f>
        <v>1705.6576746027315</v>
      </c>
      <c r="K2129" s="22">
        <f t="shared" si="99"/>
        <v>86988.541404739313</v>
      </c>
      <c r="L2129" s="21">
        <f t="shared" si="100"/>
        <v>86988.541404739313</v>
      </c>
      <c r="M2129" s="20" t="str">
        <f t="shared" si="101"/>
        <v>0</v>
      </c>
    </row>
    <row r="2130" spans="1:13" x14ac:dyDescent="0.2">
      <c r="A2130" s="5">
        <v>41.484000000000002</v>
      </c>
      <c r="B2130" s="5">
        <v>1639</v>
      </c>
      <c r="C2130" s="5">
        <v>51</v>
      </c>
      <c r="D2130" s="12">
        <v>1.0098786186498288</v>
      </c>
      <c r="E2130" s="20">
        <f>'Vehicle Specification'!$J$7*'Forces Acting on Vehicle'!D2130</f>
        <v>616.02595737639558</v>
      </c>
      <c r="F2130" s="20">
        <f>0.5*'Vehicle Specification'!$J$9*'Vehicle Specification'!$J$13*'Vehicle Specification'!$J$10*('Forces Acting on Vehicle'!C2130*'Forces Acting on Vehicle'!C2130)</f>
        <v>-1329.1268400900003</v>
      </c>
      <c r="G2130" s="20">
        <f>0.5*'Vehicle Specification'!$J$9*'Vehicle Specification'!$J$13*'Vehicle Specification'!$J$11*('Forces Acting on Vehicle'!C2130*'Forces Acting on Vehicle'!C2130)</f>
        <v>892.81772541000009</v>
      </c>
      <c r="H2130" s="20">
        <f>'Vehicle Specification'!$J$8-'Forces Acting on Vehicle'!F2130</f>
        <v>7313.2268400900011</v>
      </c>
      <c r="I2130" s="20">
        <f>H2130*'Vehicle Specification'!$J$12</f>
        <v>146.26453680180003</v>
      </c>
      <c r="J2130" s="20">
        <f>E2130+'Forces Acting on Vehicle'!G2130+'Forces Acting on Vehicle'!I2130</f>
        <v>1655.1082195881957</v>
      </c>
      <c r="K2130" s="22">
        <f t="shared" si="99"/>
        <v>84410.519198997979</v>
      </c>
      <c r="L2130" s="21">
        <f t="shared" si="100"/>
        <v>84410.519198997979</v>
      </c>
      <c r="M2130" s="20" t="str">
        <f t="shared" si="101"/>
        <v>0</v>
      </c>
    </row>
    <row r="2131" spans="1:13" x14ac:dyDescent="0.2">
      <c r="A2131" s="5">
        <v>41.503999999999998</v>
      </c>
      <c r="B2131" s="5">
        <v>1640</v>
      </c>
      <c r="C2131" s="5">
        <v>51</v>
      </c>
      <c r="D2131" s="12">
        <v>0.99548198103856733</v>
      </c>
      <c r="E2131" s="20">
        <f>'Vehicle Specification'!$J$7*'Forces Acting on Vehicle'!D2131</f>
        <v>607.24400843352612</v>
      </c>
      <c r="F2131" s="20">
        <f>0.5*'Vehicle Specification'!$J$9*'Vehicle Specification'!$J$13*'Vehicle Specification'!$J$10*('Forces Acting on Vehicle'!C2131*'Forces Acting on Vehicle'!C2131)</f>
        <v>-1329.1268400900003</v>
      </c>
      <c r="G2131" s="20">
        <f>0.5*'Vehicle Specification'!$J$9*'Vehicle Specification'!$J$13*'Vehicle Specification'!$J$11*('Forces Acting on Vehicle'!C2131*'Forces Acting on Vehicle'!C2131)</f>
        <v>892.81772541000009</v>
      </c>
      <c r="H2131" s="20">
        <f>'Vehicle Specification'!$J$8-'Forces Acting on Vehicle'!F2131</f>
        <v>7313.2268400900011</v>
      </c>
      <c r="I2131" s="20">
        <f>H2131*'Vehicle Specification'!$J$12</f>
        <v>146.26453680180003</v>
      </c>
      <c r="J2131" s="20">
        <f>E2131+'Forces Acting on Vehicle'!G2131+'Forces Acting on Vehicle'!I2131</f>
        <v>1646.3262706453263</v>
      </c>
      <c r="K2131" s="22">
        <f t="shared" si="99"/>
        <v>83962.639802911639</v>
      </c>
      <c r="L2131" s="21">
        <f t="shared" si="100"/>
        <v>83962.639802911639</v>
      </c>
      <c r="M2131" s="20" t="str">
        <f t="shared" si="101"/>
        <v>0</v>
      </c>
    </row>
    <row r="2132" spans="1:13" x14ac:dyDescent="0.2">
      <c r="A2132" s="5">
        <v>41.523000000000003</v>
      </c>
      <c r="B2132" s="5">
        <v>1641</v>
      </c>
      <c r="C2132" s="5">
        <v>51.1</v>
      </c>
      <c r="D2132" s="12">
        <v>1.1089507225340391</v>
      </c>
      <c r="E2132" s="20">
        <f>'Vehicle Specification'!$J$7*'Forces Acting on Vehicle'!D2132</f>
        <v>676.4599407457639</v>
      </c>
      <c r="F2132" s="20">
        <f>0.5*'Vehicle Specification'!$J$9*'Vehicle Specification'!$J$13*'Vehicle Specification'!$J$10*('Forces Acting on Vehicle'!C2132*'Forces Acting on Vehicle'!C2132)</f>
        <v>-1334.3442122689003</v>
      </c>
      <c r="G2132" s="20">
        <f>0.5*'Vehicle Specification'!$J$9*'Vehicle Specification'!$J$13*'Vehicle Specification'!$J$11*('Forces Acting on Vehicle'!C2132*'Forces Acting on Vehicle'!C2132)</f>
        <v>896.32240398610008</v>
      </c>
      <c r="H2132" s="20">
        <f>'Vehicle Specification'!$J$8-'Forces Acting on Vehicle'!F2132</f>
        <v>7318.4442122689006</v>
      </c>
      <c r="I2132" s="20">
        <f>H2132*'Vehicle Specification'!$J$12</f>
        <v>146.36888424537801</v>
      </c>
      <c r="J2132" s="20">
        <f>E2132+'Forces Acting on Vehicle'!G2132+'Forces Acting on Vehicle'!I2132</f>
        <v>1719.151228977242</v>
      </c>
      <c r="K2132" s="22">
        <f t="shared" si="99"/>
        <v>87848.627800737071</v>
      </c>
      <c r="L2132" s="21">
        <f t="shared" si="100"/>
        <v>87848.627800737071</v>
      </c>
      <c r="M2132" s="20" t="str">
        <f t="shared" si="101"/>
        <v>0</v>
      </c>
    </row>
    <row r="2133" spans="1:13" x14ac:dyDescent="0.2">
      <c r="A2133" s="5">
        <v>41.542999999999999</v>
      </c>
      <c r="B2133" s="5">
        <v>1642</v>
      </c>
      <c r="C2133" s="5">
        <v>51.1</v>
      </c>
      <c r="D2133" s="12">
        <v>1.1260675265665125</v>
      </c>
      <c r="E2133" s="20">
        <f>'Vehicle Specification'!$J$7*'Forces Acting on Vehicle'!D2133</f>
        <v>686.90119120557267</v>
      </c>
      <c r="F2133" s="20">
        <f>0.5*'Vehicle Specification'!$J$9*'Vehicle Specification'!$J$13*'Vehicle Specification'!$J$10*('Forces Acting on Vehicle'!C2133*'Forces Acting on Vehicle'!C2133)</f>
        <v>-1334.3442122689003</v>
      </c>
      <c r="G2133" s="20">
        <f>0.5*'Vehicle Specification'!$J$9*'Vehicle Specification'!$J$13*'Vehicle Specification'!$J$11*('Forces Acting on Vehicle'!C2133*'Forces Acting on Vehicle'!C2133)</f>
        <v>896.32240398610008</v>
      </c>
      <c r="H2133" s="20">
        <f>'Vehicle Specification'!$J$8-'Forces Acting on Vehicle'!F2133</f>
        <v>7318.4442122689006</v>
      </c>
      <c r="I2133" s="20">
        <f>H2133*'Vehicle Specification'!$J$12</f>
        <v>146.36888424537801</v>
      </c>
      <c r="J2133" s="20">
        <f>E2133+'Forces Acting on Vehicle'!G2133+'Forces Acting on Vehicle'!I2133</f>
        <v>1729.5924794370508</v>
      </c>
      <c r="K2133" s="22">
        <f t="shared" si="99"/>
        <v>88382.175699233296</v>
      </c>
      <c r="L2133" s="21">
        <f t="shared" si="100"/>
        <v>88382.175699233296</v>
      </c>
      <c r="M2133" s="20" t="str">
        <f t="shared" si="101"/>
        <v>0</v>
      </c>
    </row>
    <row r="2134" spans="1:13" x14ac:dyDescent="0.2">
      <c r="A2134" s="5">
        <v>41.563000000000002</v>
      </c>
      <c r="B2134" s="5">
        <v>1643</v>
      </c>
      <c r="C2134" s="5">
        <v>51.1</v>
      </c>
      <c r="D2134" s="12">
        <v>1.0750129327847993</v>
      </c>
      <c r="E2134" s="20">
        <f>'Vehicle Specification'!$J$7*'Forces Acting on Vehicle'!D2134</f>
        <v>655.75788899872759</v>
      </c>
      <c r="F2134" s="20">
        <f>0.5*'Vehicle Specification'!$J$9*'Vehicle Specification'!$J$13*'Vehicle Specification'!$J$10*('Forces Acting on Vehicle'!C2134*'Forces Acting on Vehicle'!C2134)</f>
        <v>-1334.3442122689003</v>
      </c>
      <c r="G2134" s="20">
        <f>0.5*'Vehicle Specification'!$J$9*'Vehicle Specification'!$J$13*'Vehicle Specification'!$J$11*('Forces Acting on Vehicle'!C2134*'Forces Acting on Vehicle'!C2134)</f>
        <v>896.32240398610008</v>
      </c>
      <c r="H2134" s="20">
        <f>'Vehicle Specification'!$J$8-'Forces Acting on Vehicle'!F2134</f>
        <v>7318.4442122689006</v>
      </c>
      <c r="I2134" s="20">
        <f>H2134*'Vehicle Specification'!$J$12</f>
        <v>146.36888424537801</v>
      </c>
      <c r="J2134" s="20">
        <f>E2134+'Forces Acting on Vehicle'!G2134+'Forces Acting on Vehicle'!I2134</f>
        <v>1698.4491772302058</v>
      </c>
      <c r="K2134" s="22">
        <f t="shared" si="99"/>
        <v>86790.752956463519</v>
      </c>
      <c r="L2134" s="21">
        <f t="shared" si="100"/>
        <v>86790.752956463519</v>
      </c>
      <c r="M2134" s="20" t="str">
        <f t="shared" si="101"/>
        <v>0</v>
      </c>
    </row>
    <row r="2135" spans="1:13" x14ac:dyDescent="0.2">
      <c r="A2135" s="5">
        <v>41.582000000000001</v>
      </c>
      <c r="B2135" s="5">
        <v>1644</v>
      </c>
      <c r="C2135" s="5">
        <v>51.1</v>
      </c>
      <c r="D2135" s="12">
        <v>1.0472930216874534</v>
      </c>
      <c r="E2135" s="20">
        <f>'Vehicle Specification'!$J$7*'Forces Acting on Vehicle'!D2135</f>
        <v>638.84874322934661</v>
      </c>
      <c r="F2135" s="20">
        <f>0.5*'Vehicle Specification'!$J$9*'Vehicle Specification'!$J$13*'Vehicle Specification'!$J$10*('Forces Acting on Vehicle'!C2135*'Forces Acting on Vehicle'!C2135)</f>
        <v>-1334.3442122689003</v>
      </c>
      <c r="G2135" s="20">
        <f>0.5*'Vehicle Specification'!$J$9*'Vehicle Specification'!$J$13*'Vehicle Specification'!$J$11*('Forces Acting on Vehicle'!C2135*'Forces Acting on Vehicle'!C2135)</f>
        <v>896.32240398610008</v>
      </c>
      <c r="H2135" s="20">
        <f>'Vehicle Specification'!$J$8-'Forces Acting on Vehicle'!F2135</f>
        <v>7318.4442122689006</v>
      </c>
      <c r="I2135" s="20">
        <f>H2135*'Vehicle Specification'!$J$12</f>
        <v>146.36888424537801</v>
      </c>
      <c r="J2135" s="20">
        <f>E2135+'Forces Acting on Vehicle'!G2135+'Forces Acting on Vehicle'!I2135</f>
        <v>1681.5400314608246</v>
      </c>
      <c r="K2135" s="22">
        <f t="shared" si="99"/>
        <v>85926.695607648144</v>
      </c>
      <c r="L2135" s="21">
        <f t="shared" si="100"/>
        <v>85926.695607648144</v>
      </c>
      <c r="M2135" s="20" t="str">
        <f t="shared" si="101"/>
        <v>0</v>
      </c>
    </row>
    <row r="2136" spans="1:13" x14ac:dyDescent="0.2">
      <c r="A2136" s="5">
        <v>41.601999999999997</v>
      </c>
      <c r="B2136" s="5">
        <v>1645</v>
      </c>
      <c r="C2136" s="5">
        <v>51.2</v>
      </c>
      <c r="D2136" s="12">
        <v>1.1007596362381353</v>
      </c>
      <c r="E2136" s="20">
        <f>'Vehicle Specification'!$J$7*'Forces Acting on Vehicle'!D2136</f>
        <v>671.46337810526256</v>
      </c>
      <c r="F2136" s="20">
        <f>0.5*'Vehicle Specification'!$J$9*'Vehicle Specification'!$J$13*'Vehicle Specification'!$J$10*('Forces Acting on Vehicle'!C2136*'Forces Acting on Vehicle'!C2136)</f>
        <v>-1339.5718045696005</v>
      </c>
      <c r="G2136" s="20">
        <f>0.5*'Vehicle Specification'!$J$9*'Vehicle Specification'!$J$13*'Vehicle Specification'!$J$11*('Forces Acting on Vehicle'!C2136*'Forces Acting on Vehicle'!C2136)</f>
        <v>899.83394775040028</v>
      </c>
      <c r="H2136" s="20">
        <f>'Vehicle Specification'!$J$8-'Forces Acting on Vehicle'!F2136</f>
        <v>7323.6718045696007</v>
      </c>
      <c r="I2136" s="20">
        <f>H2136*'Vehicle Specification'!$J$12</f>
        <v>146.47343609139202</v>
      </c>
      <c r="J2136" s="20">
        <f>E2136+'Forces Acting on Vehicle'!G2136+'Forces Acting on Vehicle'!I2136</f>
        <v>1717.7707619470548</v>
      </c>
      <c r="K2136" s="22">
        <f t="shared" si="99"/>
        <v>87949.863011689216</v>
      </c>
      <c r="L2136" s="21">
        <f t="shared" si="100"/>
        <v>87949.863011689216</v>
      </c>
      <c r="M2136" s="20" t="str">
        <f t="shared" si="101"/>
        <v>0</v>
      </c>
    </row>
    <row r="2137" spans="1:13" x14ac:dyDescent="0.2">
      <c r="A2137" s="5">
        <v>41.621000000000002</v>
      </c>
      <c r="B2137" s="5">
        <v>1646</v>
      </c>
      <c r="C2137" s="5">
        <v>51.2</v>
      </c>
      <c r="D2137" s="12">
        <v>1.1988902382803488</v>
      </c>
      <c r="E2137" s="20">
        <f>'Vehicle Specification'!$J$7*'Forces Acting on Vehicle'!D2137</f>
        <v>731.32304535101275</v>
      </c>
      <c r="F2137" s="20">
        <f>0.5*'Vehicle Specification'!$J$9*'Vehicle Specification'!$J$13*'Vehicle Specification'!$J$10*('Forces Acting on Vehicle'!C2137*'Forces Acting on Vehicle'!C2137)</f>
        <v>-1339.5718045696005</v>
      </c>
      <c r="G2137" s="20">
        <f>0.5*'Vehicle Specification'!$J$9*'Vehicle Specification'!$J$13*'Vehicle Specification'!$J$11*('Forces Acting on Vehicle'!C2137*'Forces Acting on Vehicle'!C2137)</f>
        <v>899.83394775040028</v>
      </c>
      <c r="H2137" s="20">
        <f>'Vehicle Specification'!$J$8-'Forces Acting on Vehicle'!F2137</f>
        <v>7323.6718045696007</v>
      </c>
      <c r="I2137" s="20">
        <f>H2137*'Vehicle Specification'!$J$12</f>
        <v>146.47343609139202</v>
      </c>
      <c r="J2137" s="20">
        <f>E2137+'Forces Acting on Vehicle'!G2137+'Forces Acting on Vehicle'!I2137</f>
        <v>1777.630429192805</v>
      </c>
      <c r="K2137" s="22">
        <f t="shared" si="99"/>
        <v>91014.67797467162</v>
      </c>
      <c r="L2137" s="21">
        <f t="shared" si="100"/>
        <v>91014.67797467162</v>
      </c>
      <c r="M2137" s="20" t="str">
        <f t="shared" si="101"/>
        <v>0</v>
      </c>
    </row>
    <row r="2138" spans="1:13" x14ac:dyDescent="0.2">
      <c r="A2138" s="5">
        <v>41.640999999999998</v>
      </c>
      <c r="B2138" s="5">
        <v>1647</v>
      </c>
      <c r="C2138" s="5">
        <v>51.2</v>
      </c>
      <c r="D2138" s="12">
        <v>1.2866787013195604</v>
      </c>
      <c r="E2138" s="20">
        <f>'Vehicle Specification'!$J$7*'Forces Acting on Vehicle'!D2138</f>
        <v>784.87400780493181</v>
      </c>
      <c r="F2138" s="20">
        <f>0.5*'Vehicle Specification'!$J$9*'Vehicle Specification'!$J$13*'Vehicle Specification'!$J$10*('Forces Acting on Vehicle'!C2138*'Forces Acting on Vehicle'!C2138)</f>
        <v>-1339.5718045696005</v>
      </c>
      <c r="G2138" s="20">
        <f>0.5*'Vehicle Specification'!$J$9*'Vehicle Specification'!$J$13*'Vehicle Specification'!$J$11*('Forces Acting on Vehicle'!C2138*'Forces Acting on Vehicle'!C2138)</f>
        <v>899.83394775040028</v>
      </c>
      <c r="H2138" s="20">
        <f>'Vehicle Specification'!$J$8-'Forces Acting on Vehicle'!F2138</f>
        <v>7323.6718045696007</v>
      </c>
      <c r="I2138" s="20">
        <f>H2138*'Vehicle Specification'!$J$12</f>
        <v>146.47343609139202</v>
      </c>
      <c r="J2138" s="20">
        <f>E2138+'Forces Acting on Vehicle'!G2138+'Forces Acting on Vehicle'!I2138</f>
        <v>1831.181391646724</v>
      </c>
      <c r="K2138" s="22">
        <f t="shared" si="99"/>
        <v>93756.487252312276</v>
      </c>
      <c r="L2138" s="21">
        <f t="shared" si="100"/>
        <v>93756.487252312276</v>
      </c>
      <c r="M2138" s="20" t="str">
        <f t="shared" si="101"/>
        <v>0</v>
      </c>
    </row>
    <row r="2139" spans="1:13" x14ac:dyDescent="0.2">
      <c r="A2139" s="5">
        <v>41.66</v>
      </c>
      <c r="B2139" s="5">
        <v>1648</v>
      </c>
      <c r="C2139" s="5">
        <v>51.3</v>
      </c>
      <c r="D2139" s="12">
        <v>1.3592998800580942</v>
      </c>
      <c r="E2139" s="20">
        <f>'Vehicle Specification'!$J$7*'Forces Acting on Vehicle'!D2139</f>
        <v>829.17292683543747</v>
      </c>
      <c r="F2139" s="20">
        <f>0.5*'Vehicle Specification'!$J$9*'Vehicle Specification'!$J$13*'Vehicle Specification'!$J$10*('Forces Acting on Vehicle'!C2139*'Forces Acting on Vehicle'!C2139)</f>
        <v>-1344.8096169921</v>
      </c>
      <c r="G2139" s="20">
        <f>0.5*'Vehicle Specification'!$J$9*'Vehicle Specification'!$J$13*'Vehicle Specification'!$J$11*('Forces Acting on Vehicle'!C2139*'Forces Acting on Vehicle'!C2139)</f>
        <v>903.35235670290001</v>
      </c>
      <c r="H2139" s="20">
        <f>'Vehicle Specification'!$J$8-'Forces Acting on Vehicle'!F2139</f>
        <v>7328.9096169921004</v>
      </c>
      <c r="I2139" s="20">
        <f>H2139*'Vehicle Specification'!$J$12</f>
        <v>146.57819233984202</v>
      </c>
      <c r="J2139" s="20">
        <f>E2139+'Forces Acting on Vehicle'!G2139+'Forces Acting on Vehicle'!I2139</f>
        <v>1879.1034758781796</v>
      </c>
      <c r="K2139" s="22">
        <f t="shared" si="99"/>
        <v>96398.008312550606</v>
      </c>
      <c r="L2139" s="21">
        <f t="shared" si="100"/>
        <v>96398.008312550606</v>
      </c>
      <c r="M2139" s="20" t="str">
        <f t="shared" si="101"/>
        <v>0</v>
      </c>
    </row>
    <row r="2140" spans="1:13" x14ac:dyDescent="0.2">
      <c r="A2140" s="5">
        <v>41.68</v>
      </c>
      <c r="B2140" s="5">
        <v>1649</v>
      </c>
      <c r="C2140" s="5">
        <v>51.3</v>
      </c>
      <c r="D2140" s="12">
        <v>1.4060580823584585</v>
      </c>
      <c r="E2140" s="20">
        <f>'Vehicle Specification'!$J$7*'Forces Acting on Vehicle'!D2140</f>
        <v>857.6954302386597</v>
      </c>
      <c r="F2140" s="20">
        <f>0.5*'Vehicle Specification'!$J$9*'Vehicle Specification'!$J$13*'Vehicle Specification'!$J$10*('Forces Acting on Vehicle'!C2140*'Forces Acting on Vehicle'!C2140)</f>
        <v>-1344.8096169921</v>
      </c>
      <c r="G2140" s="20">
        <f>0.5*'Vehicle Specification'!$J$9*'Vehicle Specification'!$J$13*'Vehicle Specification'!$J$11*('Forces Acting on Vehicle'!C2140*'Forces Acting on Vehicle'!C2140)</f>
        <v>903.35235670290001</v>
      </c>
      <c r="H2140" s="20">
        <f>'Vehicle Specification'!$J$8-'Forces Acting on Vehicle'!F2140</f>
        <v>7328.9096169921004</v>
      </c>
      <c r="I2140" s="20">
        <f>H2140*'Vehicle Specification'!$J$12</f>
        <v>146.57819233984202</v>
      </c>
      <c r="J2140" s="20">
        <f>E2140+'Forces Acting on Vehicle'!G2140+'Forces Acting on Vehicle'!I2140</f>
        <v>1907.6259792814017</v>
      </c>
      <c r="K2140" s="22">
        <f t="shared" si="99"/>
        <v>97861.212737135895</v>
      </c>
      <c r="L2140" s="21">
        <f t="shared" si="100"/>
        <v>97861.212737135895</v>
      </c>
      <c r="M2140" s="20" t="str">
        <f t="shared" si="101"/>
        <v>0</v>
      </c>
    </row>
    <row r="2141" spans="1:13" x14ac:dyDescent="0.2">
      <c r="A2141" s="5">
        <v>41.698999999999998</v>
      </c>
      <c r="B2141" s="5">
        <v>1650</v>
      </c>
      <c r="C2141" s="5">
        <v>51.3</v>
      </c>
      <c r="D2141" s="12">
        <v>1.4104911149751866</v>
      </c>
      <c r="E2141" s="20">
        <f>'Vehicle Specification'!$J$7*'Forces Acting on Vehicle'!D2141</f>
        <v>860.39958013486387</v>
      </c>
      <c r="F2141" s="20">
        <f>0.5*'Vehicle Specification'!$J$9*'Vehicle Specification'!$J$13*'Vehicle Specification'!$J$10*('Forces Acting on Vehicle'!C2141*'Forces Acting on Vehicle'!C2141)</f>
        <v>-1344.8096169921</v>
      </c>
      <c r="G2141" s="20">
        <f>0.5*'Vehicle Specification'!$J$9*'Vehicle Specification'!$J$13*'Vehicle Specification'!$J$11*('Forces Acting on Vehicle'!C2141*'Forces Acting on Vehicle'!C2141)</f>
        <v>903.35235670290001</v>
      </c>
      <c r="H2141" s="20">
        <f>'Vehicle Specification'!$J$8-'Forces Acting on Vehicle'!F2141</f>
        <v>7328.9096169921004</v>
      </c>
      <c r="I2141" s="20">
        <f>H2141*'Vehicle Specification'!$J$12</f>
        <v>146.57819233984202</v>
      </c>
      <c r="J2141" s="20">
        <f>E2141+'Forces Acting on Vehicle'!G2141+'Forces Acting on Vehicle'!I2141</f>
        <v>1910.3301291776058</v>
      </c>
      <c r="K2141" s="22">
        <f t="shared" si="99"/>
        <v>97999.935626811173</v>
      </c>
      <c r="L2141" s="21">
        <f t="shared" si="100"/>
        <v>97999.935626811173</v>
      </c>
      <c r="M2141" s="20" t="str">
        <f t="shared" si="101"/>
        <v>0</v>
      </c>
    </row>
    <row r="2142" spans="1:13" x14ac:dyDescent="0.2">
      <c r="A2142" s="5">
        <v>41.719000000000001</v>
      </c>
      <c r="B2142" s="5">
        <v>1651</v>
      </c>
      <c r="C2142" s="5">
        <v>51.4</v>
      </c>
      <c r="D2142" s="12">
        <v>1.3521081886535569</v>
      </c>
      <c r="E2142" s="20">
        <f>'Vehicle Specification'!$J$7*'Forces Acting on Vehicle'!D2142</f>
        <v>824.78599507866966</v>
      </c>
      <c r="F2142" s="20">
        <f>0.5*'Vehicle Specification'!$J$9*'Vehicle Specification'!$J$13*'Vehicle Specification'!$J$10*('Forces Acting on Vehicle'!C2142*'Forces Acting on Vehicle'!C2142)</f>
        <v>-1350.0576495364003</v>
      </c>
      <c r="G2142" s="20">
        <f>0.5*'Vehicle Specification'!$J$9*'Vehicle Specification'!$J$13*'Vehicle Specification'!$J$11*('Forces Acting on Vehicle'!C2142*'Forces Acting on Vehicle'!C2142)</f>
        <v>906.87763084360017</v>
      </c>
      <c r="H2142" s="20">
        <f>'Vehicle Specification'!$J$8-'Forces Acting on Vehicle'!F2142</f>
        <v>7334.1576495364006</v>
      </c>
      <c r="I2142" s="20">
        <f>H2142*'Vehicle Specification'!$J$12</f>
        <v>146.68315299072802</v>
      </c>
      <c r="J2142" s="20">
        <f>E2142+'Forces Acting on Vehicle'!G2142+'Forces Acting on Vehicle'!I2142</f>
        <v>1878.3467789129979</v>
      </c>
      <c r="K2142" s="22">
        <f t="shared" si="99"/>
        <v>96547.024436128093</v>
      </c>
      <c r="L2142" s="21">
        <f t="shared" si="100"/>
        <v>96547.024436128093</v>
      </c>
      <c r="M2142" s="20" t="str">
        <f t="shared" si="101"/>
        <v>0</v>
      </c>
    </row>
    <row r="2143" spans="1:13" x14ac:dyDescent="0.2">
      <c r="A2143" s="5">
        <v>41.738</v>
      </c>
      <c r="B2143" s="5">
        <v>1652</v>
      </c>
      <c r="C2143" s="5">
        <v>51.4</v>
      </c>
      <c r="D2143" s="12">
        <v>1.2739306181409122</v>
      </c>
      <c r="E2143" s="20">
        <f>'Vehicle Specification'!$J$7*'Forces Acting on Vehicle'!D2143</f>
        <v>777.09767706595642</v>
      </c>
      <c r="F2143" s="20">
        <f>0.5*'Vehicle Specification'!$J$9*'Vehicle Specification'!$J$13*'Vehicle Specification'!$J$10*('Forces Acting on Vehicle'!C2143*'Forces Acting on Vehicle'!C2143)</f>
        <v>-1350.0576495364003</v>
      </c>
      <c r="G2143" s="20">
        <f>0.5*'Vehicle Specification'!$J$9*'Vehicle Specification'!$J$13*'Vehicle Specification'!$J$11*('Forces Acting on Vehicle'!C2143*'Forces Acting on Vehicle'!C2143)</f>
        <v>906.87763084360017</v>
      </c>
      <c r="H2143" s="20">
        <f>'Vehicle Specification'!$J$8-'Forces Acting on Vehicle'!F2143</f>
        <v>7334.1576495364006</v>
      </c>
      <c r="I2143" s="20">
        <f>H2143*'Vehicle Specification'!$J$12</f>
        <v>146.68315299072802</v>
      </c>
      <c r="J2143" s="20">
        <f>E2143+'Forces Acting on Vehicle'!G2143+'Forces Acting on Vehicle'!I2143</f>
        <v>1830.6584609002848</v>
      </c>
      <c r="K2143" s="22">
        <f t="shared" si="99"/>
        <v>94095.844890274631</v>
      </c>
      <c r="L2143" s="21">
        <f t="shared" si="100"/>
        <v>94095.844890274631</v>
      </c>
      <c r="M2143" s="20" t="str">
        <f t="shared" si="101"/>
        <v>0</v>
      </c>
    </row>
    <row r="2144" spans="1:13" x14ac:dyDescent="0.2">
      <c r="A2144" s="5">
        <v>41.758000000000003</v>
      </c>
      <c r="B2144" s="5">
        <v>1653</v>
      </c>
      <c r="C2144" s="5">
        <v>51.4</v>
      </c>
      <c r="D2144" s="12">
        <v>1.1913576630888403</v>
      </c>
      <c r="E2144" s="20">
        <f>'Vehicle Specification'!$J$7*'Forces Acting on Vehicle'!D2144</f>
        <v>726.72817448419255</v>
      </c>
      <c r="F2144" s="20">
        <f>0.5*'Vehicle Specification'!$J$9*'Vehicle Specification'!$J$13*'Vehicle Specification'!$J$10*('Forces Acting on Vehicle'!C2144*'Forces Acting on Vehicle'!C2144)</f>
        <v>-1350.0576495364003</v>
      </c>
      <c r="G2144" s="20">
        <f>0.5*'Vehicle Specification'!$J$9*'Vehicle Specification'!$J$13*'Vehicle Specification'!$J$11*('Forces Acting on Vehicle'!C2144*'Forces Acting on Vehicle'!C2144)</f>
        <v>906.87763084360017</v>
      </c>
      <c r="H2144" s="20">
        <f>'Vehicle Specification'!$J$8-'Forces Acting on Vehicle'!F2144</f>
        <v>7334.1576495364006</v>
      </c>
      <c r="I2144" s="20">
        <f>H2144*'Vehicle Specification'!$J$12</f>
        <v>146.68315299072802</v>
      </c>
      <c r="J2144" s="20">
        <f>E2144+'Forces Acting on Vehicle'!G2144+'Forces Acting on Vehicle'!I2144</f>
        <v>1780.2889583185208</v>
      </c>
      <c r="K2144" s="22">
        <f t="shared" si="99"/>
        <v>91506.852457571964</v>
      </c>
      <c r="L2144" s="21">
        <f t="shared" si="100"/>
        <v>91506.852457571964</v>
      </c>
      <c r="M2144" s="20" t="str">
        <f t="shared" si="101"/>
        <v>0</v>
      </c>
    </row>
    <row r="2145" spans="1:13" x14ac:dyDescent="0.2">
      <c r="A2145" s="5">
        <v>41.777000000000001</v>
      </c>
      <c r="B2145" s="5">
        <v>1654</v>
      </c>
      <c r="C2145" s="5">
        <v>51.5</v>
      </c>
      <c r="D2145" s="12">
        <v>1.0713660779659118</v>
      </c>
      <c r="E2145" s="20">
        <f>'Vehicle Specification'!$J$7*'Forces Acting on Vehicle'!D2145</f>
        <v>653.53330755920615</v>
      </c>
      <c r="F2145" s="20">
        <f>0.5*'Vehicle Specification'!$J$9*'Vehicle Specification'!$J$13*'Vehicle Specification'!$J$10*('Forces Acting on Vehicle'!C2145*'Forces Acting on Vehicle'!C2145)</f>
        <v>-1355.3159022025002</v>
      </c>
      <c r="G2145" s="20">
        <f>0.5*'Vehicle Specification'!$J$9*'Vehicle Specification'!$J$13*'Vehicle Specification'!$J$11*('Forces Acting on Vehicle'!C2145*'Forces Acting on Vehicle'!C2145)</f>
        <v>910.40977017250009</v>
      </c>
      <c r="H2145" s="20">
        <f>'Vehicle Specification'!$J$8-'Forces Acting on Vehicle'!F2145</f>
        <v>7339.4159022025005</v>
      </c>
      <c r="I2145" s="20">
        <f>H2145*'Vehicle Specification'!$J$12</f>
        <v>146.78831804405002</v>
      </c>
      <c r="J2145" s="20">
        <f>E2145+'Forces Acting on Vehicle'!G2145+'Forces Acting on Vehicle'!I2145</f>
        <v>1710.731395775756</v>
      </c>
      <c r="K2145" s="22">
        <f t="shared" si="99"/>
        <v>88102.666882451435</v>
      </c>
      <c r="L2145" s="21">
        <f t="shared" si="100"/>
        <v>88102.666882451435</v>
      </c>
      <c r="M2145" s="20" t="str">
        <f t="shared" si="101"/>
        <v>0</v>
      </c>
    </row>
    <row r="2146" spans="1:13" x14ac:dyDescent="0.2">
      <c r="A2146" s="5">
        <v>41.796999999999997</v>
      </c>
      <c r="B2146" s="5">
        <v>1655</v>
      </c>
      <c r="C2146" s="5">
        <v>51.5</v>
      </c>
      <c r="D2146" s="12">
        <v>0.99755290866658863</v>
      </c>
      <c r="E2146" s="20">
        <f>'Vehicle Specification'!$J$7*'Forces Acting on Vehicle'!D2146</f>
        <v>608.50727428661912</v>
      </c>
      <c r="F2146" s="20">
        <f>0.5*'Vehicle Specification'!$J$9*'Vehicle Specification'!$J$13*'Vehicle Specification'!$J$10*('Forces Acting on Vehicle'!C2146*'Forces Acting on Vehicle'!C2146)</f>
        <v>-1355.3159022025002</v>
      </c>
      <c r="G2146" s="20">
        <f>0.5*'Vehicle Specification'!$J$9*'Vehicle Specification'!$J$13*'Vehicle Specification'!$J$11*('Forces Acting on Vehicle'!C2146*'Forces Acting on Vehicle'!C2146)</f>
        <v>910.40977017250009</v>
      </c>
      <c r="H2146" s="20">
        <f>'Vehicle Specification'!$J$8-'Forces Acting on Vehicle'!F2146</f>
        <v>7339.4159022025005</v>
      </c>
      <c r="I2146" s="20">
        <f>H2146*'Vehicle Specification'!$J$12</f>
        <v>146.78831804405002</v>
      </c>
      <c r="J2146" s="20">
        <f>E2146+'Forces Acting on Vehicle'!G2146+'Forces Acting on Vehicle'!I2146</f>
        <v>1665.705362503169</v>
      </c>
      <c r="K2146" s="22">
        <f t="shared" si="99"/>
        <v>85783.826168913205</v>
      </c>
      <c r="L2146" s="21">
        <f t="shared" si="100"/>
        <v>85783.826168913205</v>
      </c>
      <c r="M2146" s="20" t="str">
        <f t="shared" si="101"/>
        <v>0</v>
      </c>
    </row>
    <row r="2147" spans="1:13" x14ac:dyDescent="0.2">
      <c r="A2147" s="5">
        <v>41.816000000000003</v>
      </c>
      <c r="B2147" s="5">
        <v>1656</v>
      </c>
      <c r="C2147" s="5">
        <v>51.5</v>
      </c>
      <c r="D2147" s="12">
        <v>0.94923690409421213</v>
      </c>
      <c r="E2147" s="20">
        <f>'Vehicle Specification'!$J$7*'Forces Acting on Vehicle'!D2147</f>
        <v>579.03451149746945</v>
      </c>
      <c r="F2147" s="20">
        <f>0.5*'Vehicle Specification'!$J$9*'Vehicle Specification'!$J$13*'Vehicle Specification'!$J$10*('Forces Acting on Vehicle'!C2147*'Forces Acting on Vehicle'!C2147)</f>
        <v>-1355.3159022025002</v>
      </c>
      <c r="G2147" s="20">
        <f>0.5*'Vehicle Specification'!$J$9*'Vehicle Specification'!$J$13*'Vehicle Specification'!$J$11*('Forces Acting on Vehicle'!C2147*'Forces Acting on Vehicle'!C2147)</f>
        <v>910.40977017250009</v>
      </c>
      <c r="H2147" s="20">
        <f>'Vehicle Specification'!$J$8-'Forces Acting on Vehicle'!F2147</f>
        <v>7339.4159022025005</v>
      </c>
      <c r="I2147" s="20">
        <f>H2147*'Vehicle Specification'!$J$12</f>
        <v>146.78831804405002</v>
      </c>
      <c r="J2147" s="20">
        <f>E2147+'Forces Acting on Vehicle'!G2147+'Forces Acting on Vehicle'!I2147</f>
        <v>1636.2325997140197</v>
      </c>
      <c r="K2147" s="22">
        <f t="shared" si="99"/>
        <v>84265.978885272008</v>
      </c>
      <c r="L2147" s="21">
        <f t="shared" si="100"/>
        <v>84265.978885272008</v>
      </c>
      <c r="M2147" s="20" t="str">
        <f t="shared" si="101"/>
        <v>0</v>
      </c>
    </row>
    <row r="2148" spans="1:13" x14ac:dyDescent="0.2">
      <c r="A2148" s="5">
        <v>41.835999999999999</v>
      </c>
      <c r="B2148" s="5">
        <v>1657</v>
      </c>
      <c r="C2148" s="5">
        <v>51.5</v>
      </c>
      <c r="D2148" s="12">
        <v>1.0161235281741412</v>
      </c>
      <c r="E2148" s="20">
        <f>'Vehicle Specification'!$J$7*'Forces Acting on Vehicle'!D2148</f>
        <v>619.83535218622615</v>
      </c>
      <c r="F2148" s="20">
        <f>0.5*'Vehicle Specification'!$J$9*'Vehicle Specification'!$J$13*'Vehicle Specification'!$J$10*('Forces Acting on Vehicle'!C2148*'Forces Acting on Vehicle'!C2148)</f>
        <v>-1355.3159022025002</v>
      </c>
      <c r="G2148" s="20">
        <f>0.5*'Vehicle Specification'!$J$9*'Vehicle Specification'!$J$13*'Vehicle Specification'!$J$11*('Forces Acting on Vehicle'!C2148*'Forces Acting on Vehicle'!C2148)</f>
        <v>910.40977017250009</v>
      </c>
      <c r="H2148" s="20">
        <f>'Vehicle Specification'!$J$8-'Forces Acting on Vehicle'!F2148</f>
        <v>7339.4159022025005</v>
      </c>
      <c r="I2148" s="20">
        <f>H2148*'Vehicle Specification'!$J$12</f>
        <v>146.78831804405002</v>
      </c>
      <c r="J2148" s="20">
        <f>E2148+'Forces Acting on Vehicle'!G2148+'Forces Acting on Vehicle'!I2148</f>
        <v>1677.0334404027763</v>
      </c>
      <c r="K2148" s="22">
        <f t="shared" si="99"/>
        <v>86367.222180742974</v>
      </c>
      <c r="L2148" s="21">
        <f t="shared" si="100"/>
        <v>86367.222180742974</v>
      </c>
      <c r="M2148" s="20" t="str">
        <f t="shared" si="101"/>
        <v>0</v>
      </c>
    </row>
    <row r="2149" spans="1:13" x14ac:dyDescent="0.2">
      <c r="A2149" s="5">
        <v>41.854999999999997</v>
      </c>
      <c r="B2149" s="5">
        <v>1658</v>
      </c>
      <c r="C2149" s="5">
        <v>51.6</v>
      </c>
      <c r="D2149" s="12">
        <v>1.0839176122613103</v>
      </c>
      <c r="E2149" s="20">
        <f>'Vehicle Specification'!$J$7*'Forces Acting on Vehicle'!D2149</f>
        <v>661.18974347939934</v>
      </c>
      <c r="F2149" s="20">
        <f>0.5*'Vehicle Specification'!$J$9*'Vehicle Specification'!$J$13*'Vehicle Specification'!$J$10*('Forces Acting on Vehicle'!C2149*'Forces Acting on Vehicle'!C2149)</f>
        <v>-1360.5843749904002</v>
      </c>
      <c r="G2149" s="20">
        <f>0.5*'Vehicle Specification'!$J$9*'Vehicle Specification'!$J$13*'Vehicle Specification'!$J$11*('Forces Acting on Vehicle'!C2149*'Forces Acting on Vehicle'!C2149)</f>
        <v>913.9487746896001</v>
      </c>
      <c r="H2149" s="20">
        <f>'Vehicle Specification'!$J$8-'Forces Acting on Vehicle'!F2149</f>
        <v>7344.6843749904001</v>
      </c>
      <c r="I2149" s="20">
        <f>H2149*'Vehicle Specification'!$J$12</f>
        <v>146.89368749980801</v>
      </c>
      <c r="J2149" s="20">
        <f>E2149+'Forces Acting on Vehicle'!G2149+'Forces Acting on Vehicle'!I2149</f>
        <v>1722.0322056688074</v>
      </c>
      <c r="K2149" s="22">
        <f t="shared" si="99"/>
        <v>88856.861812510469</v>
      </c>
      <c r="L2149" s="21">
        <f t="shared" si="100"/>
        <v>88856.861812510469</v>
      </c>
      <c r="M2149" s="20" t="str">
        <f t="shared" si="101"/>
        <v>0</v>
      </c>
    </row>
    <row r="2150" spans="1:13" x14ac:dyDescent="0.2">
      <c r="A2150" s="5">
        <v>41.875</v>
      </c>
      <c r="B2150" s="5">
        <v>1659</v>
      </c>
      <c r="C2150" s="5">
        <v>51.6</v>
      </c>
      <c r="D2150" s="12">
        <v>1.1450775774310245</v>
      </c>
      <c r="E2150" s="20">
        <f>'Vehicle Specification'!$J$7*'Forces Acting on Vehicle'!D2150</f>
        <v>698.49732223292494</v>
      </c>
      <c r="F2150" s="20">
        <f>0.5*'Vehicle Specification'!$J$9*'Vehicle Specification'!$J$13*'Vehicle Specification'!$J$10*('Forces Acting on Vehicle'!C2150*'Forces Acting on Vehicle'!C2150)</f>
        <v>-1360.5843749904002</v>
      </c>
      <c r="G2150" s="20">
        <f>0.5*'Vehicle Specification'!$J$9*'Vehicle Specification'!$J$13*'Vehicle Specification'!$J$11*('Forces Acting on Vehicle'!C2150*'Forces Acting on Vehicle'!C2150)</f>
        <v>913.9487746896001</v>
      </c>
      <c r="H2150" s="20">
        <f>'Vehicle Specification'!$J$8-'Forces Acting on Vehicle'!F2150</f>
        <v>7344.6843749904001</v>
      </c>
      <c r="I2150" s="20">
        <f>H2150*'Vehicle Specification'!$J$12</f>
        <v>146.89368749980801</v>
      </c>
      <c r="J2150" s="20">
        <f>E2150+'Forces Acting on Vehicle'!G2150+'Forces Acting on Vehicle'!I2150</f>
        <v>1759.3397844223332</v>
      </c>
      <c r="K2150" s="22">
        <f t="shared" si="99"/>
        <v>90781.932876192397</v>
      </c>
      <c r="L2150" s="21">
        <f t="shared" si="100"/>
        <v>90781.932876192397</v>
      </c>
      <c r="M2150" s="20" t="str">
        <f t="shared" si="101"/>
        <v>0</v>
      </c>
    </row>
    <row r="2151" spans="1:13" x14ac:dyDescent="0.2">
      <c r="A2151" s="5">
        <v>41.895000000000003</v>
      </c>
      <c r="B2151" s="5">
        <v>1660</v>
      </c>
      <c r="C2151" s="5">
        <v>51.6</v>
      </c>
      <c r="D2151" s="12">
        <v>1.2553072123021787</v>
      </c>
      <c r="E2151" s="20">
        <f>'Vehicle Specification'!$J$7*'Forces Acting on Vehicle'!D2151</f>
        <v>765.73739950432901</v>
      </c>
      <c r="F2151" s="20">
        <f>0.5*'Vehicle Specification'!$J$9*'Vehicle Specification'!$J$13*'Vehicle Specification'!$J$10*('Forces Acting on Vehicle'!C2151*'Forces Acting on Vehicle'!C2151)</f>
        <v>-1360.5843749904002</v>
      </c>
      <c r="G2151" s="20">
        <f>0.5*'Vehicle Specification'!$J$9*'Vehicle Specification'!$J$13*'Vehicle Specification'!$J$11*('Forces Acting on Vehicle'!C2151*'Forces Acting on Vehicle'!C2151)</f>
        <v>913.9487746896001</v>
      </c>
      <c r="H2151" s="20">
        <f>'Vehicle Specification'!$J$8-'Forces Acting on Vehicle'!F2151</f>
        <v>7344.6843749904001</v>
      </c>
      <c r="I2151" s="20">
        <f>H2151*'Vehicle Specification'!$J$12</f>
        <v>146.89368749980801</v>
      </c>
      <c r="J2151" s="20">
        <f>E2151+'Forces Acting on Vehicle'!G2151+'Forces Acting on Vehicle'!I2151</f>
        <v>1826.5798616937373</v>
      </c>
      <c r="K2151" s="22">
        <f t="shared" si="99"/>
        <v>94251.520863396843</v>
      </c>
      <c r="L2151" s="21">
        <f t="shared" si="100"/>
        <v>94251.520863396843</v>
      </c>
      <c r="M2151" s="20" t="str">
        <f t="shared" si="101"/>
        <v>0</v>
      </c>
    </row>
    <row r="2152" spans="1:13" x14ac:dyDescent="0.2">
      <c r="A2152" s="5">
        <v>41.914000000000001</v>
      </c>
      <c r="B2152" s="5">
        <v>1661</v>
      </c>
      <c r="C2152" s="5">
        <v>51.7</v>
      </c>
      <c r="D2152" s="12">
        <v>1.3281038463936283</v>
      </c>
      <c r="E2152" s="20">
        <f>'Vehicle Specification'!$J$7*'Forces Acting on Vehicle'!D2152</f>
        <v>810.14334630011331</v>
      </c>
      <c r="F2152" s="20">
        <f>0.5*'Vehicle Specification'!$J$9*'Vehicle Specification'!$J$13*'Vehicle Specification'!$J$10*('Forces Acting on Vehicle'!C2152*'Forces Acting on Vehicle'!C2152)</f>
        <v>-1365.8630679001003</v>
      </c>
      <c r="G2152" s="20">
        <f>0.5*'Vehicle Specification'!$J$9*'Vehicle Specification'!$J$13*'Vehicle Specification'!$J$11*('Forces Acting on Vehicle'!C2152*'Forces Acting on Vehicle'!C2152)</f>
        <v>917.49464439490021</v>
      </c>
      <c r="H2152" s="20">
        <f>'Vehicle Specification'!$J$8-'Forces Acting on Vehicle'!F2152</f>
        <v>7349.9630679001002</v>
      </c>
      <c r="I2152" s="20">
        <f>H2152*'Vehicle Specification'!$J$12</f>
        <v>146.999261358002</v>
      </c>
      <c r="J2152" s="20">
        <f>E2152+'Forces Acting on Vehicle'!G2152+'Forces Acting on Vehicle'!I2152</f>
        <v>1874.6372520530156</v>
      </c>
      <c r="K2152" s="22">
        <f t="shared" si="99"/>
        <v>96918.745931140904</v>
      </c>
      <c r="L2152" s="21">
        <f t="shared" si="100"/>
        <v>96918.745931140904</v>
      </c>
      <c r="M2152" s="20" t="str">
        <f t="shared" si="101"/>
        <v>0</v>
      </c>
    </row>
    <row r="2153" spans="1:13" x14ac:dyDescent="0.2">
      <c r="A2153" s="5">
        <v>41.933999999999997</v>
      </c>
      <c r="B2153" s="5">
        <v>1662</v>
      </c>
      <c r="C2153" s="5">
        <v>51.7</v>
      </c>
      <c r="D2153" s="12">
        <v>1.3492827220507584</v>
      </c>
      <c r="E2153" s="20">
        <f>'Vehicle Specification'!$J$7*'Forces Acting on Vehicle'!D2153</f>
        <v>823.06246045096259</v>
      </c>
      <c r="F2153" s="20">
        <f>0.5*'Vehicle Specification'!$J$9*'Vehicle Specification'!$J$13*'Vehicle Specification'!$J$10*('Forces Acting on Vehicle'!C2153*'Forces Acting on Vehicle'!C2153)</f>
        <v>-1365.8630679001003</v>
      </c>
      <c r="G2153" s="20">
        <f>0.5*'Vehicle Specification'!$J$9*'Vehicle Specification'!$J$13*'Vehicle Specification'!$J$11*('Forces Acting on Vehicle'!C2153*'Forces Acting on Vehicle'!C2153)</f>
        <v>917.49464439490021</v>
      </c>
      <c r="H2153" s="20">
        <f>'Vehicle Specification'!$J$8-'Forces Acting on Vehicle'!F2153</f>
        <v>7349.9630679001002</v>
      </c>
      <c r="I2153" s="20">
        <f>H2153*'Vehicle Specification'!$J$12</f>
        <v>146.999261358002</v>
      </c>
      <c r="J2153" s="20">
        <f>E2153+'Forces Acting on Vehicle'!G2153+'Forces Acting on Vehicle'!I2153</f>
        <v>1887.5563662038649</v>
      </c>
      <c r="K2153" s="22">
        <f t="shared" si="99"/>
        <v>97586.664132739825</v>
      </c>
      <c r="L2153" s="21">
        <f t="shared" si="100"/>
        <v>97586.664132739825</v>
      </c>
      <c r="M2153" s="20" t="str">
        <f t="shared" si="101"/>
        <v>0</v>
      </c>
    </row>
    <row r="2154" spans="1:13" x14ac:dyDescent="0.2">
      <c r="A2154" s="5">
        <v>41.953000000000003</v>
      </c>
      <c r="B2154" s="5">
        <v>1664</v>
      </c>
      <c r="C2154" s="5">
        <v>51.7</v>
      </c>
      <c r="D2154" s="12">
        <v>1.3596217269022832</v>
      </c>
      <c r="E2154" s="20">
        <f>'Vehicle Specification'!$J$7*'Forces Acting on Vehicle'!D2154</f>
        <v>829.36925341039273</v>
      </c>
      <c r="F2154" s="20">
        <f>0.5*'Vehicle Specification'!$J$9*'Vehicle Specification'!$J$13*'Vehicle Specification'!$J$10*('Forces Acting on Vehicle'!C2154*'Forces Acting on Vehicle'!C2154)</f>
        <v>-1365.8630679001003</v>
      </c>
      <c r="G2154" s="20">
        <f>0.5*'Vehicle Specification'!$J$9*'Vehicle Specification'!$J$13*'Vehicle Specification'!$J$11*('Forces Acting on Vehicle'!C2154*'Forces Acting on Vehicle'!C2154)</f>
        <v>917.49464439490021</v>
      </c>
      <c r="H2154" s="20">
        <f>'Vehicle Specification'!$J$8-'Forces Acting on Vehicle'!F2154</f>
        <v>7349.9630679001002</v>
      </c>
      <c r="I2154" s="20">
        <f>H2154*'Vehicle Specification'!$J$12</f>
        <v>146.999261358002</v>
      </c>
      <c r="J2154" s="20">
        <f>E2154+'Forces Acting on Vehicle'!G2154+'Forces Acting on Vehicle'!I2154</f>
        <v>1893.863159163295</v>
      </c>
      <c r="K2154" s="22">
        <f t="shared" si="99"/>
        <v>97912.725328742352</v>
      </c>
      <c r="L2154" s="21">
        <f t="shared" si="100"/>
        <v>97912.725328742352</v>
      </c>
      <c r="M2154" s="20" t="str">
        <f t="shared" si="101"/>
        <v>0</v>
      </c>
    </row>
    <row r="2155" spans="1:13" x14ac:dyDescent="0.2">
      <c r="A2155" s="5">
        <v>41.972999999999999</v>
      </c>
      <c r="B2155" s="5">
        <v>1665</v>
      </c>
      <c r="C2155" s="5">
        <v>51.8</v>
      </c>
      <c r="D2155" s="12">
        <v>1.3388317586883862</v>
      </c>
      <c r="E2155" s="20">
        <f>'Vehicle Specification'!$J$7*'Forces Acting on Vehicle'!D2155</f>
        <v>816.68737279991558</v>
      </c>
      <c r="F2155" s="20">
        <f>0.5*'Vehicle Specification'!$J$9*'Vehicle Specification'!$J$13*'Vehicle Specification'!$J$10*('Forces Acting on Vehicle'!C2155*'Forces Acting on Vehicle'!C2155)</f>
        <v>-1371.1519809316001</v>
      </c>
      <c r="G2155" s="20">
        <f>0.5*'Vehicle Specification'!$J$9*'Vehicle Specification'!$J$13*'Vehicle Specification'!$J$11*('Forces Acting on Vehicle'!C2155*'Forces Acting on Vehicle'!C2155)</f>
        <v>921.04737928840007</v>
      </c>
      <c r="H2155" s="20">
        <f>'Vehicle Specification'!$J$8-'Forces Acting on Vehicle'!F2155</f>
        <v>7355.2519809316</v>
      </c>
      <c r="I2155" s="20">
        <f>H2155*'Vehicle Specification'!$J$12</f>
        <v>147.10503961863199</v>
      </c>
      <c r="J2155" s="20">
        <f>E2155+'Forces Acting on Vehicle'!G2155+'Forces Acting on Vehicle'!I2155</f>
        <v>1884.8397917069476</v>
      </c>
      <c r="K2155" s="22">
        <f t="shared" si="99"/>
        <v>97634.70121041988</v>
      </c>
      <c r="L2155" s="21">
        <f t="shared" si="100"/>
        <v>97634.70121041988</v>
      </c>
      <c r="M2155" s="20" t="str">
        <f t="shared" si="101"/>
        <v>0</v>
      </c>
    </row>
    <row r="2156" spans="1:13" x14ac:dyDescent="0.2">
      <c r="A2156" s="5">
        <v>41.991999999999997</v>
      </c>
      <c r="B2156" s="5">
        <v>1666</v>
      </c>
      <c r="C2156" s="5">
        <v>51.8</v>
      </c>
      <c r="D2156" s="12">
        <v>1.2817989588742964</v>
      </c>
      <c r="E2156" s="20">
        <f>'Vehicle Specification'!$J$7*'Forces Acting on Vehicle'!D2156</f>
        <v>781.89736491332076</v>
      </c>
      <c r="F2156" s="20">
        <f>0.5*'Vehicle Specification'!$J$9*'Vehicle Specification'!$J$13*'Vehicle Specification'!$J$10*('Forces Acting on Vehicle'!C2156*'Forces Acting on Vehicle'!C2156)</f>
        <v>-1371.1519809316001</v>
      </c>
      <c r="G2156" s="20">
        <f>0.5*'Vehicle Specification'!$J$9*'Vehicle Specification'!$J$13*'Vehicle Specification'!$J$11*('Forces Acting on Vehicle'!C2156*'Forces Acting on Vehicle'!C2156)</f>
        <v>921.04737928840007</v>
      </c>
      <c r="H2156" s="20">
        <f>'Vehicle Specification'!$J$8-'Forces Acting on Vehicle'!F2156</f>
        <v>7355.2519809316</v>
      </c>
      <c r="I2156" s="20">
        <f>H2156*'Vehicle Specification'!$J$12</f>
        <v>147.10503961863199</v>
      </c>
      <c r="J2156" s="20">
        <f>E2156+'Forces Acting on Vehicle'!G2156+'Forces Acting on Vehicle'!I2156</f>
        <v>1850.0497838203528</v>
      </c>
      <c r="K2156" s="22">
        <f t="shared" si="99"/>
        <v>95832.578801894269</v>
      </c>
      <c r="L2156" s="21">
        <f t="shared" si="100"/>
        <v>95832.578801894269</v>
      </c>
      <c r="M2156" s="20" t="str">
        <f t="shared" si="101"/>
        <v>0</v>
      </c>
    </row>
    <row r="2157" spans="1:13" x14ac:dyDescent="0.2">
      <c r="A2157" s="5">
        <v>42.012</v>
      </c>
      <c r="B2157" s="5">
        <v>1667</v>
      </c>
      <c r="C2157" s="5">
        <v>51.8</v>
      </c>
      <c r="D2157" s="12">
        <v>1.1934303403036612</v>
      </c>
      <c r="E2157" s="20">
        <f>'Vehicle Specification'!$J$7*'Forces Acting on Vehicle'!D2157</f>
        <v>727.9925075852334</v>
      </c>
      <c r="F2157" s="20">
        <f>0.5*'Vehicle Specification'!$J$9*'Vehicle Specification'!$J$13*'Vehicle Specification'!$J$10*('Forces Acting on Vehicle'!C2157*'Forces Acting on Vehicle'!C2157)</f>
        <v>-1371.1519809316001</v>
      </c>
      <c r="G2157" s="20">
        <f>0.5*'Vehicle Specification'!$J$9*'Vehicle Specification'!$J$13*'Vehicle Specification'!$J$11*('Forces Acting on Vehicle'!C2157*'Forces Acting on Vehicle'!C2157)</f>
        <v>921.04737928840007</v>
      </c>
      <c r="H2157" s="20">
        <f>'Vehicle Specification'!$J$8-'Forces Acting on Vehicle'!F2157</f>
        <v>7355.2519809316</v>
      </c>
      <c r="I2157" s="20">
        <f>H2157*'Vehicle Specification'!$J$12</f>
        <v>147.10503961863199</v>
      </c>
      <c r="J2157" s="20">
        <f>E2157+'Forces Acting on Vehicle'!G2157+'Forces Acting on Vehicle'!I2157</f>
        <v>1796.1449264922653</v>
      </c>
      <c r="K2157" s="22">
        <f t="shared" si="99"/>
        <v>93040.30719229934</v>
      </c>
      <c r="L2157" s="21">
        <f t="shared" si="100"/>
        <v>93040.30719229934</v>
      </c>
      <c r="M2157" s="20" t="str">
        <f t="shared" si="101"/>
        <v>0</v>
      </c>
    </row>
    <row r="2158" spans="1:13" x14ac:dyDescent="0.2">
      <c r="A2158" s="5">
        <v>42.030999999999999</v>
      </c>
      <c r="B2158" s="5">
        <v>1668</v>
      </c>
      <c r="C2158" s="5">
        <v>51.9</v>
      </c>
      <c r="D2158" s="12">
        <v>1.162436150733162</v>
      </c>
      <c r="E2158" s="20">
        <f>'Vehicle Specification'!$J$7*'Forces Acting on Vehicle'!D2158</f>
        <v>709.08605194722884</v>
      </c>
      <c r="F2158" s="20">
        <f>0.5*'Vehicle Specification'!$J$9*'Vehicle Specification'!$J$13*'Vehicle Specification'!$J$10*('Forces Acting on Vehicle'!C2158*'Forces Acting on Vehicle'!C2158)</f>
        <v>-1376.4511140849002</v>
      </c>
      <c r="G2158" s="20">
        <f>0.5*'Vehicle Specification'!$J$9*'Vehicle Specification'!$J$13*'Vehicle Specification'!$J$11*('Forces Acting on Vehicle'!C2158*'Forces Acting on Vehicle'!C2158)</f>
        <v>924.60697937010002</v>
      </c>
      <c r="H2158" s="20">
        <f>'Vehicle Specification'!$J$8-'Forces Acting on Vehicle'!F2158</f>
        <v>7360.5511140849003</v>
      </c>
      <c r="I2158" s="20">
        <f>H2158*'Vehicle Specification'!$J$12</f>
        <v>147.21102228169801</v>
      </c>
      <c r="J2158" s="20">
        <f>E2158+'Forces Acting on Vehicle'!G2158+'Forces Acting on Vehicle'!I2158</f>
        <v>1780.9040535990268</v>
      </c>
      <c r="K2158" s="22">
        <f t="shared" si="99"/>
        <v>92428.920381789489</v>
      </c>
      <c r="L2158" s="21">
        <f t="shared" si="100"/>
        <v>92428.920381789489</v>
      </c>
      <c r="M2158" s="20" t="str">
        <f t="shared" si="101"/>
        <v>0</v>
      </c>
    </row>
    <row r="2159" spans="1:13" x14ac:dyDescent="0.2">
      <c r="A2159" s="5">
        <v>42.051000000000002</v>
      </c>
      <c r="B2159" s="5">
        <v>1669</v>
      </c>
      <c r="C2159" s="5">
        <v>51.9</v>
      </c>
      <c r="D2159" s="12">
        <v>1.2271224527099902</v>
      </c>
      <c r="E2159" s="20">
        <f>'Vehicle Specification'!$J$7*'Forces Acting on Vehicle'!D2159</f>
        <v>748.54469615309404</v>
      </c>
      <c r="F2159" s="20">
        <f>0.5*'Vehicle Specification'!$J$9*'Vehicle Specification'!$J$13*'Vehicle Specification'!$J$10*('Forces Acting on Vehicle'!C2159*'Forces Acting on Vehicle'!C2159)</f>
        <v>-1376.4511140849002</v>
      </c>
      <c r="G2159" s="20">
        <f>0.5*'Vehicle Specification'!$J$9*'Vehicle Specification'!$J$13*'Vehicle Specification'!$J$11*('Forces Acting on Vehicle'!C2159*'Forces Acting on Vehicle'!C2159)</f>
        <v>924.60697937010002</v>
      </c>
      <c r="H2159" s="20">
        <f>'Vehicle Specification'!$J$8-'Forces Acting on Vehicle'!F2159</f>
        <v>7360.5511140849003</v>
      </c>
      <c r="I2159" s="20">
        <f>H2159*'Vehicle Specification'!$J$12</f>
        <v>147.21102228169801</v>
      </c>
      <c r="J2159" s="20">
        <f>E2159+'Forces Acting on Vehicle'!G2159+'Forces Acting on Vehicle'!I2159</f>
        <v>1820.3626978048922</v>
      </c>
      <c r="K2159" s="22">
        <f t="shared" si="99"/>
        <v>94476.824016073893</v>
      </c>
      <c r="L2159" s="21">
        <f t="shared" si="100"/>
        <v>94476.824016073893</v>
      </c>
      <c r="M2159" s="20" t="str">
        <f t="shared" si="101"/>
        <v>0</v>
      </c>
    </row>
    <row r="2160" spans="1:13" x14ac:dyDescent="0.2">
      <c r="A2160" s="5">
        <v>42.07</v>
      </c>
      <c r="B2160" s="5">
        <v>1670</v>
      </c>
      <c r="C2160" s="5">
        <v>51.9</v>
      </c>
      <c r="D2160" s="12">
        <v>1.284415299961819</v>
      </c>
      <c r="E2160" s="20">
        <f>'Vehicle Specification'!$J$7*'Forces Acting on Vehicle'!D2160</f>
        <v>783.49333297670955</v>
      </c>
      <c r="F2160" s="20">
        <f>0.5*'Vehicle Specification'!$J$9*'Vehicle Specification'!$J$13*'Vehicle Specification'!$J$10*('Forces Acting on Vehicle'!C2160*'Forces Acting on Vehicle'!C2160)</f>
        <v>-1376.4511140849002</v>
      </c>
      <c r="G2160" s="20">
        <f>0.5*'Vehicle Specification'!$J$9*'Vehicle Specification'!$J$13*'Vehicle Specification'!$J$11*('Forces Acting on Vehicle'!C2160*'Forces Acting on Vehicle'!C2160)</f>
        <v>924.60697937010002</v>
      </c>
      <c r="H2160" s="20">
        <f>'Vehicle Specification'!$J$8-'Forces Acting on Vehicle'!F2160</f>
        <v>7360.5511140849003</v>
      </c>
      <c r="I2160" s="20">
        <f>H2160*'Vehicle Specification'!$J$12</f>
        <v>147.21102228169801</v>
      </c>
      <c r="J2160" s="20">
        <f>E2160+'Forces Acting on Vehicle'!G2160+'Forces Acting on Vehicle'!I2160</f>
        <v>1855.3113346285074</v>
      </c>
      <c r="K2160" s="22">
        <f t="shared" si="99"/>
        <v>96290.658267219536</v>
      </c>
      <c r="L2160" s="21">
        <f t="shared" si="100"/>
        <v>96290.658267219536</v>
      </c>
      <c r="M2160" s="20" t="str">
        <f t="shared" si="101"/>
        <v>0</v>
      </c>
    </row>
    <row r="2161" spans="1:13" x14ac:dyDescent="0.2">
      <c r="A2161" s="5">
        <v>42.09</v>
      </c>
      <c r="B2161" s="5">
        <v>1671</v>
      </c>
      <c r="C2161" s="5">
        <v>51.9</v>
      </c>
      <c r="D2161" s="12">
        <v>1.311804500120908</v>
      </c>
      <c r="E2161" s="20">
        <f>'Vehicle Specification'!$J$7*'Forces Acting on Vehicle'!D2161</f>
        <v>800.20074507375386</v>
      </c>
      <c r="F2161" s="20">
        <f>0.5*'Vehicle Specification'!$J$9*'Vehicle Specification'!$J$13*'Vehicle Specification'!$J$10*('Forces Acting on Vehicle'!C2161*'Forces Acting on Vehicle'!C2161)</f>
        <v>-1376.4511140849002</v>
      </c>
      <c r="G2161" s="20">
        <f>0.5*'Vehicle Specification'!$J$9*'Vehicle Specification'!$J$13*'Vehicle Specification'!$J$11*('Forces Acting on Vehicle'!C2161*'Forces Acting on Vehicle'!C2161)</f>
        <v>924.60697937010002</v>
      </c>
      <c r="H2161" s="20">
        <f>'Vehicle Specification'!$J$8-'Forces Acting on Vehicle'!F2161</f>
        <v>7360.5511140849003</v>
      </c>
      <c r="I2161" s="20">
        <f>H2161*'Vehicle Specification'!$J$12</f>
        <v>147.21102228169801</v>
      </c>
      <c r="J2161" s="20">
        <f>E2161+'Forces Acting on Vehicle'!G2161+'Forces Acting on Vehicle'!I2161</f>
        <v>1872.0187467255519</v>
      </c>
      <c r="K2161" s="22">
        <f t="shared" si="99"/>
        <v>97157.772955056134</v>
      </c>
      <c r="L2161" s="21">
        <f t="shared" si="100"/>
        <v>97157.772955056134</v>
      </c>
      <c r="M2161" s="20" t="str">
        <f t="shared" si="101"/>
        <v>0</v>
      </c>
    </row>
    <row r="2162" spans="1:13" x14ac:dyDescent="0.2">
      <c r="A2162" s="5">
        <v>42.109000000000002</v>
      </c>
      <c r="B2162" s="5">
        <v>1672</v>
      </c>
      <c r="C2162" s="5">
        <v>52</v>
      </c>
      <c r="D2162" s="12">
        <v>1.3444488789001154</v>
      </c>
      <c r="E2162" s="20">
        <f>'Vehicle Specification'!$J$7*'Forces Acting on Vehicle'!D2162</f>
        <v>820.11381612907041</v>
      </c>
      <c r="F2162" s="20">
        <f>0.5*'Vehicle Specification'!$J$9*'Vehicle Specification'!$J$13*'Vehicle Specification'!$J$10*('Forces Acting on Vehicle'!C2162*'Forces Acting on Vehicle'!C2162)</f>
        <v>-1381.7604673600001</v>
      </c>
      <c r="G2162" s="20">
        <f>0.5*'Vehicle Specification'!$J$9*'Vehicle Specification'!$J$13*'Vehicle Specification'!$J$11*('Forces Acting on Vehicle'!C2162*'Forces Acting on Vehicle'!C2162)</f>
        <v>928.17344464000007</v>
      </c>
      <c r="H2162" s="20">
        <f>'Vehicle Specification'!$J$8-'Forces Acting on Vehicle'!F2162</f>
        <v>7365.8604673600003</v>
      </c>
      <c r="I2162" s="20">
        <f>H2162*'Vehicle Specification'!$J$12</f>
        <v>147.31720934720002</v>
      </c>
      <c r="J2162" s="20">
        <f>E2162+'Forces Acting on Vehicle'!G2162+'Forces Acting on Vehicle'!I2162</f>
        <v>1895.6044701162707</v>
      </c>
      <c r="K2162" s="22">
        <f t="shared" si="99"/>
        <v>98571.432446046078</v>
      </c>
      <c r="L2162" s="21">
        <f t="shared" si="100"/>
        <v>98571.432446046078</v>
      </c>
      <c r="M2162" s="20" t="str">
        <f t="shared" si="101"/>
        <v>0</v>
      </c>
    </row>
    <row r="2163" spans="1:13" x14ac:dyDescent="0.2">
      <c r="A2163" s="5">
        <v>42.128999999999998</v>
      </c>
      <c r="B2163" s="5">
        <v>1673</v>
      </c>
      <c r="C2163" s="5">
        <v>52</v>
      </c>
      <c r="D2163" s="12">
        <v>1.3585934347781674</v>
      </c>
      <c r="E2163" s="20">
        <f>'Vehicle Specification'!$J$7*'Forces Acting on Vehicle'!D2163</f>
        <v>828.74199521468211</v>
      </c>
      <c r="F2163" s="20">
        <f>0.5*'Vehicle Specification'!$J$9*'Vehicle Specification'!$J$13*'Vehicle Specification'!$J$10*('Forces Acting on Vehicle'!C2163*'Forces Acting on Vehicle'!C2163)</f>
        <v>-1381.7604673600001</v>
      </c>
      <c r="G2163" s="20">
        <f>0.5*'Vehicle Specification'!$J$9*'Vehicle Specification'!$J$13*'Vehicle Specification'!$J$11*('Forces Acting on Vehicle'!C2163*'Forces Acting on Vehicle'!C2163)</f>
        <v>928.17344464000007</v>
      </c>
      <c r="H2163" s="20">
        <f>'Vehicle Specification'!$J$8-'Forces Acting on Vehicle'!F2163</f>
        <v>7365.8604673600003</v>
      </c>
      <c r="I2163" s="20">
        <f>H2163*'Vehicle Specification'!$J$12</f>
        <v>147.31720934720002</v>
      </c>
      <c r="J2163" s="20">
        <f>E2163+'Forces Acting on Vehicle'!G2163+'Forces Acting on Vehicle'!I2163</f>
        <v>1904.2326492018822</v>
      </c>
      <c r="K2163" s="22">
        <f t="shared" si="99"/>
        <v>99020.097758497868</v>
      </c>
      <c r="L2163" s="21">
        <f t="shared" si="100"/>
        <v>99020.097758497868</v>
      </c>
      <c r="M2163" s="20" t="str">
        <f t="shared" si="101"/>
        <v>0</v>
      </c>
    </row>
    <row r="2164" spans="1:13" x14ac:dyDescent="0.2">
      <c r="A2164" s="5">
        <v>42.148000000000003</v>
      </c>
      <c r="B2164" s="5">
        <v>1674</v>
      </c>
      <c r="C2164" s="5">
        <v>52</v>
      </c>
      <c r="D2164" s="12">
        <v>1.3489620991853266</v>
      </c>
      <c r="E2164" s="20">
        <f>'Vehicle Specification'!$J$7*'Forces Acting on Vehicle'!D2164</f>
        <v>822.86688050304929</v>
      </c>
      <c r="F2164" s="20">
        <f>0.5*'Vehicle Specification'!$J$9*'Vehicle Specification'!$J$13*'Vehicle Specification'!$J$10*('Forces Acting on Vehicle'!C2164*'Forces Acting on Vehicle'!C2164)</f>
        <v>-1381.7604673600001</v>
      </c>
      <c r="G2164" s="20">
        <f>0.5*'Vehicle Specification'!$J$9*'Vehicle Specification'!$J$13*'Vehicle Specification'!$J$11*('Forces Acting on Vehicle'!C2164*'Forces Acting on Vehicle'!C2164)</f>
        <v>928.17344464000007</v>
      </c>
      <c r="H2164" s="20">
        <f>'Vehicle Specification'!$J$8-'Forces Acting on Vehicle'!F2164</f>
        <v>7365.8604673600003</v>
      </c>
      <c r="I2164" s="20">
        <f>H2164*'Vehicle Specification'!$J$12</f>
        <v>147.31720934720002</v>
      </c>
      <c r="J2164" s="20">
        <f>E2164+'Forces Acting on Vehicle'!G2164+'Forces Acting on Vehicle'!I2164</f>
        <v>1898.3575344902495</v>
      </c>
      <c r="K2164" s="22">
        <f t="shared" si="99"/>
        <v>98714.591793492975</v>
      </c>
      <c r="L2164" s="21">
        <f t="shared" si="100"/>
        <v>98714.591793492975</v>
      </c>
      <c r="M2164" s="20" t="str">
        <f t="shared" si="101"/>
        <v>0</v>
      </c>
    </row>
    <row r="2165" spans="1:13" x14ac:dyDescent="0.2">
      <c r="A2165" s="5">
        <v>42.167999999999999</v>
      </c>
      <c r="B2165" s="5">
        <v>1675</v>
      </c>
      <c r="C2165" s="5">
        <v>52.1</v>
      </c>
      <c r="D2165" s="12">
        <v>1.3247505789449781</v>
      </c>
      <c r="E2165" s="20">
        <f>'Vehicle Specification'!$J$7*'Forces Acting on Vehicle'!D2165</f>
        <v>808.0978531564366</v>
      </c>
      <c r="F2165" s="20">
        <f>0.5*'Vehicle Specification'!$J$9*'Vehicle Specification'!$J$13*'Vehicle Specification'!$J$10*('Forces Acting on Vehicle'!C2165*'Forces Acting on Vehicle'!C2165)</f>
        <v>-1387.0800407569004</v>
      </c>
      <c r="G2165" s="20">
        <f>0.5*'Vehicle Specification'!$J$9*'Vehicle Specification'!$J$13*'Vehicle Specification'!$J$11*('Forces Acting on Vehicle'!C2165*'Forces Acting on Vehicle'!C2165)</f>
        <v>931.74677509810022</v>
      </c>
      <c r="H2165" s="20">
        <f>'Vehicle Specification'!$J$8-'Forces Acting on Vehicle'!F2165</f>
        <v>7371.1800407569008</v>
      </c>
      <c r="I2165" s="20">
        <f>H2165*'Vehicle Specification'!$J$12</f>
        <v>147.42360081513803</v>
      </c>
      <c r="J2165" s="20">
        <f>E2165+'Forces Acting on Vehicle'!G2165+'Forces Acting on Vehicle'!I2165</f>
        <v>1887.268229069675</v>
      </c>
      <c r="K2165" s="22">
        <f t="shared" si="99"/>
        <v>98326.674734530068</v>
      </c>
      <c r="L2165" s="21">
        <f t="shared" si="100"/>
        <v>98326.674734530068</v>
      </c>
      <c r="M2165" s="20" t="str">
        <f t="shared" si="101"/>
        <v>0</v>
      </c>
    </row>
    <row r="2166" spans="1:13" x14ac:dyDescent="0.2">
      <c r="A2166" s="5">
        <v>42.188000000000002</v>
      </c>
      <c r="B2166" s="5">
        <v>1676</v>
      </c>
      <c r="C2166" s="5">
        <v>52.1</v>
      </c>
      <c r="D2166" s="12">
        <v>1.2930278669994986</v>
      </c>
      <c r="E2166" s="20">
        <f>'Vehicle Specification'!$J$7*'Forces Acting on Vehicle'!D2166</f>
        <v>788.74699886969415</v>
      </c>
      <c r="F2166" s="20">
        <f>0.5*'Vehicle Specification'!$J$9*'Vehicle Specification'!$J$13*'Vehicle Specification'!$J$10*('Forces Acting on Vehicle'!C2166*'Forces Acting on Vehicle'!C2166)</f>
        <v>-1387.0800407569004</v>
      </c>
      <c r="G2166" s="20">
        <f>0.5*'Vehicle Specification'!$J$9*'Vehicle Specification'!$J$13*'Vehicle Specification'!$J$11*('Forces Acting on Vehicle'!C2166*'Forces Acting on Vehicle'!C2166)</f>
        <v>931.74677509810022</v>
      </c>
      <c r="H2166" s="20">
        <f>'Vehicle Specification'!$J$8-'Forces Acting on Vehicle'!F2166</f>
        <v>7371.1800407569008</v>
      </c>
      <c r="I2166" s="20">
        <f>H2166*'Vehicle Specification'!$J$12</f>
        <v>147.42360081513803</v>
      </c>
      <c r="J2166" s="20">
        <f>E2166+'Forces Acting on Vehicle'!G2166+'Forces Acting on Vehicle'!I2166</f>
        <v>1867.9173747829325</v>
      </c>
      <c r="K2166" s="22">
        <f t="shared" si="99"/>
        <v>97318.495226190789</v>
      </c>
      <c r="L2166" s="21">
        <f t="shared" si="100"/>
        <v>97318.495226190789</v>
      </c>
      <c r="M2166" s="20" t="str">
        <f t="shared" si="101"/>
        <v>0</v>
      </c>
    </row>
    <row r="2167" spans="1:13" x14ac:dyDescent="0.2">
      <c r="A2167" s="5">
        <v>42.207000000000001</v>
      </c>
      <c r="B2167" s="5">
        <v>1677</v>
      </c>
      <c r="C2167" s="5">
        <v>52.1</v>
      </c>
      <c r="D2167" s="12">
        <v>1.2575605304663828</v>
      </c>
      <c r="E2167" s="20">
        <f>'Vehicle Specification'!$J$7*'Forces Acting on Vehicle'!D2167</f>
        <v>767.11192358449352</v>
      </c>
      <c r="F2167" s="20">
        <f>0.5*'Vehicle Specification'!$J$9*'Vehicle Specification'!$J$13*'Vehicle Specification'!$J$10*('Forces Acting on Vehicle'!C2167*'Forces Acting on Vehicle'!C2167)</f>
        <v>-1387.0800407569004</v>
      </c>
      <c r="G2167" s="20">
        <f>0.5*'Vehicle Specification'!$J$9*'Vehicle Specification'!$J$13*'Vehicle Specification'!$J$11*('Forces Acting on Vehicle'!C2167*'Forces Acting on Vehicle'!C2167)</f>
        <v>931.74677509810022</v>
      </c>
      <c r="H2167" s="20">
        <f>'Vehicle Specification'!$J$8-'Forces Acting on Vehicle'!F2167</f>
        <v>7371.1800407569008</v>
      </c>
      <c r="I2167" s="20">
        <f>H2167*'Vehicle Specification'!$J$12</f>
        <v>147.42360081513803</v>
      </c>
      <c r="J2167" s="20">
        <f>E2167+'Forces Acting on Vehicle'!G2167+'Forces Acting on Vehicle'!I2167</f>
        <v>1846.2822994977319</v>
      </c>
      <c r="K2167" s="22">
        <f t="shared" si="99"/>
        <v>96191.307803831834</v>
      </c>
      <c r="L2167" s="21">
        <f t="shared" si="100"/>
        <v>96191.307803831834</v>
      </c>
      <c r="M2167" s="20" t="str">
        <f t="shared" si="101"/>
        <v>0</v>
      </c>
    </row>
    <row r="2168" spans="1:13" x14ac:dyDescent="0.2">
      <c r="A2168" s="5">
        <v>42.226999999999997</v>
      </c>
      <c r="B2168" s="5">
        <v>1678</v>
      </c>
      <c r="C2168" s="5">
        <v>52.2</v>
      </c>
      <c r="D2168" s="12">
        <v>1.2122286043739787</v>
      </c>
      <c r="E2168" s="20">
        <f>'Vehicle Specification'!$J$7*'Forces Acting on Vehicle'!D2168</f>
        <v>739.45944866812704</v>
      </c>
      <c r="F2168" s="20">
        <f>0.5*'Vehicle Specification'!$J$9*'Vehicle Specification'!$J$13*'Vehicle Specification'!$J$10*('Forces Acting on Vehicle'!C2168*'Forces Acting on Vehicle'!C2168)</f>
        <v>-1392.4098342756004</v>
      </c>
      <c r="G2168" s="20">
        <f>0.5*'Vehicle Specification'!$J$9*'Vehicle Specification'!$J$13*'Vehicle Specification'!$J$11*('Forces Acting on Vehicle'!C2168*'Forces Acting on Vehicle'!C2168)</f>
        <v>935.32697074440011</v>
      </c>
      <c r="H2168" s="20">
        <f>'Vehicle Specification'!$J$8-'Forces Acting on Vehicle'!F2168</f>
        <v>7376.509834275601</v>
      </c>
      <c r="I2168" s="20">
        <f>H2168*'Vehicle Specification'!$J$12</f>
        <v>147.53019668551201</v>
      </c>
      <c r="J2168" s="20">
        <f>E2168+'Forces Acting on Vehicle'!G2168+'Forces Acting on Vehicle'!I2168</f>
        <v>1822.3166160980393</v>
      </c>
      <c r="K2168" s="22">
        <f t="shared" ref="K2168:K2231" si="102">J2168*C2168</f>
        <v>95124.927360317655</v>
      </c>
      <c r="L2168" s="21">
        <f t="shared" si="100"/>
        <v>95124.927360317655</v>
      </c>
      <c r="M2168" s="20" t="str">
        <f t="shared" si="101"/>
        <v>0</v>
      </c>
    </row>
    <row r="2169" spans="1:13" x14ac:dyDescent="0.2">
      <c r="A2169" s="5">
        <v>42.246000000000002</v>
      </c>
      <c r="B2169" s="5">
        <v>1679</v>
      </c>
      <c r="C2169" s="5">
        <v>52.2</v>
      </c>
      <c r="D2169" s="12">
        <v>1.1307141025938696</v>
      </c>
      <c r="E2169" s="20">
        <f>'Vehicle Specification'!$J$7*'Forces Acting on Vehicle'!D2169</f>
        <v>689.73560258226041</v>
      </c>
      <c r="F2169" s="20">
        <f>0.5*'Vehicle Specification'!$J$9*'Vehicle Specification'!$J$13*'Vehicle Specification'!$J$10*('Forces Acting on Vehicle'!C2169*'Forces Acting on Vehicle'!C2169)</f>
        <v>-1392.4098342756004</v>
      </c>
      <c r="G2169" s="20">
        <f>0.5*'Vehicle Specification'!$J$9*'Vehicle Specification'!$J$13*'Vehicle Specification'!$J$11*('Forces Acting on Vehicle'!C2169*'Forces Acting on Vehicle'!C2169)</f>
        <v>935.32697074440011</v>
      </c>
      <c r="H2169" s="20">
        <f>'Vehicle Specification'!$J$8-'Forces Acting on Vehicle'!F2169</f>
        <v>7376.509834275601</v>
      </c>
      <c r="I2169" s="20">
        <f>H2169*'Vehicle Specification'!$J$12</f>
        <v>147.53019668551201</v>
      </c>
      <c r="J2169" s="20">
        <f>E2169+'Forces Acting on Vehicle'!G2169+'Forces Acting on Vehicle'!I2169</f>
        <v>1772.5927700121727</v>
      </c>
      <c r="K2169" s="22">
        <f t="shared" si="102"/>
        <v>92529.342594635411</v>
      </c>
      <c r="L2169" s="21">
        <f t="shared" si="100"/>
        <v>92529.342594635411</v>
      </c>
      <c r="M2169" s="20" t="str">
        <f t="shared" si="101"/>
        <v>0</v>
      </c>
    </row>
    <row r="2170" spans="1:13" x14ac:dyDescent="0.2">
      <c r="A2170" s="5">
        <v>42.265999999999998</v>
      </c>
      <c r="B2170" s="5">
        <v>1680</v>
      </c>
      <c r="C2170" s="5">
        <v>52.2</v>
      </c>
      <c r="D2170" s="12">
        <v>1.1366641015825465</v>
      </c>
      <c r="E2170" s="20">
        <f>'Vehicle Specification'!$J$7*'Forces Acting on Vehicle'!D2170</f>
        <v>693.36510196535335</v>
      </c>
      <c r="F2170" s="20">
        <f>0.5*'Vehicle Specification'!$J$9*'Vehicle Specification'!$J$13*'Vehicle Specification'!$J$10*('Forces Acting on Vehicle'!C2170*'Forces Acting on Vehicle'!C2170)</f>
        <v>-1392.4098342756004</v>
      </c>
      <c r="G2170" s="20">
        <f>0.5*'Vehicle Specification'!$J$9*'Vehicle Specification'!$J$13*'Vehicle Specification'!$J$11*('Forces Acting on Vehicle'!C2170*'Forces Acting on Vehicle'!C2170)</f>
        <v>935.32697074440011</v>
      </c>
      <c r="H2170" s="20">
        <f>'Vehicle Specification'!$J$8-'Forces Acting on Vehicle'!F2170</f>
        <v>7376.509834275601</v>
      </c>
      <c r="I2170" s="20">
        <f>H2170*'Vehicle Specification'!$J$12</f>
        <v>147.53019668551201</v>
      </c>
      <c r="J2170" s="20">
        <f>E2170+'Forces Acting on Vehicle'!G2170+'Forces Acting on Vehicle'!I2170</f>
        <v>1776.2222693952656</v>
      </c>
      <c r="K2170" s="22">
        <f t="shared" si="102"/>
        <v>92718.802462432868</v>
      </c>
      <c r="L2170" s="21">
        <f t="shared" si="100"/>
        <v>92718.802462432868</v>
      </c>
      <c r="M2170" s="20" t="str">
        <f t="shared" si="101"/>
        <v>0</v>
      </c>
    </row>
    <row r="2171" spans="1:13" x14ac:dyDescent="0.2">
      <c r="A2171" s="5">
        <v>42.284999999999997</v>
      </c>
      <c r="B2171" s="5">
        <v>1681</v>
      </c>
      <c r="C2171" s="5">
        <v>52.3</v>
      </c>
      <c r="D2171" s="12">
        <v>1.1901937596859902</v>
      </c>
      <c r="E2171" s="20">
        <f>'Vehicle Specification'!$J$7*'Forces Acting on Vehicle'!D2171</f>
        <v>726.01819340845395</v>
      </c>
      <c r="F2171" s="20">
        <f>0.5*'Vehicle Specification'!$J$9*'Vehicle Specification'!$J$13*'Vehicle Specification'!$J$10*('Forces Acting on Vehicle'!C2171*'Forces Acting on Vehicle'!C2171)</f>
        <v>-1397.7498479161</v>
      </c>
      <c r="G2171" s="20">
        <f>0.5*'Vehicle Specification'!$J$9*'Vehicle Specification'!$J$13*'Vehicle Specification'!$J$11*('Forces Acting on Vehicle'!C2171*'Forces Acting on Vehicle'!C2171)</f>
        <v>938.91403157889999</v>
      </c>
      <c r="H2171" s="20">
        <f>'Vehicle Specification'!$J$8-'Forces Acting on Vehicle'!F2171</f>
        <v>7381.8498479161008</v>
      </c>
      <c r="I2171" s="20">
        <f>H2171*'Vehicle Specification'!$J$12</f>
        <v>147.63699695832202</v>
      </c>
      <c r="J2171" s="20">
        <f>E2171+'Forces Acting on Vehicle'!G2171+'Forces Acting on Vehicle'!I2171</f>
        <v>1812.569221945676</v>
      </c>
      <c r="K2171" s="22">
        <f t="shared" si="102"/>
        <v>94797.370307758843</v>
      </c>
      <c r="L2171" s="21">
        <f t="shared" si="100"/>
        <v>94797.370307758843</v>
      </c>
      <c r="M2171" s="20" t="str">
        <f t="shared" si="101"/>
        <v>0</v>
      </c>
    </row>
    <row r="2172" spans="1:13" x14ac:dyDescent="0.2">
      <c r="A2172" s="5">
        <v>42.305</v>
      </c>
      <c r="B2172" s="5">
        <v>1682</v>
      </c>
      <c r="C2172" s="5">
        <v>52.3</v>
      </c>
      <c r="D2172" s="12">
        <v>1.2259111078356308</v>
      </c>
      <c r="E2172" s="20">
        <f>'Vehicle Specification'!$J$7*'Forces Acting on Vehicle'!D2172</f>
        <v>747.80577577973486</v>
      </c>
      <c r="F2172" s="20">
        <f>0.5*'Vehicle Specification'!$J$9*'Vehicle Specification'!$J$13*'Vehicle Specification'!$J$10*('Forces Acting on Vehicle'!C2172*'Forces Acting on Vehicle'!C2172)</f>
        <v>-1397.7498479161</v>
      </c>
      <c r="G2172" s="20">
        <f>0.5*'Vehicle Specification'!$J$9*'Vehicle Specification'!$J$13*'Vehicle Specification'!$J$11*('Forces Acting on Vehicle'!C2172*'Forces Acting on Vehicle'!C2172)</f>
        <v>938.91403157889999</v>
      </c>
      <c r="H2172" s="20">
        <f>'Vehicle Specification'!$J$8-'Forces Acting on Vehicle'!F2172</f>
        <v>7381.8498479161008</v>
      </c>
      <c r="I2172" s="20">
        <f>H2172*'Vehicle Specification'!$J$12</f>
        <v>147.63699695832202</v>
      </c>
      <c r="J2172" s="20">
        <f>E2172+'Forces Acting on Vehicle'!G2172+'Forces Acting on Vehicle'!I2172</f>
        <v>1834.3568043169569</v>
      </c>
      <c r="K2172" s="22">
        <f t="shared" si="102"/>
        <v>95936.860865776835</v>
      </c>
      <c r="L2172" s="21">
        <f t="shared" si="100"/>
        <v>95936.860865776835</v>
      </c>
      <c r="M2172" s="20" t="str">
        <f t="shared" si="101"/>
        <v>0</v>
      </c>
    </row>
    <row r="2173" spans="1:13" x14ac:dyDescent="0.2">
      <c r="A2173" s="5">
        <v>42.323999999999998</v>
      </c>
      <c r="B2173" s="5">
        <v>1683</v>
      </c>
      <c r="C2173" s="5">
        <v>52.3</v>
      </c>
      <c r="D2173" s="12">
        <v>1.2381298283247064</v>
      </c>
      <c r="E2173" s="20">
        <f>'Vehicle Specification'!$J$7*'Forces Acting on Vehicle'!D2173</f>
        <v>755.25919527807093</v>
      </c>
      <c r="F2173" s="20">
        <f>0.5*'Vehicle Specification'!$J$9*'Vehicle Specification'!$J$13*'Vehicle Specification'!$J$10*('Forces Acting on Vehicle'!C2173*'Forces Acting on Vehicle'!C2173)</f>
        <v>-1397.7498479161</v>
      </c>
      <c r="G2173" s="20">
        <f>0.5*'Vehicle Specification'!$J$9*'Vehicle Specification'!$J$13*'Vehicle Specification'!$J$11*('Forces Acting on Vehicle'!C2173*'Forces Acting on Vehicle'!C2173)</f>
        <v>938.91403157889999</v>
      </c>
      <c r="H2173" s="20">
        <f>'Vehicle Specification'!$J$8-'Forces Acting on Vehicle'!F2173</f>
        <v>7381.8498479161008</v>
      </c>
      <c r="I2173" s="20">
        <f>H2173*'Vehicle Specification'!$J$12</f>
        <v>147.63699695832202</v>
      </c>
      <c r="J2173" s="20">
        <f>E2173+'Forces Acting on Vehicle'!G2173+'Forces Acting on Vehicle'!I2173</f>
        <v>1841.8102238152928</v>
      </c>
      <c r="K2173" s="22">
        <f t="shared" si="102"/>
        <v>96326.674705539815</v>
      </c>
      <c r="L2173" s="21">
        <f t="shared" si="100"/>
        <v>96326.674705539815</v>
      </c>
      <c r="M2173" s="20" t="str">
        <f t="shared" si="101"/>
        <v>0</v>
      </c>
    </row>
    <row r="2174" spans="1:13" x14ac:dyDescent="0.2">
      <c r="A2174" s="5">
        <v>42.344000000000001</v>
      </c>
      <c r="B2174" s="5">
        <v>1684</v>
      </c>
      <c r="C2174" s="5">
        <v>52.4</v>
      </c>
      <c r="D2174" s="12">
        <v>1.1967101937020386</v>
      </c>
      <c r="E2174" s="20">
        <f>'Vehicle Specification'!$J$7*'Forces Acting on Vehicle'!D2174</f>
        <v>729.99321815824351</v>
      </c>
      <c r="F2174" s="20">
        <f>0.5*'Vehicle Specification'!$J$9*'Vehicle Specification'!$J$13*'Vehicle Specification'!$J$10*('Forces Acting on Vehicle'!C2174*'Forces Acting on Vehicle'!C2174)</f>
        <v>-1403.1000816784001</v>
      </c>
      <c r="G2174" s="20">
        <f>0.5*'Vehicle Specification'!$J$9*'Vehicle Specification'!$J$13*'Vehicle Specification'!$J$11*('Forces Acting on Vehicle'!C2174*'Forces Acting on Vehicle'!C2174)</f>
        <v>942.50795760160008</v>
      </c>
      <c r="H2174" s="20">
        <f>'Vehicle Specification'!$J$8-'Forces Acting on Vehicle'!F2174</f>
        <v>7387.2000816784002</v>
      </c>
      <c r="I2174" s="20">
        <f>H2174*'Vehicle Specification'!$J$12</f>
        <v>147.74400163356802</v>
      </c>
      <c r="J2174" s="20">
        <f>E2174+'Forces Acting on Vehicle'!G2174+'Forces Acting on Vehicle'!I2174</f>
        <v>1820.2451773934117</v>
      </c>
      <c r="K2174" s="22">
        <f t="shared" si="102"/>
        <v>95380.847295414773</v>
      </c>
      <c r="L2174" s="21">
        <f t="shared" si="100"/>
        <v>95380.847295414773</v>
      </c>
      <c r="M2174" s="20" t="str">
        <f t="shared" si="101"/>
        <v>0</v>
      </c>
    </row>
    <row r="2175" spans="1:13" x14ac:dyDescent="0.2">
      <c r="A2175" s="5">
        <v>42.363</v>
      </c>
      <c r="B2175" s="5">
        <v>1685</v>
      </c>
      <c r="C2175" s="5">
        <v>52.4</v>
      </c>
      <c r="D2175" s="12">
        <v>1.1631587863473689</v>
      </c>
      <c r="E2175" s="20">
        <f>'Vehicle Specification'!$J$7*'Forces Acting on Vehicle'!D2175</f>
        <v>709.52685967189507</v>
      </c>
      <c r="F2175" s="20">
        <f>0.5*'Vehicle Specification'!$J$9*'Vehicle Specification'!$J$13*'Vehicle Specification'!$J$10*('Forces Acting on Vehicle'!C2175*'Forces Acting on Vehicle'!C2175)</f>
        <v>-1403.1000816784001</v>
      </c>
      <c r="G2175" s="20">
        <f>0.5*'Vehicle Specification'!$J$9*'Vehicle Specification'!$J$13*'Vehicle Specification'!$J$11*('Forces Acting on Vehicle'!C2175*'Forces Acting on Vehicle'!C2175)</f>
        <v>942.50795760160008</v>
      </c>
      <c r="H2175" s="20">
        <f>'Vehicle Specification'!$J$8-'Forces Acting on Vehicle'!F2175</f>
        <v>7387.2000816784002</v>
      </c>
      <c r="I2175" s="20">
        <f>H2175*'Vehicle Specification'!$J$12</f>
        <v>147.74400163356802</v>
      </c>
      <c r="J2175" s="20">
        <f>E2175+'Forces Acting on Vehicle'!G2175+'Forces Acting on Vehicle'!I2175</f>
        <v>1799.7788189070634</v>
      </c>
      <c r="K2175" s="22">
        <f t="shared" si="102"/>
        <v>94308.410110730125</v>
      </c>
      <c r="L2175" s="21">
        <f t="shared" si="100"/>
        <v>94308.410110730125</v>
      </c>
      <c r="M2175" s="20" t="str">
        <f t="shared" si="101"/>
        <v>0</v>
      </c>
    </row>
    <row r="2176" spans="1:13" x14ac:dyDescent="0.2">
      <c r="A2176" s="5">
        <v>42.383000000000003</v>
      </c>
      <c r="B2176" s="5">
        <v>1686</v>
      </c>
      <c r="C2176" s="5">
        <v>52.4</v>
      </c>
      <c r="D2176" s="12">
        <v>1.1197841940964399</v>
      </c>
      <c r="E2176" s="20">
        <f>'Vehicle Specification'!$J$7*'Forces Acting on Vehicle'!D2176</f>
        <v>683.06835839882831</v>
      </c>
      <c r="F2176" s="20">
        <f>0.5*'Vehicle Specification'!$J$9*'Vehicle Specification'!$J$13*'Vehicle Specification'!$J$10*('Forces Acting on Vehicle'!C2176*'Forces Acting on Vehicle'!C2176)</f>
        <v>-1403.1000816784001</v>
      </c>
      <c r="G2176" s="20">
        <f>0.5*'Vehicle Specification'!$J$9*'Vehicle Specification'!$J$13*'Vehicle Specification'!$J$11*('Forces Acting on Vehicle'!C2176*'Forces Acting on Vehicle'!C2176)</f>
        <v>942.50795760160008</v>
      </c>
      <c r="H2176" s="20">
        <f>'Vehicle Specification'!$J$8-'Forces Acting on Vehicle'!F2176</f>
        <v>7387.2000816784002</v>
      </c>
      <c r="I2176" s="20">
        <f>H2176*'Vehicle Specification'!$J$12</f>
        <v>147.74400163356802</v>
      </c>
      <c r="J2176" s="20">
        <f>E2176+'Forces Acting on Vehicle'!G2176+'Forces Acting on Vehicle'!I2176</f>
        <v>1773.3203176339966</v>
      </c>
      <c r="K2176" s="22">
        <f t="shared" si="102"/>
        <v>92921.984644021417</v>
      </c>
      <c r="L2176" s="21">
        <f t="shared" si="100"/>
        <v>92921.984644021417</v>
      </c>
      <c r="M2176" s="20" t="str">
        <f t="shared" si="101"/>
        <v>0</v>
      </c>
    </row>
    <row r="2177" spans="1:13" x14ac:dyDescent="0.2">
      <c r="A2177" s="5">
        <v>42.402000000000001</v>
      </c>
      <c r="B2177" s="5">
        <v>1687</v>
      </c>
      <c r="C2177" s="5">
        <v>52.5</v>
      </c>
      <c r="D2177" s="12">
        <v>1.0949803846793074</v>
      </c>
      <c r="E2177" s="20">
        <f>'Vehicle Specification'!$J$7*'Forces Acting on Vehicle'!D2177</f>
        <v>667.93803465437747</v>
      </c>
      <c r="F2177" s="20">
        <f>0.5*'Vehicle Specification'!$J$9*'Vehicle Specification'!$J$13*'Vehicle Specification'!$J$10*('Forces Acting on Vehicle'!C2177*'Forces Acting on Vehicle'!C2177)</f>
        <v>-1408.4605355625001</v>
      </c>
      <c r="G2177" s="20">
        <f>0.5*'Vehicle Specification'!$J$9*'Vehicle Specification'!$J$13*'Vehicle Specification'!$J$11*('Forces Acting on Vehicle'!C2177*'Forces Acting on Vehicle'!C2177)</f>
        <v>946.10874881250015</v>
      </c>
      <c r="H2177" s="20">
        <f>'Vehicle Specification'!$J$8-'Forces Acting on Vehicle'!F2177</f>
        <v>7392.5605355625003</v>
      </c>
      <c r="I2177" s="20">
        <f>H2177*'Vehicle Specification'!$J$12</f>
        <v>147.85121071125002</v>
      </c>
      <c r="J2177" s="20">
        <f>E2177+'Forces Acting on Vehicle'!G2177+'Forces Acting on Vehicle'!I2177</f>
        <v>1761.8979941781276</v>
      </c>
      <c r="K2177" s="22">
        <f t="shared" si="102"/>
        <v>92499.644694351708</v>
      </c>
      <c r="L2177" s="21">
        <f t="shared" si="100"/>
        <v>92499.644694351708</v>
      </c>
      <c r="M2177" s="20" t="str">
        <f t="shared" si="101"/>
        <v>0</v>
      </c>
    </row>
    <row r="2178" spans="1:13" x14ac:dyDescent="0.2">
      <c r="A2178" s="5">
        <v>42.421999999999997</v>
      </c>
      <c r="B2178" s="5">
        <v>1688</v>
      </c>
      <c r="C2178" s="5">
        <v>52.5</v>
      </c>
      <c r="D2178" s="12">
        <v>1.0751482402651555</v>
      </c>
      <c r="E2178" s="20">
        <f>'Vehicle Specification'!$J$7*'Forces Acting on Vehicle'!D2178</f>
        <v>655.84042656174483</v>
      </c>
      <c r="F2178" s="20">
        <f>0.5*'Vehicle Specification'!$J$9*'Vehicle Specification'!$J$13*'Vehicle Specification'!$J$10*('Forces Acting on Vehicle'!C2178*'Forces Acting on Vehicle'!C2178)</f>
        <v>-1408.4605355625001</v>
      </c>
      <c r="G2178" s="20">
        <f>0.5*'Vehicle Specification'!$J$9*'Vehicle Specification'!$J$13*'Vehicle Specification'!$J$11*('Forces Acting on Vehicle'!C2178*'Forces Acting on Vehicle'!C2178)</f>
        <v>946.10874881250015</v>
      </c>
      <c r="H2178" s="20">
        <f>'Vehicle Specification'!$J$8-'Forces Acting on Vehicle'!F2178</f>
        <v>7392.5605355625003</v>
      </c>
      <c r="I2178" s="20">
        <f>H2178*'Vehicle Specification'!$J$12</f>
        <v>147.85121071125002</v>
      </c>
      <c r="J2178" s="20">
        <f>E2178+'Forces Acting on Vehicle'!G2178+'Forces Acting on Vehicle'!I2178</f>
        <v>1749.8003860854951</v>
      </c>
      <c r="K2178" s="22">
        <f t="shared" si="102"/>
        <v>91864.520269488494</v>
      </c>
      <c r="L2178" s="21">
        <f t="shared" si="100"/>
        <v>91864.520269488494</v>
      </c>
      <c r="M2178" s="20" t="str">
        <f t="shared" si="101"/>
        <v>0</v>
      </c>
    </row>
    <row r="2179" spans="1:13" x14ac:dyDescent="0.2">
      <c r="A2179" s="5">
        <v>42.441000000000003</v>
      </c>
      <c r="B2179" s="5">
        <v>1689</v>
      </c>
      <c r="C2179" s="5">
        <v>52.5</v>
      </c>
      <c r="D2179" s="12">
        <v>1.137160894262321</v>
      </c>
      <c r="E2179" s="20">
        <f>'Vehicle Specification'!$J$7*'Forces Acting on Vehicle'!D2179</f>
        <v>693.66814550001584</v>
      </c>
      <c r="F2179" s="20">
        <f>0.5*'Vehicle Specification'!$J$9*'Vehicle Specification'!$J$13*'Vehicle Specification'!$J$10*('Forces Acting on Vehicle'!C2179*'Forces Acting on Vehicle'!C2179)</f>
        <v>-1408.4605355625001</v>
      </c>
      <c r="G2179" s="20">
        <f>0.5*'Vehicle Specification'!$J$9*'Vehicle Specification'!$J$13*'Vehicle Specification'!$J$11*('Forces Acting on Vehicle'!C2179*'Forces Acting on Vehicle'!C2179)</f>
        <v>946.10874881250015</v>
      </c>
      <c r="H2179" s="20">
        <f>'Vehicle Specification'!$J$8-'Forces Acting on Vehicle'!F2179</f>
        <v>7392.5605355625003</v>
      </c>
      <c r="I2179" s="20">
        <f>H2179*'Vehicle Specification'!$J$12</f>
        <v>147.85121071125002</v>
      </c>
      <c r="J2179" s="20">
        <f>E2179+'Forces Acting on Vehicle'!G2179+'Forces Acting on Vehicle'!I2179</f>
        <v>1787.6281050237662</v>
      </c>
      <c r="K2179" s="22">
        <f t="shared" si="102"/>
        <v>93850.475513747733</v>
      </c>
      <c r="L2179" s="21">
        <f t="shared" si="100"/>
        <v>93850.475513747733</v>
      </c>
      <c r="M2179" s="20" t="str">
        <f t="shared" si="101"/>
        <v>0</v>
      </c>
    </row>
    <row r="2180" spans="1:13" x14ac:dyDescent="0.2">
      <c r="A2180" s="5">
        <v>42.460999999999999</v>
      </c>
      <c r="B2180" s="5">
        <v>1690</v>
      </c>
      <c r="C2180" s="5">
        <v>52.5</v>
      </c>
      <c r="D2180" s="12">
        <v>1.2557110491083305</v>
      </c>
      <c r="E2180" s="20">
        <f>'Vehicle Specification'!$J$7*'Forces Acting on Vehicle'!D2180</f>
        <v>765.98373995608165</v>
      </c>
      <c r="F2180" s="20">
        <f>0.5*'Vehicle Specification'!$J$9*'Vehicle Specification'!$J$13*'Vehicle Specification'!$J$10*('Forces Acting on Vehicle'!C2180*'Forces Acting on Vehicle'!C2180)</f>
        <v>-1408.4605355625001</v>
      </c>
      <c r="G2180" s="20">
        <f>0.5*'Vehicle Specification'!$J$9*'Vehicle Specification'!$J$13*'Vehicle Specification'!$J$11*('Forces Acting on Vehicle'!C2180*'Forces Acting on Vehicle'!C2180)</f>
        <v>946.10874881250015</v>
      </c>
      <c r="H2180" s="20">
        <f>'Vehicle Specification'!$J$8-'Forces Acting on Vehicle'!F2180</f>
        <v>7392.5605355625003</v>
      </c>
      <c r="I2180" s="20">
        <f>H2180*'Vehicle Specification'!$J$12</f>
        <v>147.85121071125002</v>
      </c>
      <c r="J2180" s="20">
        <f>E2180+'Forces Acting on Vehicle'!G2180+'Forces Acting on Vehicle'!I2180</f>
        <v>1859.943699479832</v>
      </c>
      <c r="K2180" s="22">
        <f t="shared" si="102"/>
        <v>97647.044222691184</v>
      </c>
      <c r="L2180" s="21">
        <f t="shared" si="100"/>
        <v>97647.044222691184</v>
      </c>
      <c r="M2180" s="20" t="str">
        <f t="shared" si="101"/>
        <v>0</v>
      </c>
    </row>
    <row r="2181" spans="1:13" x14ac:dyDescent="0.2">
      <c r="A2181" s="5">
        <v>42.48</v>
      </c>
      <c r="B2181" s="5">
        <v>1691</v>
      </c>
      <c r="C2181" s="5">
        <v>52.6</v>
      </c>
      <c r="D2181" s="12">
        <v>1.3932160238223155</v>
      </c>
      <c r="E2181" s="20">
        <f>'Vehicle Specification'!$J$7*'Forces Acting on Vehicle'!D2181</f>
        <v>849.86177453161247</v>
      </c>
      <c r="F2181" s="20">
        <f>0.5*'Vehicle Specification'!$J$9*'Vehicle Specification'!$J$13*'Vehicle Specification'!$J$10*('Forces Acting on Vehicle'!C2181*'Forces Acting on Vehicle'!C2181)</f>
        <v>-1413.8312095684003</v>
      </c>
      <c r="G2181" s="20">
        <f>0.5*'Vehicle Specification'!$J$9*'Vehicle Specification'!$J$13*'Vehicle Specification'!$J$11*('Forces Acting on Vehicle'!C2181*'Forces Acting on Vehicle'!C2181)</f>
        <v>949.7164052116002</v>
      </c>
      <c r="H2181" s="20">
        <f>'Vehicle Specification'!$J$8-'Forces Acting on Vehicle'!F2181</f>
        <v>7397.9312095684008</v>
      </c>
      <c r="I2181" s="20">
        <f>H2181*'Vehicle Specification'!$J$12</f>
        <v>147.95862419136802</v>
      </c>
      <c r="J2181" s="20">
        <f>E2181+'Forces Acting on Vehicle'!G2181+'Forces Acting on Vehicle'!I2181</f>
        <v>1947.5368039345808</v>
      </c>
      <c r="K2181" s="22">
        <f t="shared" si="102"/>
        <v>102440.43588695895</v>
      </c>
      <c r="L2181" s="21">
        <f t="shared" si="100"/>
        <v>102440.43588695895</v>
      </c>
      <c r="M2181" s="20" t="str">
        <f t="shared" si="101"/>
        <v>0</v>
      </c>
    </row>
    <row r="2182" spans="1:13" x14ac:dyDescent="0.2">
      <c r="A2182" s="5">
        <v>42.5</v>
      </c>
      <c r="B2182" s="5">
        <v>1692</v>
      </c>
      <c r="C2182" s="5">
        <v>52.6</v>
      </c>
      <c r="D2182" s="12">
        <v>1.4513064473688504</v>
      </c>
      <c r="E2182" s="20">
        <f>'Vehicle Specification'!$J$7*'Forces Acting on Vehicle'!D2182</f>
        <v>885.29693289499869</v>
      </c>
      <c r="F2182" s="20">
        <f>0.5*'Vehicle Specification'!$J$9*'Vehicle Specification'!$J$13*'Vehicle Specification'!$J$10*('Forces Acting on Vehicle'!C2182*'Forces Acting on Vehicle'!C2182)</f>
        <v>-1413.8312095684003</v>
      </c>
      <c r="G2182" s="20">
        <f>0.5*'Vehicle Specification'!$J$9*'Vehicle Specification'!$J$13*'Vehicle Specification'!$J$11*('Forces Acting on Vehicle'!C2182*'Forces Acting on Vehicle'!C2182)</f>
        <v>949.7164052116002</v>
      </c>
      <c r="H2182" s="20">
        <f>'Vehicle Specification'!$J$8-'Forces Acting on Vehicle'!F2182</f>
        <v>7397.9312095684008</v>
      </c>
      <c r="I2182" s="20">
        <f>H2182*'Vehicle Specification'!$J$12</f>
        <v>147.95862419136802</v>
      </c>
      <c r="J2182" s="20">
        <f>E2182+'Forces Acting on Vehicle'!G2182+'Forces Acting on Vehicle'!I2182</f>
        <v>1982.9719622979669</v>
      </c>
      <c r="K2182" s="22">
        <f t="shared" si="102"/>
        <v>104304.32521687307</v>
      </c>
      <c r="L2182" s="21">
        <f t="shared" si="100"/>
        <v>104304.32521687307</v>
      </c>
      <c r="M2182" s="20" t="str">
        <f t="shared" si="101"/>
        <v>0</v>
      </c>
    </row>
    <row r="2183" spans="1:13" x14ac:dyDescent="0.2">
      <c r="A2183" s="5">
        <v>42.52</v>
      </c>
      <c r="B2183" s="5">
        <v>1693</v>
      </c>
      <c r="C2183" s="5">
        <v>52.7</v>
      </c>
      <c r="D2183" s="12">
        <v>1.3817903931729347</v>
      </c>
      <c r="E2183" s="20">
        <f>'Vehicle Specification'!$J$7*'Forces Acting on Vehicle'!D2183</f>
        <v>842.89213983549018</v>
      </c>
      <c r="F2183" s="20">
        <f>0.5*'Vehicle Specification'!$J$9*'Vehicle Specification'!$J$13*'Vehicle Specification'!$J$10*('Forces Acting on Vehicle'!C2183*'Forces Acting on Vehicle'!C2183)</f>
        <v>-1419.2121036961005</v>
      </c>
      <c r="G2183" s="20">
        <f>0.5*'Vehicle Specification'!$J$9*'Vehicle Specification'!$J$13*'Vehicle Specification'!$J$11*('Forces Acting on Vehicle'!C2183*'Forces Acting on Vehicle'!C2183)</f>
        <v>953.33092679890024</v>
      </c>
      <c r="H2183" s="20">
        <f>'Vehicle Specification'!$J$8-'Forces Acting on Vehicle'!F2183</f>
        <v>7403.3121036961011</v>
      </c>
      <c r="I2183" s="20">
        <f>H2183*'Vehicle Specification'!$J$12</f>
        <v>148.06624207392201</v>
      </c>
      <c r="J2183" s="20">
        <f>E2183+'Forces Acting on Vehicle'!G2183+'Forces Acting on Vehicle'!I2183</f>
        <v>1944.2893087083123</v>
      </c>
      <c r="K2183" s="22">
        <f t="shared" si="102"/>
        <v>102464.04656892807</v>
      </c>
      <c r="L2183" s="21">
        <f t="shared" ref="L2183:L2246" si="103">IF(K2183&lt;0,"0",K2183)</f>
        <v>102464.04656892807</v>
      </c>
      <c r="M2183" s="20" t="str">
        <f t="shared" ref="M2183:M2246" si="104">IF(K2183&gt;0, "0",K2183)</f>
        <v>0</v>
      </c>
    </row>
    <row r="2184" spans="1:13" x14ac:dyDescent="0.2">
      <c r="A2184" s="5">
        <v>42.539000000000001</v>
      </c>
      <c r="B2184" s="5">
        <v>1694</v>
      </c>
      <c r="C2184" s="5">
        <v>52.7</v>
      </c>
      <c r="D2184" s="12">
        <v>1.2982940521194923</v>
      </c>
      <c r="E2184" s="20">
        <f>'Vehicle Specification'!$J$7*'Forces Acting on Vehicle'!D2184</f>
        <v>791.95937179289035</v>
      </c>
      <c r="F2184" s="20">
        <f>0.5*'Vehicle Specification'!$J$9*'Vehicle Specification'!$J$13*'Vehicle Specification'!$J$10*('Forces Acting on Vehicle'!C2184*'Forces Acting on Vehicle'!C2184)</f>
        <v>-1419.2121036961005</v>
      </c>
      <c r="G2184" s="20">
        <f>0.5*'Vehicle Specification'!$J$9*'Vehicle Specification'!$J$13*'Vehicle Specification'!$J$11*('Forces Acting on Vehicle'!C2184*'Forces Acting on Vehicle'!C2184)</f>
        <v>953.33092679890024</v>
      </c>
      <c r="H2184" s="20">
        <f>'Vehicle Specification'!$J$8-'Forces Acting on Vehicle'!F2184</f>
        <v>7403.3121036961011</v>
      </c>
      <c r="I2184" s="20">
        <f>H2184*'Vehicle Specification'!$J$12</f>
        <v>148.06624207392201</v>
      </c>
      <c r="J2184" s="20">
        <f>E2184+'Forces Acting on Vehicle'!G2184+'Forces Acting on Vehicle'!I2184</f>
        <v>1893.3565406657126</v>
      </c>
      <c r="K2184" s="22">
        <f t="shared" si="102"/>
        <v>99779.889693083052</v>
      </c>
      <c r="L2184" s="21">
        <f t="shared" si="103"/>
        <v>99779.889693083052</v>
      </c>
      <c r="M2184" s="20" t="str">
        <f t="shared" si="104"/>
        <v>0</v>
      </c>
    </row>
    <row r="2185" spans="1:13" x14ac:dyDescent="0.2">
      <c r="A2185" s="5">
        <v>42.558999999999997</v>
      </c>
      <c r="B2185" s="5">
        <v>1695</v>
      </c>
      <c r="C2185" s="5">
        <v>52.7</v>
      </c>
      <c r="D2185" s="12">
        <v>1.2182667773321214</v>
      </c>
      <c r="E2185" s="20">
        <f>'Vehicle Specification'!$J$7*'Forces Acting on Vehicle'!D2185</f>
        <v>743.14273417259403</v>
      </c>
      <c r="F2185" s="20">
        <f>0.5*'Vehicle Specification'!$J$9*'Vehicle Specification'!$J$13*'Vehicle Specification'!$J$10*('Forces Acting on Vehicle'!C2185*'Forces Acting on Vehicle'!C2185)</f>
        <v>-1419.2121036961005</v>
      </c>
      <c r="G2185" s="20">
        <f>0.5*'Vehicle Specification'!$J$9*'Vehicle Specification'!$J$13*'Vehicle Specification'!$J$11*('Forces Acting on Vehicle'!C2185*'Forces Acting on Vehicle'!C2185)</f>
        <v>953.33092679890024</v>
      </c>
      <c r="H2185" s="20">
        <f>'Vehicle Specification'!$J$8-'Forces Acting on Vehicle'!F2185</f>
        <v>7403.3121036961011</v>
      </c>
      <c r="I2185" s="20">
        <f>H2185*'Vehicle Specification'!$J$12</f>
        <v>148.06624207392201</v>
      </c>
      <c r="J2185" s="20">
        <f>E2185+'Forces Acting on Vehicle'!G2185+'Forces Acting on Vehicle'!I2185</f>
        <v>1844.5399030454162</v>
      </c>
      <c r="K2185" s="22">
        <f t="shared" si="102"/>
        <v>97207.252890493444</v>
      </c>
      <c r="L2185" s="21">
        <f t="shared" si="103"/>
        <v>97207.252890493444</v>
      </c>
      <c r="M2185" s="20" t="str">
        <f t="shared" si="104"/>
        <v>0</v>
      </c>
    </row>
    <row r="2186" spans="1:13" x14ac:dyDescent="0.2">
      <c r="A2186" s="5">
        <v>42.578000000000003</v>
      </c>
      <c r="B2186" s="5">
        <v>1696</v>
      </c>
      <c r="C2186" s="5">
        <v>52.8</v>
      </c>
      <c r="D2186" s="12">
        <v>1.1310709846313676</v>
      </c>
      <c r="E2186" s="20">
        <f>'Vehicle Specification'!$J$7*'Forces Acting on Vehicle'!D2186</f>
        <v>689.95330062513426</v>
      </c>
      <c r="F2186" s="20">
        <f>0.5*'Vehicle Specification'!$J$9*'Vehicle Specification'!$J$13*'Vehicle Specification'!$J$10*('Forces Acting on Vehicle'!C2186*'Forces Acting on Vehicle'!C2186)</f>
        <v>-1424.6032179456001</v>
      </c>
      <c r="G2186" s="20">
        <f>0.5*'Vehicle Specification'!$J$9*'Vehicle Specification'!$J$13*'Vehicle Specification'!$J$11*('Forces Acting on Vehicle'!C2186*'Forces Acting on Vehicle'!C2186)</f>
        <v>956.95231357440002</v>
      </c>
      <c r="H2186" s="20">
        <f>'Vehicle Specification'!$J$8-'Forces Acting on Vehicle'!F2186</f>
        <v>7408.7032179456</v>
      </c>
      <c r="I2186" s="20">
        <f>H2186*'Vehicle Specification'!$J$12</f>
        <v>148.17406435891201</v>
      </c>
      <c r="J2186" s="20">
        <f>E2186+'Forces Acting on Vehicle'!G2186+'Forces Acting on Vehicle'!I2186</f>
        <v>1795.0796785584462</v>
      </c>
      <c r="K2186" s="22">
        <f t="shared" si="102"/>
        <v>94780.207027885946</v>
      </c>
      <c r="L2186" s="21">
        <f t="shared" si="103"/>
        <v>94780.207027885946</v>
      </c>
      <c r="M2186" s="20" t="str">
        <f t="shared" si="104"/>
        <v>0</v>
      </c>
    </row>
    <row r="2187" spans="1:13" x14ac:dyDescent="0.2">
      <c r="A2187" s="5">
        <v>42.597999999999999</v>
      </c>
      <c r="B2187" s="5">
        <v>1697</v>
      </c>
      <c r="C2187" s="5">
        <v>52.8</v>
      </c>
      <c r="D2187" s="12">
        <v>1.1202732584724437</v>
      </c>
      <c r="E2187" s="20">
        <f>'Vehicle Specification'!$J$7*'Forces Acting on Vehicle'!D2187</f>
        <v>683.36668766819071</v>
      </c>
      <c r="F2187" s="20">
        <f>0.5*'Vehicle Specification'!$J$9*'Vehicle Specification'!$J$13*'Vehicle Specification'!$J$10*('Forces Acting on Vehicle'!C2187*'Forces Acting on Vehicle'!C2187)</f>
        <v>-1424.6032179456001</v>
      </c>
      <c r="G2187" s="20">
        <f>0.5*'Vehicle Specification'!$J$9*'Vehicle Specification'!$J$13*'Vehicle Specification'!$J$11*('Forces Acting on Vehicle'!C2187*'Forces Acting on Vehicle'!C2187)</f>
        <v>956.95231357440002</v>
      </c>
      <c r="H2187" s="20">
        <f>'Vehicle Specification'!$J$8-'Forces Acting on Vehicle'!F2187</f>
        <v>7408.7032179456</v>
      </c>
      <c r="I2187" s="20">
        <f>H2187*'Vehicle Specification'!$J$12</f>
        <v>148.17406435891201</v>
      </c>
      <c r="J2187" s="20">
        <f>E2187+'Forces Acting on Vehicle'!G2187+'Forces Acting on Vehicle'!I2187</f>
        <v>1788.4930656015026</v>
      </c>
      <c r="K2187" s="22">
        <f t="shared" si="102"/>
        <v>94432.433863759332</v>
      </c>
      <c r="L2187" s="21">
        <f t="shared" si="103"/>
        <v>94432.433863759332</v>
      </c>
      <c r="M2187" s="20" t="str">
        <f t="shared" si="104"/>
        <v>0</v>
      </c>
    </row>
    <row r="2188" spans="1:13" x14ac:dyDescent="0.2">
      <c r="A2188" s="5">
        <v>42.616999999999997</v>
      </c>
      <c r="B2188" s="5">
        <v>1698</v>
      </c>
      <c r="C2188" s="5">
        <v>52.8</v>
      </c>
      <c r="D2188" s="12">
        <v>1.1133689696809044</v>
      </c>
      <c r="E2188" s="20">
        <f>'Vehicle Specification'!$J$7*'Forces Acting on Vehicle'!D2188</f>
        <v>679.15507150535166</v>
      </c>
      <c r="F2188" s="20">
        <f>0.5*'Vehicle Specification'!$J$9*'Vehicle Specification'!$J$13*'Vehicle Specification'!$J$10*('Forces Acting on Vehicle'!C2188*'Forces Acting on Vehicle'!C2188)</f>
        <v>-1424.6032179456001</v>
      </c>
      <c r="G2188" s="20">
        <f>0.5*'Vehicle Specification'!$J$9*'Vehicle Specification'!$J$13*'Vehicle Specification'!$J$11*('Forces Acting on Vehicle'!C2188*'Forces Acting on Vehicle'!C2188)</f>
        <v>956.95231357440002</v>
      </c>
      <c r="H2188" s="20">
        <f>'Vehicle Specification'!$J$8-'Forces Acting on Vehicle'!F2188</f>
        <v>7408.7032179456</v>
      </c>
      <c r="I2188" s="20">
        <f>H2188*'Vehicle Specification'!$J$12</f>
        <v>148.17406435891201</v>
      </c>
      <c r="J2188" s="20">
        <f>E2188+'Forces Acting on Vehicle'!G2188+'Forces Acting on Vehicle'!I2188</f>
        <v>1784.2814494386635</v>
      </c>
      <c r="K2188" s="22">
        <f t="shared" si="102"/>
        <v>94210.060530361428</v>
      </c>
      <c r="L2188" s="21">
        <f t="shared" si="103"/>
        <v>94210.060530361428</v>
      </c>
      <c r="M2188" s="20" t="str">
        <f t="shared" si="104"/>
        <v>0</v>
      </c>
    </row>
    <row r="2189" spans="1:13" x14ac:dyDescent="0.2">
      <c r="A2189" s="5">
        <v>42.637</v>
      </c>
      <c r="B2189" s="5">
        <v>1699</v>
      </c>
      <c r="C2189" s="5">
        <v>52.8</v>
      </c>
      <c r="D2189" s="12">
        <v>1.1499511821366302</v>
      </c>
      <c r="E2189" s="20">
        <f>'Vehicle Specification'!$J$7*'Forces Acting on Vehicle'!D2189</f>
        <v>701.47022110334444</v>
      </c>
      <c r="F2189" s="20">
        <f>0.5*'Vehicle Specification'!$J$9*'Vehicle Specification'!$J$13*'Vehicle Specification'!$J$10*('Forces Acting on Vehicle'!C2189*'Forces Acting on Vehicle'!C2189)</f>
        <v>-1424.6032179456001</v>
      </c>
      <c r="G2189" s="20">
        <f>0.5*'Vehicle Specification'!$J$9*'Vehicle Specification'!$J$13*'Vehicle Specification'!$J$11*('Forces Acting on Vehicle'!C2189*'Forces Acting on Vehicle'!C2189)</f>
        <v>956.95231357440002</v>
      </c>
      <c r="H2189" s="20">
        <f>'Vehicle Specification'!$J$8-'Forces Acting on Vehicle'!F2189</f>
        <v>7408.7032179456</v>
      </c>
      <c r="I2189" s="20">
        <f>H2189*'Vehicle Specification'!$J$12</f>
        <v>148.17406435891201</v>
      </c>
      <c r="J2189" s="20">
        <f>E2189+'Forces Acting on Vehicle'!G2189+'Forces Acting on Vehicle'!I2189</f>
        <v>1806.5965990366562</v>
      </c>
      <c r="K2189" s="22">
        <f t="shared" si="102"/>
        <v>95388.300429135445</v>
      </c>
      <c r="L2189" s="21">
        <f t="shared" si="103"/>
        <v>95388.300429135445</v>
      </c>
      <c r="M2189" s="20" t="str">
        <f t="shared" si="104"/>
        <v>0</v>
      </c>
    </row>
    <row r="2190" spans="1:13" x14ac:dyDescent="0.2">
      <c r="A2190" s="5">
        <v>42.655999999999999</v>
      </c>
      <c r="B2190" s="5">
        <v>1700</v>
      </c>
      <c r="C2190" s="5">
        <v>52.9</v>
      </c>
      <c r="D2190" s="12">
        <v>1.2022358542271914</v>
      </c>
      <c r="E2190" s="20">
        <f>'Vehicle Specification'!$J$7*'Forces Acting on Vehicle'!D2190</f>
        <v>733.36387107858673</v>
      </c>
      <c r="F2190" s="20">
        <f>0.5*'Vehicle Specification'!$J$9*'Vehicle Specification'!$J$13*'Vehicle Specification'!$J$10*('Forces Acting on Vehicle'!C2190*'Forces Acting on Vehicle'!C2190)</f>
        <v>-1430.0045523169001</v>
      </c>
      <c r="G2190" s="20">
        <f>0.5*'Vehicle Specification'!$J$9*'Vehicle Specification'!$J$13*'Vehicle Specification'!$J$11*('Forces Acting on Vehicle'!C2190*'Forces Acting on Vehicle'!C2190)</f>
        <v>960.58056553810002</v>
      </c>
      <c r="H2190" s="20">
        <f>'Vehicle Specification'!$J$8-'Forces Acting on Vehicle'!F2190</f>
        <v>7414.1045523169005</v>
      </c>
      <c r="I2190" s="20">
        <f>H2190*'Vehicle Specification'!$J$12</f>
        <v>148.28209104633802</v>
      </c>
      <c r="J2190" s="20">
        <f>E2190+'Forces Acting on Vehicle'!G2190+'Forces Acting on Vehicle'!I2190</f>
        <v>1842.2265276630249</v>
      </c>
      <c r="K2190" s="22">
        <f t="shared" si="102"/>
        <v>97453.783313374006</v>
      </c>
      <c r="L2190" s="21">
        <f t="shared" si="103"/>
        <v>97453.783313374006</v>
      </c>
      <c r="M2190" s="20" t="str">
        <f t="shared" si="104"/>
        <v>0</v>
      </c>
    </row>
    <row r="2191" spans="1:13" x14ac:dyDescent="0.2">
      <c r="A2191" s="5">
        <v>42.676000000000002</v>
      </c>
      <c r="B2191" s="5">
        <v>1701</v>
      </c>
      <c r="C2191" s="5">
        <v>52.9</v>
      </c>
      <c r="D2191" s="12">
        <v>1.239645450332129</v>
      </c>
      <c r="E2191" s="20">
        <f>'Vehicle Specification'!$J$7*'Forces Acting on Vehicle'!D2191</f>
        <v>756.18372470259874</v>
      </c>
      <c r="F2191" s="20">
        <f>0.5*'Vehicle Specification'!$J$9*'Vehicle Specification'!$J$13*'Vehicle Specification'!$J$10*('Forces Acting on Vehicle'!C2191*'Forces Acting on Vehicle'!C2191)</f>
        <v>-1430.0045523169001</v>
      </c>
      <c r="G2191" s="20">
        <f>0.5*'Vehicle Specification'!$J$9*'Vehicle Specification'!$J$13*'Vehicle Specification'!$J$11*('Forces Acting on Vehicle'!C2191*'Forces Acting on Vehicle'!C2191)</f>
        <v>960.58056553810002</v>
      </c>
      <c r="H2191" s="20">
        <f>'Vehicle Specification'!$J$8-'Forces Acting on Vehicle'!F2191</f>
        <v>7414.1045523169005</v>
      </c>
      <c r="I2191" s="20">
        <f>H2191*'Vehicle Specification'!$J$12</f>
        <v>148.28209104633802</v>
      </c>
      <c r="J2191" s="20">
        <f>E2191+'Forces Acting on Vehicle'!G2191+'Forces Acting on Vehicle'!I2191</f>
        <v>1865.0463812870369</v>
      </c>
      <c r="K2191" s="22">
        <f t="shared" si="102"/>
        <v>98660.953570084253</v>
      </c>
      <c r="L2191" s="21">
        <f t="shared" si="103"/>
        <v>98660.953570084253</v>
      </c>
      <c r="M2191" s="20" t="str">
        <f t="shared" si="104"/>
        <v>0</v>
      </c>
    </row>
    <row r="2192" spans="1:13" x14ac:dyDescent="0.2">
      <c r="A2192" s="5">
        <v>42.695</v>
      </c>
      <c r="B2192" s="5">
        <v>1702</v>
      </c>
      <c r="C2192" s="5">
        <v>52.9</v>
      </c>
      <c r="D2192" s="12">
        <v>1.2118781439353681</v>
      </c>
      <c r="E2192" s="20">
        <f>'Vehicle Specification'!$J$7*'Forces Acting on Vehicle'!D2192</f>
        <v>739.24566780057455</v>
      </c>
      <c r="F2192" s="20">
        <f>0.5*'Vehicle Specification'!$J$9*'Vehicle Specification'!$J$13*'Vehicle Specification'!$J$10*('Forces Acting on Vehicle'!C2192*'Forces Acting on Vehicle'!C2192)</f>
        <v>-1430.0045523169001</v>
      </c>
      <c r="G2192" s="20">
        <f>0.5*'Vehicle Specification'!$J$9*'Vehicle Specification'!$J$13*'Vehicle Specification'!$J$11*('Forces Acting on Vehicle'!C2192*'Forces Acting on Vehicle'!C2192)</f>
        <v>960.58056553810002</v>
      </c>
      <c r="H2192" s="20">
        <f>'Vehicle Specification'!$J$8-'Forces Acting on Vehicle'!F2192</f>
        <v>7414.1045523169005</v>
      </c>
      <c r="I2192" s="20">
        <f>H2192*'Vehicle Specification'!$J$12</f>
        <v>148.28209104633802</v>
      </c>
      <c r="J2192" s="20">
        <f>E2192+'Forces Acting on Vehicle'!G2192+'Forces Acting on Vehicle'!I2192</f>
        <v>1848.1083243850128</v>
      </c>
      <c r="K2192" s="22">
        <f t="shared" si="102"/>
        <v>97764.930359967169</v>
      </c>
      <c r="L2192" s="21">
        <f t="shared" si="103"/>
        <v>97764.930359967169</v>
      </c>
      <c r="M2192" s="20" t="str">
        <f t="shared" si="104"/>
        <v>0</v>
      </c>
    </row>
    <row r="2193" spans="1:13" x14ac:dyDescent="0.2">
      <c r="A2193" s="5">
        <v>42.715000000000003</v>
      </c>
      <c r="B2193" s="5">
        <v>1703</v>
      </c>
      <c r="C2193" s="5">
        <v>52.9</v>
      </c>
      <c r="D2193" s="12">
        <v>1.1048388627207288</v>
      </c>
      <c r="E2193" s="20">
        <f>'Vehicle Specification'!$J$7*'Forces Acting on Vehicle'!D2193</f>
        <v>673.95170625964454</v>
      </c>
      <c r="F2193" s="20">
        <f>0.5*'Vehicle Specification'!$J$9*'Vehicle Specification'!$J$13*'Vehicle Specification'!$J$10*('Forces Acting on Vehicle'!C2193*'Forces Acting on Vehicle'!C2193)</f>
        <v>-1430.0045523169001</v>
      </c>
      <c r="G2193" s="20">
        <f>0.5*'Vehicle Specification'!$J$9*'Vehicle Specification'!$J$13*'Vehicle Specification'!$J$11*('Forces Acting on Vehicle'!C2193*'Forces Acting on Vehicle'!C2193)</f>
        <v>960.58056553810002</v>
      </c>
      <c r="H2193" s="20">
        <f>'Vehicle Specification'!$J$8-'Forces Acting on Vehicle'!F2193</f>
        <v>7414.1045523169005</v>
      </c>
      <c r="I2193" s="20">
        <f>H2193*'Vehicle Specification'!$J$12</f>
        <v>148.28209104633802</v>
      </c>
      <c r="J2193" s="20">
        <f>E2193+'Forces Acting on Vehicle'!G2193+'Forces Acting on Vehicle'!I2193</f>
        <v>1782.8143628440828</v>
      </c>
      <c r="K2193" s="22">
        <f t="shared" si="102"/>
        <v>94310.879794451976</v>
      </c>
      <c r="L2193" s="21">
        <f t="shared" si="103"/>
        <v>94310.879794451976</v>
      </c>
      <c r="M2193" s="20" t="str">
        <f t="shared" si="104"/>
        <v>0</v>
      </c>
    </row>
    <row r="2194" spans="1:13" x14ac:dyDescent="0.2">
      <c r="A2194" s="5">
        <v>42.734000000000002</v>
      </c>
      <c r="B2194" s="5">
        <v>1704</v>
      </c>
      <c r="C2194" s="5">
        <v>53</v>
      </c>
      <c r="D2194" s="12">
        <v>1.03703054726925</v>
      </c>
      <c r="E2194" s="20">
        <f>'Vehicle Specification'!$J$7*'Forces Acting on Vehicle'!D2194</f>
        <v>632.5886338342425</v>
      </c>
      <c r="F2194" s="20">
        <f>0.5*'Vehicle Specification'!$J$9*'Vehicle Specification'!$J$13*'Vehicle Specification'!$J$10*('Forces Acting on Vehicle'!C2194*'Forces Acting on Vehicle'!C2194)</f>
        <v>-1435.4161068100002</v>
      </c>
      <c r="G2194" s="20">
        <f>0.5*'Vehicle Specification'!$J$9*'Vehicle Specification'!$J$13*'Vehicle Specification'!$J$11*('Forces Acting on Vehicle'!C2194*'Forces Acting on Vehicle'!C2194)</f>
        <v>964.21568269000011</v>
      </c>
      <c r="H2194" s="20">
        <f>'Vehicle Specification'!$J$8-'Forces Acting on Vehicle'!F2194</f>
        <v>7419.5161068100006</v>
      </c>
      <c r="I2194" s="20">
        <f>H2194*'Vehicle Specification'!$J$12</f>
        <v>148.39032213620001</v>
      </c>
      <c r="J2194" s="20">
        <f>E2194+'Forces Acting on Vehicle'!G2194+'Forces Acting on Vehicle'!I2194</f>
        <v>1745.1946386604425</v>
      </c>
      <c r="K2194" s="22">
        <f t="shared" si="102"/>
        <v>92495.315849003455</v>
      </c>
      <c r="L2194" s="21">
        <f t="shared" si="103"/>
        <v>92495.315849003455</v>
      </c>
      <c r="M2194" s="20" t="str">
        <f t="shared" si="104"/>
        <v>0</v>
      </c>
    </row>
    <row r="2195" spans="1:13" x14ac:dyDescent="0.2">
      <c r="A2195" s="5">
        <v>42.753999999999998</v>
      </c>
      <c r="B2195" s="5">
        <v>1705</v>
      </c>
      <c r="C2195" s="5">
        <v>53</v>
      </c>
      <c r="D2195" s="12">
        <v>1.0180321010335689</v>
      </c>
      <c r="E2195" s="20">
        <f>'Vehicle Specification'!$J$7*'Forces Acting on Vehicle'!D2195</f>
        <v>620.999581630477</v>
      </c>
      <c r="F2195" s="20">
        <f>0.5*'Vehicle Specification'!$J$9*'Vehicle Specification'!$J$13*'Vehicle Specification'!$J$10*('Forces Acting on Vehicle'!C2195*'Forces Acting on Vehicle'!C2195)</f>
        <v>-1435.4161068100002</v>
      </c>
      <c r="G2195" s="20">
        <f>0.5*'Vehicle Specification'!$J$9*'Vehicle Specification'!$J$13*'Vehicle Specification'!$J$11*('Forces Acting on Vehicle'!C2195*'Forces Acting on Vehicle'!C2195)</f>
        <v>964.21568269000011</v>
      </c>
      <c r="H2195" s="20">
        <f>'Vehicle Specification'!$J$8-'Forces Acting on Vehicle'!F2195</f>
        <v>7419.5161068100006</v>
      </c>
      <c r="I2195" s="20">
        <f>H2195*'Vehicle Specification'!$J$12</f>
        <v>148.39032213620001</v>
      </c>
      <c r="J2195" s="20">
        <f>E2195+'Forces Acting on Vehicle'!G2195+'Forces Acting on Vehicle'!I2195</f>
        <v>1733.6055864566772</v>
      </c>
      <c r="K2195" s="22">
        <f t="shared" si="102"/>
        <v>91881.096082203891</v>
      </c>
      <c r="L2195" s="21">
        <f t="shared" si="103"/>
        <v>91881.096082203891</v>
      </c>
      <c r="M2195" s="20" t="str">
        <f t="shared" si="104"/>
        <v>0</v>
      </c>
    </row>
    <row r="2196" spans="1:13" x14ac:dyDescent="0.2">
      <c r="A2196" s="5">
        <v>42.773000000000003</v>
      </c>
      <c r="B2196" s="5">
        <v>1707</v>
      </c>
      <c r="C2196" s="5">
        <v>53</v>
      </c>
      <c r="D2196" s="12">
        <v>1.0106418913188766</v>
      </c>
      <c r="E2196" s="20">
        <f>'Vehicle Specification'!$J$7*'Forces Acting on Vehicle'!D2196</f>
        <v>616.49155370451479</v>
      </c>
      <c r="F2196" s="20">
        <f>0.5*'Vehicle Specification'!$J$9*'Vehicle Specification'!$J$13*'Vehicle Specification'!$J$10*('Forces Acting on Vehicle'!C2196*'Forces Acting on Vehicle'!C2196)</f>
        <v>-1435.4161068100002</v>
      </c>
      <c r="G2196" s="20">
        <f>0.5*'Vehicle Specification'!$J$9*'Vehicle Specification'!$J$13*'Vehicle Specification'!$J$11*('Forces Acting on Vehicle'!C2196*'Forces Acting on Vehicle'!C2196)</f>
        <v>964.21568269000011</v>
      </c>
      <c r="H2196" s="20">
        <f>'Vehicle Specification'!$J$8-'Forces Acting on Vehicle'!F2196</f>
        <v>7419.5161068100006</v>
      </c>
      <c r="I2196" s="20">
        <f>H2196*'Vehicle Specification'!$J$12</f>
        <v>148.39032213620001</v>
      </c>
      <c r="J2196" s="20">
        <f>E2196+'Forces Acting on Vehicle'!G2196+'Forces Acting on Vehicle'!I2196</f>
        <v>1729.0975585307149</v>
      </c>
      <c r="K2196" s="22">
        <f t="shared" si="102"/>
        <v>91642.170602127895</v>
      </c>
      <c r="L2196" s="21">
        <f t="shared" si="103"/>
        <v>91642.170602127895</v>
      </c>
      <c r="M2196" s="20" t="str">
        <f t="shared" si="104"/>
        <v>0</v>
      </c>
    </row>
    <row r="2197" spans="1:13" x14ac:dyDescent="0.2">
      <c r="A2197" s="5">
        <v>42.792999999999999</v>
      </c>
      <c r="B2197" s="5">
        <v>1708</v>
      </c>
      <c r="C2197" s="5">
        <v>53.1</v>
      </c>
      <c r="D2197" s="12">
        <v>1.0779105912370686</v>
      </c>
      <c r="E2197" s="20">
        <f>'Vehicle Specification'!$J$7*'Forces Acting on Vehicle'!D2197</f>
        <v>657.52546065461183</v>
      </c>
      <c r="F2197" s="20">
        <f>0.5*'Vehicle Specification'!$J$9*'Vehicle Specification'!$J$13*'Vehicle Specification'!$J$10*('Forces Acting on Vehicle'!C2197*'Forces Acting on Vehicle'!C2197)</f>
        <v>-1440.8378814249004</v>
      </c>
      <c r="G2197" s="20">
        <f>0.5*'Vehicle Specification'!$J$9*'Vehicle Specification'!$J$13*'Vehicle Specification'!$J$11*('Forces Acting on Vehicle'!C2197*'Forces Acting on Vehicle'!C2197)</f>
        <v>967.85766503010018</v>
      </c>
      <c r="H2197" s="20">
        <f>'Vehicle Specification'!$J$8-'Forces Acting on Vehicle'!F2197</f>
        <v>7424.9378814249012</v>
      </c>
      <c r="I2197" s="20">
        <f>H2197*'Vehicle Specification'!$J$12</f>
        <v>148.49875762849803</v>
      </c>
      <c r="J2197" s="20">
        <f>E2197+'Forces Acting on Vehicle'!G2197+'Forces Acting on Vehicle'!I2197</f>
        <v>1773.88188331321</v>
      </c>
      <c r="K2197" s="22">
        <f t="shared" si="102"/>
        <v>94193.128003931459</v>
      </c>
      <c r="L2197" s="21">
        <f t="shared" si="103"/>
        <v>94193.128003931459</v>
      </c>
      <c r="M2197" s="20" t="str">
        <f t="shared" si="104"/>
        <v>0</v>
      </c>
    </row>
    <row r="2198" spans="1:13" x14ac:dyDescent="0.2">
      <c r="A2198" s="5">
        <v>42.813000000000002</v>
      </c>
      <c r="B2198" s="5">
        <v>1709</v>
      </c>
      <c r="C2198" s="5">
        <v>53.1</v>
      </c>
      <c r="D2198" s="12">
        <v>1.1700606730985439</v>
      </c>
      <c r="E2198" s="20">
        <f>'Vehicle Specification'!$J$7*'Forces Acting on Vehicle'!D2198</f>
        <v>713.73701059011182</v>
      </c>
      <c r="F2198" s="20">
        <f>0.5*'Vehicle Specification'!$J$9*'Vehicle Specification'!$J$13*'Vehicle Specification'!$J$10*('Forces Acting on Vehicle'!C2198*'Forces Acting on Vehicle'!C2198)</f>
        <v>-1440.8378814249004</v>
      </c>
      <c r="G2198" s="20">
        <f>0.5*'Vehicle Specification'!$J$9*'Vehicle Specification'!$J$13*'Vehicle Specification'!$J$11*('Forces Acting on Vehicle'!C2198*'Forces Acting on Vehicle'!C2198)</f>
        <v>967.85766503010018</v>
      </c>
      <c r="H2198" s="20">
        <f>'Vehicle Specification'!$J$8-'Forces Acting on Vehicle'!F2198</f>
        <v>7424.9378814249012</v>
      </c>
      <c r="I2198" s="20">
        <f>H2198*'Vehicle Specification'!$J$12</f>
        <v>148.49875762849803</v>
      </c>
      <c r="J2198" s="20">
        <f>E2198+'Forces Acting on Vehicle'!G2198+'Forces Acting on Vehicle'!I2198</f>
        <v>1830.09343324871</v>
      </c>
      <c r="K2198" s="22">
        <f t="shared" si="102"/>
        <v>97177.961305506498</v>
      </c>
      <c r="L2198" s="21">
        <f t="shared" si="103"/>
        <v>97177.961305506498</v>
      </c>
      <c r="M2198" s="20" t="str">
        <f t="shared" si="104"/>
        <v>0</v>
      </c>
    </row>
    <row r="2199" spans="1:13" x14ac:dyDescent="0.2">
      <c r="A2199" s="5">
        <v>42.832000000000001</v>
      </c>
      <c r="B2199" s="5">
        <v>1710</v>
      </c>
      <c r="C2199" s="5">
        <v>53.1</v>
      </c>
      <c r="D2199" s="12">
        <v>1.2644314864654327</v>
      </c>
      <c r="E2199" s="20">
        <f>'Vehicle Specification'!$J$7*'Forces Acting on Vehicle'!D2199</f>
        <v>771.30320674391396</v>
      </c>
      <c r="F2199" s="20">
        <f>0.5*'Vehicle Specification'!$J$9*'Vehicle Specification'!$J$13*'Vehicle Specification'!$J$10*('Forces Acting on Vehicle'!C2199*'Forces Acting on Vehicle'!C2199)</f>
        <v>-1440.8378814249004</v>
      </c>
      <c r="G2199" s="20">
        <f>0.5*'Vehicle Specification'!$J$9*'Vehicle Specification'!$J$13*'Vehicle Specification'!$J$11*('Forces Acting on Vehicle'!C2199*'Forces Acting on Vehicle'!C2199)</f>
        <v>967.85766503010018</v>
      </c>
      <c r="H2199" s="20">
        <f>'Vehicle Specification'!$J$8-'Forces Acting on Vehicle'!F2199</f>
        <v>7424.9378814249012</v>
      </c>
      <c r="I2199" s="20">
        <f>H2199*'Vehicle Specification'!$J$12</f>
        <v>148.49875762849803</v>
      </c>
      <c r="J2199" s="20">
        <f>E2199+'Forces Acting on Vehicle'!G2199+'Forces Acting on Vehicle'!I2199</f>
        <v>1887.6596294025121</v>
      </c>
      <c r="K2199" s="22">
        <f t="shared" si="102"/>
        <v>100234.7263212734</v>
      </c>
      <c r="L2199" s="21">
        <f t="shared" si="103"/>
        <v>100234.7263212734</v>
      </c>
      <c r="M2199" s="20" t="str">
        <f t="shared" si="104"/>
        <v>0</v>
      </c>
    </row>
    <row r="2200" spans="1:13" x14ac:dyDescent="0.2">
      <c r="A2200" s="5">
        <v>42.851999999999997</v>
      </c>
      <c r="B2200" s="5">
        <v>1711</v>
      </c>
      <c r="C2200" s="5">
        <v>53.2</v>
      </c>
      <c r="D2200" s="12">
        <v>1.3356282532264072</v>
      </c>
      <c r="E2200" s="20">
        <f>'Vehicle Specification'!$J$7*'Forces Acting on Vehicle'!D2200</f>
        <v>814.73323446810844</v>
      </c>
      <c r="F2200" s="20">
        <f>0.5*'Vehicle Specification'!$J$9*'Vehicle Specification'!$J$13*'Vehicle Specification'!$J$10*('Forces Acting on Vehicle'!C2200*'Forces Acting on Vehicle'!C2200)</f>
        <v>-1446.2698761616005</v>
      </c>
      <c r="G2200" s="20">
        <f>0.5*'Vehicle Specification'!$J$9*'Vehicle Specification'!$J$13*'Vehicle Specification'!$J$11*('Forces Acting on Vehicle'!C2200*'Forces Acting on Vehicle'!C2200)</f>
        <v>971.50651255840023</v>
      </c>
      <c r="H2200" s="20">
        <f>'Vehicle Specification'!$J$8-'Forces Acting on Vehicle'!F2200</f>
        <v>7430.3698761616006</v>
      </c>
      <c r="I2200" s="20">
        <f>H2200*'Vehicle Specification'!$J$12</f>
        <v>148.60739752323201</v>
      </c>
      <c r="J2200" s="20">
        <f>E2200+'Forces Acting on Vehicle'!G2200+'Forces Acting on Vehicle'!I2200</f>
        <v>1934.8471445497407</v>
      </c>
      <c r="K2200" s="22">
        <f t="shared" si="102"/>
        <v>102933.86809004621</v>
      </c>
      <c r="L2200" s="21">
        <f t="shared" si="103"/>
        <v>102933.86809004621</v>
      </c>
      <c r="M2200" s="20" t="str">
        <f t="shared" si="104"/>
        <v>0</v>
      </c>
    </row>
    <row r="2201" spans="1:13" x14ac:dyDescent="0.2">
      <c r="A2201" s="5">
        <v>42.871000000000002</v>
      </c>
      <c r="B2201" s="5">
        <v>1712</v>
      </c>
      <c r="C2201" s="5">
        <v>53.2</v>
      </c>
      <c r="D2201" s="12">
        <v>1.289758826107567</v>
      </c>
      <c r="E2201" s="20">
        <f>'Vehicle Specification'!$J$7*'Forces Acting on Vehicle'!D2201</f>
        <v>786.75288392561583</v>
      </c>
      <c r="F2201" s="20">
        <f>0.5*'Vehicle Specification'!$J$9*'Vehicle Specification'!$J$13*'Vehicle Specification'!$J$10*('Forces Acting on Vehicle'!C2201*'Forces Acting on Vehicle'!C2201)</f>
        <v>-1446.2698761616005</v>
      </c>
      <c r="G2201" s="20">
        <f>0.5*'Vehicle Specification'!$J$9*'Vehicle Specification'!$J$13*'Vehicle Specification'!$J$11*('Forces Acting on Vehicle'!C2201*'Forces Acting on Vehicle'!C2201)</f>
        <v>971.50651255840023</v>
      </c>
      <c r="H2201" s="20">
        <f>'Vehicle Specification'!$J$8-'Forces Acting on Vehicle'!F2201</f>
        <v>7430.3698761616006</v>
      </c>
      <c r="I2201" s="20">
        <f>H2201*'Vehicle Specification'!$J$12</f>
        <v>148.60739752323201</v>
      </c>
      <c r="J2201" s="20">
        <f>E2201+'Forces Acting on Vehicle'!G2201+'Forces Acting on Vehicle'!I2201</f>
        <v>1906.8667940072482</v>
      </c>
      <c r="K2201" s="22">
        <f t="shared" si="102"/>
        <v>101445.31344118562</v>
      </c>
      <c r="L2201" s="21">
        <f t="shared" si="103"/>
        <v>101445.31344118562</v>
      </c>
      <c r="M2201" s="20" t="str">
        <f t="shared" si="104"/>
        <v>0</v>
      </c>
    </row>
    <row r="2202" spans="1:13" x14ac:dyDescent="0.2">
      <c r="A2202" s="5">
        <v>42.890999999999998</v>
      </c>
      <c r="B2202" s="5">
        <v>1713</v>
      </c>
      <c r="C2202" s="5">
        <v>53.2</v>
      </c>
      <c r="D2202" s="12">
        <v>1.2275128670730748</v>
      </c>
      <c r="E2202" s="20">
        <f>'Vehicle Specification'!$J$7*'Forces Acting on Vehicle'!D2202</f>
        <v>748.78284891457565</v>
      </c>
      <c r="F2202" s="20">
        <f>0.5*'Vehicle Specification'!$J$9*'Vehicle Specification'!$J$13*'Vehicle Specification'!$J$10*('Forces Acting on Vehicle'!C2202*'Forces Acting on Vehicle'!C2202)</f>
        <v>-1446.2698761616005</v>
      </c>
      <c r="G2202" s="20">
        <f>0.5*'Vehicle Specification'!$J$9*'Vehicle Specification'!$J$13*'Vehicle Specification'!$J$11*('Forces Acting on Vehicle'!C2202*'Forces Acting on Vehicle'!C2202)</f>
        <v>971.50651255840023</v>
      </c>
      <c r="H2202" s="20">
        <f>'Vehicle Specification'!$J$8-'Forces Acting on Vehicle'!F2202</f>
        <v>7430.3698761616006</v>
      </c>
      <c r="I2202" s="20">
        <f>H2202*'Vehicle Specification'!$J$12</f>
        <v>148.60739752323201</v>
      </c>
      <c r="J2202" s="20">
        <f>E2202+'Forces Acting on Vehicle'!G2202+'Forces Acting on Vehicle'!I2202</f>
        <v>1868.8967589962081</v>
      </c>
      <c r="K2202" s="22">
        <f t="shared" si="102"/>
        <v>99425.30757859828</v>
      </c>
      <c r="L2202" s="21">
        <f t="shared" si="103"/>
        <v>99425.30757859828</v>
      </c>
      <c r="M2202" s="20" t="str">
        <f t="shared" si="104"/>
        <v>0</v>
      </c>
    </row>
    <row r="2203" spans="1:13" x14ac:dyDescent="0.2">
      <c r="A2203" s="5">
        <v>42.91</v>
      </c>
      <c r="B2203" s="5">
        <v>1714</v>
      </c>
      <c r="C2203" s="5">
        <v>53.3</v>
      </c>
      <c r="D2203" s="12">
        <v>1.195711377310936</v>
      </c>
      <c r="E2203" s="20">
        <f>'Vehicle Specification'!$J$7*'Forces Acting on Vehicle'!D2203</f>
        <v>729.38394015967094</v>
      </c>
      <c r="F2203" s="20">
        <f>0.5*'Vehicle Specification'!$J$9*'Vehicle Specification'!$J$13*'Vehicle Specification'!$J$10*('Forces Acting on Vehicle'!C2203*'Forces Acting on Vehicle'!C2203)</f>
        <v>-1451.7120910201002</v>
      </c>
      <c r="G2203" s="20">
        <f>0.5*'Vehicle Specification'!$J$9*'Vehicle Specification'!$J$13*'Vehicle Specification'!$J$11*('Forces Acting on Vehicle'!C2203*'Forces Acting on Vehicle'!C2203)</f>
        <v>975.16222527490004</v>
      </c>
      <c r="H2203" s="20">
        <f>'Vehicle Specification'!$J$8-'Forces Acting on Vehicle'!F2203</f>
        <v>7435.8120910201005</v>
      </c>
      <c r="I2203" s="20">
        <f>H2203*'Vehicle Specification'!$J$12</f>
        <v>148.71624182040202</v>
      </c>
      <c r="J2203" s="20">
        <f>E2203+'Forces Acting on Vehicle'!G2203+'Forces Acting on Vehicle'!I2203</f>
        <v>1853.2624072549729</v>
      </c>
      <c r="K2203" s="22">
        <f t="shared" si="102"/>
        <v>98778.886306690052</v>
      </c>
      <c r="L2203" s="21">
        <f t="shared" si="103"/>
        <v>98778.886306690052</v>
      </c>
      <c r="M2203" s="20" t="str">
        <f t="shared" si="104"/>
        <v>0</v>
      </c>
    </row>
    <row r="2204" spans="1:13" x14ac:dyDescent="0.2">
      <c r="A2204" s="5">
        <v>42.93</v>
      </c>
      <c r="B2204" s="5">
        <v>1715</v>
      </c>
      <c r="C2204" s="5">
        <v>53.3</v>
      </c>
      <c r="D2204" s="12">
        <v>1.1629934451904722</v>
      </c>
      <c r="E2204" s="20">
        <f>'Vehicle Specification'!$J$7*'Forces Acting on Vehicle'!D2204</f>
        <v>709.42600156618801</v>
      </c>
      <c r="F2204" s="20">
        <f>0.5*'Vehicle Specification'!$J$9*'Vehicle Specification'!$J$13*'Vehicle Specification'!$J$10*('Forces Acting on Vehicle'!C2204*'Forces Acting on Vehicle'!C2204)</f>
        <v>-1451.7120910201002</v>
      </c>
      <c r="G2204" s="20">
        <f>0.5*'Vehicle Specification'!$J$9*'Vehicle Specification'!$J$13*'Vehicle Specification'!$J$11*('Forces Acting on Vehicle'!C2204*'Forces Acting on Vehicle'!C2204)</f>
        <v>975.16222527490004</v>
      </c>
      <c r="H2204" s="20">
        <f>'Vehicle Specification'!$J$8-'Forces Acting on Vehicle'!F2204</f>
        <v>7435.8120910201005</v>
      </c>
      <c r="I2204" s="20">
        <f>H2204*'Vehicle Specification'!$J$12</f>
        <v>148.71624182040202</v>
      </c>
      <c r="J2204" s="20">
        <f>E2204+'Forces Acting on Vehicle'!G2204+'Forces Acting on Vehicle'!I2204</f>
        <v>1833.3044686614901</v>
      </c>
      <c r="K2204" s="22">
        <f t="shared" si="102"/>
        <v>97715.128179657419</v>
      </c>
      <c r="L2204" s="21">
        <f t="shared" si="103"/>
        <v>97715.128179657419</v>
      </c>
      <c r="M2204" s="20" t="str">
        <f t="shared" si="104"/>
        <v>0</v>
      </c>
    </row>
    <row r="2205" spans="1:13" x14ac:dyDescent="0.2">
      <c r="A2205" s="5">
        <v>42.948999999999998</v>
      </c>
      <c r="B2205" s="5">
        <v>1716</v>
      </c>
      <c r="C2205" s="5">
        <v>53.3</v>
      </c>
      <c r="D2205" s="12">
        <v>1.1241303550244097</v>
      </c>
      <c r="E2205" s="20">
        <f>'Vehicle Specification'!$J$7*'Forces Acting on Vehicle'!D2205</f>
        <v>685.71951656488989</v>
      </c>
      <c r="F2205" s="20">
        <f>0.5*'Vehicle Specification'!$J$9*'Vehicle Specification'!$J$13*'Vehicle Specification'!$J$10*('Forces Acting on Vehicle'!C2205*'Forces Acting on Vehicle'!C2205)</f>
        <v>-1451.7120910201002</v>
      </c>
      <c r="G2205" s="20">
        <f>0.5*'Vehicle Specification'!$J$9*'Vehicle Specification'!$J$13*'Vehicle Specification'!$J$11*('Forces Acting on Vehicle'!C2205*'Forces Acting on Vehicle'!C2205)</f>
        <v>975.16222527490004</v>
      </c>
      <c r="H2205" s="20">
        <f>'Vehicle Specification'!$J$8-'Forces Acting on Vehicle'!F2205</f>
        <v>7435.8120910201005</v>
      </c>
      <c r="I2205" s="20">
        <f>H2205*'Vehicle Specification'!$J$12</f>
        <v>148.71624182040202</v>
      </c>
      <c r="J2205" s="20">
        <f>E2205+'Forces Acting on Vehicle'!G2205+'Forces Acting on Vehicle'!I2205</f>
        <v>1809.5979836601919</v>
      </c>
      <c r="K2205" s="22">
        <f t="shared" si="102"/>
        <v>96451.572529088226</v>
      </c>
      <c r="L2205" s="21">
        <f t="shared" si="103"/>
        <v>96451.572529088226</v>
      </c>
      <c r="M2205" s="20" t="str">
        <f t="shared" si="104"/>
        <v>0</v>
      </c>
    </row>
    <row r="2206" spans="1:13" x14ac:dyDescent="0.2">
      <c r="A2206" s="5">
        <v>42.969000000000001</v>
      </c>
      <c r="B2206" s="5">
        <v>1717</v>
      </c>
      <c r="C2206" s="5">
        <v>53.3</v>
      </c>
      <c r="D2206" s="12">
        <v>1.1680764572770757</v>
      </c>
      <c r="E2206" s="20">
        <f>'Vehicle Specification'!$J$7*'Forces Acting on Vehicle'!D2206</f>
        <v>712.52663893901615</v>
      </c>
      <c r="F2206" s="20">
        <f>0.5*'Vehicle Specification'!$J$9*'Vehicle Specification'!$J$13*'Vehicle Specification'!$J$10*('Forces Acting on Vehicle'!C2206*'Forces Acting on Vehicle'!C2206)</f>
        <v>-1451.7120910201002</v>
      </c>
      <c r="G2206" s="20">
        <f>0.5*'Vehicle Specification'!$J$9*'Vehicle Specification'!$J$13*'Vehicle Specification'!$J$11*('Forces Acting on Vehicle'!C2206*'Forces Acting on Vehicle'!C2206)</f>
        <v>975.16222527490004</v>
      </c>
      <c r="H2206" s="20">
        <f>'Vehicle Specification'!$J$8-'Forces Acting on Vehicle'!F2206</f>
        <v>7435.8120910201005</v>
      </c>
      <c r="I2206" s="20">
        <f>H2206*'Vehicle Specification'!$J$12</f>
        <v>148.71624182040202</v>
      </c>
      <c r="J2206" s="20">
        <f>E2206+'Forces Acting on Vehicle'!G2206+'Forces Acting on Vehicle'!I2206</f>
        <v>1836.4051060343181</v>
      </c>
      <c r="K2206" s="22">
        <f t="shared" si="102"/>
        <v>97880.392151629145</v>
      </c>
      <c r="L2206" s="21">
        <f t="shared" si="103"/>
        <v>97880.392151629145</v>
      </c>
      <c r="M2206" s="20" t="str">
        <f t="shared" si="104"/>
        <v>0</v>
      </c>
    </row>
    <row r="2207" spans="1:13" x14ac:dyDescent="0.2">
      <c r="A2207" s="5">
        <v>42.988</v>
      </c>
      <c r="B2207" s="5">
        <v>1718</v>
      </c>
      <c r="C2207" s="5">
        <v>53.4</v>
      </c>
      <c r="D2207" s="12">
        <v>1.2250718205574185</v>
      </c>
      <c r="E2207" s="20">
        <f>'Vehicle Specification'!$J$7*'Forces Acting on Vehicle'!D2207</f>
        <v>747.29381054002522</v>
      </c>
      <c r="F2207" s="20">
        <f>0.5*'Vehicle Specification'!$J$9*'Vehicle Specification'!$J$13*'Vehicle Specification'!$J$10*('Forces Acting on Vehicle'!C2207*'Forces Acting on Vehicle'!C2207)</f>
        <v>-1457.1645260004002</v>
      </c>
      <c r="G2207" s="20">
        <f>0.5*'Vehicle Specification'!$J$9*'Vehicle Specification'!$J$13*'Vehicle Specification'!$J$11*('Forces Acting on Vehicle'!C2207*'Forces Acting on Vehicle'!C2207)</f>
        <v>978.82480317960005</v>
      </c>
      <c r="H2207" s="20">
        <f>'Vehicle Specification'!$J$8-'Forces Acting on Vehicle'!F2207</f>
        <v>7441.264526000401</v>
      </c>
      <c r="I2207" s="20">
        <f>H2207*'Vehicle Specification'!$J$12</f>
        <v>148.82529052000802</v>
      </c>
      <c r="J2207" s="20">
        <f>E2207+'Forces Acting on Vehicle'!G2207+'Forces Acting on Vehicle'!I2207</f>
        <v>1874.9439042396334</v>
      </c>
      <c r="K2207" s="22">
        <f t="shared" si="102"/>
        <v>100122.00448639643</v>
      </c>
      <c r="L2207" s="21">
        <f t="shared" si="103"/>
        <v>100122.00448639643</v>
      </c>
      <c r="M2207" s="20" t="str">
        <f t="shared" si="104"/>
        <v>0</v>
      </c>
    </row>
    <row r="2208" spans="1:13" x14ac:dyDescent="0.2">
      <c r="A2208" s="5">
        <v>43.008000000000003</v>
      </c>
      <c r="B2208" s="5">
        <v>1719</v>
      </c>
      <c r="C2208" s="5">
        <v>53.4</v>
      </c>
      <c r="D2208" s="12">
        <v>1.2836841552899567</v>
      </c>
      <c r="E2208" s="20">
        <f>'Vehicle Specification'!$J$7*'Forces Acting on Vehicle'!D2208</f>
        <v>783.0473347268736</v>
      </c>
      <c r="F2208" s="20">
        <f>0.5*'Vehicle Specification'!$J$9*'Vehicle Specification'!$J$13*'Vehicle Specification'!$J$10*('Forces Acting on Vehicle'!C2208*'Forces Acting on Vehicle'!C2208)</f>
        <v>-1457.1645260004002</v>
      </c>
      <c r="G2208" s="20">
        <f>0.5*'Vehicle Specification'!$J$9*'Vehicle Specification'!$J$13*'Vehicle Specification'!$J$11*('Forces Acting on Vehicle'!C2208*'Forces Acting on Vehicle'!C2208)</f>
        <v>978.82480317960005</v>
      </c>
      <c r="H2208" s="20">
        <f>'Vehicle Specification'!$J$8-'Forces Acting on Vehicle'!F2208</f>
        <v>7441.264526000401</v>
      </c>
      <c r="I2208" s="20">
        <f>H2208*'Vehicle Specification'!$J$12</f>
        <v>148.82529052000802</v>
      </c>
      <c r="J2208" s="20">
        <f>E2208+'Forces Acting on Vehicle'!G2208+'Forces Acting on Vehicle'!I2208</f>
        <v>1910.6974284264816</v>
      </c>
      <c r="K2208" s="22">
        <f t="shared" si="102"/>
        <v>102031.24267797411</v>
      </c>
      <c r="L2208" s="21">
        <f t="shared" si="103"/>
        <v>102031.24267797411</v>
      </c>
      <c r="M2208" s="20" t="str">
        <f t="shared" si="104"/>
        <v>0</v>
      </c>
    </row>
    <row r="2209" spans="1:13" x14ac:dyDescent="0.2">
      <c r="A2209" s="5">
        <v>43.027000000000001</v>
      </c>
      <c r="B2209" s="5">
        <v>1720</v>
      </c>
      <c r="C2209" s="5">
        <v>53.4</v>
      </c>
      <c r="D2209" s="12">
        <v>1.2691922110313636</v>
      </c>
      <c r="E2209" s="20">
        <f>'Vehicle Specification'!$J$7*'Forces Acting on Vehicle'!D2209</f>
        <v>774.20724872913183</v>
      </c>
      <c r="F2209" s="20">
        <f>0.5*'Vehicle Specification'!$J$9*'Vehicle Specification'!$J$13*'Vehicle Specification'!$J$10*('Forces Acting on Vehicle'!C2209*'Forces Acting on Vehicle'!C2209)</f>
        <v>-1457.1645260004002</v>
      </c>
      <c r="G2209" s="20">
        <f>0.5*'Vehicle Specification'!$J$9*'Vehicle Specification'!$J$13*'Vehicle Specification'!$J$11*('Forces Acting on Vehicle'!C2209*'Forces Acting on Vehicle'!C2209)</f>
        <v>978.82480317960005</v>
      </c>
      <c r="H2209" s="20">
        <f>'Vehicle Specification'!$J$8-'Forces Acting on Vehicle'!F2209</f>
        <v>7441.264526000401</v>
      </c>
      <c r="I2209" s="20">
        <f>H2209*'Vehicle Specification'!$J$12</f>
        <v>148.82529052000802</v>
      </c>
      <c r="J2209" s="20">
        <f>E2209+'Forces Acting on Vehicle'!G2209+'Forces Acting on Vehicle'!I2209</f>
        <v>1901.8573424287397</v>
      </c>
      <c r="K2209" s="22">
        <f t="shared" si="102"/>
        <v>101559.1820856947</v>
      </c>
      <c r="L2209" s="21">
        <f t="shared" si="103"/>
        <v>101559.1820856947</v>
      </c>
      <c r="M2209" s="20" t="str">
        <f t="shared" si="104"/>
        <v>0</v>
      </c>
    </row>
    <row r="2210" spans="1:13" x14ac:dyDescent="0.2">
      <c r="A2210" s="5">
        <v>43.046999999999997</v>
      </c>
      <c r="B2210" s="5">
        <v>1721</v>
      </c>
      <c r="C2210" s="5">
        <v>53.5</v>
      </c>
      <c r="D2210" s="12">
        <v>1.1656092425801337</v>
      </c>
      <c r="E2210" s="20">
        <f>'Vehicle Specification'!$J$7*'Forces Acting on Vehicle'!D2210</f>
        <v>711.02163797388152</v>
      </c>
      <c r="F2210" s="20">
        <f>0.5*'Vehicle Specification'!$J$9*'Vehicle Specification'!$J$13*'Vehicle Specification'!$J$10*('Forces Acting on Vehicle'!C2210*'Forces Acting on Vehicle'!C2210)</f>
        <v>-1462.6271811025001</v>
      </c>
      <c r="G2210" s="20">
        <f>0.5*'Vehicle Specification'!$J$9*'Vehicle Specification'!$J$13*'Vehicle Specification'!$J$11*('Forces Acting on Vehicle'!C2210*'Forces Acting on Vehicle'!C2210)</f>
        <v>982.49424627250016</v>
      </c>
      <c r="H2210" s="20">
        <f>'Vehicle Specification'!$J$8-'Forces Acting on Vehicle'!F2210</f>
        <v>7446.7271811025003</v>
      </c>
      <c r="I2210" s="20">
        <f>H2210*'Vehicle Specification'!$J$12</f>
        <v>148.93454362205</v>
      </c>
      <c r="J2210" s="20">
        <f>E2210+'Forces Acting on Vehicle'!G2210+'Forces Acting on Vehicle'!I2210</f>
        <v>1842.4504278684317</v>
      </c>
      <c r="K2210" s="22">
        <f t="shared" si="102"/>
        <v>98571.0978909611</v>
      </c>
      <c r="L2210" s="21">
        <f t="shared" si="103"/>
        <v>98571.0978909611</v>
      </c>
      <c r="M2210" s="20" t="str">
        <f t="shared" si="104"/>
        <v>0</v>
      </c>
    </row>
    <row r="2211" spans="1:13" x14ac:dyDescent="0.2">
      <c r="A2211" s="5">
        <v>43.066000000000003</v>
      </c>
      <c r="B2211" s="5">
        <v>1722</v>
      </c>
      <c r="C2211" s="5">
        <v>53.5</v>
      </c>
      <c r="D2211" s="12">
        <v>1.0792119415908661</v>
      </c>
      <c r="E2211" s="20">
        <f>'Vehicle Specification'!$J$7*'Forces Acting on Vehicle'!D2211</f>
        <v>658.31928437042836</v>
      </c>
      <c r="F2211" s="20">
        <f>0.5*'Vehicle Specification'!$J$9*'Vehicle Specification'!$J$13*'Vehicle Specification'!$J$10*('Forces Acting on Vehicle'!C2211*'Forces Acting on Vehicle'!C2211)</f>
        <v>-1462.6271811025001</v>
      </c>
      <c r="G2211" s="20">
        <f>0.5*'Vehicle Specification'!$J$9*'Vehicle Specification'!$J$13*'Vehicle Specification'!$J$11*('Forces Acting on Vehicle'!C2211*'Forces Acting on Vehicle'!C2211)</f>
        <v>982.49424627250016</v>
      </c>
      <c r="H2211" s="20">
        <f>'Vehicle Specification'!$J$8-'Forces Acting on Vehicle'!F2211</f>
        <v>7446.7271811025003</v>
      </c>
      <c r="I2211" s="20">
        <f>H2211*'Vehicle Specification'!$J$12</f>
        <v>148.93454362205</v>
      </c>
      <c r="J2211" s="20">
        <f>E2211+'Forces Acting on Vehicle'!G2211+'Forces Acting on Vehicle'!I2211</f>
        <v>1789.7480742649786</v>
      </c>
      <c r="K2211" s="22">
        <f t="shared" si="102"/>
        <v>95751.521973176365</v>
      </c>
      <c r="L2211" s="21">
        <f t="shared" si="103"/>
        <v>95751.521973176365</v>
      </c>
      <c r="M2211" s="20" t="str">
        <f t="shared" si="104"/>
        <v>0</v>
      </c>
    </row>
    <row r="2212" spans="1:13" x14ac:dyDescent="0.2">
      <c r="A2212" s="5">
        <v>43.085999999999999</v>
      </c>
      <c r="B2212" s="5">
        <v>1723</v>
      </c>
      <c r="C2212" s="5">
        <v>53.5</v>
      </c>
      <c r="D2212" s="12">
        <v>1.096964601482215</v>
      </c>
      <c r="E2212" s="20">
        <f>'Vehicle Specification'!$J$7*'Forces Acting on Vehicle'!D2212</f>
        <v>669.1484069041511</v>
      </c>
      <c r="F2212" s="20">
        <f>0.5*'Vehicle Specification'!$J$9*'Vehicle Specification'!$J$13*'Vehicle Specification'!$J$10*('Forces Acting on Vehicle'!C2212*'Forces Acting on Vehicle'!C2212)</f>
        <v>-1462.6271811025001</v>
      </c>
      <c r="G2212" s="20">
        <f>0.5*'Vehicle Specification'!$J$9*'Vehicle Specification'!$J$13*'Vehicle Specification'!$J$11*('Forces Acting on Vehicle'!C2212*'Forces Acting on Vehicle'!C2212)</f>
        <v>982.49424627250016</v>
      </c>
      <c r="H2212" s="20">
        <f>'Vehicle Specification'!$J$8-'Forces Acting on Vehicle'!F2212</f>
        <v>7446.7271811025003</v>
      </c>
      <c r="I2212" s="20">
        <f>H2212*'Vehicle Specification'!$J$12</f>
        <v>148.93454362205</v>
      </c>
      <c r="J2212" s="20">
        <f>E2212+'Forces Acting on Vehicle'!G2212+'Forces Acting on Vehicle'!I2212</f>
        <v>1800.5771967987012</v>
      </c>
      <c r="K2212" s="22">
        <f t="shared" si="102"/>
        <v>96330.880028730506</v>
      </c>
      <c r="L2212" s="21">
        <f t="shared" si="103"/>
        <v>96330.880028730506</v>
      </c>
      <c r="M2212" s="20" t="str">
        <f t="shared" si="104"/>
        <v>0</v>
      </c>
    </row>
    <row r="2213" spans="1:13" x14ac:dyDescent="0.2">
      <c r="A2213" s="5">
        <v>43.104999999999997</v>
      </c>
      <c r="B2213" s="5">
        <v>1724</v>
      </c>
      <c r="C2213" s="5">
        <v>53.6</v>
      </c>
      <c r="D2213" s="12">
        <v>1.1914304181582762</v>
      </c>
      <c r="E2213" s="20">
        <f>'Vehicle Specification'!$J$7*'Forces Acting on Vehicle'!D2213</f>
        <v>726.77255507654854</v>
      </c>
      <c r="F2213" s="20">
        <f>0.5*'Vehicle Specification'!$J$9*'Vehicle Specification'!$J$13*'Vehicle Specification'!$J$10*('Forces Acting on Vehicle'!C2213*'Forces Acting on Vehicle'!C2213)</f>
        <v>-1468.1000563264001</v>
      </c>
      <c r="G2213" s="20">
        <f>0.5*'Vehicle Specification'!$J$9*'Vehicle Specification'!$J$13*'Vehicle Specification'!$J$11*('Forces Acting on Vehicle'!C2213*'Forces Acting on Vehicle'!C2213)</f>
        <v>986.17055455360014</v>
      </c>
      <c r="H2213" s="20">
        <f>'Vehicle Specification'!$J$8-'Forces Acting on Vehicle'!F2213</f>
        <v>7452.200056326401</v>
      </c>
      <c r="I2213" s="20">
        <f>H2213*'Vehicle Specification'!$J$12</f>
        <v>149.04400112652803</v>
      </c>
      <c r="J2213" s="20">
        <f>E2213+'Forces Acting on Vehicle'!G2213+'Forces Acting on Vehicle'!I2213</f>
        <v>1861.9871107566767</v>
      </c>
      <c r="K2213" s="22">
        <f t="shared" si="102"/>
        <v>99802.50913655787</v>
      </c>
      <c r="L2213" s="21">
        <f t="shared" si="103"/>
        <v>99802.50913655787</v>
      </c>
      <c r="M2213" s="20" t="str">
        <f t="shared" si="104"/>
        <v>0</v>
      </c>
    </row>
    <row r="2214" spans="1:13" x14ac:dyDescent="0.2">
      <c r="A2214" s="5">
        <v>43.125</v>
      </c>
      <c r="B2214" s="5">
        <v>1725</v>
      </c>
      <c r="C2214" s="5">
        <v>53.6</v>
      </c>
      <c r="D2214" s="12">
        <v>1.2899800040531091</v>
      </c>
      <c r="E2214" s="20">
        <f>'Vehicle Specification'!$J$7*'Forces Acting on Vehicle'!D2214</f>
        <v>786.88780247239652</v>
      </c>
      <c r="F2214" s="20">
        <f>0.5*'Vehicle Specification'!$J$9*'Vehicle Specification'!$J$13*'Vehicle Specification'!$J$10*('Forces Acting on Vehicle'!C2214*'Forces Acting on Vehicle'!C2214)</f>
        <v>-1468.1000563264001</v>
      </c>
      <c r="G2214" s="20">
        <f>0.5*'Vehicle Specification'!$J$9*'Vehicle Specification'!$J$13*'Vehicle Specification'!$J$11*('Forces Acting on Vehicle'!C2214*'Forces Acting on Vehicle'!C2214)</f>
        <v>986.17055455360014</v>
      </c>
      <c r="H2214" s="20">
        <f>'Vehicle Specification'!$J$8-'Forces Acting on Vehicle'!F2214</f>
        <v>7452.200056326401</v>
      </c>
      <c r="I2214" s="20">
        <f>H2214*'Vehicle Specification'!$J$12</f>
        <v>149.04400112652803</v>
      </c>
      <c r="J2214" s="20">
        <f>E2214+'Forces Acting on Vehicle'!G2214+'Forces Acting on Vehicle'!I2214</f>
        <v>1922.1023581525246</v>
      </c>
      <c r="K2214" s="22">
        <f t="shared" si="102"/>
        <v>103024.68639697532</v>
      </c>
      <c r="L2214" s="21">
        <f t="shared" si="103"/>
        <v>103024.68639697532</v>
      </c>
      <c r="M2214" s="20" t="str">
        <f t="shared" si="104"/>
        <v>0</v>
      </c>
    </row>
    <row r="2215" spans="1:13" x14ac:dyDescent="0.2">
      <c r="A2215" s="5">
        <v>43.145000000000003</v>
      </c>
      <c r="B2215" s="5">
        <v>1726</v>
      </c>
      <c r="C2215" s="5">
        <v>53.6</v>
      </c>
      <c r="D2215" s="12">
        <v>1.2860905175375072</v>
      </c>
      <c r="E2215" s="20">
        <f>'Vehicle Specification'!$J$7*'Forces Acting on Vehicle'!D2215</f>
        <v>784.5152156978794</v>
      </c>
      <c r="F2215" s="20">
        <f>0.5*'Vehicle Specification'!$J$9*'Vehicle Specification'!$J$13*'Vehicle Specification'!$J$10*('Forces Acting on Vehicle'!C2215*'Forces Acting on Vehicle'!C2215)</f>
        <v>-1468.1000563264001</v>
      </c>
      <c r="G2215" s="20">
        <f>0.5*'Vehicle Specification'!$J$9*'Vehicle Specification'!$J$13*'Vehicle Specification'!$J$11*('Forces Acting on Vehicle'!C2215*'Forces Acting on Vehicle'!C2215)</f>
        <v>986.17055455360014</v>
      </c>
      <c r="H2215" s="20">
        <f>'Vehicle Specification'!$J$8-'Forces Acting on Vehicle'!F2215</f>
        <v>7452.200056326401</v>
      </c>
      <c r="I2215" s="20">
        <f>H2215*'Vehicle Specification'!$J$12</f>
        <v>149.04400112652803</v>
      </c>
      <c r="J2215" s="20">
        <f>E2215+'Forces Acting on Vehicle'!G2215+'Forces Acting on Vehicle'!I2215</f>
        <v>1919.7297713780074</v>
      </c>
      <c r="K2215" s="22">
        <f t="shared" si="102"/>
        <v>102897.51574586119</v>
      </c>
      <c r="L2215" s="21">
        <f t="shared" si="103"/>
        <v>102897.51574586119</v>
      </c>
      <c r="M2215" s="20" t="str">
        <f t="shared" si="104"/>
        <v>0</v>
      </c>
    </row>
    <row r="2216" spans="1:13" x14ac:dyDescent="0.2">
      <c r="A2216" s="5">
        <v>43.164000000000001</v>
      </c>
      <c r="B2216" s="5">
        <v>1727</v>
      </c>
      <c r="C2216" s="5">
        <v>53.7</v>
      </c>
      <c r="D2216" s="12">
        <v>1.2912612569605122</v>
      </c>
      <c r="E2216" s="20">
        <f>'Vehicle Specification'!$J$7*'Forces Acting on Vehicle'!D2216</f>
        <v>787.66936674591238</v>
      </c>
      <c r="F2216" s="20">
        <f>0.5*'Vehicle Specification'!$J$9*'Vehicle Specification'!$J$13*'Vehicle Specification'!$J$10*('Forces Acting on Vehicle'!C2216*'Forces Acting on Vehicle'!C2216)</f>
        <v>-1473.5831516721005</v>
      </c>
      <c r="G2216" s="20">
        <f>0.5*'Vehicle Specification'!$J$9*'Vehicle Specification'!$J$13*'Vehicle Specification'!$J$11*('Forces Acting on Vehicle'!C2216*'Forces Acting on Vehicle'!C2216)</f>
        <v>989.85372802290033</v>
      </c>
      <c r="H2216" s="20">
        <f>'Vehicle Specification'!$J$8-'Forces Acting on Vehicle'!F2216</f>
        <v>7457.6831516721013</v>
      </c>
      <c r="I2216" s="20">
        <f>H2216*'Vehicle Specification'!$J$12</f>
        <v>149.15366303344203</v>
      </c>
      <c r="J2216" s="20">
        <f>E2216+'Forces Acting on Vehicle'!G2216+'Forces Acting on Vehicle'!I2216</f>
        <v>1926.6767578022548</v>
      </c>
      <c r="K2216" s="22">
        <f t="shared" si="102"/>
        <v>103462.54189398109</v>
      </c>
      <c r="L2216" s="21">
        <f t="shared" si="103"/>
        <v>103462.54189398109</v>
      </c>
      <c r="M2216" s="20" t="str">
        <f t="shared" si="104"/>
        <v>0</v>
      </c>
    </row>
    <row r="2217" spans="1:13" x14ac:dyDescent="0.2">
      <c r="A2217" s="5">
        <v>43.183999999999997</v>
      </c>
      <c r="B2217" s="5">
        <v>1728</v>
      </c>
      <c r="C2217" s="5">
        <v>53.7</v>
      </c>
      <c r="D2217" s="12">
        <v>1.2727881828353438</v>
      </c>
      <c r="E2217" s="20">
        <f>'Vehicle Specification'!$J$7*'Forces Acting on Vehicle'!D2217</f>
        <v>776.40079152955968</v>
      </c>
      <c r="F2217" s="20">
        <f>0.5*'Vehicle Specification'!$J$9*'Vehicle Specification'!$J$13*'Vehicle Specification'!$J$10*('Forces Acting on Vehicle'!C2217*'Forces Acting on Vehicle'!C2217)</f>
        <v>-1473.5831516721005</v>
      </c>
      <c r="G2217" s="20">
        <f>0.5*'Vehicle Specification'!$J$9*'Vehicle Specification'!$J$13*'Vehicle Specification'!$J$11*('Forces Acting on Vehicle'!C2217*'Forces Acting on Vehicle'!C2217)</f>
        <v>989.85372802290033</v>
      </c>
      <c r="H2217" s="20">
        <f>'Vehicle Specification'!$J$8-'Forces Acting on Vehicle'!F2217</f>
        <v>7457.6831516721013</v>
      </c>
      <c r="I2217" s="20">
        <f>H2217*'Vehicle Specification'!$J$12</f>
        <v>149.15366303344203</v>
      </c>
      <c r="J2217" s="20">
        <f>E2217+'Forces Acting on Vehicle'!G2217+'Forces Acting on Vehicle'!I2217</f>
        <v>1915.4081825859018</v>
      </c>
      <c r="K2217" s="22">
        <f t="shared" si="102"/>
        <v>102857.41940486293</v>
      </c>
      <c r="L2217" s="21">
        <f t="shared" si="103"/>
        <v>102857.41940486293</v>
      </c>
      <c r="M2217" s="20" t="str">
        <f t="shared" si="104"/>
        <v>0</v>
      </c>
    </row>
    <row r="2218" spans="1:13" x14ac:dyDescent="0.2">
      <c r="A2218" s="5">
        <v>43.203000000000003</v>
      </c>
      <c r="B2218" s="5">
        <v>1729</v>
      </c>
      <c r="C2218" s="5">
        <v>53.7</v>
      </c>
      <c r="D2218" s="12">
        <v>1.2112359409615652</v>
      </c>
      <c r="E2218" s="20">
        <f>'Vehicle Specification'!$J$7*'Forces Acting on Vehicle'!D2218</f>
        <v>738.85392398655472</v>
      </c>
      <c r="F2218" s="20">
        <f>0.5*'Vehicle Specification'!$J$9*'Vehicle Specification'!$J$13*'Vehicle Specification'!$J$10*('Forces Acting on Vehicle'!C2218*'Forces Acting on Vehicle'!C2218)</f>
        <v>-1473.5831516721005</v>
      </c>
      <c r="G2218" s="20">
        <f>0.5*'Vehicle Specification'!$J$9*'Vehicle Specification'!$J$13*'Vehicle Specification'!$J$11*('Forces Acting on Vehicle'!C2218*'Forces Acting on Vehicle'!C2218)</f>
        <v>989.85372802290033</v>
      </c>
      <c r="H2218" s="20">
        <f>'Vehicle Specification'!$J$8-'Forces Acting on Vehicle'!F2218</f>
        <v>7457.6831516721013</v>
      </c>
      <c r="I2218" s="20">
        <f>H2218*'Vehicle Specification'!$J$12</f>
        <v>149.15366303344203</v>
      </c>
      <c r="J2218" s="20">
        <f>E2218+'Forces Acting on Vehicle'!G2218+'Forces Acting on Vehicle'!I2218</f>
        <v>1877.8613150428971</v>
      </c>
      <c r="K2218" s="22">
        <f t="shared" si="102"/>
        <v>100841.15261780359</v>
      </c>
      <c r="L2218" s="21">
        <f t="shared" si="103"/>
        <v>100841.15261780359</v>
      </c>
      <c r="M2218" s="20" t="str">
        <f t="shared" si="104"/>
        <v>0</v>
      </c>
    </row>
    <row r="2219" spans="1:13" x14ac:dyDescent="0.2">
      <c r="A2219" s="5">
        <v>43.222999999999999</v>
      </c>
      <c r="B2219" s="5">
        <v>1730</v>
      </c>
      <c r="C2219" s="5">
        <v>53.8</v>
      </c>
      <c r="D2219" s="12">
        <v>1.1651331674334178</v>
      </c>
      <c r="E2219" s="20">
        <f>'Vehicle Specification'!$J$7*'Forces Acting on Vehicle'!D2219</f>
        <v>710.73123213438487</v>
      </c>
      <c r="F2219" s="20">
        <f>0.5*'Vehicle Specification'!$J$9*'Vehicle Specification'!$J$13*'Vehicle Specification'!$J$10*('Forces Acting on Vehicle'!C2219*'Forces Acting on Vehicle'!C2219)</f>
        <v>-1479.0764671396</v>
      </c>
      <c r="G2219" s="20">
        <f>0.5*'Vehicle Specification'!$J$9*'Vehicle Specification'!$J$13*'Vehicle Specification'!$J$11*('Forces Acting on Vehicle'!C2219*'Forces Acting on Vehicle'!C2219)</f>
        <v>993.54376668040004</v>
      </c>
      <c r="H2219" s="20">
        <f>'Vehicle Specification'!$J$8-'Forces Acting on Vehicle'!F2219</f>
        <v>7463.1764671396004</v>
      </c>
      <c r="I2219" s="20">
        <f>H2219*'Vehicle Specification'!$J$12</f>
        <v>149.263529342792</v>
      </c>
      <c r="J2219" s="20">
        <f>E2219+'Forces Acting on Vehicle'!G2219+'Forces Acting on Vehicle'!I2219</f>
        <v>1853.5385281575768</v>
      </c>
      <c r="K2219" s="22">
        <f t="shared" si="102"/>
        <v>99720.372814877628</v>
      </c>
      <c r="L2219" s="21">
        <f t="shared" si="103"/>
        <v>99720.372814877628</v>
      </c>
      <c r="M2219" s="20" t="str">
        <f t="shared" si="104"/>
        <v>0</v>
      </c>
    </row>
    <row r="2220" spans="1:13" x14ac:dyDescent="0.2">
      <c r="A2220" s="5">
        <v>43.241999999999997</v>
      </c>
      <c r="B2220" s="5">
        <v>1732</v>
      </c>
      <c r="C2220" s="5">
        <v>53.8</v>
      </c>
      <c r="D2220" s="12">
        <v>1.1952626579087655</v>
      </c>
      <c r="E2220" s="20">
        <f>'Vehicle Specification'!$J$7*'Forces Acting on Vehicle'!D2220</f>
        <v>729.11022132434698</v>
      </c>
      <c r="F2220" s="20">
        <f>0.5*'Vehicle Specification'!$J$9*'Vehicle Specification'!$J$13*'Vehicle Specification'!$J$10*('Forces Acting on Vehicle'!C2220*'Forces Acting on Vehicle'!C2220)</f>
        <v>-1479.0764671396</v>
      </c>
      <c r="G2220" s="20">
        <f>0.5*'Vehicle Specification'!$J$9*'Vehicle Specification'!$J$13*'Vehicle Specification'!$J$11*('Forces Acting on Vehicle'!C2220*'Forces Acting on Vehicle'!C2220)</f>
        <v>993.54376668040004</v>
      </c>
      <c r="H2220" s="20">
        <f>'Vehicle Specification'!$J$8-'Forces Acting on Vehicle'!F2220</f>
        <v>7463.1764671396004</v>
      </c>
      <c r="I2220" s="20">
        <f>H2220*'Vehicle Specification'!$J$12</f>
        <v>149.263529342792</v>
      </c>
      <c r="J2220" s="20">
        <f>E2220+'Forces Acting on Vehicle'!G2220+'Forces Acting on Vehicle'!I2220</f>
        <v>1871.9175173475392</v>
      </c>
      <c r="K2220" s="22">
        <f t="shared" si="102"/>
        <v>100709.16243329761</v>
      </c>
      <c r="L2220" s="21">
        <f t="shared" si="103"/>
        <v>100709.16243329761</v>
      </c>
      <c r="M2220" s="20" t="str">
        <f t="shared" si="104"/>
        <v>0</v>
      </c>
    </row>
    <row r="2221" spans="1:13" x14ac:dyDescent="0.2">
      <c r="A2221" s="5">
        <v>43.262</v>
      </c>
      <c r="B2221" s="5">
        <v>1733</v>
      </c>
      <c r="C2221" s="5">
        <v>53.8</v>
      </c>
      <c r="D2221" s="12">
        <v>1.2388496947347327</v>
      </c>
      <c r="E2221" s="20">
        <f>'Vehicle Specification'!$J$7*'Forces Acting on Vehicle'!D2221</f>
        <v>755.69831378818697</v>
      </c>
      <c r="F2221" s="20">
        <f>0.5*'Vehicle Specification'!$J$9*'Vehicle Specification'!$J$13*'Vehicle Specification'!$J$10*('Forces Acting on Vehicle'!C2221*'Forces Acting on Vehicle'!C2221)</f>
        <v>-1479.0764671396</v>
      </c>
      <c r="G2221" s="20">
        <f>0.5*'Vehicle Specification'!$J$9*'Vehicle Specification'!$J$13*'Vehicle Specification'!$J$11*('Forces Acting on Vehicle'!C2221*'Forces Acting on Vehicle'!C2221)</f>
        <v>993.54376668040004</v>
      </c>
      <c r="H2221" s="20">
        <f>'Vehicle Specification'!$J$8-'Forces Acting on Vehicle'!F2221</f>
        <v>7463.1764671396004</v>
      </c>
      <c r="I2221" s="20">
        <f>H2221*'Vehicle Specification'!$J$12</f>
        <v>149.263529342792</v>
      </c>
      <c r="J2221" s="20">
        <f>E2221+'Forces Acting on Vehicle'!G2221+'Forces Acting on Vehicle'!I2221</f>
        <v>1898.5056098113791</v>
      </c>
      <c r="K2221" s="22">
        <f t="shared" si="102"/>
        <v>102139.60180785219</v>
      </c>
      <c r="L2221" s="21">
        <f t="shared" si="103"/>
        <v>102139.60180785219</v>
      </c>
      <c r="M2221" s="20" t="str">
        <f t="shared" si="104"/>
        <v>0</v>
      </c>
    </row>
    <row r="2222" spans="1:13" x14ac:dyDescent="0.2">
      <c r="A2222" s="5">
        <v>43.280999999999999</v>
      </c>
      <c r="B2222" s="5">
        <v>1734</v>
      </c>
      <c r="C2222" s="5">
        <v>53.9</v>
      </c>
      <c r="D2222" s="12">
        <v>1.2350002706365271</v>
      </c>
      <c r="E2222" s="20">
        <f>'Vehicle Specification'!$J$7*'Forces Acting on Vehicle'!D2222</f>
        <v>753.35016508828153</v>
      </c>
      <c r="F2222" s="20">
        <f>0.5*'Vehicle Specification'!$J$9*'Vehicle Specification'!$J$13*'Vehicle Specification'!$J$10*('Forces Acting on Vehicle'!C2222*'Forces Acting on Vehicle'!C2222)</f>
        <v>-1484.5800027289004</v>
      </c>
      <c r="G2222" s="20">
        <f>0.5*'Vehicle Specification'!$J$9*'Vehicle Specification'!$J$13*'Vehicle Specification'!$J$11*('Forces Acting on Vehicle'!C2222*'Forces Acting on Vehicle'!C2222)</f>
        <v>997.24067052610019</v>
      </c>
      <c r="H2222" s="20">
        <f>'Vehicle Specification'!$J$8-'Forces Acting on Vehicle'!F2222</f>
        <v>7468.6800027289009</v>
      </c>
      <c r="I2222" s="20">
        <f>H2222*'Vehicle Specification'!$J$12</f>
        <v>149.37360005457802</v>
      </c>
      <c r="J2222" s="20">
        <f>E2222+'Forces Acting on Vehicle'!G2222+'Forces Acting on Vehicle'!I2222</f>
        <v>1899.9644356689598</v>
      </c>
      <c r="K2222" s="22">
        <f t="shared" si="102"/>
        <v>102408.08308255693</v>
      </c>
      <c r="L2222" s="21">
        <f t="shared" si="103"/>
        <v>102408.08308255693</v>
      </c>
      <c r="M2222" s="20" t="str">
        <f t="shared" si="104"/>
        <v>0</v>
      </c>
    </row>
    <row r="2223" spans="1:13" x14ac:dyDescent="0.2">
      <c r="A2223" s="5">
        <v>43.301000000000002</v>
      </c>
      <c r="B2223" s="5">
        <v>1735</v>
      </c>
      <c r="C2223" s="5">
        <v>53.9</v>
      </c>
      <c r="D2223" s="12">
        <v>1.2308304906156815</v>
      </c>
      <c r="E2223" s="20">
        <f>'Vehicle Specification'!$J$7*'Forces Acting on Vehicle'!D2223</f>
        <v>750.80659927556576</v>
      </c>
      <c r="F2223" s="20">
        <f>0.5*'Vehicle Specification'!$J$9*'Vehicle Specification'!$J$13*'Vehicle Specification'!$J$10*('Forces Acting on Vehicle'!C2223*'Forces Acting on Vehicle'!C2223)</f>
        <v>-1484.5800027289004</v>
      </c>
      <c r="G2223" s="20">
        <f>0.5*'Vehicle Specification'!$J$9*'Vehicle Specification'!$J$13*'Vehicle Specification'!$J$11*('Forces Acting on Vehicle'!C2223*'Forces Acting on Vehicle'!C2223)</f>
        <v>997.24067052610019</v>
      </c>
      <c r="H2223" s="20">
        <f>'Vehicle Specification'!$J$8-'Forces Acting on Vehicle'!F2223</f>
        <v>7468.6800027289009</v>
      </c>
      <c r="I2223" s="20">
        <f>H2223*'Vehicle Specification'!$J$12</f>
        <v>149.37360005457802</v>
      </c>
      <c r="J2223" s="20">
        <f>E2223+'Forces Acting on Vehicle'!G2223+'Forces Acting on Vehicle'!I2223</f>
        <v>1897.4208698562441</v>
      </c>
      <c r="K2223" s="22">
        <f t="shared" si="102"/>
        <v>102270.98488525156</v>
      </c>
      <c r="L2223" s="21">
        <f t="shared" si="103"/>
        <v>102270.98488525156</v>
      </c>
      <c r="M2223" s="20" t="str">
        <f t="shared" si="104"/>
        <v>0</v>
      </c>
    </row>
    <row r="2224" spans="1:13" x14ac:dyDescent="0.2">
      <c r="A2224" s="5">
        <v>43.32</v>
      </c>
      <c r="B2224" s="5">
        <v>1736</v>
      </c>
      <c r="C2224" s="5">
        <v>53.9</v>
      </c>
      <c r="D2224" s="12">
        <v>1.2233872806165043</v>
      </c>
      <c r="E2224" s="20">
        <f>'Vehicle Specification'!$J$7*'Forces Acting on Vehicle'!D2224</f>
        <v>746.26624117606764</v>
      </c>
      <c r="F2224" s="20">
        <f>0.5*'Vehicle Specification'!$J$9*'Vehicle Specification'!$J$13*'Vehicle Specification'!$J$10*('Forces Acting on Vehicle'!C2224*'Forces Acting on Vehicle'!C2224)</f>
        <v>-1484.5800027289004</v>
      </c>
      <c r="G2224" s="20">
        <f>0.5*'Vehicle Specification'!$J$9*'Vehicle Specification'!$J$13*'Vehicle Specification'!$J$11*('Forces Acting on Vehicle'!C2224*'Forces Acting on Vehicle'!C2224)</f>
        <v>997.24067052610019</v>
      </c>
      <c r="H2224" s="20">
        <f>'Vehicle Specification'!$J$8-'Forces Acting on Vehicle'!F2224</f>
        <v>7468.6800027289009</v>
      </c>
      <c r="I2224" s="20">
        <f>H2224*'Vehicle Specification'!$J$12</f>
        <v>149.37360005457802</v>
      </c>
      <c r="J2224" s="20">
        <f>E2224+'Forces Acting on Vehicle'!G2224+'Forces Acting on Vehicle'!I2224</f>
        <v>1892.8805117567458</v>
      </c>
      <c r="K2224" s="22">
        <f t="shared" si="102"/>
        <v>102026.2595836886</v>
      </c>
      <c r="L2224" s="21">
        <f t="shared" si="103"/>
        <v>102026.2595836886</v>
      </c>
      <c r="M2224" s="20" t="str">
        <f t="shared" si="104"/>
        <v>0</v>
      </c>
    </row>
    <row r="2225" spans="1:13" x14ac:dyDescent="0.2">
      <c r="A2225" s="5">
        <v>43.34</v>
      </c>
      <c r="B2225" s="5">
        <v>1737</v>
      </c>
      <c r="C2225" s="5">
        <v>53.9</v>
      </c>
      <c r="D2225" s="12">
        <v>1.1611095248075431</v>
      </c>
      <c r="E2225" s="20">
        <f>'Vehicle Specification'!$J$7*'Forces Acting on Vehicle'!D2225</f>
        <v>708.27681013260133</v>
      </c>
      <c r="F2225" s="20">
        <f>0.5*'Vehicle Specification'!$J$9*'Vehicle Specification'!$J$13*'Vehicle Specification'!$J$10*('Forces Acting on Vehicle'!C2225*'Forces Acting on Vehicle'!C2225)</f>
        <v>-1484.5800027289004</v>
      </c>
      <c r="G2225" s="20">
        <f>0.5*'Vehicle Specification'!$J$9*'Vehicle Specification'!$J$13*'Vehicle Specification'!$J$11*('Forces Acting on Vehicle'!C2225*'Forces Acting on Vehicle'!C2225)</f>
        <v>997.24067052610019</v>
      </c>
      <c r="H2225" s="20">
        <f>'Vehicle Specification'!$J$8-'Forces Acting on Vehicle'!F2225</f>
        <v>7468.6800027289009</v>
      </c>
      <c r="I2225" s="20">
        <f>H2225*'Vehicle Specification'!$J$12</f>
        <v>149.37360005457802</v>
      </c>
      <c r="J2225" s="20">
        <f>E2225+'Forces Acting on Vehicle'!G2225+'Forces Acting on Vehicle'!I2225</f>
        <v>1854.8910807132795</v>
      </c>
      <c r="K2225" s="22">
        <f t="shared" si="102"/>
        <v>99978.629250445767</v>
      </c>
      <c r="L2225" s="21">
        <f t="shared" si="103"/>
        <v>99978.629250445767</v>
      </c>
      <c r="M2225" s="20" t="str">
        <f t="shared" si="104"/>
        <v>0</v>
      </c>
    </row>
    <row r="2226" spans="1:13" x14ac:dyDescent="0.2">
      <c r="A2226" s="5">
        <v>43.359000000000002</v>
      </c>
      <c r="B2226" s="5">
        <v>1738</v>
      </c>
      <c r="C2226" s="5">
        <v>54</v>
      </c>
      <c r="D2226" s="12">
        <v>1.1248303128918318</v>
      </c>
      <c r="E2226" s="20">
        <f>'Vehicle Specification'!$J$7*'Forces Acting on Vehicle'!D2226</f>
        <v>686.14649086401744</v>
      </c>
      <c r="F2226" s="20">
        <f>0.5*'Vehicle Specification'!$J$9*'Vehicle Specification'!$J$13*'Vehicle Specification'!$J$10*('Forces Acting on Vehicle'!C2226*'Forces Acting on Vehicle'!C2226)</f>
        <v>-1490.0937584400003</v>
      </c>
      <c r="G2226" s="20">
        <f>0.5*'Vehicle Specification'!$J$9*'Vehicle Specification'!$J$13*'Vehicle Specification'!$J$11*('Forces Acting on Vehicle'!C2226*'Forces Acting on Vehicle'!C2226)</f>
        <v>1000.9444395600001</v>
      </c>
      <c r="H2226" s="20">
        <f>'Vehicle Specification'!$J$8-'Forces Acting on Vehicle'!F2226</f>
        <v>7474.1937584400002</v>
      </c>
      <c r="I2226" s="20">
        <f>H2226*'Vehicle Specification'!$J$12</f>
        <v>149.48387516880001</v>
      </c>
      <c r="J2226" s="20">
        <f>E2226+'Forces Acting on Vehicle'!G2226+'Forces Acting on Vehicle'!I2226</f>
        <v>1836.5748055928177</v>
      </c>
      <c r="K2226" s="22">
        <f t="shared" si="102"/>
        <v>99175.03950201215</v>
      </c>
      <c r="L2226" s="21">
        <f t="shared" si="103"/>
        <v>99175.03950201215</v>
      </c>
      <c r="M2226" s="20" t="str">
        <f t="shared" si="104"/>
        <v>0</v>
      </c>
    </row>
    <row r="2227" spans="1:13" x14ac:dyDescent="0.2">
      <c r="A2227" s="5">
        <v>43.378999999999998</v>
      </c>
      <c r="B2227" s="5">
        <v>1739</v>
      </c>
      <c r="C2227" s="5">
        <v>54</v>
      </c>
      <c r="D2227" s="12">
        <v>1.0941705884957</v>
      </c>
      <c r="E2227" s="20">
        <f>'Vehicle Specification'!$J$7*'Forces Acting on Vehicle'!D2227</f>
        <v>667.44405898237699</v>
      </c>
      <c r="F2227" s="20">
        <f>0.5*'Vehicle Specification'!$J$9*'Vehicle Specification'!$J$13*'Vehicle Specification'!$J$10*('Forces Acting on Vehicle'!C2227*'Forces Acting on Vehicle'!C2227)</f>
        <v>-1490.0937584400003</v>
      </c>
      <c r="G2227" s="20">
        <f>0.5*'Vehicle Specification'!$J$9*'Vehicle Specification'!$J$13*'Vehicle Specification'!$J$11*('Forces Acting on Vehicle'!C2227*'Forces Acting on Vehicle'!C2227)</f>
        <v>1000.9444395600001</v>
      </c>
      <c r="H2227" s="20">
        <f>'Vehicle Specification'!$J$8-'Forces Acting on Vehicle'!F2227</f>
        <v>7474.1937584400002</v>
      </c>
      <c r="I2227" s="20">
        <f>H2227*'Vehicle Specification'!$J$12</f>
        <v>149.48387516880001</v>
      </c>
      <c r="J2227" s="20">
        <f>E2227+'Forces Acting on Vehicle'!G2227+'Forces Acting on Vehicle'!I2227</f>
        <v>1817.872373711177</v>
      </c>
      <c r="K2227" s="22">
        <f t="shared" si="102"/>
        <v>98165.108180403564</v>
      </c>
      <c r="L2227" s="21">
        <f t="shared" si="103"/>
        <v>98165.108180403564</v>
      </c>
      <c r="M2227" s="20" t="str">
        <f t="shared" si="104"/>
        <v>0</v>
      </c>
    </row>
    <row r="2228" spans="1:13" x14ac:dyDescent="0.2">
      <c r="A2228" s="5">
        <v>43.398000000000003</v>
      </c>
      <c r="B2228" s="5">
        <v>1740</v>
      </c>
      <c r="C2228" s="5">
        <v>54</v>
      </c>
      <c r="D2228" s="12">
        <v>1.1159822469567837</v>
      </c>
      <c r="E2228" s="20">
        <f>'Vehicle Specification'!$J$7*'Forces Acting on Vehicle'!D2228</f>
        <v>680.74917064363808</v>
      </c>
      <c r="F2228" s="20">
        <f>0.5*'Vehicle Specification'!$J$9*'Vehicle Specification'!$J$13*'Vehicle Specification'!$J$10*('Forces Acting on Vehicle'!C2228*'Forces Acting on Vehicle'!C2228)</f>
        <v>-1490.0937584400003</v>
      </c>
      <c r="G2228" s="20">
        <f>0.5*'Vehicle Specification'!$J$9*'Vehicle Specification'!$J$13*'Vehicle Specification'!$J$11*('Forces Acting on Vehicle'!C2228*'Forces Acting on Vehicle'!C2228)</f>
        <v>1000.9444395600001</v>
      </c>
      <c r="H2228" s="20">
        <f>'Vehicle Specification'!$J$8-'Forces Acting on Vehicle'!F2228</f>
        <v>7474.1937584400002</v>
      </c>
      <c r="I2228" s="20">
        <f>H2228*'Vehicle Specification'!$J$12</f>
        <v>149.48387516880001</v>
      </c>
      <c r="J2228" s="20">
        <f>E2228+'Forces Acting on Vehicle'!G2228+'Forces Acting on Vehicle'!I2228</f>
        <v>1831.1774853724382</v>
      </c>
      <c r="K2228" s="22">
        <f t="shared" si="102"/>
        <v>98883.584210111672</v>
      </c>
      <c r="L2228" s="21">
        <f t="shared" si="103"/>
        <v>98883.584210111672</v>
      </c>
      <c r="M2228" s="20" t="str">
        <f t="shared" si="104"/>
        <v>0</v>
      </c>
    </row>
    <row r="2229" spans="1:13" x14ac:dyDescent="0.2">
      <c r="A2229" s="5">
        <v>43.417999999999999</v>
      </c>
      <c r="B2229" s="5">
        <v>1741</v>
      </c>
      <c r="C2229" s="5">
        <v>54.1</v>
      </c>
      <c r="D2229" s="12">
        <v>1.1462120360622881</v>
      </c>
      <c r="E2229" s="20">
        <f>'Vehicle Specification'!$J$7*'Forces Acting on Vehicle'!D2229</f>
        <v>699.18934199799571</v>
      </c>
      <c r="F2229" s="20">
        <f>0.5*'Vehicle Specification'!$J$9*'Vehicle Specification'!$J$13*'Vehicle Specification'!$J$10*('Forces Acting on Vehicle'!C2229*'Forces Acting on Vehicle'!C2229)</f>
        <v>-1495.6177342729002</v>
      </c>
      <c r="G2229" s="20">
        <f>0.5*'Vehicle Specification'!$J$9*'Vehicle Specification'!$J$13*'Vehicle Specification'!$J$11*('Forces Acting on Vehicle'!C2229*'Forces Acting on Vehicle'!C2229)</f>
        <v>1004.6550737821001</v>
      </c>
      <c r="H2229" s="20">
        <f>'Vehicle Specification'!$J$8-'Forces Acting on Vehicle'!F2229</f>
        <v>7479.717734272901</v>
      </c>
      <c r="I2229" s="20">
        <f>H2229*'Vehicle Specification'!$J$12</f>
        <v>149.59435468545803</v>
      </c>
      <c r="J2229" s="20">
        <f>E2229+'Forces Acting on Vehicle'!G2229+'Forces Acting on Vehicle'!I2229</f>
        <v>1853.4387704655539</v>
      </c>
      <c r="K2229" s="22">
        <f t="shared" si="102"/>
        <v>100271.03748218647</v>
      </c>
      <c r="L2229" s="21">
        <f t="shared" si="103"/>
        <v>100271.03748218647</v>
      </c>
      <c r="M2229" s="20" t="str">
        <f t="shared" si="104"/>
        <v>0</v>
      </c>
    </row>
    <row r="2230" spans="1:13" x14ac:dyDescent="0.2">
      <c r="A2230" s="5">
        <v>43.438000000000002</v>
      </c>
      <c r="B2230" s="5">
        <v>1742</v>
      </c>
      <c r="C2230" s="5">
        <v>54.1</v>
      </c>
      <c r="D2230" s="12">
        <v>1.1859723417561547</v>
      </c>
      <c r="E2230" s="20">
        <f>'Vehicle Specification'!$J$7*'Forces Acting on Vehicle'!D2230</f>
        <v>723.44312847125434</v>
      </c>
      <c r="F2230" s="20">
        <f>0.5*'Vehicle Specification'!$J$9*'Vehicle Specification'!$J$13*'Vehicle Specification'!$J$10*('Forces Acting on Vehicle'!C2230*'Forces Acting on Vehicle'!C2230)</f>
        <v>-1495.6177342729002</v>
      </c>
      <c r="G2230" s="20">
        <f>0.5*'Vehicle Specification'!$J$9*'Vehicle Specification'!$J$13*'Vehicle Specification'!$J$11*('Forces Acting on Vehicle'!C2230*'Forces Acting on Vehicle'!C2230)</f>
        <v>1004.6550737821001</v>
      </c>
      <c r="H2230" s="20">
        <f>'Vehicle Specification'!$J$8-'Forces Acting on Vehicle'!F2230</f>
        <v>7479.717734272901</v>
      </c>
      <c r="I2230" s="20">
        <f>H2230*'Vehicle Specification'!$J$12</f>
        <v>149.59435468545803</v>
      </c>
      <c r="J2230" s="20">
        <f>E2230+'Forces Acting on Vehicle'!G2230+'Forces Acting on Vehicle'!I2230</f>
        <v>1877.6925569388125</v>
      </c>
      <c r="K2230" s="22">
        <f t="shared" si="102"/>
        <v>101583.16733038976</v>
      </c>
      <c r="L2230" s="21">
        <f t="shared" si="103"/>
        <v>101583.16733038976</v>
      </c>
      <c r="M2230" s="20" t="str">
        <f t="shared" si="104"/>
        <v>0</v>
      </c>
    </row>
    <row r="2231" spans="1:13" x14ac:dyDescent="0.2">
      <c r="A2231" s="5">
        <v>43.457000000000001</v>
      </c>
      <c r="B2231" s="5">
        <v>1743</v>
      </c>
      <c r="C2231" s="5">
        <v>54.1</v>
      </c>
      <c r="D2231" s="12">
        <v>1.2376135241353357</v>
      </c>
      <c r="E2231" s="20">
        <f>'Vehicle Specification'!$J$7*'Forces Acting on Vehicle'!D2231</f>
        <v>754.94424972255479</v>
      </c>
      <c r="F2231" s="20">
        <f>0.5*'Vehicle Specification'!$J$9*'Vehicle Specification'!$J$13*'Vehicle Specification'!$J$10*('Forces Acting on Vehicle'!C2231*'Forces Acting on Vehicle'!C2231)</f>
        <v>-1495.6177342729002</v>
      </c>
      <c r="G2231" s="20">
        <f>0.5*'Vehicle Specification'!$J$9*'Vehicle Specification'!$J$13*'Vehicle Specification'!$J$11*('Forces Acting on Vehicle'!C2231*'Forces Acting on Vehicle'!C2231)</f>
        <v>1004.6550737821001</v>
      </c>
      <c r="H2231" s="20">
        <f>'Vehicle Specification'!$J$8-'Forces Acting on Vehicle'!F2231</f>
        <v>7479.717734272901</v>
      </c>
      <c r="I2231" s="20">
        <f>H2231*'Vehicle Specification'!$J$12</f>
        <v>149.59435468545803</v>
      </c>
      <c r="J2231" s="20">
        <f>E2231+'Forces Acting on Vehicle'!G2231+'Forces Acting on Vehicle'!I2231</f>
        <v>1909.1936781901129</v>
      </c>
      <c r="K2231" s="22">
        <f t="shared" si="102"/>
        <v>103287.37799008511</v>
      </c>
      <c r="L2231" s="21">
        <f t="shared" si="103"/>
        <v>103287.37799008511</v>
      </c>
      <c r="M2231" s="20" t="str">
        <f t="shared" si="104"/>
        <v>0</v>
      </c>
    </row>
    <row r="2232" spans="1:13" x14ac:dyDescent="0.2">
      <c r="A2232" s="5">
        <v>43.476999999999997</v>
      </c>
      <c r="B2232" s="5">
        <v>1744</v>
      </c>
      <c r="C2232" s="5">
        <v>54.2</v>
      </c>
      <c r="D2232" s="12">
        <v>1.2849640586488342</v>
      </c>
      <c r="E2232" s="20">
        <f>'Vehicle Specification'!$J$7*'Forces Acting on Vehicle'!D2232</f>
        <v>783.82807577578888</v>
      </c>
      <c r="F2232" s="20">
        <f>0.5*'Vehicle Specification'!$J$9*'Vehicle Specification'!$J$13*'Vehicle Specification'!$J$10*('Forces Acting on Vehicle'!C2232*'Forces Acting on Vehicle'!C2232)</f>
        <v>-1501.1519302276004</v>
      </c>
      <c r="G2232" s="20">
        <f>0.5*'Vehicle Specification'!$J$9*'Vehicle Specification'!$J$13*'Vehicle Specification'!$J$11*('Forces Acting on Vehicle'!C2232*'Forces Acting on Vehicle'!C2232)</f>
        <v>1008.3725731924002</v>
      </c>
      <c r="H2232" s="20">
        <f>'Vehicle Specification'!$J$8-'Forces Acting on Vehicle'!F2232</f>
        <v>7485.2519302276005</v>
      </c>
      <c r="I2232" s="20">
        <f>H2232*'Vehicle Specification'!$J$12</f>
        <v>149.70503860455202</v>
      </c>
      <c r="J2232" s="20">
        <f>E2232+'Forces Acting on Vehicle'!G2232+'Forces Acting on Vehicle'!I2232</f>
        <v>1941.905687572741</v>
      </c>
      <c r="K2232" s="22">
        <f t="shared" ref="K2232:K2295" si="105">J2232*C2232</f>
        <v>105251.28826644257</v>
      </c>
      <c r="L2232" s="21">
        <f t="shared" si="103"/>
        <v>105251.28826644257</v>
      </c>
      <c r="M2232" s="20" t="str">
        <f t="shared" si="104"/>
        <v>0</v>
      </c>
    </row>
    <row r="2233" spans="1:13" x14ac:dyDescent="0.2">
      <c r="A2233" s="5">
        <v>43.496000000000002</v>
      </c>
      <c r="B2233" s="5">
        <v>1745</v>
      </c>
      <c r="C2233" s="5">
        <v>54.2</v>
      </c>
      <c r="D2233" s="12">
        <v>1.334135647608429</v>
      </c>
      <c r="E2233" s="20">
        <f>'Vehicle Specification'!$J$7*'Forces Acting on Vehicle'!D2233</f>
        <v>813.82274504114162</v>
      </c>
      <c r="F2233" s="20">
        <f>0.5*'Vehicle Specification'!$J$9*'Vehicle Specification'!$J$13*'Vehicle Specification'!$J$10*('Forces Acting on Vehicle'!C2233*'Forces Acting on Vehicle'!C2233)</f>
        <v>-1501.1519302276004</v>
      </c>
      <c r="G2233" s="20">
        <f>0.5*'Vehicle Specification'!$J$9*'Vehicle Specification'!$J$13*'Vehicle Specification'!$J$11*('Forces Acting on Vehicle'!C2233*'Forces Acting on Vehicle'!C2233)</f>
        <v>1008.3725731924002</v>
      </c>
      <c r="H2233" s="20">
        <f>'Vehicle Specification'!$J$8-'Forces Acting on Vehicle'!F2233</f>
        <v>7485.2519302276005</v>
      </c>
      <c r="I2233" s="20">
        <f>H2233*'Vehicle Specification'!$J$12</f>
        <v>149.70503860455202</v>
      </c>
      <c r="J2233" s="20">
        <f>E2233+'Forces Acting on Vehicle'!G2233+'Forces Acting on Vehicle'!I2233</f>
        <v>1971.900356838094</v>
      </c>
      <c r="K2233" s="22">
        <f t="shared" si="105"/>
        <v>106876.99934062469</v>
      </c>
      <c r="L2233" s="21">
        <f t="shared" si="103"/>
        <v>106876.99934062469</v>
      </c>
      <c r="M2233" s="20" t="str">
        <f t="shared" si="104"/>
        <v>0</v>
      </c>
    </row>
    <row r="2234" spans="1:13" x14ac:dyDescent="0.2">
      <c r="A2234" s="5">
        <v>43.515999999999998</v>
      </c>
      <c r="B2234" s="5">
        <v>1746</v>
      </c>
      <c r="C2234" s="5">
        <v>54.2</v>
      </c>
      <c r="D2234" s="12">
        <v>1.3175800862254152</v>
      </c>
      <c r="E2234" s="20">
        <f>'Vehicle Specification'!$J$7*'Forces Acting on Vehicle'!D2234</f>
        <v>803.72385259750331</v>
      </c>
      <c r="F2234" s="20">
        <f>0.5*'Vehicle Specification'!$J$9*'Vehicle Specification'!$J$13*'Vehicle Specification'!$J$10*('Forces Acting on Vehicle'!C2234*'Forces Acting on Vehicle'!C2234)</f>
        <v>-1501.1519302276004</v>
      </c>
      <c r="G2234" s="20">
        <f>0.5*'Vehicle Specification'!$J$9*'Vehicle Specification'!$J$13*'Vehicle Specification'!$J$11*('Forces Acting on Vehicle'!C2234*'Forces Acting on Vehicle'!C2234)</f>
        <v>1008.3725731924002</v>
      </c>
      <c r="H2234" s="20">
        <f>'Vehicle Specification'!$J$8-'Forces Acting on Vehicle'!F2234</f>
        <v>7485.2519302276005</v>
      </c>
      <c r="I2234" s="20">
        <f>H2234*'Vehicle Specification'!$J$12</f>
        <v>149.70503860455202</v>
      </c>
      <c r="J2234" s="20">
        <f>E2234+'Forces Acting on Vehicle'!G2234+'Forces Acting on Vehicle'!I2234</f>
        <v>1961.8014643944557</v>
      </c>
      <c r="K2234" s="22">
        <f t="shared" si="105"/>
        <v>106329.6393701795</v>
      </c>
      <c r="L2234" s="21">
        <f t="shared" si="103"/>
        <v>106329.6393701795</v>
      </c>
      <c r="M2234" s="20" t="str">
        <f t="shared" si="104"/>
        <v>0</v>
      </c>
    </row>
    <row r="2235" spans="1:13" x14ac:dyDescent="0.2">
      <c r="A2235" s="5">
        <v>43.534999999999997</v>
      </c>
      <c r="B2235" s="5">
        <v>1747</v>
      </c>
      <c r="C2235" s="5">
        <v>54.3</v>
      </c>
      <c r="D2235" s="12">
        <v>1.2004143792528308</v>
      </c>
      <c r="E2235" s="20">
        <f>'Vehicle Specification'!$J$7*'Forces Acting on Vehicle'!D2235</f>
        <v>732.25277134422674</v>
      </c>
      <c r="F2235" s="20">
        <f>0.5*'Vehicle Specification'!$J$9*'Vehicle Specification'!$J$13*'Vehicle Specification'!$J$10*('Forces Acting on Vehicle'!C2235*'Forces Acting on Vehicle'!C2235)</f>
        <v>-1506.6963463041002</v>
      </c>
      <c r="G2235" s="20">
        <f>0.5*'Vehicle Specification'!$J$9*'Vehicle Specification'!$J$13*'Vehicle Specification'!$J$11*('Forces Acting on Vehicle'!C2235*'Forces Acting on Vehicle'!C2235)</f>
        <v>1012.0969377909</v>
      </c>
      <c r="H2235" s="20">
        <f>'Vehicle Specification'!$J$8-'Forces Acting on Vehicle'!F2235</f>
        <v>7490.7963463041006</v>
      </c>
      <c r="I2235" s="20">
        <f>H2235*'Vehicle Specification'!$J$12</f>
        <v>149.81592692608203</v>
      </c>
      <c r="J2235" s="20">
        <f>E2235+'Forces Acting on Vehicle'!G2235+'Forces Acting on Vehicle'!I2235</f>
        <v>1894.1656360612089</v>
      </c>
      <c r="K2235" s="22">
        <f t="shared" si="105"/>
        <v>102853.19403812363</v>
      </c>
      <c r="L2235" s="21">
        <f t="shared" si="103"/>
        <v>102853.19403812363</v>
      </c>
      <c r="M2235" s="20" t="str">
        <f t="shared" si="104"/>
        <v>0</v>
      </c>
    </row>
    <row r="2236" spans="1:13" x14ac:dyDescent="0.2">
      <c r="A2236" s="5">
        <v>43.555</v>
      </c>
      <c r="B2236" s="5">
        <v>1748</v>
      </c>
      <c r="C2236" s="5">
        <v>54.3</v>
      </c>
      <c r="D2236" s="12">
        <v>1.13471237038082</v>
      </c>
      <c r="E2236" s="20">
        <f>'Vehicle Specification'!$J$7*'Forces Acting on Vehicle'!D2236</f>
        <v>692.17454593230013</v>
      </c>
      <c r="F2236" s="20">
        <f>0.5*'Vehicle Specification'!$J$9*'Vehicle Specification'!$J$13*'Vehicle Specification'!$J$10*('Forces Acting on Vehicle'!C2236*'Forces Acting on Vehicle'!C2236)</f>
        <v>-1506.6963463041002</v>
      </c>
      <c r="G2236" s="20">
        <f>0.5*'Vehicle Specification'!$J$9*'Vehicle Specification'!$J$13*'Vehicle Specification'!$J$11*('Forces Acting on Vehicle'!C2236*'Forces Acting on Vehicle'!C2236)</f>
        <v>1012.0969377909</v>
      </c>
      <c r="H2236" s="20">
        <f>'Vehicle Specification'!$J$8-'Forces Acting on Vehicle'!F2236</f>
        <v>7490.7963463041006</v>
      </c>
      <c r="I2236" s="20">
        <f>H2236*'Vehicle Specification'!$J$12</f>
        <v>149.81592692608203</v>
      </c>
      <c r="J2236" s="20">
        <f>E2236+'Forces Acting on Vehicle'!G2236+'Forces Acting on Vehicle'!I2236</f>
        <v>1854.0874106492822</v>
      </c>
      <c r="K2236" s="22">
        <f t="shared" si="105"/>
        <v>100676.94639825603</v>
      </c>
      <c r="L2236" s="21">
        <f t="shared" si="103"/>
        <v>100676.94639825603</v>
      </c>
      <c r="M2236" s="20" t="str">
        <f t="shared" si="104"/>
        <v>0</v>
      </c>
    </row>
    <row r="2237" spans="1:13" x14ac:dyDescent="0.2">
      <c r="A2237" s="5">
        <v>43.573999999999998</v>
      </c>
      <c r="B2237" s="5">
        <v>1749</v>
      </c>
      <c r="C2237" s="5">
        <v>54.3</v>
      </c>
      <c r="D2237" s="12">
        <v>1.1240341946138448</v>
      </c>
      <c r="E2237" s="20">
        <f>'Vehicle Specification'!$J$7*'Forces Acting on Vehicle'!D2237</f>
        <v>685.66085871444534</v>
      </c>
      <c r="F2237" s="20">
        <f>0.5*'Vehicle Specification'!$J$9*'Vehicle Specification'!$J$13*'Vehicle Specification'!$J$10*('Forces Acting on Vehicle'!C2237*'Forces Acting on Vehicle'!C2237)</f>
        <v>-1506.6963463041002</v>
      </c>
      <c r="G2237" s="20">
        <f>0.5*'Vehicle Specification'!$J$9*'Vehicle Specification'!$J$13*'Vehicle Specification'!$J$11*('Forces Acting on Vehicle'!C2237*'Forces Acting on Vehicle'!C2237)</f>
        <v>1012.0969377909</v>
      </c>
      <c r="H2237" s="20">
        <f>'Vehicle Specification'!$J$8-'Forces Acting on Vehicle'!F2237</f>
        <v>7490.7963463041006</v>
      </c>
      <c r="I2237" s="20">
        <f>H2237*'Vehicle Specification'!$J$12</f>
        <v>149.81592692608203</v>
      </c>
      <c r="J2237" s="20">
        <f>E2237+'Forces Acting on Vehicle'!G2237+'Forces Acting on Vehicle'!I2237</f>
        <v>1847.5737234314274</v>
      </c>
      <c r="K2237" s="22">
        <f t="shared" si="105"/>
        <v>100323.2531823265</v>
      </c>
      <c r="L2237" s="21">
        <f t="shared" si="103"/>
        <v>100323.2531823265</v>
      </c>
      <c r="M2237" s="20" t="str">
        <f t="shared" si="104"/>
        <v>0</v>
      </c>
    </row>
    <row r="2238" spans="1:13" x14ac:dyDescent="0.2">
      <c r="A2238" s="5">
        <v>43.594000000000001</v>
      </c>
      <c r="B2238" s="5">
        <v>1751</v>
      </c>
      <c r="C2238" s="5">
        <v>54.3</v>
      </c>
      <c r="D2238" s="12">
        <v>1.1625102531404961</v>
      </c>
      <c r="E2238" s="20">
        <f>'Vehicle Specification'!$J$7*'Forces Acting on Vehicle'!D2238</f>
        <v>709.13125441570264</v>
      </c>
      <c r="F2238" s="20">
        <f>0.5*'Vehicle Specification'!$J$9*'Vehicle Specification'!$J$13*'Vehicle Specification'!$J$10*('Forces Acting on Vehicle'!C2238*'Forces Acting on Vehicle'!C2238)</f>
        <v>-1506.6963463041002</v>
      </c>
      <c r="G2238" s="20">
        <f>0.5*'Vehicle Specification'!$J$9*'Vehicle Specification'!$J$13*'Vehicle Specification'!$J$11*('Forces Acting on Vehicle'!C2238*'Forces Acting on Vehicle'!C2238)</f>
        <v>1012.0969377909</v>
      </c>
      <c r="H2238" s="20">
        <f>'Vehicle Specification'!$J$8-'Forces Acting on Vehicle'!F2238</f>
        <v>7490.7963463041006</v>
      </c>
      <c r="I2238" s="20">
        <f>H2238*'Vehicle Specification'!$J$12</f>
        <v>149.81592692608203</v>
      </c>
      <c r="J2238" s="20">
        <f>E2238+'Forces Acting on Vehicle'!G2238+'Forces Acting on Vehicle'!I2238</f>
        <v>1871.0441191326847</v>
      </c>
      <c r="K2238" s="22">
        <f t="shared" si="105"/>
        <v>101597.69566890478</v>
      </c>
      <c r="L2238" s="21">
        <f t="shared" si="103"/>
        <v>101597.69566890478</v>
      </c>
      <c r="M2238" s="20" t="str">
        <f t="shared" si="104"/>
        <v>0</v>
      </c>
    </row>
    <row r="2239" spans="1:13" x14ac:dyDescent="0.2">
      <c r="A2239" s="5">
        <v>43.613</v>
      </c>
      <c r="B2239" s="5">
        <v>1752</v>
      </c>
      <c r="C2239" s="5">
        <v>54.4</v>
      </c>
      <c r="D2239" s="12">
        <v>1.2226514206415018</v>
      </c>
      <c r="E2239" s="20">
        <f>'Vehicle Specification'!$J$7*'Forces Acting on Vehicle'!D2239</f>
        <v>745.81736659131604</v>
      </c>
      <c r="F2239" s="20">
        <f>0.5*'Vehicle Specification'!$J$9*'Vehicle Specification'!$J$13*'Vehicle Specification'!$J$10*('Forces Acting on Vehicle'!C2239*'Forces Acting on Vehicle'!C2239)</f>
        <v>-1512.2509825024001</v>
      </c>
      <c r="G2239" s="20">
        <f>0.5*'Vehicle Specification'!$J$9*'Vehicle Specification'!$J$13*'Vehicle Specification'!$J$11*('Forces Acting on Vehicle'!C2239*'Forces Acting on Vehicle'!C2239)</f>
        <v>1015.8281675776</v>
      </c>
      <c r="H2239" s="20">
        <f>'Vehicle Specification'!$J$8-'Forces Acting on Vehicle'!F2239</f>
        <v>7496.3509825024003</v>
      </c>
      <c r="I2239" s="20">
        <f>H2239*'Vehicle Specification'!$J$12</f>
        <v>149.92701965004801</v>
      </c>
      <c r="J2239" s="20">
        <f>E2239+'Forces Acting on Vehicle'!G2239+'Forces Acting on Vehicle'!I2239</f>
        <v>1911.572553818964</v>
      </c>
      <c r="K2239" s="22">
        <f t="shared" si="105"/>
        <v>103989.54692775164</v>
      </c>
      <c r="L2239" s="21">
        <f t="shared" si="103"/>
        <v>103989.54692775164</v>
      </c>
      <c r="M2239" s="20" t="str">
        <f t="shared" si="104"/>
        <v>0</v>
      </c>
    </row>
    <row r="2240" spans="1:13" x14ac:dyDescent="0.2">
      <c r="A2240" s="5">
        <v>43.633000000000003</v>
      </c>
      <c r="B2240" s="5">
        <v>1753</v>
      </c>
      <c r="C2240" s="5">
        <v>54.4</v>
      </c>
      <c r="D2240" s="12">
        <v>1.2732754048810386</v>
      </c>
      <c r="E2240" s="20">
        <f>'Vehicle Specification'!$J$7*'Forces Acting on Vehicle'!D2240</f>
        <v>776.6979969774336</v>
      </c>
      <c r="F2240" s="20">
        <f>0.5*'Vehicle Specification'!$J$9*'Vehicle Specification'!$J$13*'Vehicle Specification'!$J$10*('Forces Acting on Vehicle'!C2240*'Forces Acting on Vehicle'!C2240)</f>
        <v>-1512.2509825024001</v>
      </c>
      <c r="G2240" s="20">
        <f>0.5*'Vehicle Specification'!$J$9*'Vehicle Specification'!$J$13*'Vehicle Specification'!$J$11*('Forces Acting on Vehicle'!C2240*'Forces Acting on Vehicle'!C2240)</f>
        <v>1015.8281675776</v>
      </c>
      <c r="H2240" s="20">
        <f>'Vehicle Specification'!$J$8-'Forces Acting on Vehicle'!F2240</f>
        <v>7496.3509825024003</v>
      </c>
      <c r="I2240" s="20">
        <f>H2240*'Vehicle Specification'!$J$12</f>
        <v>149.92701965004801</v>
      </c>
      <c r="J2240" s="20">
        <f>E2240+'Forces Acting on Vehicle'!G2240+'Forces Acting on Vehicle'!I2240</f>
        <v>1942.4531842050815</v>
      </c>
      <c r="K2240" s="22">
        <f t="shared" si="105"/>
        <v>105669.45322075643</v>
      </c>
      <c r="L2240" s="21">
        <f t="shared" si="103"/>
        <v>105669.45322075643</v>
      </c>
      <c r="M2240" s="20" t="str">
        <f t="shared" si="104"/>
        <v>0</v>
      </c>
    </row>
    <row r="2241" spans="1:13" x14ac:dyDescent="0.2">
      <c r="A2241" s="5">
        <v>43.652000000000001</v>
      </c>
      <c r="B2241" s="5">
        <v>1754</v>
      </c>
      <c r="C2241" s="5">
        <v>54.4</v>
      </c>
      <c r="D2241" s="12">
        <v>1.3254375938540981</v>
      </c>
      <c r="E2241" s="20">
        <f>'Vehicle Specification'!$J$7*'Forces Acting on Vehicle'!D2241</f>
        <v>808.51693225099984</v>
      </c>
      <c r="F2241" s="20">
        <f>0.5*'Vehicle Specification'!$J$9*'Vehicle Specification'!$J$13*'Vehicle Specification'!$J$10*('Forces Acting on Vehicle'!C2241*'Forces Acting on Vehicle'!C2241)</f>
        <v>-1512.2509825024001</v>
      </c>
      <c r="G2241" s="20">
        <f>0.5*'Vehicle Specification'!$J$9*'Vehicle Specification'!$J$13*'Vehicle Specification'!$J$11*('Forces Acting on Vehicle'!C2241*'Forces Acting on Vehicle'!C2241)</f>
        <v>1015.8281675776</v>
      </c>
      <c r="H2241" s="20">
        <f>'Vehicle Specification'!$J$8-'Forces Acting on Vehicle'!F2241</f>
        <v>7496.3509825024003</v>
      </c>
      <c r="I2241" s="20">
        <f>H2241*'Vehicle Specification'!$J$12</f>
        <v>149.92701965004801</v>
      </c>
      <c r="J2241" s="20">
        <f>E2241+'Forces Acting on Vehicle'!G2241+'Forces Acting on Vehicle'!I2241</f>
        <v>1974.2721194786477</v>
      </c>
      <c r="K2241" s="22">
        <f t="shared" si="105"/>
        <v>107400.40329963843</v>
      </c>
      <c r="L2241" s="21">
        <f t="shared" si="103"/>
        <v>107400.40329963843</v>
      </c>
      <c r="M2241" s="20" t="str">
        <f t="shared" si="104"/>
        <v>0</v>
      </c>
    </row>
    <row r="2242" spans="1:13" x14ac:dyDescent="0.2">
      <c r="A2242" s="5">
        <v>43.671999999999997</v>
      </c>
      <c r="B2242" s="5">
        <v>1755</v>
      </c>
      <c r="C2242" s="5">
        <v>54.5</v>
      </c>
      <c r="D2242" s="12">
        <v>1.2685293839898408</v>
      </c>
      <c r="E2242" s="20">
        <f>'Vehicle Specification'!$J$7*'Forces Acting on Vehicle'!D2242</f>
        <v>773.80292423380286</v>
      </c>
      <c r="F2242" s="20">
        <f>0.5*'Vehicle Specification'!$J$9*'Vehicle Specification'!$J$13*'Vehicle Specification'!$J$10*('Forces Acting on Vehicle'!C2242*'Forces Acting on Vehicle'!C2242)</f>
        <v>-1517.8158388225002</v>
      </c>
      <c r="G2242" s="20">
        <f>0.5*'Vehicle Specification'!$J$9*'Vehicle Specification'!$J$13*'Vehicle Specification'!$J$11*('Forces Acting on Vehicle'!C2242*'Forces Acting on Vehicle'!C2242)</f>
        <v>1019.5662625525001</v>
      </c>
      <c r="H2242" s="20">
        <f>'Vehicle Specification'!$J$8-'Forces Acting on Vehicle'!F2242</f>
        <v>7501.9158388225005</v>
      </c>
      <c r="I2242" s="20">
        <f>H2242*'Vehicle Specification'!$J$12</f>
        <v>150.03831677645002</v>
      </c>
      <c r="J2242" s="20">
        <f>E2242+'Forces Acting on Vehicle'!G2242+'Forces Acting on Vehicle'!I2242</f>
        <v>1943.4075035627532</v>
      </c>
      <c r="K2242" s="22">
        <f t="shared" si="105"/>
        <v>105915.70894417005</v>
      </c>
      <c r="L2242" s="21">
        <f t="shared" si="103"/>
        <v>105915.70894417005</v>
      </c>
      <c r="M2242" s="20" t="str">
        <f t="shared" si="104"/>
        <v>0</v>
      </c>
    </row>
    <row r="2243" spans="1:13" x14ac:dyDescent="0.2">
      <c r="A2243" s="5">
        <v>43.691000000000003</v>
      </c>
      <c r="B2243" s="5">
        <v>1756</v>
      </c>
      <c r="C2243" s="5">
        <v>54.5</v>
      </c>
      <c r="D2243" s="12">
        <v>1.1965325193711061</v>
      </c>
      <c r="E2243" s="20">
        <f>'Vehicle Specification'!$J$7*'Forces Acting on Vehicle'!D2243</f>
        <v>729.88483681637467</v>
      </c>
      <c r="F2243" s="20">
        <f>0.5*'Vehicle Specification'!$J$9*'Vehicle Specification'!$J$13*'Vehicle Specification'!$J$10*('Forces Acting on Vehicle'!C2243*'Forces Acting on Vehicle'!C2243)</f>
        <v>-1517.8158388225002</v>
      </c>
      <c r="G2243" s="20">
        <f>0.5*'Vehicle Specification'!$J$9*'Vehicle Specification'!$J$13*'Vehicle Specification'!$J$11*('Forces Acting on Vehicle'!C2243*'Forces Acting on Vehicle'!C2243)</f>
        <v>1019.5662625525001</v>
      </c>
      <c r="H2243" s="20">
        <f>'Vehicle Specification'!$J$8-'Forces Acting on Vehicle'!F2243</f>
        <v>7501.9158388225005</v>
      </c>
      <c r="I2243" s="20">
        <f>H2243*'Vehicle Specification'!$J$12</f>
        <v>150.03831677645002</v>
      </c>
      <c r="J2243" s="20">
        <f>E2243+'Forces Acting on Vehicle'!G2243+'Forces Acting on Vehicle'!I2243</f>
        <v>1899.4894161453249</v>
      </c>
      <c r="K2243" s="22">
        <f t="shared" si="105"/>
        <v>103522.17317992021</v>
      </c>
      <c r="L2243" s="21">
        <f t="shared" si="103"/>
        <v>103522.17317992021</v>
      </c>
      <c r="M2243" s="20" t="str">
        <f t="shared" si="104"/>
        <v>0</v>
      </c>
    </row>
    <row r="2244" spans="1:13" x14ac:dyDescent="0.2">
      <c r="A2244" s="5">
        <v>43.710999999999999</v>
      </c>
      <c r="B2244" s="5">
        <v>1757</v>
      </c>
      <c r="C2244" s="5">
        <v>54.5</v>
      </c>
      <c r="D2244" s="12">
        <v>1.10999098939743</v>
      </c>
      <c r="E2244" s="20">
        <f>'Vehicle Specification'!$J$7*'Forces Acting on Vehicle'!D2244</f>
        <v>677.09450353243233</v>
      </c>
      <c r="F2244" s="20">
        <f>0.5*'Vehicle Specification'!$J$9*'Vehicle Specification'!$J$13*'Vehicle Specification'!$J$10*('Forces Acting on Vehicle'!C2244*'Forces Acting on Vehicle'!C2244)</f>
        <v>-1517.8158388225002</v>
      </c>
      <c r="G2244" s="20">
        <f>0.5*'Vehicle Specification'!$J$9*'Vehicle Specification'!$J$13*'Vehicle Specification'!$J$11*('Forces Acting on Vehicle'!C2244*'Forces Acting on Vehicle'!C2244)</f>
        <v>1019.5662625525001</v>
      </c>
      <c r="H2244" s="20">
        <f>'Vehicle Specification'!$J$8-'Forces Acting on Vehicle'!F2244</f>
        <v>7501.9158388225005</v>
      </c>
      <c r="I2244" s="20">
        <f>H2244*'Vehicle Specification'!$J$12</f>
        <v>150.03831677645002</v>
      </c>
      <c r="J2244" s="20">
        <f>E2244+'Forces Acting on Vehicle'!G2244+'Forces Acting on Vehicle'!I2244</f>
        <v>1846.6990828613825</v>
      </c>
      <c r="K2244" s="22">
        <f t="shared" si="105"/>
        <v>100645.10001594535</v>
      </c>
      <c r="L2244" s="21">
        <f t="shared" si="103"/>
        <v>100645.10001594535</v>
      </c>
      <c r="M2244" s="20" t="str">
        <f t="shared" si="104"/>
        <v>0</v>
      </c>
    </row>
    <row r="2245" spans="1:13" x14ac:dyDescent="0.2">
      <c r="A2245" s="5">
        <v>43.73</v>
      </c>
      <c r="B2245" s="5">
        <v>1758</v>
      </c>
      <c r="C2245" s="5">
        <v>54.6</v>
      </c>
      <c r="D2245" s="12">
        <v>1.0241149156700646</v>
      </c>
      <c r="E2245" s="20">
        <f>'Vehicle Specification'!$J$7*'Forces Acting on Vehicle'!D2245</f>
        <v>624.71009855873945</v>
      </c>
      <c r="F2245" s="20">
        <f>0.5*'Vehicle Specification'!$J$9*'Vehicle Specification'!$J$13*'Vehicle Specification'!$J$10*('Forces Acting on Vehicle'!C2245*'Forces Acting on Vehicle'!C2245)</f>
        <v>-1523.3909152644003</v>
      </c>
      <c r="G2245" s="20">
        <f>0.5*'Vehicle Specification'!$J$9*'Vehicle Specification'!$J$13*'Vehicle Specification'!$J$11*('Forces Acting on Vehicle'!C2245*'Forces Acting on Vehicle'!C2245)</f>
        <v>1023.3112227156003</v>
      </c>
      <c r="H2245" s="20">
        <f>'Vehicle Specification'!$J$8-'Forces Acting on Vehicle'!F2245</f>
        <v>7507.4909152644004</v>
      </c>
      <c r="I2245" s="20">
        <f>H2245*'Vehicle Specification'!$J$12</f>
        <v>150.14981830528802</v>
      </c>
      <c r="J2245" s="20">
        <f>E2245+'Forces Acting on Vehicle'!G2245+'Forces Acting on Vehicle'!I2245</f>
        <v>1798.1711395796278</v>
      </c>
      <c r="K2245" s="22">
        <f t="shared" si="105"/>
        <v>98180.144221047682</v>
      </c>
      <c r="L2245" s="21">
        <f t="shared" si="103"/>
        <v>98180.144221047682</v>
      </c>
      <c r="M2245" s="20" t="str">
        <f t="shared" si="104"/>
        <v>0</v>
      </c>
    </row>
    <row r="2246" spans="1:13" x14ac:dyDescent="0.2">
      <c r="A2246" s="5">
        <v>43.75</v>
      </c>
      <c r="B2246" s="5">
        <v>1759</v>
      </c>
      <c r="C2246" s="5">
        <v>54.6</v>
      </c>
      <c r="D2246" s="12">
        <v>1.0897706431698231</v>
      </c>
      <c r="E2246" s="20">
        <f>'Vehicle Specification'!$J$7*'Forces Acting on Vehicle'!D2246</f>
        <v>664.76009233359207</v>
      </c>
      <c r="F2246" s="20">
        <f>0.5*'Vehicle Specification'!$J$9*'Vehicle Specification'!$J$13*'Vehicle Specification'!$J$10*('Forces Acting on Vehicle'!C2246*'Forces Acting on Vehicle'!C2246)</f>
        <v>-1523.3909152644003</v>
      </c>
      <c r="G2246" s="20">
        <f>0.5*'Vehicle Specification'!$J$9*'Vehicle Specification'!$J$13*'Vehicle Specification'!$J$11*('Forces Acting on Vehicle'!C2246*'Forces Acting on Vehicle'!C2246)</f>
        <v>1023.3112227156003</v>
      </c>
      <c r="H2246" s="20">
        <f>'Vehicle Specification'!$J$8-'Forces Acting on Vehicle'!F2246</f>
        <v>7507.4909152644004</v>
      </c>
      <c r="I2246" s="20">
        <f>H2246*'Vehicle Specification'!$J$12</f>
        <v>150.14981830528802</v>
      </c>
      <c r="J2246" s="20">
        <f>E2246+'Forces Acting on Vehicle'!G2246+'Forces Acting on Vehicle'!I2246</f>
        <v>1838.2211333544806</v>
      </c>
      <c r="K2246" s="22">
        <f t="shared" si="105"/>
        <v>100366.87388115464</v>
      </c>
      <c r="L2246" s="21">
        <f t="shared" si="103"/>
        <v>100366.87388115464</v>
      </c>
      <c r="M2246" s="20" t="str">
        <f t="shared" si="104"/>
        <v>0</v>
      </c>
    </row>
    <row r="2247" spans="1:13" x14ac:dyDescent="0.2">
      <c r="A2247" s="5">
        <v>43.77</v>
      </c>
      <c r="B2247" s="5">
        <v>1760</v>
      </c>
      <c r="C2247" s="5">
        <v>54.6</v>
      </c>
      <c r="D2247" s="12">
        <v>1.156965593646281</v>
      </c>
      <c r="E2247" s="20">
        <f>'Vehicle Specification'!$J$7*'Forces Acting on Vehicle'!D2247</f>
        <v>705.7490121242314</v>
      </c>
      <c r="F2247" s="20">
        <f>0.5*'Vehicle Specification'!$J$9*'Vehicle Specification'!$J$13*'Vehicle Specification'!$J$10*('Forces Acting on Vehicle'!C2247*'Forces Acting on Vehicle'!C2247)</f>
        <v>-1523.3909152644003</v>
      </c>
      <c r="G2247" s="20">
        <f>0.5*'Vehicle Specification'!$J$9*'Vehicle Specification'!$J$13*'Vehicle Specification'!$J$11*('Forces Acting on Vehicle'!C2247*'Forces Acting on Vehicle'!C2247)</f>
        <v>1023.3112227156003</v>
      </c>
      <c r="H2247" s="20">
        <f>'Vehicle Specification'!$J$8-'Forces Acting on Vehicle'!F2247</f>
        <v>7507.4909152644004</v>
      </c>
      <c r="I2247" s="20">
        <f>H2247*'Vehicle Specification'!$J$12</f>
        <v>150.14981830528802</v>
      </c>
      <c r="J2247" s="20">
        <f>E2247+'Forces Acting on Vehicle'!G2247+'Forces Acting on Vehicle'!I2247</f>
        <v>1879.2100531451197</v>
      </c>
      <c r="K2247" s="22">
        <f t="shared" si="105"/>
        <v>102604.86890172353</v>
      </c>
      <c r="L2247" s="21">
        <f t="shared" ref="L2247:L2310" si="106">IF(K2247&lt;0,"0",K2247)</f>
        <v>102604.86890172353</v>
      </c>
      <c r="M2247" s="20" t="str">
        <f t="shared" ref="M2247:M2310" si="107">IF(K2247&gt;0, "0",K2247)</f>
        <v>0</v>
      </c>
    </row>
    <row r="2248" spans="1:13" x14ac:dyDescent="0.2">
      <c r="A2248" s="5">
        <v>43.789000000000001</v>
      </c>
      <c r="B2248" s="5">
        <v>1761</v>
      </c>
      <c r="C2248" s="5">
        <v>54.6</v>
      </c>
      <c r="D2248" s="12">
        <v>1.2490481695872397</v>
      </c>
      <c r="E2248" s="20">
        <f>'Vehicle Specification'!$J$7*'Forces Acting on Vehicle'!D2248</f>
        <v>761.91938344821619</v>
      </c>
      <c r="F2248" s="20">
        <f>0.5*'Vehicle Specification'!$J$9*'Vehicle Specification'!$J$13*'Vehicle Specification'!$J$10*('Forces Acting on Vehicle'!C2248*'Forces Acting on Vehicle'!C2248)</f>
        <v>-1523.3909152644003</v>
      </c>
      <c r="G2248" s="20">
        <f>0.5*'Vehicle Specification'!$J$9*'Vehicle Specification'!$J$13*'Vehicle Specification'!$J$11*('Forces Acting on Vehicle'!C2248*'Forces Acting on Vehicle'!C2248)</f>
        <v>1023.3112227156003</v>
      </c>
      <c r="H2248" s="20">
        <f>'Vehicle Specification'!$J$8-'Forces Acting on Vehicle'!F2248</f>
        <v>7507.4909152644004</v>
      </c>
      <c r="I2248" s="20">
        <f>H2248*'Vehicle Specification'!$J$12</f>
        <v>150.14981830528802</v>
      </c>
      <c r="J2248" s="20">
        <f>E2248+'Forces Acting on Vehicle'!G2248+'Forces Acting on Vehicle'!I2248</f>
        <v>1935.3804244691046</v>
      </c>
      <c r="K2248" s="22">
        <f t="shared" si="105"/>
        <v>105671.77117601311</v>
      </c>
      <c r="L2248" s="21">
        <f t="shared" si="106"/>
        <v>105671.77117601311</v>
      </c>
      <c r="M2248" s="20" t="str">
        <f t="shared" si="107"/>
        <v>0</v>
      </c>
    </row>
    <row r="2249" spans="1:13" x14ac:dyDescent="0.2">
      <c r="A2249" s="5">
        <v>43.808999999999997</v>
      </c>
      <c r="B2249" s="5">
        <v>1762</v>
      </c>
      <c r="C2249" s="5">
        <v>54.7</v>
      </c>
      <c r="D2249" s="12">
        <v>1.3213323568355013</v>
      </c>
      <c r="E2249" s="20">
        <f>'Vehicle Specification'!$J$7*'Forces Acting on Vehicle'!D2249</f>
        <v>806.01273766965585</v>
      </c>
      <c r="F2249" s="20">
        <f>0.5*'Vehicle Specification'!$J$9*'Vehicle Specification'!$J$13*'Vehicle Specification'!$J$10*('Forces Acting on Vehicle'!C2249*'Forces Acting on Vehicle'!C2249)</f>
        <v>-1528.9762118281003</v>
      </c>
      <c r="G2249" s="20">
        <f>0.5*'Vehicle Specification'!$J$9*'Vehicle Specification'!$J$13*'Vehicle Specification'!$J$11*('Forces Acting on Vehicle'!C2249*'Forces Acting on Vehicle'!C2249)</f>
        <v>1027.0630480669001</v>
      </c>
      <c r="H2249" s="20">
        <f>'Vehicle Specification'!$J$8-'Forces Acting on Vehicle'!F2249</f>
        <v>7513.0762118281009</v>
      </c>
      <c r="I2249" s="20">
        <f>H2249*'Vehicle Specification'!$J$12</f>
        <v>150.26152423656202</v>
      </c>
      <c r="J2249" s="20">
        <f>E2249+'Forces Acting on Vehicle'!G2249+'Forces Acting on Vehicle'!I2249</f>
        <v>1983.3373099731182</v>
      </c>
      <c r="K2249" s="22">
        <f t="shared" si="105"/>
        <v>108488.55085552957</v>
      </c>
      <c r="L2249" s="21">
        <f t="shared" si="106"/>
        <v>108488.55085552957</v>
      </c>
      <c r="M2249" s="20" t="str">
        <f t="shared" si="107"/>
        <v>0</v>
      </c>
    </row>
    <row r="2250" spans="1:13" x14ac:dyDescent="0.2">
      <c r="A2250" s="5">
        <v>43.828000000000003</v>
      </c>
      <c r="B2250" s="5">
        <v>1763</v>
      </c>
      <c r="C2250" s="5">
        <v>54.7</v>
      </c>
      <c r="D2250" s="12">
        <v>1.3741749250273376</v>
      </c>
      <c r="E2250" s="20">
        <f>'Vehicle Specification'!$J$7*'Forces Acting on Vehicle'!D2250</f>
        <v>838.24670426667592</v>
      </c>
      <c r="F2250" s="20">
        <f>0.5*'Vehicle Specification'!$J$9*'Vehicle Specification'!$J$13*'Vehicle Specification'!$J$10*('Forces Acting on Vehicle'!C2250*'Forces Acting on Vehicle'!C2250)</f>
        <v>-1528.9762118281003</v>
      </c>
      <c r="G2250" s="20">
        <f>0.5*'Vehicle Specification'!$J$9*'Vehicle Specification'!$J$13*'Vehicle Specification'!$J$11*('Forces Acting on Vehicle'!C2250*'Forces Acting on Vehicle'!C2250)</f>
        <v>1027.0630480669001</v>
      </c>
      <c r="H2250" s="20">
        <f>'Vehicle Specification'!$J$8-'Forces Acting on Vehicle'!F2250</f>
        <v>7513.0762118281009</v>
      </c>
      <c r="I2250" s="20">
        <f>H2250*'Vehicle Specification'!$J$12</f>
        <v>150.26152423656202</v>
      </c>
      <c r="J2250" s="20">
        <f>E2250+'Forces Acting on Vehicle'!G2250+'Forces Acting on Vehicle'!I2250</f>
        <v>2015.571276570138</v>
      </c>
      <c r="K2250" s="22">
        <f t="shared" si="105"/>
        <v>110251.74882838655</v>
      </c>
      <c r="L2250" s="21">
        <f t="shared" si="106"/>
        <v>110251.74882838655</v>
      </c>
      <c r="M2250" s="20" t="str">
        <f t="shared" si="107"/>
        <v>0</v>
      </c>
    </row>
    <row r="2251" spans="1:13" x14ac:dyDescent="0.2">
      <c r="A2251" s="5">
        <v>43.847999999999999</v>
      </c>
      <c r="B2251" s="5">
        <v>1764</v>
      </c>
      <c r="C2251" s="5">
        <v>54.7</v>
      </c>
      <c r="D2251" s="12">
        <v>1.3311580754733541</v>
      </c>
      <c r="E2251" s="20">
        <f>'Vehicle Specification'!$J$7*'Forces Acting on Vehicle'!D2251</f>
        <v>812.00642603874599</v>
      </c>
      <c r="F2251" s="20">
        <f>0.5*'Vehicle Specification'!$J$9*'Vehicle Specification'!$J$13*'Vehicle Specification'!$J$10*('Forces Acting on Vehicle'!C2251*'Forces Acting on Vehicle'!C2251)</f>
        <v>-1528.9762118281003</v>
      </c>
      <c r="G2251" s="20">
        <f>0.5*'Vehicle Specification'!$J$9*'Vehicle Specification'!$J$13*'Vehicle Specification'!$J$11*('Forces Acting on Vehicle'!C2251*'Forces Acting on Vehicle'!C2251)</f>
        <v>1027.0630480669001</v>
      </c>
      <c r="H2251" s="20">
        <f>'Vehicle Specification'!$J$8-'Forces Acting on Vehicle'!F2251</f>
        <v>7513.0762118281009</v>
      </c>
      <c r="I2251" s="20">
        <f>H2251*'Vehicle Specification'!$J$12</f>
        <v>150.26152423656202</v>
      </c>
      <c r="J2251" s="20">
        <f>E2251+'Forces Acting on Vehicle'!G2251+'Forces Acting on Vehicle'!I2251</f>
        <v>1989.3309983422082</v>
      </c>
      <c r="K2251" s="22">
        <f t="shared" si="105"/>
        <v>108816.4056093188</v>
      </c>
      <c r="L2251" s="21">
        <f t="shared" si="106"/>
        <v>108816.4056093188</v>
      </c>
      <c r="M2251" s="20" t="str">
        <f t="shared" si="107"/>
        <v>0</v>
      </c>
    </row>
    <row r="2252" spans="1:13" x14ac:dyDescent="0.2">
      <c r="A2252" s="5">
        <v>43.866999999999997</v>
      </c>
      <c r="B2252" s="5">
        <v>1765</v>
      </c>
      <c r="C2252" s="5">
        <v>54.8</v>
      </c>
      <c r="D2252" s="12">
        <v>1.2962115194057615</v>
      </c>
      <c r="E2252" s="20">
        <f>'Vehicle Specification'!$J$7*'Forces Acting on Vehicle'!D2252</f>
        <v>790.68902683751458</v>
      </c>
      <c r="F2252" s="20">
        <f>0.5*'Vehicle Specification'!$J$9*'Vehicle Specification'!$J$13*'Vehicle Specification'!$J$10*('Forces Acting on Vehicle'!C2252*'Forces Acting on Vehicle'!C2252)</f>
        <v>-1534.5717285136</v>
      </c>
      <c r="G2252" s="20">
        <f>0.5*'Vehicle Specification'!$J$9*'Vehicle Specification'!$J$13*'Vehicle Specification'!$J$11*('Forces Acting on Vehicle'!C2252*'Forces Acting on Vehicle'!C2252)</f>
        <v>1030.8217386064</v>
      </c>
      <c r="H2252" s="20">
        <f>'Vehicle Specification'!$J$8-'Forces Acting on Vehicle'!F2252</f>
        <v>7518.6717285136001</v>
      </c>
      <c r="I2252" s="20">
        <f>H2252*'Vehicle Specification'!$J$12</f>
        <v>150.373434570272</v>
      </c>
      <c r="J2252" s="20">
        <f>E2252+'Forces Acting on Vehicle'!G2252+'Forces Acting on Vehicle'!I2252</f>
        <v>1971.8842000141865</v>
      </c>
      <c r="K2252" s="22">
        <f t="shared" si="105"/>
        <v>108059.25416077742</v>
      </c>
      <c r="L2252" s="21">
        <f t="shared" si="106"/>
        <v>108059.25416077742</v>
      </c>
      <c r="M2252" s="20" t="str">
        <f t="shared" si="107"/>
        <v>0</v>
      </c>
    </row>
    <row r="2253" spans="1:13" x14ac:dyDescent="0.2">
      <c r="A2253" s="5">
        <v>43.887</v>
      </c>
      <c r="B2253" s="5">
        <v>1767</v>
      </c>
      <c r="C2253" s="5">
        <v>54.8</v>
      </c>
      <c r="D2253" s="12">
        <v>1.2641765029224881</v>
      </c>
      <c r="E2253" s="20">
        <f>'Vehicle Specification'!$J$7*'Forces Acting on Vehicle'!D2253</f>
        <v>771.14766678271769</v>
      </c>
      <c r="F2253" s="20">
        <f>0.5*'Vehicle Specification'!$J$9*'Vehicle Specification'!$J$13*'Vehicle Specification'!$J$10*('Forces Acting on Vehicle'!C2253*'Forces Acting on Vehicle'!C2253)</f>
        <v>-1534.5717285136</v>
      </c>
      <c r="G2253" s="20">
        <f>0.5*'Vehicle Specification'!$J$9*'Vehicle Specification'!$J$13*'Vehicle Specification'!$J$11*('Forces Acting on Vehicle'!C2253*'Forces Acting on Vehicle'!C2253)</f>
        <v>1030.8217386064</v>
      </c>
      <c r="H2253" s="20">
        <f>'Vehicle Specification'!$J$8-'Forces Acting on Vehicle'!F2253</f>
        <v>7518.6717285136001</v>
      </c>
      <c r="I2253" s="20">
        <f>H2253*'Vehicle Specification'!$J$12</f>
        <v>150.373434570272</v>
      </c>
      <c r="J2253" s="20">
        <f>E2253+'Forces Acting on Vehicle'!G2253+'Forces Acting on Vehicle'!I2253</f>
        <v>1952.3428399593895</v>
      </c>
      <c r="K2253" s="22">
        <f t="shared" si="105"/>
        <v>106988.38762977454</v>
      </c>
      <c r="L2253" s="21">
        <f t="shared" si="106"/>
        <v>106988.38762977454</v>
      </c>
      <c r="M2253" s="20" t="str">
        <f t="shared" si="107"/>
        <v>0</v>
      </c>
    </row>
    <row r="2254" spans="1:13" x14ac:dyDescent="0.2">
      <c r="A2254" s="5">
        <v>43.905999999999999</v>
      </c>
      <c r="B2254" s="5">
        <v>1768</v>
      </c>
      <c r="C2254" s="5">
        <v>54.8</v>
      </c>
      <c r="D2254" s="12">
        <v>1.2450442953267822</v>
      </c>
      <c r="E2254" s="20">
        <f>'Vehicle Specification'!$J$7*'Forces Acting on Vehicle'!D2254</f>
        <v>759.47702014933714</v>
      </c>
      <c r="F2254" s="20">
        <f>0.5*'Vehicle Specification'!$J$9*'Vehicle Specification'!$J$13*'Vehicle Specification'!$J$10*('Forces Acting on Vehicle'!C2254*'Forces Acting on Vehicle'!C2254)</f>
        <v>-1534.5717285136</v>
      </c>
      <c r="G2254" s="20">
        <f>0.5*'Vehicle Specification'!$J$9*'Vehicle Specification'!$J$13*'Vehicle Specification'!$J$11*('Forces Acting on Vehicle'!C2254*'Forces Acting on Vehicle'!C2254)</f>
        <v>1030.8217386064</v>
      </c>
      <c r="H2254" s="20">
        <f>'Vehicle Specification'!$J$8-'Forces Acting on Vehicle'!F2254</f>
        <v>7518.6717285136001</v>
      </c>
      <c r="I2254" s="20">
        <f>H2254*'Vehicle Specification'!$J$12</f>
        <v>150.373434570272</v>
      </c>
      <c r="J2254" s="20">
        <f>E2254+'Forces Acting on Vehicle'!G2254+'Forces Acting on Vehicle'!I2254</f>
        <v>1940.6721933260092</v>
      </c>
      <c r="K2254" s="22">
        <f t="shared" si="105"/>
        <v>106348.8361942653</v>
      </c>
      <c r="L2254" s="21">
        <f t="shared" si="106"/>
        <v>106348.8361942653</v>
      </c>
      <c r="M2254" s="20" t="str">
        <f t="shared" si="107"/>
        <v>0</v>
      </c>
    </row>
    <row r="2255" spans="1:13" x14ac:dyDescent="0.2">
      <c r="A2255" s="5">
        <v>43.926000000000002</v>
      </c>
      <c r="B2255" s="5">
        <v>1769</v>
      </c>
      <c r="C2255" s="5">
        <v>54.9</v>
      </c>
      <c r="D2255" s="12">
        <v>1.2213295946961373</v>
      </c>
      <c r="E2255" s="20">
        <f>'Vehicle Specification'!$J$7*'Forces Acting on Vehicle'!D2255</f>
        <v>745.01105276464375</v>
      </c>
      <c r="F2255" s="20">
        <f>0.5*'Vehicle Specification'!$J$9*'Vehicle Specification'!$J$13*'Vehicle Specification'!$J$10*('Forces Acting on Vehicle'!C2255*'Forces Acting on Vehicle'!C2255)</f>
        <v>-1540.1774653209002</v>
      </c>
      <c r="G2255" s="20">
        <f>0.5*'Vehicle Specification'!$J$9*'Vehicle Specification'!$J$13*'Vehicle Specification'!$J$11*('Forces Acting on Vehicle'!C2255*'Forces Acting on Vehicle'!C2255)</f>
        <v>1034.5872943341001</v>
      </c>
      <c r="H2255" s="20">
        <f>'Vehicle Specification'!$J$8-'Forces Acting on Vehicle'!F2255</f>
        <v>7524.2774653209008</v>
      </c>
      <c r="I2255" s="20">
        <f>H2255*'Vehicle Specification'!$J$12</f>
        <v>150.48554930641802</v>
      </c>
      <c r="J2255" s="20">
        <f>E2255+'Forces Acting on Vehicle'!G2255+'Forces Acting on Vehicle'!I2255</f>
        <v>1930.083896405162</v>
      </c>
      <c r="K2255" s="22">
        <f t="shared" si="105"/>
        <v>105961.6059126434</v>
      </c>
      <c r="L2255" s="21">
        <f t="shared" si="106"/>
        <v>105961.6059126434</v>
      </c>
      <c r="M2255" s="20" t="str">
        <f t="shared" si="107"/>
        <v>0</v>
      </c>
    </row>
    <row r="2256" spans="1:13" x14ac:dyDescent="0.2">
      <c r="A2256" s="5">
        <v>43.945</v>
      </c>
      <c r="B2256" s="5">
        <v>1770</v>
      </c>
      <c r="C2256" s="5">
        <v>54.9</v>
      </c>
      <c r="D2256" s="12">
        <v>1.1823332620247464</v>
      </c>
      <c r="E2256" s="20">
        <f>'Vehicle Specification'!$J$7*'Forces Acting on Vehicle'!D2256</f>
        <v>721.22328983509533</v>
      </c>
      <c r="F2256" s="20">
        <f>0.5*'Vehicle Specification'!$J$9*'Vehicle Specification'!$J$13*'Vehicle Specification'!$J$10*('Forces Acting on Vehicle'!C2256*'Forces Acting on Vehicle'!C2256)</f>
        <v>-1540.1774653209002</v>
      </c>
      <c r="G2256" s="20">
        <f>0.5*'Vehicle Specification'!$J$9*'Vehicle Specification'!$J$13*'Vehicle Specification'!$J$11*('Forces Acting on Vehicle'!C2256*'Forces Acting on Vehicle'!C2256)</f>
        <v>1034.5872943341001</v>
      </c>
      <c r="H2256" s="20">
        <f>'Vehicle Specification'!$J$8-'Forces Acting on Vehicle'!F2256</f>
        <v>7524.2774653209008</v>
      </c>
      <c r="I2256" s="20">
        <f>H2256*'Vehicle Specification'!$J$12</f>
        <v>150.48554930641802</v>
      </c>
      <c r="J2256" s="20">
        <f>E2256+'Forces Acting on Vehicle'!G2256+'Forces Acting on Vehicle'!I2256</f>
        <v>1906.2961334756135</v>
      </c>
      <c r="K2256" s="22">
        <f t="shared" si="105"/>
        <v>104655.65772781118</v>
      </c>
      <c r="L2256" s="21">
        <f t="shared" si="106"/>
        <v>104655.65772781118</v>
      </c>
      <c r="M2256" s="20" t="str">
        <f t="shared" si="107"/>
        <v>0</v>
      </c>
    </row>
    <row r="2257" spans="1:13" x14ac:dyDescent="0.2">
      <c r="A2257" s="5">
        <v>43.965000000000003</v>
      </c>
      <c r="B2257" s="5">
        <v>1771</v>
      </c>
      <c r="C2257" s="5">
        <v>54.9</v>
      </c>
      <c r="D2257" s="12">
        <v>1.1496888702194972</v>
      </c>
      <c r="E2257" s="20">
        <f>'Vehicle Specification'!$J$7*'Forces Acting on Vehicle'!D2257</f>
        <v>701.31021083389328</v>
      </c>
      <c r="F2257" s="20">
        <f>0.5*'Vehicle Specification'!$J$9*'Vehicle Specification'!$J$13*'Vehicle Specification'!$J$10*('Forces Acting on Vehicle'!C2257*'Forces Acting on Vehicle'!C2257)</f>
        <v>-1540.1774653209002</v>
      </c>
      <c r="G2257" s="20">
        <f>0.5*'Vehicle Specification'!$J$9*'Vehicle Specification'!$J$13*'Vehicle Specification'!$J$11*('Forces Acting on Vehicle'!C2257*'Forces Acting on Vehicle'!C2257)</f>
        <v>1034.5872943341001</v>
      </c>
      <c r="H2257" s="20">
        <f>'Vehicle Specification'!$J$8-'Forces Acting on Vehicle'!F2257</f>
        <v>7524.2774653209008</v>
      </c>
      <c r="I2257" s="20">
        <f>H2257*'Vehicle Specification'!$J$12</f>
        <v>150.48554930641802</v>
      </c>
      <c r="J2257" s="20">
        <f>E2257+'Forces Acting on Vehicle'!G2257+'Forces Acting on Vehicle'!I2257</f>
        <v>1886.3830544744114</v>
      </c>
      <c r="K2257" s="22">
        <f t="shared" si="105"/>
        <v>103562.42969064518</v>
      </c>
      <c r="L2257" s="21">
        <f t="shared" si="106"/>
        <v>103562.42969064518</v>
      </c>
      <c r="M2257" s="20" t="str">
        <f t="shared" si="107"/>
        <v>0</v>
      </c>
    </row>
    <row r="2258" spans="1:13" x14ac:dyDescent="0.2">
      <c r="A2258" s="5">
        <v>43.984000000000002</v>
      </c>
      <c r="B2258" s="5">
        <v>1772</v>
      </c>
      <c r="C2258" s="5">
        <v>55</v>
      </c>
      <c r="D2258" s="12">
        <v>1.1157011012882101</v>
      </c>
      <c r="E2258" s="20">
        <f>'Vehicle Specification'!$J$7*'Forces Acting on Vehicle'!D2258</f>
        <v>680.57767178580821</v>
      </c>
      <c r="F2258" s="20">
        <f>0.5*'Vehicle Specification'!$J$9*'Vehicle Specification'!$J$13*'Vehicle Specification'!$J$10*('Forces Acting on Vehicle'!C2258*'Forces Acting on Vehicle'!C2258)</f>
        <v>-1545.7934222500003</v>
      </c>
      <c r="G2258" s="20">
        <f>0.5*'Vehicle Specification'!$J$9*'Vehicle Specification'!$J$13*'Vehicle Specification'!$J$11*('Forces Acting on Vehicle'!C2258*'Forces Acting on Vehicle'!C2258)</f>
        <v>1038.3597152500001</v>
      </c>
      <c r="H2258" s="20">
        <f>'Vehicle Specification'!$J$8-'Forces Acting on Vehicle'!F2258</f>
        <v>7529.8934222500011</v>
      </c>
      <c r="I2258" s="20">
        <f>H2258*'Vehicle Specification'!$J$12</f>
        <v>150.59786844500002</v>
      </c>
      <c r="J2258" s="20">
        <f>E2258+'Forces Acting on Vehicle'!G2258+'Forces Acting on Vehicle'!I2258</f>
        <v>1869.5352554808082</v>
      </c>
      <c r="K2258" s="22">
        <f t="shared" si="105"/>
        <v>102824.43905144445</v>
      </c>
      <c r="L2258" s="21">
        <f t="shared" si="106"/>
        <v>102824.43905144445</v>
      </c>
      <c r="M2258" s="20" t="str">
        <f t="shared" si="107"/>
        <v>0</v>
      </c>
    </row>
    <row r="2259" spans="1:13" x14ac:dyDescent="0.2">
      <c r="A2259" s="5">
        <v>44.003999999999998</v>
      </c>
      <c r="B2259" s="5">
        <v>1773</v>
      </c>
      <c r="C2259" s="5">
        <v>55</v>
      </c>
      <c r="D2259" s="12">
        <v>1.1741540733341254</v>
      </c>
      <c r="E2259" s="20">
        <f>'Vehicle Specification'!$J$7*'Forces Acting on Vehicle'!D2259</f>
        <v>716.23398473381644</v>
      </c>
      <c r="F2259" s="20">
        <f>0.5*'Vehicle Specification'!$J$9*'Vehicle Specification'!$J$13*'Vehicle Specification'!$J$10*('Forces Acting on Vehicle'!C2259*'Forces Acting on Vehicle'!C2259)</f>
        <v>-1545.7934222500003</v>
      </c>
      <c r="G2259" s="20">
        <f>0.5*'Vehicle Specification'!$J$9*'Vehicle Specification'!$J$13*'Vehicle Specification'!$J$11*('Forces Acting on Vehicle'!C2259*'Forces Acting on Vehicle'!C2259)</f>
        <v>1038.3597152500001</v>
      </c>
      <c r="H2259" s="20">
        <f>'Vehicle Specification'!$J$8-'Forces Acting on Vehicle'!F2259</f>
        <v>7529.8934222500011</v>
      </c>
      <c r="I2259" s="20">
        <f>H2259*'Vehicle Specification'!$J$12</f>
        <v>150.59786844500002</v>
      </c>
      <c r="J2259" s="20">
        <f>E2259+'Forces Acting on Vehicle'!G2259+'Forces Acting on Vehicle'!I2259</f>
        <v>1905.1915684288165</v>
      </c>
      <c r="K2259" s="22">
        <f t="shared" si="105"/>
        <v>104785.5362635849</v>
      </c>
      <c r="L2259" s="21">
        <f t="shared" si="106"/>
        <v>104785.5362635849</v>
      </c>
      <c r="M2259" s="20" t="str">
        <f t="shared" si="107"/>
        <v>0</v>
      </c>
    </row>
    <row r="2260" spans="1:13" x14ac:dyDescent="0.2">
      <c r="A2260" s="5">
        <v>44.023000000000003</v>
      </c>
      <c r="B2260" s="5">
        <v>1774</v>
      </c>
      <c r="C2260" s="5">
        <v>55</v>
      </c>
      <c r="D2260" s="12">
        <v>1.1687037022535858</v>
      </c>
      <c r="E2260" s="20">
        <f>'Vehicle Specification'!$J$7*'Forces Acting on Vehicle'!D2260</f>
        <v>712.90925837468728</v>
      </c>
      <c r="F2260" s="20">
        <f>0.5*'Vehicle Specification'!$J$9*'Vehicle Specification'!$J$13*'Vehicle Specification'!$J$10*('Forces Acting on Vehicle'!C2260*'Forces Acting on Vehicle'!C2260)</f>
        <v>-1545.7934222500003</v>
      </c>
      <c r="G2260" s="20">
        <f>0.5*'Vehicle Specification'!$J$9*'Vehicle Specification'!$J$13*'Vehicle Specification'!$J$11*('Forces Acting on Vehicle'!C2260*'Forces Acting on Vehicle'!C2260)</f>
        <v>1038.3597152500001</v>
      </c>
      <c r="H2260" s="20">
        <f>'Vehicle Specification'!$J$8-'Forces Acting on Vehicle'!F2260</f>
        <v>7529.8934222500011</v>
      </c>
      <c r="I2260" s="20">
        <f>H2260*'Vehicle Specification'!$J$12</f>
        <v>150.59786844500002</v>
      </c>
      <c r="J2260" s="20">
        <f>E2260+'Forces Acting on Vehicle'!G2260+'Forces Acting on Vehicle'!I2260</f>
        <v>1901.8668420696877</v>
      </c>
      <c r="K2260" s="22">
        <f t="shared" si="105"/>
        <v>104602.67631383282</v>
      </c>
      <c r="L2260" s="21">
        <f t="shared" si="106"/>
        <v>104602.67631383282</v>
      </c>
      <c r="M2260" s="20" t="str">
        <f t="shared" si="107"/>
        <v>0</v>
      </c>
    </row>
    <row r="2261" spans="1:13" x14ac:dyDescent="0.2">
      <c r="A2261" s="5">
        <v>44.042999999999999</v>
      </c>
      <c r="B2261" s="5">
        <v>1775</v>
      </c>
      <c r="C2261" s="5">
        <v>55.1</v>
      </c>
      <c r="D2261" s="12">
        <v>1.1545322716647284</v>
      </c>
      <c r="E2261" s="20">
        <f>'Vehicle Specification'!$J$7*'Forces Acting on Vehicle'!D2261</f>
        <v>704.26468571548435</v>
      </c>
      <c r="F2261" s="20">
        <f>0.5*'Vehicle Specification'!$J$9*'Vehicle Specification'!$J$13*'Vehicle Specification'!$J$10*('Forces Acting on Vehicle'!C2261*'Forces Acting on Vehicle'!C2261)</f>
        <v>-1551.4195993009002</v>
      </c>
      <c r="G2261" s="20">
        <f>0.5*'Vehicle Specification'!$J$9*'Vehicle Specification'!$J$13*'Vehicle Specification'!$J$11*('Forces Acting on Vehicle'!C2261*'Forces Acting on Vehicle'!C2261)</f>
        <v>1042.1390013541002</v>
      </c>
      <c r="H2261" s="20">
        <f>'Vehicle Specification'!$J$8-'Forces Acting on Vehicle'!F2261</f>
        <v>7535.5195993009002</v>
      </c>
      <c r="I2261" s="20">
        <f>H2261*'Vehicle Specification'!$J$12</f>
        <v>150.71039198601801</v>
      </c>
      <c r="J2261" s="20">
        <f>E2261+'Forces Acting on Vehicle'!G2261+'Forces Acting on Vehicle'!I2261</f>
        <v>1897.1140790556026</v>
      </c>
      <c r="K2261" s="22">
        <f t="shared" si="105"/>
        <v>104530.9857559637</v>
      </c>
      <c r="L2261" s="21">
        <f t="shared" si="106"/>
        <v>104530.9857559637</v>
      </c>
      <c r="M2261" s="20" t="str">
        <f t="shared" si="107"/>
        <v>0</v>
      </c>
    </row>
    <row r="2262" spans="1:13" x14ac:dyDescent="0.2">
      <c r="A2262" s="5">
        <v>44.063000000000002</v>
      </c>
      <c r="B2262" s="5">
        <v>1776</v>
      </c>
      <c r="C2262" s="5">
        <v>55.1</v>
      </c>
      <c r="D2262" s="12">
        <v>1.1571714576157612</v>
      </c>
      <c r="E2262" s="20">
        <f>'Vehicle Specification'!$J$7*'Forces Acting on Vehicle'!D2262</f>
        <v>705.87458914561432</v>
      </c>
      <c r="F2262" s="20">
        <f>0.5*'Vehicle Specification'!$J$9*'Vehicle Specification'!$J$13*'Vehicle Specification'!$J$10*('Forces Acting on Vehicle'!C2262*'Forces Acting on Vehicle'!C2262)</f>
        <v>-1551.4195993009002</v>
      </c>
      <c r="G2262" s="20">
        <f>0.5*'Vehicle Specification'!$J$9*'Vehicle Specification'!$J$13*'Vehicle Specification'!$J$11*('Forces Acting on Vehicle'!C2262*'Forces Acting on Vehicle'!C2262)</f>
        <v>1042.1390013541002</v>
      </c>
      <c r="H2262" s="20">
        <f>'Vehicle Specification'!$J$8-'Forces Acting on Vehicle'!F2262</f>
        <v>7535.5195993009002</v>
      </c>
      <c r="I2262" s="20">
        <f>H2262*'Vehicle Specification'!$J$12</f>
        <v>150.71039198601801</v>
      </c>
      <c r="J2262" s="20">
        <f>E2262+'Forces Acting on Vehicle'!G2262+'Forces Acting on Vehicle'!I2262</f>
        <v>1898.7239824857327</v>
      </c>
      <c r="K2262" s="22">
        <f t="shared" si="105"/>
        <v>104619.69143496387</v>
      </c>
      <c r="L2262" s="21">
        <f t="shared" si="106"/>
        <v>104619.69143496387</v>
      </c>
      <c r="M2262" s="20" t="str">
        <f t="shared" si="107"/>
        <v>0</v>
      </c>
    </row>
    <row r="2263" spans="1:13" x14ac:dyDescent="0.2">
      <c r="A2263" s="5">
        <v>44.082000000000001</v>
      </c>
      <c r="B2263" s="5">
        <v>1777</v>
      </c>
      <c r="C2263" s="5">
        <v>55.1</v>
      </c>
      <c r="D2263" s="12">
        <v>1.1571869293890964</v>
      </c>
      <c r="E2263" s="20">
        <f>'Vehicle Specification'!$J$7*'Forces Acting on Vehicle'!D2263</f>
        <v>705.88402692734883</v>
      </c>
      <c r="F2263" s="20">
        <f>0.5*'Vehicle Specification'!$J$9*'Vehicle Specification'!$J$13*'Vehicle Specification'!$J$10*('Forces Acting on Vehicle'!C2263*'Forces Acting on Vehicle'!C2263)</f>
        <v>-1551.4195993009002</v>
      </c>
      <c r="G2263" s="20">
        <f>0.5*'Vehicle Specification'!$J$9*'Vehicle Specification'!$J$13*'Vehicle Specification'!$J$11*('Forces Acting on Vehicle'!C2263*'Forces Acting on Vehicle'!C2263)</f>
        <v>1042.1390013541002</v>
      </c>
      <c r="H2263" s="20">
        <f>'Vehicle Specification'!$J$8-'Forces Acting on Vehicle'!F2263</f>
        <v>7535.5195993009002</v>
      </c>
      <c r="I2263" s="20">
        <f>H2263*'Vehicle Specification'!$J$12</f>
        <v>150.71039198601801</v>
      </c>
      <c r="J2263" s="20">
        <f>E2263+'Forces Acting on Vehicle'!G2263+'Forces Acting on Vehicle'!I2263</f>
        <v>1898.7334202674672</v>
      </c>
      <c r="K2263" s="22">
        <f t="shared" si="105"/>
        <v>104620.21145673744</v>
      </c>
      <c r="L2263" s="21">
        <f t="shared" si="106"/>
        <v>104620.21145673744</v>
      </c>
      <c r="M2263" s="20" t="str">
        <f t="shared" si="107"/>
        <v>0</v>
      </c>
    </row>
    <row r="2264" spans="1:13" x14ac:dyDescent="0.2">
      <c r="A2264" s="5">
        <v>44.101999999999997</v>
      </c>
      <c r="B2264" s="5">
        <v>1778</v>
      </c>
      <c r="C2264" s="5">
        <v>55.1</v>
      </c>
      <c r="D2264" s="12">
        <v>1.157265981906715</v>
      </c>
      <c r="E2264" s="20">
        <f>'Vehicle Specification'!$J$7*'Forces Acting on Vehicle'!D2264</f>
        <v>705.93224896309619</v>
      </c>
      <c r="F2264" s="20">
        <f>0.5*'Vehicle Specification'!$J$9*'Vehicle Specification'!$J$13*'Vehicle Specification'!$J$10*('Forces Acting on Vehicle'!C2264*'Forces Acting on Vehicle'!C2264)</f>
        <v>-1551.4195993009002</v>
      </c>
      <c r="G2264" s="20">
        <f>0.5*'Vehicle Specification'!$J$9*'Vehicle Specification'!$J$13*'Vehicle Specification'!$J$11*('Forces Acting on Vehicle'!C2264*'Forces Acting on Vehicle'!C2264)</f>
        <v>1042.1390013541002</v>
      </c>
      <c r="H2264" s="20">
        <f>'Vehicle Specification'!$J$8-'Forces Acting on Vehicle'!F2264</f>
        <v>7535.5195993009002</v>
      </c>
      <c r="I2264" s="20">
        <f>H2264*'Vehicle Specification'!$J$12</f>
        <v>150.71039198601801</v>
      </c>
      <c r="J2264" s="20">
        <f>E2264+'Forces Acting on Vehicle'!G2264+'Forces Acting on Vehicle'!I2264</f>
        <v>1898.7816423032143</v>
      </c>
      <c r="K2264" s="22">
        <f t="shared" si="105"/>
        <v>104622.86849090712</v>
      </c>
      <c r="L2264" s="21">
        <f t="shared" si="106"/>
        <v>104622.86849090712</v>
      </c>
      <c r="M2264" s="20" t="str">
        <f t="shared" si="107"/>
        <v>0</v>
      </c>
    </row>
    <row r="2265" spans="1:13" x14ac:dyDescent="0.2">
      <c r="A2265" s="5">
        <v>44.121000000000002</v>
      </c>
      <c r="B2265" s="5">
        <v>1779</v>
      </c>
      <c r="C2265" s="5">
        <v>55.2</v>
      </c>
      <c r="D2265" s="12">
        <v>1.2270607817642176</v>
      </c>
      <c r="E2265" s="20">
        <f>'Vehicle Specification'!$J$7*'Forces Acting on Vehicle'!D2265</f>
        <v>748.50707687617273</v>
      </c>
      <c r="F2265" s="20">
        <f>0.5*'Vehicle Specification'!$J$9*'Vehicle Specification'!$J$13*'Vehicle Specification'!$J$10*('Forces Acting on Vehicle'!C2265*'Forces Acting on Vehicle'!C2265)</f>
        <v>-1557.0559964736005</v>
      </c>
      <c r="G2265" s="20">
        <f>0.5*'Vehicle Specification'!$J$9*'Vehicle Specification'!$J$13*'Vehicle Specification'!$J$11*('Forces Acting on Vehicle'!C2265*'Forces Acting on Vehicle'!C2265)</f>
        <v>1045.9251526464002</v>
      </c>
      <c r="H2265" s="20">
        <f>'Vehicle Specification'!$J$8-'Forces Acting on Vehicle'!F2265</f>
        <v>7541.1559964736007</v>
      </c>
      <c r="I2265" s="20">
        <f>H2265*'Vehicle Specification'!$J$12</f>
        <v>150.82311992947203</v>
      </c>
      <c r="J2265" s="20">
        <f>E2265+'Forces Acting on Vehicle'!G2265+'Forces Acting on Vehicle'!I2265</f>
        <v>1945.255349452045</v>
      </c>
      <c r="K2265" s="22">
        <f t="shared" si="105"/>
        <v>107378.09528975289</v>
      </c>
      <c r="L2265" s="21">
        <f t="shared" si="106"/>
        <v>107378.09528975289</v>
      </c>
      <c r="M2265" s="20" t="str">
        <f t="shared" si="107"/>
        <v>0</v>
      </c>
    </row>
    <row r="2266" spans="1:13" x14ac:dyDescent="0.2">
      <c r="A2266" s="5">
        <v>44.140999999999998</v>
      </c>
      <c r="B2266" s="5">
        <v>1781</v>
      </c>
      <c r="C2266" s="5">
        <v>55.2</v>
      </c>
      <c r="D2266" s="12">
        <v>1.2842073020747842</v>
      </c>
      <c r="E2266" s="20">
        <f>'Vehicle Specification'!$J$7*'Forces Acting on Vehicle'!D2266</f>
        <v>783.36645426561836</v>
      </c>
      <c r="F2266" s="20">
        <f>0.5*'Vehicle Specification'!$J$9*'Vehicle Specification'!$J$13*'Vehicle Specification'!$J$10*('Forces Acting on Vehicle'!C2266*'Forces Acting on Vehicle'!C2266)</f>
        <v>-1557.0559964736005</v>
      </c>
      <c r="G2266" s="20">
        <f>0.5*'Vehicle Specification'!$J$9*'Vehicle Specification'!$J$13*'Vehicle Specification'!$J$11*('Forces Acting on Vehicle'!C2266*'Forces Acting on Vehicle'!C2266)</f>
        <v>1045.9251526464002</v>
      </c>
      <c r="H2266" s="20">
        <f>'Vehicle Specification'!$J$8-'Forces Acting on Vehicle'!F2266</f>
        <v>7541.1559964736007</v>
      </c>
      <c r="I2266" s="20">
        <f>H2266*'Vehicle Specification'!$J$12</f>
        <v>150.82311992947203</v>
      </c>
      <c r="J2266" s="20">
        <f>E2266+'Forces Acting on Vehicle'!G2266+'Forces Acting on Vehicle'!I2266</f>
        <v>1980.1147268414907</v>
      </c>
      <c r="K2266" s="22">
        <f t="shared" si="105"/>
        <v>109302.33292165029</v>
      </c>
      <c r="L2266" s="21">
        <f t="shared" si="106"/>
        <v>109302.33292165029</v>
      </c>
      <c r="M2266" s="20" t="str">
        <f t="shared" si="107"/>
        <v>0</v>
      </c>
    </row>
    <row r="2267" spans="1:13" x14ac:dyDescent="0.2">
      <c r="A2267" s="5">
        <v>44.16</v>
      </c>
      <c r="B2267" s="5">
        <v>1782</v>
      </c>
      <c r="C2267" s="5">
        <v>55.2</v>
      </c>
      <c r="D2267" s="12">
        <v>1.3016438194345001</v>
      </c>
      <c r="E2267" s="20">
        <f>'Vehicle Specification'!$J$7*'Forces Acting on Vehicle'!D2267</f>
        <v>794.00272985504512</v>
      </c>
      <c r="F2267" s="20">
        <f>0.5*'Vehicle Specification'!$J$9*'Vehicle Specification'!$J$13*'Vehicle Specification'!$J$10*('Forces Acting on Vehicle'!C2267*'Forces Acting on Vehicle'!C2267)</f>
        <v>-1557.0559964736005</v>
      </c>
      <c r="G2267" s="20">
        <f>0.5*'Vehicle Specification'!$J$9*'Vehicle Specification'!$J$13*'Vehicle Specification'!$J$11*('Forces Acting on Vehicle'!C2267*'Forces Acting on Vehicle'!C2267)</f>
        <v>1045.9251526464002</v>
      </c>
      <c r="H2267" s="20">
        <f>'Vehicle Specification'!$J$8-'Forces Acting on Vehicle'!F2267</f>
        <v>7541.1559964736007</v>
      </c>
      <c r="I2267" s="20">
        <f>H2267*'Vehicle Specification'!$J$12</f>
        <v>150.82311992947203</v>
      </c>
      <c r="J2267" s="20">
        <f>E2267+'Forces Acting on Vehicle'!G2267+'Forces Acting on Vehicle'!I2267</f>
        <v>1990.7510024309174</v>
      </c>
      <c r="K2267" s="22">
        <f t="shared" si="105"/>
        <v>109889.45533418664</v>
      </c>
      <c r="L2267" s="21">
        <f t="shared" si="106"/>
        <v>109889.45533418664</v>
      </c>
      <c r="M2267" s="20" t="str">
        <f t="shared" si="107"/>
        <v>0</v>
      </c>
    </row>
    <row r="2268" spans="1:13" x14ac:dyDescent="0.2">
      <c r="A2268" s="5">
        <v>44.18</v>
      </c>
      <c r="B2268" s="5">
        <v>1783</v>
      </c>
      <c r="C2268" s="5">
        <v>55.3</v>
      </c>
      <c r="D2268" s="12">
        <v>1.2356398446498627</v>
      </c>
      <c r="E2268" s="20">
        <f>'Vehicle Specification'!$J$7*'Forces Acting on Vehicle'!D2268</f>
        <v>753.74030523641625</v>
      </c>
      <c r="F2268" s="20">
        <f>0.5*'Vehicle Specification'!$J$9*'Vehicle Specification'!$J$13*'Vehicle Specification'!$J$10*('Forces Acting on Vehicle'!C2268*'Forces Acting on Vehicle'!C2268)</f>
        <v>-1562.7026137681</v>
      </c>
      <c r="G2268" s="20">
        <f>0.5*'Vehicle Specification'!$J$9*'Vehicle Specification'!$J$13*'Vehicle Specification'!$J$11*('Forces Acting on Vehicle'!C2268*'Forces Acting on Vehicle'!C2268)</f>
        <v>1049.7181691269</v>
      </c>
      <c r="H2268" s="20">
        <f>'Vehicle Specification'!$J$8-'Forces Acting on Vehicle'!F2268</f>
        <v>7546.8026137681009</v>
      </c>
      <c r="I2268" s="20">
        <f>H2268*'Vehicle Specification'!$J$12</f>
        <v>150.93605227536202</v>
      </c>
      <c r="J2268" s="20">
        <f>E2268+'Forces Acting on Vehicle'!G2268+'Forces Acting on Vehicle'!I2268</f>
        <v>1954.3945266386784</v>
      </c>
      <c r="K2268" s="22">
        <f t="shared" si="105"/>
        <v>108078.01732311891</v>
      </c>
      <c r="L2268" s="21">
        <f t="shared" si="106"/>
        <v>108078.01732311891</v>
      </c>
      <c r="M2268" s="20" t="str">
        <f t="shared" si="107"/>
        <v>0</v>
      </c>
    </row>
    <row r="2269" spans="1:13" x14ac:dyDescent="0.2">
      <c r="A2269" s="5">
        <v>44.198999999999998</v>
      </c>
      <c r="B2269" s="5">
        <v>1784</v>
      </c>
      <c r="C2269" s="5">
        <v>55.3</v>
      </c>
      <c r="D2269" s="12">
        <v>1.1621919146343347</v>
      </c>
      <c r="E2269" s="20">
        <f>'Vehicle Specification'!$J$7*'Forces Acting on Vehicle'!D2269</f>
        <v>708.93706792694411</v>
      </c>
      <c r="F2269" s="20">
        <f>0.5*'Vehicle Specification'!$J$9*'Vehicle Specification'!$J$13*'Vehicle Specification'!$J$10*('Forces Acting on Vehicle'!C2269*'Forces Acting on Vehicle'!C2269)</f>
        <v>-1562.7026137681</v>
      </c>
      <c r="G2269" s="20">
        <f>0.5*'Vehicle Specification'!$J$9*'Vehicle Specification'!$J$13*'Vehicle Specification'!$J$11*('Forces Acting on Vehicle'!C2269*'Forces Acting on Vehicle'!C2269)</f>
        <v>1049.7181691269</v>
      </c>
      <c r="H2269" s="20">
        <f>'Vehicle Specification'!$J$8-'Forces Acting on Vehicle'!F2269</f>
        <v>7546.8026137681009</v>
      </c>
      <c r="I2269" s="20">
        <f>H2269*'Vehicle Specification'!$J$12</f>
        <v>150.93605227536202</v>
      </c>
      <c r="J2269" s="20">
        <f>E2269+'Forces Acting on Vehicle'!G2269+'Forces Acting on Vehicle'!I2269</f>
        <v>1909.5912893292061</v>
      </c>
      <c r="K2269" s="22">
        <f t="shared" si="105"/>
        <v>105600.39829990509</v>
      </c>
      <c r="L2269" s="21">
        <f t="shared" si="106"/>
        <v>105600.39829990509</v>
      </c>
      <c r="M2269" s="20" t="str">
        <f t="shared" si="107"/>
        <v>0</v>
      </c>
    </row>
    <row r="2270" spans="1:13" x14ac:dyDescent="0.2">
      <c r="A2270" s="5">
        <v>44.219000000000001</v>
      </c>
      <c r="B2270" s="5">
        <v>1785</v>
      </c>
      <c r="C2270" s="5">
        <v>55.3</v>
      </c>
      <c r="D2270" s="12">
        <v>1.1236196609815496</v>
      </c>
      <c r="E2270" s="20">
        <f>'Vehicle Specification'!$J$7*'Forces Acting on Vehicle'!D2270</f>
        <v>685.40799319874532</v>
      </c>
      <c r="F2270" s="20">
        <f>0.5*'Vehicle Specification'!$J$9*'Vehicle Specification'!$J$13*'Vehicle Specification'!$J$10*('Forces Acting on Vehicle'!C2270*'Forces Acting on Vehicle'!C2270)</f>
        <v>-1562.7026137681</v>
      </c>
      <c r="G2270" s="20">
        <f>0.5*'Vehicle Specification'!$J$9*'Vehicle Specification'!$J$13*'Vehicle Specification'!$J$11*('Forces Acting on Vehicle'!C2270*'Forces Acting on Vehicle'!C2270)</f>
        <v>1049.7181691269</v>
      </c>
      <c r="H2270" s="20">
        <f>'Vehicle Specification'!$J$8-'Forces Acting on Vehicle'!F2270</f>
        <v>7546.8026137681009</v>
      </c>
      <c r="I2270" s="20">
        <f>H2270*'Vehicle Specification'!$J$12</f>
        <v>150.93605227536202</v>
      </c>
      <c r="J2270" s="20">
        <f>E2270+'Forces Acting on Vehicle'!G2270+'Forces Acting on Vehicle'!I2270</f>
        <v>1886.0622146010073</v>
      </c>
      <c r="K2270" s="22">
        <f t="shared" si="105"/>
        <v>104299.24046743569</v>
      </c>
      <c r="L2270" s="21">
        <f t="shared" si="106"/>
        <v>104299.24046743569</v>
      </c>
      <c r="M2270" s="20" t="str">
        <f t="shared" si="107"/>
        <v>0</v>
      </c>
    </row>
    <row r="2271" spans="1:13" x14ac:dyDescent="0.2">
      <c r="A2271" s="5">
        <v>44.238</v>
      </c>
      <c r="B2271" s="5">
        <v>1786</v>
      </c>
      <c r="C2271" s="5">
        <v>55.4</v>
      </c>
      <c r="D2271" s="12">
        <v>1.0979478797929487</v>
      </c>
      <c r="E2271" s="20">
        <f>'Vehicle Specification'!$J$7*'Forces Acting on Vehicle'!D2271</f>
        <v>669.74820667369875</v>
      </c>
      <c r="F2271" s="20">
        <f>0.5*'Vehicle Specification'!$J$9*'Vehicle Specification'!$J$13*'Vehicle Specification'!$J$10*('Forces Acting on Vehicle'!C2271*'Forces Acting on Vehicle'!C2271)</f>
        <v>-1568.3594511844001</v>
      </c>
      <c r="G2271" s="20">
        <f>0.5*'Vehicle Specification'!$J$9*'Vehicle Specification'!$J$13*'Vehicle Specification'!$J$11*('Forces Acting on Vehicle'!C2271*'Forces Acting on Vehicle'!C2271)</f>
        <v>1053.5180507956002</v>
      </c>
      <c r="H2271" s="20">
        <f>'Vehicle Specification'!$J$8-'Forces Acting on Vehicle'!F2271</f>
        <v>7552.4594511844007</v>
      </c>
      <c r="I2271" s="20">
        <f>H2271*'Vehicle Specification'!$J$12</f>
        <v>151.04918902368803</v>
      </c>
      <c r="J2271" s="20">
        <f>E2271+'Forces Acting on Vehicle'!G2271+'Forces Acting on Vehicle'!I2271</f>
        <v>1874.3154464929871</v>
      </c>
      <c r="K2271" s="22">
        <f t="shared" si="105"/>
        <v>103837.07573571148</v>
      </c>
      <c r="L2271" s="21">
        <f t="shared" si="106"/>
        <v>103837.07573571148</v>
      </c>
      <c r="M2271" s="20" t="str">
        <f t="shared" si="107"/>
        <v>0</v>
      </c>
    </row>
    <row r="2272" spans="1:13" x14ac:dyDescent="0.2">
      <c r="A2272" s="5">
        <v>44.258000000000003</v>
      </c>
      <c r="B2272" s="5">
        <v>1787</v>
      </c>
      <c r="C2272" s="5">
        <v>55.4</v>
      </c>
      <c r="D2272" s="12">
        <v>1.1044030311357231</v>
      </c>
      <c r="E2272" s="20">
        <f>'Vehicle Specification'!$J$7*'Forces Acting on Vehicle'!D2272</f>
        <v>673.68584899279108</v>
      </c>
      <c r="F2272" s="20">
        <f>0.5*'Vehicle Specification'!$J$9*'Vehicle Specification'!$J$13*'Vehicle Specification'!$J$10*('Forces Acting on Vehicle'!C2272*'Forces Acting on Vehicle'!C2272)</f>
        <v>-1568.3594511844001</v>
      </c>
      <c r="G2272" s="20">
        <f>0.5*'Vehicle Specification'!$J$9*'Vehicle Specification'!$J$13*'Vehicle Specification'!$J$11*('Forces Acting on Vehicle'!C2272*'Forces Acting on Vehicle'!C2272)</f>
        <v>1053.5180507956002</v>
      </c>
      <c r="H2272" s="20">
        <f>'Vehicle Specification'!$J$8-'Forces Acting on Vehicle'!F2272</f>
        <v>7552.4594511844007</v>
      </c>
      <c r="I2272" s="20">
        <f>H2272*'Vehicle Specification'!$J$12</f>
        <v>151.04918902368803</v>
      </c>
      <c r="J2272" s="20">
        <f>E2272+'Forces Acting on Vehicle'!G2272+'Forces Acting on Vehicle'!I2272</f>
        <v>1878.2530888120793</v>
      </c>
      <c r="K2272" s="22">
        <f t="shared" si="105"/>
        <v>104055.22112018919</v>
      </c>
      <c r="L2272" s="21">
        <f t="shared" si="106"/>
        <v>104055.22112018919</v>
      </c>
      <c r="M2272" s="20" t="str">
        <f t="shared" si="107"/>
        <v>0</v>
      </c>
    </row>
    <row r="2273" spans="1:13" x14ac:dyDescent="0.2">
      <c r="A2273" s="5">
        <v>44.277000000000001</v>
      </c>
      <c r="B2273" s="5">
        <v>1788</v>
      </c>
      <c r="C2273" s="5">
        <v>55.4</v>
      </c>
      <c r="D2273" s="12">
        <v>1.1635111814616395</v>
      </c>
      <c r="E2273" s="20">
        <f>'Vehicle Specification'!$J$7*'Forces Acting on Vehicle'!D2273</f>
        <v>709.74182069160008</v>
      </c>
      <c r="F2273" s="20">
        <f>0.5*'Vehicle Specification'!$J$9*'Vehicle Specification'!$J$13*'Vehicle Specification'!$J$10*('Forces Acting on Vehicle'!C2273*'Forces Acting on Vehicle'!C2273)</f>
        <v>-1568.3594511844001</v>
      </c>
      <c r="G2273" s="20">
        <f>0.5*'Vehicle Specification'!$J$9*'Vehicle Specification'!$J$13*'Vehicle Specification'!$J$11*('Forces Acting on Vehicle'!C2273*'Forces Acting on Vehicle'!C2273)</f>
        <v>1053.5180507956002</v>
      </c>
      <c r="H2273" s="20">
        <f>'Vehicle Specification'!$J$8-'Forces Acting on Vehicle'!F2273</f>
        <v>7552.4594511844007</v>
      </c>
      <c r="I2273" s="20">
        <f>H2273*'Vehicle Specification'!$J$12</f>
        <v>151.04918902368803</v>
      </c>
      <c r="J2273" s="20">
        <f>E2273+'Forces Acting on Vehicle'!G2273+'Forces Acting on Vehicle'!I2273</f>
        <v>1914.3090605108882</v>
      </c>
      <c r="K2273" s="22">
        <f t="shared" si="105"/>
        <v>106052.72195230321</v>
      </c>
      <c r="L2273" s="21">
        <f t="shared" si="106"/>
        <v>106052.72195230321</v>
      </c>
      <c r="M2273" s="20" t="str">
        <f t="shared" si="107"/>
        <v>0</v>
      </c>
    </row>
    <row r="2274" spans="1:13" x14ac:dyDescent="0.2">
      <c r="A2274" s="5">
        <v>44.296999999999997</v>
      </c>
      <c r="B2274" s="5">
        <v>1789</v>
      </c>
      <c r="C2274" s="5">
        <v>55.4</v>
      </c>
      <c r="D2274" s="12">
        <v>1.1921366234843696</v>
      </c>
      <c r="E2274" s="20">
        <f>'Vehicle Specification'!$J$7*'Forces Acting on Vehicle'!D2274</f>
        <v>727.20334032546543</v>
      </c>
      <c r="F2274" s="20">
        <f>0.5*'Vehicle Specification'!$J$9*'Vehicle Specification'!$J$13*'Vehicle Specification'!$J$10*('Forces Acting on Vehicle'!C2274*'Forces Acting on Vehicle'!C2274)</f>
        <v>-1568.3594511844001</v>
      </c>
      <c r="G2274" s="20">
        <f>0.5*'Vehicle Specification'!$J$9*'Vehicle Specification'!$J$13*'Vehicle Specification'!$J$11*('Forces Acting on Vehicle'!C2274*'Forces Acting on Vehicle'!C2274)</f>
        <v>1053.5180507956002</v>
      </c>
      <c r="H2274" s="20">
        <f>'Vehicle Specification'!$J$8-'Forces Acting on Vehicle'!F2274</f>
        <v>7552.4594511844007</v>
      </c>
      <c r="I2274" s="20">
        <f>H2274*'Vehicle Specification'!$J$12</f>
        <v>151.04918902368803</v>
      </c>
      <c r="J2274" s="20">
        <f>E2274+'Forces Acting on Vehicle'!G2274+'Forces Acting on Vehicle'!I2274</f>
        <v>1931.7705801447537</v>
      </c>
      <c r="K2274" s="22">
        <f t="shared" si="105"/>
        <v>107020.09014001935</v>
      </c>
      <c r="L2274" s="21">
        <f t="shared" si="106"/>
        <v>107020.09014001935</v>
      </c>
      <c r="M2274" s="20" t="str">
        <f t="shared" si="107"/>
        <v>0</v>
      </c>
    </row>
    <row r="2275" spans="1:13" x14ac:dyDescent="0.2">
      <c r="A2275" s="5">
        <v>44.316000000000003</v>
      </c>
      <c r="B2275" s="5">
        <v>1790</v>
      </c>
      <c r="C2275" s="5">
        <v>55.5</v>
      </c>
      <c r="D2275" s="12">
        <v>1.2469418467908115</v>
      </c>
      <c r="E2275" s="20">
        <f>'Vehicle Specification'!$J$7*'Forces Acting on Vehicle'!D2275</f>
        <v>760.63452654239507</v>
      </c>
      <c r="F2275" s="20">
        <f>0.5*'Vehicle Specification'!$J$9*'Vehicle Specification'!$J$13*'Vehicle Specification'!$J$10*('Forces Acting on Vehicle'!C2275*'Forces Acting on Vehicle'!C2275)</f>
        <v>-1574.0265087225002</v>
      </c>
      <c r="G2275" s="20">
        <f>0.5*'Vehicle Specification'!$J$9*'Vehicle Specification'!$J$13*'Vehicle Specification'!$J$11*('Forces Acting on Vehicle'!C2275*'Forces Acting on Vehicle'!C2275)</f>
        <v>1057.3247976525001</v>
      </c>
      <c r="H2275" s="20">
        <f>'Vehicle Specification'!$J$8-'Forces Acting on Vehicle'!F2275</f>
        <v>7558.1265087225001</v>
      </c>
      <c r="I2275" s="20">
        <f>H2275*'Vehicle Specification'!$J$12</f>
        <v>151.16253017445001</v>
      </c>
      <c r="J2275" s="20">
        <f>E2275+'Forces Acting on Vehicle'!G2275+'Forces Acting on Vehicle'!I2275</f>
        <v>1969.1218543693451</v>
      </c>
      <c r="K2275" s="22">
        <f t="shared" si="105"/>
        <v>109286.26291749865</v>
      </c>
      <c r="L2275" s="21">
        <f t="shared" si="106"/>
        <v>109286.26291749865</v>
      </c>
      <c r="M2275" s="20" t="str">
        <f t="shared" si="107"/>
        <v>0</v>
      </c>
    </row>
    <row r="2276" spans="1:13" x14ac:dyDescent="0.2">
      <c r="A2276" s="5">
        <v>44.335999999999999</v>
      </c>
      <c r="B2276" s="5">
        <v>1791</v>
      </c>
      <c r="C2276" s="5">
        <v>55.5</v>
      </c>
      <c r="D2276" s="12">
        <v>1.1963315865375135</v>
      </c>
      <c r="E2276" s="20">
        <f>'Vehicle Specification'!$J$7*'Forces Acting on Vehicle'!D2276</f>
        <v>729.76226778788327</v>
      </c>
      <c r="F2276" s="20">
        <f>0.5*'Vehicle Specification'!$J$9*'Vehicle Specification'!$J$13*'Vehicle Specification'!$J$10*('Forces Acting on Vehicle'!C2276*'Forces Acting on Vehicle'!C2276)</f>
        <v>-1574.0265087225002</v>
      </c>
      <c r="G2276" s="20">
        <f>0.5*'Vehicle Specification'!$J$9*'Vehicle Specification'!$J$13*'Vehicle Specification'!$J$11*('Forces Acting on Vehicle'!C2276*'Forces Acting on Vehicle'!C2276)</f>
        <v>1057.3247976525001</v>
      </c>
      <c r="H2276" s="20">
        <f>'Vehicle Specification'!$J$8-'Forces Acting on Vehicle'!F2276</f>
        <v>7558.1265087225001</v>
      </c>
      <c r="I2276" s="20">
        <f>H2276*'Vehicle Specification'!$J$12</f>
        <v>151.16253017445001</v>
      </c>
      <c r="J2276" s="20">
        <f>E2276+'Forces Acting on Vehicle'!G2276+'Forces Acting on Vehicle'!I2276</f>
        <v>1938.2495956148334</v>
      </c>
      <c r="K2276" s="22">
        <f t="shared" si="105"/>
        <v>107572.85255662326</v>
      </c>
      <c r="L2276" s="21">
        <f t="shared" si="106"/>
        <v>107572.85255662326</v>
      </c>
      <c r="M2276" s="20" t="str">
        <f t="shared" si="107"/>
        <v>0</v>
      </c>
    </row>
    <row r="2277" spans="1:13" x14ac:dyDescent="0.2">
      <c r="A2277" s="5">
        <v>44.354999999999997</v>
      </c>
      <c r="B2277" s="5">
        <v>1792</v>
      </c>
      <c r="C2277" s="5">
        <v>55.5</v>
      </c>
      <c r="D2277" s="12">
        <v>1.1087994039568361</v>
      </c>
      <c r="E2277" s="20">
        <f>'Vehicle Specification'!$J$7*'Forces Acting on Vehicle'!D2277</f>
        <v>676.36763641366997</v>
      </c>
      <c r="F2277" s="20">
        <f>0.5*'Vehicle Specification'!$J$9*'Vehicle Specification'!$J$13*'Vehicle Specification'!$J$10*('Forces Acting on Vehicle'!C2277*'Forces Acting on Vehicle'!C2277)</f>
        <v>-1574.0265087225002</v>
      </c>
      <c r="G2277" s="20">
        <f>0.5*'Vehicle Specification'!$J$9*'Vehicle Specification'!$J$13*'Vehicle Specification'!$J$11*('Forces Acting on Vehicle'!C2277*'Forces Acting on Vehicle'!C2277)</f>
        <v>1057.3247976525001</v>
      </c>
      <c r="H2277" s="20">
        <f>'Vehicle Specification'!$J$8-'Forces Acting on Vehicle'!F2277</f>
        <v>7558.1265087225001</v>
      </c>
      <c r="I2277" s="20">
        <f>H2277*'Vehicle Specification'!$J$12</f>
        <v>151.16253017445001</v>
      </c>
      <c r="J2277" s="20">
        <f>E2277+'Forces Acting on Vehicle'!G2277+'Forces Acting on Vehicle'!I2277</f>
        <v>1884.8549642406201</v>
      </c>
      <c r="K2277" s="22">
        <f t="shared" si="105"/>
        <v>104609.45051535442</v>
      </c>
      <c r="L2277" s="21">
        <f t="shared" si="106"/>
        <v>104609.45051535442</v>
      </c>
      <c r="M2277" s="20" t="str">
        <f t="shared" si="107"/>
        <v>0</v>
      </c>
    </row>
    <row r="2278" spans="1:13" x14ac:dyDescent="0.2">
      <c r="A2278" s="5">
        <v>44.375</v>
      </c>
      <c r="B2278" s="5">
        <v>1794</v>
      </c>
      <c r="C2278" s="5">
        <v>55.6</v>
      </c>
      <c r="D2278" s="12">
        <v>1.0312885490251587</v>
      </c>
      <c r="E2278" s="20">
        <f>'Vehicle Specification'!$J$7*'Forces Acting on Vehicle'!D2278</f>
        <v>629.08601490534681</v>
      </c>
      <c r="F2278" s="20">
        <f>0.5*'Vehicle Specification'!$J$9*'Vehicle Specification'!$J$13*'Vehicle Specification'!$J$10*('Forces Acting on Vehicle'!C2278*'Forces Acting on Vehicle'!C2278)</f>
        <v>-1579.7037863824003</v>
      </c>
      <c r="G2278" s="20">
        <f>0.5*'Vehicle Specification'!$J$9*'Vehicle Specification'!$J$13*'Vehicle Specification'!$J$11*('Forces Acting on Vehicle'!C2278*'Forces Acting on Vehicle'!C2278)</f>
        <v>1061.1384096976001</v>
      </c>
      <c r="H2278" s="20">
        <f>'Vehicle Specification'!$J$8-'Forces Acting on Vehicle'!F2278</f>
        <v>7563.8037863824011</v>
      </c>
      <c r="I2278" s="20">
        <f>H2278*'Vehicle Specification'!$J$12</f>
        <v>151.27607572764802</v>
      </c>
      <c r="J2278" s="20">
        <f>E2278+'Forces Acting on Vehicle'!G2278+'Forces Acting on Vehicle'!I2278</f>
        <v>1841.5005003305948</v>
      </c>
      <c r="K2278" s="22">
        <f t="shared" si="105"/>
        <v>102387.42781838108</v>
      </c>
      <c r="L2278" s="21">
        <f t="shared" si="106"/>
        <v>102387.42781838108</v>
      </c>
      <c r="M2278" s="20" t="str">
        <f t="shared" si="107"/>
        <v>0</v>
      </c>
    </row>
    <row r="2279" spans="1:13" x14ac:dyDescent="0.2">
      <c r="A2279" s="5">
        <v>44.395000000000003</v>
      </c>
      <c r="B2279" s="5">
        <v>1795</v>
      </c>
      <c r="C2279" s="5">
        <v>55.6</v>
      </c>
      <c r="D2279" s="12">
        <v>1.0489201715971246</v>
      </c>
      <c r="E2279" s="20">
        <f>'Vehicle Specification'!$J$7*'Forces Acting on Vehicle'!D2279</f>
        <v>639.84130467424598</v>
      </c>
      <c r="F2279" s="20">
        <f>0.5*'Vehicle Specification'!$J$9*'Vehicle Specification'!$J$13*'Vehicle Specification'!$J$10*('Forces Acting on Vehicle'!C2279*'Forces Acting on Vehicle'!C2279)</f>
        <v>-1579.7037863824003</v>
      </c>
      <c r="G2279" s="20">
        <f>0.5*'Vehicle Specification'!$J$9*'Vehicle Specification'!$J$13*'Vehicle Specification'!$J$11*('Forces Acting on Vehicle'!C2279*'Forces Acting on Vehicle'!C2279)</f>
        <v>1061.1384096976001</v>
      </c>
      <c r="H2279" s="20">
        <f>'Vehicle Specification'!$J$8-'Forces Acting on Vehicle'!F2279</f>
        <v>7563.8037863824011</v>
      </c>
      <c r="I2279" s="20">
        <f>H2279*'Vehicle Specification'!$J$12</f>
        <v>151.27607572764802</v>
      </c>
      <c r="J2279" s="20">
        <f>E2279+'Forces Acting on Vehicle'!G2279+'Forces Acting on Vehicle'!I2279</f>
        <v>1852.2557900994941</v>
      </c>
      <c r="K2279" s="22">
        <f t="shared" si="105"/>
        <v>102985.42192953188</v>
      </c>
      <c r="L2279" s="21">
        <f t="shared" si="106"/>
        <v>102985.42192953188</v>
      </c>
      <c r="M2279" s="20" t="str">
        <f t="shared" si="107"/>
        <v>0</v>
      </c>
    </row>
    <row r="2280" spans="1:13" x14ac:dyDescent="0.2">
      <c r="A2280" s="5">
        <v>44.414000000000001</v>
      </c>
      <c r="B2280" s="5">
        <v>1796</v>
      </c>
      <c r="C2280" s="5">
        <v>55.6</v>
      </c>
      <c r="D2280" s="12">
        <v>1.1671611490044702</v>
      </c>
      <c r="E2280" s="20">
        <f>'Vehicle Specification'!$J$7*'Forces Acting on Vehicle'!D2280</f>
        <v>711.9683008927268</v>
      </c>
      <c r="F2280" s="20">
        <f>0.5*'Vehicle Specification'!$J$9*'Vehicle Specification'!$J$13*'Vehicle Specification'!$J$10*('Forces Acting on Vehicle'!C2280*'Forces Acting on Vehicle'!C2280)</f>
        <v>-1579.7037863824003</v>
      </c>
      <c r="G2280" s="20">
        <f>0.5*'Vehicle Specification'!$J$9*'Vehicle Specification'!$J$13*'Vehicle Specification'!$J$11*('Forces Acting on Vehicle'!C2280*'Forces Acting on Vehicle'!C2280)</f>
        <v>1061.1384096976001</v>
      </c>
      <c r="H2280" s="20">
        <f>'Vehicle Specification'!$J$8-'Forces Acting on Vehicle'!F2280</f>
        <v>7563.8037863824011</v>
      </c>
      <c r="I2280" s="20">
        <f>H2280*'Vehicle Specification'!$J$12</f>
        <v>151.27607572764802</v>
      </c>
      <c r="J2280" s="20">
        <f>E2280+'Forces Acting on Vehicle'!G2280+'Forces Acting on Vehicle'!I2280</f>
        <v>1924.3827863179749</v>
      </c>
      <c r="K2280" s="22">
        <f t="shared" si="105"/>
        <v>106995.68291927941</v>
      </c>
      <c r="L2280" s="21">
        <f t="shared" si="106"/>
        <v>106995.68291927941</v>
      </c>
      <c r="M2280" s="20" t="str">
        <f t="shared" si="107"/>
        <v>0</v>
      </c>
    </row>
    <row r="2281" spans="1:13" x14ac:dyDescent="0.2">
      <c r="A2281" s="5">
        <v>44.433999999999997</v>
      </c>
      <c r="B2281" s="5">
        <v>1797</v>
      </c>
      <c r="C2281" s="5">
        <v>55.7</v>
      </c>
      <c r="D2281" s="12">
        <v>1.1704964456552986</v>
      </c>
      <c r="E2281" s="20">
        <f>'Vehicle Specification'!$J$7*'Forces Acting on Vehicle'!D2281</f>
        <v>714.00283184973216</v>
      </c>
      <c r="F2281" s="20">
        <f>0.5*'Vehicle Specification'!$J$9*'Vehicle Specification'!$J$13*'Vehicle Specification'!$J$10*('Forces Acting on Vehicle'!C2281*'Forces Acting on Vehicle'!C2281)</f>
        <v>-1585.3912841641004</v>
      </c>
      <c r="G2281" s="20">
        <f>0.5*'Vehicle Specification'!$J$9*'Vehicle Specification'!$J$13*'Vehicle Specification'!$J$11*('Forces Acting on Vehicle'!C2281*'Forces Acting on Vehicle'!C2281)</f>
        <v>1064.9588869309002</v>
      </c>
      <c r="H2281" s="20">
        <f>'Vehicle Specification'!$J$8-'Forces Acting on Vehicle'!F2281</f>
        <v>7569.4912841641008</v>
      </c>
      <c r="I2281" s="20">
        <f>H2281*'Vehicle Specification'!$J$12</f>
        <v>151.38982568328203</v>
      </c>
      <c r="J2281" s="20">
        <f>E2281+'Forces Acting on Vehicle'!G2281+'Forces Acting on Vehicle'!I2281</f>
        <v>1930.3515444639145</v>
      </c>
      <c r="K2281" s="22">
        <f t="shared" si="105"/>
        <v>107520.58102664004</v>
      </c>
      <c r="L2281" s="21">
        <f t="shared" si="106"/>
        <v>107520.58102664004</v>
      </c>
      <c r="M2281" s="20" t="str">
        <f t="shared" si="107"/>
        <v>0</v>
      </c>
    </row>
    <row r="2282" spans="1:13" x14ac:dyDescent="0.2">
      <c r="A2282" s="5">
        <v>44.453000000000003</v>
      </c>
      <c r="B2282" s="5">
        <v>1798</v>
      </c>
      <c r="C2282" s="5">
        <v>55.7</v>
      </c>
      <c r="D2282" s="12">
        <v>1.1535834969518308</v>
      </c>
      <c r="E2282" s="20">
        <f>'Vehicle Specification'!$J$7*'Forces Acting on Vehicle'!D2282</f>
        <v>703.68593314061684</v>
      </c>
      <c r="F2282" s="20">
        <f>0.5*'Vehicle Specification'!$J$9*'Vehicle Specification'!$J$13*'Vehicle Specification'!$J$10*('Forces Acting on Vehicle'!C2282*'Forces Acting on Vehicle'!C2282)</f>
        <v>-1585.3912841641004</v>
      </c>
      <c r="G2282" s="20">
        <f>0.5*'Vehicle Specification'!$J$9*'Vehicle Specification'!$J$13*'Vehicle Specification'!$J$11*('Forces Acting on Vehicle'!C2282*'Forces Acting on Vehicle'!C2282)</f>
        <v>1064.9588869309002</v>
      </c>
      <c r="H2282" s="20">
        <f>'Vehicle Specification'!$J$8-'Forces Acting on Vehicle'!F2282</f>
        <v>7569.4912841641008</v>
      </c>
      <c r="I2282" s="20">
        <f>H2282*'Vehicle Specification'!$J$12</f>
        <v>151.38982568328203</v>
      </c>
      <c r="J2282" s="20">
        <f>E2282+'Forces Acting on Vehicle'!G2282+'Forces Acting on Vehicle'!I2282</f>
        <v>1920.0346457547992</v>
      </c>
      <c r="K2282" s="22">
        <f t="shared" si="105"/>
        <v>106945.92976854232</v>
      </c>
      <c r="L2282" s="21">
        <f t="shared" si="106"/>
        <v>106945.92976854232</v>
      </c>
      <c r="M2282" s="20" t="str">
        <f t="shared" si="107"/>
        <v>0</v>
      </c>
    </row>
    <row r="2283" spans="1:13" x14ac:dyDescent="0.2">
      <c r="A2283" s="5">
        <v>44.472999999999999</v>
      </c>
      <c r="B2283" s="5">
        <v>1799</v>
      </c>
      <c r="C2283" s="5">
        <v>55.7</v>
      </c>
      <c r="D2283" s="12">
        <v>1.0973813081102415</v>
      </c>
      <c r="E2283" s="20">
        <f>'Vehicle Specification'!$J$7*'Forces Acting on Vehicle'!D2283</f>
        <v>669.40259794724727</v>
      </c>
      <c r="F2283" s="20">
        <f>0.5*'Vehicle Specification'!$J$9*'Vehicle Specification'!$J$13*'Vehicle Specification'!$J$10*('Forces Acting on Vehicle'!C2283*'Forces Acting on Vehicle'!C2283)</f>
        <v>-1585.3912841641004</v>
      </c>
      <c r="G2283" s="20">
        <f>0.5*'Vehicle Specification'!$J$9*'Vehicle Specification'!$J$13*'Vehicle Specification'!$J$11*('Forces Acting on Vehicle'!C2283*'Forces Acting on Vehicle'!C2283)</f>
        <v>1064.9588869309002</v>
      </c>
      <c r="H2283" s="20">
        <f>'Vehicle Specification'!$J$8-'Forces Acting on Vehicle'!F2283</f>
        <v>7569.4912841641008</v>
      </c>
      <c r="I2283" s="20">
        <f>H2283*'Vehicle Specification'!$J$12</f>
        <v>151.38982568328203</v>
      </c>
      <c r="J2283" s="20">
        <f>E2283+'Forces Acting on Vehicle'!G2283+'Forces Acting on Vehicle'!I2283</f>
        <v>1885.7513105614296</v>
      </c>
      <c r="K2283" s="22">
        <f t="shared" si="105"/>
        <v>105036.34799827164</v>
      </c>
      <c r="L2283" s="21">
        <f t="shared" si="106"/>
        <v>105036.34799827164</v>
      </c>
      <c r="M2283" s="20" t="str">
        <f t="shared" si="107"/>
        <v>0</v>
      </c>
    </row>
    <row r="2284" spans="1:13" x14ac:dyDescent="0.2">
      <c r="A2284" s="5">
        <v>44.491999999999997</v>
      </c>
      <c r="B2284" s="5">
        <v>1800</v>
      </c>
      <c r="C2284" s="5">
        <v>55.7</v>
      </c>
      <c r="D2284" s="12">
        <v>1.0259597625760735</v>
      </c>
      <c r="E2284" s="20">
        <f>'Vehicle Specification'!$J$7*'Forces Acting on Vehicle'!D2284</f>
        <v>625.83545517140476</v>
      </c>
      <c r="F2284" s="20">
        <f>0.5*'Vehicle Specification'!$J$9*'Vehicle Specification'!$J$13*'Vehicle Specification'!$J$10*('Forces Acting on Vehicle'!C2284*'Forces Acting on Vehicle'!C2284)</f>
        <v>-1585.3912841641004</v>
      </c>
      <c r="G2284" s="20">
        <f>0.5*'Vehicle Specification'!$J$9*'Vehicle Specification'!$J$13*'Vehicle Specification'!$J$11*('Forces Acting on Vehicle'!C2284*'Forces Acting on Vehicle'!C2284)</f>
        <v>1064.9588869309002</v>
      </c>
      <c r="H2284" s="20">
        <f>'Vehicle Specification'!$J$8-'Forces Acting on Vehicle'!F2284</f>
        <v>7569.4912841641008</v>
      </c>
      <c r="I2284" s="20">
        <f>H2284*'Vehicle Specification'!$J$12</f>
        <v>151.38982568328203</v>
      </c>
      <c r="J2284" s="20">
        <f>E2284+'Forces Acting on Vehicle'!G2284+'Forces Acting on Vehicle'!I2284</f>
        <v>1842.1841677855871</v>
      </c>
      <c r="K2284" s="22">
        <f t="shared" si="105"/>
        <v>102609.6581456572</v>
      </c>
      <c r="L2284" s="21">
        <f t="shared" si="106"/>
        <v>102609.6581456572</v>
      </c>
      <c r="M2284" s="20" t="str">
        <f t="shared" si="107"/>
        <v>0</v>
      </c>
    </row>
    <row r="2285" spans="1:13" x14ac:dyDescent="0.2">
      <c r="A2285" s="5">
        <v>44.512</v>
      </c>
      <c r="B2285" s="5">
        <v>1801</v>
      </c>
      <c r="C2285" s="5">
        <v>55.8</v>
      </c>
      <c r="D2285" s="12">
        <v>0.96383607338820154</v>
      </c>
      <c r="E2285" s="20">
        <f>'Vehicle Specification'!$J$7*'Forces Acting on Vehicle'!D2285</f>
        <v>587.94000476680299</v>
      </c>
      <c r="F2285" s="20">
        <f>0.5*'Vehicle Specification'!$J$9*'Vehicle Specification'!$J$13*'Vehicle Specification'!$J$10*('Forces Acting on Vehicle'!C2285*'Forces Acting on Vehicle'!C2285)</f>
        <v>-1591.0890020676002</v>
      </c>
      <c r="G2285" s="20">
        <f>0.5*'Vehicle Specification'!$J$9*'Vehicle Specification'!$J$13*'Vehicle Specification'!$J$11*('Forces Acting on Vehicle'!C2285*'Forces Acting on Vehicle'!C2285)</f>
        <v>1068.7862293524001</v>
      </c>
      <c r="H2285" s="20">
        <f>'Vehicle Specification'!$J$8-'Forces Acting on Vehicle'!F2285</f>
        <v>7575.1890020676001</v>
      </c>
      <c r="I2285" s="20">
        <f>H2285*'Vehicle Specification'!$J$12</f>
        <v>151.503780041352</v>
      </c>
      <c r="J2285" s="20">
        <f>E2285+'Forces Acting on Vehicle'!G2285+'Forces Acting on Vehicle'!I2285</f>
        <v>1808.2300141605551</v>
      </c>
      <c r="K2285" s="22">
        <f t="shared" si="105"/>
        <v>100899.23479015897</v>
      </c>
      <c r="L2285" s="21">
        <f t="shared" si="106"/>
        <v>100899.23479015897</v>
      </c>
      <c r="M2285" s="20" t="str">
        <f t="shared" si="107"/>
        <v>0</v>
      </c>
    </row>
    <row r="2286" spans="1:13" x14ac:dyDescent="0.2">
      <c r="A2286" s="5">
        <v>44.530999999999999</v>
      </c>
      <c r="B2286" s="5">
        <v>1802</v>
      </c>
      <c r="C2286" s="5">
        <v>55.8</v>
      </c>
      <c r="D2286" s="12">
        <v>0.91320435673090372</v>
      </c>
      <c r="E2286" s="20">
        <f>'Vehicle Specification'!$J$7*'Forces Acting on Vehicle'!D2286</f>
        <v>557.05465760585128</v>
      </c>
      <c r="F2286" s="20">
        <f>0.5*'Vehicle Specification'!$J$9*'Vehicle Specification'!$J$13*'Vehicle Specification'!$J$10*('Forces Acting on Vehicle'!C2286*'Forces Acting on Vehicle'!C2286)</f>
        <v>-1591.0890020676002</v>
      </c>
      <c r="G2286" s="20">
        <f>0.5*'Vehicle Specification'!$J$9*'Vehicle Specification'!$J$13*'Vehicle Specification'!$J$11*('Forces Acting on Vehicle'!C2286*'Forces Acting on Vehicle'!C2286)</f>
        <v>1068.7862293524001</v>
      </c>
      <c r="H2286" s="20">
        <f>'Vehicle Specification'!$J$8-'Forces Acting on Vehicle'!F2286</f>
        <v>7575.1890020676001</v>
      </c>
      <c r="I2286" s="20">
        <f>H2286*'Vehicle Specification'!$J$12</f>
        <v>151.503780041352</v>
      </c>
      <c r="J2286" s="20">
        <f>E2286+'Forces Acting on Vehicle'!G2286+'Forces Acting on Vehicle'!I2286</f>
        <v>1777.3446669996033</v>
      </c>
      <c r="K2286" s="22">
        <f t="shared" si="105"/>
        <v>99175.832418577862</v>
      </c>
      <c r="L2286" s="21">
        <f t="shared" si="106"/>
        <v>99175.832418577862</v>
      </c>
      <c r="M2286" s="20" t="str">
        <f t="shared" si="107"/>
        <v>0</v>
      </c>
    </row>
    <row r="2287" spans="1:13" x14ac:dyDescent="0.2">
      <c r="A2287" s="5">
        <v>44.551000000000002</v>
      </c>
      <c r="B2287" s="5">
        <v>1803</v>
      </c>
      <c r="C2287" s="5">
        <v>55.8</v>
      </c>
      <c r="D2287" s="12">
        <v>0.97446623190891557</v>
      </c>
      <c r="E2287" s="20">
        <f>'Vehicle Specification'!$J$7*'Forces Acting on Vehicle'!D2287</f>
        <v>594.42440146443846</v>
      </c>
      <c r="F2287" s="20">
        <f>0.5*'Vehicle Specification'!$J$9*'Vehicle Specification'!$J$13*'Vehicle Specification'!$J$10*('Forces Acting on Vehicle'!C2287*'Forces Acting on Vehicle'!C2287)</f>
        <v>-1591.0890020676002</v>
      </c>
      <c r="G2287" s="20">
        <f>0.5*'Vehicle Specification'!$J$9*'Vehicle Specification'!$J$13*'Vehicle Specification'!$J$11*('Forces Acting on Vehicle'!C2287*'Forces Acting on Vehicle'!C2287)</f>
        <v>1068.7862293524001</v>
      </c>
      <c r="H2287" s="20">
        <f>'Vehicle Specification'!$J$8-'Forces Acting on Vehicle'!F2287</f>
        <v>7575.1890020676001</v>
      </c>
      <c r="I2287" s="20">
        <f>H2287*'Vehicle Specification'!$J$12</f>
        <v>151.503780041352</v>
      </c>
      <c r="J2287" s="20">
        <f>E2287+'Forces Acting on Vehicle'!G2287+'Forces Acting on Vehicle'!I2287</f>
        <v>1814.7144108581906</v>
      </c>
      <c r="K2287" s="22">
        <f t="shared" si="105"/>
        <v>101261.06412588703</v>
      </c>
      <c r="L2287" s="21">
        <f t="shared" si="106"/>
        <v>101261.06412588703</v>
      </c>
      <c r="M2287" s="20" t="str">
        <f t="shared" si="107"/>
        <v>0</v>
      </c>
    </row>
    <row r="2288" spans="1:13" x14ac:dyDescent="0.2">
      <c r="A2288" s="5">
        <v>44.57</v>
      </c>
      <c r="B2288" s="5">
        <v>1804</v>
      </c>
      <c r="C2288" s="5">
        <v>55.8</v>
      </c>
      <c r="D2288" s="12">
        <v>1.0450612341831345</v>
      </c>
      <c r="E2288" s="20">
        <f>'Vehicle Specification'!$J$7*'Forces Acting on Vehicle'!D2288</f>
        <v>637.48735285171199</v>
      </c>
      <c r="F2288" s="20">
        <f>0.5*'Vehicle Specification'!$J$9*'Vehicle Specification'!$J$13*'Vehicle Specification'!$J$10*('Forces Acting on Vehicle'!C2288*'Forces Acting on Vehicle'!C2288)</f>
        <v>-1591.0890020676002</v>
      </c>
      <c r="G2288" s="20">
        <f>0.5*'Vehicle Specification'!$J$9*'Vehicle Specification'!$J$13*'Vehicle Specification'!$J$11*('Forces Acting on Vehicle'!C2288*'Forces Acting on Vehicle'!C2288)</f>
        <v>1068.7862293524001</v>
      </c>
      <c r="H2288" s="20">
        <f>'Vehicle Specification'!$J$8-'Forces Acting on Vehicle'!F2288</f>
        <v>7575.1890020676001</v>
      </c>
      <c r="I2288" s="20">
        <f>H2288*'Vehicle Specification'!$J$12</f>
        <v>151.503780041352</v>
      </c>
      <c r="J2288" s="20">
        <f>E2288+'Forces Acting on Vehicle'!G2288+'Forces Acting on Vehicle'!I2288</f>
        <v>1857.7773622454642</v>
      </c>
      <c r="K2288" s="22">
        <f t="shared" si="105"/>
        <v>103663.9768132969</v>
      </c>
      <c r="L2288" s="21">
        <f t="shared" si="106"/>
        <v>103663.9768132969</v>
      </c>
      <c r="M2288" s="20" t="str">
        <f t="shared" si="107"/>
        <v>0</v>
      </c>
    </row>
    <row r="2289" spans="1:13" x14ac:dyDescent="0.2">
      <c r="A2289" s="5">
        <v>44.59</v>
      </c>
      <c r="B2289" s="5">
        <v>1805</v>
      </c>
      <c r="C2289" s="5">
        <v>55.9</v>
      </c>
      <c r="D2289" s="12">
        <v>0.93933560315660458</v>
      </c>
      <c r="E2289" s="20">
        <f>'Vehicle Specification'!$J$7*'Forces Acting on Vehicle'!D2289</f>
        <v>572.99471792552879</v>
      </c>
      <c r="F2289" s="20">
        <f>0.5*'Vehicle Specification'!$J$9*'Vehicle Specification'!$J$13*'Vehicle Specification'!$J$10*('Forces Acting on Vehicle'!C2289*'Forces Acting on Vehicle'!C2289)</f>
        <v>-1596.7969400929003</v>
      </c>
      <c r="G2289" s="20">
        <f>0.5*'Vehicle Specification'!$J$9*'Vehicle Specification'!$J$13*'Vehicle Specification'!$J$11*('Forces Acting on Vehicle'!C2289*'Forces Acting on Vehicle'!C2289)</f>
        <v>1072.6204369621</v>
      </c>
      <c r="H2289" s="20">
        <f>'Vehicle Specification'!$J$8-'Forces Acting on Vehicle'!F2289</f>
        <v>7580.8969400929009</v>
      </c>
      <c r="I2289" s="20">
        <f>H2289*'Vehicle Specification'!$J$12</f>
        <v>151.61793880185803</v>
      </c>
      <c r="J2289" s="20">
        <f>E2289+'Forces Acting on Vehicle'!G2289+'Forces Acting on Vehicle'!I2289</f>
        <v>1797.2330936894869</v>
      </c>
      <c r="K2289" s="22">
        <f t="shared" si="105"/>
        <v>100465.32993724231</v>
      </c>
      <c r="L2289" s="21">
        <f t="shared" si="106"/>
        <v>100465.32993724231</v>
      </c>
      <c r="M2289" s="20" t="str">
        <f t="shared" si="107"/>
        <v>0</v>
      </c>
    </row>
    <row r="2290" spans="1:13" x14ac:dyDescent="0.2">
      <c r="A2290" s="5">
        <v>44.609000000000002</v>
      </c>
      <c r="B2290" s="5">
        <v>1807</v>
      </c>
      <c r="C2290" s="5">
        <v>55.9</v>
      </c>
      <c r="D2290" s="12">
        <v>0.8647490512829985</v>
      </c>
      <c r="E2290" s="20">
        <f>'Vehicle Specification'!$J$7*'Forces Acting on Vehicle'!D2290</f>
        <v>527.49692128262905</v>
      </c>
      <c r="F2290" s="20">
        <f>0.5*'Vehicle Specification'!$J$9*'Vehicle Specification'!$J$13*'Vehicle Specification'!$J$10*('Forces Acting on Vehicle'!C2290*'Forces Acting on Vehicle'!C2290)</f>
        <v>-1596.7969400929003</v>
      </c>
      <c r="G2290" s="20">
        <f>0.5*'Vehicle Specification'!$J$9*'Vehicle Specification'!$J$13*'Vehicle Specification'!$J$11*('Forces Acting on Vehicle'!C2290*'Forces Acting on Vehicle'!C2290)</f>
        <v>1072.6204369621</v>
      </c>
      <c r="H2290" s="20">
        <f>'Vehicle Specification'!$J$8-'Forces Acting on Vehicle'!F2290</f>
        <v>7580.8969400929009</v>
      </c>
      <c r="I2290" s="20">
        <f>H2290*'Vehicle Specification'!$J$12</f>
        <v>151.61793880185803</v>
      </c>
      <c r="J2290" s="20">
        <f>E2290+'Forces Acting on Vehicle'!G2290+'Forces Acting on Vehicle'!I2290</f>
        <v>1751.7352970465872</v>
      </c>
      <c r="K2290" s="22">
        <f t="shared" si="105"/>
        <v>97922.00310490423</v>
      </c>
      <c r="L2290" s="21">
        <f t="shared" si="106"/>
        <v>97922.00310490423</v>
      </c>
      <c r="M2290" s="20" t="str">
        <f t="shared" si="107"/>
        <v>0</v>
      </c>
    </row>
    <row r="2291" spans="1:13" x14ac:dyDescent="0.2">
      <c r="A2291" s="5">
        <v>44.628999999999998</v>
      </c>
      <c r="B2291" s="5">
        <v>1808</v>
      </c>
      <c r="C2291" s="5">
        <v>55.9</v>
      </c>
      <c r="D2291" s="12">
        <v>0.76664455836805345</v>
      </c>
      <c r="E2291" s="20">
        <f>'Vehicle Specification'!$J$7*'Forces Acting on Vehicle'!D2291</f>
        <v>467.65318060451261</v>
      </c>
      <c r="F2291" s="20">
        <f>0.5*'Vehicle Specification'!$J$9*'Vehicle Specification'!$J$13*'Vehicle Specification'!$J$10*('Forces Acting on Vehicle'!C2291*'Forces Acting on Vehicle'!C2291)</f>
        <v>-1596.7969400929003</v>
      </c>
      <c r="G2291" s="20">
        <f>0.5*'Vehicle Specification'!$J$9*'Vehicle Specification'!$J$13*'Vehicle Specification'!$J$11*('Forces Acting on Vehicle'!C2291*'Forces Acting on Vehicle'!C2291)</f>
        <v>1072.6204369621</v>
      </c>
      <c r="H2291" s="20">
        <f>'Vehicle Specification'!$J$8-'Forces Acting on Vehicle'!F2291</f>
        <v>7580.8969400929009</v>
      </c>
      <c r="I2291" s="20">
        <f>H2291*'Vehicle Specification'!$J$12</f>
        <v>151.61793880185803</v>
      </c>
      <c r="J2291" s="20">
        <f>E2291+'Forces Acting on Vehicle'!G2291+'Forces Acting on Vehicle'!I2291</f>
        <v>1691.8915563684709</v>
      </c>
      <c r="K2291" s="22">
        <f t="shared" si="105"/>
        <v>94576.738000997517</v>
      </c>
      <c r="L2291" s="21">
        <f t="shared" si="106"/>
        <v>94576.738000997517</v>
      </c>
      <c r="M2291" s="20" t="str">
        <f t="shared" si="107"/>
        <v>0</v>
      </c>
    </row>
    <row r="2292" spans="1:13" x14ac:dyDescent="0.2">
      <c r="A2292" s="5">
        <v>44.648000000000003</v>
      </c>
      <c r="B2292" s="5">
        <v>1809</v>
      </c>
      <c r="C2292" s="5">
        <v>55.9</v>
      </c>
      <c r="D2292" s="12">
        <v>0.74150325020564689</v>
      </c>
      <c r="E2292" s="20">
        <f>'Vehicle Specification'!$J$7*'Forces Acting on Vehicle'!D2292</f>
        <v>452.31698262544461</v>
      </c>
      <c r="F2292" s="20">
        <f>0.5*'Vehicle Specification'!$J$9*'Vehicle Specification'!$J$13*'Vehicle Specification'!$J$10*('Forces Acting on Vehicle'!C2292*'Forces Acting on Vehicle'!C2292)</f>
        <v>-1596.7969400929003</v>
      </c>
      <c r="G2292" s="20">
        <f>0.5*'Vehicle Specification'!$J$9*'Vehicle Specification'!$J$13*'Vehicle Specification'!$J$11*('Forces Acting on Vehicle'!C2292*'Forces Acting on Vehicle'!C2292)</f>
        <v>1072.6204369621</v>
      </c>
      <c r="H2292" s="20">
        <f>'Vehicle Specification'!$J$8-'Forces Acting on Vehicle'!F2292</f>
        <v>7580.8969400929009</v>
      </c>
      <c r="I2292" s="20">
        <f>H2292*'Vehicle Specification'!$J$12</f>
        <v>151.61793880185803</v>
      </c>
      <c r="J2292" s="20">
        <f>E2292+'Forces Acting on Vehicle'!G2292+'Forces Acting on Vehicle'!I2292</f>
        <v>1676.5553583894025</v>
      </c>
      <c r="K2292" s="22">
        <f t="shared" si="105"/>
        <v>93719.444533967602</v>
      </c>
      <c r="L2292" s="21">
        <f t="shared" si="106"/>
        <v>93719.444533967602</v>
      </c>
      <c r="M2292" s="20" t="str">
        <f t="shared" si="107"/>
        <v>0</v>
      </c>
    </row>
    <row r="2293" spans="1:13" x14ac:dyDescent="0.2">
      <c r="A2293" s="5">
        <v>44.667999999999999</v>
      </c>
      <c r="B2293" s="5">
        <v>1810</v>
      </c>
      <c r="C2293" s="5">
        <v>56</v>
      </c>
      <c r="D2293" s="12">
        <v>0.65411185190844057</v>
      </c>
      <c r="E2293" s="20">
        <f>'Vehicle Specification'!$J$7*'Forces Acting on Vehicle'!D2293</f>
        <v>399.00822966414876</v>
      </c>
      <c r="F2293" s="20">
        <f>0.5*'Vehicle Specification'!$J$9*'Vehicle Specification'!$J$13*'Vehicle Specification'!$J$10*('Forces Acting on Vehicle'!C2293*'Forces Acting on Vehicle'!C2293)</f>
        <v>-1602.5150982400003</v>
      </c>
      <c r="G2293" s="20">
        <f>0.5*'Vehicle Specification'!$J$9*'Vehicle Specification'!$J$13*'Vehicle Specification'!$J$11*('Forces Acting on Vehicle'!C2293*'Forces Acting on Vehicle'!C2293)</f>
        <v>1076.4615097600001</v>
      </c>
      <c r="H2293" s="20">
        <f>'Vehicle Specification'!$J$8-'Forces Acting on Vehicle'!F2293</f>
        <v>7586.6150982400004</v>
      </c>
      <c r="I2293" s="20">
        <f>H2293*'Vehicle Specification'!$J$12</f>
        <v>151.7323019648</v>
      </c>
      <c r="J2293" s="20">
        <f>E2293+'Forces Acting on Vehicle'!G2293+'Forces Acting on Vehicle'!I2293</f>
        <v>1627.2020413889488</v>
      </c>
      <c r="K2293" s="22">
        <f t="shared" si="105"/>
        <v>91123.314317781129</v>
      </c>
      <c r="L2293" s="21">
        <f t="shared" si="106"/>
        <v>91123.314317781129</v>
      </c>
      <c r="M2293" s="20" t="str">
        <f t="shared" si="107"/>
        <v>0</v>
      </c>
    </row>
    <row r="2294" spans="1:13" x14ac:dyDescent="0.2">
      <c r="A2294" s="5">
        <v>44.688000000000002</v>
      </c>
      <c r="B2294" s="5">
        <v>1811</v>
      </c>
      <c r="C2294" s="5">
        <v>56</v>
      </c>
      <c r="D2294" s="12">
        <v>0.88474502539197675</v>
      </c>
      <c r="E2294" s="20">
        <f>'Vehicle Specification'!$J$7*'Forces Acting on Vehicle'!D2294</f>
        <v>539.69446548910582</v>
      </c>
      <c r="F2294" s="20">
        <f>0.5*'Vehicle Specification'!$J$9*'Vehicle Specification'!$J$13*'Vehicle Specification'!$J$10*('Forces Acting on Vehicle'!C2294*'Forces Acting on Vehicle'!C2294)</f>
        <v>-1602.5150982400003</v>
      </c>
      <c r="G2294" s="20">
        <f>0.5*'Vehicle Specification'!$J$9*'Vehicle Specification'!$J$13*'Vehicle Specification'!$J$11*('Forces Acting on Vehicle'!C2294*'Forces Acting on Vehicle'!C2294)</f>
        <v>1076.4615097600001</v>
      </c>
      <c r="H2294" s="20">
        <f>'Vehicle Specification'!$J$8-'Forces Acting on Vehicle'!F2294</f>
        <v>7586.6150982400004</v>
      </c>
      <c r="I2294" s="20">
        <f>H2294*'Vehicle Specification'!$J$12</f>
        <v>151.7323019648</v>
      </c>
      <c r="J2294" s="20">
        <f>E2294+'Forces Acting on Vehicle'!G2294+'Forces Acting on Vehicle'!I2294</f>
        <v>1767.8882772139059</v>
      </c>
      <c r="K2294" s="22">
        <f t="shared" si="105"/>
        <v>99001.74352397873</v>
      </c>
      <c r="L2294" s="21">
        <f t="shared" si="106"/>
        <v>99001.74352397873</v>
      </c>
      <c r="M2294" s="20" t="str">
        <f t="shared" si="107"/>
        <v>0</v>
      </c>
    </row>
    <row r="2295" spans="1:13" x14ac:dyDescent="0.2">
      <c r="A2295" s="5">
        <v>44.707000000000001</v>
      </c>
      <c r="B2295" s="5">
        <v>1812</v>
      </c>
      <c r="C2295" s="5">
        <v>56</v>
      </c>
      <c r="D2295" s="12">
        <v>0.99826036783641414</v>
      </c>
      <c r="E2295" s="20">
        <f>'Vehicle Specification'!$J$7*'Forces Acting on Vehicle'!D2295</f>
        <v>608.93882438021262</v>
      </c>
      <c r="F2295" s="20">
        <f>0.5*'Vehicle Specification'!$J$9*'Vehicle Specification'!$J$13*'Vehicle Specification'!$J$10*('Forces Acting on Vehicle'!C2295*'Forces Acting on Vehicle'!C2295)</f>
        <v>-1602.5150982400003</v>
      </c>
      <c r="G2295" s="20">
        <f>0.5*'Vehicle Specification'!$J$9*'Vehicle Specification'!$J$13*'Vehicle Specification'!$J$11*('Forces Acting on Vehicle'!C2295*'Forces Acting on Vehicle'!C2295)</f>
        <v>1076.4615097600001</v>
      </c>
      <c r="H2295" s="20">
        <f>'Vehicle Specification'!$J$8-'Forces Acting on Vehicle'!F2295</f>
        <v>7586.6150982400004</v>
      </c>
      <c r="I2295" s="20">
        <f>H2295*'Vehicle Specification'!$J$12</f>
        <v>151.7323019648</v>
      </c>
      <c r="J2295" s="20">
        <f>E2295+'Forces Acting on Vehicle'!G2295+'Forces Acting on Vehicle'!I2295</f>
        <v>1837.1326361050126</v>
      </c>
      <c r="K2295" s="22">
        <f t="shared" si="105"/>
        <v>102879.42762188071</v>
      </c>
      <c r="L2295" s="21">
        <f t="shared" si="106"/>
        <v>102879.42762188071</v>
      </c>
      <c r="M2295" s="20" t="str">
        <f t="shared" si="107"/>
        <v>0</v>
      </c>
    </row>
    <row r="2296" spans="1:13" x14ac:dyDescent="0.2">
      <c r="A2296" s="5">
        <v>44.726999999999997</v>
      </c>
      <c r="B2296" s="5">
        <v>1813</v>
      </c>
      <c r="C2296" s="5">
        <v>56</v>
      </c>
      <c r="D2296" s="12">
        <v>1.0922078163060456</v>
      </c>
      <c r="E2296" s="20">
        <f>'Vehicle Specification'!$J$7*'Forces Acting on Vehicle'!D2296</f>
        <v>666.24676794668778</v>
      </c>
      <c r="F2296" s="20">
        <f>0.5*'Vehicle Specification'!$J$9*'Vehicle Specification'!$J$13*'Vehicle Specification'!$J$10*('Forces Acting on Vehicle'!C2296*'Forces Acting on Vehicle'!C2296)</f>
        <v>-1602.5150982400003</v>
      </c>
      <c r="G2296" s="20">
        <f>0.5*'Vehicle Specification'!$J$9*'Vehicle Specification'!$J$13*'Vehicle Specification'!$J$11*('Forces Acting on Vehicle'!C2296*'Forces Acting on Vehicle'!C2296)</f>
        <v>1076.4615097600001</v>
      </c>
      <c r="H2296" s="20">
        <f>'Vehicle Specification'!$J$8-'Forces Acting on Vehicle'!F2296</f>
        <v>7586.6150982400004</v>
      </c>
      <c r="I2296" s="20">
        <f>H2296*'Vehicle Specification'!$J$12</f>
        <v>151.7323019648</v>
      </c>
      <c r="J2296" s="20">
        <f>E2296+'Forces Acting on Vehicle'!G2296+'Forces Acting on Vehicle'!I2296</f>
        <v>1894.440579671488</v>
      </c>
      <c r="K2296" s="22">
        <f t="shared" ref="K2296:K2359" si="108">J2296*C2296</f>
        <v>106088.67246160333</v>
      </c>
      <c r="L2296" s="21">
        <f t="shared" si="106"/>
        <v>106088.67246160333</v>
      </c>
      <c r="M2296" s="20" t="str">
        <f t="shared" si="107"/>
        <v>0</v>
      </c>
    </row>
    <row r="2297" spans="1:13" x14ac:dyDescent="0.2">
      <c r="A2297" s="5">
        <v>44.746000000000002</v>
      </c>
      <c r="B2297" s="5">
        <v>1814</v>
      </c>
      <c r="C2297" s="5">
        <v>56.1</v>
      </c>
      <c r="D2297" s="12">
        <v>1.0732686183465714</v>
      </c>
      <c r="E2297" s="20">
        <f>'Vehicle Specification'!$J$7*'Forces Acting on Vehicle'!D2297</f>
        <v>654.6938571914086</v>
      </c>
      <c r="F2297" s="20">
        <f>0.5*'Vehicle Specification'!$J$9*'Vehicle Specification'!$J$13*'Vehicle Specification'!$J$10*('Forces Acting on Vehicle'!C2297*'Forces Acting on Vehicle'!C2297)</f>
        <v>-1608.2434765089004</v>
      </c>
      <c r="G2297" s="20">
        <f>0.5*'Vehicle Specification'!$J$9*'Vehicle Specification'!$J$13*'Vehicle Specification'!$J$11*('Forces Acting on Vehicle'!C2297*'Forces Acting on Vehicle'!C2297)</f>
        <v>1080.3094477461002</v>
      </c>
      <c r="H2297" s="20">
        <f>'Vehicle Specification'!$J$8-'Forces Acting on Vehicle'!F2297</f>
        <v>7592.3434765089005</v>
      </c>
      <c r="I2297" s="20">
        <f>H2297*'Vehicle Specification'!$J$12</f>
        <v>151.84686953017803</v>
      </c>
      <c r="J2297" s="20">
        <f>E2297+'Forces Acting on Vehicle'!G2297+'Forces Acting on Vehicle'!I2297</f>
        <v>1886.8501744676869</v>
      </c>
      <c r="K2297" s="22">
        <f t="shared" si="108"/>
        <v>105852.29478763723</v>
      </c>
      <c r="L2297" s="21">
        <f t="shared" si="106"/>
        <v>105852.29478763723</v>
      </c>
      <c r="M2297" s="20" t="str">
        <f t="shared" si="107"/>
        <v>0</v>
      </c>
    </row>
    <row r="2298" spans="1:13" x14ac:dyDescent="0.2">
      <c r="A2298" s="5">
        <v>44.765999999999998</v>
      </c>
      <c r="B2298" s="5">
        <v>1815</v>
      </c>
      <c r="C2298" s="5">
        <v>56.1</v>
      </c>
      <c r="D2298" s="12">
        <v>1.048919091104465</v>
      </c>
      <c r="E2298" s="20">
        <f>'Vehicle Specification'!$J$7*'Forces Acting on Vehicle'!D2298</f>
        <v>639.84064557372369</v>
      </c>
      <c r="F2298" s="20">
        <f>0.5*'Vehicle Specification'!$J$9*'Vehicle Specification'!$J$13*'Vehicle Specification'!$J$10*('Forces Acting on Vehicle'!C2298*'Forces Acting on Vehicle'!C2298)</f>
        <v>-1608.2434765089004</v>
      </c>
      <c r="G2298" s="20">
        <f>0.5*'Vehicle Specification'!$J$9*'Vehicle Specification'!$J$13*'Vehicle Specification'!$J$11*('Forces Acting on Vehicle'!C2298*'Forces Acting on Vehicle'!C2298)</f>
        <v>1080.3094477461002</v>
      </c>
      <c r="H2298" s="20">
        <f>'Vehicle Specification'!$J$8-'Forces Acting on Vehicle'!F2298</f>
        <v>7592.3434765089005</v>
      </c>
      <c r="I2298" s="20">
        <f>H2298*'Vehicle Specification'!$J$12</f>
        <v>151.84686953017803</v>
      </c>
      <c r="J2298" s="20">
        <f>E2298+'Forces Acting on Vehicle'!G2298+'Forces Acting on Vehicle'!I2298</f>
        <v>1871.9969628500021</v>
      </c>
      <c r="K2298" s="22">
        <f t="shared" si="108"/>
        <v>105019.02961588513</v>
      </c>
      <c r="L2298" s="21">
        <f t="shared" si="106"/>
        <v>105019.02961588513</v>
      </c>
      <c r="M2298" s="20" t="str">
        <f t="shared" si="107"/>
        <v>0</v>
      </c>
    </row>
    <row r="2299" spans="1:13" x14ac:dyDescent="0.2">
      <c r="A2299" s="5">
        <v>44.784999999999997</v>
      </c>
      <c r="B2299" s="5">
        <v>1816</v>
      </c>
      <c r="C2299" s="5">
        <v>56.1</v>
      </c>
      <c r="D2299" s="12">
        <v>1.0507604854543922</v>
      </c>
      <c r="E2299" s="20">
        <f>'Vehicle Specification'!$J$7*'Forces Acting on Vehicle'!D2299</f>
        <v>640.96389612717917</v>
      </c>
      <c r="F2299" s="20">
        <f>0.5*'Vehicle Specification'!$J$9*'Vehicle Specification'!$J$13*'Vehicle Specification'!$J$10*('Forces Acting on Vehicle'!C2299*'Forces Acting on Vehicle'!C2299)</f>
        <v>-1608.2434765089004</v>
      </c>
      <c r="G2299" s="20">
        <f>0.5*'Vehicle Specification'!$J$9*'Vehicle Specification'!$J$13*'Vehicle Specification'!$J$11*('Forces Acting on Vehicle'!C2299*'Forces Acting on Vehicle'!C2299)</f>
        <v>1080.3094477461002</v>
      </c>
      <c r="H2299" s="20">
        <f>'Vehicle Specification'!$J$8-'Forces Acting on Vehicle'!F2299</f>
        <v>7592.3434765089005</v>
      </c>
      <c r="I2299" s="20">
        <f>H2299*'Vehicle Specification'!$J$12</f>
        <v>151.84686953017803</v>
      </c>
      <c r="J2299" s="20">
        <f>E2299+'Forces Acting on Vehicle'!G2299+'Forces Acting on Vehicle'!I2299</f>
        <v>1873.1202134034575</v>
      </c>
      <c r="K2299" s="22">
        <f t="shared" si="108"/>
        <v>105082.04397193396</v>
      </c>
      <c r="L2299" s="21">
        <f t="shared" si="106"/>
        <v>105082.04397193396</v>
      </c>
      <c r="M2299" s="20" t="str">
        <f t="shared" si="107"/>
        <v>0</v>
      </c>
    </row>
    <row r="2300" spans="1:13" x14ac:dyDescent="0.2">
      <c r="A2300" s="5">
        <v>44.805</v>
      </c>
      <c r="B2300" s="5">
        <v>1818</v>
      </c>
      <c r="C2300" s="5">
        <v>56.2</v>
      </c>
      <c r="D2300" s="12">
        <v>0.9231996349658993</v>
      </c>
      <c r="E2300" s="20">
        <f>'Vehicle Specification'!$J$7*'Forces Acting on Vehicle'!D2300</f>
        <v>563.15177732919858</v>
      </c>
      <c r="F2300" s="20">
        <f>0.5*'Vehicle Specification'!$J$9*'Vehicle Specification'!$J$13*'Vehicle Specification'!$J$10*('Forces Acting on Vehicle'!C2300*'Forces Acting on Vehicle'!C2300)</f>
        <v>-1613.9820748996005</v>
      </c>
      <c r="G2300" s="20">
        <f>0.5*'Vehicle Specification'!$J$9*'Vehicle Specification'!$J$13*'Vehicle Specification'!$J$11*('Forces Acting on Vehicle'!C2300*'Forces Acting on Vehicle'!C2300)</f>
        <v>1084.1642509204003</v>
      </c>
      <c r="H2300" s="20">
        <f>'Vehicle Specification'!$J$8-'Forces Acting on Vehicle'!F2300</f>
        <v>7598.0820748996011</v>
      </c>
      <c r="I2300" s="20">
        <f>H2300*'Vehicle Specification'!$J$12</f>
        <v>151.96164149799202</v>
      </c>
      <c r="J2300" s="20">
        <f>E2300+'Forces Acting on Vehicle'!G2300+'Forces Acting on Vehicle'!I2300</f>
        <v>1799.2776697475908</v>
      </c>
      <c r="K2300" s="22">
        <f t="shared" si="108"/>
        <v>101119.40503981461</v>
      </c>
      <c r="L2300" s="21">
        <f t="shared" si="106"/>
        <v>101119.40503981461</v>
      </c>
      <c r="M2300" s="20" t="str">
        <f t="shared" si="107"/>
        <v>0</v>
      </c>
    </row>
    <row r="2301" spans="1:13" x14ac:dyDescent="0.2">
      <c r="A2301" s="5">
        <v>44.823999999999998</v>
      </c>
      <c r="B2301" s="5">
        <v>1819</v>
      </c>
      <c r="C2301" s="5">
        <v>56.2</v>
      </c>
      <c r="D2301" s="12">
        <v>0.8438354649405867</v>
      </c>
      <c r="E2301" s="20">
        <f>'Vehicle Specification'!$J$7*'Forces Acting on Vehicle'!D2301</f>
        <v>514.73963361375786</v>
      </c>
      <c r="F2301" s="20">
        <f>0.5*'Vehicle Specification'!$J$9*'Vehicle Specification'!$J$13*'Vehicle Specification'!$J$10*('Forces Acting on Vehicle'!C2301*'Forces Acting on Vehicle'!C2301)</f>
        <v>-1613.9820748996005</v>
      </c>
      <c r="G2301" s="20">
        <f>0.5*'Vehicle Specification'!$J$9*'Vehicle Specification'!$J$13*'Vehicle Specification'!$J$11*('Forces Acting on Vehicle'!C2301*'Forces Acting on Vehicle'!C2301)</f>
        <v>1084.1642509204003</v>
      </c>
      <c r="H2301" s="20">
        <f>'Vehicle Specification'!$J$8-'Forces Acting on Vehicle'!F2301</f>
        <v>7598.0820748996011</v>
      </c>
      <c r="I2301" s="20">
        <f>H2301*'Vehicle Specification'!$J$12</f>
        <v>151.96164149799202</v>
      </c>
      <c r="J2301" s="20">
        <f>E2301+'Forces Acting on Vehicle'!G2301+'Forces Acting on Vehicle'!I2301</f>
        <v>1750.8655260321502</v>
      </c>
      <c r="K2301" s="22">
        <f t="shared" si="108"/>
        <v>98398.642563006841</v>
      </c>
      <c r="L2301" s="21">
        <f t="shared" si="106"/>
        <v>98398.642563006841</v>
      </c>
      <c r="M2301" s="20" t="str">
        <f t="shared" si="107"/>
        <v>0</v>
      </c>
    </row>
    <row r="2302" spans="1:13" x14ac:dyDescent="0.2">
      <c r="A2302" s="5">
        <v>44.844000000000001</v>
      </c>
      <c r="B2302" s="5">
        <v>1820</v>
      </c>
      <c r="C2302" s="5">
        <v>56.2</v>
      </c>
      <c r="D2302" s="12">
        <v>0.85535804097697488</v>
      </c>
      <c r="E2302" s="20">
        <f>'Vehicle Specification'!$J$7*'Forces Acting on Vehicle'!D2302</f>
        <v>521.76840499595471</v>
      </c>
      <c r="F2302" s="20">
        <f>0.5*'Vehicle Specification'!$J$9*'Vehicle Specification'!$J$13*'Vehicle Specification'!$J$10*('Forces Acting on Vehicle'!C2302*'Forces Acting on Vehicle'!C2302)</f>
        <v>-1613.9820748996005</v>
      </c>
      <c r="G2302" s="20">
        <f>0.5*'Vehicle Specification'!$J$9*'Vehicle Specification'!$J$13*'Vehicle Specification'!$J$11*('Forces Acting on Vehicle'!C2302*'Forces Acting on Vehicle'!C2302)</f>
        <v>1084.1642509204003</v>
      </c>
      <c r="H2302" s="20">
        <f>'Vehicle Specification'!$J$8-'Forces Acting on Vehicle'!F2302</f>
        <v>7598.0820748996011</v>
      </c>
      <c r="I2302" s="20">
        <f>H2302*'Vehicle Specification'!$J$12</f>
        <v>151.96164149799202</v>
      </c>
      <c r="J2302" s="20">
        <f>E2302+'Forces Acting on Vehicle'!G2302+'Forces Acting on Vehicle'!I2302</f>
        <v>1757.8942974143472</v>
      </c>
      <c r="K2302" s="22">
        <f t="shared" si="108"/>
        <v>98793.659514686311</v>
      </c>
      <c r="L2302" s="21">
        <f t="shared" si="106"/>
        <v>98793.659514686311</v>
      </c>
      <c r="M2302" s="20" t="str">
        <f t="shared" si="107"/>
        <v>0</v>
      </c>
    </row>
    <row r="2303" spans="1:13" x14ac:dyDescent="0.2">
      <c r="A2303" s="5">
        <v>44.863</v>
      </c>
      <c r="B2303" s="5">
        <v>1821</v>
      </c>
      <c r="C2303" s="5">
        <v>56.2</v>
      </c>
      <c r="D2303" s="12">
        <v>0.89521151223977735</v>
      </c>
      <c r="E2303" s="20">
        <f>'Vehicle Specification'!$J$7*'Forces Acting on Vehicle'!D2303</f>
        <v>546.07902246626418</v>
      </c>
      <c r="F2303" s="20">
        <f>0.5*'Vehicle Specification'!$J$9*'Vehicle Specification'!$J$13*'Vehicle Specification'!$J$10*('Forces Acting on Vehicle'!C2303*'Forces Acting on Vehicle'!C2303)</f>
        <v>-1613.9820748996005</v>
      </c>
      <c r="G2303" s="20">
        <f>0.5*'Vehicle Specification'!$J$9*'Vehicle Specification'!$J$13*'Vehicle Specification'!$J$11*('Forces Acting on Vehicle'!C2303*'Forces Acting on Vehicle'!C2303)</f>
        <v>1084.1642509204003</v>
      </c>
      <c r="H2303" s="20">
        <f>'Vehicle Specification'!$J$8-'Forces Acting on Vehicle'!F2303</f>
        <v>7598.0820748996011</v>
      </c>
      <c r="I2303" s="20">
        <f>H2303*'Vehicle Specification'!$J$12</f>
        <v>151.96164149799202</v>
      </c>
      <c r="J2303" s="20">
        <f>E2303+'Forces Acting on Vehicle'!G2303+'Forces Acting on Vehicle'!I2303</f>
        <v>1782.2049148846565</v>
      </c>
      <c r="K2303" s="22">
        <f t="shared" si="108"/>
        <v>100159.9162165177</v>
      </c>
      <c r="L2303" s="21">
        <f t="shared" si="106"/>
        <v>100159.9162165177</v>
      </c>
      <c r="M2303" s="20" t="str">
        <f t="shared" si="107"/>
        <v>0</v>
      </c>
    </row>
    <row r="2304" spans="1:13" x14ac:dyDescent="0.2">
      <c r="A2304" s="5">
        <v>44.883000000000003</v>
      </c>
      <c r="B2304" s="5">
        <v>1822</v>
      </c>
      <c r="C2304" s="5">
        <v>56.3</v>
      </c>
      <c r="D2304" s="12">
        <v>0.91613523610545611</v>
      </c>
      <c r="E2304" s="20">
        <f>'Vehicle Specification'!$J$7*'Forces Acting on Vehicle'!D2304</f>
        <v>558.84249402432818</v>
      </c>
      <c r="F2304" s="20">
        <f>0.5*'Vehicle Specification'!$J$9*'Vehicle Specification'!$J$13*'Vehicle Specification'!$J$10*('Forces Acting on Vehicle'!C2304*'Forces Acting on Vehicle'!C2304)</f>
        <v>-1619.7308934121002</v>
      </c>
      <c r="G2304" s="20">
        <f>0.5*'Vehicle Specification'!$J$9*'Vehicle Specification'!$J$13*'Vehicle Specification'!$J$11*('Forces Acting on Vehicle'!C2304*'Forces Acting on Vehicle'!C2304)</f>
        <v>1088.0259192829001</v>
      </c>
      <c r="H2304" s="20">
        <f>'Vehicle Specification'!$J$8-'Forces Acting on Vehicle'!F2304</f>
        <v>7603.8308934121005</v>
      </c>
      <c r="I2304" s="20">
        <f>H2304*'Vehicle Specification'!$J$12</f>
        <v>152.07661786824201</v>
      </c>
      <c r="J2304" s="20">
        <f>E2304+'Forces Acting on Vehicle'!G2304+'Forces Acting on Vehicle'!I2304</f>
        <v>1798.9450311754704</v>
      </c>
      <c r="K2304" s="22">
        <f t="shared" si="108"/>
        <v>101280.60525517898</v>
      </c>
      <c r="L2304" s="21">
        <f t="shared" si="106"/>
        <v>101280.60525517898</v>
      </c>
      <c r="M2304" s="20" t="str">
        <f t="shared" si="107"/>
        <v>0</v>
      </c>
    </row>
    <row r="2305" spans="1:13" x14ac:dyDescent="0.2">
      <c r="A2305" s="5">
        <v>44.902000000000001</v>
      </c>
      <c r="B2305" s="5">
        <v>1823</v>
      </c>
      <c r="C2305" s="5">
        <v>56.3</v>
      </c>
      <c r="D2305" s="12">
        <v>0.92528205588877466</v>
      </c>
      <c r="E2305" s="20">
        <f>'Vehicle Specification'!$J$7*'Forces Acting on Vehicle'!D2305</f>
        <v>564.42205409215251</v>
      </c>
      <c r="F2305" s="20">
        <f>0.5*'Vehicle Specification'!$J$9*'Vehicle Specification'!$J$13*'Vehicle Specification'!$J$10*('Forces Acting on Vehicle'!C2305*'Forces Acting on Vehicle'!C2305)</f>
        <v>-1619.7308934121002</v>
      </c>
      <c r="G2305" s="20">
        <f>0.5*'Vehicle Specification'!$J$9*'Vehicle Specification'!$J$13*'Vehicle Specification'!$J$11*('Forces Acting on Vehicle'!C2305*'Forces Acting on Vehicle'!C2305)</f>
        <v>1088.0259192829001</v>
      </c>
      <c r="H2305" s="20">
        <f>'Vehicle Specification'!$J$8-'Forces Acting on Vehicle'!F2305</f>
        <v>7603.8308934121005</v>
      </c>
      <c r="I2305" s="20">
        <f>H2305*'Vehicle Specification'!$J$12</f>
        <v>152.07661786824201</v>
      </c>
      <c r="J2305" s="20">
        <f>E2305+'Forces Acting on Vehicle'!G2305+'Forces Acting on Vehicle'!I2305</f>
        <v>1804.5245912432947</v>
      </c>
      <c r="K2305" s="22">
        <f t="shared" si="108"/>
        <v>101594.73448699749</v>
      </c>
      <c r="L2305" s="21">
        <f t="shared" si="106"/>
        <v>101594.73448699749</v>
      </c>
      <c r="M2305" s="20" t="str">
        <f t="shared" si="107"/>
        <v>0</v>
      </c>
    </row>
    <row r="2306" spans="1:13" x14ac:dyDescent="0.2">
      <c r="A2306" s="5">
        <v>44.921999999999997</v>
      </c>
      <c r="B2306" s="5">
        <v>1824</v>
      </c>
      <c r="C2306" s="5">
        <v>56.3</v>
      </c>
      <c r="D2306" s="12">
        <v>0.92306903743186353</v>
      </c>
      <c r="E2306" s="20">
        <f>'Vehicle Specification'!$J$7*'Forces Acting on Vehicle'!D2306</f>
        <v>563.07211283343679</v>
      </c>
      <c r="F2306" s="20">
        <f>0.5*'Vehicle Specification'!$J$9*'Vehicle Specification'!$J$13*'Vehicle Specification'!$J$10*('Forces Acting on Vehicle'!C2306*'Forces Acting on Vehicle'!C2306)</f>
        <v>-1619.7308934121002</v>
      </c>
      <c r="G2306" s="20">
        <f>0.5*'Vehicle Specification'!$J$9*'Vehicle Specification'!$J$13*'Vehicle Specification'!$J$11*('Forces Acting on Vehicle'!C2306*'Forces Acting on Vehicle'!C2306)</f>
        <v>1088.0259192829001</v>
      </c>
      <c r="H2306" s="20">
        <f>'Vehicle Specification'!$J$8-'Forces Acting on Vehicle'!F2306</f>
        <v>7603.8308934121005</v>
      </c>
      <c r="I2306" s="20">
        <f>H2306*'Vehicle Specification'!$J$12</f>
        <v>152.07661786824201</v>
      </c>
      <c r="J2306" s="20">
        <f>E2306+'Forces Acting on Vehicle'!G2306+'Forces Acting on Vehicle'!I2306</f>
        <v>1803.174649984579</v>
      </c>
      <c r="K2306" s="22">
        <f t="shared" si="108"/>
        <v>101518.73279413179</v>
      </c>
      <c r="L2306" s="21">
        <f t="shared" si="106"/>
        <v>101518.73279413179</v>
      </c>
      <c r="M2306" s="20" t="str">
        <f t="shared" si="107"/>
        <v>0</v>
      </c>
    </row>
    <row r="2307" spans="1:13" x14ac:dyDescent="0.2">
      <c r="A2307" s="5">
        <v>44.941000000000003</v>
      </c>
      <c r="B2307" s="5">
        <v>1825</v>
      </c>
      <c r="C2307" s="5">
        <v>56.3</v>
      </c>
      <c r="D2307" s="12">
        <v>0.84990274211733341</v>
      </c>
      <c r="E2307" s="20">
        <f>'Vehicle Specification'!$J$7*'Forces Acting on Vehicle'!D2307</f>
        <v>518.44067269157335</v>
      </c>
      <c r="F2307" s="20">
        <f>0.5*'Vehicle Specification'!$J$9*'Vehicle Specification'!$J$13*'Vehicle Specification'!$J$10*('Forces Acting on Vehicle'!C2307*'Forces Acting on Vehicle'!C2307)</f>
        <v>-1619.7308934121002</v>
      </c>
      <c r="G2307" s="20">
        <f>0.5*'Vehicle Specification'!$J$9*'Vehicle Specification'!$J$13*'Vehicle Specification'!$J$11*('Forces Acting on Vehicle'!C2307*'Forces Acting on Vehicle'!C2307)</f>
        <v>1088.0259192829001</v>
      </c>
      <c r="H2307" s="20">
        <f>'Vehicle Specification'!$J$8-'Forces Acting on Vehicle'!F2307</f>
        <v>7603.8308934121005</v>
      </c>
      <c r="I2307" s="20">
        <f>H2307*'Vehicle Specification'!$J$12</f>
        <v>152.07661786824201</v>
      </c>
      <c r="J2307" s="20">
        <f>E2307+'Forces Acting on Vehicle'!G2307+'Forces Acting on Vehicle'!I2307</f>
        <v>1758.5432098427154</v>
      </c>
      <c r="K2307" s="22">
        <f t="shared" si="108"/>
        <v>99005.982714144877</v>
      </c>
      <c r="L2307" s="21">
        <f t="shared" si="106"/>
        <v>99005.982714144877</v>
      </c>
      <c r="M2307" s="20" t="str">
        <f t="shared" si="107"/>
        <v>0</v>
      </c>
    </row>
    <row r="2308" spans="1:13" x14ac:dyDescent="0.2">
      <c r="A2308" s="5">
        <v>44.960999999999999</v>
      </c>
      <c r="B2308" s="5">
        <v>1826</v>
      </c>
      <c r="C2308" s="5">
        <v>56.3</v>
      </c>
      <c r="D2308" s="12">
        <v>0.80584264609853029</v>
      </c>
      <c r="E2308" s="20">
        <f>'Vehicle Specification'!$J$7*'Forces Acting on Vehicle'!D2308</f>
        <v>491.56401412010348</v>
      </c>
      <c r="F2308" s="20">
        <f>0.5*'Vehicle Specification'!$J$9*'Vehicle Specification'!$J$13*'Vehicle Specification'!$J$10*('Forces Acting on Vehicle'!C2308*'Forces Acting on Vehicle'!C2308)</f>
        <v>-1619.7308934121002</v>
      </c>
      <c r="G2308" s="20">
        <f>0.5*'Vehicle Specification'!$J$9*'Vehicle Specification'!$J$13*'Vehicle Specification'!$J$11*('Forces Acting on Vehicle'!C2308*'Forces Acting on Vehicle'!C2308)</f>
        <v>1088.0259192829001</v>
      </c>
      <c r="H2308" s="20">
        <f>'Vehicle Specification'!$J$8-'Forces Acting on Vehicle'!F2308</f>
        <v>7603.8308934121005</v>
      </c>
      <c r="I2308" s="20">
        <f>H2308*'Vehicle Specification'!$J$12</f>
        <v>152.07661786824201</v>
      </c>
      <c r="J2308" s="20">
        <f>E2308+'Forces Acting on Vehicle'!G2308+'Forces Acting on Vehicle'!I2308</f>
        <v>1731.6665512712457</v>
      </c>
      <c r="K2308" s="22">
        <f t="shared" si="108"/>
        <v>97492.826836571126</v>
      </c>
      <c r="L2308" s="21">
        <f t="shared" si="106"/>
        <v>97492.826836571126</v>
      </c>
      <c r="M2308" s="20" t="str">
        <f t="shared" si="107"/>
        <v>0</v>
      </c>
    </row>
    <row r="2309" spans="1:13" x14ac:dyDescent="0.2">
      <c r="A2309" s="5">
        <v>44.98</v>
      </c>
      <c r="B2309" s="5">
        <v>1827</v>
      </c>
      <c r="C2309" s="5">
        <v>56.4</v>
      </c>
      <c r="D2309" s="12">
        <v>0.82475544261498002</v>
      </c>
      <c r="E2309" s="20">
        <f>'Vehicle Specification'!$J$7*'Forces Acting on Vehicle'!D2309</f>
        <v>503.10081999513778</v>
      </c>
      <c r="F2309" s="20">
        <f>0.5*'Vehicle Specification'!$J$9*'Vehicle Specification'!$J$13*'Vehicle Specification'!$J$10*('Forces Acting on Vehicle'!C2309*'Forces Acting on Vehicle'!C2309)</f>
        <v>-1625.4899320464003</v>
      </c>
      <c r="G2309" s="20">
        <f>0.5*'Vehicle Specification'!$J$9*'Vehicle Specification'!$J$13*'Vehicle Specification'!$J$11*('Forces Acting on Vehicle'!C2309*'Forces Acting on Vehicle'!C2309)</f>
        <v>1091.8944528336001</v>
      </c>
      <c r="H2309" s="20">
        <f>'Vehicle Specification'!$J$8-'Forces Acting on Vehicle'!F2309</f>
        <v>7609.5899320464005</v>
      </c>
      <c r="I2309" s="20">
        <f>H2309*'Vehicle Specification'!$J$12</f>
        <v>152.191798640928</v>
      </c>
      <c r="J2309" s="20">
        <f>E2309+'Forces Acting on Vehicle'!G2309+'Forces Acting on Vehicle'!I2309</f>
        <v>1747.1870714696659</v>
      </c>
      <c r="K2309" s="22">
        <f t="shared" si="108"/>
        <v>98541.350830889147</v>
      </c>
      <c r="L2309" s="21">
        <f t="shared" si="106"/>
        <v>98541.350830889147</v>
      </c>
      <c r="M2309" s="20" t="str">
        <f t="shared" si="107"/>
        <v>0</v>
      </c>
    </row>
    <row r="2310" spans="1:13" x14ac:dyDescent="0.2">
      <c r="A2310" s="5">
        <v>45</v>
      </c>
      <c r="B2310" s="5">
        <v>1829</v>
      </c>
      <c r="C2310" s="5">
        <v>56.4</v>
      </c>
      <c r="D2310" s="12">
        <v>0.88521116781715481</v>
      </c>
      <c r="E2310" s="20">
        <f>'Vehicle Specification'!$J$7*'Forces Acting on Vehicle'!D2310</f>
        <v>539.97881236846445</v>
      </c>
      <c r="F2310" s="20">
        <f>0.5*'Vehicle Specification'!$J$9*'Vehicle Specification'!$J$13*'Vehicle Specification'!$J$10*('Forces Acting on Vehicle'!C2310*'Forces Acting on Vehicle'!C2310)</f>
        <v>-1625.4899320464003</v>
      </c>
      <c r="G2310" s="20">
        <f>0.5*'Vehicle Specification'!$J$9*'Vehicle Specification'!$J$13*'Vehicle Specification'!$J$11*('Forces Acting on Vehicle'!C2310*'Forces Acting on Vehicle'!C2310)</f>
        <v>1091.8944528336001</v>
      </c>
      <c r="H2310" s="20">
        <f>'Vehicle Specification'!$J$8-'Forces Acting on Vehicle'!F2310</f>
        <v>7609.5899320464005</v>
      </c>
      <c r="I2310" s="20">
        <f>H2310*'Vehicle Specification'!$J$12</f>
        <v>152.191798640928</v>
      </c>
      <c r="J2310" s="20">
        <f>E2310+'Forces Acting on Vehicle'!G2310+'Forces Acting on Vehicle'!I2310</f>
        <v>1784.0650638429925</v>
      </c>
      <c r="K2310" s="22">
        <f t="shared" si="108"/>
        <v>100621.26960074477</v>
      </c>
      <c r="L2310" s="21">
        <f t="shared" si="106"/>
        <v>100621.26960074477</v>
      </c>
      <c r="M2310" s="20" t="str">
        <f t="shared" si="107"/>
        <v>0</v>
      </c>
    </row>
    <row r="2311" spans="1:13" x14ac:dyDescent="0.2">
      <c r="A2311" s="5">
        <v>45.02</v>
      </c>
      <c r="B2311" s="5">
        <v>1830</v>
      </c>
      <c r="C2311" s="5">
        <v>56.4</v>
      </c>
      <c r="D2311" s="12">
        <v>0.94994943796395359</v>
      </c>
      <c r="E2311" s="20">
        <f>'Vehicle Specification'!$J$7*'Forces Acting on Vehicle'!D2311</f>
        <v>579.46915715801174</v>
      </c>
      <c r="F2311" s="20">
        <f>0.5*'Vehicle Specification'!$J$9*'Vehicle Specification'!$J$13*'Vehicle Specification'!$J$10*('Forces Acting on Vehicle'!C2311*'Forces Acting on Vehicle'!C2311)</f>
        <v>-1625.4899320464003</v>
      </c>
      <c r="G2311" s="20">
        <f>0.5*'Vehicle Specification'!$J$9*'Vehicle Specification'!$J$13*'Vehicle Specification'!$J$11*('Forces Acting on Vehicle'!C2311*'Forces Acting on Vehicle'!C2311)</f>
        <v>1091.8944528336001</v>
      </c>
      <c r="H2311" s="20">
        <f>'Vehicle Specification'!$J$8-'Forces Acting on Vehicle'!F2311</f>
        <v>7609.5899320464005</v>
      </c>
      <c r="I2311" s="20">
        <f>H2311*'Vehicle Specification'!$J$12</f>
        <v>152.191798640928</v>
      </c>
      <c r="J2311" s="20">
        <f>E2311+'Forces Acting on Vehicle'!G2311+'Forces Acting on Vehicle'!I2311</f>
        <v>1823.5554086325399</v>
      </c>
      <c r="K2311" s="22">
        <f t="shared" si="108"/>
        <v>102848.52504687525</v>
      </c>
      <c r="L2311" s="21">
        <f t="shared" ref="L2311:L2374" si="109">IF(K2311&lt;0,"0",K2311)</f>
        <v>102848.52504687525</v>
      </c>
      <c r="M2311" s="20" t="str">
        <f t="shared" ref="M2311:M2374" si="110">IF(K2311&gt;0, "0",K2311)</f>
        <v>0</v>
      </c>
    </row>
    <row r="2312" spans="1:13" x14ac:dyDescent="0.2">
      <c r="A2312" s="5">
        <v>45.039000000000001</v>
      </c>
      <c r="B2312" s="5">
        <v>1831</v>
      </c>
      <c r="C2312" s="5">
        <v>56.4</v>
      </c>
      <c r="D2312" s="12">
        <v>0.81202329340459423</v>
      </c>
      <c r="E2312" s="20">
        <f>'Vehicle Specification'!$J$7*'Forces Acting on Vehicle'!D2312</f>
        <v>495.33420897680247</v>
      </c>
      <c r="F2312" s="20">
        <f>0.5*'Vehicle Specification'!$J$9*'Vehicle Specification'!$J$13*'Vehicle Specification'!$J$10*('Forces Acting on Vehicle'!C2312*'Forces Acting on Vehicle'!C2312)</f>
        <v>-1625.4899320464003</v>
      </c>
      <c r="G2312" s="20">
        <f>0.5*'Vehicle Specification'!$J$9*'Vehicle Specification'!$J$13*'Vehicle Specification'!$J$11*('Forces Acting on Vehicle'!C2312*'Forces Acting on Vehicle'!C2312)</f>
        <v>1091.8944528336001</v>
      </c>
      <c r="H2312" s="20">
        <f>'Vehicle Specification'!$J$8-'Forces Acting on Vehicle'!F2312</f>
        <v>7609.5899320464005</v>
      </c>
      <c r="I2312" s="20">
        <f>H2312*'Vehicle Specification'!$J$12</f>
        <v>152.191798640928</v>
      </c>
      <c r="J2312" s="20">
        <f>E2312+'Forces Acting on Vehicle'!G2312+'Forces Acting on Vehicle'!I2312</f>
        <v>1739.4204604513307</v>
      </c>
      <c r="K2312" s="22">
        <f t="shared" si="108"/>
        <v>98103.313969455048</v>
      </c>
      <c r="L2312" s="21">
        <f t="shared" si="109"/>
        <v>98103.313969455048</v>
      </c>
      <c r="M2312" s="20" t="str">
        <f t="shared" si="110"/>
        <v>0</v>
      </c>
    </row>
    <row r="2313" spans="1:13" x14ac:dyDescent="0.2">
      <c r="A2313" s="5">
        <v>45.058999999999997</v>
      </c>
      <c r="B2313" s="5">
        <v>1832</v>
      </c>
      <c r="C2313" s="5">
        <v>56.4</v>
      </c>
      <c r="D2313" s="12">
        <v>0.70784924567414909</v>
      </c>
      <c r="E2313" s="20">
        <f>'Vehicle Specification'!$J$7*'Forces Acting on Vehicle'!D2313</f>
        <v>431.78803986123097</v>
      </c>
      <c r="F2313" s="20">
        <f>0.5*'Vehicle Specification'!$J$9*'Vehicle Specification'!$J$13*'Vehicle Specification'!$J$10*('Forces Acting on Vehicle'!C2313*'Forces Acting on Vehicle'!C2313)</f>
        <v>-1625.4899320464003</v>
      </c>
      <c r="G2313" s="20">
        <f>0.5*'Vehicle Specification'!$J$9*'Vehicle Specification'!$J$13*'Vehicle Specification'!$J$11*('Forces Acting on Vehicle'!C2313*'Forces Acting on Vehicle'!C2313)</f>
        <v>1091.8944528336001</v>
      </c>
      <c r="H2313" s="20">
        <f>'Vehicle Specification'!$J$8-'Forces Acting on Vehicle'!F2313</f>
        <v>7609.5899320464005</v>
      </c>
      <c r="I2313" s="20">
        <f>H2313*'Vehicle Specification'!$J$12</f>
        <v>152.191798640928</v>
      </c>
      <c r="J2313" s="20">
        <f>E2313+'Forces Acting on Vehicle'!G2313+'Forces Acting on Vehicle'!I2313</f>
        <v>1675.8742913357592</v>
      </c>
      <c r="K2313" s="22">
        <f t="shared" si="108"/>
        <v>94519.31003133682</v>
      </c>
      <c r="L2313" s="21">
        <f t="shared" si="109"/>
        <v>94519.31003133682</v>
      </c>
      <c r="M2313" s="20" t="str">
        <f t="shared" si="110"/>
        <v>0</v>
      </c>
    </row>
    <row r="2314" spans="1:13" x14ac:dyDescent="0.2">
      <c r="A2314" s="5">
        <v>45.078000000000003</v>
      </c>
      <c r="B2314" s="5">
        <v>1833</v>
      </c>
      <c r="C2314" s="5">
        <v>56.5</v>
      </c>
      <c r="D2314" s="12">
        <v>0.61275161971476</v>
      </c>
      <c r="E2314" s="20">
        <f>'Vehicle Specification'!$J$7*'Forces Acting on Vehicle'!D2314</f>
        <v>373.77848802600357</v>
      </c>
      <c r="F2314" s="20">
        <f>0.5*'Vehicle Specification'!$J$9*'Vehicle Specification'!$J$13*'Vehicle Specification'!$J$10*('Forces Acting on Vehicle'!C2314*'Forces Acting on Vehicle'!C2314)</f>
        <v>-1631.2591908025001</v>
      </c>
      <c r="G2314" s="20">
        <f>0.5*'Vehicle Specification'!$J$9*'Vehicle Specification'!$J$13*'Vehicle Specification'!$J$11*('Forces Acting on Vehicle'!C2314*'Forces Acting on Vehicle'!C2314)</f>
        <v>1095.7698515725001</v>
      </c>
      <c r="H2314" s="20">
        <f>'Vehicle Specification'!$J$8-'Forces Acting on Vehicle'!F2314</f>
        <v>7615.359190802501</v>
      </c>
      <c r="I2314" s="20">
        <f>H2314*'Vehicle Specification'!$J$12</f>
        <v>152.30718381605001</v>
      </c>
      <c r="J2314" s="20">
        <f>E2314+'Forces Acting on Vehicle'!G2314+'Forces Acting on Vehicle'!I2314</f>
        <v>1621.8555234145535</v>
      </c>
      <c r="K2314" s="22">
        <f t="shared" si="108"/>
        <v>91634.837072922281</v>
      </c>
      <c r="L2314" s="21">
        <f t="shared" si="109"/>
        <v>91634.837072922281</v>
      </c>
      <c r="M2314" s="20" t="str">
        <f t="shared" si="110"/>
        <v>0</v>
      </c>
    </row>
    <row r="2315" spans="1:13" x14ac:dyDescent="0.2">
      <c r="A2315" s="5">
        <v>45.097999999999999</v>
      </c>
      <c r="B2315" s="5">
        <v>1834</v>
      </c>
      <c r="C2315" s="5">
        <v>56.5</v>
      </c>
      <c r="D2315" s="12">
        <v>0.52894891838617719</v>
      </c>
      <c r="E2315" s="20">
        <f>'Vehicle Specification'!$J$7*'Forces Acting on Vehicle'!D2315</f>
        <v>322.65884021556809</v>
      </c>
      <c r="F2315" s="20">
        <f>0.5*'Vehicle Specification'!$J$9*'Vehicle Specification'!$J$13*'Vehicle Specification'!$J$10*('Forces Acting on Vehicle'!C2315*'Forces Acting on Vehicle'!C2315)</f>
        <v>-1631.2591908025001</v>
      </c>
      <c r="G2315" s="20">
        <f>0.5*'Vehicle Specification'!$J$9*'Vehicle Specification'!$J$13*'Vehicle Specification'!$J$11*('Forces Acting on Vehicle'!C2315*'Forces Acting on Vehicle'!C2315)</f>
        <v>1095.7698515725001</v>
      </c>
      <c r="H2315" s="20">
        <f>'Vehicle Specification'!$J$8-'Forces Acting on Vehicle'!F2315</f>
        <v>7615.359190802501</v>
      </c>
      <c r="I2315" s="20">
        <f>H2315*'Vehicle Specification'!$J$12</f>
        <v>152.30718381605001</v>
      </c>
      <c r="J2315" s="20">
        <f>E2315+'Forces Acting on Vehicle'!G2315+'Forces Acting on Vehicle'!I2315</f>
        <v>1570.7358756041181</v>
      </c>
      <c r="K2315" s="22">
        <f t="shared" si="108"/>
        <v>88746.576971632676</v>
      </c>
      <c r="L2315" s="21">
        <f t="shared" si="109"/>
        <v>88746.576971632676</v>
      </c>
      <c r="M2315" s="20" t="str">
        <f t="shared" si="110"/>
        <v>0</v>
      </c>
    </row>
    <row r="2316" spans="1:13" x14ac:dyDescent="0.2">
      <c r="A2316" s="5">
        <v>45.116999999999997</v>
      </c>
      <c r="B2316" s="5">
        <v>1835</v>
      </c>
      <c r="C2316" s="5">
        <v>56.5</v>
      </c>
      <c r="D2316" s="12">
        <v>0.56344339332715809</v>
      </c>
      <c r="E2316" s="20">
        <f>'Vehicle Specification'!$J$7*'Forces Acting on Vehicle'!D2316</f>
        <v>343.70046992956645</v>
      </c>
      <c r="F2316" s="20">
        <f>0.5*'Vehicle Specification'!$J$9*'Vehicle Specification'!$J$13*'Vehicle Specification'!$J$10*('Forces Acting on Vehicle'!C2316*'Forces Acting on Vehicle'!C2316)</f>
        <v>-1631.2591908025001</v>
      </c>
      <c r="G2316" s="20">
        <f>0.5*'Vehicle Specification'!$J$9*'Vehicle Specification'!$J$13*'Vehicle Specification'!$J$11*('Forces Acting on Vehicle'!C2316*'Forces Acting on Vehicle'!C2316)</f>
        <v>1095.7698515725001</v>
      </c>
      <c r="H2316" s="20">
        <f>'Vehicle Specification'!$J$8-'Forces Acting on Vehicle'!F2316</f>
        <v>7615.359190802501</v>
      </c>
      <c r="I2316" s="20">
        <f>H2316*'Vehicle Specification'!$J$12</f>
        <v>152.30718381605001</v>
      </c>
      <c r="J2316" s="20">
        <f>E2316+'Forces Acting on Vehicle'!G2316+'Forces Acting on Vehicle'!I2316</f>
        <v>1591.7775053181165</v>
      </c>
      <c r="K2316" s="22">
        <f t="shared" si="108"/>
        <v>89935.429050473584</v>
      </c>
      <c r="L2316" s="21">
        <f t="shared" si="109"/>
        <v>89935.429050473584</v>
      </c>
      <c r="M2316" s="20" t="str">
        <f t="shared" si="110"/>
        <v>0</v>
      </c>
    </row>
    <row r="2317" spans="1:13" x14ac:dyDescent="0.2">
      <c r="A2317" s="5">
        <v>45.137</v>
      </c>
      <c r="B2317" s="5">
        <v>1836</v>
      </c>
      <c r="C2317" s="5">
        <v>56.5</v>
      </c>
      <c r="D2317" s="12">
        <v>0.62717236885973149</v>
      </c>
      <c r="E2317" s="20">
        <f>'Vehicle Specification'!$J$7*'Forces Acting on Vehicle'!D2317</f>
        <v>382.57514500443619</v>
      </c>
      <c r="F2317" s="20">
        <f>0.5*'Vehicle Specification'!$J$9*'Vehicle Specification'!$J$13*'Vehicle Specification'!$J$10*('Forces Acting on Vehicle'!C2317*'Forces Acting on Vehicle'!C2317)</f>
        <v>-1631.2591908025001</v>
      </c>
      <c r="G2317" s="20">
        <f>0.5*'Vehicle Specification'!$J$9*'Vehicle Specification'!$J$13*'Vehicle Specification'!$J$11*('Forces Acting on Vehicle'!C2317*'Forces Acting on Vehicle'!C2317)</f>
        <v>1095.7698515725001</v>
      </c>
      <c r="H2317" s="20">
        <f>'Vehicle Specification'!$J$8-'Forces Acting on Vehicle'!F2317</f>
        <v>7615.359190802501</v>
      </c>
      <c r="I2317" s="20">
        <f>H2317*'Vehicle Specification'!$J$12</f>
        <v>152.30718381605001</v>
      </c>
      <c r="J2317" s="20">
        <f>E2317+'Forces Acting on Vehicle'!G2317+'Forces Acting on Vehicle'!I2317</f>
        <v>1630.6521803929863</v>
      </c>
      <c r="K2317" s="22">
        <f t="shared" si="108"/>
        <v>92131.848192203732</v>
      </c>
      <c r="L2317" s="21">
        <f t="shared" si="109"/>
        <v>92131.848192203732</v>
      </c>
      <c r="M2317" s="20" t="str">
        <f t="shared" si="110"/>
        <v>0</v>
      </c>
    </row>
    <row r="2318" spans="1:13" x14ac:dyDescent="0.2">
      <c r="A2318" s="5">
        <v>45.155999999999999</v>
      </c>
      <c r="B2318" s="5">
        <v>1837</v>
      </c>
      <c r="C2318" s="5">
        <v>56.5</v>
      </c>
      <c r="D2318" s="12">
        <v>0.74868223342134221</v>
      </c>
      <c r="E2318" s="20">
        <f>'Vehicle Specification'!$J$7*'Forces Acting on Vehicle'!D2318</f>
        <v>456.69616238701877</v>
      </c>
      <c r="F2318" s="20">
        <f>0.5*'Vehicle Specification'!$J$9*'Vehicle Specification'!$J$13*'Vehicle Specification'!$J$10*('Forces Acting on Vehicle'!C2318*'Forces Acting on Vehicle'!C2318)</f>
        <v>-1631.2591908025001</v>
      </c>
      <c r="G2318" s="20">
        <f>0.5*'Vehicle Specification'!$J$9*'Vehicle Specification'!$J$13*'Vehicle Specification'!$J$11*('Forces Acting on Vehicle'!C2318*'Forces Acting on Vehicle'!C2318)</f>
        <v>1095.7698515725001</v>
      </c>
      <c r="H2318" s="20">
        <f>'Vehicle Specification'!$J$8-'Forces Acting on Vehicle'!F2318</f>
        <v>7615.359190802501</v>
      </c>
      <c r="I2318" s="20">
        <f>H2318*'Vehicle Specification'!$J$12</f>
        <v>152.30718381605001</v>
      </c>
      <c r="J2318" s="20">
        <f>E2318+'Forces Acting on Vehicle'!G2318+'Forces Acting on Vehicle'!I2318</f>
        <v>1704.7731977755689</v>
      </c>
      <c r="K2318" s="22">
        <f t="shared" si="108"/>
        <v>96319.68567431964</v>
      </c>
      <c r="L2318" s="21">
        <f t="shared" si="109"/>
        <v>96319.68567431964</v>
      </c>
      <c r="M2318" s="20" t="str">
        <f t="shared" si="110"/>
        <v>0</v>
      </c>
    </row>
    <row r="2319" spans="1:13" x14ac:dyDescent="0.2">
      <c r="A2319" s="5">
        <v>45.176000000000002</v>
      </c>
      <c r="B2319" s="5">
        <v>1838</v>
      </c>
      <c r="C2319" s="5">
        <v>56.5</v>
      </c>
      <c r="D2319" s="12">
        <v>0.77719264088099671</v>
      </c>
      <c r="E2319" s="20">
        <f>'Vehicle Specification'!$J$7*'Forces Acting on Vehicle'!D2319</f>
        <v>474.08751093740801</v>
      </c>
      <c r="F2319" s="20">
        <f>0.5*'Vehicle Specification'!$J$9*'Vehicle Specification'!$J$13*'Vehicle Specification'!$J$10*('Forces Acting on Vehicle'!C2319*'Forces Acting on Vehicle'!C2319)</f>
        <v>-1631.2591908025001</v>
      </c>
      <c r="G2319" s="20">
        <f>0.5*'Vehicle Specification'!$J$9*'Vehicle Specification'!$J$13*'Vehicle Specification'!$J$11*('Forces Acting on Vehicle'!C2319*'Forces Acting on Vehicle'!C2319)</f>
        <v>1095.7698515725001</v>
      </c>
      <c r="H2319" s="20">
        <f>'Vehicle Specification'!$J$8-'Forces Acting on Vehicle'!F2319</f>
        <v>7615.359190802501</v>
      </c>
      <c r="I2319" s="20">
        <f>H2319*'Vehicle Specification'!$J$12</f>
        <v>152.30718381605001</v>
      </c>
      <c r="J2319" s="20">
        <f>E2319+'Forces Acting on Vehicle'!G2319+'Forces Acting on Vehicle'!I2319</f>
        <v>1722.1645463259581</v>
      </c>
      <c r="K2319" s="22">
        <f t="shared" si="108"/>
        <v>97302.296867416633</v>
      </c>
      <c r="L2319" s="21">
        <f t="shared" si="109"/>
        <v>97302.296867416633</v>
      </c>
      <c r="M2319" s="20" t="str">
        <f t="shared" si="110"/>
        <v>0</v>
      </c>
    </row>
    <row r="2320" spans="1:13" x14ac:dyDescent="0.2">
      <c r="A2320" s="5">
        <v>45.195</v>
      </c>
      <c r="B2320" s="5">
        <v>1840</v>
      </c>
      <c r="C2320" s="5">
        <v>56.6</v>
      </c>
      <c r="D2320" s="12">
        <v>0.83959471318895906</v>
      </c>
      <c r="E2320" s="20">
        <f>'Vehicle Specification'!$J$7*'Forces Acting on Vehicle'!D2320</f>
        <v>512.152775045265</v>
      </c>
      <c r="F2320" s="20">
        <f>0.5*'Vehicle Specification'!$J$9*'Vehicle Specification'!$J$13*'Vehicle Specification'!$J$10*('Forces Acting on Vehicle'!C2320*'Forces Acting on Vehicle'!C2320)</f>
        <v>-1637.0386696804003</v>
      </c>
      <c r="G2320" s="20">
        <f>0.5*'Vehicle Specification'!$J$9*'Vehicle Specification'!$J$13*'Vehicle Specification'!$J$11*('Forces Acting on Vehicle'!C2320*'Forces Acting on Vehicle'!C2320)</f>
        <v>1099.6521154996001</v>
      </c>
      <c r="H2320" s="20">
        <f>'Vehicle Specification'!$J$8-'Forces Acting on Vehicle'!F2320</f>
        <v>7621.1386696804002</v>
      </c>
      <c r="I2320" s="20">
        <f>H2320*'Vehicle Specification'!$J$12</f>
        <v>152.422773393608</v>
      </c>
      <c r="J2320" s="20">
        <f>E2320+'Forces Acting on Vehicle'!G2320+'Forces Acting on Vehicle'!I2320</f>
        <v>1764.2276639384729</v>
      </c>
      <c r="K2320" s="22">
        <f t="shared" si="108"/>
        <v>99855.285778917576</v>
      </c>
      <c r="L2320" s="21">
        <f t="shared" si="109"/>
        <v>99855.285778917576</v>
      </c>
      <c r="M2320" s="20" t="str">
        <f t="shared" si="110"/>
        <v>0</v>
      </c>
    </row>
    <row r="2321" spans="1:13" x14ac:dyDescent="0.2">
      <c r="A2321" s="5">
        <v>45.215000000000003</v>
      </c>
      <c r="B2321" s="5">
        <v>1841</v>
      </c>
      <c r="C2321" s="5">
        <v>56.6</v>
      </c>
      <c r="D2321" s="12">
        <v>0.85905179440319579</v>
      </c>
      <c r="E2321" s="20">
        <f>'Vehicle Specification'!$J$7*'Forces Acting on Vehicle'!D2321</f>
        <v>524.0215945859494</v>
      </c>
      <c r="F2321" s="20">
        <f>0.5*'Vehicle Specification'!$J$9*'Vehicle Specification'!$J$13*'Vehicle Specification'!$J$10*('Forces Acting on Vehicle'!C2321*'Forces Acting on Vehicle'!C2321)</f>
        <v>-1637.0386696804003</v>
      </c>
      <c r="G2321" s="20">
        <f>0.5*'Vehicle Specification'!$J$9*'Vehicle Specification'!$J$13*'Vehicle Specification'!$J$11*('Forces Acting on Vehicle'!C2321*'Forces Acting on Vehicle'!C2321)</f>
        <v>1099.6521154996001</v>
      </c>
      <c r="H2321" s="20">
        <f>'Vehicle Specification'!$J$8-'Forces Acting on Vehicle'!F2321</f>
        <v>7621.1386696804002</v>
      </c>
      <c r="I2321" s="20">
        <f>H2321*'Vehicle Specification'!$J$12</f>
        <v>152.422773393608</v>
      </c>
      <c r="J2321" s="20">
        <f>E2321+'Forces Acting on Vehicle'!G2321+'Forces Acting on Vehicle'!I2321</f>
        <v>1776.0964834791573</v>
      </c>
      <c r="K2321" s="22">
        <f t="shared" si="108"/>
        <v>100527.06096492031</v>
      </c>
      <c r="L2321" s="21">
        <f t="shared" si="109"/>
        <v>100527.06096492031</v>
      </c>
      <c r="M2321" s="20" t="str">
        <f t="shared" si="110"/>
        <v>0</v>
      </c>
    </row>
    <row r="2322" spans="1:13" x14ac:dyDescent="0.2">
      <c r="A2322" s="5">
        <v>45.234000000000002</v>
      </c>
      <c r="B2322" s="5">
        <v>1842</v>
      </c>
      <c r="C2322" s="5">
        <v>56.6</v>
      </c>
      <c r="D2322" s="12">
        <v>0.85066070239074398</v>
      </c>
      <c r="E2322" s="20">
        <f>'Vehicle Specification'!$J$7*'Forces Acting on Vehicle'!D2322</f>
        <v>518.90302845835379</v>
      </c>
      <c r="F2322" s="20">
        <f>0.5*'Vehicle Specification'!$J$9*'Vehicle Specification'!$J$13*'Vehicle Specification'!$J$10*('Forces Acting on Vehicle'!C2322*'Forces Acting on Vehicle'!C2322)</f>
        <v>-1637.0386696804003</v>
      </c>
      <c r="G2322" s="20">
        <f>0.5*'Vehicle Specification'!$J$9*'Vehicle Specification'!$J$13*'Vehicle Specification'!$J$11*('Forces Acting on Vehicle'!C2322*'Forces Acting on Vehicle'!C2322)</f>
        <v>1099.6521154996001</v>
      </c>
      <c r="H2322" s="20">
        <f>'Vehicle Specification'!$J$8-'Forces Acting on Vehicle'!F2322</f>
        <v>7621.1386696804002</v>
      </c>
      <c r="I2322" s="20">
        <f>H2322*'Vehicle Specification'!$J$12</f>
        <v>152.422773393608</v>
      </c>
      <c r="J2322" s="20">
        <f>E2322+'Forces Acting on Vehicle'!G2322+'Forces Acting on Vehicle'!I2322</f>
        <v>1770.9779173515619</v>
      </c>
      <c r="K2322" s="22">
        <f t="shared" si="108"/>
        <v>100237.3501220984</v>
      </c>
      <c r="L2322" s="21">
        <f t="shared" si="109"/>
        <v>100237.3501220984</v>
      </c>
      <c r="M2322" s="20" t="str">
        <f t="shared" si="110"/>
        <v>0</v>
      </c>
    </row>
    <row r="2323" spans="1:13" x14ac:dyDescent="0.2">
      <c r="A2323" s="5">
        <v>45.253999999999998</v>
      </c>
      <c r="B2323" s="5">
        <v>1843</v>
      </c>
      <c r="C2323" s="5">
        <v>56.6</v>
      </c>
      <c r="D2323" s="12">
        <v>0.83582290176344198</v>
      </c>
      <c r="E2323" s="20">
        <f>'Vehicle Specification'!$J$7*'Forces Acting on Vehicle'!D2323</f>
        <v>509.85197007569963</v>
      </c>
      <c r="F2323" s="20">
        <f>0.5*'Vehicle Specification'!$J$9*'Vehicle Specification'!$J$13*'Vehicle Specification'!$J$10*('Forces Acting on Vehicle'!C2323*'Forces Acting on Vehicle'!C2323)</f>
        <v>-1637.0386696804003</v>
      </c>
      <c r="G2323" s="20">
        <f>0.5*'Vehicle Specification'!$J$9*'Vehicle Specification'!$J$13*'Vehicle Specification'!$J$11*('Forces Acting on Vehicle'!C2323*'Forces Acting on Vehicle'!C2323)</f>
        <v>1099.6521154996001</v>
      </c>
      <c r="H2323" s="20">
        <f>'Vehicle Specification'!$J$8-'Forces Acting on Vehicle'!F2323</f>
        <v>7621.1386696804002</v>
      </c>
      <c r="I2323" s="20">
        <f>H2323*'Vehicle Specification'!$J$12</f>
        <v>152.422773393608</v>
      </c>
      <c r="J2323" s="20">
        <f>E2323+'Forces Acting on Vehicle'!G2323+'Forces Acting on Vehicle'!I2323</f>
        <v>1761.9268589689077</v>
      </c>
      <c r="K2323" s="22">
        <f t="shared" si="108"/>
        <v>99725.060217640174</v>
      </c>
      <c r="L2323" s="21">
        <f t="shared" si="109"/>
        <v>99725.060217640174</v>
      </c>
      <c r="M2323" s="20" t="str">
        <f t="shared" si="110"/>
        <v>0</v>
      </c>
    </row>
    <row r="2324" spans="1:13" x14ac:dyDescent="0.2">
      <c r="A2324" s="5">
        <v>45.273000000000003</v>
      </c>
      <c r="B2324" s="5">
        <v>1844</v>
      </c>
      <c r="C2324" s="5">
        <v>56.6</v>
      </c>
      <c r="D2324" s="12">
        <v>0.83626999164198546</v>
      </c>
      <c r="E2324" s="20">
        <f>'Vehicle Specification'!$J$7*'Forces Acting on Vehicle'!D2324</f>
        <v>510.12469490161112</v>
      </c>
      <c r="F2324" s="20">
        <f>0.5*'Vehicle Specification'!$J$9*'Vehicle Specification'!$J$13*'Vehicle Specification'!$J$10*('Forces Acting on Vehicle'!C2324*'Forces Acting on Vehicle'!C2324)</f>
        <v>-1637.0386696804003</v>
      </c>
      <c r="G2324" s="20">
        <f>0.5*'Vehicle Specification'!$J$9*'Vehicle Specification'!$J$13*'Vehicle Specification'!$J$11*('Forces Acting on Vehicle'!C2324*'Forces Acting on Vehicle'!C2324)</f>
        <v>1099.6521154996001</v>
      </c>
      <c r="H2324" s="20">
        <f>'Vehicle Specification'!$J$8-'Forces Acting on Vehicle'!F2324</f>
        <v>7621.1386696804002</v>
      </c>
      <c r="I2324" s="20">
        <f>H2324*'Vehicle Specification'!$J$12</f>
        <v>152.422773393608</v>
      </c>
      <c r="J2324" s="20">
        <f>E2324+'Forces Acting on Vehicle'!G2324+'Forces Acting on Vehicle'!I2324</f>
        <v>1762.1995837948191</v>
      </c>
      <c r="K2324" s="22">
        <f t="shared" si="108"/>
        <v>99740.496442786767</v>
      </c>
      <c r="L2324" s="21">
        <f t="shared" si="109"/>
        <v>99740.496442786767</v>
      </c>
      <c r="M2324" s="20" t="str">
        <f t="shared" si="110"/>
        <v>0</v>
      </c>
    </row>
    <row r="2325" spans="1:13" x14ac:dyDescent="0.2">
      <c r="A2325" s="5">
        <v>45.292999999999999</v>
      </c>
      <c r="B2325" s="5">
        <v>1845</v>
      </c>
      <c r="C2325" s="5">
        <v>56.7</v>
      </c>
      <c r="D2325" s="12">
        <v>0.84346268081282805</v>
      </c>
      <c r="E2325" s="20">
        <f>'Vehicle Specification'!$J$7*'Forces Acting on Vehicle'!D2325</f>
        <v>514.51223529582512</v>
      </c>
      <c r="F2325" s="20">
        <f>0.5*'Vehicle Specification'!$J$9*'Vehicle Specification'!$J$13*'Vehicle Specification'!$J$10*('Forces Acting on Vehicle'!C2325*'Forces Acting on Vehicle'!C2325)</f>
        <v>-1642.8283686801003</v>
      </c>
      <c r="G2325" s="20">
        <f>0.5*'Vehicle Specification'!$J$9*'Vehicle Specification'!$J$13*'Vehicle Specification'!$J$11*('Forces Acting on Vehicle'!C2325*'Forces Acting on Vehicle'!C2325)</f>
        <v>1103.5412446149003</v>
      </c>
      <c r="H2325" s="20">
        <f>'Vehicle Specification'!$J$8-'Forces Acting on Vehicle'!F2325</f>
        <v>7626.9283686801009</v>
      </c>
      <c r="I2325" s="20">
        <f>H2325*'Vehicle Specification'!$J$12</f>
        <v>152.53856737360204</v>
      </c>
      <c r="J2325" s="20">
        <f>E2325+'Forces Acting on Vehicle'!G2325+'Forces Acting on Vehicle'!I2325</f>
        <v>1770.5920472843275</v>
      </c>
      <c r="K2325" s="22">
        <f t="shared" si="108"/>
        <v>100392.56908102137</v>
      </c>
      <c r="L2325" s="21">
        <f t="shared" si="109"/>
        <v>100392.56908102137</v>
      </c>
      <c r="M2325" s="20" t="str">
        <f t="shared" si="110"/>
        <v>0</v>
      </c>
    </row>
    <row r="2326" spans="1:13" x14ac:dyDescent="0.2">
      <c r="A2326" s="5">
        <v>45.313000000000002</v>
      </c>
      <c r="B2326" s="5">
        <v>1846</v>
      </c>
      <c r="C2326" s="5">
        <v>56.7</v>
      </c>
      <c r="D2326" s="12">
        <v>0.85116015717168236</v>
      </c>
      <c r="E2326" s="20">
        <f>'Vehicle Specification'!$J$7*'Forces Acting on Vehicle'!D2326</f>
        <v>519.20769587472626</v>
      </c>
      <c r="F2326" s="20">
        <f>0.5*'Vehicle Specification'!$J$9*'Vehicle Specification'!$J$13*'Vehicle Specification'!$J$10*('Forces Acting on Vehicle'!C2326*'Forces Acting on Vehicle'!C2326)</f>
        <v>-1642.8283686801003</v>
      </c>
      <c r="G2326" s="20">
        <f>0.5*'Vehicle Specification'!$J$9*'Vehicle Specification'!$J$13*'Vehicle Specification'!$J$11*('Forces Acting on Vehicle'!C2326*'Forces Acting on Vehicle'!C2326)</f>
        <v>1103.5412446149003</v>
      </c>
      <c r="H2326" s="20">
        <f>'Vehicle Specification'!$J$8-'Forces Acting on Vehicle'!F2326</f>
        <v>7626.9283686801009</v>
      </c>
      <c r="I2326" s="20">
        <f>H2326*'Vehicle Specification'!$J$12</f>
        <v>152.53856737360204</v>
      </c>
      <c r="J2326" s="20">
        <f>E2326+'Forces Acting on Vehicle'!G2326+'Forces Acting on Vehicle'!I2326</f>
        <v>1775.2875078632285</v>
      </c>
      <c r="K2326" s="22">
        <f t="shared" si="108"/>
        <v>100658.80169584506</v>
      </c>
      <c r="L2326" s="21">
        <f t="shared" si="109"/>
        <v>100658.80169584506</v>
      </c>
      <c r="M2326" s="20" t="str">
        <f t="shared" si="110"/>
        <v>0</v>
      </c>
    </row>
    <row r="2327" spans="1:13" x14ac:dyDescent="0.2">
      <c r="A2327" s="5">
        <v>45.332000000000001</v>
      </c>
      <c r="B2327" s="5">
        <v>1847</v>
      </c>
      <c r="C2327" s="5">
        <v>56.7</v>
      </c>
      <c r="D2327" s="12">
        <v>0.73863077359245877</v>
      </c>
      <c r="E2327" s="20">
        <f>'Vehicle Specification'!$J$7*'Forces Acting on Vehicle'!D2327</f>
        <v>450.56477189139986</v>
      </c>
      <c r="F2327" s="20">
        <f>0.5*'Vehicle Specification'!$J$9*'Vehicle Specification'!$J$13*'Vehicle Specification'!$J$10*('Forces Acting on Vehicle'!C2327*'Forces Acting on Vehicle'!C2327)</f>
        <v>-1642.8283686801003</v>
      </c>
      <c r="G2327" s="20">
        <f>0.5*'Vehicle Specification'!$J$9*'Vehicle Specification'!$J$13*'Vehicle Specification'!$J$11*('Forces Acting on Vehicle'!C2327*'Forces Acting on Vehicle'!C2327)</f>
        <v>1103.5412446149003</v>
      </c>
      <c r="H2327" s="20">
        <f>'Vehicle Specification'!$J$8-'Forces Acting on Vehicle'!F2327</f>
        <v>7626.9283686801009</v>
      </c>
      <c r="I2327" s="20">
        <f>H2327*'Vehicle Specification'!$J$12</f>
        <v>152.53856737360204</v>
      </c>
      <c r="J2327" s="20">
        <f>E2327+'Forces Acting on Vehicle'!G2327+'Forces Acting on Vehicle'!I2327</f>
        <v>1706.6445838799023</v>
      </c>
      <c r="K2327" s="22">
        <f t="shared" si="108"/>
        <v>96766.747905990458</v>
      </c>
      <c r="L2327" s="21">
        <f t="shared" si="109"/>
        <v>96766.747905990458</v>
      </c>
      <c r="M2327" s="20" t="str">
        <f t="shared" si="110"/>
        <v>0</v>
      </c>
    </row>
    <row r="2328" spans="1:13" x14ac:dyDescent="0.2">
      <c r="A2328" s="5">
        <v>45.351999999999997</v>
      </c>
      <c r="B2328" s="5">
        <v>1848</v>
      </c>
      <c r="C2328" s="5">
        <v>56.7</v>
      </c>
      <c r="D2328" s="12">
        <v>0.64904198968461224</v>
      </c>
      <c r="E2328" s="20">
        <f>'Vehicle Specification'!$J$7*'Forces Acting on Vehicle'!D2328</f>
        <v>395.91561370761349</v>
      </c>
      <c r="F2328" s="20">
        <f>0.5*'Vehicle Specification'!$J$9*'Vehicle Specification'!$J$13*'Vehicle Specification'!$J$10*('Forces Acting on Vehicle'!C2328*'Forces Acting on Vehicle'!C2328)</f>
        <v>-1642.8283686801003</v>
      </c>
      <c r="G2328" s="20">
        <f>0.5*'Vehicle Specification'!$J$9*'Vehicle Specification'!$J$13*'Vehicle Specification'!$J$11*('Forces Acting on Vehicle'!C2328*'Forces Acting on Vehicle'!C2328)</f>
        <v>1103.5412446149003</v>
      </c>
      <c r="H2328" s="20">
        <f>'Vehicle Specification'!$J$8-'Forces Acting on Vehicle'!F2328</f>
        <v>7626.9283686801009</v>
      </c>
      <c r="I2328" s="20">
        <f>H2328*'Vehicle Specification'!$J$12</f>
        <v>152.53856737360204</v>
      </c>
      <c r="J2328" s="20">
        <f>E2328+'Forces Acting on Vehicle'!G2328+'Forces Acting on Vehicle'!I2328</f>
        <v>1651.9954256961157</v>
      </c>
      <c r="K2328" s="22">
        <f t="shared" si="108"/>
        <v>93668.140636969765</v>
      </c>
      <c r="L2328" s="21">
        <f t="shared" si="109"/>
        <v>93668.140636969765</v>
      </c>
      <c r="M2328" s="20" t="str">
        <f t="shared" si="110"/>
        <v>0</v>
      </c>
    </row>
    <row r="2329" spans="1:13" x14ac:dyDescent="0.2">
      <c r="A2329" s="5">
        <v>45.371000000000002</v>
      </c>
      <c r="B2329" s="5">
        <v>1850</v>
      </c>
      <c r="C2329" s="5">
        <v>56.7</v>
      </c>
      <c r="D2329" s="12">
        <v>0.48788771209113213</v>
      </c>
      <c r="E2329" s="20">
        <f>'Vehicle Specification'!$J$7*'Forces Acting on Vehicle'!D2329</f>
        <v>297.61150437559058</v>
      </c>
      <c r="F2329" s="20">
        <f>0.5*'Vehicle Specification'!$J$9*'Vehicle Specification'!$J$13*'Vehicle Specification'!$J$10*('Forces Acting on Vehicle'!C2329*'Forces Acting on Vehicle'!C2329)</f>
        <v>-1642.8283686801003</v>
      </c>
      <c r="G2329" s="20">
        <f>0.5*'Vehicle Specification'!$J$9*'Vehicle Specification'!$J$13*'Vehicle Specification'!$J$11*('Forces Acting on Vehicle'!C2329*'Forces Acting on Vehicle'!C2329)</f>
        <v>1103.5412446149003</v>
      </c>
      <c r="H2329" s="20">
        <f>'Vehicle Specification'!$J$8-'Forces Acting on Vehicle'!F2329</f>
        <v>7626.9283686801009</v>
      </c>
      <c r="I2329" s="20">
        <f>H2329*'Vehicle Specification'!$J$12</f>
        <v>152.53856737360204</v>
      </c>
      <c r="J2329" s="20">
        <f>E2329+'Forces Acting on Vehicle'!G2329+'Forces Acting on Vehicle'!I2329</f>
        <v>1553.6913163640929</v>
      </c>
      <c r="K2329" s="22">
        <f t="shared" si="108"/>
        <v>88094.29763784408</v>
      </c>
      <c r="L2329" s="21">
        <f t="shared" si="109"/>
        <v>88094.29763784408</v>
      </c>
      <c r="M2329" s="20" t="str">
        <f t="shared" si="110"/>
        <v>0</v>
      </c>
    </row>
    <row r="2330" spans="1:13" x14ac:dyDescent="0.2">
      <c r="A2330" s="5">
        <v>45.390999999999998</v>
      </c>
      <c r="B2330" s="5">
        <v>1851</v>
      </c>
      <c r="C2330" s="5">
        <v>56.8</v>
      </c>
      <c r="D2330" s="12">
        <v>0.42333093084587459</v>
      </c>
      <c r="E2330" s="20">
        <f>'Vehicle Specification'!$J$7*'Forces Acting on Vehicle'!D2330</f>
        <v>258.23186781598349</v>
      </c>
      <c r="F2330" s="20">
        <f>0.5*'Vehicle Specification'!$J$9*'Vehicle Specification'!$J$13*'Vehicle Specification'!$J$10*('Forces Acting on Vehicle'!C2330*'Forces Acting on Vehicle'!C2330)</f>
        <v>-1648.6282878016002</v>
      </c>
      <c r="G2330" s="20">
        <f>0.5*'Vehicle Specification'!$J$9*'Vehicle Specification'!$J$13*'Vehicle Specification'!$J$11*('Forces Acting on Vehicle'!C2330*'Forces Acting on Vehicle'!C2330)</f>
        <v>1107.4372389184</v>
      </c>
      <c r="H2330" s="20">
        <f>'Vehicle Specification'!$J$8-'Forces Acting on Vehicle'!F2330</f>
        <v>7632.7282878016003</v>
      </c>
      <c r="I2330" s="20">
        <f>H2330*'Vehicle Specification'!$J$12</f>
        <v>152.65456575603201</v>
      </c>
      <c r="J2330" s="20">
        <f>E2330+'Forces Acting on Vehicle'!G2330+'Forces Acting on Vehicle'!I2330</f>
        <v>1518.3236724904157</v>
      </c>
      <c r="K2330" s="22">
        <f t="shared" si="108"/>
        <v>86240.784597455611</v>
      </c>
      <c r="L2330" s="21">
        <f t="shared" si="109"/>
        <v>86240.784597455611</v>
      </c>
      <c r="M2330" s="20" t="str">
        <f t="shared" si="110"/>
        <v>0</v>
      </c>
    </row>
    <row r="2331" spans="1:13" x14ac:dyDescent="0.2">
      <c r="A2331" s="5">
        <v>45.41</v>
      </c>
      <c r="B2331" s="5">
        <v>1852</v>
      </c>
      <c r="C2331" s="5">
        <v>56.8</v>
      </c>
      <c r="D2331" s="12">
        <v>0.38657042664846614</v>
      </c>
      <c r="E2331" s="20">
        <f>'Vehicle Specification'!$J$7*'Forces Acting on Vehicle'!D2331</f>
        <v>235.80796025556435</v>
      </c>
      <c r="F2331" s="20">
        <f>0.5*'Vehicle Specification'!$J$9*'Vehicle Specification'!$J$13*'Vehicle Specification'!$J$10*('Forces Acting on Vehicle'!C2331*'Forces Acting on Vehicle'!C2331)</f>
        <v>-1648.6282878016002</v>
      </c>
      <c r="G2331" s="20">
        <f>0.5*'Vehicle Specification'!$J$9*'Vehicle Specification'!$J$13*'Vehicle Specification'!$J$11*('Forces Acting on Vehicle'!C2331*'Forces Acting on Vehicle'!C2331)</f>
        <v>1107.4372389184</v>
      </c>
      <c r="H2331" s="20">
        <f>'Vehicle Specification'!$J$8-'Forces Acting on Vehicle'!F2331</f>
        <v>7632.7282878016003</v>
      </c>
      <c r="I2331" s="20">
        <f>H2331*'Vehicle Specification'!$J$12</f>
        <v>152.65456575603201</v>
      </c>
      <c r="J2331" s="20">
        <f>E2331+'Forces Acting on Vehicle'!G2331+'Forces Acting on Vehicle'!I2331</f>
        <v>1495.8997649299965</v>
      </c>
      <c r="K2331" s="22">
        <f t="shared" si="108"/>
        <v>84967.106648023793</v>
      </c>
      <c r="L2331" s="21">
        <f t="shared" si="109"/>
        <v>84967.106648023793</v>
      </c>
      <c r="M2331" s="20" t="str">
        <f t="shared" si="110"/>
        <v>0</v>
      </c>
    </row>
    <row r="2332" spans="1:13" x14ac:dyDescent="0.2">
      <c r="A2332" s="5">
        <v>45.43</v>
      </c>
      <c r="B2332" s="5">
        <v>1853</v>
      </c>
      <c r="C2332" s="5">
        <v>56.8</v>
      </c>
      <c r="D2332" s="12">
        <v>0.405208069655559</v>
      </c>
      <c r="E2332" s="20">
        <f>'Vehicle Specification'!$J$7*'Forces Acting on Vehicle'!D2332</f>
        <v>247.17692248989098</v>
      </c>
      <c r="F2332" s="20">
        <f>0.5*'Vehicle Specification'!$J$9*'Vehicle Specification'!$J$13*'Vehicle Specification'!$J$10*('Forces Acting on Vehicle'!C2332*'Forces Acting on Vehicle'!C2332)</f>
        <v>-1648.6282878016002</v>
      </c>
      <c r="G2332" s="20">
        <f>0.5*'Vehicle Specification'!$J$9*'Vehicle Specification'!$J$13*'Vehicle Specification'!$J$11*('Forces Acting on Vehicle'!C2332*'Forces Acting on Vehicle'!C2332)</f>
        <v>1107.4372389184</v>
      </c>
      <c r="H2332" s="20">
        <f>'Vehicle Specification'!$J$8-'Forces Acting on Vehicle'!F2332</f>
        <v>7632.7282878016003</v>
      </c>
      <c r="I2332" s="20">
        <f>H2332*'Vehicle Specification'!$J$12</f>
        <v>152.65456575603201</v>
      </c>
      <c r="J2332" s="20">
        <f>E2332+'Forces Acting on Vehicle'!G2332+'Forces Acting on Vehicle'!I2332</f>
        <v>1507.2687271643231</v>
      </c>
      <c r="K2332" s="22">
        <f t="shared" si="108"/>
        <v>85612.863702933551</v>
      </c>
      <c r="L2332" s="21">
        <f t="shared" si="109"/>
        <v>85612.863702933551</v>
      </c>
      <c r="M2332" s="20" t="str">
        <f t="shared" si="110"/>
        <v>0</v>
      </c>
    </row>
    <row r="2333" spans="1:13" x14ac:dyDescent="0.2">
      <c r="A2333" s="5">
        <v>45.448999999999998</v>
      </c>
      <c r="B2333" s="5">
        <v>1854</v>
      </c>
      <c r="C2333" s="5">
        <v>56.8</v>
      </c>
      <c r="D2333" s="12">
        <v>0.38081681541223222</v>
      </c>
      <c r="E2333" s="20">
        <f>'Vehicle Specification'!$J$7*'Forces Acting on Vehicle'!D2333</f>
        <v>232.29825740146165</v>
      </c>
      <c r="F2333" s="20">
        <f>0.5*'Vehicle Specification'!$J$9*'Vehicle Specification'!$J$13*'Vehicle Specification'!$J$10*('Forces Acting on Vehicle'!C2333*'Forces Acting on Vehicle'!C2333)</f>
        <v>-1648.6282878016002</v>
      </c>
      <c r="G2333" s="20">
        <f>0.5*'Vehicle Specification'!$J$9*'Vehicle Specification'!$J$13*'Vehicle Specification'!$J$11*('Forces Acting on Vehicle'!C2333*'Forces Acting on Vehicle'!C2333)</f>
        <v>1107.4372389184</v>
      </c>
      <c r="H2333" s="20">
        <f>'Vehicle Specification'!$J$8-'Forces Acting on Vehicle'!F2333</f>
        <v>7632.7282878016003</v>
      </c>
      <c r="I2333" s="20">
        <f>H2333*'Vehicle Specification'!$J$12</f>
        <v>152.65456575603201</v>
      </c>
      <c r="J2333" s="20">
        <f>E2333+'Forces Acting on Vehicle'!G2333+'Forces Acting on Vehicle'!I2333</f>
        <v>1492.3900620758936</v>
      </c>
      <c r="K2333" s="22">
        <f t="shared" si="108"/>
        <v>84767.755525910761</v>
      </c>
      <c r="L2333" s="21">
        <f t="shared" si="109"/>
        <v>84767.755525910761</v>
      </c>
      <c r="M2333" s="20" t="str">
        <f t="shared" si="110"/>
        <v>0</v>
      </c>
    </row>
    <row r="2334" spans="1:13" x14ac:dyDescent="0.2">
      <c r="A2334" s="5">
        <v>45.469000000000001</v>
      </c>
      <c r="B2334" s="5">
        <v>1855</v>
      </c>
      <c r="C2334" s="5">
        <v>56.8</v>
      </c>
      <c r="D2334" s="12">
        <v>0.32367271564574435</v>
      </c>
      <c r="E2334" s="20">
        <f>'Vehicle Specification'!$J$7*'Forces Acting on Vehicle'!D2334</f>
        <v>197.44035654390404</v>
      </c>
      <c r="F2334" s="20">
        <f>0.5*'Vehicle Specification'!$J$9*'Vehicle Specification'!$J$13*'Vehicle Specification'!$J$10*('Forces Acting on Vehicle'!C2334*'Forces Acting on Vehicle'!C2334)</f>
        <v>-1648.6282878016002</v>
      </c>
      <c r="G2334" s="20">
        <f>0.5*'Vehicle Specification'!$J$9*'Vehicle Specification'!$J$13*'Vehicle Specification'!$J$11*('Forces Acting on Vehicle'!C2334*'Forces Acting on Vehicle'!C2334)</f>
        <v>1107.4372389184</v>
      </c>
      <c r="H2334" s="20">
        <f>'Vehicle Specification'!$J$8-'Forces Acting on Vehicle'!F2334</f>
        <v>7632.7282878016003</v>
      </c>
      <c r="I2334" s="20">
        <f>H2334*'Vehicle Specification'!$J$12</f>
        <v>152.65456575603201</v>
      </c>
      <c r="J2334" s="20">
        <f>E2334+'Forces Acting on Vehicle'!G2334+'Forces Acting on Vehicle'!I2334</f>
        <v>1457.5321612183361</v>
      </c>
      <c r="K2334" s="22">
        <f t="shared" si="108"/>
        <v>82787.826757201488</v>
      </c>
      <c r="L2334" s="21">
        <f t="shared" si="109"/>
        <v>82787.826757201488</v>
      </c>
      <c r="M2334" s="20" t="str">
        <f t="shared" si="110"/>
        <v>0</v>
      </c>
    </row>
    <row r="2335" spans="1:13" x14ac:dyDescent="0.2">
      <c r="A2335" s="5">
        <v>45.488</v>
      </c>
      <c r="B2335" s="5">
        <v>1856</v>
      </c>
      <c r="C2335" s="5">
        <v>56.8</v>
      </c>
      <c r="D2335" s="12">
        <v>0.36715922814717639</v>
      </c>
      <c r="E2335" s="20">
        <f>'Vehicle Specification'!$J$7*'Forces Acting on Vehicle'!D2335</f>
        <v>223.96712916977759</v>
      </c>
      <c r="F2335" s="20">
        <f>0.5*'Vehicle Specification'!$J$9*'Vehicle Specification'!$J$13*'Vehicle Specification'!$J$10*('Forces Acting on Vehicle'!C2335*'Forces Acting on Vehicle'!C2335)</f>
        <v>-1648.6282878016002</v>
      </c>
      <c r="G2335" s="20">
        <f>0.5*'Vehicle Specification'!$J$9*'Vehicle Specification'!$J$13*'Vehicle Specification'!$J$11*('Forces Acting on Vehicle'!C2335*'Forces Acting on Vehicle'!C2335)</f>
        <v>1107.4372389184</v>
      </c>
      <c r="H2335" s="20">
        <f>'Vehicle Specification'!$J$8-'Forces Acting on Vehicle'!F2335</f>
        <v>7632.7282878016003</v>
      </c>
      <c r="I2335" s="20">
        <f>H2335*'Vehicle Specification'!$J$12</f>
        <v>152.65456575603201</v>
      </c>
      <c r="J2335" s="20">
        <f>E2335+'Forces Acting on Vehicle'!G2335+'Forces Acting on Vehicle'!I2335</f>
        <v>1484.0589338442096</v>
      </c>
      <c r="K2335" s="22">
        <f t="shared" si="108"/>
        <v>84294.547442351104</v>
      </c>
      <c r="L2335" s="21">
        <f t="shared" si="109"/>
        <v>84294.547442351104</v>
      </c>
      <c r="M2335" s="20" t="str">
        <f t="shared" si="110"/>
        <v>0</v>
      </c>
    </row>
    <row r="2336" spans="1:13" x14ac:dyDescent="0.2">
      <c r="A2336" s="5">
        <v>45.508000000000003</v>
      </c>
      <c r="B2336" s="5">
        <v>1857</v>
      </c>
      <c r="C2336" s="5">
        <v>56.8</v>
      </c>
      <c r="D2336" s="12">
        <v>0.37090602153616958</v>
      </c>
      <c r="E2336" s="20">
        <f>'Vehicle Specification'!$J$7*'Forces Acting on Vehicle'!D2336</f>
        <v>226.25267313706345</v>
      </c>
      <c r="F2336" s="20">
        <f>0.5*'Vehicle Specification'!$J$9*'Vehicle Specification'!$J$13*'Vehicle Specification'!$J$10*('Forces Acting on Vehicle'!C2336*'Forces Acting on Vehicle'!C2336)</f>
        <v>-1648.6282878016002</v>
      </c>
      <c r="G2336" s="20">
        <f>0.5*'Vehicle Specification'!$J$9*'Vehicle Specification'!$J$13*'Vehicle Specification'!$J$11*('Forces Acting on Vehicle'!C2336*'Forces Acting on Vehicle'!C2336)</f>
        <v>1107.4372389184</v>
      </c>
      <c r="H2336" s="20">
        <f>'Vehicle Specification'!$J$8-'Forces Acting on Vehicle'!F2336</f>
        <v>7632.7282878016003</v>
      </c>
      <c r="I2336" s="20">
        <f>H2336*'Vehicle Specification'!$J$12</f>
        <v>152.65456575603201</v>
      </c>
      <c r="J2336" s="20">
        <f>E2336+'Forces Acting on Vehicle'!G2336+'Forces Acting on Vehicle'!I2336</f>
        <v>1486.3444778114956</v>
      </c>
      <c r="K2336" s="22">
        <f t="shared" si="108"/>
        <v>84424.366339692948</v>
      </c>
      <c r="L2336" s="21">
        <f t="shared" si="109"/>
        <v>84424.366339692948</v>
      </c>
      <c r="M2336" s="20" t="str">
        <f t="shared" si="110"/>
        <v>0</v>
      </c>
    </row>
    <row r="2337" spans="1:13" x14ac:dyDescent="0.2">
      <c r="A2337" s="5">
        <v>45.527000000000001</v>
      </c>
      <c r="B2337" s="5">
        <v>1858</v>
      </c>
      <c r="C2337" s="5">
        <v>56.8</v>
      </c>
      <c r="D2337" s="12">
        <v>0.38771825364443624</v>
      </c>
      <c r="E2337" s="20">
        <f>'Vehicle Specification'!$J$7*'Forces Acting on Vehicle'!D2337</f>
        <v>236.50813472310611</v>
      </c>
      <c r="F2337" s="20">
        <f>0.5*'Vehicle Specification'!$J$9*'Vehicle Specification'!$J$13*'Vehicle Specification'!$J$10*('Forces Acting on Vehicle'!C2337*'Forces Acting on Vehicle'!C2337)</f>
        <v>-1648.6282878016002</v>
      </c>
      <c r="G2337" s="20">
        <f>0.5*'Vehicle Specification'!$J$9*'Vehicle Specification'!$J$13*'Vehicle Specification'!$J$11*('Forces Acting on Vehicle'!C2337*'Forces Acting on Vehicle'!C2337)</f>
        <v>1107.4372389184</v>
      </c>
      <c r="H2337" s="20">
        <f>'Vehicle Specification'!$J$8-'Forces Acting on Vehicle'!F2337</f>
        <v>7632.7282878016003</v>
      </c>
      <c r="I2337" s="20">
        <f>H2337*'Vehicle Specification'!$J$12</f>
        <v>152.65456575603201</v>
      </c>
      <c r="J2337" s="20">
        <f>E2337+'Forces Acting on Vehicle'!G2337+'Forces Acting on Vehicle'!I2337</f>
        <v>1496.5999393975383</v>
      </c>
      <c r="K2337" s="22">
        <f t="shared" si="108"/>
        <v>85006.876557780168</v>
      </c>
      <c r="L2337" s="21">
        <f t="shared" si="109"/>
        <v>85006.876557780168</v>
      </c>
      <c r="M2337" s="20" t="str">
        <f t="shared" si="110"/>
        <v>0</v>
      </c>
    </row>
    <row r="2338" spans="1:13" x14ac:dyDescent="0.2">
      <c r="A2338" s="5">
        <v>45.546999999999997</v>
      </c>
      <c r="B2338" s="5">
        <v>1859</v>
      </c>
      <c r="C2338" s="5">
        <v>56.8</v>
      </c>
      <c r="D2338" s="12">
        <v>0.48597212030039483</v>
      </c>
      <c r="E2338" s="20">
        <f>'Vehicle Specification'!$J$7*'Forces Acting on Vehicle'!D2338</f>
        <v>296.44299338324083</v>
      </c>
      <c r="F2338" s="20">
        <f>0.5*'Vehicle Specification'!$J$9*'Vehicle Specification'!$J$13*'Vehicle Specification'!$J$10*('Forces Acting on Vehicle'!C2338*'Forces Acting on Vehicle'!C2338)</f>
        <v>-1648.6282878016002</v>
      </c>
      <c r="G2338" s="20">
        <f>0.5*'Vehicle Specification'!$J$9*'Vehicle Specification'!$J$13*'Vehicle Specification'!$J$11*('Forces Acting on Vehicle'!C2338*'Forces Acting on Vehicle'!C2338)</f>
        <v>1107.4372389184</v>
      </c>
      <c r="H2338" s="20">
        <f>'Vehicle Specification'!$J$8-'Forces Acting on Vehicle'!F2338</f>
        <v>7632.7282878016003</v>
      </c>
      <c r="I2338" s="20">
        <f>H2338*'Vehicle Specification'!$J$12</f>
        <v>152.65456575603201</v>
      </c>
      <c r="J2338" s="20">
        <f>E2338+'Forces Acting on Vehicle'!G2338+'Forces Acting on Vehicle'!I2338</f>
        <v>1556.5347980576728</v>
      </c>
      <c r="K2338" s="22">
        <f t="shared" si="108"/>
        <v>88411.176529675809</v>
      </c>
      <c r="L2338" s="21">
        <f t="shared" si="109"/>
        <v>88411.176529675809</v>
      </c>
      <c r="M2338" s="20" t="str">
        <f t="shared" si="110"/>
        <v>0</v>
      </c>
    </row>
    <row r="2339" spans="1:13" x14ac:dyDescent="0.2">
      <c r="A2339" s="5">
        <v>45.566000000000003</v>
      </c>
      <c r="B2339" s="5">
        <v>1861</v>
      </c>
      <c r="C2339" s="5">
        <v>56.8</v>
      </c>
      <c r="D2339" s="12">
        <v>0.45427805124997678</v>
      </c>
      <c r="E2339" s="20">
        <f>'Vehicle Specification'!$J$7*'Forces Acting on Vehicle'!D2339</f>
        <v>277.10961126248583</v>
      </c>
      <c r="F2339" s="20">
        <f>0.5*'Vehicle Specification'!$J$9*'Vehicle Specification'!$J$13*'Vehicle Specification'!$J$10*('Forces Acting on Vehicle'!C2339*'Forces Acting on Vehicle'!C2339)</f>
        <v>-1648.6282878016002</v>
      </c>
      <c r="G2339" s="20">
        <f>0.5*'Vehicle Specification'!$J$9*'Vehicle Specification'!$J$13*'Vehicle Specification'!$J$11*('Forces Acting on Vehicle'!C2339*'Forces Acting on Vehicle'!C2339)</f>
        <v>1107.4372389184</v>
      </c>
      <c r="H2339" s="20">
        <f>'Vehicle Specification'!$J$8-'Forces Acting on Vehicle'!F2339</f>
        <v>7632.7282878016003</v>
      </c>
      <c r="I2339" s="20">
        <f>H2339*'Vehicle Specification'!$J$12</f>
        <v>152.65456575603201</v>
      </c>
      <c r="J2339" s="20">
        <f>E2339+'Forces Acting on Vehicle'!G2339+'Forces Acting on Vehicle'!I2339</f>
        <v>1537.201415936918</v>
      </c>
      <c r="K2339" s="22">
        <f t="shared" si="108"/>
        <v>87313.040425216939</v>
      </c>
      <c r="L2339" s="21">
        <f t="shared" si="109"/>
        <v>87313.040425216939</v>
      </c>
      <c r="M2339" s="20" t="str">
        <f t="shared" si="110"/>
        <v>0</v>
      </c>
    </row>
    <row r="2340" spans="1:13" x14ac:dyDescent="0.2">
      <c r="A2340" s="5">
        <v>45.585999999999999</v>
      </c>
      <c r="B2340" s="5">
        <v>1862</v>
      </c>
      <c r="C2340" s="5">
        <v>56.9</v>
      </c>
      <c r="D2340" s="12">
        <v>0.43493146503819297</v>
      </c>
      <c r="E2340" s="20">
        <f>'Vehicle Specification'!$J$7*'Forces Acting on Vehicle'!D2340</f>
        <v>265.30819367329769</v>
      </c>
      <c r="F2340" s="20">
        <f>0.5*'Vehicle Specification'!$J$9*'Vehicle Specification'!$J$13*'Vehicle Specification'!$J$10*('Forces Acting on Vehicle'!C2340*'Forces Acting on Vehicle'!C2340)</f>
        <v>-1654.4384270449</v>
      </c>
      <c r="G2340" s="20">
        <f>0.5*'Vehicle Specification'!$J$9*'Vehicle Specification'!$J$13*'Vehicle Specification'!$J$11*('Forces Acting on Vehicle'!C2340*'Forces Acting on Vehicle'!C2340)</f>
        <v>1111.3400984100999</v>
      </c>
      <c r="H2340" s="20">
        <f>'Vehicle Specification'!$J$8-'Forces Acting on Vehicle'!F2340</f>
        <v>7638.5384270449003</v>
      </c>
      <c r="I2340" s="20">
        <f>H2340*'Vehicle Specification'!$J$12</f>
        <v>152.77076854089802</v>
      </c>
      <c r="J2340" s="20">
        <f>E2340+'Forces Acting on Vehicle'!G2340+'Forces Acting on Vehicle'!I2340</f>
        <v>1529.4190606242955</v>
      </c>
      <c r="K2340" s="22">
        <f t="shared" si="108"/>
        <v>87023.944549522406</v>
      </c>
      <c r="L2340" s="21">
        <f t="shared" si="109"/>
        <v>87023.944549522406</v>
      </c>
      <c r="M2340" s="20" t="str">
        <f t="shared" si="110"/>
        <v>0</v>
      </c>
    </row>
    <row r="2341" spans="1:13" x14ac:dyDescent="0.2">
      <c r="A2341" s="5">
        <v>45.604999999999997</v>
      </c>
      <c r="B2341" s="5">
        <v>1863</v>
      </c>
      <c r="C2341" s="5">
        <v>56.9</v>
      </c>
      <c r="D2341" s="12">
        <v>0.44355232917620174</v>
      </c>
      <c r="E2341" s="20">
        <f>'Vehicle Specification'!$J$7*'Forces Acting on Vehicle'!D2341</f>
        <v>270.56692079748308</v>
      </c>
      <c r="F2341" s="20">
        <f>0.5*'Vehicle Specification'!$J$9*'Vehicle Specification'!$J$13*'Vehicle Specification'!$J$10*('Forces Acting on Vehicle'!C2341*'Forces Acting on Vehicle'!C2341)</f>
        <v>-1654.4384270449</v>
      </c>
      <c r="G2341" s="20">
        <f>0.5*'Vehicle Specification'!$J$9*'Vehicle Specification'!$J$13*'Vehicle Specification'!$J$11*('Forces Acting on Vehicle'!C2341*'Forces Acting on Vehicle'!C2341)</f>
        <v>1111.3400984100999</v>
      </c>
      <c r="H2341" s="20">
        <f>'Vehicle Specification'!$J$8-'Forces Acting on Vehicle'!F2341</f>
        <v>7638.5384270449003</v>
      </c>
      <c r="I2341" s="20">
        <f>H2341*'Vehicle Specification'!$J$12</f>
        <v>152.77076854089802</v>
      </c>
      <c r="J2341" s="20">
        <f>E2341+'Forces Acting on Vehicle'!G2341+'Forces Acting on Vehicle'!I2341</f>
        <v>1534.677787748481</v>
      </c>
      <c r="K2341" s="22">
        <f t="shared" si="108"/>
        <v>87323.166122888564</v>
      </c>
      <c r="L2341" s="21">
        <f t="shared" si="109"/>
        <v>87323.166122888564</v>
      </c>
      <c r="M2341" s="20" t="str">
        <f t="shared" si="110"/>
        <v>0</v>
      </c>
    </row>
    <row r="2342" spans="1:13" x14ac:dyDescent="0.2">
      <c r="A2342" s="5">
        <v>45.625</v>
      </c>
      <c r="B2342" s="5">
        <v>1864</v>
      </c>
      <c r="C2342" s="5">
        <v>56.9</v>
      </c>
      <c r="D2342" s="12">
        <v>0.43783124932087952</v>
      </c>
      <c r="E2342" s="20">
        <f>'Vehicle Specification'!$J$7*'Forces Acting on Vehicle'!D2342</f>
        <v>267.07706208573649</v>
      </c>
      <c r="F2342" s="20">
        <f>0.5*'Vehicle Specification'!$J$9*'Vehicle Specification'!$J$13*'Vehicle Specification'!$J$10*('Forces Acting on Vehicle'!C2342*'Forces Acting on Vehicle'!C2342)</f>
        <v>-1654.4384270449</v>
      </c>
      <c r="G2342" s="20">
        <f>0.5*'Vehicle Specification'!$J$9*'Vehicle Specification'!$J$13*'Vehicle Specification'!$J$11*('Forces Acting on Vehicle'!C2342*'Forces Acting on Vehicle'!C2342)</f>
        <v>1111.3400984100999</v>
      </c>
      <c r="H2342" s="20">
        <f>'Vehicle Specification'!$J$8-'Forces Acting on Vehicle'!F2342</f>
        <v>7638.5384270449003</v>
      </c>
      <c r="I2342" s="20">
        <f>H2342*'Vehicle Specification'!$J$12</f>
        <v>152.77076854089802</v>
      </c>
      <c r="J2342" s="20">
        <f>E2342+'Forces Acting on Vehicle'!G2342+'Forces Acting on Vehicle'!I2342</f>
        <v>1531.1879290367344</v>
      </c>
      <c r="K2342" s="22">
        <f t="shared" si="108"/>
        <v>87124.593162190184</v>
      </c>
      <c r="L2342" s="21">
        <f t="shared" si="109"/>
        <v>87124.593162190184</v>
      </c>
      <c r="M2342" s="20" t="str">
        <f t="shared" si="110"/>
        <v>0</v>
      </c>
    </row>
    <row r="2343" spans="1:13" x14ac:dyDescent="0.2">
      <c r="A2343" s="5">
        <v>45.645000000000003</v>
      </c>
      <c r="B2343" s="5">
        <v>1865</v>
      </c>
      <c r="C2343" s="5">
        <v>56.9</v>
      </c>
      <c r="D2343" s="12">
        <v>0.39050953695492763</v>
      </c>
      <c r="E2343" s="20">
        <f>'Vehicle Specification'!$J$7*'Forces Acting on Vehicle'!D2343</f>
        <v>238.21081754250585</v>
      </c>
      <c r="F2343" s="20">
        <f>0.5*'Vehicle Specification'!$J$9*'Vehicle Specification'!$J$13*'Vehicle Specification'!$J$10*('Forces Acting on Vehicle'!C2343*'Forces Acting on Vehicle'!C2343)</f>
        <v>-1654.4384270449</v>
      </c>
      <c r="G2343" s="20">
        <f>0.5*'Vehicle Specification'!$J$9*'Vehicle Specification'!$J$13*'Vehicle Specification'!$J$11*('Forces Acting on Vehicle'!C2343*'Forces Acting on Vehicle'!C2343)</f>
        <v>1111.3400984100999</v>
      </c>
      <c r="H2343" s="20">
        <f>'Vehicle Specification'!$J$8-'Forces Acting on Vehicle'!F2343</f>
        <v>7638.5384270449003</v>
      </c>
      <c r="I2343" s="20">
        <f>H2343*'Vehicle Specification'!$J$12</f>
        <v>152.77076854089802</v>
      </c>
      <c r="J2343" s="20">
        <f>E2343+'Forces Acting on Vehicle'!G2343+'Forces Acting on Vehicle'!I2343</f>
        <v>1502.3216844935037</v>
      </c>
      <c r="K2343" s="22">
        <f t="shared" si="108"/>
        <v>85482.103847680351</v>
      </c>
      <c r="L2343" s="21">
        <f t="shared" si="109"/>
        <v>85482.103847680351</v>
      </c>
      <c r="M2343" s="20" t="str">
        <f t="shared" si="110"/>
        <v>0</v>
      </c>
    </row>
    <row r="2344" spans="1:13" x14ac:dyDescent="0.2">
      <c r="A2344" s="5">
        <v>45.664000000000001</v>
      </c>
      <c r="B2344" s="5">
        <v>1866</v>
      </c>
      <c r="C2344" s="5">
        <v>56.9</v>
      </c>
      <c r="D2344" s="12">
        <v>0.33938766559711131</v>
      </c>
      <c r="E2344" s="20">
        <f>'Vehicle Specification'!$J$7*'Forces Acting on Vehicle'!D2344</f>
        <v>207.02647601423789</v>
      </c>
      <c r="F2344" s="20">
        <f>0.5*'Vehicle Specification'!$J$9*'Vehicle Specification'!$J$13*'Vehicle Specification'!$J$10*('Forces Acting on Vehicle'!C2344*'Forces Acting on Vehicle'!C2344)</f>
        <v>-1654.4384270449</v>
      </c>
      <c r="G2344" s="20">
        <f>0.5*'Vehicle Specification'!$J$9*'Vehicle Specification'!$J$13*'Vehicle Specification'!$J$11*('Forces Acting on Vehicle'!C2344*'Forces Acting on Vehicle'!C2344)</f>
        <v>1111.3400984100999</v>
      </c>
      <c r="H2344" s="20">
        <f>'Vehicle Specification'!$J$8-'Forces Acting on Vehicle'!F2344</f>
        <v>7638.5384270449003</v>
      </c>
      <c r="I2344" s="20">
        <f>H2344*'Vehicle Specification'!$J$12</f>
        <v>152.77076854089802</v>
      </c>
      <c r="J2344" s="20">
        <f>E2344+'Forces Acting on Vehicle'!G2344+'Forces Acting on Vehicle'!I2344</f>
        <v>1471.1373429652358</v>
      </c>
      <c r="K2344" s="22">
        <f t="shared" si="108"/>
        <v>83707.714814721912</v>
      </c>
      <c r="L2344" s="21">
        <f t="shared" si="109"/>
        <v>83707.714814721912</v>
      </c>
      <c r="M2344" s="20" t="str">
        <f t="shared" si="110"/>
        <v>0</v>
      </c>
    </row>
    <row r="2345" spans="1:13" x14ac:dyDescent="0.2">
      <c r="A2345" s="5">
        <v>45.683999999999997</v>
      </c>
      <c r="B2345" s="5">
        <v>1867</v>
      </c>
      <c r="C2345" s="5">
        <v>56.9</v>
      </c>
      <c r="D2345" s="12">
        <v>0.32300692815034232</v>
      </c>
      <c r="E2345" s="20">
        <f>'Vehicle Specification'!$J$7*'Forces Acting on Vehicle'!D2345</f>
        <v>197.03422617170881</v>
      </c>
      <c r="F2345" s="20">
        <f>0.5*'Vehicle Specification'!$J$9*'Vehicle Specification'!$J$13*'Vehicle Specification'!$J$10*('Forces Acting on Vehicle'!C2345*'Forces Acting on Vehicle'!C2345)</f>
        <v>-1654.4384270449</v>
      </c>
      <c r="G2345" s="20">
        <f>0.5*'Vehicle Specification'!$J$9*'Vehicle Specification'!$J$13*'Vehicle Specification'!$J$11*('Forces Acting on Vehicle'!C2345*'Forces Acting on Vehicle'!C2345)</f>
        <v>1111.3400984100999</v>
      </c>
      <c r="H2345" s="20">
        <f>'Vehicle Specification'!$J$8-'Forces Acting on Vehicle'!F2345</f>
        <v>7638.5384270449003</v>
      </c>
      <c r="I2345" s="20">
        <f>H2345*'Vehicle Specification'!$J$12</f>
        <v>152.77076854089802</v>
      </c>
      <c r="J2345" s="20">
        <f>E2345+'Forces Acting on Vehicle'!G2345+'Forces Acting on Vehicle'!I2345</f>
        <v>1461.1450931227066</v>
      </c>
      <c r="K2345" s="22">
        <f t="shared" si="108"/>
        <v>83139.155798681997</v>
      </c>
      <c r="L2345" s="21">
        <f t="shared" si="109"/>
        <v>83139.155798681997</v>
      </c>
      <c r="M2345" s="20" t="str">
        <f t="shared" si="110"/>
        <v>0</v>
      </c>
    </row>
    <row r="2346" spans="1:13" x14ac:dyDescent="0.2">
      <c r="A2346" s="5">
        <v>45.703000000000003</v>
      </c>
      <c r="B2346" s="5">
        <v>1868</v>
      </c>
      <c r="C2346" s="5">
        <v>56.9</v>
      </c>
      <c r="D2346" s="12">
        <v>0.30467646006508886</v>
      </c>
      <c r="E2346" s="20">
        <f>'Vehicle Specification'!$J$7*'Forces Acting on Vehicle'!D2346</f>
        <v>185.85264063970419</v>
      </c>
      <c r="F2346" s="20">
        <f>0.5*'Vehicle Specification'!$J$9*'Vehicle Specification'!$J$13*'Vehicle Specification'!$J$10*('Forces Acting on Vehicle'!C2346*'Forces Acting on Vehicle'!C2346)</f>
        <v>-1654.4384270449</v>
      </c>
      <c r="G2346" s="20">
        <f>0.5*'Vehicle Specification'!$J$9*'Vehicle Specification'!$J$13*'Vehicle Specification'!$J$11*('Forces Acting on Vehicle'!C2346*'Forces Acting on Vehicle'!C2346)</f>
        <v>1111.3400984100999</v>
      </c>
      <c r="H2346" s="20">
        <f>'Vehicle Specification'!$J$8-'Forces Acting on Vehicle'!F2346</f>
        <v>7638.5384270449003</v>
      </c>
      <c r="I2346" s="20">
        <f>H2346*'Vehicle Specification'!$J$12</f>
        <v>152.77076854089802</v>
      </c>
      <c r="J2346" s="20">
        <f>E2346+'Forces Acting on Vehicle'!G2346+'Forces Acting on Vehicle'!I2346</f>
        <v>1449.963507590702</v>
      </c>
      <c r="K2346" s="22">
        <f t="shared" si="108"/>
        <v>82502.923581910945</v>
      </c>
      <c r="L2346" s="21">
        <f t="shared" si="109"/>
        <v>82502.923581910945</v>
      </c>
      <c r="M2346" s="20" t="str">
        <f t="shared" si="110"/>
        <v>0</v>
      </c>
    </row>
    <row r="2347" spans="1:13" x14ac:dyDescent="0.2">
      <c r="A2347" s="5">
        <v>45.722999999999999</v>
      </c>
      <c r="B2347" s="5">
        <v>1869</v>
      </c>
      <c r="C2347" s="5">
        <v>56.9</v>
      </c>
      <c r="D2347" s="12">
        <v>0.25426657032138872</v>
      </c>
      <c r="E2347" s="20">
        <f>'Vehicle Specification'!$J$7*'Forces Acting on Vehicle'!D2347</f>
        <v>155.10260789604712</v>
      </c>
      <c r="F2347" s="20">
        <f>0.5*'Vehicle Specification'!$J$9*'Vehicle Specification'!$J$13*'Vehicle Specification'!$J$10*('Forces Acting on Vehicle'!C2347*'Forces Acting on Vehicle'!C2347)</f>
        <v>-1654.4384270449</v>
      </c>
      <c r="G2347" s="20">
        <f>0.5*'Vehicle Specification'!$J$9*'Vehicle Specification'!$J$13*'Vehicle Specification'!$J$11*('Forces Acting on Vehicle'!C2347*'Forces Acting on Vehicle'!C2347)</f>
        <v>1111.3400984100999</v>
      </c>
      <c r="H2347" s="20">
        <f>'Vehicle Specification'!$J$8-'Forces Acting on Vehicle'!F2347</f>
        <v>7638.5384270449003</v>
      </c>
      <c r="I2347" s="20">
        <f>H2347*'Vehicle Specification'!$J$12</f>
        <v>152.77076854089802</v>
      </c>
      <c r="J2347" s="20">
        <f>E2347+'Forces Acting on Vehicle'!G2347+'Forces Acting on Vehicle'!I2347</f>
        <v>1419.2134748470451</v>
      </c>
      <c r="K2347" s="22">
        <f t="shared" si="108"/>
        <v>80753.246718796858</v>
      </c>
      <c r="L2347" s="21">
        <f t="shared" si="109"/>
        <v>80753.246718796858</v>
      </c>
      <c r="M2347" s="20" t="str">
        <f t="shared" si="110"/>
        <v>0</v>
      </c>
    </row>
    <row r="2348" spans="1:13" x14ac:dyDescent="0.2">
      <c r="A2348" s="5">
        <v>45.741999999999997</v>
      </c>
      <c r="B2348" s="5">
        <v>1871</v>
      </c>
      <c r="C2348" s="5">
        <v>56.9</v>
      </c>
      <c r="D2348" s="12">
        <v>0.35381969110552491</v>
      </c>
      <c r="E2348" s="20">
        <f>'Vehicle Specification'!$J$7*'Forces Acting on Vehicle'!D2348</f>
        <v>215.83001157437019</v>
      </c>
      <c r="F2348" s="20">
        <f>0.5*'Vehicle Specification'!$J$9*'Vehicle Specification'!$J$13*'Vehicle Specification'!$J$10*('Forces Acting on Vehicle'!C2348*'Forces Acting on Vehicle'!C2348)</f>
        <v>-1654.4384270449</v>
      </c>
      <c r="G2348" s="20">
        <f>0.5*'Vehicle Specification'!$J$9*'Vehicle Specification'!$J$13*'Vehicle Specification'!$J$11*('Forces Acting on Vehicle'!C2348*'Forces Acting on Vehicle'!C2348)</f>
        <v>1111.3400984100999</v>
      </c>
      <c r="H2348" s="20">
        <f>'Vehicle Specification'!$J$8-'Forces Acting on Vehicle'!F2348</f>
        <v>7638.5384270449003</v>
      </c>
      <c r="I2348" s="20">
        <f>H2348*'Vehicle Specification'!$J$12</f>
        <v>152.77076854089802</v>
      </c>
      <c r="J2348" s="20">
        <f>E2348+'Forces Acting on Vehicle'!G2348+'Forces Acting on Vehicle'!I2348</f>
        <v>1479.9408785253681</v>
      </c>
      <c r="K2348" s="22">
        <f t="shared" si="108"/>
        <v>84208.635988093447</v>
      </c>
      <c r="L2348" s="21">
        <f t="shared" si="109"/>
        <v>84208.635988093447</v>
      </c>
      <c r="M2348" s="20" t="str">
        <f t="shared" si="110"/>
        <v>0</v>
      </c>
    </row>
    <row r="2349" spans="1:13" x14ac:dyDescent="0.2">
      <c r="A2349" s="5">
        <v>45.762</v>
      </c>
      <c r="B2349" s="5">
        <v>1872</v>
      </c>
      <c r="C2349" s="5">
        <v>57</v>
      </c>
      <c r="D2349" s="12">
        <v>0.45014492162528164</v>
      </c>
      <c r="E2349" s="20">
        <f>'Vehicle Specification'!$J$7*'Forces Acting on Vehicle'!D2349</f>
        <v>274.58840219142178</v>
      </c>
      <c r="F2349" s="20">
        <f>0.5*'Vehicle Specification'!$J$9*'Vehicle Specification'!$J$13*'Vehicle Specification'!$J$10*('Forces Acting on Vehicle'!C2349*'Forces Acting on Vehicle'!C2349)</f>
        <v>-1660.2587864100003</v>
      </c>
      <c r="G2349" s="20">
        <f>0.5*'Vehicle Specification'!$J$9*'Vehicle Specification'!$J$13*'Vehicle Specification'!$J$11*('Forces Acting on Vehicle'!C2349*'Forces Acting on Vehicle'!C2349)</f>
        <v>1115.2498230900001</v>
      </c>
      <c r="H2349" s="20">
        <f>'Vehicle Specification'!$J$8-'Forces Acting on Vehicle'!F2349</f>
        <v>7644.3587864100009</v>
      </c>
      <c r="I2349" s="20">
        <f>H2349*'Vehicle Specification'!$J$12</f>
        <v>152.88717572820002</v>
      </c>
      <c r="J2349" s="20">
        <f>E2349+'Forces Acting on Vehicle'!G2349+'Forces Acting on Vehicle'!I2349</f>
        <v>1542.7254010096217</v>
      </c>
      <c r="K2349" s="22">
        <f t="shared" si="108"/>
        <v>87935.347857548433</v>
      </c>
      <c r="L2349" s="21">
        <f t="shared" si="109"/>
        <v>87935.347857548433</v>
      </c>
      <c r="M2349" s="20" t="str">
        <f t="shared" si="110"/>
        <v>0</v>
      </c>
    </row>
    <row r="2350" spans="1:13" x14ac:dyDescent="0.2">
      <c r="A2350" s="5">
        <v>45.780999999999999</v>
      </c>
      <c r="B2350" s="5">
        <v>1873</v>
      </c>
      <c r="C2350" s="5">
        <v>57</v>
      </c>
      <c r="D2350" s="12">
        <v>0.45432885878267942</v>
      </c>
      <c r="E2350" s="20">
        <f>'Vehicle Specification'!$J$7*'Forces Acting on Vehicle'!D2350</f>
        <v>277.14060385743443</v>
      </c>
      <c r="F2350" s="20">
        <f>0.5*'Vehicle Specification'!$J$9*'Vehicle Specification'!$J$13*'Vehicle Specification'!$J$10*('Forces Acting on Vehicle'!C2350*'Forces Acting on Vehicle'!C2350)</f>
        <v>-1660.2587864100003</v>
      </c>
      <c r="G2350" s="20">
        <f>0.5*'Vehicle Specification'!$J$9*'Vehicle Specification'!$J$13*'Vehicle Specification'!$J$11*('Forces Acting on Vehicle'!C2350*'Forces Acting on Vehicle'!C2350)</f>
        <v>1115.2498230900001</v>
      </c>
      <c r="H2350" s="20">
        <f>'Vehicle Specification'!$J$8-'Forces Acting on Vehicle'!F2350</f>
        <v>7644.3587864100009</v>
      </c>
      <c r="I2350" s="20">
        <f>H2350*'Vehicle Specification'!$J$12</f>
        <v>152.88717572820002</v>
      </c>
      <c r="J2350" s="20">
        <f>E2350+'Forces Acting on Vehicle'!G2350+'Forces Acting on Vehicle'!I2350</f>
        <v>1545.2776026756344</v>
      </c>
      <c r="K2350" s="22">
        <f t="shared" si="108"/>
        <v>88080.823352511157</v>
      </c>
      <c r="L2350" s="21">
        <f t="shared" si="109"/>
        <v>88080.823352511157</v>
      </c>
      <c r="M2350" s="20" t="str">
        <f t="shared" si="110"/>
        <v>0</v>
      </c>
    </row>
    <row r="2351" spans="1:13" x14ac:dyDescent="0.2">
      <c r="A2351" s="5">
        <v>45.801000000000002</v>
      </c>
      <c r="B2351" s="5">
        <v>1874</v>
      </c>
      <c r="C2351" s="5">
        <v>57</v>
      </c>
      <c r="D2351" s="12">
        <v>0.33554725006817587</v>
      </c>
      <c r="E2351" s="20">
        <f>'Vehicle Specification'!$J$7*'Forces Acting on Vehicle'!D2351</f>
        <v>204.68382254158729</v>
      </c>
      <c r="F2351" s="20">
        <f>0.5*'Vehicle Specification'!$J$9*'Vehicle Specification'!$J$13*'Vehicle Specification'!$J$10*('Forces Acting on Vehicle'!C2351*'Forces Acting on Vehicle'!C2351)</f>
        <v>-1660.2587864100003</v>
      </c>
      <c r="G2351" s="20">
        <f>0.5*'Vehicle Specification'!$J$9*'Vehicle Specification'!$J$13*'Vehicle Specification'!$J$11*('Forces Acting on Vehicle'!C2351*'Forces Acting on Vehicle'!C2351)</f>
        <v>1115.2498230900001</v>
      </c>
      <c r="H2351" s="20">
        <f>'Vehicle Specification'!$J$8-'Forces Acting on Vehicle'!F2351</f>
        <v>7644.3587864100009</v>
      </c>
      <c r="I2351" s="20">
        <f>H2351*'Vehicle Specification'!$J$12</f>
        <v>152.88717572820002</v>
      </c>
      <c r="J2351" s="20">
        <f>E2351+'Forces Acting on Vehicle'!G2351+'Forces Acting on Vehicle'!I2351</f>
        <v>1472.8208213597873</v>
      </c>
      <c r="K2351" s="22">
        <f t="shared" si="108"/>
        <v>83950.786817507877</v>
      </c>
      <c r="L2351" s="21">
        <f t="shared" si="109"/>
        <v>83950.786817507877</v>
      </c>
      <c r="M2351" s="20" t="str">
        <f t="shared" si="110"/>
        <v>0</v>
      </c>
    </row>
    <row r="2352" spans="1:13" x14ac:dyDescent="0.2">
      <c r="A2352" s="5">
        <v>45.82</v>
      </c>
      <c r="B2352" s="5">
        <v>1875</v>
      </c>
      <c r="C2352" s="5">
        <v>57</v>
      </c>
      <c r="D2352" s="12">
        <v>0.22953339701197922</v>
      </c>
      <c r="E2352" s="20">
        <f>'Vehicle Specification'!$J$7*'Forces Acting on Vehicle'!D2352</f>
        <v>140.01537217730731</v>
      </c>
      <c r="F2352" s="20">
        <f>0.5*'Vehicle Specification'!$J$9*'Vehicle Specification'!$J$13*'Vehicle Specification'!$J$10*('Forces Acting on Vehicle'!C2352*'Forces Acting on Vehicle'!C2352)</f>
        <v>-1660.2587864100003</v>
      </c>
      <c r="G2352" s="20">
        <f>0.5*'Vehicle Specification'!$J$9*'Vehicle Specification'!$J$13*'Vehicle Specification'!$J$11*('Forces Acting on Vehicle'!C2352*'Forces Acting on Vehicle'!C2352)</f>
        <v>1115.2498230900001</v>
      </c>
      <c r="H2352" s="20">
        <f>'Vehicle Specification'!$J$8-'Forces Acting on Vehicle'!F2352</f>
        <v>7644.3587864100009</v>
      </c>
      <c r="I2352" s="20">
        <f>H2352*'Vehicle Specification'!$J$12</f>
        <v>152.88717572820002</v>
      </c>
      <c r="J2352" s="20">
        <f>E2352+'Forces Acting on Vehicle'!G2352+'Forces Acting on Vehicle'!I2352</f>
        <v>1408.1523709955072</v>
      </c>
      <c r="K2352" s="22">
        <f t="shared" si="108"/>
        <v>80264.685146743912</v>
      </c>
      <c r="L2352" s="21">
        <f t="shared" si="109"/>
        <v>80264.685146743912</v>
      </c>
      <c r="M2352" s="20" t="str">
        <f t="shared" si="110"/>
        <v>0</v>
      </c>
    </row>
    <row r="2353" spans="1:13" x14ac:dyDescent="0.2">
      <c r="A2353" s="5">
        <v>45.84</v>
      </c>
      <c r="B2353" s="5">
        <v>1876</v>
      </c>
      <c r="C2353" s="5">
        <v>57</v>
      </c>
      <c r="D2353" s="12">
        <v>0.1476651417091347</v>
      </c>
      <c r="E2353" s="20">
        <f>'Vehicle Specification'!$J$7*'Forces Acting on Vehicle'!D2353</f>
        <v>90.075736442572165</v>
      </c>
      <c r="F2353" s="20">
        <f>0.5*'Vehicle Specification'!$J$9*'Vehicle Specification'!$J$13*'Vehicle Specification'!$J$10*('Forces Acting on Vehicle'!C2353*'Forces Acting on Vehicle'!C2353)</f>
        <v>-1660.2587864100003</v>
      </c>
      <c r="G2353" s="20">
        <f>0.5*'Vehicle Specification'!$J$9*'Vehicle Specification'!$J$13*'Vehicle Specification'!$J$11*('Forces Acting on Vehicle'!C2353*'Forces Acting on Vehicle'!C2353)</f>
        <v>1115.2498230900001</v>
      </c>
      <c r="H2353" s="20">
        <f>'Vehicle Specification'!$J$8-'Forces Acting on Vehicle'!F2353</f>
        <v>7644.3587864100009</v>
      </c>
      <c r="I2353" s="20">
        <f>H2353*'Vehicle Specification'!$J$12</f>
        <v>152.88717572820002</v>
      </c>
      <c r="J2353" s="20">
        <f>E2353+'Forces Acting on Vehicle'!G2353+'Forces Acting on Vehicle'!I2353</f>
        <v>1358.2127352607722</v>
      </c>
      <c r="K2353" s="22">
        <f t="shared" si="108"/>
        <v>77418.125909864015</v>
      </c>
      <c r="L2353" s="21">
        <f t="shared" si="109"/>
        <v>77418.125909864015</v>
      </c>
      <c r="M2353" s="20" t="str">
        <f t="shared" si="110"/>
        <v>0</v>
      </c>
    </row>
    <row r="2354" spans="1:13" x14ac:dyDescent="0.2">
      <c r="A2354" s="5">
        <v>45.859000000000002</v>
      </c>
      <c r="B2354" s="5">
        <v>1877</v>
      </c>
      <c r="C2354" s="5">
        <v>57</v>
      </c>
      <c r="D2354" s="12">
        <v>-4.1228888842182849E-2</v>
      </c>
      <c r="E2354" s="20">
        <f>'Vehicle Specification'!$J$7*'Forces Acting on Vehicle'!D2354</f>
        <v>-25.149622193731538</v>
      </c>
      <c r="F2354" s="20">
        <f>0.5*'Vehicle Specification'!$J$9*'Vehicle Specification'!$J$13*'Vehicle Specification'!$J$10*('Forces Acting on Vehicle'!C2354*'Forces Acting on Vehicle'!C2354)</f>
        <v>-1660.2587864100003</v>
      </c>
      <c r="G2354" s="20">
        <f>0.5*'Vehicle Specification'!$J$9*'Vehicle Specification'!$J$13*'Vehicle Specification'!$J$11*('Forces Acting on Vehicle'!C2354*'Forces Acting on Vehicle'!C2354)</f>
        <v>1115.2498230900001</v>
      </c>
      <c r="H2354" s="20">
        <f>'Vehicle Specification'!$J$8-'Forces Acting on Vehicle'!F2354</f>
        <v>7644.3587864100009</v>
      </c>
      <c r="I2354" s="20">
        <f>H2354*'Vehicle Specification'!$J$12</f>
        <v>152.88717572820002</v>
      </c>
      <c r="J2354" s="20">
        <f>E2354+'Forces Acting on Vehicle'!G2354+'Forces Acting on Vehicle'!I2354</f>
        <v>1242.9873766244684</v>
      </c>
      <c r="K2354" s="22">
        <f t="shared" si="108"/>
        <v>70850.280467594697</v>
      </c>
      <c r="L2354" s="21">
        <f t="shared" si="109"/>
        <v>70850.280467594697</v>
      </c>
      <c r="M2354" s="20" t="str">
        <f t="shared" si="110"/>
        <v>0</v>
      </c>
    </row>
    <row r="2355" spans="1:13" x14ac:dyDescent="0.2">
      <c r="A2355" s="5">
        <v>45.878999999999998</v>
      </c>
      <c r="B2355" s="5">
        <v>1878</v>
      </c>
      <c r="C2355" s="5">
        <v>57</v>
      </c>
      <c r="D2355" s="12">
        <v>-0.1786815430670565</v>
      </c>
      <c r="E2355" s="20">
        <f>'Vehicle Specification'!$J$7*'Forces Acting on Vehicle'!D2355</f>
        <v>-108.99574127090446</v>
      </c>
      <c r="F2355" s="20">
        <f>0.5*'Vehicle Specification'!$J$9*'Vehicle Specification'!$J$13*'Vehicle Specification'!$J$10*('Forces Acting on Vehicle'!C2355*'Forces Acting on Vehicle'!C2355)</f>
        <v>-1660.2587864100003</v>
      </c>
      <c r="G2355" s="20">
        <f>0.5*'Vehicle Specification'!$J$9*'Vehicle Specification'!$J$13*'Vehicle Specification'!$J$11*('Forces Acting on Vehicle'!C2355*'Forces Acting on Vehicle'!C2355)</f>
        <v>1115.2498230900001</v>
      </c>
      <c r="H2355" s="20">
        <f>'Vehicle Specification'!$J$8-'Forces Acting on Vehicle'!F2355</f>
        <v>7644.3587864100009</v>
      </c>
      <c r="I2355" s="20">
        <f>H2355*'Vehicle Specification'!$J$12</f>
        <v>152.88717572820002</v>
      </c>
      <c r="J2355" s="20">
        <f>E2355+'Forces Acting on Vehicle'!G2355+'Forces Acting on Vehicle'!I2355</f>
        <v>1159.1412575472957</v>
      </c>
      <c r="K2355" s="22">
        <f t="shared" si="108"/>
        <v>66071.051680195858</v>
      </c>
      <c r="L2355" s="21">
        <f t="shared" si="109"/>
        <v>66071.051680195858</v>
      </c>
      <c r="M2355" s="20" t="str">
        <f t="shared" si="110"/>
        <v>0</v>
      </c>
    </row>
    <row r="2356" spans="1:13" x14ac:dyDescent="0.2">
      <c r="A2356" s="5">
        <v>45.898000000000003</v>
      </c>
      <c r="B2356" s="5">
        <v>1880</v>
      </c>
      <c r="C2356" s="5">
        <v>57</v>
      </c>
      <c r="D2356" s="12">
        <v>-0.38711983819364365</v>
      </c>
      <c r="E2356" s="20">
        <f>'Vehicle Specification'!$J$7*'Forces Acting on Vehicle'!D2356</f>
        <v>-236.14310129812262</v>
      </c>
      <c r="F2356" s="20">
        <f>0.5*'Vehicle Specification'!$J$9*'Vehicle Specification'!$J$13*'Vehicle Specification'!$J$10*('Forces Acting on Vehicle'!C2356*'Forces Acting on Vehicle'!C2356)</f>
        <v>-1660.2587864100003</v>
      </c>
      <c r="G2356" s="20">
        <f>0.5*'Vehicle Specification'!$J$9*'Vehicle Specification'!$J$13*'Vehicle Specification'!$J$11*('Forces Acting on Vehicle'!C2356*'Forces Acting on Vehicle'!C2356)</f>
        <v>1115.2498230900001</v>
      </c>
      <c r="H2356" s="20">
        <f>'Vehicle Specification'!$J$8-'Forces Acting on Vehicle'!F2356</f>
        <v>7644.3587864100009</v>
      </c>
      <c r="I2356" s="20">
        <f>H2356*'Vehicle Specification'!$J$12</f>
        <v>152.88717572820002</v>
      </c>
      <c r="J2356" s="20">
        <f>E2356+'Forces Acting on Vehicle'!G2356+'Forces Acting on Vehicle'!I2356</f>
        <v>1031.9938975200776</v>
      </c>
      <c r="K2356" s="22">
        <f t="shared" si="108"/>
        <v>58823.652158644421</v>
      </c>
      <c r="L2356" s="21">
        <f t="shared" si="109"/>
        <v>58823.652158644421</v>
      </c>
      <c r="M2356" s="20" t="str">
        <f t="shared" si="110"/>
        <v>0</v>
      </c>
    </row>
    <row r="2357" spans="1:13" x14ac:dyDescent="0.2">
      <c r="A2357" s="5">
        <v>45.917999999999999</v>
      </c>
      <c r="B2357" s="5">
        <v>1881</v>
      </c>
      <c r="C2357" s="5">
        <v>57</v>
      </c>
      <c r="D2357" s="12">
        <v>-0.33687252867164963</v>
      </c>
      <c r="E2357" s="20">
        <f>'Vehicle Specification'!$J$7*'Forces Acting on Vehicle'!D2357</f>
        <v>-205.49224248970629</v>
      </c>
      <c r="F2357" s="20">
        <f>0.5*'Vehicle Specification'!$J$9*'Vehicle Specification'!$J$13*'Vehicle Specification'!$J$10*('Forces Acting on Vehicle'!C2357*'Forces Acting on Vehicle'!C2357)</f>
        <v>-1660.2587864100003</v>
      </c>
      <c r="G2357" s="20">
        <f>0.5*'Vehicle Specification'!$J$9*'Vehicle Specification'!$J$13*'Vehicle Specification'!$J$11*('Forces Acting on Vehicle'!C2357*'Forces Acting on Vehicle'!C2357)</f>
        <v>1115.2498230900001</v>
      </c>
      <c r="H2357" s="20">
        <f>'Vehicle Specification'!$J$8-'Forces Acting on Vehicle'!F2357</f>
        <v>7644.3587864100009</v>
      </c>
      <c r="I2357" s="20">
        <f>H2357*'Vehicle Specification'!$J$12</f>
        <v>152.88717572820002</v>
      </c>
      <c r="J2357" s="20">
        <f>E2357+'Forces Acting on Vehicle'!G2357+'Forces Acting on Vehicle'!I2357</f>
        <v>1062.6447563284937</v>
      </c>
      <c r="K2357" s="22">
        <f t="shared" si="108"/>
        <v>60570.751110724144</v>
      </c>
      <c r="L2357" s="21">
        <f t="shared" si="109"/>
        <v>60570.751110724144</v>
      </c>
      <c r="M2357" s="20" t="str">
        <f t="shared" si="110"/>
        <v>0</v>
      </c>
    </row>
    <row r="2358" spans="1:13" x14ac:dyDescent="0.2">
      <c r="A2358" s="5">
        <v>45.938000000000002</v>
      </c>
      <c r="B2358" s="5">
        <v>1882</v>
      </c>
      <c r="C2358" s="5">
        <v>56.9</v>
      </c>
      <c r="D2358" s="12">
        <v>-0.26010549625604124</v>
      </c>
      <c r="E2358" s="20">
        <f>'Vehicle Specification'!$J$7*'Forces Acting on Vehicle'!D2358</f>
        <v>-158.66435271618516</v>
      </c>
      <c r="F2358" s="20">
        <f>0.5*'Vehicle Specification'!$J$9*'Vehicle Specification'!$J$13*'Vehicle Specification'!$J$10*('Forces Acting on Vehicle'!C2358*'Forces Acting on Vehicle'!C2358)</f>
        <v>-1654.4384270449</v>
      </c>
      <c r="G2358" s="20">
        <f>0.5*'Vehicle Specification'!$J$9*'Vehicle Specification'!$J$13*'Vehicle Specification'!$J$11*('Forces Acting on Vehicle'!C2358*'Forces Acting on Vehicle'!C2358)</f>
        <v>1111.3400984100999</v>
      </c>
      <c r="H2358" s="20">
        <f>'Vehicle Specification'!$J$8-'Forces Acting on Vehicle'!F2358</f>
        <v>7638.5384270449003</v>
      </c>
      <c r="I2358" s="20">
        <f>H2358*'Vehicle Specification'!$J$12</f>
        <v>152.77076854089802</v>
      </c>
      <c r="J2358" s="20">
        <f>E2358+'Forces Acting on Vehicle'!G2358+'Forces Acting on Vehicle'!I2358</f>
        <v>1105.4465142348129</v>
      </c>
      <c r="K2358" s="22">
        <f t="shared" si="108"/>
        <v>62899.906659960849</v>
      </c>
      <c r="L2358" s="21">
        <f t="shared" si="109"/>
        <v>62899.906659960849</v>
      </c>
      <c r="M2358" s="20" t="str">
        <f t="shared" si="110"/>
        <v>0</v>
      </c>
    </row>
    <row r="2359" spans="1:13" x14ac:dyDescent="0.2">
      <c r="A2359" s="5">
        <v>45.957000000000001</v>
      </c>
      <c r="B2359" s="5">
        <v>1883</v>
      </c>
      <c r="C2359" s="5">
        <v>56.9</v>
      </c>
      <c r="D2359" s="12">
        <v>-0.15577019886159657</v>
      </c>
      <c r="E2359" s="20">
        <f>'Vehicle Specification'!$J$7*'Forces Acting on Vehicle'!D2359</f>
        <v>-95.019821305573913</v>
      </c>
      <c r="F2359" s="20">
        <f>0.5*'Vehicle Specification'!$J$9*'Vehicle Specification'!$J$13*'Vehicle Specification'!$J$10*('Forces Acting on Vehicle'!C2359*'Forces Acting on Vehicle'!C2359)</f>
        <v>-1654.4384270449</v>
      </c>
      <c r="G2359" s="20">
        <f>0.5*'Vehicle Specification'!$J$9*'Vehicle Specification'!$J$13*'Vehicle Specification'!$J$11*('Forces Acting on Vehicle'!C2359*'Forces Acting on Vehicle'!C2359)</f>
        <v>1111.3400984100999</v>
      </c>
      <c r="H2359" s="20">
        <f>'Vehicle Specification'!$J$8-'Forces Acting on Vehicle'!F2359</f>
        <v>7638.5384270449003</v>
      </c>
      <c r="I2359" s="20">
        <f>H2359*'Vehicle Specification'!$J$12</f>
        <v>152.77076854089802</v>
      </c>
      <c r="J2359" s="20">
        <f>E2359+'Forces Acting on Vehicle'!G2359+'Forces Acting on Vehicle'!I2359</f>
        <v>1169.0910456454239</v>
      </c>
      <c r="K2359" s="22">
        <f t="shared" si="108"/>
        <v>66521.280497224623</v>
      </c>
      <c r="L2359" s="21">
        <f t="shared" si="109"/>
        <v>66521.280497224623</v>
      </c>
      <c r="M2359" s="20" t="str">
        <f t="shared" si="110"/>
        <v>0</v>
      </c>
    </row>
    <row r="2360" spans="1:13" x14ac:dyDescent="0.2">
      <c r="A2360" s="5">
        <v>45.976999999999997</v>
      </c>
      <c r="B2360" s="5">
        <v>1884</v>
      </c>
      <c r="C2360" s="5">
        <v>56.9</v>
      </c>
      <c r="D2360" s="12">
        <v>-0.30522812467420107</v>
      </c>
      <c r="E2360" s="20">
        <f>'Vehicle Specification'!$J$7*'Forces Acting on Vehicle'!D2360</f>
        <v>-186.18915605126264</v>
      </c>
      <c r="F2360" s="20">
        <f>0.5*'Vehicle Specification'!$J$9*'Vehicle Specification'!$J$13*'Vehicle Specification'!$J$10*('Forces Acting on Vehicle'!C2360*'Forces Acting on Vehicle'!C2360)</f>
        <v>-1654.4384270449</v>
      </c>
      <c r="G2360" s="20">
        <f>0.5*'Vehicle Specification'!$J$9*'Vehicle Specification'!$J$13*'Vehicle Specification'!$J$11*('Forces Acting on Vehicle'!C2360*'Forces Acting on Vehicle'!C2360)</f>
        <v>1111.3400984100999</v>
      </c>
      <c r="H2360" s="20">
        <f>'Vehicle Specification'!$J$8-'Forces Acting on Vehicle'!F2360</f>
        <v>7638.5384270449003</v>
      </c>
      <c r="I2360" s="20">
        <f>H2360*'Vehicle Specification'!$J$12</f>
        <v>152.77076854089802</v>
      </c>
      <c r="J2360" s="20">
        <f>E2360+'Forces Acting on Vehicle'!G2360+'Forces Acting on Vehicle'!I2360</f>
        <v>1077.9217108997352</v>
      </c>
      <c r="K2360" s="22">
        <f t="shared" ref="K2360:K2423" si="111">J2360*C2360</f>
        <v>61333.745350194935</v>
      </c>
      <c r="L2360" s="21">
        <f t="shared" si="109"/>
        <v>61333.745350194935</v>
      </c>
      <c r="M2360" s="20" t="str">
        <f t="shared" si="110"/>
        <v>0</v>
      </c>
    </row>
    <row r="2361" spans="1:13" x14ac:dyDescent="0.2">
      <c r="A2361" s="5">
        <v>45.996000000000002</v>
      </c>
      <c r="B2361" s="5">
        <v>1885</v>
      </c>
      <c r="C2361" s="5">
        <v>56.9</v>
      </c>
      <c r="D2361" s="12">
        <v>-0.37150071447933825</v>
      </c>
      <c r="E2361" s="20">
        <f>'Vehicle Specification'!$J$7*'Forces Acting on Vehicle'!D2361</f>
        <v>-226.61543583239634</v>
      </c>
      <c r="F2361" s="20">
        <f>0.5*'Vehicle Specification'!$J$9*'Vehicle Specification'!$J$13*'Vehicle Specification'!$J$10*('Forces Acting on Vehicle'!C2361*'Forces Acting on Vehicle'!C2361)</f>
        <v>-1654.4384270449</v>
      </c>
      <c r="G2361" s="20">
        <f>0.5*'Vehicle Specification'!$J$9*'Vehicle Specification'!$J$13*'Vehicle Specification'!$J$11*('Forces Acting on Vehicle'!C2361*'Forces Acting on Vehicle'!C2361)</f>
        <v>1111.3400984100999</v>
      </c>
      <c r="H2361" s="20">
        <f>'Vehicle Specification'!$J$8-'Forces Acting on Vehicle'!F2361</f>
        <v>7638.5384270449003</v>
      </c>
      <c r="I2361" s="20">
        <f>H2361*'Vehicle Specification'!$J$12</f>
        <v>152.77076854089802</v>
      </c>
      <c r="J2361" s="20">
        <f>E2361+'Forces Acting on Vehicle'!G2361+'Forces Acting on Vehicle'!I2361</f>
        <v>1037.4954311186016</v>
      </c>
      <c r="K2361" s="22">
        <f t="shared" si="111"/>
        <v>59033.490030648427</v>
      </c>
      <c r="L2361" s="21">
        <f t="shared" si="109"/>
        <v>59033.490030648427</v>
      </c>
      <c r="M2361" s="20" t="str">
        <f t="shared" si="110"/>
        <v>0</v>
      </c>
    </row>
    <row r="2362" spans="1:13" x14ac:dyDescent="0.2">
      <c r="A2362" s="5">
        <v>46.015999999999998</v>
      </c>
      <c r="B2362" s="5">
        <v>1886</v>
      </c>
      <c r="C2362" s="5">
        <v>56.9</v>
      </c>
      <c r="D2362" s="12">
        <v>-0.46628133492601359</v>
      </c>
      <c r="E2362" s="20">
        <f>'Vehicle Specification'!$J$7*'Forces Acting on Vehicle'!D2362</f>
        <v>-284.43161430486828</v>
      </c>
      <c r="F2362" s="20">
        <f>0.5*'Vehicle Specification'!$J$9*'Vehicle Specification'!$J$13*'Vehicle Specification'!$J$10*('Forces Acting on Vehicle'!C2362*'Forces Acting on Vehicle'!C2362)</f>
        <v>-1654.4384270449</v>
      </c>
      <c r="G2362" s="20">
        <f>0.5*'Vehicle Specification'!$J$9*'Vehicle Specification'!$J$13*'Vehicle Specification'!$J$11*('Forces Acting on Vehicle'!C2362*'Forces Acting on Vehicle'!C2362)</f>
        <v>1111.3400984100999</v>
      </c>
      <c r="H2362" s="20">
        <f>'Vehicle Specification'!$J$8-'Forces Acting on Vehicle'!F2362</f>
        <v>7638.5384270449003</v>
      </c>
      <c r="I2362" s="20">
        <f>H2362*'Vehicle Specification'!$J$12</f>
        <v>152.77076854089802</v>
      </c>
      <c r="J2362" s="20">
        <f>E2362+'Forces Acting on Vehicle'!G2362+'Forces Acting on Vehicle'!I2362</f>
        <v>979.67925264612973</v>
      </c>
      <c r="K2362" s="22">
        <f t="shared" si="111"/>
        <v>55743.749475564779</v>
      </c>
      <c r="L2362" s="21">
        <f t="shared" si="109"/>
        <v>55743.749475564779</v>
      </c>
      <c r="M2362" s="20" t="str">
        <f t="shared" si="110"/>
        <v>0</v>
      </c>
    </row>
    <row r="2363" spans="1:13" x14ac:dyDescent="0.2">
      <c r="A2363" s="5">
        <v>46.034999999999997</v>
      </c>
      <c r="B2363" s="5">
        <v>1887</v>
      </c>
      <c r="C2363" s="5">
        <v>56.9</v>
      </c>
      <c r="D2363" s="12">
        <v>-0.58382314400062862</v>
      </c>
      <c r="E2363" s="20">
        <f>'Vehicle Specification'!$J$7*'Forces Acting on Vehicle'!D2363</f>
        <v>-356.13211784038344</v>
      </c>
      <c r="F2363" s="20">
        <f>0.5*'Vehicle Specification'!$J$9*'Vehicle Specification'!$J$13*'Vehicle Specification'!$J$10*('Forces Acting on Vehicle'!C2363*'Forces Acting on Vehicle'!C2363)</f>
        <v>-1654.4384270449</v>
      </c>
      <c r="G2363" s="20">
        <f>0.5*'Vehicle Specification'!$J$9*'Vehicle Specification'!$J$13*'Vehicle Specification'!$J$11*('Forces Acting on Vehicle'!C2363*'Forces Acting on Vehicle'!C2363)</f>
        <v>1111.3400984100999</v>
      </c>
      <c r="H2363" s="20">
        <f>'Vehicle Specification'!$J$8-'Forces Acting on Vehicle'!F2363</f>
        <v>7638.5384270449003</v>
      </c>
      <c r="I2363" s="20">
        <f>H2363*'Vehicle Specification'!$J$12</f>
        <v>152.77076854089802</v>
      </c>
      <c r="J2363" s="20">
        <f>E2363+'Forces Acting on Vehicle'!G2363+'Forces Acting on Vehicle'!I2363</f>
        <v>907.97874911061444</v>
      </c>
      <c r="K2363" s="22">
        <f t="shared" si="111"/>
        <v>51663.990824393957</v>
      </c>
      <c r="L2363" s="21">
        <f t="shared" si="109"/>
        <v>51663.990824393957</v>
      </c>
      <c r="M2363" s="20" t="str">
        <f t="shared" si="110"/>
        <v>0</v>
      </c>
    </row>
    <row r="2364" spans="1:13" x14ac:dyDescent="0.2">
      <c r="A2364" s="5">
        <v>46.055</v>
      </c>
      <c r="B2364" s="5">
        <v>1888</v>
      </c>
      <c r="C2364" s="5">
        <v>56.9</v>
      </c>
      <c r="D2364" s="12">
        <v>-0.65341438643536487</v>
      </c>
      <c r="E2364" s="20">
        <f>'Vehicle Specification'!$J$7*'Forces Acting on Vehicle'!D2364</f>
        <v>-398.58277572557256</v>
      </c>
      <c r="F2364" s="20">
        <f>0.5*'Vehicle Specification'!$J$9*'Vehicle Specification'!$J$13*'Vehicle Specification'!$J$10*('Forces Acting on Vehicle'!C2364*'Forces Acting on Vehicle'!C2364)</f>
        <v>-1654.4384270449</v>
      </c>
      <c r="G2364" s="20">
        <f>0.5*'Vehicle Specification'!$J$9*'Vehicle Specification'!$J$13*'Vehicle Specification'!$J$11*('Forces Acting on Vehicle'!C2364*'Forces Acting on Vehicle'!C2364)</f>
        <v>1111.3400984100999</v>
      </c>
      <c r="H2364" s="20">
        <f>'Vehicle Specification'!$J$8-'Forces Acting on Vehicle'!F2364</f>
        <v>7638.5384270449003</v>
      </c>
      <c r="I2364" s="20">
        <f>H2364*'Vehicle Specification'!$J$12</f>
        <v>152.77076854089802</v>
      </c>
      <c r="J2364" s="20">
        <f>E2364+'Forces Acting on Vehicle'!G2364+'Forces Acting on Vehicle'!I2364</f>
        <v>865.52809122542544</v>
      </c>
      <c r="K2364" s="22">
        <f t="shared" si="111"/>
        <v>49248.548390726704</v>
      </c>
      <c r="L2364" s="21">
        <f t="shared" si="109"/>
        <v>49248.548390726704</v>
      </c>
      <c r="M2364" s="20" t="str">
        <f t="shared" si="110"/>
        <v>0</v>
      </c>
    </row>
    <row r="2365" spans="1:13" x14ac:dyDescent="0.2">
      <c r="A2365" s="5">
        <v>46.073999999999998</v>
      </c>
      <c r="B2365" s="5">
        <v>1890</v>
      </c>
      <c r="C2365" s="5">
        <v>56.9</v>
      </c>
      <c r="D2365" s="12">
        <v>-0.72613977449266198</v>
      </c>
      <c r="E2365" s="20">
        <f>'Vehicle Specification'!$J$7*'Forces Acting on Vehicle'!D2365</f>
        <v>-442.94526244052383</v>
      </c>
      <c r="F2365" s="20">
        <f>0.5*'Vehicle Specification'!$J$9*'Vehicle Specification'!$J$13*'Vehicle Specification'!$J$10*('Forces Acting on Vehicle'!C2365*'Forces Acting on Vehicle'!C2365)</f>
        <v>-1654.4384270449</v>
      </c>
      <c r="G2365" s="20">
        <f>0.5*'Vehicle Specification'!$J$9*'Vehicle Specification'!$J$13*'Vehicle Specification'!$J$11*('Forces Acting on Vehicle'!C2365*'Forces Acting on Vehicle'!C2365)</f>
        <v>1111.3400984100999</v>
      </c>
      <c r="H2365" s="20">
        <f>'Vehicle Specification'!$J$8-'Forces Acting on Vehicle'!F2365</f>
        <v>7638.5384270449003</v>
      </c>
      <c r="I2365" s="20">
        <f>H2365*'Vehicle Specification'!$J$12</f>
        <v>152.77076854089802</v>
      </c>
      <c r="J2365" s="20">
        <f>E2365+'Forces Acting on Vehicle'!G2365+'Forces Acting on Vehicle'!I2365</f>
        <v>821.16560451047417</v>
      </c>
      <c r="K2365" s="22">
        <f t="shared" si="111"/>
        <v>46724.322896645979</v>
      </c>
      <c r="L2365" s="21">
        <f t="shared" si="109"/>
        <v>46724.322896645979</v>
      </c>
      <c r="M2365" s="20" t="str">
        <f t="shared" si="110"/>
        <v>0</v>
      </c>
    </row>
    <row r="2366" spans="1:13" x14ac:dyDescent="0.2">
      <c r="A2366" s="5">
        <v>46.094000000000001</v>
      </c>
      <c r="B2366" s="5">
        <v>1891</v>
      </c>
      <c r="C2366" s="5">
        <v>56.9</v>
      </c>
      <c r="D2366" s="12">
        <v>-0.71040097904188715</v>
      </c>
      <c r="E2366" s="20">
        <f>'Vehicle Specification'!$J$7*'Forces Acting on Vehicle'!D2366</f>
        <v>-433.34459721555118</v>
      </c>
      <c r="F2366" s="20">
        <f>0.5*'Vehicle Specification'!$J$9*'Vehicle Specification'!$J$13*'Vehicle Specification'!$J$10*('Forces Acting on Vehicle'!C2366*'Forces Acting on Vehicle'!C2366)</f>
        <v>-1654.4384270449</v>
      </c>
      <c r="G2366" s="20">
        <f>0.5*'Vehicle Specification'!$J$9*'Vehicle Specification'!$J$13*'Vehicle Specification'!$J$11*('Forces Acting on Vehicle'!C2366*'Forces Acting on Vehicle'!C2366)</f>
        <v>1111.3400984100999</v>
      </c>
      <c r="H2366" s="20">
        <f>'Vehicle Specification'!$J$8-'Forces Acting on Vehicle'!F2366</f>
        <v>7638.5384270449003</v>
      </c>
      <c r="I2366" s="20">
        <f>H2366*'Vehicle Specification'!$J$12</f>
        <v>152.77076854089802</v>
      </c>
      <c r="J2366" s="20">
        <f>E2366+'Forces Acting on Vehicle'!G2366+'Forces Acting on Vehicle'!I2366</f>
        <v>830.76626973544671</v>
      </c>
      <c r="K2366" s="22">
        <f t="shared" si="111"/>
        <v>47270.600747946919</v>
      </c>
      <c r="L2366" s="21">
        <f t="shared" si="109"/>
        <v>47270.600747946919</v>
      </c>
      <c r="M2366" s="20" t="str">
        <f t="shared" si="110"/>
        <v>0</v>
      </c>
    </row>
    <row r="2367" spans="1:13" x14ac:dyDescent="0.2">
      <c r="A2367" s="5">
        <v>46.113</v>
      </c>
      <c r="B2367" s="5">
        <v>1892</v>
      </c>
      <c r="C2367" s="5">
        <v>56.9</v>
      </c>
      <c r="D2367" s="12">
        <v>-0.65436169761476348</v>
      </c>
      <c r="E2367" s="20">
        <f>'Vehicle Specification'!$J$7*'Forces Acting on Vehicle'!D2367</f>
        <v>-399.16063554500573</v>
      </c>
      <c r="F2367" s="20">
        <f>0.5*'Vehicle Specification'!$J$9*'Vehicle Specification'!$J$13*'Vehicle Specification'!$J$10*('Forces Acting on Vehicle'!C2367*'Forces Acting on Vehicle'!C2367)</f>
        <v>-1654.4384270449</v>
      </c>
      <c r="G2367" s="20">
        <f>0.5*'Vehicle Specification'!$J$9*'Vehicle Specification'!$J$13*'Vehicle Specification'!$J$11*('Forces Acting on Vehicle'!C2367*'Forces Acting on Vehicle'!C2367)</f>
        <v>1111.3400984100999</v>
      </c>
      <c r="H2367" s="20">
        <f>'Vehicle Specification'!$J$8-'Forces Acting on Vehicle'!F2367</f>
        <v>7638.5384270449003</v>
      </c>
      <c r="I2367" s="20">
        <f>H2367*'Vehicle Specification'!$J$12</f>
        <v>152.77076854089802</v>
      </c>
      <c r="J2367" s="20">
        <f>E2367+'Forces Acting on Vehicle'!G2367+'Forces Acting on Vehicle'!I2367</f>
        <v>864.9502314059921</v>
      </c>
      <c r="K2367" s="22">
        <f t="shared" si="111"/>
        <v>49215.668167000949</v>
      </c>
      <c r="L2367" s="21">
        <f t="shared" si="109"/>
        <v>49215.668167000949</v>
      </c>
      <c r="M2367" s="20" t="str">
        <f t="shared" si="110"/>
        <v>0</v>
      </c>
    </row>
    <row r="2368" spans="1:13" x14ac:dyDescent="0.2">
      <c r="A2368" s="5">
        <v>46.133000000000003</v>
      </c>
      <c r="B2368" s="5">
        <v>1893</v>
      </c>
      <c r="C2368" s="5">
        <v>56.8</v>
      </c>
      <c r="D2368" s="12">
        <v>-0.52763246147596787</v>
      </c>
      <c r="E2368" s="20">
        <f>'Vehicle Specification'!$J$7*'Forces Acting on Vehicle'!D2368</f>
        <v>-321.85580150034042</v>
      </c>
      <c r="F2368" s="20">
        <f>0.5*'Vehicle Specification'!$J$9*'Vehicle Specification'!$J$13*'Vehicle Specification'!$J$10*('Forces Acting on Vehicle'!C2368*'Forces Acting on Vehicle'!C2368)</f>
        <v>-1648.6282878016002</v>
      </c>
      <c r="G2368" s="20">
        <f>0.5*'Vehicle Specification'!$J$9*'Vehicle Specification'!$J$13*'Vehicle Specification'!$J$11*('Forces Acting on Vehicle'!C2368*'Forces Acting on Vehicle'!C2368)</f>
        <v>1107.4372389184</v>
      </c>
      <c r="H2368" s="20">
        <f>'Vehicle Specification'!$J$8-'Forces Acting on Vehicle'!F2368</f>
        <v>7632.7282878016003</v>
      </c>
      <c r="I2368" s="20">
        <f>H2368*'Vehicle Specification'!$J$12</f>
        <v>152.65456575603201</v>
      </c>
      <c r="J2368" s="20">
        <f>E2368+'Forces Acting on Vehicle'!G2368+'Forces Acting on Vehicle'!I2368</f>
        <v>938.23600317409159</v>
      </c>
      <c r="K2368" s="22">
        <f t="shared" si="111"/>
        <v>53291.804980288398</v>
      </c>
      <c r="L2368" s="21">
        <f t="shared" si="109"/>
        <v>53291.804980288398</v>
      </c>
      <c r="M2368" s="20" t="str">
        <f t="shared" si="110"/>
        <v>0</v>
      </c>
    </row>
    <row r="2369" spans="1:13" x14ac:dyDescent="0.2">
      <c r="A2369" s="5">
        <v>46.152000000000001</v>
      </c>
      <c r="B2369" s="5">
        <v>1894</v>
      </c>
      <c r="C2369" s="5">
        <v>56.8</v>
      </c>
      <c r="D2369" s="12">
        <v>-0.40049849445096891</v>
      </c>
      <c r="E2369" s="20">
        <f>'Vehicle Specification'!$J$7*'Forces Acting on Vehicle'!D2369</f>
        <v>-244.30408161509104</v>
      </c>
      <c r="F2369" s="20">
        <f>0.5*'Vehicle Specification'!$J$9*'Vehicle Specification'!$J$13*'Vehicle Specification'!$J$10*('Forces Acting on Vehicle'!C2369*'Forces Acting on Vehicle'!C2369)</f>
        <v>-1648.6282878016002</v>
      </c>
      <c r="G2369" s="20">
        <f>0.5*'Vehicle Specification'!$J$9*'Vehicle Specification'!$J$13*'Vehicle Specification'!$J$11*('Forces Acting on Vehicle'!C2369*'Forces Acting on Vehicle'!C2369)</f>
        <v>1107.4372389184</v>
      </c>
      <c r="H2369" s="20">
        <f>'Vehicle Specification'!$J$8-'Forces Acting on Vehicle'!F2369</f>
        <v>7632.7282878016003</v>
      </c>
      <c r="I2369" s="20">
        <f>H2369*'Vehicle Specification'!$J$12</f>
        <v>152.65456575603201</v>
      </c>
      <c r="J2369" s="20">
        <f>E2369+'Forces Acting on Vehicle'!G2369+'Forces Acting on Vehicle'!I2369</f>
        <v>1015.787723059341</v>
      </c>
      <c r="K2369" s="22">
        <f t="shared" si="111"/>
        <v>57696.742669770567</v>
      </c>
      <c r="L2369" s="21">
        <f t="shared" si="109"/>
        <v>57696.742669770567</v>
      </c>
      <c r="M2369" s="20" t="str">
        <f t="shared" si="110"/>
        <v>0</v>
      </c>
    </row>
    <row r="2370" spans="1:13" x14ac:dyDescent="0.2">
      <c r="A2370" s="5">
        <v>46.171999999999997</v>
      </c>
      <c r="B2370" s="5">
        <v>1895</v>
      </c>
      <c r="C2370" s="5">
        <v>56.8</v>
      </c>
      <c r="D2370" s="12">
        <v>-0.26645086039017762</v>
      </c>
      <c r="E2370" s="20">
        <f>'Vehicle Specification'!$J$7*'Forces Acting on Vehicle'!D2370</f>
        <v>-162.53502483800835</v>
      </c>
      <c r="F2370" s="20">
        <f>0.5*'Vehicle Specification'!$J$9*'Vehicle Specification'!$J$13*'Vehicle Specification'!$J$10*('Forces Acting on Vehicle'!C2370*'Forces Acting on Vehicle'!C2370)</f>
        <v>-1648.6282878016002</v>
      </c>
      <c r="G2370" s="20">
        <f>0.5*'Vehicle Specification'!$J$9*'Vehicle Specification'!$J$13*'Vehicle Specification'!$J$11*('Forces Acting on Vehicle'!C2370*'Forces Acting on Vehicle'!C2370)</f>
        <v>1107.4372389184</v>
      </c>
      <c r="H2370" s="20">
        <f>'Vehicle Specification'!$J$8-'Forces Acting on Vehicle'!F2370</f>
        <v>7632.7282878016003</v>
      </c>
      <c r="I2370" s="20">
        <f>H2370*'Vehicle Specification'!$J$12</f>
        <v>152.65456575603201</v>
      </c>
      <c r="J2370" s="20">
        <f>E2370+'Forces Acting on Vehicle'!G2370+'Forces Acting on Vehicle'!I2370</f>
        <v>1097.5567798364236</v>
      </c>
      <c r="K2370" s="22">
        <f t="shared" si="111"/>
        <v>62341.225094708861</v>
      </c>
      <c r="L2370" s="21">
        <f t="shared" si="109"/>
        <v>62341.225094708861</v>
      </c>
      <c r="M2370" s="20" t="str">
        <f t="shared" si="110"/>
        <v>0</v>
      </c>
    </row>
    <row r="2371" spans="1:13" x14ac:dyDescent="0.2">
      <c r="A2371" s="5">
        <v>46.191000000000003</v>
      </c>
      <c r="B2371" s="5">
        <v>1896</v>
      </c>
      <c r="C2371" s="5">
        <v>56.8</v>
      </c>
      <c r="D2371" s="12">
        <v>-0.16563099324206224</v>
      </c>
      <c r="E2371" s="20">
        <f>'Vehicle Specification'!$J$7*'Forces Acting on Vehicle'!D2371</f>
        <v>-101.03490587765796</v>
      </c>
      <c r="F2371" s="20">
        <f>0.5*'Vehicle Specification'!$J$9*'Vehicle Specification'!$J$13*'Vehicle Specification'!$J$10*('Forces Acting on Vehicle'!C2371*'Forces Acting on Vehicle'!C2371)</f>
        <v>-1648.6282878016002</v>
      </c>
      <c r="G2371" s="20">
        <f>0.5*'Vehicle Specification'!$J$9*'Vehicle Specification'!$J$13*'Vehicle Specification'!$J$11*('Forces Acting on Vehicle'!C2371*'Forces Acting on Vehicle'!C2371)</f>
        <v>1107.4372389184</v>
      </c>
      <c r="H2371" s="20">
        <f>'Vehicle Specification'!$J$8-'Forces Acting on Vehicle'!F2371</f>
        <v>7632.7282878016003</v>
      </c>
      <c r="I2371" s="20">
        <f>H2371*'Vehicle Specification'!$J$12</f>
        <v>152.65456575603201</v>
      </c>
      <c r="J2371" s="20">
        <f>E2371+'Forces Acting on Vehicle'!G2371+'Forces Acting on Vehicle'!I2371</f>
        <v>1159.056898796774</v>
      </c>
      <c r="K2371" s="22">
        <f t="shared" si="111"/>
        <v>65834.431851656758</v>
      </c>
      <c r="L2371" s="21">
        <f t="shared" si="109"/>
        <v>65834.431851656758</v>
      </c>
      <c r="M2371" s="20" t="str">
        <f t="shared" si="110"/>
        <v>0</v>
      </c>
    </row>
    <row r="2372" spans="1:13" x14ac:dyDescent="0.2">
      <c r="A2372" s="5">
        <v>46.210999999999999</v>
      </c>
      <c r="B2372" s="5">
        <v>1897</v>
      </c>
      <c r="C2372" s="5">
        <v>56.8</v>
      </c>
      <c r="D2372" s="12">
        <v>-8.4133935624196354E-2</v>
      </c>
      <c r="E2372" s="20">
        <f>'Vehicle Specification'!$J$7*'Forces Acting on Vehicle'!D2372</f>
        <v>-51.321700730759773</v>
      </c>
      <c r="F2372" s="20">
        <f>0.5*'Vehicle Specification'!$J$9*'Vehicle Specification'!$J$13*'Vehicle Specification'!$J$10*('Forces Acting on Vehicle'!C2372*'Forces Acting on Vehicle'!C2372)</f>
        <v>-1648.6282878016002</v>
      </c>
      <c r="G2372" s="20">
        <f>0.5*'Vehicle Specification'!$J$9*'Vehicle Specification'!$J$13*'Vehicle Specification'!$J$11*('Forces Acting on Vehicle'!C2372*'Forces Acting on Vehicle'!C2372)</f>
        <v>1107.4372389184</v>
      </c>
      <c r="H2372" s="20">
        <f>'Vehicle Specification'!$J$8-'Forces Acting on Vehicle'!F2372</f>
        <v>7632.7282878016003</v>
      </c>
      <c r="I2372" s="20">
        <f>H2372*'Vehicle Specification'!$J$12</f>
        <v>152.65456575603201</v>
      </c>
      <c r="J2372" s="20">
        <f>E2372+'Forces Acting on Vehicle'!G2372+'Forces Acting on Vehicle'!I2372</f>
        <v>1208.7701039436722</v>
      </c>
      <c r="K2372" s="22">
        <f t="shared" si="111"/>
        <v>68658.141904000571</v>
      </c>
      <c r="L2372" s="21">
        <f t="shared" si="109"/>
        <v>68658.141904000571</v>
      </c>
      <c r="M2372" s="20" t="str">
        <f t="shared" si="110"/>
        <v>0</v>
      </c>
    </row>
    <row r="2373" spans="1:13" x14ac:dyDescent="0.2">
      <c r="A2373" s="5">
        <v>46.23</v>
      </c>
      <c r="B2373" s="5">
        <v>1898</v>
      </c>
      <c r="C2373" s="5">
        <v>56.8</v>
      </c>
      <c r="D2373" s="12">
        <v>-6.7162333631119342E-2</v>
      </c>
      <c r="E2373" s="20">
        <f>'Vehicle Specification'!$J$7*'Forces Acting on Vehicle'!D2373</f>
        <v>-40.969023514982801</v>
      </c>
      <c r="F2373" s="20">
        <f>0.5*'Vehicle Specification'!$J$9*'Vehicle Specification'!$J$13*'Vehicle Specification'!$J$10*('Forces Acting on Vehicle'!C2373*'Forces Acting on Vehicle'!C2373)</f>
        <v>-1648.6282878016002</v>
      </c>
      <c r="G2373" s="20">
        <f>0.5*'Vehicle Specification'!$J$9*'Vehicle Specification'!$J$13*'Vehicle Specification'!$J$11*('Forces Acting on Vehicle'!C2373*'Forces Acting on Vehicle'!C2373)</f>
        <v>1107.4372389184</v>
      </c>
      <c r="H2373" s="20">
        <f>'Vehicle Specification'!$J$8-'Forces Acting on Vehicle'!F2373</f>
        <v>7632.7282878016003</v>
      </c>
      <c r="I2373" s="20">
        <f>H2373*'Vehicle Specification'!$J$12</f>
        <v>152.65456575603201</v>
      </c>
      <c r="J2373" s="20">
        <f>E2373+'Forces Acting on Vehicle'!G2373+'Forces Acting on Vehicle'!I2373</f>
        <v>1219.1227811594492</v>
      </c>
      <c r="K2373" s="22">
        <f t="shared" si="111"/>
        <v>69246.173969856711</v>
      </c>
      <c r="L2373" s="21">
        <f t="shared" si="109"/>
        <v>69246.173969856711</v>
      </c>
      <c r="M2373" s="20" t="str">
        <f t="shared" si="110"/>
        <v>0</v>
      </c>
    </row>
    <row r="2374" spans="1:13" x14ac:dyDescent="0.2">
      <c r="A2374" s="5">
        <v>46.25</v>
      </c>
      <c r="B2374" s="5">
        <v>1899</v>
      </c>
      <c r="C2374" s="5">
        <v>56.8</v>
      </c>
      <c r="D2374" s="12">
        <v>-6.8436457043550933E-2</v>
      </c>
      <c r="E2374" s="20">
        <f>'Vehicle Specification'!$J$7*'Forces Acting on Vehicle'!D2374</f>
        <v>-41.746238796566068</v>
      </c>
      <c r="F2374" s="20">
        <f>0.5*'Vehicle Specification'!$J$9*'Vehicle Specification'!$J$13*'Vehicle Specification'!$J$10*('Forces Acting on Vehicle'!C2374*'Forces Acting on Vehicle'!C2374)</f>
        <v>-1648.6282878016002</v>
      </c>
      <c r="G2374" s="20">
        <f>0.5*'Vehicle Specification'!$J$9*'Vehicle Specification'!$J$13*'Vehicle Specification'!$J$11*('Forces Acting on Vehicle'!C2374*'Forces Acting on Vehicle'!C2374)</f>
        <v>1107.4372389184</v>
      </c>
      <c r="H2374" s="20">
        <f>'Vehicle Specification'!$J$8-'Forces Acting on Vehicle'!F2374</f>
        <v>7632.7282878016003</v>
      </c>
      <c r="I2374" s="20">
        <f>H2374*'Vehicle Specification'!$J$12</f>
        <v>152.65456575603201</v>
      </c>
      <c r="J2374" s="20">
        <f>E2374+'Forces Acting on Vehicle'!G2374+'Forces Acting on Vehicle'!I2374</f>
        <v>1218.345565877866</v>
      </c>
      <c r="K2374" s="22">
        <f t="shared" si="111"/>
        <v>69202.028141862786</v>
      </c>
      <c r="L2374" s="21">
        <f t="shared" si="109"/>
        <v>69202.028141862786</v>
      </c>
      <c r="M2374" s="20" t="str">
        <f t="shared" si="110"/>
        <v>0</v>
      </c>
    </row>
    <row r="2375" spans="1:13" x14ac:dyDescent="0.2">
      <c r="A2375" s="5">
        <v>46.27</v>
      </c>
      <c r="B2375" s="5">
        <v>1901</v>
      </c>
      <c r="C2375" s="5">
        <v>56.8</v>
      </c>
      <c r="D2375" s="12">
        <v>-2.1550363510096385E-2</v>
      </c>
      <c r="E2375" s="20">
        <f>'Vehicle Specification'!$J$7*'Forces Acting on Vehicle'!D2375</f>
        <v>-13.145721741158795</v>
      </c>
      <c r="F2375" s="20">
        <f>0.5*'Vehicle Specification'!$J$9*'Vehicle Specification'!$J$13*'Vehicle Specification'!$J$10*('Forces Acting on Vehicle'!C2375*'Forces Acting on Vehicle'!C2375)</f>
        <v>-1648.6282878016002</v>
      </c>
      <c r="G2375" s="20">
        <f>0.5*'Vehicle Specification'!$J$9*'Vehicle Specification'!$J$13*'Vehicle Specification'!$J$11*('Forces Acting on Vehicle'!C2375*'Forces Acting on Vehicle'!C2375)</f>
        <v>1107.4372389184</v>
      </c>
      <c r="H2375" s="20">
        <f>'Vehicle Specification'!$J$8-'Forces Acting on Vehicle'!F2375</f>
        <v>7632.7282878016003</v>
      </c>
      <c r="I2375" s="20">
        <f>H2375*'Vehicle Specification'!$J$12</f>
        <v>152.65456575603201</v>
      </c>
      <c r="J2375" s="20">
        <f>E2375+'Forces Acting on Vehicle'!G2375+'Forces Acting on Vehicle'!I2375</f>
        <v>1246.9460829332734</v>
      </c>
      <c r="K2375" s="22">
        <f t="shared" si="111"/>
        <v>70826.537510609924</v>
      </c>
      <c r="L2375" s="21">
        <f t="shared" ref="L2375:L2438" si="112">IF(K2375&lt;0,"0",K2375)</f>
        <v>70826.537510609924</v>
      </c>
      <c r="M2375" s="20" t="str">
        <f t="shared" ref="M2375:M2438" si="113">IF(K2375&gt;0, "0",K2375)</f>
        <v>0</v>
      </c>
    </row>
    <row r="2376" spans="1:13" x14ac:dyDescent="0.2">
      <c r="A2376" s="5">
        <v>46.289000000000001</v>
      </c>
      <c r="B2376" s="5">
        <v>1902</v>
      </c>
      <c r="C2376" s="5">
        <v>56.8</v>
      </c>
      <c r="D2376" s="12">
        <v>5.3885160974055803E-2</v>
      </c>
      <c r="E2376" s="20">
        <f>'Vehicle Specification'!$J$7*'Forces Acting on Vehicle'!D2376</f>
        <v>32.869948194174043</v>
      </c>
      <c r="F2376" s="20">
        <f>0.5*'Vehicle Specification'!$J$9*'Vehicle Specification'!$J$13*'Vehicle Specification'!$J$10*('Forces Acting on Vehicle'!C2376*'Forces Acting on Vehicle'!C2376)</f>
        <v>-1648.6282878016002</v>
      </c>
      <c r="G2376" s="20">
        <f>0.5*'Vehicle Specification'!$J$9*'Vehicle Specification'!$J$13*'Vehicle Specification'!$J$11*('Forces Acting on Vehicle'!C2376*'Forces Acting on Vehicle'!C2376)</f>
        <v>1107.4372389184</v>
      </c>
      <c r="H2376" s="20">
        <f>'Vehicle Specification'!$J$8-'Forces Acting on Vehicle'!F2376</f>
        <v>7632.7282878016003</v>
      </c>
      <c r="I2376" s="20">
        <f>H2376*'Vehicle Specification'!$J$12</f>
        <v>152.65456575603201</v>
      </c>
      <c r="J2376" s="20">
        <f>E2376+'Forces Acting on Vehicle'!G2376+'Forces Acting on Vehicle'!I2376</f>
        <v>1292.961752868606</v>
      </c>
      <c r="K2376" s="22">
        <f t="shared" si="111"/>
        <v>73440.227562936823</v>
      </c>
      <c r="L2376" s="21">
        <f t="shared" si="112"/>
        <v>73440.227562936823</v>
      </c>
      <c r="M2376" s="20" t="str">
        <f t="shared" si="113"/>
        <v>0</v>
      </c>
    </row>
    <row r="2377" spans="1:13" x14ac:dyDescent="0.2">
      <c r="A2377" s="5">
        <v>46.308999999999997</v>
      </c>
      <c r="B2377" s="5">
        <v>1903</v>
      </c>
      <c r="C2377" s="5">
        <v>56.8</v>
      </c>
      <c r="D2377" s="12">
        <v>0.13399855532204141</v>
      </c>
      <c r="E2377" s="20">
        <f>'Vehicle Specification'!$J$7*'Forces Acting on Vehicle'!D2377</f>
        <v>81.739118746445257</v>
      </c>
      <c r="F2377" s="20">
        <f>0.5*'Vehicle Specification'!$J$9*'Vehicle Specification'!$J$13*'Vehicle Specification'!$J$10*('Forces Acting on Vehicle'!C2377*'Forces Acting on Vehicle'!C2377)</f>
        <v>-1648.6282878016002</v>
      </c>
      <c r="G2377" s="20">
        <f>0.5*'Vehicle Specification'!$J$9*'Vehicle Specification'!$J$13*'Vehicle Specification'!$J$11*('Forces Acting on Vehicle'!C2377*'Forces Acting on Vehicle'!C2377)</f>
        <v>1107.4372389184</v>
      </c>
      <c r="H2377" s="20">
        <f>'Vehicle Specification'!$J$8-'Forces Acting on Vehicle'!F2377</f>
        <v>7632.7282878016003</v>
      </c>
      <c r="I2377" s="20">
        <f>H2377*'Vehicle Specification'!$J$12</f>
        <v>152.65456575603201</v>
      </c>
      <c r="J2377" s="20">
        <f>E2377+'Forces Acting on Vehicle'!G2377+'Forces Acting on Vehicle'!I2377</f>
        <v>1341.8309234208773</v>
      </c>
      <c r="K2377" s="22">
        <f t="shared" si="111"/>
        <v>76215.996450305829</v>
      </c>
      <c r="L2377" s="21">
        <f t="shared" si="112"/>
        <v>76215.996450305829</v>
      </c>
      <c r="M2377" s="20" t="str">
        <f t="shared" si="113"/>
        <v>0</v>
      </c>
    </row>
    <row r="2378" spans="1:13" x14ac:dyDescent="0.2">
      <c r="A2378" s="5">
        <v>46.328000000000003</v>
      </c>
      <c r="B2378" s="5">
        <v>1904</v>
      </c>
      <c r="C2378" s="5">
        <v>56.8</v>
      </c>
      <c r="D2378" s="12">
        <v>0.1626297260142216</v>
      </c>
      <c r="E2378" s="20">
        <f>'Vehicle Specification'!$J$7*'Forces Acting on Vehicle'!D2378</f>
        <v>99.204132868675174</v>
      </c>
      <c r="F2378" s="20">
        <f>0.5*'Vehicle Specification'!$J$9*'Vehicle Specification'!$J$13*'Vehicle Specification'!$J$10*('Forces Acting on Vehicle'!C2378*'Forces Acting on Vehicle'!C2378)</f>
        <v>-1648.6282878016002</v>
      </c>
      <c r="G2378" s="20">
        <f>0.5*'Vehicle Specification'!$J$9*'Vehicle Specification'!$J$13*'Vehicle Specification'!$J$11*('Forces Acting on Vehicle'!C2378*'Forces Acting on Vehicle'!C2378)</f>
        <v>1107.4372389184</v>
      </c>
      <c r="H2378" s="20">
        <f>'Vehicle Specification'!$J$8-'Forces Acting on Vehicle'!F2378</f>
        <v>7632.7282878016003</v>
      </c>
      <c r="I2378" s="20">
        <f>H2378*'Vehicle Specification'!$J$12</f>
        <v>152.65456575603201</v>
      </c>
      <c r="J2378" s="20">
        <f>E2378+'Forces Acting on Vehicle'!G2378+'Forces Acting on Vehicle'!I2378</f>
        <v>1359.2959375431071</v>
      </c>
      <c r="K2378" s="22">
        <f t="shared" si="111"/>
        <v>77208.009252448479</v>
      </c>
      <c r="L2378" s="21">
        <f t="shared" si="112"/>
        <v>77208.009252448479</v>
      </c>
      <c r="M2378" s="20" t="str">
        <f t="shared" si="113"/>
        <v>0</v>
      </c>
    </row>
    <row r="2379" spans="1:13" x14ac:dyDescent="0.2">
      <c r="A2379" s="5">
        <v>46.347999999999999</v>
      </c>
      <c r="B2379" s="5">
        <v>1905</v>
      </c>
      <c r="C2379" s="5">
        <v>56.8</v>
      </c>
      <c r="D2379" s="12">
        <v>0.16892365490198236</v>
      </c>
      <c r="E2379" s="20">
        <f>'Vehicle Specification'!$J$7*'Forces Acting on Vehicle'!D2379</f>
        <v>103.04342949020923</v>
      </c>
      <c r="F2379" s="20">
        <f>0.5*'Vehicle Specification'!$J$9*'Vehicle Specification'!$J$13*'Vehicle Specification'!$J$10*('Forces Acting on Vehicle'!C2379*'Forces Acting on Vehicle'!C2379)</f>
        <v>-1648.6282878016002</v>
      </c>
      <c r="G2379" s="20">
        <f>0.5*'Vehicle Specification'!$J$9*'Vehicle Specification'!$J$13*'Vehicle Specification'!$J$11*('Forces Acting on Vehicle'!C2379*'Forces Acting on Vehicle'!C2379)</f>
        <v>1107.4372389184</v>
      </c>
      <c r="H2379" s="20">
        <f>'Vehicle Specification'!$J$8-'Forces Acting on Vehicle'!F2379</f>
        <v>7632.7282878016003</v>
      </c>
      <c r="I2379" s="20">
        <f>H2379*'Vehicle Specification'!$J$12</f>
        <v>152.65456575603201</v>
      </c>
      <c r="J2379" s="20">
        <f>E2379+'Forces Acting on Vehicle'!G2379+'Forces Acting on Vehicle'!I2379</f>
        <v>1363.1352341646414</v>
      </c>
      <c r="K2379" s="22">
        <f t="shared" si="111"/>
        <v>77426.081300551625</v>
      </c>
      <c r="L2379" s="21">
        <f t="shared" si="112"/>
        <v>77426.081300551625</v>
      </c>
      <c r="M2379" s="20" t="str">
        <f t="shared" si="113"/>
        <v>0</v>
      </c>
    </row>
    <row r="2380" spans="1:13" x14ac:dyDescent="0.2">
      <c r="A2380" s="5">
        <v>46.366999999999997</v>
      </c>
      <c r="B2380" s="5">
        <v>1906</v>
      </c>
      <c r="C2380" s="5">
        <v>56.8</v>
      </c>
      <c r="D2380" s="12">
        <v>0.11484366364172693</v>
      </c>
      <c r="E2380" s="20">
        <f>'Vehicle Specification'!$J$7*'Forces Acting on Vehicle'!D2380</f>
        <v>70.054634821453433</v>
      </c>
      <c r="F2380" s="20">
        <f>0.5*'Vehicle Specification'!$J$9*'Vehicle Specification'!$J$13*'Vehicle Specification'!$J$10*('Forces Acting on Vehicle'!C2380*'Forces Acting on Vehicle'!C2380)</f>
        <v>-1648.6282878016002</v>
      </c>
      <c r="G2380" s="20">
        <f>0.5*'Vehicle Specification'!$J$9*'Vehicle Specification'!$J$13*'Vehicle Specification'!$J$11*('Forces Acting on Vehicle'!C2380*'Forces Acting on Vehicle'!C2380)</f>
        <v>1107.4372389184</v>
      </c>
      <c r="H2380" s="20">
        <f>'Vehicle Specification'!$J$8-'Forces Acting on Vehicle'!F2380</f>
        <v>7632.7282878016003</v>
      </c>
      <c r="I2380" s="20">
        <f>H2380*'Vehicle Specification'!$J$12</f>
        <v>152.65456575603201</v>
      </c>
      <c r="J2380" s="20">
        <f>E2380+'Forces Acting on Vehicle'!G2380+'Forces Acting on Vehicle'!I2380</f>
        <v>1330.1464394958855</v>
      </c>
      <c r="K2380" s="22">
        <f t="shared" si="111"/>
        <v>75552.317763366285</v>
      </c>
      <c r="L2380" s="21">
        <f t="shared" si="112"/>
        <v>75552.317763366285</v>
      </c>
      <c r="M2380" s="20" t="str">
        <f t="shared" si="113"/>
        <v>0</v>
      </c>
    </row>
    <row r="2381" spans="1:13" x14ac:dyDescent="0.2">
      <c r="A2381" s="5">
        <v>46.387</v>
      </c>
      <c r="B2381" s="5">
        <v>1907</v>
      </c>
      <c r="C2381" s="5">
        <v>56.8</v>
      </c>
      <c r="D2381" s="12">
        <v>5.1431390060108891E-2</v>
      </c>
      <c r="E2381" s="20">
        <f>'Vehicle Specification'!$J$7*'Forces Acting on Vehicle'!D2381</f>
        <v>31.373147936666424</v>
      </c>
      <c r="F2381" s="20">
        <f>0.5*'Vehicle Specification'!$J$9*'Vehicle Specification'!$J$13*'Vehicle Specification'!$J$10*('Forces Acting on Vehicle'!C2381*'Forces Acting on Vehicle'!C2381)</f>
        <v>-1648.6282878016002</v>
      </c>
      <c r="G2381" s="20">
        <f>0.5*'Vehicle Specification'!$J$9*'Vehicle Specification'!$J$13*'Vehicle Specification'!$J$11*('Forces Acting on Vehicle'!C2381*'Forces Acting on Vehicle'!C2381)</f>
        <v>1107.4372389184</v>
      </c>
      <c r="H2381" s="20">
        <f>'Vehicle Specification'!$J$8-'Forces Acting on Vehicle'!F2381</f>
        <v>7632.7282878016003</v>
      </c>
      <c r="I2381" s="20">
        <f>H2381*'Vehicle Specification'!$J$12</f>
        <v>152.65456575603201</v>
      </c>
      <c r="J2381" s="20">
        <f>E2381+'Forces Acting on Vehicle'!G2381+'Forces Acting on Vehicle'!I2381</f>
        <v>1291.4649526110984</v>
      </c>
      <c r="K2381" s="22">
        <f t="shared" si="111"/>
        <v>73355.209308310383</v>
      </c>
      <c r="L2381" s="21">
        <f t="shared" si="112"/>
        <v>73355.209308310383</v>
      </c>
      <c r="M2381" s="20" t="str">
        <f t="shared" si="113"/>
        <v>0</v>
      </c>
    </row>
    <row r="2382" spans="1:13" x14ac:dyDescent="0.2">
      <c r="A2382" s="5">
        <v>46.405999999999999</v>
      </c>
      <c r="B2382" s="5">
        <v>1908</v>
      </c>
      <c r="C2382" s="5">
        <v>56.8</v>
      </c>
      <c r="D2382" s="12">
        <v>-1.2318915713313415E-2</v>
      </c>
      <c r="E2382" s="20">
        <f>'Vehicle Specification'!$J$7*'Forces Acting on Vehicle'!D2382</f>
        <v>-7.5145385851211834</v>
      </c>
      <c r="F2382" s="20">
        <f>0.5*'Vehicle Specification'!$J$9*'Vehicle Specification'!$J$13*'Vehicle Specification'!$J$10*('Forces Acting on Vehicle'!C2382*'Forces Acting on Vehicle'!C2382)</f>
        <v>-1648.6282878016002</v>
      </c>
      <c r="G2382" s="20">
        <f>0.5*'Vehicle Specification'!$J$9*'Vehicle Specification'!$J$13*'Vehicle Specification'!$J$11*('Forces Acting on Vehicle'!C2382*'Forces Acting on Vehicle'!C2382)</f>
        <v>1107.4372389184</v>
      </c>
      <c r="H2382" s="20">
        <f>'Vehicle Specification'!$J$8-'Forces Acting on Vehicle'!F2382</f>
        <v>7632.7282878016003</v>
      </c>
      <c r="I2382" s="20">
        <f>H2382*'Vehicle Specification'!$J$12</f>
        <v>152.65456575603201</v>
      </c>
      <c r="J2382" s="20">
        <f>E2382+'Forces Acting on Vehicle'!G2382+'Forces Acting on Vehicle'!I2382</f>
        <v>1252.5772660893108</v>
      </c>
      <c r="K2382" s="22">
        <f t="shared" si="111"/>
        <v>71146.388713872846</v>
      </c>
      <c r="L2382" s="21">
        <f t="shared" si="112"/>
        <v>71146.388713872846</v>
      </c>
      <c r="M2382" s="20" t="str">
        <f t="shared" si="113"/>
        <v>0</v>
      </c>
    </row>
    <row r="2383" spans="1:13" x14ac:dyDescent="0.2">
      <c r="A2383" s="5">
        <v>46.426000000000002</v>
      </c>
      <c r="B2383" s="5">
        <v>1909</v>
      </c>
      <c r="C2383" s="5">
        <v>56.8</v>
      </c>
      <c r="D2383" s="12">
        <v>-4.4735140863717465E-2</v>
      </c>
      <c r="E2383" s="20">
        <f>'Vehicle Specification'!$J$7*'Forces Acting on Vehicle'!D2383</f>
        <v>-27.288435926867653</v>
      </c>
      <c r="F2383" s="20">
        <f>0.5*'Vehicle Specification'!$J$9*'Vehicle Specification'!$J$13*'Vehicle Specification'!$J$10*('Forces Acting on Vehicle'!C2383*'Forces Acting on Vehicle'!C2383)</f>
        <v>-1648.6282878016002</v>
      </c>
      <c r="G2383" s="20">
        <f>0.5*'Vehicle Specification'!$J$9*'Vehicle Specification'!$J$13*'Vehicle Specification'!$J$11*('Forces Acting on Vehicle'!C2383*'Forces Acting on Vehicle'!C2383)</f>
        <v>1107.4372389184</v>
      </c>
      <c r="H2383" s="20">
        <f>'Vehicle Specification'!$J$8-'Forces Acting on Vehicle'!F2383</f>
        <v>7632.7282878016003</v>
      </c>
      <c r="I2383" s="20">
        <f>H2383*'Vehicle Specification'!$J$12</f>
        <v>152.65456575603201</v>
      </c>
      <c r="J2383" s="20">
        <f>E2383+'Forces Acting on Vehicle'!G2383+'Forces Acting on Vehicle'!I2383</f>
        <v>1232.8033687475645</v>
      </c>
      <c r="K2383" s="22">
        <f t="shared" si="111"/>
        <v>70023.231344861662</v>
      </c>
      <c r="L2383" s="21">
        <f t="shared" si="112"/>
        <v>70023.231344861662</v>
      </c>
      <c r="M2383" s="20" t="str">
        <f t="shared" si="113"/>
        <v>0</v>
      </c>
    </row>
    <row r="2384" spans="1:13" x14ac:dyDescent="0.2">
      <c r="A2384" s="5">
        <v>46.445</v>
      </c>
      <c r="B2384" s="5">
        <v>1911</v>
      </c>
      <c r="C2384" s="5">
        <v>56.8</v>
      </c>
      <c r="D2384" s="12">
        <v>-0.10970921546189601</v>
      </c>
      <c r="E2384" s="20">
        <f>'Vehicle Specification'!$J$7*'Forces Acting on Vehicle'!D2384</f>
        <v>-66.922621431756568</v>
      </c>
      <c r="F2384" s="20">
        <f>0.5*'Vehicle Specification'!$J$9*'Vehicle Specification'!$J$13*'Vehicle Specification'!$J$10*('Forces Acting on Vehicle'!C2384*'Forces Acting on Vehicle'!C2384)</f>
        <v>-1648.6282878016002</v>
      </c>
      <c r="G2384" s="20">
        <f>0.5*'Vehicle Specification'!$J$9*'Vehicle Specification'!$J$13*'Vehicle Specification'!$J$11*('Forces Acting on Vehicle'!C2384*'Forces Acting on Vehicle'!C2384)</f>
        <v>1107.4372389184</v>
      </c>
      <c r="H2384" s="20">
        <f>'Vehicle Specification'!$J$8-'Forces Acting on Vehicle'!F2384</f>
        <v>7632.7282878016003</v>
      </c>
      <c r="I2384" s="20">
        <f>H2384*'Vehicle Specification'!$J$12</f>
        <v>152.65456575603201</v>
      </c>
      <c r="J2384" s="20">
        <f>E2384+'Forces Acting on Vehicle'!G2384+'Forces Acting on Vehicle'!I2384</f>
        <v>1193.1691832426754</v>
      </c>
      <c r="K2384" s="22">
        <f t="shared" si="111"/>
        <v>67772.009608183958</v>
      </c>
      <c r="L2384" s="21">
        <f t="shared" si="112"/>
        <v>67772.009608183958</v>
      </c>
      <c r="M2384" s="20" t="str">
        <f t="shared" si="113"/>
        <v>0</v>
      </c>
    </row>
    <row r="2385" spans="1:13" x14ac:dyDescent="0.2">
      <c r="A2385" s="5">
        <v>46.465000000000003</v>
      </c>
      <c r="B2385" s="5">
        <v>1912</v>
      </c>
      <c r="C2385" s="5">
        <v>56.8</v>
      </c>
      <c r="D2385" s="12">
        <v>-0.27534518841520661</v>
      </c>
      <c r="E2385" s="20">
        <f>'Vehicle Specification'!$J$7*'Forces Acting on Vehicle'!D2385</f>
        <v>-167.96056493327603</v>
      </c>
      <c r="F2385" s="20">
        <f>0.5*'Vehicle Specification'!$J$9*'Vehicle Specification'!$J$13*'Vehicle Specification'!$J$10*('Forces Acting on Vehicle'!C2385*'Forces Acting on Vehicle'!C2385)</f>
        <v>-1648.6282878016002</v>
      </c>
      <c r="G2385" s="20">
        <f>0.5*'Vehicle Specification'!$J$9*'Vehicle Specification'!$J$13*'Vehicle Specification'!$J$11*('Forces Acting on Vehicle'!C2385*'Forces Acting on Vehicle'!C2385)</f>
        <v>1107.4372389184</v>
      </c>
      <c r="H2385" s="20">
        <f>'Vehicle Specification'!$J$8-'Forces Acting on Vehicle'!F2385</f>
        <v>7632.7282878016003</v>
      </c>
      <c r="I2385" s="20">
        <f>H2385*'Vehicle Specification'!$J$12</f>
        <v>152.65456575603201</v>
      </c>
      <c r="J2385" s="20">
        <f>E2385+'Forces Acting on Vehicle'!G2385+'Forces Acting on Vehicle'!I2385</f>
        <v>1092.1312397411559</v>
      </c>
      <c r="K2385" s="22">
        <f t="shared" si="111"/>
        <v>62033.054417297652</v>
      </c>
      <c r="L2385" s="21">
        <f t="shared" si="112"/>
        <v>62033.054417297652</v>
      </c>
      <c r="M2385" s="20" t="str">
        <f t="shared" si="113"/>
        <v>0</v>
      </c>
    </row>
    <row r="2386" spans="1:13" x14ac:dyDescent="0.2">
      <c r="A2386" s="5">
        <v>46.484000000000002</v>
      </c>
      <c r="B2386" s="5">
        <v>1913</v>
      </c>
      <c r="C2386" s="5">
        <v>56.8</v>
      </c>
      <c r="D2386" s="12">
        <v>-0.46578259316064313</v>
      </c>
      <c r="E2386" s="20">
        <f>'Vehicle Specification'!$J$7*'Forces Acting on Vehicle'!D2386</f>
        <v>-284.12738182799234</v>
      </c>
      <c r="F2386" s="20">
        <f>0.5*'Vehicle Specification'!$J$9*'Vehicle Specification'!$J$13*'Vehicle Specification'!$J$10*('Forces Acting on Vehicle'!C2386*'Forces Acting on Vehicle'!C2386)</f>
        <v>-1648.6282878016002</v>
      </c>
      <c r="G2386" s="20">
        <f>0.5*'Vehicle Specification'!$J$9*'Vehicle Specification'!$J$13*'Vehicle Specification'!$J$11*('Forces Acting on Vehicle'!C2386*'Forces Acting on Vehicle'!C2386)</f>
        <v>1107.4372389184</v>
      </c>
      <c r="H2386" s="20">
        <f>'Vehicle Specification'!$J$8-'Forces Acting on Vehicle'!F2386</f>
        <v>7632.7282878016003</v>
      </c>
      <c r="I2386" s="20">
        <f>H2386*'Vehicle Specification'!$J$12</f>
        <v>152.65456575603201</v>
      </c>
      <c r="J2386" s="20">
        <f>E2386+'Forces Acting on Vehicle'!G2386+'Forces Acting on Vehicle'!I2386</f>
        <v>975.96442284643967</v>
      </c>
      <c r="K2386" s="22">
        <f t="shared" si="111"/>
        <v>55434.779217677773</v>
      </c>
      <c r="L2386" s="21">
        <f t="shared" si="112"/>
        <v>55434.779217677773</v>
      </c>
      <c r="M2386" s="20" t="str">
        <f t="shared" si="113"/>
        <v>0</v>
      </c>
    </row>
    <row r="2387" spans="1:13" x14ac:dyDescent="0.2">
      <c r="A2387" s="5">
        <v>46.503999999999998</v>
      </c>
      <c r="B2387" s="5">
        <v>1914</v>
      </c>
      <c r="C2387" s="5">
        <v>56.8</v>
      </c>
      <c r="D2387" s="12">
        <v>-1.2825240112076102</v>
      </c>
      <c r="E2387" s="20">
        <f>'Vehicle Specification'!$J$7*'Forces Acting on Vehicle'!D2387</f>
        <v>-782.33964683664226</v>
      </c>
      <c r="F2387" s="20">
        <f>0.5*'Vehicle Specification'!$J$9*'Vehicle Specification'!$J$13*'Vehicle Specification'!$J$10*('Forces Acting on Vehicle'!C2387*'Forces Acting on Vehicle'!C2387)</f>
        <v>-1648.6282878016002</v>
      </c>
      <c r="G2387" s="20">
        <f>0.5*'Vehicle Specification'!$J$9*'Vehicle Specification'!$J$13*'Vehicle Specification'!$J$11*('Forces Acting on Vehicle'!C2387*'Forces Acting on Vehicle'!C2387)</f>
        <v>1107.4372389184</v>
      </c>
      <c r="H2387" s="20">
        <f>'Vehicle Specification'!$J$8-'Forces Acting on Vehicle'!F2387</f>
        <v>7632.7282878016003</v>
      </c>
      <c r="I2387" s="20">
        <f>H2387*'Vehicle Specification'!$J$12</f>
        <v>152.65456575603201</v>
      </c>
      <c r="J2387" s="20">
        <f>E2387+'Forces Acting on Vehicle'!G2387+'Forces Acting on Vehicle'!I2387</f>
        <v>477.75215783778975</v>
      </c>
      <c r="K2387" s="22">
        <f t="shared" si="111"/>
        <v>27136.322565186456</v>
      </c>
      <c r="L2387" s="21">
        <f t="shared" si="112"/>
        <v>27136.322565186456</v>
      </c>
      <c r="M2387" s="20" t="str">
        <f t="shared" si="113"/>
        <v>0</v>
      </c>
    </row>
    <row r="2388" spans="1:13" x14ac:dyDescent="0.2">
      <c r="A2388" s="5">
        <v>46.523000000000003</v>
      </c>
      <c r="B2388" s="5">
        <v>1915</v>
      </c>
      <c r="C2388" s="5">
        <v>56.7</v>
      </c>
      <c r="D2388" s="12">
        <v>-1.9759136041538701</v>
      </c>
      <c r="E2388" s="20">
        <f>'Vehicle Specification'!$J$7*'Forces Acting on Vehicle'!D2388</f>
        <v>-1205.3072985338608</v>
      </c>
      <c r="F2388" s="20">
        <f>0.5*'Vehicle Specification'!$J$9*'Vehicle Specification'!$J$13*'Vehicle Specification'!$J$10*('Forces Acting on Vehicle'!C2388*'Forces Acting on Vehicle'!C2388)</f>
        <v>-1642.8283686801003</v>
      </c>
      <c r="G2388" s="20">
        <f>0.5*'Vehicle Specification'!$J$9*'Vehicle Specification'!$J$13*'Vehicle Specification'!$J$11*('Forces Acting on Vehicle'!C2388*'Forces Acting on Vehicle'!C2388)</f>
        <v>1103.5412446149003</v>
      </c>
      <c r="H2388" s="20">
        <f>'Vehicle Specification'!$J$8-'Forces Acting on Vehicle'!F2388</f>
        <v>7626.9283686801009</v>
      </c>
      <c r="I2388" s="20">
        <f>H2388*'Vehicle Specification'!$J$12</f>
        <v>152.53856737360204</v>
      </c>
      <c r="J2388" s="20">
        <f>E2388+'Forces Acting on Vehicle'!G2388+'Forces Acting on Vehicle'!I2388</f>
        <v>50.772513454641484</v>
      </c>
      <c r="K2388" s="22">
        <f t="shared" si="111"/>
        <v>2878.8015128781722</v>
      </c>
      <c r="L2388" s="21">
        <f t="shared" si="112"/>
        <v>2878.8015128781722</v>
      </c>
      <c r="M2388" s="20" t="str">
        <f t="shared" si="113"/>
        <v>0</v>
      </c>
    </row>
    <row r="2389" spans="1:13" x14ac:dyDescent="0.2">
      <c r="A2389" s="5">
        <v>46.542999999999999</v>
      </c>
      <c r="B2389" s="5">
        <v>1916</v>
      </c>
      <c r="C2389" s="5">
        <v>56.7</v>
      </c>
      <c r="D2389" s="12">
        <v>-2.7059408611004891</v>
      </c>
      <c r="E2389" s="20">
        <f>'Vehicle Specification'!$J$7*'Forces Acting on Vehicle'!D2389</f>
        <v>-1650.6239252712983</v>
      </c>
      <c r="F2389" s="20">
        <f>0.5*'Vehicle Specification'!$J$9*'Vehicle Specification'!$J$13*'Vehicle Specification'!$J$10*('Forces Acting on Vehicle'!C2389*'Forces Acting on Vehicle'!C2389)</f>
        <v>-1642.8283686801003</v>
      </c>
      <c r="G2389" s="20">
        <f>0.5*'Vehicle Specification'!$J$9*'Vehicle Specification'!$J$13*'Vehicle Specification'!$J$11*('Forces Acting on Vehicle'!C2389*'Forces Acting on Vehicle'!C2389)</f>
        <v>1103.5412446149003</v>
      </c>
      <c r="H2389" s="20">
        <f>'Vehicle Specification'!$J$8-'Forces Acting on Vehicle'!F2389</f>
        <v>7626.9283686801009</v>
      </c>
      <c r="I2389" s="20">
        <f>H2389*'Vehicle Specification'!$J$12</f>
        <v>152.53856737360204</v>
      </c>
      <c r="J2389" s="20">
        <f>E2389+'Forces Acting on Vehicle'!G2389+'Forces Acting on Vehicle'!I2389</f>
        <v>-394.54411328279593</v>
      </c>
      <c r="K2389" s="22">
        <f t="shared" si="111"/>
        <v>-22370.65122313453</v>
      </c>
      <c r="L2389" s="21" t="str">
        <f t="shared" si="112"/>
        <v>0</v>
      </c>
      <c r="M2389" s="20">
        <f t="shared" si="113"/>
        <v>-22370.65122313453</v>
      </c>
    </row>
    <row r="2390" spans="1:13" x14ac:dyDescent="0.2">
      <c r="A2390" s="5">
        <v>46.563000000000002</v>
      </c>
      <c r="B2390" s="5">
        <v>1917</v>
      </c>
      <c r="C2390" s="5">
        <v>56.6</v>
      </c>
      <c r="D2390" s="12">
        <v>-3.6935203253603004</v>
      </c>
      <c r="E2390" s="20">
        <f>'Vehicle Specification'!$J$7*'Forces Acting on Vehicle'!D2390</f>
        <v>-2253.0473984697833</v>
      </c>
      <c r="F2390" s="20">
        <f>0.5*'Vehicle Specification'!$J$9*'Vehicle Specification'!$J$13*'Vehicle Specification'!$J$10*('Forces Acting on Vehicle'!C2390*'Forces Acting on Vehicle'!C2390)</f>
        <v>-1637.0386696804003</v>
      </c>
      <c r="G2390" s="20">
        <f>0.5*'Vehicle Specification'!$J$9*'Vehicle Specification'!$J$13*'Vehicle Specification'!$J$11*('Forces Acting on Vehicle'!C2390*'Forces Acting on Vehicle'!C2390)</f>
        <v>1099.6521154996001</v>
      </c>
      <c r="H2390" s="20">
        <f>'Vehicle Specification'!$J$8-'Forces Acting on Vehicle'!F2390</f>
        <v>7621.1386696804002</v>
      </c>
      <c r="I2390" s="20">
        <f>H2390*'Vehicle Specification'!$J$12</f>
        <v>152.422773393608</v>
      </c>
      <c r="J2390" s="20">
        <f>E2390+'Forces Acting on Vehicle'!G2390+'Forces Acting on Vehicle'!I2390</f>
        <v>-1000.9725095765752</v>
      </c>
      <c r="K2390" s="22">
        <f t="shared" si="111"/>
        <v>-56655.044042034162</v>
      </c>
      <c r="L2390" s="21" t="str">
        <f t="shared" si="112"/>
        <v>0</v>
      </c>
      <c r="M2390" s="20">
        <f t="shared" si="113"/>
        <v>-56655.044042034162</v>
      </c>
    </row>
    <row r="2391" spans="1:13" x14ac:dyDescent="0.2">
      <c r="A2391" s="5">
        <v>46.582000000000001</v>
      </c>
      <c r="B2391" s="5">
        <v>1918</v>
      </c>
      <c r="C2391" s="5">
        <v>56.5</v>
      </c>
      <c r="D2391" s="12">
        <v>-4.6785306247842637</v>
      </c>
      <c r="E2391" s="20">
        <f>'Vehicle Specification'!$J$7*'Forces Acting on Vehicle'!D2391</f>
        <v>-2853.903681118401</v>
      </c>
      <c r="F2391" s="20">
        <f>0.5*'Vehicle Specification'!$J$9*'Vehicle Specification'!$J$13*'Vehicle Specification'!$J$10*('Forces Acting on Vehicle'!C2391*'Forces Acting on Vehicle'!C2391)</f>
        <v>-1631.2591908025001</v>
      </c>
      <c r="G2391" s="20">
        <f>0.5*'Vehicle Specification'!$J$9*'Vehicle Specification'!$J$13*'Vehicle Specification'!$J$11*('Forces Acting on Vehicle'!C2391*'Forces Acting on Vehicle'!C2391)</f>
        <v>1095.7698515725001</v>
      </c>
      <c r="H2391" s="20">
        <f>'Vehicle Specification'!$J$8-'Forces Acting on Vehicle'!F2391</f>
        <v>7615.359190802501</v>
      </c>
      <c r="I2391" s="20">
        <f>H2391*'Vehicle Specification'!$J$12</f>
        <v>152.30718381605001</v>
      </c>
      <c r="J2391" s="20">
        <f>E2391+'Forces Acting on Vehicle'!G2391+'Forces Acting on Vehicle'!I2391</f>
        <v>-1605.826645729851</v>
      </c>
      <c r="K2391" s="22">
        <f t="shared" si="111"/>
        <v>-90729.205483736572</v>
      </c>
      <c r="L2391" s="21" t="str">
        <f t="shared" si="112"/>
        <v>0</v>
      </c>
      <c r="M2391" s="20">
        <f t="shared" si="113"/>
        <v>-90729.205483736572</v>
      </c>
    </row>
    <row r="2392" spans="1:13" x14ac:dyDescent="0.2">
      <c r="A2392" s="5">
        <v>46.601999999999997</v>
      </c>
      <c r="B2392" s="5">
        <v>1919</v>
      </c>
      <c r="C2392" s="5">
        <v>56.3</v>
      </c>
      <c r="D2392" s="12">
        <v>-5.894886549956917</v>
      </c>
      <c r="E2392" s="20">
        <f>'Vehicle Specification'!$J$7*'Forces Acting on Vehicle'!D2392</f>
        <v>-3595.8807954737194</v>
      </c>
      <c r="F2392" s="20">
        <f>0.5*'Vehicle Specification'!$J$9*'Vehicle Specification'!$J$13*'Vehicle Specification'!$J$10*('Forces Acting on Vehicle'!C2392*'Forces Acting on Vehicle'!C2392)</f>
        <v>-1619.7308934121002</v>
      </c>
      <c r="G2392" s="20">
        <f>0.5*'Vehicle Specification'!$J$9*'Vehicle Specification'!$J$13*'Vehicle Specification'!$J$11*('Forces Acting on Vehicle'!C2392*'Forces Acting on Vehicle'!C2392)</f>
        <v>1088.0259192829001</v>
      </c>
      <c r="H2392" s="20">
        <f>'Vehicle Specification'!$J$8-'Forces Acting on Vehicle'!F2392</f>
        <v>7603.8308934121005</v>
      </c>
      <c r="I2392" s="20">
        <f>H2392*'Vehicle Specification'!$J$12</f>
        <v>152.07661786824201</v>
      </c>
      <c r="J2392" s="20">
        <f>E2392+'Forces Acting on Vehicle'!G2392+'Forces Acting on Vehicle'!I2392</f>
        <v>-2355.7782583225776</v>
      </c>
      <c r="K2392" s="22">
        <f t="shared" si="111"/>
        <v>-132630.31594356112</v>
      </c>
      <c r="L2392" s="21" t="str">
        <f t="shared" si="112"/>
        <v>0</v>
      </c>
      <c r="M2392" s="20">
        <f t="shared" si="113"/>
        <v>-132630.31594356112</v>
      </c>
    </row>
    <row r="2393" spans="1:13" x14ac:dyDescent="0.2">
      <c r="A2393" s="5">
        <v>46.621000000000002</v>
      </c>
      <c r="B2393" s="5">
        <v>1921</v>
      </c>
      <c r="C2393" s="5">
        <v>56.2</v>
      </c>
      <c r="D2393" s="12">
        <v>-7.1446221882348073</v>
      </c>
      <c r="E2393" s="20">
        <f>'Vehicle Specification'!$J$7*'Forces Acting on Vehicle'!D2393</f>
        <v>-4358.2195348232326</v>
      </c>
      <c r="F2393" s="20">
        <f>0.5*'Vehicle Specification'!$J$9*'Vehicle Specification'!$J$13*'Vehicle Specification'!$J$10*('Forces Acting on Vehicle'!C2393*'Forces Acting on Vehicle'!C2393)</f>
        <v>-1613.9820748996005</v>
      </c>
      <c r="G2393" s="20">
        <f>0.5*'Vehicle Specification'!$J$9*'Vehicle Specification'!$J$13*'Vehicle Specification'!$J$11*('Forces Acting on Vehicle'!C2393*'Forces Acting on Vehicle'!C2393)</f>
        <v>1084.1642509204003</v>
      </c>
      <c r="H2393" s="20">
        <f>'Vehicle Specification'!$J$8-'Forces Acting on Vehicle'!F2393</f>
        <v>7598.0820748996011</v>
      </c>
      <c r="I2393" s="20">
        <f>H2393*'Vehicle Specification'!$J$12</f>
        <v>151.96164149799202</v>
      </c>
      <c r="J2393" s="20">
        <f>E2393+'Forces Acting on Vehicle'!G2393+'Forces Acting on Vehicle'!I2393</f>
        <v>-3122.0936424048405</v>
      </c>
      <c r="K2393" s="22">
        <f t="shared" si="111"/>
        <v>-175461.66270315205</v>
      </c>
      <c r="L2393" s="21" t="str">
        <f t="shared" si="112"/>
        <v>0</v>
      </c>
      <c r="M2393" s="20">
        <f t="shared" si="113"/>
        <v>-175461.66270315205</v>
      </c>
    </row>
    <row r="2394" spans="1:13" x14ac:dyDescent="0.2">
      <c r="A2394" s="5">
        <v>46.640999999999998</v>
      </c>
      <c r="B2394" s="5">
        <v>1922</v>
      </c>
      <c r="C2394" s="5">
        <v>56</v>
      </c>
      <c r="D2394" s="12">
        <v>-7.9507390364159525</v>
      </c>
      <c r="E2394" s="20">
        <f>'Vehicle Specification'!$J$7*'Forces Acting on Vehicle'!D2394</f>
        <v>-4849.9508122137313</v>
      </c>
      <c r="F2394" s="20">
        <f>0.5*'Vehicle Specification'!$J$9*'Vehicle Specification'!$J$13*'Vehicle Specification'!$J$10*('Forces Acting on Vehicle'!C2394*'Forces Acting on Vehicle'!C2394)</f>
        <v>-1602.5150982400003</v>
      </c>
      <c r="G2394" s="20">
        <f>0.5*'Vehicle Specification'!$J$9*'Vehicle Specification'!$J$13*'Vehicle Specification'!$J$11*('Forces Acting on Vehicle'!C2394*'Forces Acting on Vehicle'!C2394)</f>
        <v>1076.4615097600001</v>
      </c>
      <c r="H2394" s="20">
        <f>'Vehicle Specification'!$J$8-'Forces Acting on Vehicle'!F2394</f>
        <v>7586.6150982400004</v>
      </c>
      <c r="I2394" s="20">
        <f>H2394*'Vehicle Specification'!$J$12</f>
        <v>151.7323019648</v>
      </c>
      <c r="J2394" s="20">
        <f>E2394+'Forces Acting on Vehicle'!G2394+'Forces Acting on Vehicle'!I2394</f>
        <v>-3621.7570004889312</v>
      </c>
      <c r="K2394" s="22">
        <f t="shared" si="111"/>
        <v>-202818.39202738015</v>
      </c>
      <c r="L2394" s="21" t="str">
        <f t="shared" si="112"/>
        <v>0</v>
      </c>
      <c r="M2394" s="20">
        <f t="shared" si="113"/>
        <v>-202818.39202738015</v>
      </c>
    </row>
    <row r="2395" spans="1:13" x14ac:dyDescent="0.2">
      <c r="A2395" s="5">
        <v>46.66</v>
      </c>
      <c r="B2395" s="5">
        <v>1923</v>
      </c>
      <c r="C2395" s="5">
        <v>55.7</v>
      </c>
      <c r="D2395" s="12">
        <v>-8.7965320828317175</v>
      </c>
      <c r="E2395" s="20">
        <f>'Vehicle Specification'!$J$7*'Forces Acting on Vehicle'!D2395</f>
        <v>-5365.8845705273479</v>
      </c>
      <c r="F2395" s="20">
        <f>0.5*'Vehicle Specification'!$J$9*'Vehicle Specification'!$J$13*'Vehicle Specification'!$J$10*('Forces Acting on Vehicle'!C2395*'Forces Acting on Vehicle'!C2395)</f>
        <v>-1585.3912841641004</v>
      </c>
      <c r="G2395" s="20">
        <f>0.5*'Vehicle Specification'!$J$9*'Vehicle Specification'!$J$13*'Vehicle Specification'!$J$11*('Forces Acting on Vehicle'!C2395*'Forces Acting on Vehicle'!C2395)</f>
        <v>1064.9588869309002</v>
      </c>
      <c r="H2395" s="20">
        <f>'Vehicle Specification'!$J$8-'Forces Acting on Vehicle'!F2395</f>
        <v>7569.4912841641008</v>
      </c>
      <c r="I2395" s="20">
        <f>H2395*'Vehicle Specification'!$J$12</f>
        <v>151.38982568328203</v>
      </c>
      <c r="J2395" s="20">
        <f>E2395+'Forces Acting on Vehicle'!G2395+'Forces Acting on Vehicle'!I2395</f>
        <v>-4149.5358579131662</v>
      </c>
      <c r="K2395" s="22">
        <f t="shared" si="111"/>
        <v>-231129.14728576338</v>
      </c>
      <c r="L2395" s="21" t="str">
        <f t="shared" si="112"/>
        <v>0</v>
      </c>
      <c r="M2395" s="20">
        <f t="shared" si="113"/>
        <v>-231129.14728576338</v>
      </c>
    </row>
    <row r="2396" spans="1:13" x14ac:dyDescent="0.2">
      <c r="A2396" s="5">
        <v>46.68</v>
      </c>
      <c r="B2396" s="5">
        <v>1924</v>
      </c>
      <c r="C2396" s="5">
        <v>55.5</v>
      </c>
      <c r="D2396" s="12">
        <v>-9.7154546434692755</v>
      </c>
      <c r="E2396" s="20">
        <f>'Vehicle Specification'!$J$7*'Forces Acting on Vehicle'!D2396</f>
        <v>-5926.4273325162576</v>
      </c>
      <c r="F2396" s="20">
        <f>0.5*'Vehicle Specification'!$J$9*'Vehicle Specification'!$J$13*'Vehicle Specification'!$J$10*('Forces Acting on Vehicle'!C2396*'Forces Acting on Vehicle'!C2396)</f>
        <v>-1574.0265087225002</v>
      </c>
      <c r="G2396" s="20">
        <f>0.5*'Vehicle Specification'!$J$9*'Vehicle Specification'!$J$13*'Vehicle Specification'!$J$11*('Forces Acting on Vehicle'!C2396*'Forces Acting on Vehicle'!C2396)</f>
        <v>1057.3247976525001</v>
      </c>
      <c r="H2396" s="20">
        <f>'Vehicle Specification'!$J$8-'Forces Acting on Vehicle'!F2396</f>
        <v>7558.1265087225001</v>
      </c>
      <c r="I2396" s="20">
        <f>H2396*'Vehicle Specification'!$J$12</f>
        <v>151.16253017445001</v>
      </c>
      <c r="J2396" s="20">
        <f>E2396+'Forces Acting on Vehicle'!G2396+'Forces Acting on Vehicle'!I2396</f>
        <v>-4717.9400046893079</v>
      </c>
      <c r="K2396" s="22">
        <f t="shared" si="111"/>
        <v>-261845.67026025659</v>
      </c>
      <c r="L2396" s="21" t="str">
        <f t="shared" si="112"/>
        <v>0</v>
      </c>
      <c r="M2396" s="20">
        <f t="shared" si="113"/>
        <v>-261845.67026025659</v>
      </c>
    </row>
    <row r="2397" spans="1:13" x14ac:dyDescent="0.2">
      <c r="A2397" s="5">
        <v>46.698999999999998</v>
      </c>
      <c r="B2397" s="5">
        <v>1925</v>
      </c>
      <c r="C2397" s="5">
        <v>55.2</v>
      </c>
      <c r="D2397" s="12">
        <v>-10.05326687156378</v>
      </c>
      <c r="E2397" s="20">
        <f>'Vehicle Specification'!$J$7*'Forces Acting on Vehicle'!D2397</f>
        <v>-6132.4927916539054</v>
      </c>
      <c r="F2397" s="20">
        <f>0.5*'Vehicle Specification'!$J$9*'Vehicle Specification'!$J$13*'Vehicle Specification'!$J$10*('Forces Acting on Vehicle'!C2397*'Forces Acting on Vehicle'!C2397)</f>
        <v>-1557.0559964736005</v>
      </c>
      <c r="G2397" s="20">
        <f>0.5*'Vehicle Specification'!$J$9*'Vehicle Specification'!$J$13*'Vehicle Specification'!$J$11*('Forces Acting on Vehicle'!C2397*'Forces Acting on Vehicle'!C2397)</f>
        <v>1045.9251526464002</v>
      </c>
      <c r="H2397" s="20">
        <f>'Vehicle Specification'!$J$8-'Forces Acting on Vehicle'!F2397</f>
        <v>7541.1559964736007</v>
      </c>
      <c r="I2397" s="20">
        <f>H2397*'Vehicle Specification'!$J$12</f>
        <v>150.82311992947203</v>
      </c>
      <c r="J2397" s="20">
        <f>E2397+'Forces Acting on Vehicle'!G2397+'Forces Acting on Vehicle'!I2397</f>
        <v>-4935.7445190780327</v>
      </c>
      <c r="K2397" s="22">
        <f t="shared" si="111"/>
        <v>-272453.09745310742</v>
      </c>
      <c r="L2397" s="21" t="str">
        <f t="shared" si="112"/>
        <v>0</v>
      </c>
      <c r="M2397" s="20">
        <f t="shared" si="113"/>
        <v>-272453.09745310742</v>
      </c>
    </row>
    <row r="2398" spans="1:13" x14ac:dyDescent="0.2">
      <c r="A2398" s="5">
        <v>46.719000000000001</v>
      </c>
      <c r="B2398" s="5">
        <v>1926</v>
      </c>
      <c r="C2398" s="5">
        <v>55</v>
      </c>
      <c r="D2398" s="12">
        <v>-10.373718395970878</v>
      </c>
      <c r="E2398" s="20">
        <f>'Vehicle Specification'!$J$7*'Forces Acting on Vehicle'!D2398</f>
        <v>-6327.9682215422354</v>
      </c>
      <c r="F2398" s="20">
        <f>0.5*'Vehicle Specification'!$J$9*'Vehicle Specification'!$J$13*'Vehicle Specification'!$J$10*('Forces Acting on Vehicle'!C2398*'Forces Acting on Vehicle'!C2398)</f>
        <v>-1545.7934222500003</v>
      </c>
      <c r="G2398" s="20">
        <f>0.5*'Vehicle Specification'!$J$9*'Vehicle Specification'!$J$13*'Vehicle Specification'!$J$11*('Forces Acting on Vehicle'!C2398*'Forces Acting on Vehicle'!C2398)</f>
        <v>1038.3597152500001</v>
      </c>
      <c r="H2398" s="20">
        <f>'Vehicle Specification'!$J$8-'Forces Acting on Vehicle'!F2398</f>
        <v>7529.8934222500011</v>
      </c>
      <c r="I2398" s="20">
        <f>H2398*'Vehicle Specification'!$J$12</f>
        <v>150.59786844500002</v>
      </c>
      <c r="J2398" s="20">
        <f>E2398+'Forces Acting on Vehicle'!G2398+'Forces Acting on Vehicle'!I2398</f>
        <v>-5139.0106378472356</v>
      </c>
      <c r="K2398" s="22">
        <f t="shared" si="111"/>
        <v>-282645.58508159796</v>
      </c>
      <c r="L2398" s="21" t="str">
        <f t="shared" si="112"/>
        <v>0</v>
      </c>
      <c r="M2398" s="20">
        <f t="shared" si="113"/>
        <v>-282645.58508159796</v>
      </c>
    </row>
    <row r="2399" spans="1:13" x14ac:dyDescent="0.2">
      <c r="A2399" s="5">
        <v>46.738</v>
      </c>
      <c r="B2399" s="5">
        <v>1927</v>
      </c>
      <c r="C2399" s="5">
        <v>54.7</v>
      </c>
      <c r="D2399" s="12">
        <v>-10.60460868503557</v>
      </c>
      <c r="E2399" s="20">
        <f>'Vehicle Specification'!$J$7*'Forces Acting on Vehicle'!D2399</f>
        <v>-6468.8112978716981</v>
      </c>
      <c r="F2399" s="20">
        <f>0.5*'Vehicle Specification'!$J$9*'Vehicle Specification'!$J$13*'Vehicle Specification'!$J$10*('Forces Acting on Vehicle'!C2399*'Forces Acting on Vehicle'!C2399)</f>
        <v>-1528.9762118281003</v>
      </c>
      <c r="G2399" s="20">
        <f>0.5*'Vehicle Specification'!$J$9*'Vehicle Specification'!$J$13*'Vehicle Specification'!$J$11*('Forces Acting on Vehicle'!C2399*'Forces Acting on Vehicle'!C2399)</f>
        <v>1027.0630480669001</v>
      </c>
      <c r="H2399" s="20">
        <f>'Vehicle Specification'!$J$8-'Forces Acting on Vehicle'!F2399</f>
        <v>7513.0762118281009</v>
      </c>
      <c r="I2399" s="20">
        <f>H2399*'Vehicle Specification'!$J$12</f>
        <v>150.26152423656202</v>
      </c>
      <c r="J2399" s="20">
        <f>E2399+'Forces Acting on Vehicle'!G2399+'Forces Acting on Vehicle'!I2399</f>
        <v>-5291.4867255682357</v>
      </c>
      <c r="K2399" s="22">
        <f t="shared" si="111"/>
        <v>-289444.32388858253</v>
      </c>
      <c r="L2399" s="21" t="str">
        <f t="shared" si="112"/>
        <v>0</v>
      </c>
      <c r="M2399" s="20">
        <f t="shared" si="113"/>
        <v>-289444.32388858253</v>
      </c>
    </row>
    <row r="2400" spans="1:13" x14ac:dyDescent="0.2">
      <c r="A2400" s="5">
        <v>46.758000000000003</v>
      </c>
      <c r="B2400" s="5">
        <v>1928</v>
      </c>
      <c r="C2400" s="5">
        <v>54.4</v>
      </c>
      <c r="D2400" s="12">
        <v>-10.766853529348271</v>
      </c>
      <c r="E2400" s="20">
        <f>'Vehicle Specification'!$J$7*'Forces Acting on Vehicle'!D2400</f>
        <v>-6567.7806529024456</v>
      </c>
      <c r="F2400" s="20">
        <f>0.5*'Vehicle Specification'!$J$9*'Vehicle Specification'!$J$13*'Vehicle Specification'!$J$10*('Forces Acting on Vehicle'!C2400*'Forces Acting on Vehicle'!C2400)</f>
        <v>-1512.2509825024001</v>
      </c>
      <c r="G2400" s="20">
        <f>0.5*'Vehicle Specification'!$J$9*'Vehicle Specification'!$J$13*'Vehicle Specification'!$J$11*('Forces Acting on Vehicle'!C2400*'Forces Acting on Vehicle'!C2400)</f>
        <v>1015.8281675776</v>
      </c>
      <c r="H2400" s="20">
        <f>'Vehicle Specification'!$J$8-'Forces Acting on Vehicle'!F2400</f>
        <v>7496.3509825024003</v>
      </c>
      <c r="I2400" s="20">
        <f>H2400*'Vehicle Specification'!$J$12</f>
        <v>149.92701965004801</v>
      </c>
      <c r="J2400" s="20">
        <f>E2400+'Forces Acting on Vehicle'!G2400+'Forces Acting on Vehicle'!I2400</f>
        <v>-5402.0254656747975</v>
      </c>
      <c r="K2400" s="22">
        <f t="shared" si="111"/>
        <v>-293870.18533270899</v>
      </c>
      <c r="L2400" s="21" t="str">
        <f t="shared" si="112"/>
        <v>0</v>
      </c>
      <c r="M2400" s="20">
        <f t="shared" si="113"/>
        <v>-293870.18533270899</v>
      </c>
    </row>
    <row r="2401" spans="1:13" x14ac:dyDescent="0.2">
      <c r="A2401" s="5">
        <v>46.777000000000001</v>
      </c>
      <c r="B2401" s="5">
        <v>1929</v>
      </c>
      <c r="C2401" s="5">
        <v>54.1</v>
      </c>
      <c r="D2401" s="12">
        <v>-10.871814313499501</v>
      </c>
      <c r="E2401" s="20">
        <f>'Vehicle Specification'!$J$7*'Forces Acting on Vehicle'!D2401</f>
        <v>-6631.8067312346957</v>
      </c>
      <c r="F2401" s="20">
        <f>0.5*'Vehicle Specification'!$J$9*'Vehicle Specification'!$J$13*'Vehicle Specification'!$J$10*('Forces Acting on Vehicle'!C2401*'Forces Acting on Vehicle'!C2401)</f>
        <v>-1495.6177342729002</v>
      </c>
      <c r="G2401" s="20">
        <f>0.5*'Vehicle Specification'!$J$9*'Vehicle Specification'!$J$13*'Vehicle Specification'!$J$11*('Forces Acting on Vehicle'!C2401*'Forces Acting on Vehicle'!C2401)</f>
        <v>1004.6550737821001</v>
      </c>
      <c r="H2401" s="20">
        <f>'Vehicle Specification'!$J$8-'Forces Acting on Vehicle'!F2401</f>
        <v>7479.717734272901</v>
      </c>
      <c r="I2401" s="20">
        <f>H2401*'Vehicle Specification'!$J$12</f>
        <v>149.59435468545803</v>
      </c>
      <c r="J2401" s="20">
        <f>E2401+'Forces Acting on Vehicle'!G2401+'Forces Acting on Vehicle'!I2401</f>
        <v>-5477.557302767138</v>
      </c>
      <c r="K2401" s="22">
        <f t="shared" si="111"/>
        <v>-296335.85007970216</v>
      </c>
      <c r="L2401" s="21" t="str">
        <f t="shared" si="112"/>
        <v>0</v>
      </c>
      <c r="M2401" s="20">
        <f t="shared" si="113"/>
        <v>-296335.85007970216</v>
      </c>
    </row>
    <row r="2402" spans="1:13" x14ac:dyDescent="0.2">
      <c r="A2402" s="5">
        <v>46.796999999999997</v>
      </c>
      <c r="B2402" s="5">
        <v>1930</v>
      </c>
      <c r="C2402" s="5">
        <v>53.8</v>
      </c>
      <c r="D2402" s="12">
        <v>-10.885979120745329</v>
      </c>
      <c r="E2402" s="20">
        <f>'Vehicle Specification'!$J$7*'Forces Acting on Vehicle'!D2402</f>
        <v>-6640.4472636546507</v>
      </c>
      <c r="F2402" s="20">
        <f>0.5*'Vehicle Specification'!$J$9*'Vehicle Specification'!$J$13*'Vehicle Specification'!$J$10*('Forces Acting on Vehicle'!C2402*'Forces Acting on Vehicle'!C2402)</f>
        <v>-1479.0764671396</v>
      </c>
      <c r="G2402" s="20">
        <f>0.5*'Vehicle Specification'!$J$9*'Vehicle Specification'!$J$13*'Vehicle Specification'!$J$11*('Forces Acting on Vehicle'!C2402*'Forces Acting on Vehicle'!C2402)</f>
        <v>993.54376668040004</v>
      </c>
      <c r="H2402" s="20">
        <f>'Vehicle Specification'!$J$8-'Forces Acting on Vehicle'!F2402</f>
        <v>7463.1764671396004</v>
      </c>
      <c r="I2402" s="20">
        <f>H2402*'Vehicle Specification'!$J$12</f>
        <v>149.263529342792</v>
      </c>
      <c r="J2402" s="20">
        <f>E2402+'Forces Acting on Vehicle'!G2402+'Forces Acting on Vehicle'!I2402</f>
        <v>-5497.6399676314586</v>
      </c>
      <c r="K2402" s="22">
        <f t="shared" si="111"/>
        <v>-295773.03025857249</v>
      </c>
      <c r="L2402" s="21" t="str">
        <f t="shared" si="112"/>
        <v>0</v>
      </c>
      <c r="M2402" s="20">
        <f t="shared" si="113"/>
        <v>-295773.03025857249</v>
      </c>
    </row>
    <row r="2403" spans="1:13" x14ac:dyDescent="0.2">
      <c r="A2403" s="5">
        <v>46.816000000000003</v>
      </c>
      <c r="B2403" s="5">
        <v>1931</v>
      </c>
      <c r="C2403" s="5">
        <v>53.6</v>
      </c>
      <c r="D2403" s="12">
        <v>-10.82303234129529</v>
      </c>
      <c r="E2403" s="20">
        <f>'Vehicle Specification'!$J$7*'Forces Acting on Vehicle'!D2403</f>
        <v>-6602.0497281901271</v>
      </c>
      <c r="F2403" s="20">
        <f>0.5*'Vehicle Specification'!$J$9*'Vehicle Specification'!$J$13*'Vehicle Specification'!$J$10*('Forces Acting on Vehicle'!C2403*'Forces Acting on Vehicle'!C2403)</f>
        <v>-1468.1000563264001</v>
      </c>
      <c r="G2403" s="20">
        <f>0.5*'Vehicle Specification'!$J$9*'Vehicle Specification'!$J$13*'Vehicle Specification'!$J$11*('Forces Acting on Vehicle'!C2403*'Forces Acting on Vehicle'!C2403)</f>
        <v>986.17055455360014</v>
      </c>
      <c r="H2403" s="20">
        <f>'Vehicle Specification'!$J$8-'Forces Acting on Vehicle'!F2403</f>
        <v>7452.200056326401</v>
      </c>
      <c r="I2403" s="20">
        <f>H2403*'Vehicle Specification'!$J$12</f>
        <v>149.04400112652803</v>
      </c>
      <c r="J2403" s="20">
        <f>E2403+'Forces Acting on Vehicle'!G2403+'Forces Acting on Vehicle'!I2403</f>
        <v>-5466.8351725099992</v>
      </c>
      <c r="K2403" s="22">
        <f t="shared" si="111"/>
        <v>-293022.36524653598</v>
      </c>
      <c r="L2403" s="21" t="str">
        <f t="shared" si="112"/>
        <v>0</v>
      </c>
      <c r="M2403" s="20">
        <f t="shared" si="113"/>
        <v>-293022.36524653598</v>
      </c>
    </row>
    <row r="2404" spans="1:13" x14ac:dyDescent="0.2">
      <c r="A2404" s="5">
        <v>46.835999999999999</v>
      </c>
      <c r="B2404" s="5">
        <v>1932</v>
      </c>
      <c r="C2404" s="5">
        <v>53.3</v>
      </c>
      <c r="D2404" s="12">
        <v>-10.729337820449754</v>
      </c>
      <c r="E2404" s="20">
        <f>'Vehicle Specification'!$J$7*'Forces Acting on Vehicle'!D2404</f>
        <v>-6544.8960704743495</v>
      </c>
      <c r="F2404" s="20">
        <f>0.5*'Vehicle Specification'!$J$9*'Vehicle Specification'!$J$13*'Vehicle Specification'!$J$10*('Forces Acting on Vehicle'!C2404*'Forces Acting on Vehicle'!C2404)</f>
        <v>-1451.7120910201002</v>
      </c>
      <c r="G2404" s="20">
        <f>0.5*'Vehicle Specification'!$J$9*'Vehicle Specification'!$J$13*'Vehicle Specification'!$J$11*('Forces Acting on Vehicle'!C2404*'Forces Acting on Vehicle'!C2404)</f>
        <v>975.16222527490004</v>
      </c>
      <c r="H2404" s="20">
        <f>'Vehicle Specification'!$J$8-'Forces Acting on Vehicle'!F2404</f>
        <v>7435.8120910201005</v>
      </c>
      <c r="I2404" s="20">
        <f>H2404*'Vehicle Specification'!$J$12</f>
        <v>148.71624182040202</v>
      </c>
      <c r="J2404" s="20">
        <f>E2404+'Forces Acting on Vehicle'!G2404+'Forces Acting on Vehicle'!I2404</f>
        <v>-5421.0176033790476</v>
      </c>
      <c r="K2404" s="22">
        <f t="shared" si="111"/>
        <v>-288940.23826010321</v>
      </c>
      <c r="L2404" s="21" t="str">
        <f t="shared" si="112"/>
        <v>0</v>
      </c>
      <c r="M2404" s="20">
        <f t="shared" si="113"/>
        <v>-288940.23826010321</v>
      </c>
    </row>
    <row r="2405" spans="1:13" x14ac:dyDescent="0.2">
      <c r="A2405" s="5">
        <v>46.854999999999997</v>
      </c>
      <c r="B2405" s="5">
        <v>1933</v>
      </c>
      <c r="C2405" s="5">
        <v>53</v>
      </c>
      <c r="D2405" s="12">
        <v>-10.519288408838918</v>
      </c>
      <c r="E2405" s="20">
        <f>'Vehicle Specification'!$J$7*'Forces Acting on Vehicle'!D2405</f>
        <v>-6416.7659293917395</v>
      </c>
      <c r="F2405" s="20">
        <f>0.5*'Vehicle Specification'!$J$9*'Vehicle Specification'!$J$13*'Vehicle Specification'!$J$10*('Forces Acting on Vehicle'!C2405*'Forces Acting on Vehicle'!C2405)</f>
        <v>-1435.4161068100002</v>
      </c>
      <c r="G2405" s="20">
        <f>0.5*'Vehicle Specification'!$J$9*'Vehicle Specification'!$J$13*'Vehicle Specification'!$J$11*('Forces Acting on Vehicle'!C2405*'Forces Acting on Vehicle'!C2405)</f>
        <v>964.21568269000011</v>
      </c>
      <c r="H2405" s="20">
        <f>'Vehicle Specification'!$J$8-'Forces Acting on Vehicle'!F2405</f>
        <v>7419.5161068100006</v>
      </c>
      <c r="I2405" s="20">
        <f>H2405*'Vehicle Specification'!$J$12</f>
        <v>148.39032213620001</v>
      </c>
      <c r="J2405" s="20">
        <f>E2405+'Forces Acting on Vehicle'!G2405+'Forces Acting on Vehicle'!I2405</f>
        <v>-5304.1599245655398</v>
      </c>
      <c r="K2405" s="22">
        <f t="shared" si="111"/>
        <v>-281120.47600197361</v>
      </c>
      <c r="L2405" s="21" t="str">
        <f t="shared" si="112"/>
        <v>0</v>
      </c>
      <c r="M2405" s="20">
        <f t="shared" si="113"/>
        <v>-281120.47600197361</v>
      </c>
    </row>
    <row r="2406" spans="1:13" x14ac:dyDescent="0.2">
      <c r="A2406" s="5">
        <v>46.875</v>
      </c>
      <c r="B2406" s="5">
        <v>1934</v>
      </c>
      <c r="C2406" s="5">
        <v>52.7</v>
      </c>
      <c r="D2406" s="12">
        <v>-10.862418656856837</v>
      </c>
      <c r="E2406" s="20">
        <f>'Vehicle Specification'!$J$7*'Forces Acting on Vehicle'!D2406</f>
        <v>-6626.0753806826706</v>
      </c>
      <c r="F2406" s="20">
        <f>0.5*'Vehicle Specification'!$J$9*'Vehicle Specification'!$J$13*'Vehicle Specification'!$J$10*('Forces Acting on Vehicle'!C2406*'Forces Acting on Vehicle'!C2406)</f>
        <v>-1419.2121036961005</v>
      </c>
      <c r="G2406" s="20">
        <f>0.5*'Vehicle Specification'!$J$9*'Vehicle Specification'!$J$13*'Vehicle Specification'!$J$11*('Forces Acting on Vehicle'!C2406*'Forces Acting on Vehicle'!C2406)</f>
        <v>953.33092679890024</v>
      </c>
      <c r="H2406" s="20">
        <f>'Vehicle Specification'!$J$8-'Forces Acting on Vehicle'!F2406</f>
        <v>7403.3121036961011</v>
      </c>
      <c r="I2406" s="20">
        <f>H2406*'Vehicle Specification'!$J$12</f>
        <v>148.06624207392201</v>
      </c>
      <c r="J2406" s="20">
        <f>E2406+'Forces Acting on Vehicle'!G2406+'Forces Acting on Vehicle'!I2406</f>
        <v>-5524.6782118098481</v>
      </c>
      <c r="K2406" s="22">
        <f t="shared" si="111"/>
        <v>-291150.541762379</v>
      </c>
      <c r="L2406" s="21" t="str">
        <f t="shared" si="112"/>
        <v>0</v>
      </c>
      <c r="M2406" s="20">
        <f t="shared" si="113"/>
        <v>-291150.541762379</v>
      </c>
    </row>
    <row r="2407" spans="1:13" x14ac:dyDescent="0.2">
      <c r="A2407" s="5">
        <v>46.895000000000003</v>
      </c>
      <c r="B2407" s="5">
        <v>1935</v>
      </c>
      <c r="C2407" s="5">
        <v>52.5</v>
      </c>
      <c r="D2407" s="12">
        <v>-10.952605638698596</v>
      </c>
      <c r="E2407" s="20">
        <f>'Vehicle Specification'!$J$7*'Forces Acting on Vehicle'!D2407</f>
        <v>-6681.089439606144</v>
      </c>
      <c r="F2407" s="20">
        <f>0.5*'Vehicle Specification'!$J$9*'Vehicle Specification'!$J$13*'Vehicle Specification'!$J$10*('Forces Acting on Vehicle'!C2407*'Forces Acting on Vehicle'!C2407)</f>
        <v>-1408.4605355625001</v>
      </c>
      <c r="G2407" s="20">
        <f>0.5*'Vehicle Specification'!$J$9*'Vehicle Specification'!$J$13*'Vehicle Specification'!$J$11*('Forces Acting on Vehicle'!C2407*'Forces Acting on Vehicle'!C2407)</f>
        <v>946.10874881250015</v>
      </c>
      <c r="H2407" s="20">
        <f>'Vehicle Specification'!$J$8-'Forces Acting on Vehicle'!F2407</f>
        <v>7392.5605355625003</v>
      </c>
      <c r="I2407" s="20">
        <f>H2407*'Vehicle Specification'!$J$12</f>
        <v>147.85121071125002</v>
      </c>
      <c r="J2407" s="20">
        <f>E2407+'Forces Acting on Vehicle'!G2407+'Forces Acting on Vehicle'!I2407</f>
        <v>-5587.1294800823935</v>
      </c>
      <c r="K2407" s="22">
        <f t="shared" si="111"/>
        <v>-293324.29770432564</v>
      </c>
      <c r="L2407" s="21" t="str">
        <f t="shared" si="112"/>
        <v>0</v>
      </c>
      <c r="M2407" s="20">
        <f t="shared" si="113"/>
        <v>-293324.29770432564</v>
      </c>
    </row>
    <row r="2408" spans="1:13" x14ac:dyDescent="0.2">
      <c r="A2408" s="5">
        <v>46.914000000000001</v>
      </c>
      <c r="B2408" s="5">
        <v>1936</v>
      </c>
      <c r="C2408" s="5">
        <v>52.2</v>
      </c>
      <c r="D2408" s="12">
        <v>-11.021123887569257</v>
      </c>
      <c r="E2408" s="20">
        <f>'Vehicle Specification'!$J$7*'Forces Acting on Vehicle'!D2408</f>
        <v>-6722.8855714172469</v>
      </c>
      <c r="F2408" s="20">
        <f>0.5*'Vehicle Specification'!$J$9*'Vehicle Specification'!$J$13*'Vehicle Specification'!$J$10*('Forces Acting on Vehicle'!C2408*'Forces Acting on Vehicle'!C2408)</f>
        <v>-1392.4098342756004</v>
      </c>
      <c r="G2408" s="20">
        <f>0.5*'Vehicle Specification'!$J$9*'Vehicle Specification'!$J$13*'Vehicle Specification'!$J$11*('Forces Acting on Vehicle'!C2408*'Forces Acting on Vehicle'!C2408)</f>
        <v>935.32697074440011</v>
      </c>
      <c r="H2408" s="20">
        <f>'Vehicle Specification'!$J$8-'Forces Acting on Vehicle'!F2408</f>
        <v>7376.509834275601</v>
      </c>
      <c r="I2408" s="20">
        <f>H2408*'Vehicle Specification'!$J$12</f>
        <v>147.53019668551201</v>
      </c>
      <c r="J2408" s="20">
        <f>E2408+'Forces Acting on Vehicle'!G2408+'Forces Acting on Vehicle'!I2408</f>
        <v>-5640.0284039873341</v>
      </c>
      <c r="K2408" s="22">
        <f t="shared" si="111"/>
        <v>-294409.48268813884</v>
      </c>
      <c r="L2408" s="21" t="str">
        <f t="shared" si="112"/>
        <v>0</v>
      </c>
      <c r="M2408" s="20">
        <f t="shared" si="113"/>
        <v>-294409.48268813884</v>
      </c>
    </row>
    <row r="2409" spans="1:13" x14ac:dyDescent="0.2">
      <c r="A2409" s="5">
        <v>46.933999999999997</v>
      </c>
      <c r="B2409" s="5">
        <v>1937</v>
      </c>
      <c r="C2409" s="5">
        <v>51.9</v>
      </c>
      <c r="D2409" s="12">
        <v>-11.068617418619777</v>
      </c>
      <c r="E2409" s="20">
        <f>'Vehicle Specification'!$J$7*'Forces Acting on Vehicle'!D2409</f>
        <v>-6751.8566253580639</v>
      </c>
      <c r="F2409" s="20">
        <f>0.5*'Vehicle Specification'!$J$9*'Vehicle Specification'!$J$13*'Vehicle Specification'!$J$10*('Forces Acting on Vehicle'!C2409*'Forces Acting on Vehicle'!C2409)</f>
        <v>-1376.4511140849002</v>
      </c>
      <c r="G2409" s="20">
        <f>0.5*'Vehicle Specification'!$J$9*'Vehicle Specification'!$J$13*'Vehicle Specification'!$J$11*('Forces Acting on Vehicle'!C2409*'Forces Acting on Vehicle'!C2409)</f>
        <v>924.60697937010002</v>
      </c>
      <c r="H2409" s="20">
        <f>'Vehicle Specification'!$J$8-'Forces Acting on Vehicle'!F2409</f>
        <v>7360.5511140849003</v>
      </c>
      <c r="I2409" s="20">
        <f>H2409*'Vehicle Specification'!$J$12</f>
        <v>147.21102228169801</v>
      </c>
      <c r="J2409" s="20">
        <f>E2409+'Forces Acting on Vehicle'!G2409+'Forces Acting on Vehicle'!I2409</f>
        <v>-5680.0386237062658</v>
      </c>
      <c r="K2409" s="22">
        <f t="shared" si="111"/>
        <v>-294794.00457035517</v>
      </c>
      <c r="L2409" s="21" t="str">
        <f t="shared" si="112"/>
        <v>0</v>
      </c>
      <c r="M2409" s="20">
        <f t="shared" si="113"/>
        <v>-294794.00457035517</v>
      </c>
    </row>
    <row r="2410" spans="1:13" x14ac:dyDescent="0.2">
      <c r="A2410" s="5">
        <v>46.953000000000003</v>
      </c>
      <c r="B2410" s="5">
        <v>1938</v>
      </c>
      <c r="C2410" s="5">
        <v>51.6</v>
      </c>
      <c r="D2410" s="12">
        <v>-11.061722448612379</v>
      </c>
      <c r="E2410" s="20">
        <f>'Vehicle Specification'!$J$7*'Forces Acting on Vehicle'!D2410</f>
        <v>-6747.6506936535507</v>
      </c>
      <c r="F2410" s="20">
        <f>0.5*'Vehicle Specification'!$J$9*'Vehicle Specification'!$J$13*'Vehicle Specification'!$J$10*('Forces Acting on Vehicle'!C2410*'Forces Acting on Vehicle'!C2410)</f>
        <v>-1360.5843749904002</v>
      </c>
      <c r="G2410" s="20">
        <f>0.5*'Vehicle Specification'!$J$9*'Vehicle Specification'!$J$13*'Vehicle Specification'!$J$11*('Forces Acting on Vehicle'!C2410*'Forces Acting on Vehicle'!C2410)</f>
        <v>913.9487746896001</v>
      </c>
      <c r="H2410" s="20">
        <f>'Vehicle Specification'!$J$8-'Forces Acting on Vehicle'!F2410</f>
        <v>7344.6843749904001</v>
      </c>
      <c r="I2410" s="20">
        <f>H2410*'Vehicle Specification'!$J$12</f>
        <v>146.89368749980801</v>
      </c>
      <c r="J2410" s="20">
        <f>E2410+'Forces Acting on Vehicle'!G2410+'Forces Acting on Vehicle'!I2410</f>
        <v>-5686.8082314641424</v>
      </c>
      <c r="K2410" s="22">
        <f t="shared" si="111"/>
        <v>-293439.30474354973</v>
      </c>
      <c r="L2410" s="21" t="str">
        <f t="shared" si="112"/>
        <v>0</v>
      </c>
      <c r="M2410" s="20">
        <f t="shared" si="113"/>
        <v>-293439.30474354973</v>
      </c>
    </row>
    <row r="2411" spans="1:13" x14ac:dyDescent="0.2">
      <c r="A2411" s="5">
        <v>46.972999999999999</v>
      </c>
      <c r="B2411" s="5">
        <v>1939</v>
      </c>
      <c r="C2411" s="5">
        <v>51.3</v>
      </c>
      <c r="D2411" s="12">
        <v>-11.054012004536535</v>
      </c>
      <c r="E2411" s="20">
        <f>'Vehicle Specification'!$J$7*'Forces Acting on Vehicle'!D2411</f>
        <v>-6742.9473227672861</v>
      </c>
      <c r="F2411" s="20">
        <f>0.5*'Vehicle Specification'!$J$9*'Vehicle Specification'!$J$13*'Vehicle Specification'!$J$10*('Forces Acting on Vehicle'!C2411*'Forces Acting on Vehicle'!C2411)</f>
        <v>-1344.8096169921</v>
      </c>
      <c r="G2411" s="20">
        <f>0.5*'Vehicle Specification'!$J$9*'Vehicle Specification'!$J$13*'Vehicle Specification'!$J$11*('Forces Acting on Vehicle'!C2411*'Forces Acting on Vehicle'!C2411)</f>
        <v>903.35235670290001</v>
      </c>
      <c r="H2411" s="20">
        <f>'Vehicle Specification'!$J$8-'Forces Acting on Vehicle'!F2411</f>
        <v>7328.9096169921004</v>
      </c>
      <c r="I2411" s="20">
        <f>H2411*'Vehicle Specification'!$J$12</f>
        <v>146.57819233984202</v>
      </c>
      <c r="J2411" s="20">
        <f>E2411+'Forces Acting on Vehicle'!G2411+'Forces Acting on Vehicle'!I2411</f>
        <v>-5693.0167737245447</v>
      </c>
      <c r="K2411" s="22">
        <f t="shared" si="111"/>
        <v>-292051.76049206912</v>
      </c>
      <c r="L2411" s="21" t="str">
        <f t="shared" si="112"/>
        <v>0</v>
      </c>
      <c r="M2411" s="20">
        <f t="shared" si="113"/>
        <v>-292051.76049206912</v>
      </c>
    </row>
    <row r="2412" spans="1:13" x14ac:dyDescent="0.2">
      <c r="A2412" s="5">
        <v>46.991999999999997</v>
      </c>
      <c r="B2412" s="5">
        <v>1940</v>
      </c>
      <c r="C2412" s="5">
        <v>51</v>
      </c>
      <c r="D2412" s="12">
        <v>-11.046792848207936</v>
      </c>
      <c r="E2412" s="20">
        <f>'Vehicle Specification'!$J$7*'Forces Acting on Vehicle'!D2412</f>
        <v>-6738.5436374068413</v>
      </c>
      <c r="F2412" s="20">
        <f>0.5*'Vehicle Specification'!$J$9*'Vehicle Specification'!$J$13*'Vehicle Specification'!$J$10*('Forces Acting on Vehicle'!C2412*'Forces Acting on Vehicle'!C2412)</f>
        <v>-1329.1268400900003</v>
      </c>
      <c r="G2412" s="20">
        <f>0.5*'Vehicle Specification'!$J$9*'Vehicle Specification'!$J$13*'Vehicle Specification'!$J$11*('Forces Acting on Vehicle'!C2412*'Forces Acting on Vehicle'!C2412)</f>
        <v>892.81772541000009</v>
      </c>
      <c r="H2412" s="20">
        <f>'Vehicle Specification'!$J$8-'Forces Acting on Vehicle'!F2412</f>
        <v>7313.2268400900011</v>
      </c>
      <c r="I2412" s="20">
        <f>H2412*'Vehicle Specification'!$J$12</f>
        <v>146.26453680180003</v>
      </c>
      <c r="J2412" s="20">
        <f>E2412+'Forces Acting on Vehicle'!G2412+'Forces Acting on Vehicle'!I2412</f>
        <v>-5699.461375195041</v>
      </c>
      <c r="K2412" s="22">
        <f t="shared" si="111"/>
        <v>-290672.5301349471</v>
      </c>
      <c r="L2412" s="21" t="str">
        <f t="shared" si="112"/>
        <v>0</v>
      </c>
      <c r="M2412" s="20">
        <f t="shared" si="113"/>
        <v>-290672.5301349471</v>
      </c>
    </row>
    <row r="2413" spans="1:13" x14ac:dyDescent="0.2">
      <c r="A2413" s="5">
        <v>47.012</v>
      </c>
      <c r="B2413" s="5">
        <v>1941</v>
      </c>
      <c r="C2413" s="5">
        <v>50.6</v>
      </c>
      <c r="D2413" s="12">
        <v>-10.994021833821035</v>
      </c>
      <c r="E2413" s="20">
        <f>'Vehicle Specification'!$J$7*'Forces Acting on Vehicle'!D2413</f>
        <v>-6706.3533186308314</v>
      </c>
      <c r="F2413" s="20">
        <f>0.5*'Vehicle Specification'!$J$9*'Vehicle Specification'!$J$13*'Vehicle Specification'!$J$10*('Forces Acting on Vehicle'!C2413*'Forces Acting on Vehicle'!C2413)</f>
        <v>-1308.3595525924002</v>
      </c>
      <c r="G2413" s="20">
        <f>0.5*'Vehicle Specification'!$J$9*'Vehicle Specification'!$J$13*'Vehicle Specification'!$J$11*('Forces Acting on Vehicle'!C2413*'Forces Acting on Vehicle'!C2413)</f>
        <v>878.86766298760017</v>
      </c>
      <c r="H2413" s="20">
        <f>'Vehicle Specification'!$J$8-'Forces Acting on Vehicle'!F2413</f>
        <v>7292.4595525924005</v>
      </c>
      <c r="I2413" s="20">
        <f>H2413*'Vehicle Specification'!$J$12</f>
        <v>145.84919105184801</v>
      </c>
      <c r="J2413" s="20">
        <f>E2413+'Forces Acting on Vehicle'!G2413+'Forces Acting on Vehicle'!I2413</f>
        <v>-5681.6364645913836</v>
      </c>
      <c r="K2413" s="22">
        <f t="shared" si="111"/>
        <v>-287490.80510832404</v>
      </c>
      <c r="L2413" s="21" t="str">
        <f t="shared" si="112"/>
        <v>0</v>
      </c>
      <c r="M2413" s="20">
        <f t="shared" si="113"/>
        <v>-287490.80510832404</v>
      </c>
    </row>
    <row r="2414" spans="1:13" x14ac:dyDescent="0.2">
      <c r="A2414" s="5">
        <v>47.030999999999999</v>
      </c>
      <c r="B2414" s="5">
        <v>1942</v>
      </c>
      <c r="C2414" s="5">
        <v>50.4</v>
      </c>
      <c r="D2414" s="12">
        <v>-10.661249099702403</v>
      </c>
      <c r="E2414" s="20">
        <f>'Vehicle Specification'!$J$7*'Forces Acting on Vehicle'!D2414</f>
        <v>-6503.3619508184656</v>
      </c>
      <c r="F2414" s="20">
        <f>0.5*'Vehicle Specification'!$J$9*'Vehicle Specification'!$J$13*'Vehicle Specification'!$J$10*('Forces Acting on Vehicle'!C2414*'Forces Acting on Vehicle'!C2414)</f>
        <v>-1298.0372295744</v>
      </c>
      <c r="G2414" s="20">
        <f>0.5*'Vehicle Specification'!$J$9*'Vehicle Specification'!$J$13*'Vehicle Specification'!$J$11*('Forces Acting on Vehicle'!C2414*'Forces Acting on Vehicle'!C2414)</f>
        <v>871.9338229056001</v>
      </c>
      <c r="H2414" s="20">
        <f>'Vehicle Specification'!$J$8-'Forces Acting on Vehicle'!F2414</f>
        <v>7282.1372295744004</v>
      </c>
      <c r="I2414" s="20">
        <f>H2414*'Vehicle Specification'!$J$12</f>
        <v>145.64274459148803</v>
      </c>
      <c r="J2414" s="20">
        <f>E2414+'Forces Acting on Vehicle'!G2414+'Forces Acting on Vehicle'!I2414</f>
        <v>-5485.7853833213776</v>
      </c>
      <c r="K2414" s="22">
        <f t="shared" si="111"/>
        <v>-276483.58331939741</v>
      </c>
      <c r="L2414" s="21" t="str">
        <f t="shared" si="112"/>
        <v>0</v>
      </c>
      <c r="M2414" s="20">
        <f t="shared" si="113"/>
        <v>-276483.58331939741</v>
      </c>
    </row>
    <row r="2415" spans="1:13" x14ac:dyDescent="0.2">
      <c r="A2415" s="5">
        <v>47.051000000000002</v>
      </c>
      <c r="B2415" s="5">
        <v>1943</v>
      </c>
      <c r="C2415" s="5">
        <v>50.1</v>
      </c>
      <c r="D2415" s="12">
        <v>-10.314140579797078</v>
      </c>
      <c r="E2415" s="20">
        <f>'Vehicle Specification'!$J$7*'Forces Acting on Vehicle'!D2415</f>
        <v>-6291.6257536762178</v>
      </c>
      <c r="F2415" s="20">
        <f>0.5*'Vehicle Specification'!$J$9*'Vehicle Specification'!$J$13*'Vehicle Specification'!$J$10*('Forces Acting on Vehicle'!C2415*'Forces Acting on Vehicle'!C2415)</f>
        <v>-1282.6303959609004</v>
      </c>
      <c r="G2415" s="20">
        <f>0.5*'Vehicle Specification'!$J$9*'Vehicle Specification'!$J$13*'Vehicle Specification'!$J$11*('Forces Acting on Vehicle'!C2415*'Forces Acting on Vehicle'!C2415)</f>
        <v>861.58455169410013</v>
      </c>
      <c r="H2415" s="20">
        <f>'Vehicle Specification'!$J$8-'Forces Acting on Vehicle'!F2415</f>
        <v>7266.7303959609008</v>
      </c>
      <c r="I2415" s="20">
        <f>H2415*'Vehicle Specification'!$J$12</f>
        <v>145.33460791921803</v>
      </c>
      <c r="J2415" s="20">
        <f>E2415+'Forces Acting on Vehicle'!G2415+'Forces Acting on Vehicle'!I2415</f>
        <v>-5284.7065940629</v>
      </c>
      <c r="K2415" s="22">
        <f t="shared" si="111"/>
        <v>-264763.80036255129</v>
      </c>
      <c r="L2415" s="21" t="str">
        <f t="shared" si="112"/>
        <v>0</v>
      </c>
      <c r="M2415" s="20">
        <f t="shared" si="113"/>
        <v>-264763.80036255129</v>
      </c>
    </row>
    <row r="2416" spans="1:13" x14ac:dyDescent="0.2">
      <c r="A2416" s="5">
        <v>47.07</v>
      </c>
      <c r="B2416" s="5">
        <v>1944</v>
      </c>
      <c r="C2416" s="5">
        <v>49.8</v>
      </c>
      <c r="D2416" s="12">
        <v>-10.014617506180221</v>
      </c>
      <c r="E2416" s="20">
        <f>'Vehicle Specification'!$J$7*'Forces Acting on Vehicle'!D2416</f>
        <v>-6108.9166787699351</v>
      </c>
      <c r="F2416" s="20">
        <f>0.5*'Vehicle Specification'!$J$9*'Vehicle Specification'!$J$13*'Vehicle Specification'!$J$10*('Forces Acting on Vehicle'!C2416*'Forces Acting on Vehicle'!C2416)</f>
        <v>-1267.3155434435998</v>
      </c>
      <c r="G2416" s="20">
        <f>0.5*'Vehicle Specification'!$J$9*'Vehicle Specification'!$J$13*'Vehicle Specification'!$J$11*('Forces Acting on Vehicle'!C2416*'Forces Acting on Vehicle'!C2416)</f>
        <v>851.29706717639999</v>
      </c>
      <c r="H2416" s="20">
        <f>'Vehicle Specification'!$J$8-'Forces Acting on Vehicle'!F2416</f>
        <v>7251.4155434435997</v>
      </c>
      <c r="I2416" s="20">
        <f>H2416*'Vehicle Specification'!$J$12</f>
        <v>145.02831086887201</v>
      </c>
      <c r="J2416" s="20">
        <f>E2416+'Forces Acting on Vehicle'!G2416+'Forces Acting on Vehicle'!I2416</f>
        <v>-5112.5913007246636</v>
      </c>
      <c r="K2416" s="22">
        <f t="shared" si="111"/>
        <v>-254607.04677608825</v>
      </c>
      <c r="L2416" s="21" t="str">
        <f t="shared" si="112"/>
        <v>0</v>
      </c>
      <c r="M2416" s="20">
        <f t="shared" si="113"/>
        <v>-254607.04677608825</v>
      </c>
    </row>
    <row r="2417" spans="1:13" x14ac:dyDescent="0.2">
      <c r="A2417" s="5">
        <v>47.09</v>
      </c>
      <c r="B2417" s="5">
        <v>1945</v>
      </c>
      <c r="C2417" s="5">
        <v>49.6</v>
      </c>
      <c r="D2417" s="12">
        <v>-9.7469392397252452</v>
      </c>
      <c r="E2417" s="20">
        <f>'Vehicle Specification'!$J$7*'Forces Acting on Vehicle'!D2417</f>
        <v>-5945.6329362323995</v>
      </c>
      <c r="F2417" s="20">
        <f>0.5*'Vehicle Specification'!$J$9*'Vehicle Specification'!$J$13*'Vehicle Specification'!$J$10*('Forces Acting on Vehicle'!C2417*'Forces Acting on Vehicle'!C2417)</f>
        <v>-1257.1567423744004</v>
      </c>
      <c r="G2417" s="20">
        <f>0.5*'Vehicle Specification'!$J$9*'Vehicle Specification'!$J$13*'Vehicle Specification'!$J$11*('Forces Acting on Vehicle'!C2417*'Forces Acting on Vehicle'!C2417)</f>
        <v>844.47307010560019</v>
      </c>
      <c r="H2417" s="20">
        <f>'Vehicle Specification'!$J$8-'Forces Acting on Vehicle'!F2417</f>
        <v>7241.2567423744003</v>
      </c>
      <c r="I2417" s="20">
        <f>H2417*'Vehicle Specification'!$J$12</f>
        <v>144.82513484748802</v>
      </c>
      <c r="J2417" s="20">
        <f>E2417+'Forces Acting on Vehicle'!G2417+'Forces Acting on Vehicle'!I2417</f>
        <v>-4956.3347312793112</v>
      </c>
      <c r="K2417" s="22">
        <f t="shared" si="111"/>
        <v>-245834.20267145385</v>
      </c>
      <c r="L2417" s="21" t="str">
        <f t="shared" si="112"/>
        <v>0</v>
      </c>
      <c r="M2417" s="20">
        <f t="shared" si="113"/>
        <v>-245834.20267145385</v>
      </c>
    </row>
    <row r="2418" spans="1:13" x14ac:dyDescent="0.2">
      <c r="A2418" s="5">
        <v>47.109000000000002</v>
      </c>
      <c r="B2418" s="5">
        <v>1946</v>
      </c>
      <c r="C2418" s="5">
        <v>49.3</v>
      </c>
      <c r="D2418" s="12">
        <v>-9.4941069234837272</v>
      </c>
      <c r="E2418" s="20">
        <f>'Vehicle Specification'!$J$7*'Forces Acting on Vehicle'!D2418</f>
        <v>-5791.4052233250732</v>
      </c>
      <c r="F2418" s="20">
        <f>0.5*'Vehicle Specification'!$J$9*'Vehicle Specification'!$J$13*'Vehicle Specification'!$J$10*('Forces Acting on Vehicle'!C2418*'Forces Acting on Vehicle'!C2418)</f>
        <v>-1241.9951916841001</v>
      </c>
      <c r="G2418" s="20">
        <f>0.5*'Vehicle Specification'!$J$9*'Vehicle Specification'!$J$13*'Vehicle Specification'!$J$11*('Forces Acting on Vehicle'!C2418*'Forces Acting on Vehicle'!C2418)</f>
        <v>834.2885634109</v>
      </c>
      <c r="H2418" s="20">
        <f>'Vehicle Specification'!$J$8-'Forces Acting on Vehicle'!F2418</f>
        <v>7226.0951916841004</v>
      </c>
      <c r="I2418" s="20">
        <f>H2418*'Vehicle Specification'!$J$12</f>
        <v>144.52190383368202</v>
      </c>
      <c r="J2418" s="20">
        <f>E2418+'Forces Acting on Vehicle'!G2418+'Forces Acting on Vehicle'!I2418</f>
        <v>-4812.5947560804916</v>
      </c>
      <c r="K2418" s="22">
        <f t="shared" si="111"/>
        <v>-237260.92147476823</v>
      </c>
      <c r="L2418" s="21" t="str">
        <f t="shared" si="112"/>
        <v>0</v>
      </c>
      <c r="M2418" s="20">
        <f t="shared" si="113"/>
        <v>-237260.92147476823</v>
      </c>
    </row>
    <row r="2419" spans="1:13" x14ac:dyDescent="0.2">
      <c r="A2419" s="5">
        <v>47.128999999999998</v>
      </c>
      <c r="B2419" s="5">
        <v>1947</v>
      </c>
      <c r="C2419" s="5">
        <v>49.1</v>
      </c>
      <c r="D2419" s="12">
        <v>-8.4156424317560905</v>
      </c>
      <c r="E2419" s="20">
        <f>'Vehicle Specification'!$J$7*'Forces Acting on Vehicle'!D2419</f>
        <v>-5133.5418833712156</v>
      </c>
      <c r="F2419" s="20">
        <f>0.5*'Vehicle Specification'!$J$9*'Vehicle Specification'!$J$13*'Vehicle Specification'!$J$10*('Forces Acting on Vehicle'!C2419*'Forces Acting on Vehicle'!C2419)</f>
        <v>-1231.9385918329001</v>
      </c>
      <c r="G2419" s="20">
        <f>0.5*'Vehicle Specification'!$J$9*'Vehicle Specification'!$J$13*'Vehicle Specification'!$J$11*('Forces Acting on Vehicle'!C2419*'Forces Acting on Vehicle'!C2419)</f>
        <v>827.53321822210012</v>
      </c>
      <c r="H2419" s="20">
        <f>'Vehicle Specification'!$J$8-'Forces Acting on Vehicle'!F2419</f>
        <v>7216.0385918329002</v>
      </c>
      <c r="I2419" s="20">
        <f>H2419*'Vehicle Specification'!$J$12</f>
        <v>144.320771836658</v>
      </c>
      <c r="J2419" s="20">
        <f>E2419+'Forces Acting on Vehicle'!G2419+'Forces Acting on Vehicle'!I2419</f>
        <v>-4161.6878933124572</v>
      </c>
      <c r="K2419" s="22">
        <f t="shared" si="111"/>
        <v>-204338.87556164165</v>
      </c>
      <c r="L2419" s="21" t="str">
        <f t="shared" si="112"/>
        <v>0</v>
      </c>
      <c r="M2419" s="20">
        <f t="shared" si="113"/>
        <v>-204338.87556164165</v>
      </c>
    </row>
    <row r="2420" spans="1:13" x14ac:dyDescent="0.2">
      <c r="A2420" s="5">
        <v>47.148000000000003</v>
      </c>
      <c r="B2420" s="5">
        <v>1948</v>
      </c>
      <c r="C2420" s="5">
        <v>48.8</v>
      </c>
      <c r="D2420" s="12">
        <v>-7.7578759515945848</v>
      </c>
      <c r="E2420" s="20">
        <f>'Vehicle Specification'!$J$7*'Forces Acting on Vehicle'!D2420</f>
        <v>-4732.3043304726971</v>
      </c>
      <c r="F2420" s="20">
        <f>0.5*'Vehicle Specification'!$J$9*'Vehicle Specification'!$J$13*'Vehicle Specification'!$J$10*('Forces Acting on Vehicle'!C2420*'Forces Acting on Vehicle'!C2420)</f>
        <v>-1216.9303429695999</v>
      </c>
      <c r="G2420" s="20">
        <f>0.5*'Vehicle Specification'!$J$9*'Vehicle Specification'!$J$13*'Vehicle Specification'!$J$11*('Forces Acting on Vehicle'!C2420*'Forces Acting on Vehicle'!C2420)</f>
        <v>817.45168935039999</v>
      </c>
      <c r="H2420" s="20">
        <f>'Vehicle Specification'!$J$8-'Forces Acting on Vehicle'!F2420</f>
        <v>7201.0303429696005</v>
      </c>
      <c r="I2420" s="20">
        <f>H2420*'Vehicle Specification'!$J$12</f>
        <v>144.02060685939202</v>
      </c>
      <c r="J2420" s="20">
        <f>E2420+'Forces Acting on Vehicle'!G2420+'Forces Acting on Vehicle'!I2420</f>
        <v>-3770.8320342629049</v>
      </c>
      <c r="K2420" s="22">
        <f t="shared" si="111"/>
        <v>-184016.60327202975</v>
      </c>
      <c r="L2420" s="21" t="str">
        <f t="shared" si="112"/>
        <v>0</v>
      </c>
      <c r="M2420" s="20">
        <f t="shared" si="113"/>
        <v>-184016.60327202975</v>
      </c>
    </row>
    <row r="2421" spans="1:13" x14ac:dyDescent="0.2">
      <c r="A2421" s="5">
        <v>47.167999999999999</v>
      </c>
      <c r="B2421" s="5">
        <v>1949</v>
      </c>
      <c r="C2421" s="5">
        <v>48.6</v>
      </c>
      <c r="D2421" s="12">
        <v>-7.2199709695111913</v>
      </c>
      <c r="E2421" s="20">
        <f>'Vehicle Specification'!$J$7*'Forces Acting on Vehicle'!D2421</f>
        <v>-4404.1822914018267</v>
      </c>
      <c r="F2421" s="20">
        <f>0.5*'Vehicle Specification'!$J$9*'Vehicle Specification'!$J$13*'Vehicle Specification'!$J$10*('Forces Acting on Vehicle'!C2421*'Forces Acting on Vehicle'!C2421)</f>
        <v>-1206.9759443364003</v>
      </c>
      <c r="G2421" s="20">
        <f>0.5*'Vehicle Specification'!$J$9*'Vehicle Specification'!$J$13*'Vehicle Specification'!$J$11*('Forces Acting on Vehicle'!C2421*'Forces Acting on Vehicle'!C2421)</f>
        <v>810.76499604360015</v>
      </c>
      <c r="H2421" s="20">
        <f>'Vehicle Specification'!$J$8-'Forces Acting on Vehicle'!F2421</f>
        <v>7191.0759443364004</v>
      </c>
      <c r="I2421" s="20">
        <f>H2421*'Vehicle Specification'!$J$12</f>
        <v>143.821518886728</v>
      </c>
      <c r="J2421" s="20">
        <f>E2421+'Forces Acting on Vehicle'!G2421+'Forces Acting on Vehicle'!I2421</f>
        <v>-3449.5957764714985</v>
      </c>
      <c r="K2421" s="22">
        <f t="shared" si="111"/>
        <v>-167650.35473651483</v>
      </c>
      <c r="L2421" s="21" t="str">
        <f t="shared" si="112"/>
        <v>0</v>
      </c>
      <c r="M2421" s="20">
        <f t="shared" si="113"/>
        <v>-167650.35473651483</v>
      </c>
    </row>
    <row r="2422" spans="1:13" x14ac:dyDescent="0.2">
      <c r="A2422" s="5">
        <v>47.188000000000002</v>
      </c>
      <c r="B2422" s="5">
        <v>1950</v>
      </c>
      <c r="C2422" s="5">
        <v>48.5</v>
      </c>
      <c r="D2422" s="12">
        <v>-6.3805807645041295</v>
      </c>
      <c r="E2422" s="20">
        <f>'Vehicle Specification'!$J$7*'Forces Acting on Vehicle'!D2422</f>
        <v>-3892.1542663475188</v>
      </c>
      <c r="F2422" s="20">
        <f>0.5*'Vehicle Specification'!$J$9*'Vehicle Specification'!$J$13*'Vehicle Specification'!$J$10*('Forces Acting on Vehicle'!C2422*'Forces Acting on Vehicle'!C2422)</f>
        <v>-1202.0140752025002</v>
      </c>
      <c r="G2422" s="20">
        <f>0.5*'Vehicle Specification'!$J$9*'Vehicle Specification'!$J$13*'Vehicle Specification'!$J$11*('Forces Acting on Vehicle'!C2422*'Forces Acting on Vehicle'!C2422)</f>
        <v>807.43194717250014</v>
      </c>
      <c r="H2422" s="20">
        <f>'Vehicle Specification'!$J$8-'Forces Acting on Vehicle'!F2422</f>
        <v>7186.1140752025003</v>
      </c>
      <c r="I2422" s="20">
        <f>H2422*'Vehicle Specification'!$J$12</f>
        <v>143.72228150405002</v>
      </c>
      <c r="J2422" s="20">
        <f>E2422+'Forces Acting on Vehicle'!G2422+'Forces Acting on Vehicle'!I2422</f>
        <v>-2941.0000376709686</v>
      </c>
      <c r="K2422" s="22">
        <f t="shared" si="111"/>
        <v>-142638.50182704197</v>
      </c>
      <c r="L2422" s="21" t="str">
        <f t="shared" si="112"/>
        <v>0</v>
      </c>
      <c r="M2422" s="20">
        <f t="shared" si="113"/>
        <v>-142638.50182704197</v>
      </c>
    </row>
    <row r="2423" spans="1:13" x14ac:dyDescent="0.2">
      <c r="A2423" s="5">
        <v>47.207000000000001</v>
      </c>
      <c r="B2423" s="5">
        <v>1951</v>
      </c>
      <c r="C2423" s="5">
        <v>48.3</v>
      </c>
      <c r="D2423" s="12">
        <v>-5.6278901251825291</v>
      </c>
      <c r="E2423" s="20">
        <f>'Vehicle Specification'!$J$7*'Forces Acting on Vehicle'!D2423</f>
        <v>-3433.0129763613427</v>
      </c>
      <c r="F2423" s="20">
        <f>0.5*'Vehicle Specification'!$J$9*'Vehicle Specification'!$J$13*'Vehicle Specification'!$J$10*('Forces Acting on Vehicle'!C2423*'Forces Acting on Vehicle'!C2423)</f>
        <v>-1192.1209973001</v>
      </c>
      <c r="G2423" s="20">
        <f>0.5*'Vehicle Specification'!$J$9*'Vehicle Specification'!$J$13*'Vehicle Specification'!$J$11*('Forces Acting on Vehicle'!C2423*'Forces Acting on Vehicle'!C2423)</f>
        <v>800.78644499490008</v>
      </c>
      <c r="H2423" s="20">
        <f>'Vehicle Specification'!$J$8-'Forces Acting on Vehicle'!F2423</f>
        <v>7176.2209973001009</v>
      </c>
      <c r="I2423" s="20">
        <f>H2423*'Vehicle Specification'!$J$12</f>
        <v>143.52441994600201</v>
      </c>
      <c r="J2423" s="20">
        <f>E2423+'Forces Acting on Vehicle'!G2423+'Forces Acting on Vehicle'!I2423</f>
        <v>-2488.7021114204404</v>
      </c>
      <c r="K2423" s="22">
        <f t="shared" si="111"/>
        <v>-120204.31198160726</v>
      </c>
      <c r="L2423" s="21" t="str">
        <f t="shared" si="112"/>
        <v>0</v>
      </c>
      <c r="M2423" s="20">
        <f t="shared" si="113"/>
        <v>-120204.31198160726</v>
      </c>
    </row>
    <row r="2424" spans="1:13" x14ac:dyDescent="0.2">
      <c r="A2424" s="5">
        <v>47.226999999999997</v>
      </c>
      <c r="B2424" s="5">
        <v>1952</v>
      </c>
      <c r="C2424" s="5">
        <v>48.2</v>
      </c>
      <c r="D2424" s="12">
        <v>-4.8608292808801314</v>
      </c>
      <c r="E2424" s="20">
        <f>'Vehicle Specification'!$J$7*'Forces Acting on Vehicle'!D2424</f>
        <v>-2965.10586133688</v>
      </c>
      <c r="F2424" s="20">
        <f>0.5*'Vehicle Specification'!$J$9*'Vehicle Specification'!$J$13*'Vehicle Specification'!$J$10*('Forces Acting on Vehicle'!C2424*'Forces Acting on Vehicle'!C2424)</f>
        <v>-1187.1897885316002</v>
      </c>
      <c r="G2424" s="20">
        <f>0.5*'Vehicle Specification'!$J$9*'Vehicle Specification'!$J$13*'Vehicle Specification'!$J$11*('Forces Acting on Vehicle'!C2424*'Forces Acting on Vehicle'!C2424)</f>
        <v>797.47399168840013</v>
      </c>
      <c r="H2424" s="20">
        <f>'Vehicle Specification'!$J$8-'Forces Acting on Vehicle'!F2424</f>
        <v>7171.2897885316006</v>
      </c>
      <c r="I2424" s="20">
        <f>H2424*'Vehicle Specification'!$J$12</f>
        <v>143.42579577063202</v>
      </c>
      <c r="J2424" s="20">
        <f>E2424+'Forces Acting on Vehicle'!G2424+'Forces Acting on Vehicle'!I2424</f>
        <v>-2024.206073877848</v>
      </c>
      <c r="K2424" s="22">
        <f t="shared" ref="K2424:K2487" si="114">J2424*C2424</f>
        <v>-97566.732760912273</v>
      </c>
      <c r="L2424" s="21" t="str">
        <f t="shared" si="112"/>
        <v>0</v>
      </c>
      <c r="M2424" s="20">
        <f t="shared" si="113"/>
        <v>-97566.732760912273</v>
      </c>
    </row>
    <row r="2425" spans="1:13" x14ac:dyDescent="0.2">
      <c r="A2425" s="5">
        <v>47.246000000000002</v>
      </c>
      <c r="B2425" s="5">
        <v>1953</v>
      </c>
      <c r="C2425" s="5">
        <v>48.1</v>
      </c>
      <c r="D2425" s="12">
        <v>-4.3115485601136943</v>
      </c>
      <c r="E2425" s="20">
        <f>'Vehicle Specification'!$J$7*'Forces Acting on Vehicle'!D2425</f>
        <v>-2630.0446216693535</v>
      </c>
      <c r="F2425" s="20">
        <f>0.5*'Vehicle Specification'!$J$9*'Vehicle Specification'!$J$13*'Vehicle Specification'!$J$10*('Forces Acting on Vehicle'!C2425*'Forces Acting on Vehicle'!C2425)</f>
        <v>-1182.2687998849003</v>
      </c>
      <c r="G2425" s="20">
        <f>0.5*'Vehicle Specification'!$J$9*'Vehicle Specification'!$J$13*'Vehicle Specification'!$J$11*('Forces Acting on Vehicle'!C2425*'Forces Acting on Vehicle'!C2425)</f>
        <v>794.16840357010017</v>
      </c>
      <c r="H2425" s="20">
        <f>'Vehicle Specification'!$J$8-'Forces Acting on Vehicle'!F2425</f>
        <v>7166.3687998849009</v>
      </c>
      <c r="I2425" s="20">
        <f>H2425*'Vehicle Specification'!$J$12</f>
        <v>143.32737599769803</v>
      </c>
      <c r="J2425" s="20">
        <f>E2425+'Forces Acting on Vehicle'!G2425+'Forces Acting on Vehicle'!I2425</f>
        <v>-1692.5488421015555</v>
      </c>
      <c r="K2425" s="22">
        <f t="shared" si="114"/>
        <v>-81411.599305084819</v>
      </c>
      <c r="L2425" s="21" t="str">
        <f t="shared" si="112"/>
        <v>0</v>
      </c>
      <c r="M2425" s="20">
        <f t="shared" si="113"/>
        <v>-81411.599305084819</v>
      </c>
    </row>
    <row r="2426" spans="1:13" x14ac:dyDescent="0.2">
      <c r="A2426" s="5">
        <v>47.265999999999998</v>
      </c>
      <c r="B2426" s="5">
        <v>1954</v>
      </c>
      <c r="C2426" s="5">
        <v>48</v>
      </c>
      <c r="D2426" s="12">
        <v>-3.8398165784803662</v>
      </c>
      <c r="E2426" s="20">
        <f>'Vehicle Specification'!$J$7*'Forces Acting on Vehicle'!D2426</f>
        <v>-2342.2881128730232</v>
      </c>
      <c r="F2426" s="20">
        <f>0.5*'Vehicle Specification'!$J$9*'Vehicle Specification'!$J$13*'Vehicle Specification'!$J$10*('Forces Acting on Vehicle'!C2426*'Forces Acting on Vehicle'!C2426)</f>
        <v>-1177.3580313600003</v>
      </c>
      <c r="G2426" s="20">
        <f>0.5*'Vehicle Specification'!$J$9*'Vehicle Specification'!$J$13*'Vehicle Specification'!$J$11*('Forces Acting on Vehicle'!C2426*'Forces Acting on Vehicle'!C2426)</f>
        <v>790.86968064000007</v>
      </c>
      <c r="H2426" s="20">
        <f>'Vehicle Specification'!$J$8-'Forces Acting on Vehicle'!F2426</f>
        <v>7161.4580313600009</v>
      </c>
      <c r="I2426" s="20">
        <f>H2426*'Vehicle Specification'!$J$12</f>
        <v>143.22916062720003</v>
      </c>
      <c r="J2426" s="20">
        <f>E2426+'Forces Acting on Vehicle'!G2426+'Forces Acting on Vehicle'!I2426</f>
        <v>-1408.1892716058233</v>
      </c>
      <c r="K2426" s="22">
        <f t="shared" si="114"/>
        <v>-67593.085037079523</v>
      </c>
      <c r="L2426" s="21" t="str">
        <f t="shared" si="112"/>
        <v>0</v>
      </c>
      <c r="M2426" s="20">
        <f t="shared" si="113"/>
        <v>-67593.085037079523</v>
      </c>
    </row>
    <row r="2427" spans="1:13" x14ac:dyDescent="0.2">
      <c r="A2427" s="5">
        <v>47.284999999999997</v>
      </c>
      <c r="B2427" s="5">
        <v>1955</v>
      </c>
      <c r="C2427" s="5">
        <v>47.9</v>
      </c>
      <c r="D2427" s="12">
        <v>-3.4362397243496829</v>
      </c>
      <c r="E2427" s="20">
        <f>'Vehicle Specification'!$J$7*'Forces Acting on Vehicle'!D2427</f>
        <v>-2096.1062318533068</v>
      </c>
      <c r="F2427" s="20">
        <f>0.5*'Vehicle Specification'!$J$9*'Vehicle Specification'!$J$13*'Vehicle Specification'!$J$10*('Forces Acting on Vehicle'!C2427*'Forces Acting on Vehicle'!C2427)</f>
        <v>-1172.4574829569001</v>
      </c>
      <c r="G2427" s="20">
        <f>0.5*'Vehicle Specification'!$J$9*'Vehicle Specification'!$J$13*'Vehicle Specification'!$J$11*('Forces Acting on Vehicle'!C2427*'Forces Acting on Vehicle'!C2427)</f>
        <v>787.57782289810007</v>
      </c>
      <c r="H2427" s="20">
        <f>'Vehicle Specification'!$J$8-'Forces Acting on Vehicle'!F2427</f>
        <v>7156.5574829569005</v>
      </c>
      <c r="I2427" s="20">
        <f>H2427*'Vehicle Specification'!$J$12</f>
        <v>143.131149659138</v>
      </c>
      <c r="J2427" s="20">
        <f>E2427+'Forces Acting on Vehicle'!G2427+'Forces Acting on Vehicle'!I2427</f>
        <v>-1165.3972592960688</v>
      </c>
      <c r="K2427" s="22">
        <f t="shared" si="114"/>
        <v>-55822.528720281691</v>
      </c>
      <c r="L2427" s="21" t="str">
        <f t="shared" si="112"/>
        <v>0</v>
      </c>
      <c r="M2427" s="20">
        <f t="shared" si="113"/>
        <v>-55822.528720281691</v>
      </c>
    </row>
    <row r="2428" spans="1:13" x14ac:dyDescent="0.2">
      <c r="A2428" s="5">
        <v>47.305</v>
      </c>
      <c r="B2428" s="5">
        <v>1956</v>
      </c>
      <c r="C2428" s="5">
        <v>47.8</v>
      </c>
      <c r="D2428" s="12">
        <v>-3.1508365247879819</v>
      </c>
      <c r="E2428" s="20">
        <f>'Vehicle Specification'!$J$7*'Forces Acting on Vehicle'!D2428</f>
        <v>-1922.010280120669</v>
      </c>
      <c r="F2428" s="20">
        <f>0.5*'Vehicle Specification'!$J$9*'Vehicle Specification'!$J$13*'Vehicle Specification'!$J$10*('Forces Acting on Vehicle'!C2428*'Forces Acting on Vehicle'!C2428)</f>
        <v>-1167.5671546756</v>
      </c>
      <c r="G2428" s="20">
        <f>0.5*'Vehicle Specification'!$J$9*'Vehicle Specification'!$J$13*'Vehicle Specification'!$J$11*('Forces Acting on Vehicle'!C2428*'Forces Acting on Vehicle'!C2428)</f>
        <v>784.29283034440004</v>
      </c>
      <c r="H2428" s="20">
        <f>'Vehicle Specification'!$J$8-'Forces Acting on Vehicle'!F2428</f>
        <v>7151.6671546756006</v>
      </c>
      <c r="I2428" s="20">
        <f>H2428*'Vehicle Specification'!$J$12</f>
        <v>143.033343093512</v>
      </c>
      <c r="J2428" s="20">
        <f>E2428+'Forces Acting on Vehicle'!G2428+'Forces Acting on Vehicle'!I2428</f>
        <v>-994.68410668275692</v>
      </c>
      <c r="K2428" s="22">
        <f t="shared" si="114"/>
        <v>-47545.90029943578</v>
      </c>
      <c r="L2428" s="21" t="str">
        <f t="shared" si="112"/>
        <v>0</v>
      </c>
      <c r="M2428" s="20">
        <f t="shared" si="113"/>
        <v>-47545.90029943578</v>
      </c>
    </row>
    <row r="2429" spans="1:13" x14ac:dyDescent="0.2">
      <c r="A2429" s="5">
        <v>47.323999999999998</v>
      </c>
      <c r="B2429" s="5">
        <v>1957</v>
      </c>
      <c r="C2429" s="5">
        <v>47.7</v>
      </c>
      <c r="D2429" s="12">
        <v>-2.9596798351733016</v>
      </c>
      <c r="E2429" s="20">
        <f>'Vehicle Specification'!$J$7*'Forces Acting on Vehicle'!D2429</f>
        <v>-1805.4046994557139</v>
      </c>
      <c r="F2429" s="20">
        <f>0.5*'Vehicle Specification'!$J$9*'Vehicle Specification'!$J$13*'Vehicle Specification'!$J$10*('Forces Acting on Vehicle'!C2429*'Forces Acting on Vehicle'!C2429)</f>
        <v>-1162.6870465161003</v>
      </c>
      <c r="G2429" s="20">
        <f>0.5*'Vehicle Specification'!$J$9*'Vehicle Specification'!$J$13*'Vehicle Specification'!$J$11*('Forces Acting on Vehicle'!C2429*'Forces Acting on Vehicle'!C2429)</f>
        <v>781.01470297890023</v>
      </c>
      <c r="H2429" s="20">
        <f>'Vehicle Specification'!$J$8-'Forces Acting on Vehicle'!F2429</f>
        <v>7146.7870465161004</v>
      </c>
      <c r="I2429" s="20">
        <f>H2429*'Vehicle Specification'!$J$12</f>
        <v>142.935740930322</v>
      </c>
      <c r="J2429" s="20">
        <f>E2429+'Forces Acting on Vehicle'!G2429+'Forces Acting on Vehicle'!I2429</f>
        <v>-881.45425554649159</v>
      </c>
      <c r="K2429" s="22">
        <f t="shared" si="114"/>
        <v>-42045.367989567654</v>
      </c>
      <c r="L2429" s="21" t="str">
        <f t="shared" si="112"/>
        <v>0</v>
      </c>
      <c r="M2429" s="20">
        <f t="shared" si="113"/>
        <v>-42045.367989567654</v>
      </c>
    </row>
    <row r="2430" spans="1:13" x14ac:dyDescent="0.2">
      <c r="A2430" s="5">
        <v>47.344000000000001</v>
      </c>
      <c r="B2430" s="5">
        <v>1958</v>
      </c>
      <c r="C2430" s="5">
        <v>47.6</v>
      </c>
      <c r="D2430" s="12">
        <v>-2.8088209581298509</v>
      </c>
      <c r="E2430" s="20">
        <f>'Vehicle Specification'!$J$7*'Forces Acting on Vehicle'!D2430</f>
        <v>-1713.3807844592091</v>
      </c>
      <c r="F2430" s="20">
        <f>0.5*'Vehicle Specification'!$J$9*'Vehicle Specification'!$J$13*'Vehicle Specification'!$J$10*('Forces Acting on Vehicle'!C2430*'Forces Acting on Vehicle'!C2430)</f>
        <v>-1157.8171584784002</v>
      </c>
      <c r="G2430" s="20">
        <f>0.5*'Vehicle Specification'!$J$9*'Vehicle Specification'!$J$13*'Vehicle Specification'!$J$11*('Forces Acting on Vehicle'!C2430*'Forces Acting on Vehicle'!C2430)</f>
        <v>777.74344080160017</v>
      </c>
      <c r="H2430" s="20">
        <f>'Vehicle Specification'!$J$8-'Forces Acting on Vehicle'!F2430</f>
        <v>7141.9171584784008</v>
      </c>
      <c r="I2430" s="20">
        <f>H2430*'Vehicle Specification'!$J$12</f>
        <v>142.83834316956802</v>
      </c>
      <c r="J2430" s="20">
        <f>E2430+'Forces Acting on Vehicle'!G2430+'Forces Acting on Vehicle'!I2430</f>
        <v>-792.79900048804086</v>
      </c>
      <c r="K2430" s="22">
        <f t="shared" si="114"/>
        <v>-37737.232423230744</v>
      </c>
      <c r="L2430" s="21" t="str">
        <f t="shared" si="112"/>
        <v>0</v>
      </c>
      <c r="M2430" s="20">
        <f t="shared" si="113"/>
        <v>-37737.232423230744</v>
      </c>
    </row>
    <row r="2431" spans="1:13" x14ac:dyDescent="0.2">
      <c r="A2431" s="5">
        <v>47.363</v>
      </c>
      <c r="B2431" s="5">
        <v>1958</v>
      </c>
      <c r="C2431" s="5">
        <v>47.5</v>
      </c>
      <c r="D2431" s="12">
        <v>-2.6745155071392559</v>
      </c>
      <c r="E2431" s="20">
        <f>'Vehicle Specification'!$J$7*'Forces Acting on Vehicle'!D2431</f>
        <v>-1631.454459354946</v>
      </c>
      <c r="F2431" s="20">
        <f>0.5*'Vehicle Specification'!$J$9*'Vehicle Specification'!$J$13*'Vehicle Specification'!$J$10*('Forces Acting on Vehicle'!C2431*'Forces Acting on Vehicle'!C2431)</f>
        <v>-1152.9574905625002</v>
      </c>
      <c r="G2431" s="20">
        <f>0.5*'Vehicle Specification'!$J$9*'Vehicle Specification'!$J$13*'Vehicle Specification'!$J$11*('Forces Acting on Vehicle'!C2431*'Forces Acting on Vehicle'!C2431)</f>
        <v>774.47904381250009</v>
      </c>
      <c r="H2431" s="20">
        <f>'Vehicle Specification'!$J$8-'Forces Acting on Vehicle'!F2431</f>
        <v>7137.0574905625008</v>
      </c>
      <c r="I2431" s="20">
        <f>H2431*'Vehicle Specification'!$J$12</f>
        <v>142.74114981125001</v>
      </c>
      <c r="J2431" s="20">
        <f>E2431+'Forces Acting on Vehicle'!G2431+'Forces Acting on Vehicle'!I2431</f>
        <v>-714.23426573119593</v>
      </c>
      <c r="K2431" s="22">
        <f t="shared" si="114"/>
        <v>-33926.127622231805</v>
      </c>
      <c r="L2431" s="21" t="str">
        <f t="shared" si="112"/>
        <v>0</v>
      </c>
      <c r="M2431" s="20">
        <f t="shared" si="113"/>
        <v>-33926.127622231805</v>
      </c>
    </row>
    <row r="2432" spans="1:13" x14ac:dyDescent="0.2">
      <c r="A2432" s="5">
        <v>47.383000000000003</v>
      </c>
      <c r="B2432" s="5">
        <v>1959</v>
      </c>
      <c r="C2432" s="5">
        <v>47.5</v>
      </c>
      <c r="D2432" s="12">
        <v>-2.5539175564840439</v>
      </c>
      <c r="E2432" s="20">
        <f>'Vehicle Specification'!$J$7*'Forces Acting on Vehicle'!D2432</f>
        <v>-1557.8897094552667</v>
      </c>
      <c r="F2432" s="20">
        <f>0.5*'Vehicle Specification'!$J$9*'Vehicle Specification'!$J$13*'Vehicle Specification'!$J$10*('Forces Acting on Vehicle'!C2432*'Forces Acting on Vehicle'!C2432)</f>
        <v>-1152.9574905625002</v>
      </c>
      <c r="G2432" s="20">
        <f>0.5*'Vehicle Specification'!$J$9*'Vehicle Specification'!$J$13*'Vehicle Specification'!$J$11*('Forces Acting on Vehicle'!C2432*'Forces Acting on Vehicle'!C2432)</f>
        <v>774.47904381250009</v>
      </c>
      <c r="H2432" s="20">
        <f>'Vehicle Specification'!$J$8-'Forces Acting on Vehicle'!F2432</f>
        <v>7137.0574905625008</v>
      </c>
      <c r="I2432" s="20">
        <f>H2432*'Vehicle Specification'!$J$12</f>
        <v>142.74114981125001</v>
      </c>
      <c r="J2432" s="20">
        <f>E2432+'Forces Acting on Vehicle'!G2432+'Forces Acting on Vehicle'!I2432</f>
        <v>-640.66951583151661</v>
      </c>
      <c r="K2432" s="22">
        <f t="shared" si="114"/>
        <v>-30431.802001997039</v>
      </c>
      <c r="L2432" s="21" t="str">
        <f t="shared" si="112"/>
        <v>0</v>
      </c>
      <c r="M2432" s="20">
        <f t="shared" si="113"/>
        <v>-30431.802001997039</v>
      </c>
    </row>
    <row r="2433" spans="1:13" x14ac:dyDescent="0.2">
      <c r="A2433" s="5">
        <v>47.402000000000001</v>
      </c>
      <c r="B2433" s="5">
        <v>1960</v>
      </c>
      <c r="C2433" s="5">
        <v>47.4</v>
      </c>
      <c r="D2433" s="12">
        <v>-2.3901001379155762</v>
      </c>
      <c r="E2433" s="20">
        <f>'Vehicle Specification'!$J$7*'Forces Acting on Vehicle'!D2433</f>
        <v>-1457.9610841285014</v>
      </c>
      <c r="F2433" s="20">
        <f>0.5*'Vehicle Specification'!$J$9*'Vehicle Specification'!$J$13*'Vehicle Specification'!$J$10*('Forces Acting on Vehicle'!C2433*'Forces Acting on Vehicle'!C2433)</f>
        <v>-1148.1080427684001</v>
      </c>
      <c r="G2433" s="20">
        <f>0.5*'Vehicle Specification'!$J$9*'Vehicle Specification'!$J$13*'Vehicle Specification'!$J$11*('Forces Acting on Vehicle'!C2433*'Forces Acting on Vehicle'!C2433)</f>
        <v>771.2215120116</v>
      </c>
      <c r="H2433" s="20">
        <f>'Vehicle Specification'!$J$8-'Forces Acting on Vehicle'!F2433</f>
        <v>7132.2080427684004</v>
      </c>
      <c r="I2433" s="20">
        <f>H2433*'Vehicle Specification'!$J$12</f>
        <v>142.644160855368</v>
      </c>
      <c r="J2433" s="20">
        <f>E2433+'Forces Acting on Vehicle'!G2433+'Forces Acting on Vehicle'!I2433</f>
        <v>-544.0954112615334</v>
      </c>
      <c r="K2433" s="22">
        <f t="shared" si="114"/>
        <v>-25790.122493796684</v>
      </c>
      <c r="L2433" s="21" t="str">
        <f t="shared" si="112"/>
        <v>0</v>
      </c>
      <c r="M2433" s="20">
        <f t="shared" si="113"/>
        <v>-25790.122493796684</v>
      </c>
    </row>
    <row r="2434" spans="1:13" x14ac:dyDescent="0.2">
      <c r="A2434" s="5">
        <v>47.421999999999997</v>
      </c>
      <c r="B2434" s="5">
        <v>1961</v>
      </c>
      <c r="C2434" s="5">
        <v>47.3</v>
      </c>
      <c r="D2434" s="12">
        <v>-2.1630993094391635</v>
      </c>
      <c r="E2434" s="20">
        <f>'Vehicle Specification'!$J$7*'Forces Acting on Vehicle'!D2434</f>
        <v>-1319.4905787578898</v>
      </c>
      <c r="F2434" s="20">
        <f>0.5*'Vehicle Specification'!$J$9*'Vehicle Specification'!$J$13*'Vehicle Specification'!$J$10*('Forces Acting on Vehicle'!C2434*'Forces Acting on Vehicle'!C2434)</f>
        <v>-1143.2688150960998</v>
      </c>
      <c r="G2434" s="20">
        <f>0.5*'Vehicle Specification'!$J$9*'Vehicle Specification'!$J$13*'Vehicle Specification'!$J$11*('Forces Acting on Vehicle'!C2434*'Forces Acting on Vehicle'!C2434)</f>
        <v>767.97084539889988</v>
      </c>
      <c r="H2434" s="20">
        <f>'Vehicle Specification'!$J$8-'Forces Acting on Vehicle'!F2434</f>
        <v>7127.3688150961007</v>
      </c>
      <c r="I2434" s="20">
        <f>H2434*'Vehicle Specification'!$J$12</f>
        <v>142.54737630192201</v>
      </c>
      <c r="J2434" s="20">
        <f>E2434+'Forces Acting on Vehicle'!G2434+'Forces Acting on Vehicle'!I2434</f>
        <v>-408.97235705706794</v>
      </c>
      <c r="K2434" s="22">
        <f t="shared" si="114"/>
        <v>-19344.392488799313</v>
      </c>
      <c r="L2434" s="21" t="str">
        <f t="shared" si="112"/>
        <v>0</v>
      </c>
      <c r="M2434" s="20">
        <f t="shared" si="113"/>
        <v>-19344.392488799313</v>
      </c>
    </row>
    <row r="2435" spans="1:13" x14ac:dyDescent="0.2">
      <c r="A2435" s="5">
        <v>47.441000000000003</v>
      </c>
      <c r="B2435" s="5">
        <v>1962</v>
      </c>
      <c r="C2435" s="5">
        <v>47.3</v>
      </c>
      <c r="D2435" s="12">
        <v>-1.9159832980651703</v>
      </c>
      <c r="E2435" s="20">
        <f>'Vehicle Specification'!$J$7*'Forces Acting on Vehicle'!D2435</f>
        <v>-1168.7498118197539</v>
      </c>
      <c r="F2435" s="20">
        <f>0.5*'Vehicle Specification'!$J$9*'Vehicle Specification'!$J$13*'Vehicle Specification'!$J$10*('Forces Acting on Vehicle'!C2435*'Forces Acting on Vehicle'!C2435)</f>
        <v>-1143.2688150960998</v>
      </c>
      <c r="G2435" s="20">
        <f>0.5*'Vehicle Specification'!$J$9*'Vehicle Specification'!$J$13*'Vehicle Specification'!$J$11*('Forces Acting on Vehicle'!C2435*'Forces Acting on Vehicle'!C2435)</f>
        <v>767.97084539889988</v>
      </c>
      <c r="H2435" s="20">
        <f>'Vehicle Specification'!$J$8-'Forces Acting on Vehicle'!F2435</f>
        <v>7127.3688150961007</v>
      </c>
      <c r="I2435" s="20">
        <f>H2435*'Vehicle Specification'!$J$12</f>
        <v>142.54737630192201</v>
      </c>
      <c r="J2435" s="20">
        <f>E2435+'Forces Acting on Vehicle'!G2435+'Forces Acting on Vehicle'!I2435</f>
        <v>-258.23159011893199</v>
      </c>
      <c r="K2435" s="22">
        <f t="shared" si="114"/>
        <v>-12214.354212625482</v>
      </c>
      <c r="L2435" s="21" t="str">
        <f t="shared" si="112"/>
        <v>0</v>
      </c>
      <c r="M2435" s="20">
        <f t="shared" si="113"/>
        <v>-12214.354212625482</v>
      </c>
    </row>
    <row r="2436" spans="1:13" x14ac:dyDescent="0.2">
      <c r="A2436" s="5">
        <v>47.460999999999999</v>
      </c>
      <c r="B2436" s="5">
        <v>1963</v>
      </c>
      <c r="C2436" s="5">
        <v>47.2</v>
      </c>
      <c r="D2436" s="12">
        <v>-1.7139824802875763</v>
      </c>
      <c r="E2436" s="20">
        <f>'Vehicle Specification'!$J$7*'Forces Acting on Vehicle'!D2436</f>
        <v>-1045.5293129754216</v>
      </c>
      <c r="F2436" s="20">
        <f>0.5*'Vehicle Specification'!$J$9*'Vehicle Specification'!$J$13*'Vehicle Specification'!$J$10*('Forces Acting on Vehicle'!C2436*'Forces Acting on Vehicle'!C2436)</f>
        <v>-1138.4398075456002</v>
      </c>
      <c r="G2436" s="20">
        <f>0.5*'Vehicle Specification'!$J$9*'Vehicle Specification'!$J$13*'Vehicle Specification'!$J$11*('Forces Acting on Vehicle'!C2436*'Forces Acting on Vehicle'!C2436)</f>
        <v>764.72704397440009</v>
      </c>
      <c r="H2436" s="20">
        <f>'Vehicle Specification'!$J$8-'Forces Acting on Vehicle'!F2436</f>
        <v>7122.5398075456005</v>
      </c>
      <c r="I2436" s="20">
        <f>H2436*'Vehicle Specification'!$J$12</f>
        <v>142.45079615091203</v>
      </c>
      <c r="J2436" s="20">
        <f>E2436+'Forces Acting on Vehicle'!G2436+'Forces Acting on Vehicle'!I2436</f>
        <v>-138.35147285010947</v>
      </c>
      <c r="K2436" s="22">
        <f t="shared" si="114"/>
        <v>-6530.1895185251678</v>
      </c>
      <c r="L2436" s="21" t="str">
        <f t="shared" si="112"/>
        <v>0</v>
      </c>
      <c r="M2436" s="20">
        <f t="shared" si="113"/>
        <v>-6530.1895185251678</v>
      </c>
    </row>
    <row r="2437" spans="1:13" x14ac:dyDescent="0.2">
      <c r="A2437" s="5">
        <v>47.48</v>
      </c>
      <c r="B2437" s="5">
        <v>1964</v>
      </c>
      <c r="C2437" s="5">
        <v>47.2</v>
      </c>
      <c r="D2437" s="12">
        <v>-1.5582918346573567</v>
      </c>
      <c r="E2437" s="20">
        <f>'Vehicle Specification'!$J$7*'Forces Acting on Vehicle'!D2437</f>
        <v>-950.55801914098754</v>
      </c>
      <c r="F2437" s="20">
        <f>0.5*'Vehicle Specification'!$J$9*'Vehicle Specification'!$J$13*'Vehicle Specification'!$J$10*('Forces Acting on Vehicle'!C2437*'Forces Acting on Vehicle'!C2437)</f>
        <v>-1138.4398075456002</v>
      </c>
      <c r="G2437" s="20">
        <f>0.5*'Vehicle Specification'!$J$9*'Vehicle Specification'!$J$13*'Vehicle Specification'!$J$11*('Forces Acting on Vehicle'!C2437*'Forces Acting on Vehicle'!C2437)</f>
        <v>764.72704397440009</v>
      </c>
      <c r="H2437" s="20">
        <f>'Vehicle Specification'!$J$8-'Forces Acting on Vehicle'!F2437</f>
        <v>7122.5398075456005</v>
      </c>
      <c r="I2437" s="20">
        <f>H2437*'Vehicle Specification'!$J$12</f>
        <v>142.45079615091203</v>
      </c>
      <c r="J2437" s="20">
        <f>E2437+'Forces Acting on Vehicle'!G2437+'Forces Acting on Vehicle'!I2437</f>
        <v>-43.380179015675424</v>
      </c>
      <c r="K2437" s="22">
        <f t="shared" si="114"/>
        <v>-2047.5444495398801</v>
      </c>
      <c r="L2437" s="21" t="str">
        <f t="shared" si="112"/>
        <v>0</v>
      </c>
      <c r="M2437" s="20">
        <f t="shared" si="113"/>
        <v>-2047.5444495398801</v>
      </c>
    </row>
    <row r="2438" spans="1:13" x14ac:dyDescent="0.2">
      <c r="A2438" s="5">
        <v>47.5</v>
      </c>
      <c r="B2438" s="5">
        <v>1965</v>
      </c>
      <c r="C2438" s="5">
        <v>47.2</v>
      </c>
      <c r="D2438" s="12">
        <v>-1.4251719868382862</v>
      </c>
      <c r="E2438" s="20">
        <f>'Vehicle Specification'!$J$7*'Forces Acting on Vehicle'!D2438</f>
        <v>-869.35491197135457</v>
      </c>
      <c r="F2438" s="20">
        <f>0.5*'Vehicle Specification'!$J$9*'Vehicle Specification'!$J$13*'Vehicle Specification'!$J$10*('Forces Acting on Vehicle'!C2438*'Forces Acting on Vehicle'!C2438)</f>
        <v>-1138.4398075456002</v>
      </c>
      <c r="G2438" s="20">
        <f>0.5*'Vehicle Specification'!$J$9*'Vehicle Specification'!$J$13*'Vehicle Specification'!$J$11*('Forces Acting on Vehicle'!C2438*'Forces Acting on Vehicle'!C2438)</f>
        <v>764.72704397440009</v>
      </c>
      <c r="H2438" s="20">
        <f>'Vehicle Specification'!$J$8-'Forces Acting on Vehicle'!F2438</f>
        <v>7122.5398075456005</v>
      </c>
      <c r="I2438" s="20">
        <f>H2438*'Vehicle Specification'!$J$12</f>
        <v>142.45079615091203</v>
      </c>
      <c r="J2438" s="20">
        <f>E2438+'Forces Acting on Vehicle'!G2438+'Forces Acting on Vehicle'!I2438</f>
        <v>37.822928153957548</v>
      </c>
      <c r="K2438" s="22">
        <f t="shared" si="114"/>
        <v>1785.2422088667963</v>
      </c>
      <c r="L2438" s="21">
        <f t="shared" si="112"/>
        <v>1785.2422088667963</v>
      </c>
      <c r="M2438" s="20" t="str">
        <f t="shared" si="113"/>
        <v>0</v>
      </c>
    </row>
    <row r="2439" spans="1:13" x14ac:dyDescent="0.2">
      <c r="A2439" s="5">
        <v>47.52</v>
      </c>
      <c r="B2439" s="5">
        <v>1966</v>
      </c>
      <c r="C2439" s="5">
        <v>47.1</v>
      </c>
      <c r="D2439" s="12">
        <v>-1.2897674453241996</v>
      </c>
      <c r="E2439" s="20">
        <f>'Vehicle Specification'!$J$7*'Forces Acting on Vehicle'!D2439</f>
        <v>-786.75814164776182</v>
      </c>
      <c r="F2439" s="20">
        <f>0.5*'Vehicle Specification'!$J$9*'Vehicle Specification'!$J$13*'Vehicle Specification'!$J$10*('Forces Acting on Vehicle'!C2439*'Forces Acting on Vehicle'!C2439)</f>
        <v>-1133.6210201169004</v>
      </c>
      <c r="G2439" s="20">
        <f>0.5*'Vehicle Specification'!$J$9*'Vehicle Specification'!$J$13*'Vehicle Specification'!$J$11*('Forces Acting on Vehicle'!C2439*'Forces Acting on Vehicle'!C2439)</f>
        <v>761.49010773810016</v>
      </c>
      <c r="H2439" s="20">
        <f>'Vehicle Specification'!$J$8-'Forces Acting on Vehicle'!F2439</f>
        <v>7117.7210201169009</v>
      </c>
      <c r="I2439" s="20">
        <f>H2439*'Vehicle Specification'!$J$12</f>
        <v>142.35442040233804</v>
      </c>
      <c r="J2439" s="20">
        <f>E2439+'Forces Acting on Vehicle'!G2439+'Forces Acting on Vehicle'!I2439</f>
        <v>117.08638649267638</v>
      </c>
      <c r="K2439" s="22">
        <f t="shared" si="114"/>
        <v>5514.7688038050574</v>
      </c>
      <c r="L2439" s="21">
        <f t="shared" ref="L2439:L2502" si="115">IF(K2439&lt;0,"0",K2439)</f>
        <v>5514.7688038050574</v>
      </c>
      <c r="M2439" s="20" t="str">
        <f t="shared" ref="M2439:M2502" si="116">IF(K2439&gt;0, "0",K2439)</f>
        <v>0</v>
      </c>
    </row>
    <row r="2440" spans="1:13" x14ac:dyDescent="0.2">
      <c r="A2440" s="5">
        <v>47.539000000000001</v>
      </c>
      <c r="B2440" s="5">
        <v>1967</v>
      </c>
      <c r="C2440" s="5">
        <v>47.1</v>
      </c>
      <c r="D2440" s="12">
        <v>-1.1408519722697141</v>
      </c>
      <c r="E2440" s="20">
        <f>'Vehicle Specification'!$J$7*'Forces Acting on Vehicle'!D2440</f>
        <v>-695.91970308452562</v>
      </c>
      <c r="F2440" s="20">
        <f>0.5*'Vehicle Specification'!$J$9*'Vehicle Specification'!$J$13*'Vehicle Specification'!$J$10*('Forces Acting on Vehicle'!C2440*'Forces Acting on Vehicle'!C2440)</f>
        <v>-1133.6210201169004</v>
      </c>
      <c r="G2440" s="20">
        <f>0.5*'Vehicle Specification'!$J$9*'Vehicle Specification'!$J$13*'Vehicle Specification'!$J$11*('Forces Acting on Vehicle'!C2440*'Forces Acting on Vehicle'!C2440)</f>
        <v>761.49010773810016</v>
      </c>
      <c r="H2440" s="20">
        <f>'Vehicle Specification'!$J$8-'Forces Acting on Vehicle'!F2440</f>
        <v>7117.7210201169009</v>
      </c>
      <c r="I2440" s="20">
        <f>H2440*'Vehicle Specification'!$J$12</f>
        <v>142.35442040233804</v>
      </c>
      <c r="J2440" s="20">
        <f>E2440+'Forces Acting on Vehicle'!G2440+'Forces Acting on Vehicle'!I2440</f>
        <v>207.92482505591258</v>
      </c>
      <c r="K2440" s="22">
        <f t="shared" si="114"/>
        <v>9793.2592601334836</v>
      </c>
      <c r="L2440" s="21">
        <f t="shared" si="115"/>
        <v>9793.2592601334836</v>
      </c>
      <c r="M2440" s="20" t="str">
        <f t="shared" si="116"/>
        <v>0</v>
      </c>
    </row>
    <row r="2441" spans="1:13" x14ac:dyDescent="0.2">
      <c r="A2441" s="5">
        <v>47.558999999999997</v>
      </c>
      <c r="B2441" s="5">
        <v>1968</v>
      </c>
      <c r="C2441" s="5">
        <v>47</v>
      </c>
      <c r="D2441" s="12">
        <v>-0.98768406450065949</v>
      </c>
      <c r="E2441" s="20">
        <f>'Vehicle Specification'!$J$7*'Forces Acting on Vehicle'!D2441</f>
        <v>-602.48727934540227</v>
      </c>
      <c r="F2441" s="20">
        <f>0.5*'Vehicle Specification'!$J$9*'Vehicle Specification'!$J$13*'Vehicle Specification'!$J$10*('Forces Acting on Vehicle'!C2441*'Forces Acting on Vehicle'!C2441)</f>
        <v>-1128.8124528100002</v>
      </c>
      <c r="G2441" s="20">
        <f>0.5*'Vehicle Specification'!$J$9*'Vehicle Specification'!$J$13*'Vehicle Specification'!$J$11*('Forces Acting on Vehicle'!C2441*'Forces Acting on Vehicle'!C2441)</f>
        <v>758.26003669000011</v>
      </c>
      <c r="H2441" s="20">
        <f>'Vehicle Specification'!$J$8-'Forces Acting on Vehicle'!F2441</f>
        <v>7112.9124528100001</v>
      </c>
      <c r="I2441" s="20">
        <f>H2441*'Vehicle Specification'!$J$12</f>
        <v>142.25824905620001</v>
      </c>
      <c r="J2441" s="20">
        <f>E2441+'Forces Acting on Vehicle'!G2441+'Forces Acting on Vehicle'!I2441</f>
        <v>298.03100640079788</v>
      </c>
      <c r="K2441" s="22">
        <f t="shared" si="114"/>
        <v>14007.457300837501</v>
      </c>
      <c r="L2441" s="21">
        <f t="shared" si="115"/>
        <v>14007.457300837501</v>
      </c>
      <c r="M2441" s="20" t="str">
        <f t="shared" si="116"/>
        <v>0</v>
      </c>
    </row>
    <row r="2442" spans="1:13" x14ac:dyDescent="0.2">
      <c r="A2442" s="5">
        <v>47.578000000000003</v>
      </c>
      <c r="B2442" s="5">
        <v>1969</v>
      </c>
      <c r="C2442" s="5">
        <v>47</v>
      </c>
      <c r="D2442" s="12">
        <v>-0.88187461656085009</v>
      </c>
      <c r="E2442" s="20">
        <f>'Vehicle Specification'!$J$7*'Forces Acting on Vehicle'!D2442</f>
        <v>-537.94351610211856</v>
      </c>
      <c r="F2442" s="20">
        <f>0.5*'Vehicle Specification'!$J$9*'Vehicle Specification'!$J$13*'Vehicle Specification'!$J$10*('Forces Acting on Vehicle'!C2442*'Forces Acting on Vehicle'!C2442)</f>
        <v>-1128.8124528100002</v>
      </c>
      <c r="G2442" s="20">
        <f>0.5*'Vehicle Specification'!$J$9*'Vehicle Specification'!$J$13*'Vehicle Specification'!$J$11*('Forces Acting on Vehicle'!C2442*'Forces Acting on Vehicle'!C2442)</f>
        <v>758.26003669000011</v>
      </c>
      <c r="H2442" s="20">
        <f>'Vehicle Specification'!$J$8-'Forces Acting on Vehicle'!F2442</f>
        <v>7112.9124528100001</v>
      </c>
      <c r="I2442" s="20">
        <f>H2442*'Vehicle Specification'!$J$12</f>
        <v>142.25824905620001</v>
      </c>
      <c r="J2442" s="20">
        <f>E2442+'Forces Acting on Vehicle'!G2442+'Forces Acting on Vehicle'!I2442</f>
        <v>362.57476964408158</v>
      </c>
      <c r="K2442" s="22">
        <f t="shared" si="114"/>
        <v>17041.014173271833</v>
      </c>
      <c r="L2442" s="21">
        <f t="shared" si="115"/>
        <v>17041.014173271833</v>
      </c>
      <c r="M2442" s="20" t="str">
        <f t="shared" si="116"/>
        <v>0</v>
      </c>
    </row>
    <row r="2443" spans="1:13" x14ac:dyDescent="0.2">
      <c r="A2443" s="5">
        <v>47.597999999999999</v>
      </c>
      <c r="B2443" s="5">
        <v>1970</v>
      </c>
      <c r="C2443" s="5">
        <v>47</v>
      </c>
      <c r="D2443" s="12">
        <v>-0.83221390486565716</v>
      </c>
      <c r="E2443" s="20">
        <f>'Vehicle Specification'!$J$7*'Forces Acting on Vehicle'!D2443</f>
        <v>-507.65048196805088</v>
      </c>
      <c r="F2443" s="20">
        <f>0.5*'Vehicle Specification'!$J$9*'Vehicle Specification'!$J$13*'Vehicle Specification'!$J$10*('Forces Acting on Vehicle'!C2443*'Forces Acting on Vehicle'!C2443)</f>
        <v>-1128.8124528100002</v>
      </c>
      <c r="G2443" s="20">
        <f>0.5*'Vehicle Specification'!$J$9*'Vehicle Specification'!$J$13*'Vehicle Specification'!$J$11*('Forces Acting on Vehicle'!C2443*'Forces Acting on Vehicle'!C2443)</f>
        <v>758.26003669000011</v>
      </c>
      <c r="H2443" s="20">
        <f>'Vehicle Specification'!$J$8-'Forces Acting on Vehicle'!F2443</f>
        <v>7112.9124528100001</v>
      </c>
      <c r="I2443" s="20">
        <f>H2443*'Vehicle Specification'!$J$12</f>
        <v>142.25824905620001</v>
      </c>
      <c r="J2443" s="20">
        <f>E2443+'Forces Acting on Vehicle'!G2443+'Forces Acting on Vehicle'!I2443</f>
        <v>392.86780377814921</v>
      </c>
      <c r="K2443" s="22">
        <f t="shared" si="114"/>
        <v>18464.786777573012</v>
      </c>
      <c r="L2443" s="21">
        <f t="shared" si="115"/>
        <v>18464.786777573012</v>
      </c>
      <c r="M2443" s="20" t="str">
        <f t="shared" si="116"/>
        <v>0</v>
      </c>
    </row>
    <row r="2444" spans="1:13" x14ac:dyDescent="0.2">
      <c r="A2444" s="5">
        <v>47.616999999999997</v>
      </c>
      <c r="B2444" s="5">
        <v>1970</v>
      </c>
      <c r="C2444" s="5">
        <v>46.9</v>
      </c>
      <c r="D2444" s="12">
        <v>-0.82267382856983096</v>
      </c>
      <c r="E2444" s="20">
        <f>'Vehicle Specification'!$J$7*'Forces Acting on Vehicle'!D2444</f>
        <v>-501.83103542759687</v>
      </c>
      <c r="F2444" s="20">
        <f>0.5*'Vehicle Specification'!$J$9*'Vehicle Specification'!$J$13*'Vehicle Specification'!$J$10*('Forces Acting on Vehicle'!C2444*'Forces Acting on Vehicle'!C2444)</f>
        <v>-1124.0141056248999</v>
      </c>
      <c r="G2444" s="20">
        <f>0.5*'Vehicle Specification'!$J$9*'Vehicle Specification'!$J$13*'Vehicle Specification'!$J$11*('Forces Acting on Vehicle'!C2444*'Forces Acting on Vehicle'!C2444)</f>
        <v>755.03683083010003</v>
      </c>
      <c r="H2444" s="20">
        <f>'Vehicle Specification'!$J$8-'Forces Acting on Vehicle'!F2444</f>
        <v>7108.1141056248998</v>
      </c>
      <c r="I2444" s="20">
        <f>H2444*'Vehicle Specification'!$J$12</f>
        <v>142.16228211249799</v>
      </c>
      <c r="J2444" s="20">
        <f>E2444+'Forces Acting on Vehicle'!G2444+'Forces Acting on Vehicle'!I2444</f>
        <v>395.36807751500112</v>
      </c>
      <c r="K2444" s="22">
        <f t="shared" si="114"/>
        <v>18542.762835453552</v>
      </c>
      <c r="L2444" s="21">
        <f t="shared" si="115"/>
        <v>18542.762835453552</v>
      </c>
      <c r="M2444" s="20" t="str">
        <f t="shared" si="116"/>
        <v>0</v>
      </c>
    </row>
    <row r="2445" spans="1:13" x14ac:dyDescent="0.2">
      <c r="A2445" s="5">
        <v>47.637</v>
      </c>
      <c r="B2445" s="5">
        <v>1971</v>
      </c>
      <c r="C2445" s="5">
        <v>46.9</v>
      </c>
      <c r="D2445" s="12">
        <v>-0.84778374346202878</v>
      </c>
      <c r="E2445" s="20">
        <f>'Vehicle Specification'!$J$7*'Forces Acting on Vehicle'!D2445</f>
        <v>-517.14808351183751</v>
      </c>
      <c r="F2445" s="20">
        <f>0.5*'Vehicle Specification'!$J$9*'Vehicle Specification'!$J$13*'Vehicle Specification'!$J$10*('Forces Acting on Vehicle'!C2445*'Forces Acting on Vehicle'!C2445)</f>
        <v>-1124.0141056248999</v>
      </c>
      <c r="G2445" s="20">
        <f>0.5*'Vehicle Specification'!$J$9*'Vehicle Specification'!$J$13*'Vehicle Specification'!$J$11*('Forces Acting on Vehicle'!C2445*'Forces Acting on Vehicle'!C2445)</f>
        <v>755.03683083010003</v>
      </c>
      <c r="H2445" s="20">
        <f>'Vehicle Specification'!$J$8-'Forces Acting on Vehicle'!F2445</f>
        <v>7108.1141056248998</v>
      </c>
      <c r="I2445" s="20">
        <f>H2445*'Vehicle Specification'!$J$12</f>
        <v>142.16228211249799</v>
      </c>
      <c r="J2445" s="20">
        <f>E2445+'Forces Acting on Vehicle'!G2445+'Forces Acting on Vehicle'!I2445</f>
        <v>380.05102943076054</v>
      </c>
      <c r="K2445" s="22">
        <f t="shared" si="114"/>
        <v>17824.393280302669</v>
      </c>
      <c r="L2445" s="21">
        <f t="shared" si="115"/>
        <v>17824.393280302669</v>
      </c>
      <c r="M2445" s="20" t="str">
        <f t="shared" si="116"/>
        <v>0</v>
      </c>
    </row>
    <row r="2446" spans="1:13" x14ac:dyDescent="0.2">
      <c r="A2446" s="5">
        <v>47.655999999999999</v>
      </c>
      <c r="B2446" s="5">
        <v>1972</v>
      </c>
      <c r="C2446" s="5">
        <v>46.9</v>
      </c>
      <c r="D2446" s="12">
        <v>-0.89906192214659186</v>
      </c>
      <c r="E2446" s="20">
        <f>'Vehicle Specification'!$J$7*'Forces Acting on Vehicle'!D2446</f>
        <v>-548.42777250942106</v>
      </c>
      <c r="F2446" s="20">
        <f>0.5*'Vehicle Specification'!$J$9*'Vehicle Specification'!$J$13*'Vehicle Specification'!$J$10*('Forces Acting on Vehicle'!C2446*'Forces Acting on Vehicle'!C2446)</f>
        <v>-1124.0141056248999</v>
      </c>
      <c r="G2446" s="20">
        <f>0.5*'Vehicle Specification'!$J$9*'Vehicle Specification'!$J$13*'Vehicle Specification'!$J$11*('Forces Acting on Vehicle'!C2446*'Forces Acting on Vehicle'!C2446)</f>
        <v>755.03683083010003</v>
      </c>
      <c r="H2446" s="20">
        <f>'Vehicle Specification'!$J$8-'Forces Acting on Vehicle'!F2446</f>
        <v>7108.1141056248998</v>
      </c>
      <c r="I2446" s="20">
        <f>H2446*'Vehicle Specification'!$J$12</f>
        <v>142.16228211249799</v>
      </c>
      <c r="J2446" s="20">
        <f>E2446+'Forces Acting on Vehicle'!G2446+'Forces Acting on Vehicle'!I2446</f>
        <v>348.77134043317699</v>
      </c>
      <c r="K2446" s="22">
        <f t="shared" si="114"/>
        <v>16357.375866316001</v>
      </c>
      <c r="L2446" s="21">
        <f t="shared" si="115"/>
        <v>16357.375866316001</v>
      </c>
      <c r="M2446" s="20" t="str">
        <f t="shared" si="116"/>
        <v>0</v>
      </c>
    </row>
    <row r="2447" spans="1:13" x14ac:dyDescent="0.2">
      <c r="A2447" s="5">
        <v>47.676000000000002</v>
      </c>
      <c r="B2447" s="5">
        <v>1973</v>
      </c>
      <c r="C2447" s="5">
        <v>46.8</v>
      </c>
      <c r="D2447" s="12">
        <v>-0.95418783182850864</v>
      </c>
      <c r="E2447" s="20">
        <f>'Vehicle Specification'!$J$7*'Forces Acting on Vehicle'!D2447</f>
        <v>-582.05457741539021</v>
      </c>
      <c r="F2447" s="20">
        <f>0.5*'Vehicle Specification'!$J$9*'Vehicle Specification'!$J$13*'Vehicle Specification'!$J$10*('Forces Acting on Vehicle'!C2447*'Forces Acting on Vehicle'!C2447)</f>
        <v>-1119.2259785616</v>
      </c>
      <c r="G2447" s="20">
        <f>0.5*'Vehicle Specification'!$J$9*'Vehicle Specification'!$J$13*'Vehicle Specification'!$J$11*('Forces Acting on Vehicle'!C2447*'Forces Acting on Vehicle'!C2447)</f>
        <v>751.82049015840005</v>
      </c>
      <c r="H2447" s="20">
        <f>'Vehicle Specification'!$J$8-'Forces Acting on Vehicle'!F2447</f>
        <v>7103.3259785616001</v>
      </c>
      <c r="I2447" s="20">
        <f>H2447*'Vehicle Specification'!$J$12</f>
        <v>142.06651957123199</v>
      </c>
      <c r="J2447" s="20">
        <f>E2447+'Forces Acting on Vehicle'!G2447+'Forces Acting on Vehicle'!I2447</f>
        <v>311.83243231424183</v>
      </c>
      <c r="K2447" s="22">
        <f t="shared" si="114"/>
        <v>14593.757832306517</v>
      </c>
      <c r="L2447" s="21">
        <f t="shared" si="115"/>
        <v>14593.757832306517</v>
      </c>
      <c r="M2447" s="20" t="str">
        <f t="shared" si="116"/>
        <v>0</v>
      </c>
    </row>
    <row r="2448" spans="1:13" x14ac:dyDescent="0.2">
      <c r="A2448" s="5">
        <v>47.695</v>
      </c>
      <c r="B2448" s="5">
        <v>1974</v>
      </c>
      <c r="C2448" s="5">
        <v>46.8</v>
      </c>
      <c r="D2448" s="12">
        <v>-0.98368168758413455</v>
      </c>
      <c r="E2448" s="20">
        <f>'Vehicle Specification'!$J$7*'Forces Acting on Vehicle'!D2448</f>
        <v>-600.04582942632203</v>
      </c>
      <c r="F2448" s="20">
        <f>0.5*'Vehicle Specification'!$J$9*'Vehicle Specification'!$J$13*'Vehicle Specification'!$J$10*('Forces Acting on Vehicle'!C2448*'Forces Acting on Vehicle'!C2448)</f>
        <v>-1119.2259785616</v>
      </c>
      <c r="G2448" s="20">
        <f>0.5*'Vehicle Specification'!$J$9*'Vehicle Specification'!$J$13*'Vehicle Specification'!$J$11*('Forces Acting on Vehicle'!C2448*'Forces Acting on Vehicle'!C2448)</f>
        <v>751.82049015840005</v>
      </c>
      <c r="H2448" s="20">
        <f>'Vehicle Specification'!$J$8-'Forces Acting on Vehicle'!F2448</f>
        <v>7103.3259785616001</v>
      </c>
      <c r="I2448" s="20">
        <f>H2448*'Vehicle Specification'!$J$12</f>
        <v>142.06651957123199</v>
      </c>
      <c r="J2448" s="20">
        <f>E2448+'Forces Acting on Vehicle'!G2448+'Forces Acting on Vehicle'!I2448</f>
        <v>293.84118030331001</v>
      </c>
      <c r="K2448" s="22">
        <f t="shared" si="114"/>
        <v>13751.767238194907</v>
      </c>
      <c r="L2448" s="21">
        <f t="shared" si="115"/>
        <v>13751.767238194907</v>
      </c>
      <c r="M2448" s="20" t="str">
        <f t="shared" si="116"/>
        <v>0</v>
      </c>
    </row>
    <row r="2449" spans="1:13" x14ac:dyDescent="0.2">
      <c r="A2449" s="5">
        <v>47.715000000000003</v>
      </c>
      <c r="B2449" s="5">
        <v>1975</v>
      </c>
      <c r="C2449" s="5">
        <v>46.8</v>
      </c>
      <c r="D2449" s="12">
        <v>-0.97361758481010707</v>
      </c>
      <c r="E2449" s="20">
        <f>'Vehicle Specification'!$J$7*'Forces Acting on Vehicle'!D2449</f>
        <v>-593.90672673416532</v>
      </c>
      <c r="F2449" s="20">
        <f>0.5*'Vehicle Specification'!$J$9*'Vehicle Specification'!$J$13*'Vehicle Specification'!$J$10*('Forces Acting on Vehicle'!C2449*'Forces Acting on Vehicle'!C2449)</f>
        <v>-1119.2259785616</v>
      </c>
      <c r="G2449" s="20">
        <f>0.5*'Vehicle Specification'!$J$9*'Vehicle Specification'!$J$13*'Vehicle Specification'!$J$11*('Forces Acting on Vehicle'!C2449*'Forces Acting on Vehicle'!C2449)</f>
        <v>751.82049015840005</v>
      </c>
      <c r="H2449" s="20">
        <f>'Vehicle Specification'!$J$8-'Forces Acting on Vehicle'!F2449</f>
        <v>7103.3259785616001</v>
      </c>
      <c r="I2449" s="20">
        <f>H2449*'Vehicle Specification'!$J$12</f>
        <v>142.06651957123199</v>
      </c>
      <c r="J2449" s="20">
        <f>E2449+'Forces Acting on Vehicle'!G2449+'Forces Acting on Vehicle'!I2449</f>
        <v>299.98028299546672</v>
      </c>
      <c r="K2449" s="22">
        <f t="shared" si="114"/>
        <v>14039.077244187842</v>
      </c>
      <c r="L2449" s="21">
        <f t="shared" si="115"/>
        <v>14039.077244187842</v>
      </c>
      <c r="M2449" s="20" t="str">
        <f t="shared" si="116"/>
        <v>0</v>
      </c>
    </row>
    <row r="2450" spans="1:13" x14ac:dyDescent="0.2">
      <c r="A2450" s="5">
        <v>47.734000000000002</v>
      </c>
      <c r="B2450" s="5">
        <v>1976</v>
      </c>
      <c r="C2450" s="5">
        <v>46.7</v>
      </c>
      <c r="D2450" s="12">
        <v>-0.95910444060443367</v>
      </c>
      <c r="E2450" s="20">
        <f>'Vehicle Specification'!$J$7*'Forces Acting on Vehicle'!D2450</f>
        <v>-585.0537087687045</v>
      </c>
      <c r="F2450" s="20">
        <f>0.5*'Vehicle Specification'!$J$9*'Vehicle Specification'!$J$13*'Vehicle Specification'!$J$10*('Forces Acting on Vehicle'!C2450*'Forces Acting on Vehicle'!C2450)</f>
        <v>-1114.4480716201003</v>
      </c>
      <c r="G2450" s="20">
        <f>0.5*'Vehicle Specification'!$J$9*'Vehicle Specification'!$J$13*'Vehicle Specification'!$J$11*('Forces Acting on Vehicle'!C2450*'Forces Acting on Vehicle'!C2450)</f>
        <v>748.61101467490016</v>
      </c>
      <c r="H2450" s="20">
        <f>'Vehicle Specification'!$J$8-'Forces Acting on Vehicle'!F2450</f>
        <v>7098.5480716201009</v>
      </c>
      <c r="I2450" s="20">
        <f>H2450*'Vehicle Specification'!$J$12</f>
        <v>141.97096143240202</v>
      </c>
      <c r="J2450" s="20">
        <f>E2450+'Forces Acting on Vehicle'!G2450+'Forces Acting on Vehicle'!I2450</f>
        <v>305.52826733859769</v>
      </c>
      <c r="K2450" s="22">
        <f t="shared" si="114"/>
        <v>14268.170084712512</v>
      </c>
      <c r="L2450" s="21">
        <f t="shared" si="115"/>
        <v>14268.170084712512</v>
      </c>
      <c r="M2450" s="20" t="str">
        <f t="shared" si="116"/>
        <v>0</v>
      </c>
    </row>
    <row r="2451" spans="1:13" x14ac:dyDescent="0.2">
      <c r="A2451" s="5">
        <v>47.753999999999998</v>
      </c>
      <c r="B2451" s="5">
        <v>1977</v>
      </c>
      <c r="C2451" s="5">
        <v>46.7</v>
      </c>
      <c r="D2451" s="12">
        <v>-1.0587234498688358</v>
      </c>
      <c r="E2451" s="20">
        <f>'Vehicle Specification'!$J$7*'Forces Acting on Vehicle'!D2451</f>
        <v>-645.82130441998981</v>
      </c>
      <c r="F2451" s="20">
        <f>0.5*'Vehicle Specification'!$J$9*'Vehicle Specification'!$J$13*'Vehicle Specification'!$J$10*('Forces Acting on Vehicle'!C2451*'Forces Acting on Vehicle'!C2451)</f>
        <v>-1114.4480716201003</v>
      </c>
      <c r="G2451" s="20">
        <f>0.5*'Vehicle Specification'!$J$9*'Vehicle Specification'!$J$13*'Vehicle Specification'!$J$11*('Forces Acting on Vehicle'!C2451*'Forces Acting on Vehicle'!C2451)</f>
        <v>748.61101467490016</v>
      </c>
      <c r="H2451" s="20">
        <f>'Vehicle Specification'!$J$8-'Forces Acting on Vehicle'!F2451</f>
        <v>7098.5480716201009</v>
      </c>
      <c r="I2451" s="20">
        <f>H2451*'Vehicle Specification'!$J$12</f>
        <v>141.97096143240202</v>
      </c>
      <c r="J2451" s="20">
        <f>E2451+'Forces Acting on Vehicle'!G2451+'Forces Acting on Vehicle'!I2451</f>
        <v>244.76067168731237</v>
      </c>
      <c r="K2451" s="22">
        <f t="shared" si="114"/>
        <v>11430.323367797488</v>
      </c>
      <c r="L2451" s="21">
        <f t="shared" si="115"/>
        <v>11430.323367797488</v>
      </c>
      <c r="M2451" s="20" t="str">
        <f t="shared" si="116"/>
        <v>0</v>
      </c>
    </row>
    <row r="2452" spans="1:13" x14ac:dyDescent="0.2">
      <c r="A2452" s="5">
        <v>47.773000000000003</v>
      </c>
      <c r="B2452" s="5">
        <v>1978</v>
      </c>
      <c r="C2452" s="5">
        <v>46.6</v>
      </c>
      <c r="D2452" s="12">
        <v>-1.2600330836595754</v>
      </c>
      <c r="E2452" s="20">
        <f>'Vehicle Specification'!$J$7*'Forces Acting on Vehicle'!D2452</f>
        <v>-768.62018103234107</v>
      </c>
      <c r="F2452" s="20">
        <f>0.5*'Vehicle Specification'!$J$9*'Vehicle Specification'!$J$13*'Vehicle Specification'!$J$10*('Forces Acting on Vehicle'!C2452*'Forces Acting on Vehicle'!C2452)</f>
        <v>-1109.6803848004001</v>
      </c>
      <c r="G2452" s="20">
        <f>0.5*'Vehicle Specification'!$J$9*'Vehicle Specification'!$J$13*'Vehicle Specification'!$J$11*('Forces Acting on Vehicle'!C2452*'Forces Acting on Vehicle'!C2452)</f>
        <v>745.40840437960003</v>
      </c>
      <c r="H2452" s="20">
        <f>'Vehicle Specification'!$J$8-'Forces Acting on Vehicle'!F2452</f>
        <v>7093.7803848004005</v>
      </c>
      <c r="I2452" s="20">
        <f>H2452*'Vehicle Specification'!$J$12</f>
        <v>141.87560769600802</v>
      </c>
      <c r="J2452" s="20">
        <f>E2452+'Forces Acting on Vehicle'!G2452+'Forces Acting on Vehicle'!I2452</f>
        <v>118.66383104326698</v>
      </c>
      <c r="K2452" s="22">
        <f t="shared" si="114"/>
        <v>5529.7345266162411</v>
      </c>
      <c r="L2452" s="21">
        <f t="shared" si="115"/>
        <v>5529.7345266162411</v>
      </c>
      <c r="M2452" s="20" t="str">
        <f t="shared" si="116"/>
        <v>0</v>
      </c>
    </row>
    <row r="2453" spans="1:13" x14ac:dyDescent="0.2">
      <c r="A2453" s="5">
        <v>47.792999999999999</v>
      </c>
      <c r="B2453" s="5">
        <v>1979</v>
      </c>
      <c r="C2453" s="5">
        <v>46.6</v>
      </c>
      <c r="D2453" s="12">
        <v>-1.4768094727209935</v>
      </c>
      <c r="E2453" s="20">
        <f>'Vehicle Specification'!$J$7*'Forces Acting on Vehicle'!D2453</f>
        <v>-900.85377835980603</v>
      </c>
      <c r="F2453" s="20">
        <f>0.5*'Vehicle Specification'!$J$9*'Vehicle Specification'!$J$13*'Vehicle Specification'!$J$10*('Forces Acting on Vehicle'!C2453*'Forces Acting on Vehicle'!C2453)</f>
        <v>-1109.6803848004001</v>
      </c>
      <c r="G2453" s="20">
        <f>0.5*'Vehicle Specification'!$J$9*'Vehicle Specification'!$J$13*'Vehicle Specification'!$J$11*('Forces Acting on Vehicle'!C2453*'Forces Acting on Vehicle'!C2453)</f>
        <v>745.40840437960003</v>
      </c>
      <c r="H2453" s="20">
        <f>'Vehicle Specification'!$J$8-'Forces Acting on Vehicle'!F2453</f>
        <v>7093.7803848004005</v>
      </c>
      <c r="I2453" s="20">
        <f>H2453*'Vehicle Specification'!$J$12</f>
        <v>141.87560769600802</v>
      </c>
      <c r="J2453" s="20">
        <f>E2453+'Forces Acting on Vehicle'!G2453+'Forces Acting on Vehicle'!I2453</f>
        <v>-13.569766284197982</v>
      </c>
      <c r="K2453" s="22">
        <f t="shared" si="114"/>
        <v>-632.35110884362598</v>
      </c>
      <c r="L2453" s="21" t="str">
        <f t="shared" si="115"/>
        <v>0</v>
      </c>
      <c r="M2453" s="20">
        <f t="shared" si="116"/>
        <v>-632.35110884362598</v>
      </c>
    </row>
    <row r="2454" spans="1:13" x14ac:dyDescent="0.2">
      <c r="A2454" s="5">
        <v>47.813000000000002</v>
      </c>
      <c r="B2454" s="5">
        <v>1980</v>
      </c>
      <c r="C2454" s="5">
        <v>46.5</v>
      </c>
      <c r="D2454" s="12">
        <v>-1.6452591334617832</v>
      </c>
      <c r="E2454" s="20">
        <f>'Vehicle Specification'!$J$7*'Forces Acting on Vehicle'!D2454</f>
        <v>-1003.6080714116878</v>
      </c>
      <c r="F2454" s="20">
        <f>0.5*'Vehicle Specification'!$J$9*'Vehicle Specification'!$J$13*'Vehicle Specification'!$J$10*('Forces Acting on Vehicle'!C2454*'Forces Acting on Vehicle'!C2454)</f>
        <v>-1104.9229181025003</v>
      </c>
      <c r="G2454" s="20">
        <f>0.5*'Vehicle Specification'!$J$9*'Vehicle Specification'!$J$13*'Vehicle Specification'!$J$11*('Forces Acting on Vehicle'!C2454*'Forces Acting on Vehicle'!C2454)</f>
        <v>742.2126592725001</v>
      </c>
      <c r="H2454" s="20">
        <f>'Vehicle Specification'!$J$8-'Forces Acting on Vehicle'!F2454</f>
        <v>7089.0229181025006</v>
      </c>
      <c r="I2454" s="20">
        <f>H2454*'Vehicle Specification'!$J$12</f>
        <v>141.78045836205001</v>
      </c>
      <c r="J2454" s="20">
        <f>E2454+'Forces Acting on Vehicle'!G2454+'Forces Acting on Vehicle'!I2454</f>
        <v>-119.61495377713766</v>
      </c>
      <c r="K2454" s="22">
        <f t="shared" si="114"/>
        <v>-5562.0953506369015</v>
      </c>
      <c r="L2454" s="21" t="str">
        <f t="shared" si="115"/>
        <v>0</v>
      </c>
      <c r="M2454" s="20">
        <f t="shared" si="116"/>
        <v>-5562.0953506369015</v>
      </c>
    </row>
    <row r="2455" spans="1:13" x14ac:dyDescent="0.2">
      <c r="A2455" s="5">
        <v>47.832000000000001</v>
      </c>
      <c r="B2455" s="5">
        <v>1981</v>
      </c>
      <c r="C2455" s="5">
        <v>46.5</v>
      </c>
      <c r="D2455" s="12">
        <v>-1.8412367960583254</v>
      </c>
      <c r="E2455" s="20">
        <f>'Vehicle Specification'!$J$7*'Forces Acting on Vehicle'!D2455</f>
        <v>-1123.1544455955784</v>
      </c>
      <c r="F2455" s="20">
        <f>0.5*'Vehicle Specification'!$J$9*'Vehicle Specification'!$J$13*'Vehicle Specification'!$J$10*('Forces Acting on Vehicle'!C2455*'Forces Acting on Vehicle'!C2455)</f>
        <v>-1104.9229181025003</v>
      </c>
      <c r="G2455" s="20">
        <f>0.5*'Vehicle Specification'!$J$9*'Vehicle Specification'!$J$13*'Vehicle Specification'!$J$11*('Forces Acting on Vehicle'!C2455*'Forces Acting on Vehicle'!C2455)</f>
        <v>742.2126592725001</v>
      </c>
      <c r="H2455" s="20">
        <f>'Vehicle Specification'!$J$8-'Forces Acting on Vehicle'!F2455</f>
        <v>7089.0229181025006</v>
      </c>
      <c r="I2455" s="20">
        <f>H2455*'Vehicle Specification'!$J$12</f>
        <v>141.78045836205001</v>
      </c>
      <c r="J2455" s="20">
        <f>E2455+'Forces Acting on Vehicle'!G2455+'Forces Acting on Vehicle'!I2455</f>
        <v>-239.16132796102829</v>
      </c>
      <c r="K2455" s="22">
        <f t="shared" si="114"/>
        <v>-11121.001750187816</v>
      </c>
      <c r="L2455" s="21" t="str">
        <f t="shared" si="115"/>
        <v>0</v>
      </c>
      <c r="M2455" s="20">
        <f t="shared" si="116"/>
        <v>-11121.001750187816</v>
      </c>
    </row>
    <row r="2456" spans="1:13" x14ac:dyDescent="0.2">
      <c r="A2456" s="5">
        <v>47.851999999999997</v>
      </c>
      <c r="B2456" s="5">
        <v>1981</v>
      </c>
      <c r="C2456" s="5">
        <v>46.4</v>
      </c>
      <c r="D2456" s="12">
        <v>-2.0547326082165047</v>
      </c>
      <c r="E2456" s="20">
        <f>'Vehicle Specification'!$J$7*'Forces Acting on Vehicle'!D2456</f>
        <v>-1253.386891012068</v>
      </c>
      <c r="F2456" s="20">
        <f>0.5*'Vehicle Specification'!$J$9*'Vehicle Specification'!$J$13*'Vehicle Specification'!$J$10*('Forces Acting on Vehicle'!C2456*'Forces Acting on Vehicle'!C2456)</f>
        <v>-1100.1756715264003</v>
      </c>
      <c r="G2456" s="20">
        <f>0.5*'Vehicle Specification'!$J$9*'Vehicle Specification'!$J$13*'Vehicle Specification'!$J$11*('Forces Acting on Vehicle'!C2456*'Forces Acting on Vehicle'!C2456)</f>
        <v>739.02377935360005</v>
      </c>
      <c r="H2456" s="20">
        <f>'Vehicle Specification'!$J$8-'Forces Acting on Vehicle'!F2456</f>
        <v>7084.2756715264004</v>
      </c>
      <c r="I2456" s="20">
        <f>H2456*'Vehicle Specification'!$J$12</f>
        <v>141.685513430528</v>
      </c>
      <c r="J2456" s="20">
        <f>E2456+'Forces Acting on Vehicle'!G2456+'Forces Acting on Vehicle'!I2456</f>
        <v>-372.67759822793994</v>
      </c>
      <c r="K2456" s="22">
        <f t="shared" si="114"/>
        <v>-17292.240557776411</v>
      </c>
      <c r="L2456" s="21" t="str">
        <f t="shared" si="115"/>
        <v>0</v>
      </c>
      <c r="M2456" s="20">
        <f t="shared" si="116"/>
        <v>-17292.240557776411</v>
      </c>
    </row>
    <row r="2457" spans="1:13" x14ac:dyDescent="0.2">
      <c r="A2457" s="5">
        <v>47.871000000000002</v>
      </c>
      <c r="B2457" s="5">
        <v>1982</v>
      </c>
      <c r="C2457" s="5">
        <v>46.4</v>
      </c>
      <c r="D2457" s="12">
        <v>-2.233374281724247</v>
      </c>
      <c r="E2457" s="20">
        <f>'Vehicle Specification'!$J$7*'Forces Acting on Vehicle'!D2457</f>
        <v>-1362.3583118517906</v>
      </c>
      <c r="F2457" s="20">
        <f>0.5*'Vehicle Specification'!$J$9*'Vehicle Specification'!$J$13*'Vehicle Specification'!$J$10*('Forces Acting on Vehicle'!C2457*'Forces Acting on Vehicle'!C2457)</f>
        <v>-1100.1756715264003</v>
      </c>
      <c r="G2457" s="20">
        <f>0.5*'Vehicle Specification'!$J$9*'Vehicle Specification'!$J$13*'Vehicle Specification'!$J$11*('Forces Acting on Vehicle'!C2457*'Forces Acting on Vehicle'!C2457)</f>
        <v>739.02377935360005</v>
      </c>
      <c r="H2457" s="20">
        <f>'Vehicle Specification'!$J$8-'Forces Acting on Vehicle'!F2457</f>
        <v>7084.2756715264004</v>
      </c>
      <c r="I2457" s="20">
        <f>H2457*'Vehicle Specification'!$J$12</f>
        <v>141.685513430528</v>
      </c>
      <c r="J2457" s="20">
        <f>E2457+'Forces Acting on Vehicle'!G2457+'Forces Acting on Vehicle'!I2457</f>
        <v>-481.64901906766261</v>
      </c>
      <c r="K2457" s="22">
        <f t="shared" si="114"/>
        <v>-22348.514484739546</v>
      </c>
      <c r="L2457" s="21" t="str">
        <f t="shared" si="115"/>
        <v>0</v>
      </c>
      <c r="M2457" s="20">
        <f t="shared" si="116"/>
        <v>-22348.514484739546</v>
      </c>
    </row>
    <row r="2458" spans="1:13" x14ac:dyDescent="0.2">
      <c r="A2458" s="5">
        <v>47.890999999999998</v>
      </c>
      <c r="B2458" s="5">
        <v>1983</v>
      </c>
      <c r="C2458" s="5">
        <v>46.3</v>
      </c>
      <c r="D2458" s="12">
        <v>-2.3124104129852885</v>
      </c>
      <c r="E2458" s="20">
        <f>'Vehicle Specification'!$J$7*'Forces Acting on Vehicle'!D2458</f>
        <v>-1410.570351921026</v>
      </c>
      <c r="F2458" s="20">
        <f>0.5*'Vehicle Specification'!$J$9*'Vehicle Specification'!$J$13*'Vehicle Specification'!$J$10*('Forces Acting on Vehicle'!C2458*'Forces Acting on Vehicle'!C2458)</f>
        <v>-1095.4386450720999</v>
      </c>
      <c r="G2458" s="20">
        <f>0.5*'Vehicle Specification'!$J$9*'Vehicle Specification'!$J$13*'Vehicle Specification'!$J$11*('Forces Acting on Vehicle'!C2458*'Forces Acting on Vehicle'!C2458)</f>
        <v>735.84176462289997</v>
      </c>
      <c r="H2458" s="20">
        <f>'Vehicle Specification'!$J$8-'Forces Acting on Vehicle'!F2458</f>
        <v>7079.5386450720998</v>
      </c>
      <c r="I2458" s="20">
        <f>H2458*'Vehicle Specification'!$J$12</f>
        <v>141.59077290144199</v>
      </c>
      <c r="J2458" s="20">
        <f>E2458+'Forces Acting on Vehicle'!G2458+'Forces Acting on Vehicle'!I2458</f>
        <v>-533.13781439668401</v>
      </c>
      <c r="K2458" s="22">
        <f t="shared" si="114"/>
        <v>-24684.280806566469</v>
      </c>
      <c r="L2458" s="21" t="str">
        <f t="shared" si="115"/>
        <v>0</v>
      </c>
      <c r="M2458" s="20">
        <f t="shared" si="116"/>
        <v>-24684.280806566469</v>
      </c>
    </row>
    <row r="2459" spans="1:13" x14ac:dyDescent="0.2">
      <c r="A2459" s="5">
        <v>47.91</v>
      </c>
      <c r="B2459" s="5">
        <v>1984</v>
      </c>
      <c r="C2459" s="5">
        <v>46.2</v>
      </c>
      <c r="D2459" s="12">
        <v>-2.4158953525215585</v>
      </c>
      <c r="E2459" s="20">
        <f>'Vehicle Specification'!$J$7*'Forces Acting on Vehicle'!D2459</f>
        <v>-1473.6961650381506</v>
      </c>
      <c r="F2459" s="20">
        <f>0.5*'Vehicle Specification'!$J$9*'Vehicle Specification'!$J$13*'Vehicle Specification'!$J$10*('Forces Acting on Vehicle'!C2459*'Forces Acting on Vehicle'!C2459)</f>
        <v>-1090.7118387396001</v>
      </c>
      <c r="G2459" s="20">
        <f>0.5*'Vehicle Specification'!$J$9*'Vehicle Specification'!$J$13*'Vehicle Specification'!$J$11*('Forces Acting on Vehicle'!C2459*'Forces Acting on Vehicle'!C2459)</f>
        <v>732.66661508040011</v>
      </c>
      <c r="H2459" s="20">
        <f>'Vehicle Specification'!$J$8-'Forces Acting on Vehicle'!F2459</f>
        <v>7074.8118387396007</v>
      </c>
      <c r="I2459" s="20">
        <f>H2459*'Vehicle Specification'!$J$12</f>
        <v>141.49623677479201</v>
      </c>
      <c r="J2459" s="20">
        <f>E2459+'Forces Acting on Vehicle'!G2459+'Forces Acting on Vehicle'!I2459</f>
        <v>-599.53331318295852</v>
      </c>
      <c r="K2459" s="22">
        <f t="shared" si="114"/>
        <v>-27698.439069052685</v>
      </c>
      <c r="L2459" s="21" t="str">
        <f t="shared" si="115"/>
        <v>0</v>
      </c>
      <c r="M2459" s="20">
        <f t="shared" si="116"/>
        <v>-27698.439069052685</v>
      </c>
    </row>
    <row r="2460" spans="1:13" x14ac:dyDescent="0.2">
      <c r="A2460" s="5">
        <v>47.93</v>
      </c>
      <c r="B2460" s="5">
        <v>1985</v>
      </c>
      <c r="C2460" s="5">
        <v>46.1</v>
      </c>
      <c r="D2460" s="12">
        <v>-2.5407470040225459</v>
      </c>
      <c r="E2460" s="20">
        <f>'Vehicle Specification'!$J$7*'Forces Acting on Vehicle'!D2460</f>
        <v>-1549.855672453753</v>
      </c>
      <c r="F2460" s="20">
        <f>0.5*'Vehicle Specification'!$J$9*'Vehicle Specification'!$J$13*'Vehicle Specification'!$J$10*('Forces Acting on Vehicle'!C2460*'Forces Acting on Vehicle'!C2460)</f>
        <v>-1085.9952525289002</v>
      </c>
      <c r="G2460" s="20">
        <f>0.5*'Vehicle Specification'!$J$9*'Vehicle Specification'!$J$13*'Vehicle Specification'!$J$11*('Forces Acting on Vehicle'!C2460*'Forces Acting on Vehicle'!C2460)</f>
        <v>729.49833072610011</v>
      </c>
      <c r="H2460" s="20">
        <f>'Vehicle Specification'!$J$8-'Forces Acting on Vehicle'!F2460</f>
        <v>7070.0952525289003</v>
      </c>
      <c r="I2460" s="20">
        <f>H2460*'Vehicle Specification'!$J$12</f>
        <v>141.40190505057802</v>
      </c>
      <c r="J2460" s="20">
        <f>E2460+'Forces Acting on Vehicle'!G2460+'Forces Acting on Vehicle'!I2460</f>
        <v>-678.95543667707489</v>
      </c>
      <c r="K2460" s="22">
        <f t="shared" si="114"/>
        <v>-31299.845630813154</v>
      </c>
      <c r="L2460" s="21" t="str">
        <f t="shared" si="115"/>
        <v>0</v>
      </c>
      <c r="M2460" s="20">
        <f t="shared" si="116"/>
        <v>-31299.845630813154</v>
      </c>
    </row>
    <row r="2461" spans="1:13" x14ac:dyDescent="0.2">
      <c r="A2461" s="5">
        <v>47.948999999999998</v>
      </c>
      <c r="B2461" s="5">
        <v>1986</v>
      </c>
      <c r="C2461" s="5">
        <v>46.1</v>
      </c>
      <c r="D2461" s="12">
        <v>-2.6727949102160262</v>
      </c>
      <c r="E2461" s="20">
        <f>'Vehicle Specification'!$J$7*'Forces Acting on Vehicle'!D2461</f>
        <v>-1630.404895231776</v>
      </c>
      <c r="F2461" s="20">
        <f>0.5*'Vehicle Specification'!$J$9*'Vehicle Specification'!$J$13*'Vehicle Specification'!$J$10*('Forces Acting on Vehicle'!C2461*'Forces Acting on Vehicle'!C2461)</f>
        <v>-1085.9952525289002</v>
      </c>
      <c r="G2461" s="20">
        <f>0.5*'Vehicle Specification'!$J$9*'Vehicle Specification'!$J$13*'Vehicle Specification'!$J$11*('Forces Acting on Vehicle'!C2461*'Forces Acting on Vehicle'!C2461)</f>
        <v>729.49833072610011</v>
      </c>
      <c r="H2461" s="20">
        <f>'Vehicle Specification'!$J$8-'Forces Acting on Vehicle'!F2461</f>
        <v>7070.0952525289003</v>
      </c>
      <c r="I2461" s="20">
        <f>H2461*'Vehicle Specification'!$J$12</f>
        <v>141.40190505057802</v>
      </c>
      <c r="J2461" s="20">
        <f>E2461+'Forces Acting on Vehicle'!G2461+'Forces Acting on Vehicle'!I2461</f>
        <v>-759.50465945509791</v>
      </c>
      <c r="K2461" s="22">
        <f t="shared" si="114"/>
        <v>-35013.164800880011</v>
      </c>
      <c r="L2461" s="21" t="str">
        <f t="shared" si="115"/>
        <v>0</v>
      </c>
      <c r="M2461" s="20">
        <f t="shared" si="116"/>
        <v>-35013.164800880011</v>
      </c>
    </row>
    <row r="2462" spans="1:13" x14ac:dyDescent="0.2">
      <c r="A2462" s="5">
        <v>47.969000000000001</v>
      </c>
      <c r="B2462" s="5">
        <v>1987</v>
      </c>
      <c r="C2462" s="5">
        <v>46</v>
      </c>
      <c r="D2462" s="12">
        <v>-2.7753974463314486</v>
      </c>
      <c r="E2462" s="20">
        <f>'Vehicle Specification'!$J$7*'Forces Acting on Vehicle'!D2462</f>
        <v>-1692.9924422621837</v>
      </c>
      <c r="F2462" s="20">
        <f>0.5*'Vehicle Specification'!$J$9*'Vehicle Specification'!$J$13*'Vehicle Specification'!$J$10*('Forces Acting on Vehicle'!C2462*'Forces Acting on Vehicle'!C2462)</f>
        <v>-1081.2888864400002</v>
      </c>
      <c r="G2462" s="20">
        <f>0.5*'Vehicle Specification'!$J$9*'Vehicle Specification'!$J$13*'Vehicle Specification'!$J$11*('Forces Acting on Vehicle'!C2462*'Forces Acting on Vehicle'!C2462)</f>
        <v>726.33691156000009</v>
      </c>
      <c r="H2462" s="20">
        <f>'Vehicle Specification'!$J$8-'Forces Acting on Vehicle'!F2462</f>
        <v>7065.3888864400005</v>
      </c>
      <c r="I2462" s="20">
        <f>H2462*'Vehicle Specification'!$J$12</f>
        <v>141.3077777288</v>
      </c>
      <c r="J2462" s="20">
        <f>E2462+'Forces Acting on Vehicle'!G2462+'Forces Acting on Vehicle'!I2462</f>
        <v>-825.34775297338354</v>
      </c>
      <c r="K2462" s="22">
        <f t="shared" si="114"/>
        <v>-37965.996636775642</v>
      </c>
      <c r="L2462" s="21" t="str">
        <f t="shared" si="115"/>
        <v>0</v>
      </c>
      <c r="M2462" s="20">
        <f t="shared" si="116"/>
        <v>-37965.996636775642</v>
      </c>
    </row>
    <row r="2463" spans="1:13" x14ac:dyDescent="0.2">
      <c r="A2463" s="5">
        <v>47.988</v>
      </c>
      <c r="B2463" s="5">
        <v>1988</v>
      </c>
      <c r="C2463" s="5">
        <v>45.9</v>
      </c>
      <c r="D2463" s="12">
        <v>-2.8406947955959128</v>
      </c>
      <c r="E2463" s="20">
        <f>'Vehicle Specification'!$J$7*'Forces Acting on Vehicle'!D2463</f>
        <v>-1732.8238253135069</v>
      </c>
      <c r="F2463" s="20">
        <f>0.5*'Vehicle Specification'!$J$9*'Vehicle Specification'!$J$13*'Vehicle Specification'!$J$10*('Forces Acting on Vehicle'!C2463*'Forces Acting on Vehicle'!C2463)</f>
        <v>-1076.5927404729002</v>
      </c>
      <c r="G2463" s="20">
        <f>0.5*'Vehicle Specification'!$J$9*'Vehicle Specification'!$J$13*'Vehicle Specification'!$J$11*('Forces Acting on Vehicle'!C2463*'Forces Acting on Vehicle'!C2463)</f>
        <v>723.18235758210005</v>
      </c>
      <c r="H2463" s="20">
        <f>'Vehicle Specification'!$J$8-'Forces Acting on Vehicle'!F2463</f>
        <v>7060.6927404729004</v>
      </c>
      <c r="I2463" s="20">
        <f>H2463*'Vehicle Specification'!$J$12</f>
        <v>141.21385480945801</v>
      </c>
      <c r="J2463" s="20">
        <f>E2463+'Forces Acting on Vehicle'!G2463+'Forces Acting on Vehicle'!I2463</f>
        <v>-868.42761292194882</v>
      </c>
      <c r="K2463" s="22">
        <f t="shared" si="114"/>
        <v>-39860.827433117447</v>
      </c>
      <c r="L2463" s="21" t="str">
        <f t="shared" si="115"/>
        <v>0</v>
      </c>
      <c r="M2463" s="20">
        <f t="shared" si="116"/>
        <v>-39860.827433117447</v>
      </c>
    </row>
    <row r="2464" spans="1:13" x14ac:dyDescent="0.2">
      <c r="A2464" s="5">
        <v>48.008000000000003</v>
      </c>
      <c r="B2464" s="5">
        <v>1989</v>
      </c>
      <c r="C2464" s="5">
        <v>45.8</v>
      </c>
      <c r="D2464" s="12">
        <v>-2.8238492703974476</v>
      </c>
      <c r="E2464" s="20">
        <f>'Vehicle Specification'!$J$7*'Forces Acting on Vehicle'!D2464</f>
        <v>-1722.5480549424431</v>
      </c>
      <c r="F2464" s="20">
        <f>0.5*'Vehicle Specification'!$J$9*'Vehicle Specification'!$J$13*'Vehicle Specification'!$J$10*('Forces Acting on Vehicle'!C2464*'Forces Acting on Vehicle'!C2464)</f>
        <v>-1071.9068146276002</v>
      </c>
      <c r="G2464" s="20">
        <f>0.5*'Vehicle Specification'!$J$9*'Vehicle Specification'!$J$13*'Vehicle Specification'!$J$11*('Forces Acting on Vehicle'!C2464*'Forces Acting on Vehicle'!C2464)</f>
        <v>720.0346687924</v>
      </c>
      <c r="H2464" s="20">
        <f>'Vehicle Specification'!$J$8-'Forces Acting on Vehicle'!F2464</f>
        <v>7056.0068146276008</v>
      </c>
      <c r="I2464" s="20">
        <f>H2464*'Vehicle Specification'!$J$12</f>
        <v>141.12013629255202</v>
      </c>
      <c r="J2464" s="20">
        <f>E2464+'Forces Acting on Vehicle'!G2464+'Forces Acting on Vehicle'!I2464</f>
        <v>-861.39324985749101</v>
      </c>
      <c r="K2464" s="22">
        <f t="shared" si="114"/>
        <v>-39451.810843473089</v>
      </c>
      <c r="L2464" s="21" t="str">
        <f t="shared" si="115"/>
        <v>0</v>
      </c>
      <c r="M2464" s="20">
        <f t="shared" si="116"/>
        <v>-39451.810843473089</v>
      </c>
    </row>
    <row r="2465" spans="1:13" x14ac:dyDescent="0.2">
      <c r="A2465" s="5">
        <v>48.027000000000001</v>
      </c>
      <c r="B2465" s="5">
        <v>1990</v>
      </c>
      <c r="C2465" s="5">
        <v>45.7</v>
      </c>
      <c r="D2465" s="12">
        <v>-2.7521341106121286</v>
      </c>
      <c r="E2465" s="20">
        <f>'Vehicle Specification'!$J$7*'Forces Acting on Vehicle'!D2465</f>
        <v>-1678.8018074733984</v>
      </c>
      <c r="F2465" s="20">
        <f>0.5*'Vehicle Specification'!$J$9*'Vehicle Specification'!$J$13*'Vehicle Specification'!$J$10*('Forces Acting on Vehicle'!C2465*'Forces Acting on Vehicle'!C2465)</f>
        <v>-1067.2311089041002</v>
      </c>
      <c r="G2465" s="20">
        <f>0.5*'Vehicle Specification'!$J$9*'Vehicle Specification'!$J$13*'Vehicle Specification'!$J$11*('Forces Acting on Vehicle'!C2465*'Forces Acting on Vehicle'!C2465)</f>
        <v>716.89384519090015</v>
      </c>
      <c r="H2465" s="20">
        <f>'Vehicle Specification'!$J$8-'Forces Acting on Vehicle'!F2465</f>
        <v>7051.3311089041008</v>
      </c>
      <c r="I2465" s="20">
        <f>H2465*'Vehicle Specification'!$J$12</f>
        <v>141.02662217808202</v>
      </c>
      <c r="J2465" s="20">
        <f>E2465+'Forces Acting on Vehicle'!G2465+'Forces Acting on Vehicle'!I2465</f>
        <v>-820.88134010441627</v>
      </c>
      <c r="K2465" s="22">
        <f t="shared" si="114"/>
        <v>-37514.277242771823</v>
      </c>
      <c r="L2465" s="21" t="str">
        <f t="shared" si="115"/>
        <v>0</v>
      </c>
      <c r="M2465" s="20">
        <f t="shared" si="116"/>
        <v>-37514.277242771823</v>
      </c>
    </row>
    <row r="2466" spans="1:13" x14ac:dyDescent="0.2">
      <c r="A2466" s="5">
        <v>48.046999999999997</v>
      </c>
      <c r="B2466" s="5">
        <v>1990</v>
      </c>
      <c r="C2466" s="5">
        <v>45.6</v>
      </c>
      <c r="D2466" s="12">
        <v>-2.6397227914176304</v>
      </c>
      <c r="E2466" s="20">
        <f>'Vehicle Specification'!$J$7*'Forces Acting on Vehicle'!D2466</f>
        <v>-1610.2309027647545</v>
      </c>
      <c r="F2466" s="20">
        <f>0.5*'Vehicle Specification'!$J$9*'Vehicle Specification'!$J$13*'Vehicle Specification'!$J$10*('Forces Acting on Vehicle'!C2466*'Forces Acting on Vehicle'!C2466)</f>
        <v>-1062.5656233024001</v>
      </c>
      <c r="G2466" s="20">
        <f>0.5*'Vehicle Specification'!$J$9*'Vehicle Specification'!$J$13*'Vehicle Specification'!$J$11*('Forces Acting on Vehicle'!C2466*'Forces Acting on Vehicle'!C2466)</f>
        <v>713.75988677760017</v>
      </c>
      <c r="H2466" s="20">
        <f>'Vehicle Specification'!$J$8-'Forces Acting on Vehicle'!F2466</f>
        <v>7046.6656233024005</v>
      </c>
      <c r="I2466" s="20">
        <f>H2466*'Vehicle Specification'!$J$12</f>
        <v>140.93331246604802</v>
      </c>
      <c r="J2466" s="20">
        <f>E2466+'Forces Acting on Vehicle'!G2466+'Forces Acting on Vehicle'!I2466</f>
        <v>-755.53770352110632</v>
      </c>
      <c r="K2466" s="22">
        <f t="shared" si="114"/>
        <v>-34452.519280562447</v>
      </c>
      <c r="L2466" s="21" t="str">
        <f t="shared" si="115"/>
        <v>0</v>
      </c>
      <c r="M2466" s="20">
        <f t="shared" si="116"/>
        <v>-34452.519280562447</v>
      </c>
    </row>
    <row r="2467" spans="1:13" x14ac:dyDescent="0.2">
      <c r="A2467" s="5">
        <v>48.066000000000003</v>
      </c>
      <c r="B2467" s="5">
        <v>1991</v>
      </c>
      <c r="C2467" s="5">
        <v>45.6</v>
      </c>
      <c r="D2467" s="12">
        <v>-2.5225595154004354</v>
      </c>
      <c r="E2467" s="20">
        <f>'Vehicle Specification'!$J$7*'Forces Acting on Vehicle'!D2467</f>
        <v>-1538.7613043942656</v>
      </c>
      <c r="F2467" s="20">
        <f>0.5*'Vehicle Specification'!$J$9*'Vehicle Specification'!$J$13*'Vehicle Specification'!$J$10*('Forces Acting on Vehicle'!C2467*'Forces Acting on Vehicle'!C2467)</f>
        <v>-1062.5656233024001</v>
      </c>
      <c r="G2467" s="20">
        <f>0.5*'Vehicle Specification'!$J$9*'Vehicle Specification'!$J$13*'Vehicle Specification'!$J$11*('Forces Acting on Vehicle'!C2467*'Forces Acting on Vehicle'!C2467)</f>
        <v>713.75988677760017</v>
      </c>
      <c r="H2467" s="20">
        <f>'Vehicle Specification'!$J$8-'Forces Acting on Vehicle'!F2467</f>
        <v>7046.6656233024005</v>
      </c>
      <c r="I2467" s="20">
        <f>H2467*'Vehicle Specification'!$J$12</f>
        <v>140.93331246604802</v>
      </c>
      <c r="J2467" s="20">
        <f>E2467+'Forces Acting on Vehicle'!G2467+'Forces Acting on Vehicle'!I2467</f>
        <v>-684.06810515061738</v>
      </c>
      <c r="K2467" s="22">
        <f t="shared" si="114"/>
        <v>-31193.505594868155</v>
      </c>
      <c r="L2467" s="21" t="str">
        <f t="shared" si="115"/>
        <v>0</v>
      </c>
      <c r="M2467" s="20">
        <f t="shared" si="116"/>
        <v>-31193.505594868155</v>
      </c>
    </row>
    <row r="2468" spans="1:13" x14ac:dyDescent="0.2">
      <c r="A2468" s="5">
        <v>48.085999999999999</v>
      </c>
      <c r="B2468" s="5">
        <v>1992</v>
      </c>
      <c r="C2468" s="5">
        <v>45.5</v>
      </c>
      <c r="D2468" s="12">
        <v>-2.4491906333897373</v>
      </c>
      <c r="E2468" s="20">
        <f>'Vehicle Specification'!$J$7*'Forces Acting on Vehicle'!D2468</f>
        <v>-1494.0062863677397</v>
      </c>
      <c r="F2468" s="20">
        <f>0.5*'Vehicle Specification'!$J$9*'Vehicle Specification'!$J$13*'Vehicle Specification'!$J$10*('Forces Acting on Vehicle'!C2468*'Forces Acting on Vehicle'!C2468)</f>
        <v>-1057.9103578225001</v>
      </c>
      <c r="G2468" s="20">
        <f>0.5*'Vehicle Specification'!$J$9*'Vehicle Specification'!$J$13*'Vehicle Specification'!$J$11*('Forces Acting on Vehicle'!C2468*'Forces Acting on Vehicle'!C2468)</f>
        <v>710.63279355250006</v>
      </c>
      <c r="H2468" s="20">
        <f>'Vehicle Specification'!$J$8-'Forces Acting on Vehicle'!F2468</f>
        <v>7042.0103578225007</v>
      </c>
      <c r="I2468" s="20">
        <f>H2468*'Vehicle Specification'!$J$12</f>
        <v>140.84020715645002</v>
      </c>
      <c r="J2468" s="20">
        <f>E2468+'Forces Acting on Vehicle'!G2468+'Forces Acting on Vehicle'!I2468</f>
        <v>-642.53328565878962</v>
      </c>
      <c r="K2468" s="22">
        <f t="shared" si="114"/>
        <v>-29235.264497474927</v>
      </c>
      <c r="L2468" s="21" t="str">
        <f t="shared" si="115"/>
        <v>0</v>
      </c>
      <c r="M2468" s="20">
        <f t="shared" si="116"/>
        <v>-29235.264497474927</v>
      </c>
    </row>
    <row r="2469" spans="1:13" x14ac:dyDescent="0.2">
      <c r="A2469" s="5">
        <v>48.104999999999997</v>
      </c>
      <c r="B2469" s="5">
        <v>1993</v>
      </c>
      <c r="C2469" s="5">
        <v>45.4</v>
      </c>
      <c r="D2469" s="12">
        <v>-2.4743967052235565</v>
      </c>
      <c r="E2469" s="20">
        <f>'Vehicle Specification'!$J$7*'Forces Acting on Vehicle'!D2469</f>
        <v>-1509.3819901863694</v>
      </c>
      <c r="F2469" s="20">
        <f>0.5*'Vehicle Specification'!$J$9*'Vehicle Specification'!$J$13*'Vehicle Specification'!$J$10*('Forces Acting on Vehicle'!C2469*'Forces Acting on Vehicle'!C2469)</f>
        <v>-1053.2653124644</v>
      </c>
      <c r="G2469" s="20">
        <f>0.5*'Vehicle Specification'!$J$9*'Vehicle Specification'!$J$13*'Vehicle Specification'!$J$11*('Forces Acting on Vehicle'!C2469*'Forces Acting on Vehicle'!C2469)</f>
        <v>707.51256551560004</v>
      </c>
      <c r="H2469" s="20">
        <f>'Vehicle Specification'!$J$8-'Forces Acting on Vehicle'!F2469</f>
        <v>7037.3653124644006</v>
      </c>
      <c r="I2469" s="20">
        <f>H2469*'Vehicle Specification'!$J$12</f>
        <v>140.74730624928802</v>
      </c>
      <c r="J2469" s="20">
        <f>E2469+'Forces Acting on Vehicle'!G2469+'Forces Acting on Vehicle'!I2469</f>
        <v>-661.12211842148133</v>
      </c>
      <c r="K2469" s="22">
        <f t="shared" si="114"/>
        <v>-30014.944176335252</v>
      </c>
      <c r="L2469" s="21" t="str">
        <f t="shared" si="115"/>
        <v>0</v>
      </c>
      <c r="M2469" s="20">
        <f t="shared" si="116"/>
        <v>-30014.944176335252</v>
      </c>
    </row>
    <row r="2470" spans="1:13" x14ac:dyDescent="0.2">
      <c r="A2470" s="5">
        <v>48.125</v>
      </c>
      <c r="B2470" s="5">
        <v>1994</v>
      </c>
      <c r="C2470" s="5">
        <v>45.4</v>
      </c>
      <c r="D2470" s="12">
        <v>-2.5459890890514476</v>
      </c>
      <c r="E2470" s="20">
        <f>'Vehicle Specification'!$J$7*'Forces Acting on Vehicle'!D2470</f>
        <v>-1553.0533443213831</v>
      </c>
      <c r="F2470" s="20">
        <f>0.5*'Vehicle Specification'!$J$9*'Vehicle Specification'!$J$13*'Vehicle Specification'!$J$10*('Forces Acting on Vehicle'!C2470*'Forces Acting on Vehicle'!C2470)</f>
        <v>-1053.2653124644</v>
      </c>
      <c r="G2470" s="20">
        <f>0.5*'Vehicle Specification'!$J$9*'Vehicle Specification'!$J$13*'Vehicle Specification'!$J$11*('Forces Acting on Vehicle'!C2470*'Forces Acting on Vehicle'!C2470)</f>
        <v>707.51256551560004</v>
      </c>
      <c r="H2470" s="20">
        <f>'Vehicle Specification'!$J$8-'Forces Acting on Vehicle'!F2470</f>
        <v>7037.3653124644006</v>
      </c>
      <c r="I2470" s="20">
        <f>H2470*'Vehicle Specification'!$J$12</f>
        <v>140.74730624928802</v>
      </c>
      <c r="J2470" s="20">
        <f>E2470+'Forces Acting on Vehicle'!G2470+'Forces Acting on Vehicle'!I2470</f>
        <v>-704.79347255649498</v>
      </c>
      <c r="K2470" s="22">
        <f t="shared" si="114"/>
        <v>-31997.623654064872</v>
      </c>
      <c r="L2470" s="21" t="str">
        <f t="shared" si="115"/>
        <v>0</v>
      </c>
      <c r="M2470" s="20">
        <f t="shared" si="116"/>
        <v>-31997.623654064872</v>
      </c>
    </row>
    <row r="2471" spans="1:13" x14ac:dyDescent="0.2">
      <c r="A2471" s="5">
        <v>48.145000000000003</v>
      </c>
      <c r="B2471" s="5">
        <v>1995</v>
      </c>
      <c r="C2471" s="5">
        <v>45.3</v>
      </c>
      <c r="D2471" s="12">
        <v>-2.6472651865574837</v>
      </c>
      <c r="E2471" s="20">
        <f>'Vehicle Specification'!$J$7*'Forces Acting on Vehicle'!D2471</f>
        <v>-1614.8317638000651</v>
      </c>
      <c r="F2471" s="20">
        <f>0.5*'Vehicle Specification'!$J$9*'Vehicle Specification'!$J$13*'Vehicle Specification'!$J$10*('Forces Acting on Vehicle'!C2471*'Forces Acting on Vehicle'!C2471)</f>
        <v>-1048.6304872281</v>
      </c>
      <c r="G2471" s="20">
        <f>0.5*'Vehicle Specification'!$J$9*'Vehicle Specification'!$J$13*'Vehicle Specification'!$J$11*('Forces Acting on Vehicle'!C2471*'Forces Acting on Vehicle'!C2471)</f>
        <v>704.39920266690001</v>
      </c>
      <c r="H2471" s="20">
        <f>'Vehicle Specification'!$J$8-'Forces Acting on Vehicle'!F2471</f>
        <v>7032.7304872281002</v>
      </c>
      <c r="I2471" s="20">
        <f>H2471*'Vehicle Specification'!$J$12</f>
        <v>140.65460974456201</v>
      </c>
      <c r="J2471" s="20">
        <f>E2471+'Forces Acting on Vehicle'!G2471+'Forces Acting on Vehicle'!I2471</f>
        <v>-769.77795138860313</v>
      </c>
      <c r="K2471" s="22">
        <f t="shared" si="114"/>
        <v>-34870.941197903718</v>
      </c>
      <c r="L2471" s="21" t="str">
        <f t="shared" si="115"/>
        <v>0</v>
      </c>
      <c r="M2471" s="20">
        <f t="shared" si="116"/>
        <v>-34870.941197903718</v>
      </c>
    </row>
    <row r="2472" spans="1:13" x14ac:dyDescent="0.2">
      <c r="A2472" s="5">
        <v>48.164000000000001</v>
      </c>
      <c r="B2472" s="5">
        <v>1996</v>
      </c>
      <c r="C2472" s="5">
        <v>45.2</v>
      </c>
      <c r="D2472" s="12">
        <v>-2.716816064691606</v>
      </c>
      <c r="E2472" s="20">
        <f>'Vehicle Specification'!$J$7*'Forces Acting on Vehicle'!D2472</f>
        <v>-1657.2577994618796</v>
      </c>
      <c r="F2472" s="20">
        <f>0.5*'Vehicle Specification'!$J$9*'Vehicle Specification'!$J$13*'Vehicle Specification'!$J$10*('Forces Acting on Vehicle'!C2472*'Forces Acting on Vehicle'!C2472)</f>
        <v>-1044.0058821136004</v>
      </c>
      <c r="G2472" s="20">
        <f>0.5*'Vehicle Specification'!$J$9*'Vehicle Specification'!$J$13*'Vehicle Specification'!$J$11*('Forces Acting on Vehicle'!C2472*'Forces Acting on Vehicle'!C2472)</f>
        <v>701.29270500640018</v>
      </c>
      <c r="H2472" s="20">
        <f>'Vehicle Specification'!$J$8-'Forces Acting on Vehicle'!F2472</f>
        <v>7028.1058821136012</v>
      </c>
      <c r="I2472" s="20">
        <f>H2472*'Vehicle Specification'!$J$12</f>
        <v>140.56211764227203</v>
      </c>
      <c r="J2472" s="20">
        <f>E2472+'Forces Acting on Vehicle'!G2472+'Forces Acting on Vehicle'!I2472</f>
        <v>-815.40297681320737</v>
      </c>
      <c r="K2472" s="22">
        <f t="shared" si="114"/>
        <v>-36856.214551956975</v>
      </c>
      <c r="L2472" s="21" t="str">
        <f t="shared" si="115"/>
        <v>0</v>
      </c>
      <c r="M2472" s="20">
        <f t="shared" si="116"/>
        <v>-36856.214551956975</v>
      </c>
    </row>
    <row r="2473" spans="1:13" x14ac:dyDescent="0.2">
      <c r="A2473" s="5">
        <v>48.183999999999997</v>
      </c>
      <c r="B2473" s="5">
        <v>1997</v>
      </c>
      <c r="C2473" s="5">
        <v>45.1</v>
      </c>
      <c r="D2473" s="12">
        <v>-2.7525279761358425</v>
      </c>
      <c r="E2473" s="20">
        <f>'Vehicle Specification'!$J$7*'Forces Acting on Vehicle'!D2473</f>
        <v>-1679.042065442864</v>
      </c>
      <c r="F2473" s="20">
        <f>0.5*'Vehicle Specification'!$J$9*'Vehicle Specification'!$J$13*'Vehicle Specification'!$J$10*('Forces Acting on Vehicle'!C2473*'Forces Acting on Vehicle'!C2473)</f>
        <v>-1039.3914971209003</v>
      </c>
      <c r="G2473" s="20">
        <f>0.5*'Vehicle Specification'!$J$9*'Vehicle Specification'!$J$13*'Vehicle Specification'!$J$11*('Forces Acting on Vehicle'!C2473*'Forces Acting on Vehicle'!C2473)</f>
        <v>698.19307253410011</v>
      </c>
      <c r="H2473" s="20">
        <f>'Vehicle Specification'!$J$8-'Forces Acting on Vehicle'!F2473</f>
        <v>7023.4914971209009</v>
      </c>
      <c r="I2473" s="20">
        <f>H2473*'Vehicle Specification'!$J$12</f>
        <v>140.46982994241802</v>
      </c>
      <c r="J2473" s="20">
        <f>E2473+'Forces Acting on Vehicle'!G2473+'Forces Acting on Vehicle'!I2473</f>
        <v>-840.3791629663458</v>
      </c>
      <c r="K2473" s="22">
        <f t="shared" si="114"/>
        <v>-37901.100249782197</v>
      </c>
      <c r="L2473" s="21" t="str">
        <f t="shared" si="115"/>
        <v>0</v>
      </c>
      <c r="M2473" s="20">
        <f t="shared" si="116"/>
        <v>-37901.100249782197</v>
      </c>
    </row>
    <row r="2474" spans="1:13" x14ac:dyDescent="0.2">
      <c r="A2474" s="5">
        <v>48.203000000000003</v>
      </c>
      <c r="B2474" s="5">
        <v>1997</v>
      </c>
      <c r="C2474" s="5">
        <v>45</v>
      </c>
      <c r="D2474" s="12">
        <v>-2.7003522033541945</v>
      </c>
      <c r="E2474" s="20">
        <f>'Vehicle Specification'!$J$7*'Forces Acting on Vehicle'!D2474</f>
        <v>-1647.2148440460587</v>
      </c>
      <c r="F2474" s="20">
        <f>0.5*'Vehicle Specification'!$J$9*'Vehicle Specification'!$J$13*'Vehicle Specification'!$J$10*('Forces Acting on Vehicle'!C2474*'Forces Acting on Vehicle'!C2474)</f>
        <v>-1034.7873322500002</v>
      </c>
      <c r="G2474" s="20">
        <f>0.5*'Vehicle Specification'!$J$9*'Vehicle Specification'!$J$13*'Vehicle Specification'!$J$11*('Forces Acting on Vehicle'!C2474*'Forces Acting on Vehicle'!C2474)</f>
        <v>695.10030525000013</v>
      </c>
      <c r="H2474" s="20">
        <f>'Vehicle Specification'!$J$8-'Forces Acting on Vehicle'!F2474</f>
        <v>7018.8873322500003</v>
      </c>
      <c r="I2474" s="20">
        <f>H2474*'Vehicle Specification'!$J$12</f>
        <v>140.377746645</v>
      </c>
      <c r="J2474" s="20">
        <f>E2474+'Forces Acting on Vehicle'!G2474+'Forces Acting on Vehicle'!I2474</f>
        <v>-811.73679215105858</v>
      </c>
      <c r="K2474" s="22">
        <f t="shared" si="114"/>
        <v>-36528.155646797633</v>
      </c>
      <c r="L2474" s="21" t="str">
        <f t="shared" si="115"/>
        <v>0</v>
      </c>
      <c r="M2474" s="20">
        <f t="shared" si="116"/>
        <v>-36528.155646797633</v>
      </c>
    </row>
    <row r="2475" spans="1:13" x14ac:dyDescent="0.2">
      <c r="A2475" s="5">
        <v>48.222999999999999</v>
      </c>
      <c r="B2475" s="5">
        <v>1998</v>
      </c>
      <c r="C2475" s="5">
        <v>45</v>
      </c>
      <c r="D2475" s="12">
        <v>-2.5529529678192477</v>
      </c>
      <c r="E2475" s="20">
        <f>'Vehicle Specification'!$J$7*'Forces Acting on Vehicle'!D2475</f>
        <v>-1557.301310369741</v>
      </c>
      <c r="F2475" s="20">
        <f>0.5*'Vehicle Specification'!$J$9*'Vehicle Specification'!$J$13*'Vehicle Specification'!$J$10*('Forces Acting on Vehicle'!C2475*'Forces Acting on Vehicle'!C2475)</f>
        <v>-1034.7873322500002</v>
      </c>
      <c r="G2475" s="20">
        <f>0.5*'Vehicle Specification'!$J$9*'Vehicle Specification'!$J$13*'Vehicle Specification'!$J$11*('Forces Acting on Vehicle'!C2475*'Forces Acting on Vehicle'!C2475)</f>
        <v>695.10030525000013</v>
      </c>
      <c r="H2475" s="20">
        <f>'Vehicle Specification'!$J$8-'Forces Acting on Vehicle'!F2475</f>
        <v>7018.8873322500003</v>
      </c>
      <c r="I2475" s="20">
        <f>H2475*'Vehicle Specification'!$J$12</f>
        <v>140.377746645</v>
      </c>
      <c r="J2475" s="20">
        <f>E2475+'Forces Acting on Vehicle'!G2475+'Forces Acting on Vehicle'!I2475</f>
        <v>-721.8232584747409</v>
      </c>
      <c r="K2475" s="22">
        <f t="shared" si="114"/>
        <v>-32482.046631363341</v>
      </c>
      <c r="L2475" s="21" t="str">
        <f t="shared" si="115"/>
        <v>0</v>
      </c>
      <c r="M2475" s="20">
        <f t="shared" si="116"/>
        <v>-32482.046631363341</v>
      </c>
    </row>
    <row r="2476" spans="1:13" x14ac:dyDescent="0.2">
      <c r="A2476" s="5">
        <v>48.241999999999997</v>
      </c>
      <c r="B2476" s="5">
        <v>1999</v>
      </c>
      <c r="C2476" s="5">
        <v>44.9</v>
      </c>
      <c r="D2476" s="12">
        <v>-2.4081227428104266</v>
      </c>
      <c r="E2476" s="20">
        <f>'Vehicle Specification'!$J$7*'Forces Acting on Vehicle'!D2476</f>
        <v>-1468.9548731143602</v>
      </c>
      <c r="F2476" s="20">
        <f>0.5*'Vehicle Specification'!$J$9*'Vehicle Specification'!$J$13*'Vehicle Specification'!$J$10*('Forces Acting on Vehicle'!C2476*'Forces Acting on Vehicle'!C2476)</f>
        <v>-1030.1933875009001</v>
      </c>
      <c r="G2476" s="20">
        <f>0.5*'Vehicle Specification'!$J$9*'Vehicle Specification'!$J$13*'Vehicle Specification'!$J$11*('Forces Acting on Vehicle'!C2476*'Forces Acting on Vehicle'!C2476)</f>
        <v>692.01440315410002</v>
      </c>
      <c r="H2476" s="20">
        <f>'Vehicle Specification'!$J$8-'Forces Acting on Vehicle'!F2476</f>
        <v>7014.2933875009003</v>
      </c>
      <c r="I2476" s="20">
        <f>H2476*'Vehicle Specification'!$J$12</f>
        <v>140.28586775001801</v>
      </c>
      <c r="J2476" s="20">
        <f>E2476+'Forces Acting on Vehicle'!G2476+'Forces Acting on Vehicle'!I2476</f>
        <v>-636.65460221024216</v>
      </c>
      <c r="K2476" s="22">
        <f t="shared" si="114"/>
        <v>-28585.791639239873</v>
      </c>
      <c r="L2476" s="21" t="str">
        <f t="shared" si="115"/>
        <v>0</v>
      </c>
      <c r="M2476" s="20">
        <f t="shared" si="116"/>
        <v>-28585.791639239873</v>
      </c>
    </row>
    <row r="2477" spans="1:13" x14ac:dyDescent="0.2">
      <c r="A2477" s="5">
        <v>48.262</v>
      </c>
      <c r="B2477" s="5">
        <v>2000</v>
      </c>
      <c r="C2477" s="5">
        <v>44.8</v>
      </c>
      <c r="D2477" s="12">
        <v>-2.2917333025021671</v>
      </c>
      <c r="E2477" s="20">
        <f>'Vehicle Specification'!$J$7*'Forces Acting on Vehicle'!D2477</f>
        <v>-1397.9573145263219</v>
      </c>
      <c r="F2477" s="20">
        <f>0.5*'Vehicle Specification'!$J$9*'Vehicle Specification'!$J$13*'Vehicle Specification'!$J$10*('Forces Acting on Vehicle'!C2477*'Forces Acting on Vehicle'!C2477)</f>
        <v>-1025.6096628736</v>
      </c>
      <c r="G2477" s="20">
        <f>0.5*'Vehicle Specification'!$J$9*'Vehicle Specification'!$J$13*'Vehicle Specification'!$J$11*('Forces Acting on Vehicle'!C2477*'Forces Acting on Vehicle'!C2477)</f>
        <v>688.93536624640001</v>
      </c>
      <c r="H2477" s="20">
        <f>'Vehicle Specification'!$J$8-'Forces Acting on Vehicle'!F2477</f>
        <v>7009.7096628735999</v>
      </c>
      <c r="I2477" s="20">
        <f>H2477*'Vehicle Specification'!$J$12</f>
        <v>140.19419325747199</v>
      </c>
      <c r="J2477" s="20">
        <f>E2477+'Forces Acting on Vehicle'!G2477+'Forces Acting on Vehicle'!I2477</f>
        <v>-568.82775502244988</v>
      </c>
      <c r="K2477" s="22">
        <f t="shared" si="114"/>
        <v>-25483.483425005754</v>
      </c>
      <c r="L2477" s="21" t="str">
        <f t="shared" si="115"/>
        <v>0</v>
      </c>
      <c r="M2477" s="20">
        <f t="shared" si="116"/>
        <v>-25483.483425005754</v>
      </c>
    </row>
    <row r="2478" spans="1:13" x14ac:dyDescent="0.2">
      <c r="A2478" s="5">
        <v>48.280999999999999</v>
      </c>
      <c r="B2478" s="5">
        <v>2001</v>
      </c>
      <c r="C2478" s="5">
        <v>44.8</v>
      </c>
      <c r="D2478" s="12">
        <v>-2.1951899614230226</v>
      </c>
      <c r="E2478" s="20">
        <f>'Vehicle Specification'!$J$7*'Forces Acting on Vehicle'!D2478</f>
        <v>-1339.0658764680438</v>
      </c>
      <c r="F2478" s="20">
        <f>0.5*'Vehicle Specification'!$J$9*'Vehicle Specification'!$J$13*'Vehicle Specification'!$J$10*('Forces Acting on Vehicle'!C2478*'Forces Acting on Vehicle'!C2478)</f>
        <v>-1025.6096628736</v>
      </c>
      <c r="G2478" s="20">
        <f>0.5*'Vehicle Specification'!$J$9*'Vehicle Specification'!$J$13*'Vehicle Specification'!$J$11*('Forces Acting on Vehicle'!C2478*'Forces Acting on Vehicle'!C2478)</f>
        <v>688.93536624640001</v>
      </c>
      <c r="H2478" s="20">
        <f>'Vehicle Specification'!$J$8-'Forces Acting on Vehicle'!F2478</f>
        <v>7009.7096628735999</v>
      </c>
      <c r="I2478" s="20">
        <f>H2478*'Vehicle Specification'!$J$12</f>
        <v>140.19419325747199</v>
      </c>
      <c r="J2478" s="20">
        <f>E2478+'Forces Acting on Vehicle'!G2478+'Forces Acting on Vehicle'!I2478</f>
        <v>-509.93631696417185</v>
      </c>
      <c r="K2478" s="22">
        <f t="shared" si="114"/>
        <v>-22845.146999994897</v>
      </c>
      <c r="L2478" s="21" t="str">
        <f t="shared" si="115"/>
        <v>0</v>
      </c>
      <c r="M2478" s="20">
        <f t="shared" si="116"/>
        <v>-22845.146999994897</v>
      </c>
    </row>
    <row r="2479" spans="1:13" x14ac:dyDescent="0.2">
      <c r="A2479" s="5">
        <v>48.301000000000002</v>
      </c>
      <c r="B2479" s="5">
        <v>2002</v>
      </c>
      <c r="C2479" s="5">
        <v>44.7</v>
      </c>
      <c r="D2479" s="12">
        <v>-2.0589209001662518</v>
      </c>
      <c r="E2479" s="20">
        <f>'Vehicle Specification'!$J$7*'Forces Acting on Vehicle'!D2479</f>
        <v>-1255.9417491014137</v>
      </c>
      <c r="F2479" s="20">
        <f>0.5*'Vehicle Specification'!$J$9*'Vehicle Specification'!$J$13*'Vehicle Specification'!$J$10*('Forces Acting on Vehicle'!C2479*'Forces Acting on Vehicle'!C2479)</f>
        <v>-1021.0361583681002</v>
      </c>
      <c r="G2479" s="20">
        <f>0.5*'Vehicle Specification'!$J$9*'Vehicle Specification'!$J$13*'Vehicle Specification'!$J$11*('Forces Acting on Vehicle'!C2479*'Forces Acting on Vehicle'!C2479)</f>
        <v>685.86319452690009</v>
      </c>
      <c r="H2479" s="20">
        <f>'Vehicle Specification'!$J$8-'Forces Acting on Vehicle'!F2479</f>
        <v>7005.136158368101</v>
      </c>
      <c r="I2479" s="20">
        <f>H2479*'Vehicle Specification'!$J$12</f>
        <v>140.10272316736203</v>
      </c>
      <c r="J2479" s="20">
        <f>E2479+'Forces Acting on Vehicle'!G2479+'Forces Acting on Vehicle'!I2479</f>
        <v>-429.97583140715165</v>
      </c>
      <c r="K2479" s="22">
        <f t="shared" si="114"/>
        <v>-19219.91966389968</v>
      </c>
      <c r="L2479" s="21" t="str">
        <f t="shared" si="115"/>
        <v>0</v>
      </c>
      <c r="M2479" s="20">
        <f t="shared" si="116"/>
        <v>-19219.91966389968</v>
      </c>
    </row>
    <row r="2480" spans="1:13" x14ac:dyDescent="0.2">
      <c r="A2480" s="5">
        <v>48.32</v>
      </c>
      <c r="B2480" s="5">
        <v>2003</v>
      </c>
      <c r="C2480" s="5">
        <v>44.7</v>
      </c>
      <c r="D2480" s="12">
        <v>-1.9222732787357644</v>
      </c>
      <c r="E2480" s="20">
        <f>'Vehicle Specification'!$J$7*'Forces Acting on Vehicle'!D2480</f>
        <v>-1172.5867000288163</v>
      </c>
      <c r="F2480" s="20">
        <f>0.5*'Vehicle Specification'!$J$9*'Vehicle Specification'!$J$13*'Vehicle Specification'!$J$10*('Forces Acting on Vehicle'!C2480*'Forces Acting on Vehicle'!C2480)</f>
        <v>-1021.0361583681002</v>
      </c>
      <c r="G2480" s="20">
        <f>0.5*'Vehicle Specification'!$J$9*'Vehicle Specification'!$J$13*'Vehicle Specification'!$J$11*('Forces Acting on Vehicle'!C2480*'Forces Acting on Vehicle'!C2480)</f>
        <v>685.86319452690009</v>
      </c>
      <c r="H2480" s="20">
        <f>'Vehicle Specification'!$J$8-'Forces Acting on Vehicle'!F2480</f>
        <v>7005.136158368101</v>
      </c>
      <c r="I2480" s="20">
        <f>H2480*'Vehicle Specification'!$J$12</f>
        <v>140.10272316736203</v>
      </c>
      <c r="J2480" s="20">
        <f>E2480+'Forces Acting on Vehicle'!G2480+'Forces Acting on Vehicle'!I2480</f>
        <v>-346.62078233455418</v>
      </c>
      <c r="K2480" s="22">
        <f t="shared" si="114"/>
        <v>-15493.948970354573</v>
      </c>
      <c r="L2480" s="21" t="str">
        <f t="shared" si="115"/>
        <v>0</v>
      </c>
      <c r="M2480" s="20">
        <f t="shared" si="116"/>
        <v>-15493.948970354573</v>
      </c>
    </row>
    <row r="2481" spans="1:13" x14ac:dyDescent="0.2">
      <c r="A2481" s="5">
        <v>48.34</v>
      </c>
      <c r="B2481" s="5">
        <v>2004</v>
      </c>
      <c r="C2481" s="5">
        <v>44.6</v>
      </c>
      <c r="D2481" s="12">
        <v>-1.7973264603103212</v>
      </c>
      <c r="E2481" s="20">
        <f>'Vehicle Specification'!$J$7*'Forces Acting on Vehicle'!D2481</f>
        <v>-1096.3691407892959</v>
      </c>
      <c r="F2481" s="20">
        <f>0.5*'Vehicle Specification'!$J$9*'Vehicle Specification'!$J$13*'Vehicle Specification'!$J$10*('Forces Acting on Vehicle'!C2481*'Forces Acting on Vehicle'!C2481)</f>
        <v>-1016.4728739844002</v>
      </c>
      <c r="G2481" s="20">
        <f>0.5*'Vehicle Specification'!$J$9*'Vehicle Specification'!$J$13*'Vehicle Specification'!$J$11*('Forces Acting on Vehicle'!C2481*'Forces Acting on Vehicle'!C2481)</f>
        <v>682.79788799560015</v>
      </c>
      <c r="H2481" s="20">
        <f>'Vehicle Specification'!$J$8-'Forces Acting on Vehicle'!F2481</f>
        <v>7000.5728739844008</v>
      </c>
      <c r="I2481" s="20">
        <f>H2481*'Vehicle Specification'!$J$12</f>
        <v>140.011457479688</v>
      </c>
      <c r="J2481" s="20">
        <f>E2481+'Forces Acting on Vehicle'!G2481+'Forces Acting on Vehicle'!I2481</f>
        <v>-273.55979531400772</v>
      </c>
      <c r="K2481" s="22">
        <f t="shared" si="114"/>
        <v>-12200.766871004744</v>
      </c>
      <c r="L2481" s="21" t="str">
        <f t="shared" si="115"/>
        <v>0</v>
      </c>
      <c r="M2481" s="20">
        <f t="shared" si="116"/>
        <v>-12200.766871004744</v>
      </c>
    </row>
    <row r="2482" spans="1:13" x14ac:dyDescent="0.2">
      <c r="A2482" s="5">
        <v>48.359000000000002</v>
      </c>
      <c r="B2482" s="5">
        <v>2004</v>
      </c>
      <c r="C2482" s="5">
        <v>44.5</v>
      </c>
      <c r="D2482" s="12">
        <v>-1.7096595146289835</v>
      </c>
      <c r="E2482" s="20">
        <f>'Vehicle Specification'!$J$7*'Forces Acting on Vehicle'!D2482</f>
        <v>-1042.8923039236799</v>
      </c>
      <c r="F2482" s="20">
        <f>0.5*'Vehicle Specification'!$J$9*'Vehicle Specification'!$J$13*'Vehicle Specification'!$J$10*('Forces Acting on Vehicle'!C2482*'Forces Acting on Vehicle'!C2482)</f>
        <v>-1011.9198097225002</v>
      </c>
      <c r="G2482" s="20">
        <f>0.5*'Vehicle Specification'!$J$9*'Vehicle Specification'!$J$13*'Vehicle Specification'!$J$11*('Forces Acting on Vehicle'!C2482*'Forces Acting on Vehicle'!C2482)</f>
        <v>679.73944665250008</v>
      </c>
      <c r="H2482" s="20">
        <f>'Vehicle Specification'!$J$8-'Forces Acting on Vehicle'!F2482</f>
        <v>6996.0198097225002</v>
      </c>
      <c r="I2482" s="20">
        <f>H2482*'Vehicle Specification'!$J$12</f>
        <v>139.92039619445001</v>
      </c>
      <c r="J2482" s="20">
        <f>E2482+'Forces Acting on Vehicle'!G2482+'Forces Acting on Vehicle'!I2482</f>
        <v>-223.23246107672986</v>
      </c>
      <c r="K2482" s="22">
        <f t="shared" si="114"/>
        <v>-9933.8445179144783</v>
      </c>
      <c r="L2482" s="21" t="str">
        <f t="shared" si="115"/>
        <v>0</v>
      </c>
      <c r="M2482" s="20">
        <f t="shared" si="116"/>
        <v>-9933.8445179144783</v>
      </c>
    </row>
    <row r="2483" spans="1:13" x14ac:dyDescent="0.2">
      <c r="A2483" s="5">
        <v>48.378999999999998</v>
      </c>
      <c r="B2483" s="5">
        <v>2005</v>
      </c>
      <c r="C2483" s="5">
        <v>44.5</v>
      </c>
      <c r="D2483" s="12">
        <v>-1.6295383118973703</v>
      </c>
      <c r="E2483" s="20">
        <f>'Vehicle Specification'!$J$7*'Forces Acting on Vehicle'!D2483</f>
        <v>-994.01837025739587</v>
      </c>
      <c r="F2483" s="20">
        <f>0.5*'Vehicle Specification'!$J$9*'Vehicle Specification'!$J$13*'Vehicle Specification'!$J$10*('Forces Acting on Vehicle'!C2483*'Forces Acting on Vehicle'!C2483)</f>
        <v>-1011.9198097225002</v>
      </c>
      <c r="G2483" s="20">
        <f>0.5*'Vehicle Specification'!$J$9*'Vehicle Specification'!$J$13*'Vehicle Specification'!$J$11*('Forces Acting on Vehicle'!C2483*'Forces Acting on Vehicle'!C2483)</f>
        <v>679.73944665250008</v>
      </c>
      <c r="H2483" s="20">
        <f>'Vehicle Specification'!$J$8-'Forces Acting on Vehicle'!F2483</f>
        <v>6996.0198097225002</v>
      </c>
      <c r="I2483" s="20">
        <f>H2483*'Vehicle Specification'!$J$12</f>
        <v>139.92039619445001</v>
      </c>
      <c r="J2483" s="20">
        <f>E2483+'Forces Acting on Vehicle'!G2483+'Forces Acting on Vehicle'!I2483</f>
        <v>-174.35852741044579</v>
      </c>
      <c r="K2483" s="22">
        <f t="shared" si="114"/>
        <v>-7758.954469764838</v>
      </c>
      <c r="L2483" s="21" t="str">
        <f t="shared" si="115"/>
        <v>0</v>
      </c>
      <c r="M2483" s="20">
        <f t="shared" si="116"/>
        <v>-7758.954469764838</v>
      </c>
    </row>
    <row r="2484" spans="1:13" x14ac:dyDescent="0.2">
      <c r="A2484" s="5">
        <v>48.398000000000003</v>
      </c>
      <c r="B2484" s="5">
        <v>2006</v>
      </c>
      <c r="C2484" s="5">
        <v>44.4</v>
      </c>
      <c r="D2484" s="12">
        <v>-1.6006766528279641</v>
      </c>
      <c r="E2484" s="20">
        <f>'Vehicle Specification'!$J$7*'Forces Acting on Vehicle'!D2484</f>
        <v>-976.41275822505816</v>
      </c>
      <c r="F2484" s="20">
        <f>0.5*'Vehicle Specification'!$J$9*'Vehicle Specification'!$J$13*'Vehicle Specification'!$J$10*('Forces Acting on Vehicle'!C2484*'Forces Acting on Vehicle'!C2484)</f>
        <v>-1007.3769655824001</v>
      </c>
      <c r="G2484" s="20">
        <f>0.5*'Vehicle Specification'!$J$9*'Vehicle Specification'!$J$13*'Vehicle Specification'!$J$11*('Forces Acting on Vehicle'!C2484*'Forces Acting on Vehicle'!C2484)</f>
        <v>676.6878704976001</v>
      </c>
      <c r="H2484" s="20">
        <f>'Vehicle Specification'!$J$8-'Forces Acting on Vehicle'!F2484</f>
        <v>6991.4769655824002</v>
      </c>
      <c r="I2484" s="20">
        <f>H2484*'Vehicle Specification'!$J$12</f>
        <v>139.82953931164801</v>
      </c>
      <c r="J2484" s="20">
        <f>E2484+'Forces Acting on Vehicle'!G2484+'Forces Acting on Vehicle'!I2484</f>
        <v>-159.89534841581005</v>
      </c>
      <c r="K2484" s="22">
        <f t="shared" si="114"/>
        <v>-7099.3534696619663</v>
      </c>
      <c r="L2484" s="21" t="str">
        <f t="shared" si="115"/>
        <v>0</v>
      </c>
      <c r="M2484" s="20">
        <f t="shared" si="116"/>
        <v>-7099.3534696619663</v>
      </c>
    </row>
    <row r="2485" spans="1:13" x14ac:dyDescent="0.2">
      <c r="A2485" s="5">
        <v>48.417999999999999</v>
      </c>
      <c r="B2485" s="5">
        <v>2007</v>
      </c>
      <c r="C2485" s="5">
        <v>44.4</v>
      </c>
      <c r="D2485" s="12">
        <v>-1.6013023089428211</v>
      </c>
      <c r="E2485" s="20">
        <f>'Vehicle Specification'!$J$7*'Forces Acting on Vehicle'!D2485</f>
        <v>-976.7944084551209</v>
      </c>
      <c r="F2485" s="20">
        <f>0.5*'Vehicle Specification'!$J$9*'Vehicle Specification'!$J$13*'Vehicle Specification'!$J$10*('Forces Acting on Vehicle'!C2485*'Forces Acting on Vehicle'!C2485)</f>
        <v>-1007.3769655824001</v>
      </c>
      <c r="G2485" s="20">
        <f>0.5*'Vehicle Specification'!$J$9*'Vehicle Specification'!$J$13*'Vehicle Specification'!$J$11*('Forces Acting on Vehicle'!C2485*'Forces Acting on Vehicle'!C2485)</f>
        <v>676.6878704976001</v>
      </c>
      <c r="H2485" s="20">
        <f>'Vehicle Specification'!$J$8-'Forces Acting on Vehicle'!F2485</f>
        <v>6991.4769655824002</v>
      </c>
      <c r="I2485" s="20">
        <f>H2485*'Vehicle Specification'!$J$12</f>
        <v>139.82953931164801</v>
      </c>
      <c r="J2485" s="20">
        <f>E2485+'Forces Acting on Vehicle'!G2485+'Forces Acting on Vehicle'!I2485</f>
        <v>-160.27699864587279</v>
      </c>
      <c r="K2485" s="22">
        <f t="shared" si="114"/>
        <v>-7116.2987398767518</v>
      </c>
      <c r="L2485" s="21" t="str">
        <f t="shared" si="115"/>
        <v>0</v>
      </c>
      <c r="M2485" s="20">
        <f t="shared" si="116"/>
        <v>-7116.2987398767518</v>
      </c>
    </row>
    <row r="2486" spans="1:13" x14ac:dyDescent="0.2">
      <c r="A2486" s="5">
        <v>48.438000000000002</v>
      </c>
      <c r="B2486" s="5">
        <v>2008</v>
      </c>
      <c r="C2486" s="5">
        <v>44.3</v>
      </c>
      <c r="D2486" s="12">
        <v>-1.6227583953278368</v>
      </c>
      <c r="E2486" s="20">
        <f>'Vehicle Specification'!$J$7*'Forces Acting on Vehicle'!D2486</f>
        <v>-989.88262114998042</v>
      </c>
      <c r="F2486" s="20">
        <f>0.5*'Vehicle Specification'!$J$9*'Vehicle Specification'!$J$13*'Vehicle Specification'!$J$10*('Forces Acting on Vehicle'!C2486*'Forces Acting on Vehicle'!C2486)</f>
        <v>-1002.8443415641001</v>
      </c>
      <c r="G2486" s="20">
        <f>0.5*'Vehicle Specification'!$J$9*'Vehicle Specification'!$J$13*'Vehicle Specification'!$J$11*('Forces Acting on Vehicle'!C2486*'Forces Acting on Vehicle'!C2486)</f>
        <v>673.64315953089999</v>
      </c>
      <c r="H2486" s="20">
        <f>'Vehicle Specification'!$J$8-'Forces Acting on Vehicle'!F2486</f>
        <v>6986.9443415641008</v>
      </c>
      <c r="I2486" s="20">
        <f>H2486*'Vehicle Specification'!$J$12</f>
        <v>139.73888683128203</v>
      </c>
      <c r="J2486" s="20">
        <f>E2486+'Forces Acting on Vehicle'!G2486+'Forces Acting on Vehicle'!I2486</f>
        <v>-176.5005747877984</v>
      </c>
      <c r="K2486" s="22">
        <f t="shared" si="114"/>
        <v>-7818.9754630994685</v>
      </c>
      <c r="L2486" s="21" t="str">
        <f t="shared" si="115"/>
        <v>0</v>
      </c>
      <c r="M2486" s="20">
        <f t="shared" si="116"/>
        <v>-7818.9754630994685</v>
      </c>
    </row>
    <row r="2487" spans="1:13" x14ac:dyDescent="0.2">
      <c r="A2487" s="5">
        <v>48.457000000000001</v>
      </c>
      <c r="B2487" s="5">
        <v>2009</v>
      </c>
      <c r="C2487" s="5">
        <v>44.3</v>
      </c>
      <c r="D2487" s="12">
        <v>-1.6584642090130115</v>
      </c>
      <c r="E2487" s="20">
        <f>'Vehicle Specification'!$J$7*'Forces Acting on Vehicle'!D2487</f>
        <v>-1011.663167497937</v>
      </c>
      <c r="F2487" s="20">
        <f>0.5*'Vehicle Specification'!$J$9*'Vehicle Specification'!$J$13*'Vehicle Specification'!$J$10*('Forces Acting on Vehicle'!C2487*'Forces Acting on Vehicle'!C2487)</f>
        <v>-1002.8443415641001</v>
      </c>
      <c r="G2487" s="20">
        <f>0.5*'Vehicle Specification'!$J$9*'Vehicle Specification'!$J$13*'Vehicle Specification'!$J$11*('Forces Acting on Vehicle'!C2487*'Forces Acting on Vehicle'!C2487)</f>
        <v>673.64315953089999</v>
      </c>
      <c r="H2487" s="20">
        <f>'Vehicle Specification'!$J$8-'Forces Acting on Vehicle'!F2487</f>
        <v>6986.9443415641008</v>
      </c>
      <c r="I2487" s="20">
        <f>H2487*'Vehicle Specification'!$J$12</f>
        <v>139.73888683128203</v>
      </c>
      <c r="J2487" s="20">
        <f>E2487+'Forces Acting on Vehicle'!G2487+'Forces Acting on Vehicle'!I2487</f>
        <v>-198.281121135755</v>
      </c>
      <c r="K2487" s="22">
        <f t="shared" si="114"/>
        <v>-8783.8536663139457</v>
      </c>
      <c r="L2487" s="21" t="str">
        <f t="shared" si="115"/>
        <v>0</v>
      </c>
      <c r="M2487" s="20">
        <f t="shared" si="116"/>
        <v>-8783.8536663139457</v>
      </c>
    </row>
    <row r="2488" spans="1:13" x14ac:dyDescent="0.2">
      <c r="A2488" s="5">
        <v>48.476999999999997</v>
      </c>
      <c r="B2488" s="5">
        <v>2010</v>
      </c>
      <c r="C2488" s="5">
        <v>44.2</v>
      </c>
      <c r="D2488" s="12">
        <v>-1.6993053036433208</v>
      </c>
      <c r="E2488" s="20">
        <f>'Vehicle Specification'!$J$7*'Forces Acting on Vehicle'!D2488</f>
        <v>-1036.5762352224256</v>
      </c>
      <c r="F2488" s="20">
        <f>0.5*'Vehicle Specification'!$J$9*'Vehicle Specification'!$J$13*'Vehicle Specification'!$J$10*('Forces Acting on Vehicle'!C2488*'Forces Acting on Vehicle'!C2488)</f>
        <v>-998.32193766760031</v>
      </c>
      <c r="G2488" s="20">
        <f>0.5*'Vehicle Specification'!$J$9*'Vehicle Specification'!$J$13*'Vehicle Specification'!$J$11*('Forces Acting on Vehicle'!C2488*'Forces Acting on Vehicle'!C2488)</f>
        <v>670.60531375240021</v>
      </c>
      <c r="H2488" s="20">
        <f>'Vehicle Specification'!$J$8-'Forces Acting on Vehicle'!F2488</f>
        <v>6982.421937667601</v>
      </c>
      <c r="I2488" s="20">
        <f>H2488*'Vehicle Specification'!$J$12</f>
        <v>139.64843875335202</v>
      </c>
      <c r="J2488" s="20">
        <f>E2488+'Forces Acting on Vehicle'!G2488+'Forces Acting on Vehicle'!I2488</f>
        <v>-226.32248271667333</v>
      </c>
      <c r="K2488" s="22">
        <f t="shared" ref="K2488:K2551" si="117">J2488*C2488</f>
        <v>-10003.453736076963</v>
      </c>
      <c r="L2488" s="21" t="str">
        <f t="shared" si="115"/>
        <v>0</v>
      </c>
      <c r="M2488" s="20">
        <f t="shared" si="116"/>
        <v>-10003.453736076963</v>
      </c>
    </row>
    <row r="2489" spans="1:13" x14ac:dyDescent="0.2">
      <c r="A2489" s="5">
        <v>48.496000000000002</v>
      </c>
      <c r="B2489" s="5">
        <v>2011</v>
      </c>
      <c r="C2489" s="5">
        <v>44.2</v>
      </c>
      <c r="D2489" s="12">
        <v>-1.7620227728169482</v>
      </c>
      <c r="E2489" s="20">
        <f>'Vehicle Specification'!$J$7*'Forces Acting on Vehicle'!D2489</f>
        <v>-1074.8338914183385</v>
      </c>
      <c r="F2489" s="20">
        <f>0.5*'Vehicle Specification'!$J$9*'Vehicle Specification'!$J$13*'Vehicle Specification'!$J$10*('Forces Acting on Vehicle'!C2489*'Forces Acting on Vehicle'!C2489)</f>
        <v>-998.32193766760031</v>
      </c>
      <c r="G2489" s="20">
        <f>0.5*'Vehicle Specification'!$J$9*'Vehicle Specification'!$J$13*'Vehicle Specification'!$J$11*('Forces Acting on Vehicle'!C2489*'Forces Acting on Vehicle'!C2489)</f>
        <v>670.60531375240021</v>
      </c>
      <c r="H2489" s="20">
        <f>'Vehicle Specification'!$J$8-'Forces Acting on Vehicle'!F2489</f>
        <v>6982.421937667601</v>
      </c>
      <c r="I2489" s="20">
        <f>H2489*'Vehicle Specification'!$J$12</f>
        <v>139.64843875335202</v>
      </c>
      <c r="J2489" s="20">
        <f>E2489+'Forces Acting on Vehicle'!G2489+'Forces Acting on Vehicle'!I2489</f>
        <v>-264.58013891258622</v>
      </c>
      <c r="K2489" s="22">
        <f t="shared" si="117"/>
        <v>-11694.442139936311</v>
      </c>
      <c r="L2489" s="21" t="str">
        <f t="shared" si="115"/>
        <v>0</v>
      </c>
      <c r="M2489" s="20">
        <f t="shared" si="116"/>
        <v>-11694.442139936311</v>
      </c>
    </row>
    <row r="2490" spans="1:13" x14ac:dyDescent="0.2">
      <c r="A2490" s="5">
        <v>48.515999999999998</v>
      </c>
      <c r="B2490" s="5">
        <v>2011</v>
      </c>
      <c r="C2490" s="5">
        <v>44.1</v>
      </c>
      <c r="D2490" s="12">
        <v>-1.8408435093282856</v>
      </c>
      <c r="E2490" s="20">
        <f>'Vehicle Specification'!$J$7*'Forces Acting on Vehicle'!D2490</f>
        <v>-1122.9145406902542</v>
      </c>
      <c r="F2490" s="20">
        <f>0.5*'Vehicle Specification'!$J$9*'Vehicle Specification'!$J$13*'Vehicle Specification'!$J$10*('Forces Acting on Vehicle'!C2490*'Forces Acting on Vehicle'!C2490)</f>
        <v>-993.80975389290029</v>
      </c>
      <c r="G2490" s="20">
        <f>0.5*'Vehicle Specification'!$J$9*'Vehicle Specification'!$J$13*'Vehicle Specification'!$J$11*('Forces Acting on Vehicle'!C2490*'Forces Acting on Vehicle'!C2490)</f>
        <v>667.57433316210017</v>
      </c>
      <c r="H2490" s="20">
        <f>'Vehicle Specification'!$J$8-'Forces Acting on Vehicle'!F2490</f>
        <v>6977.9097538929009</v>
      </c>
      <c r="I2490" s="20">
        <f>H2490*'Vehicle Specification'!$J$12</f>
        <v>139.55819507785802</v>
      </c>
      <c r="J2490" s="20">
        <f>E2490+'Forces Acting on Vehicle'!G2490+'Forces Acting on Vehicle'!I2490</f>
        <v>-315.78201245029595</v>
      </c>
      <c r="K2490" s="22">
        <f t="shared" si="117"/>
        <v>-13925.986749058053</v>
      </c>
      <c r="L2490" s="21" t="str">
        <f t="shared" si="115"/>
        <v>0</v>
      </c>
      <c r="M2490" s="20">
        <f t="shared" si="116"/>
        <v>-13925.986749058053</v>
      </c>
    </row>
    <row r="2491" spans="1:13" x14ac:dyDescent="0.2">
      <c r="A2491" s="5">
        <v>48.534999999999997</v>
      </c>
      <c r="B2491" s="5">
        <v>2012</v>
      </c>
      <c r="C2491" s="5">
        <v>44.1</v>
      </c>
      <c r="D2491" s="12">
        <v>-1.9515758695298551</v>
      </c>
      <c r="E2491" s="20">
        <f>'Vehicle Specification'!$J$7*'Forces Acting on Vehicle'!D2491</f>
        <v>-1190.4612804132116</v>
      </c>
      <c r="F2491" s="20">
        <f>0.5*'Vehicle Specification'!$J$9*'Vehicle Specification'!$J$13*'Vehicle Specification'!$J$10*('Forces Acting on Vehicle'!C2491*'Forces Acting on Vehicle'!C2491)</f>
        <v>-993.80975389290029</v>
      </c>
      <c r="G2491" s="20">
        <f>0.5*'Vehicle Specification'!$J$9*'Vehicle Specification'!$J$13*'Vehicle Specification'!$J$11*('Forces Acting on Vehicle'!C2491*'Forces Acting on Vehicle'!C2491)</f>
        <v>667.57433316210017</v>
      </c>
      <c r="H2491" s="20">
        <f>'Vehicle Specification'!$J$8-'Forces Acting on Vehicle'!F2491</f>
        <v>6977.9097538929009</v>
      </c>
      <c r="I2491" s="20">
        <f>H2491*'Vehicle Specification'!$J$12</f>
        <v>139.55819507785802</v>
      </c>
      <c r="J2491" s="20">
        <f>E2491+'Forces Acting on Vehicle'!G2491+'Forces Acting on Vehicle'!I2491</f>
        <v>-383.32875217325341</v>
      </c>
      <c r="K2491" s="22">
        <f t="shared" si="117"/>
        <v>-16904.797970840475</v>
      </c>
      <c r="L2491" s="21" t="str">
        <f t="shared" si="115"/>
        <v>0</v>
      </c>
      <c r="M2491" s="20">
        <f t="shared" si="116"/>
        <v>-16904.797970840475</v>
      </c>
    </row>
    <row r="2492" spans="1:13" x14ac:dyDescent="0.2">
      <c r="A2492" s="5">
        <v>48.555</v>
      </c>
      <c r="B2492" s="5">
        <v>2013</v>
      </c>
      <c r="C2492" s="5">
        <v>44</v>
      </c>
      <c r="D2492" s="12">
        <v>-2.0874270011007066</v>
      </c>
      <c r="E2492" s="20">
        <f>'Vehicle Specification'!$J$7*'Forces Acting on Vehicle'!D2492</f>
        <v>-1273.3304706714309</v>
      </c>
      <c r="F2492" s="20">
        <f>0.5*'Vehicle Specification'!$J$9*'Vehicle Specification'!$J$13*'Vehicle Specification'!$J$10*('Forces Acting on Vehicle'!C2492*'Forces Acting on Vehicle'!C2492)</f>
        <v>-989.30779024000014</v>
      </c>
      <c r="G2492" s="20">
        <f>0.5*'Vehicle Specification'!$J$9*'Vehicle Specification'!$J$13*'Vehicle Specification'!$J$11*('Forces Acting on Vehicle'!C2492*'Forces Acting on Vehicle'!C2492)</f>
        <v>664.55021776000012</v>
      </c>
      <c r="H2492" s="20">
        <f>'Vehicle Specification'!$J$8-'Forces Acting on Vehicle'!F2492</f>
        <v>6973.4077902400004</v>
      </c>
      <c r="I2492" s="20">
        <f>H2492*'Vehicle Specification'!$J$12</f>
        <v>139.46815580480001</v>
      </c>
      <c r="J2492" s="20">
        <f>E2492+'Forces Acting on Vehicle'!G2492+'Forces Acting on Vehicle'!I2492</f>
        <v>-469.3120971066308</v>
      </c>
      <c r="K2492" s="22">
        <f t="shared" si="117"/>
        <v>-20649.732272691755</v>
      </c>
      <c r="L2492" s="21" t="str">
        <f t="shared" si="115"/>
        <v>0</v>
      </c>
      <c r="M2492" s="20">
        <f t="shared" si="116"/>
        <v>-20649.732272691755</v>
      </c>
    </row>
    <row r="2493" spans="1:13" x14ac:dyDescent="0.2">
      <c r="A2493" s="5">
        <v>48.573999999999998</v>
      </c>
      <c r="B2493" s="5">
        <v>2014</v>
      </c>
      <c r="C2493" s="5">
        <v>44</v>
      </c>
      <c r="D2493" s="12">
        <v>-2.2048169790727652</v>
      </c>
      <c r="E2493" s="20">
        <f>'Vehicle Specification'!$J$7*'Forces Acting on Vehicle'!D2493</f>
        <v>-1344.9383572343868</v>
      </c>
      <c r="F2493" s="20">
        <f>0.5*'Vehicle Specification'!$J$9*'Vehicle Specification'!$J$13*'Vehicle Specification'!$J$10*('Forces Acting on Vehicle'!C2493*'Forces Acting on Vehicle'!C2493)</f>
        <v>-989.30779024000014</v>
      </c>
      <c r="G2493" s="20">
        <f>0.5*'Vehicle Specification'!$J$9*'Vehicle Specification'!$J$13*'Vehicle Specification'!$J$11*('Forces Acting on Vehicle'!C2493*'Forces Acting on Vehicle'!C2493)</f>
        <v>664.55021776000012</v>
      </c>
      <c r="H2493" s="20">
        <f>'Vehicle Specification'!$J$8-'Forces Acting on Vehicle'!F2493</f>
        <v>6973.4077902400004</v>
      </c>
      <c r="I2493" s="20">
        <f>H2493*'Vehicle Specification'!$J$12</f>
        <v>139.46815580480001</v>
      </c>
      <c r="J2493" s="20">
        <f>E2493+'Forces Acting on Vehicle'!G2493+'Forces Acting on Vehicle'!I2493</f>
        <v>-540.9199836695866</v>
      </c>
      <c r="K2493" s="22">
        <f t="shared" si="117"/>
        <v>-23800.479281461812</v>
      </c>
      <c r="L2493" s="21" t="str">
        <f t="shared" si="115"/>
        <v>0</v>
      </c>
      <c r="M2493" s="20">
        <f t="shared" si="116"/>
        <v>-23800.479281461812</v>
      </c>
    </row>
    <row r="2494" spans="1:13" x14ac:dyDescent="0.2">
      <c r="A2494" s="5">
        <v>48.594000000000001</v>
      </c>
      <c r="B2494" s="5">
        <v>2015</v>
      </c>
      <c r="C2494" s="5">
        <v>43.9</v>
      </c>
      <c r="D2494" s="12">
        <v>-2.2474177067573344</v>
      </c>
      <c r="E2494" s="20">
        <f>'Vehicle Specification'!$J$7*'Forces Acting on Vehicle'!D2494</f>
        <v>-1370.924801121974</v>
      </c>
      <c r="F2494" s="20">
        <f>0.5*'Vehicle Specification'!$J$9*'Vehicle Specification'!$J$13*'Vehicle Specification'!$J$10*('Forces Acting on Vehicle'!C2494*'Forces Acting on Vehicle'!C2494)</f>
        <v>-984.8160467089001</v>
      </c>
      <c r="G2494" s="20">
        <f>0.5*'Vehicle Specification'!$J$9*'Vehicle Specification'!$J$13*'Vehicle Specification'!$J$11*('Forces Acting on Vehicle'!C2494*'Forces Acting on Vehicle'!C2494)</f>
        <v>661.53296754610005</v>
      </c>
      <c r="H2494" s="20">
        <f>'Vehicle Specification'!$J$8-'Forces Acting on Vehicle'!F2494</f>
        <v>6968.9160467089005</v>
      </c>
      <c r="I2494" s="20">
        <f>H2494*'Vehicle Specification'!$J$12</f>
        <v>139.37832093417802</v>
      </c>
      <c r="J2494" s="20">
        <f>E2494+'Forces Acting on Vehicle'!G2494+'Forces Acting on Vehicle'!I2494</f>
        <v>-570.01351264169602</v>
      </c>
      <c r="K2494" s="22">
        <f t="shared" si="117"/>
        <v>-25023.593204970453</v>
      </c>
      <c r="L2494" s="21" t="str">
        <f t="shared" si="115"/>
        <v>0</v>
      </c>
      <c r="M2494" s="20">
        <f t="shared" si="116"/>
        <v>-25023.593204970453</v>
      </c>
    </row>
    <row r="2495" spans="1:13" x14ac:dyDescent="0.2">
      <c r="A2495" s="5">
        <v>48.613</v>
      </c>
      <c r="B2495" s="5">
        <v>2016</v>
      </c>
      <c r="C2495" s="5">
        <v>43.8</v>
      </c>
      <c r="D2495" s="12">
        <v>-2.2833745814096695</v>
      </c>
      <c r="E2495" s="20">
        <f>'Vehicle Specification'!$J$7*'Forces Acting on Vehicle'!D2495</f>
        <v>-1392.8584946598985</v>
      </c>
      <c r="F2495" s="20">
        <f>0.5*'Vehicle Specification'!$J$9*'Vehicle Specification'!$J$13*'Vehicle Specification'!$J$10*('Forces Acting on Vehicle'!C2495*'Forces Acting on Vehicle'!C2495)</f>
        <v>-980.33452329960005</v>
      </c>
      <c r="G2495" s="20">
        <f>0.5*'Vehicle Specification'!$J$9*'Vehicle Specification'!$J$13*'Vehicle Specification'!$J$11*('Forces Acting on Vehicle'!C2495*'Forces Acting on Vehicle'!C2495)</f>
        <v>658.52258252040008</v>
      </c>
      <c r="H2495" s="20">
        <f>'Vehicle Specification'!$J$8-'Forces Acting on Vehicle'!F2495</f>
        <v>6964.4345232996002</v>
      </c>
      <c r="I2495" s="20">
        <f>H2495*'Vehicle Specification'!$J$12</f>
        <v>139.288690465992</v>
      </c>
      <c r="J2495" s="20">
        <f>E2495+'Forces Acting on Vehicle'!G2495+'Forces Acting on Vehicle'!I2495</f>
        <v>-595.04722167350644</v>
      </c>
      <c r="K2495" s="22">
        <f t="shared" si="117"/>
        <v>-26063.068309299579</v>
      </c>
      <c r="L2495" s="21" t="str">
        <f t="shared" si="115"/>
        <v>0</v>
      </c>
      <c r="M2495" s="20">
        <f t="shared" si="116"/>
        <v>-26063.068309299579</v>
      </c>
    </row>
    <row r="2496" spans="1:13" x14ac:dyDescent="0.2">
      <c r="A2496" s="5">
        <v>48.633000000000003</v>
      </c>
      <c r="B2496" s="5">
        <v>2017</v>
      </c>
      <c r="C2496" s="5">
        <v>43.7</v>
      </c>
      <c r="D2496" s="12">
        <v>-2.3152740705384223</v>
      </c>
      <c r="E2496" s="20">
        <f>'Vehicle Specification'!$J$7*'Forces Acting on Vehicle'!D2496</f>
        <v>-1412.3171830284375</v>
      </c>
      <c r="F2496" s="20">
        <f>0.5*'Vehicle Specification'!$J$9*'Vehicle Specification'!$J$13*'Vehicle Specification'!$J$10*('Forces Acting on Vehicle'!C2496*'Forces Acting on Vehicle'!C2496)</f>
        <v>-975.86322001210033</v>
      </c>
      <c r="G2496" s="20">
        <f>0.5*'Vehicle Specification'!$J$9*'Vehicle Specification'!$J$13*'Vehicle Specification'!$J$11*('Forces Acting on Vehicle'!C2496*'Forces Acting on Vehicle'!C2496)</f>
        <v>655.5190626829002</v>
      </c>
      <c r="H2496" s="20">
        <f>'Vehicle Specification'!$J$8-'Forces Acting on Vehicle'!F2496</f>
        <v>6959.9632200121005</v>
      </c>
      <c r="I2496" s="20">
        <f>H2496*'Vehicle Specification'!$J$12</f>
        <v>139.19926440024201</v>
      </c>
      <c r="J2496" s="20">
        <f>E2496+'Forces Acting on Vehicle'!G2496+'Forces Acting on Vehicle'!I2496</f>
        <v>-617.59885594529533</v>
      </c>
      <c r="K2496" s="22">
        <f t="shared" si="117"/>
        <v>-26989.070004809408</v>
      </c>
      <c r="L2496" s="21" t="str">
        <f t="shared" si="115"/>
        <v>0</v>
      </c>
      <c r="M2496" s="20">
        <f t="shared" si="116"/>
        <v>-26989.070004809408</v>
      </c>
    </row>
    <row r="2497" spans="1:13" x14ac:dyDescent="0.2">
      <c r="A2497" s="5">
        <v>48.652000000000001</v>
      </c>
      <c r="B2497" s="5">
        <v>2017</v>
      </c>
      <c r="C2497" s="5">
        <v>43.7</v>
      </c>
      <c r="D2497" s="12">
        <v>-2.3705412868094489</v>
      </c>
      <c r="E2497" s="20">
        <f>'Vehicle Specification'!$J$7*'Forces Acting on Vehicle'!D2497</f>
        <v>-1446.0301849537639</v>
      </c>
      <c r="F2497" s="20">
        <f>0.5*'Vehicle Specification'!$J$9*'Vehicle Specification'!$J$13*'Vehicle Specification'!$J$10*('Forces Acting on Vehicle'!C2497*'Forces Acting on Vehicle'!C2497)</f>
        <v>-975.86322001210033</v>
      </c>
      <c r="G2497" s="20">
        <f>0.5*'Vehicle Specification'!$J$9*'Vehicle Specification'!$J$13*'Vehicle Specification'!$J$11*('Forces Acting on Vehicle'!C2497*'Forces Acting on Vehicle'!C2497)</f>
        <v>655.5190626829002</v>
      </c>
      <c r="H2497" s="20">
        <f>'Vehicle Specification'!$J$8-'Forces Acting on Vehicle'!F2497</f>
        <v>6959.9632200121005</v>
      </c>
      <c r="I2497" s="20">
        <f>H2497*'Vehicle Specification'!$J$12</f>
        <v>139.19926440024201</v>
      </c>
      <c r="J2497" s="20">
        <f>E2497+'Forces Acting on Vehicle'!G2497+'Forces Acting on Vehicle'!I2497</f>
        <v>-651.31185787062168</v>
      </c>
      <c r="K2497" s="22">
        <f t="shared" si="117"/>
        <v>-28462.328188946169</v>
      </c>
      <c r="L2497" s="21" t="str">
        <f t="shared" si="115"/>
        <v>0</v>
      </c>
      <c r="M2497" s="20">
        <f t="shared" si="116"/>
        <v>-28462.328188946169</v>
      </c>
    </row>
    <row r="2498" spans="1:13" x14ac:dyDescent="0.2">
      <c r="A2498" s="5">
        <v>48.671999999999997</v>
      </c>
      <c r="B2498" s="5">
        <v>2018</v>
      </c>
      <c r="C2498" s="5">
        <v>43.6</v>
      </c>
      <c r="D2498" s="12">
        <v>-2.422863856667655</v>
      </c>
      <c r="E2498" s="20">
        <f>'Vehicle Specification'!$J$7*'Forces Acting on Vehicle'!D2498</f>
        <v>-1477.9469525672696</v>
      </c>
      <c r="F2498" s="20">
        <f>0.5*'Vehicle Specification'!$J$9*'Vehicle Specification'!$J$13*'Vehicle Specification'!$J$10*('Forces Acting on Vehicle'!C2498*'Forces Acting on Vehicle'!C2498)</f>
        <v>-971.40213684640014</v>
      </c>
      <c r="G2498" s="20">
        <f>0.5*'Vehicle Specification'!$J$9*'Vehicle Specification'!$J$13*'Vehicle Specification'!$J$11*('Forces Acting on Vehicle'!C2498*'Forces Acting on Vehicle'!C2498)</f>
        <v>652.52240803360007</v>
      </c>
      <c r="H2498" s="20">
        <f>'Vehicle Specification'!$J$8-'Forces Acting on Vehicle'!F2498</f>
        <v>6955.5021368464004</v>
      </c>
      <c r="I2498" s="20">
        <f>H2498*'Vehicle Specification'!$J$12</f>
        <v>139.11004273692802</v>
      </c>
      <c r="J2498" s="20">
        <f>E2498+'Forces Acting on Vehicle'!G2498+'Forces Acting on Vehicle'!I2498</f>
        <v>-686.31450179674152</v>
      </c>
      <c r="K2498" s="22">
        <f t="shared" si="117"/>
        <v>-29923.312278337933</v>
      </c>
      <c r="L2498" s="21" t="str">
        <f t="shared" si="115"/>
        <v>0</v>
      </c>
      <c r="M2498" s="20">
        <f t="shared" si="116"/>
        <v>-29923.312278337933</v>
      </c>
    </row>
    <row r="2499" spans="1:13" x14ac:dyDescent="0.2">
      <c r="A2499" s="5">
        <v>48.691000000000003</v>
      </c>
      <c r="B2499" s="5">
        <v>2019</v>
      </c>
      <c r="C2499" s="5">
        <v>43.5</v>
      </c>
      <c r="D2499" s="12">
        <v>-2.4944973794914556</v>
      </c>
      <c r="E2499" s="20">
        <f>'Vehicle Specification'!$J$7*'Forces Acting on Vehicle'!D2499</f>
        <v>-1521.6434014897879</v>
      </c>
      <c r="F2499" s="20">
        <f>0.5*'Vehicle Specification'!$J$9*'Vehicle Specification'!$J$13*'Vehicle Specification'!$J$10*('Forces Acting on Vehicle'!C2499*'Forces Acting on Vehicle'!C2499)</f>
        <v>-966.95127380250017</v>
      </c>
      <c r="G2499" s="20">
        <f>0.5*'Vehicle Specification'!$J$9*'Vehicle Specification'!$J$13*'Vehicle Specification'!$J$11*('Forces Acting on Vehicle'!C2499*'Forces Acting on Vehicle'!C2499)</f>
        <v>649.53261857250004</v>
      </c>
      <c r="H2499" s="20">
        <f>'Vehicle Specification'!$J$8-'Forces Acting on Vehicle'!F2499</f>
        <v>6951.0512738025009</v>
      </c>
      <c r="I2499" s="20">
        <f>H2499*'Vehicle Specification'!$J$12</f>
        <v>139.02102547605003</v>
      </c>
      <c r="J2499" s="20">
        <f>E2499+'Forces Acting on Vehicle'!G2499+'Forces Acting on Vehicle'!I2499</f>
        <v>-733.08975744123791</v>
      </c>
      <c r="K2499" s="22">
        <f t="shared" si="117"/>
        <v>-31889.404448693847</v>
      </c>
      <c r="L2499" s="21" t="str">
        <f t="shared" si="115"/>
        <v>0</v>
      </c>
      <c r="M2499" s="20">
        <f t="shared" si="116"/>
        <v>-31889.404448693847</v>
      </c>
    </row>
    <row r="2500" spans="1:13" x14ac:dyDescent="0.2">
      <c r="A2500" s="5">
        <v>48.710999999999999</v>
      </c>
      <c r="B2500" s="5">
        <v>2020</v>
      </c>
      <c r="C2500" s="5">
        <v>43.4</v>
      </c>
      <c r="D2500" s="12">
        <v>-2.5618630711887609</v>
      </c>
      <c r="E2500" s="20">
        <f>'Vehicle Specification'!$J$7*'Forces Acting on Vehicle'!D2500</f>
        <v>-1562.7364734251441</v>
      </c>
      <c r="F2500" s="20">
        <f>0.5*'Vehicle Specification'!$J$9*'Vehicle Specification'!$J$13*'Vehicle Specification'!$J$10*('Forces Acting on Vehicle'!C2500*'Forces Acting on Vehicle'!C2500)</f>
        <v>-962.51063088040007</v>
      </c>
      <c r="G2500" s="20">
        <f>0.5*'Vehicle Specification'!$J$9*'Vehicle Specification'!$J$13*'Vehicle Specification'!$J$11*('Forces Acting on Vehicle'!C2500*'Forces Acting on Vehicle'!C2500)</f>
        <v>646.54969429960011</v>
      </c>
      <c r="H2500" s="20">
        <f>'Vehicle Specification'!$J$8-'Forces Acting on Vehicle'!F2500</f>
        <v>6946.6106308804001</v>
      </c>
      <c r="I2500" s="20">
        <f>H2500*'Vehicle Specification'!$J$12</f>
        <v>138.932212617608</v>
      </c>
      <c r="J2500" s="20">
        <f>E2500+'Forces Acting on Vehicle'!G2500+'Forces Acting on Vehicle'!I2500</f>
        <v>-777.25456650793603</v>
      </c>
      <c r="K2500" s="22">
        <f t="shared" si="117"/>
        <v>-33732.848186444426</v>
      </c>
      <c r="L2500" s="21" t="str">
        <f t="shared" si="115"/>
        <v>0</v>
      </c>
      <c r="M2500" s="20">
        <f t="shared" si="116"/>
        <v>-33732.848186444426</v>
      </c>
    </row>
    <row r="2501" spans="1:13" x14ac:dyDescent="0.2">
      <c r="A2501" s="5">
        <v>48.73</v>
      </c>
      <c r="B2501" s="5">
        <v>2021</v>
      </c>
      <c r="C2501" s="5">
        <v>43.3</v>
      </c>
      <c r="D2501" s="12">
        <v>-2.6150359192933066</v>
      </c>
      <c r="E2501" s="20">
        <f>'Vehicle Specification'!$J$7*'Forces Acting on Vehicle'!D2501</f>
        <v>-1595.1719107689171</v>
      </c>
      <c r="F2501" s="20">
        <f>0.5*'Vehicle Specification'!$J$9*'Vehicle Specification'!$J$13*'Vehicle Specification'!$J$10*('Forces Acting on Vehicle'!C2501*'Forces Acting on Vehicle'!C2501)</f>
        <v>-958.08020808009996</v>
      </c>
      <c r="G2501" s="20">
        <f>0.5*'Vehicle Specification'!$J$9*'Vehicle Specification'!$J$13*'Vehicle Specification'!$J$11*('Forces Acting on Vehicle'!C2501*'Forces Acting on Vehicle'!C2501)</f>
        <v>643.57363521489992</v>
      </c>
      <c r="H2501" s="20">
        <f>'Vehicle Specification'!$J$8-'Forces Acting on Vehicle'!F2501</f>
        <v>6942.1802080801008</v>
      </c>
      <c r="I2501" s="20">
        <f>H2501*'Vehicle Specification'!$J$12</f>
        <v>138.84360416160203</v>
      </c>
      <c r="J2501" s="20">
        <f>E2501+'Forces Acting on Vehicle'!G2501+'Forces Acting on Vehicle'!I2501</f>
        <v>-812.75467139241516</v>
      </c>
      <c r="K2501" s="22">
        <f t="shared" si="117"/>
        <v>-35192.277271291576</v>
      </c>
      <c r="L2501" s="21" t="str">
        <f t="shared" si="115"/>
        <v>0</v>
      </c>
      <c r="M2501" s="20">
        <f t="shared" si="116"/>
        <v>-35192.277271291576</v>
      </c>
    </row>
    <row r="2502" spans="1:13" x14ac:dyDescent="0.2">
      <c r="A2502" s="5">
        <v>48.75</v>
      </c>
      <c r="B2502" s="5">
        <v>2022</v>
      </c>
      <c r="C2502" s="5">
        <v>43.3</v>
      </c>
      <c r="D2502" s="12">
        <v>-2.6157750361017209</v>
      </c>
      <c r="E2502" s="20">
        <f>'Vehicle Specification'!$J$7*'Forces Acting on Vehicle'!D2502</f>
        <v>-1595.6227720220497</v>
      </c>
      <c r="F2502" s="20">
        <f>0.5*'Vehicle Specification'!$J$9*'Vehicle Specification'!$J$13*'Vehicle Specification'!$J$10*('Forces Acting on Vehicle'!C2502*'Forces Acting on Vehicle'!C2502)</f>
        <v>-958.08020808009996</v>
      </c>
      <c r="G2502" s="20">
        <f>0.5*'Vehicle Specification'!$J$9*'Vehicle Specification'!$J$13*'Vehicle Specification'!$J$11*('Forces Acting on Vehicle'!C2502*'Forces Acting on Vehicle'!C2502)</f>
        <v>643.57363521489992</v>
      </c>
      <c r="H2502" s="20">
        <f>'Vehicle Specification'!$J$8-'Forces Acting on Vehicle'!F2502</f>
        <v>6942.1802080801008</v>
      </c>
      <c r="I2502" s="20">
        <f>H2502*'Vehicle Specification'!$J$12</f>
        <v>138.84360416160203</v>
      </c>
      <c r="J2502" s="20">
        <f>E2502+'Forces Acting on Vehicle'!G2502+'Forces Acting on Vehicle'!I2502</f>
        <v>-813.20553264554781</v>
      </c>
      <c r="K2502" s="22">
        <f t="shared" si="117"/>
        <v>-35211.799563552217</v>
      </c>
      <c r="L2502" s="21" t="str">
        <f t="shared" si="115"/>
        <v>0</v>
      </c>
      <c r="M2502" s="20">
        <f t="shared" si="116"/>
        <v>-35211.799563552217</v>
      </c>
    </row>
    <row r="2503" spans="1:13" x14ac:dyDescent="0.2">
      <c r="A2503" s="5">
        <v>48.77</v>
      </c>
      <c r="B2503" s="5">
        <v>2022</v>
      </c>
      <c r="C2503" s="5">
        <v>43.2</v>
      </c>
      <c r="D2503" s="12">
        <v>-2.5639756508929876</v>
      </c>
      <c r="E2503" s="20">
        <f>'Vehicle Specification'!$J$7*'Forces Acting on Vehicle'!D2503</f>
        <v>-1564.0251470447224</v>
      </c>
      <c r="F2503" s="20">
        <f>0.5*'Vehicle Specification'!$J$9*'Vehicle Specification'!$J$13*'Vehicle Specification'!$J$10*('Forces Acting on Vehicle'!C2503*'Forces Acting on Vehicle'!C2503)</f>
        <v>-953.6600054016003</v>
      </c>
      <c r="G2503" s="20">
        <f>0.5*'Vehicle Specification'!$J$9*'Vehicle Specification'!$J$13*'Vehicle Specification'!$J$11*('Forces Acting on Vehicle'!C2503*'Forces Acting on Vehicle'!C2503)</f>
        <v>640.60444131840018</v>
      </c>
      <c r="H2503" s="20">
        <f>'Vehicle Specification'!$J$8-'Forces Acting on Vehicle'!F2503</f>
        <v>6937.7600054016002</v>
      </c>
      <c r="I2503" s="20">
        <f>H2503*'Vehicle Specification'!$J$12</f>
        <v>138.755200108032</v>
      </c>
      <c r="J2503" s="20">
        <f>E2503+'Forces Acting on Vehicle'!G2503+'Forces Acting on Vehicle'!I2503</f>
        <v>-784.66550561829024</v>
      </c>
      <c r="K2503" s="22">
        <f t="shared" si="117"/>
        <v>-33897.549842710141</v>
      </c>
      <c r="L2503" s="21" t="str">
        <f t="shared" ref="L2503:L2566" si="118">IF(K2503&lt;0,"0",K2503)</f>
        <v>0</v>
      </c>
      <c r="M2503" s="20">
        <f t="shared" ref="M2503:M2566" si="119">IF(K2503&gt;0, "0",K2503)</f>
        <v>-33897.549842710141</v>
      </c>
    </row>
    <row r="2504" spans="1:13" x14ac:dyDescent="0.2">
      <c r="A2504" s="5">
        <v>48.789000000000001</v>
      </c>
      <c r="B2504" s="5">
        <v>2023</v>
      </c>
      <c r="C2504" s="5">
        <v>43.1</v>
      </c>
      <c r="D2504" s="12">
        <v>-2.4953480062564335</v>
      </c>
      <c r="E2504" s="20">
        <f>'Vehicle Specification'!$J$7*'Forces Acting on Vehicle'!D2504</f>
        <v>-1522.1622838164244</v>
      </c>
      <c r="F2504" s="20">
        <f>0.5*'Vehicle Specification'!$J$9*'Vehicle Specification'!$J$13*'Vehicle Specification'!$J$10*('Forces Acting on Vehicle'!C2504*'Forces Acting on Vehicle'!C2504)</f>
        <v>-949.25002284490017</v>
      </c>
      <c r="G2504" s="20">
        <f>0.5*'Vehicle Specification'!$J$9*'Vehicle Specification'!$J$13*'Vehicle Specification'!$J$11*('Forces Acting on Vehicle'!C2504*'Forces Acting on Vehicle'!C2504)</f>
        <v>637.64211261010007</v>
      </c>
      <c r="H2504" s="20">
        <f>'Vehicle Specification'!$J$8-'Forces Acting on Vehicle'!F2504</f>
        <v>6933.3500228449002</v>
      </c>
      <c r="I2504" s="20">
        <f>H2504*'Vehicle Specification'!$J$12</f>
        <v>138.66700045689799</v>
      </c>
      <c r="J2504" s="20">
        <f>E2504+'Forces Acting on Vehicle'!G2504+'Forces Acting on Vehicle'!I2504</f>
        <v>-745.85317074942634</v>
      </c>
      <c r="K2504" s="22">
        <f t="shared" si="117"/>
        <v>-32146.271659300277</v>
      </c>
      <c r="L2504" s="21" t="str">
        <f t="shared" si="118"/>
        <v>0</v>
      </c>
      <c r="M2504" s="20">
        <f t="shared" si="119"/>
        <v>-32146.271659300277</v>
      </c>
    </row>
    <row r="2505" spans="1:13" x14ac:dyDescent="0.2">
      <c r="A2505" s="5">
        <v>48.808999999999997</v>
      </c>
      <c r="B2505" s="5">
        <v>2024</v>
      </c>
      <c r="C2505" s="5">
        <v>43</v>
      </c>
      <c r="D2505" s="12">
        <v>-2.4246996516810047</v>
      </c>
      <c r="E2505" s="20">
        <f>'Vehicle Specification'!$J$7*'Forces Acting on Vehicle'!D2505</f>
        <v>-1479.0667875254128</v>
      </c>
      <c r="F2505" s="20">
        <f>0.5*'Vehicle Specification'!$J$9*'Vehicle Specification'!$J$13*'Vehicle Specification'!$J$10*('Forces Acting on Vehicle'!C2505*'Forces Acting on Vehicle'!C2505)</f>
        <v>-944.85026041000015</v>
      </c>
      <c r="G2505" s="20">
        <f>0.5*'Vehicle Specification'!$J$9*'Vehicle Specification'!$J$13*'Vehicle Specification'!$J$11*('Forces Acting on Vehicle'!C2505*'Forces Acting on Vehicle'!C2505)</f>
        <v>634.68664909000006</v>
      </c>
      <c r="H2505" s="20">
        <f>'Vehicle Specification'!$J$8-'Forces Acting on Vehicle'!F2505</f>
        <v>6928.9502604100007</v>
      </c>
      <c r="I2505" s="20">
        <f>H2505*'Vehicle Specification'!$J$12</f>
        <v>138.57900520820002</v>
      </c>
      <c r="J2505" s="20">
        <f>E2505+'Forces Acting on Vehicle'!G2505+'Forces Acting on Vehicle'!I2505</f>
        <v>-705.80113322721274</v>
      </c>
      <c r="K2505" s="22">
        <f t="shared" si="117"/>
        <v>-30349.448728770149</v>
      </c>
      <c r="L2505" s="21" t="str">
        <f t="shared" si="118"/>
        <v>0</v>
      </c>
      <c r="M2505" s="20">
        <f t="shared" si="119"/>
        <v>-30349.448728770149</v>
      </c>
    </row>
    <row r="2506" spans="1:13" x14ac:dyDescent="0.2">
      <c r="A2506" s="5">
        <v>48.828000000000003</v>
      </c>
      <c r="B2506" s="5">
        <v>2025</v>
      </c>
      <c r="C2506" s="5">
        <v>42.9</v>
      </c>
      <c r="D2506" s="12">
        <v>-2.3204975878670564</v>
      </c>
      <c r="E2506" s="20">
        <f>'Vehicle Specification'!$J$7*'Forces Acting on Vehicle'!D2506</f>
        <v>-1415.5035285989045</v>
      </c>
      <c r="F2506" s="20">
        <f>0.5*'Vehicle Specification'!$J$9*'Vehicle Specification'!$J$13*'Vehicle Specification'!$J$10*('Forces Acting on Vehicle'!C2506*'Forces Acting on Vehicle'!C2506)</f>
        <v>-940.46071809690011</v>
      </c>
      <c r="G2506" s="20">
        <f>0.5*'Vehicle Specification'!$J$9*'Vehicle Specification'!$J$13*'Vehicle Specification'!$J$11*('Forces Acting on Vehicle'!C2506*'Forces Acting on Vehicle'!C2506)</f>
        <v>631.73805075810003</v>
      </c>
      <c r="H2506" s="20">
        <f>'Vehicle Specification'!$J$8-'Forces Acting on Vehicle'!F2506</f>
        <v>6924.5607180969</v>
      </c>
      <c r="I2506" s="20">
        <f>H2506*'Vehicle Specification'!$J$12</f>
        <v>138.49121436193801</v>
      </c>
      <c r="J2506" s="20">
        <f>E2506+'Forces Acting on Vehicle'!G2506+'Forces Acting on Vehicle'!I2506</f>
        <v>-645.27426347886649</v>
      </c>
      <c r="K2506" s="22">
        <f t="shared" si="117"/>
        <v>-27682.265903243373</v>
      </c>
      <c r="L2506" s="21" t="str">
        <f t="shared" si="118"/>
        <v>0</v>
      </c>
      <c r="M2506" s="20">
        <f t="shared" si="119"/>
        <v>-27682.265903243373</v>
      </c>
    </row>
    <row r="2507" spans="1:13" x14ac:dyDescent="0.2">
      <c r="A2507" s="5">
        <v>48.847999999999999</v>
      </c>
      <c r="B2507" s="5">
        <v>2026</v>
      </c>
      <c r="C2507" s="5">
        <v>42.8</v>
      </c>
      <c r="D2507" s="12">
        <v>-2.1749946760613925</v>
      </c>
      <c r="E2507" s="20">
        <f>'Vehicle Specification'!$J$7*'Forces Acting on Vehicle'!D2507</f>
        <v>-1326.7467523974494</v>
      </c>
      <c r="F2507" s="20">
        <f>0.5*'Vehicle Specification'!$J$9*'Vehicle Specification'!$J$13*'Vehicle Specification'!$J$10*('Forces Acting on Vehicle'!C2507*'Forces Acting on Vehicle'!C2507)</f>
        <v>-936.08139590559995</v>
      </c>
      <c r="G2507" s="20">
        <f>0.5*'Vehicle Specification'!$J$9*'Vehicle Specification'!$J$13*'Vehicle Specification'!$J$11*('Forces Acting on Vehicle'!C2507*'Forces Acting on Vehicle'!C2507)</f>
        <v>628.79631761439998</v>
      </c>
      <c r="H2507" s="20">
        <f>'Vehicle Specification'!$J$8-'Forces Acting on Vehicle'!F2507</f>
        <v>6920.1813959055999</v>
      </c>
      <c r="I2507" s="20">
        <f>H2507*'Vehicle Specification'!$J$12</f>
        <v>138.40362791811199</v>
      </c>
      <c r="J2507" s="20">
        <f>E2507+'Forces Acting on Vehicle'!G2507+'Forces Acting on Vehicle'!I2507</f>
        <v>-559.54680686493748</v>
      </c>
      <c r="K2507" s="22">
        <f t="shared" si="117"/>
        <v>-23948.603333819323</v>
      </c>
      <c r="L2507" s="21" t="str">
        <f t="shared" si="118"/>
        <v>0</v>
      </c>
      <c r="M2507" s="20">
        <f t="shared" si="119"/>
        <v>-23948.603333819323</v>
      </c>
    </row>
    <row r="2508" spans="1:13" x14ac:dyDescent="0.2">
      <c r="A2508" s="5">
        <v>48.866999999999997</v>
      </c>
      <c r="B2508" s="5">
        <v>2027</v>
      </c>
      <c r="C2508" s="5">
        <v>42.8</v>
      </c>
      <c r="D2508" s="12">
        <v>-2.0011456504917779</v>
      </c>
      <c r="E2508" s="20">
        <f>'Vehicle Specification'!$J$7*'Forces Acting on Vehicle'!D2508</f>
        <v>-1220.6988467999845</v>
      </c>
      <c r="F2508" s="20">
        <f>0.5*'Vehicle Specification'!$J$9*'Vehicle Specification'!$J$13*'Vehicle Specification'!$J$10*('Forces Acting on Vehicle'!C2508*'Forces Acting on Vehicle'!C2508)</f>
        <v>-936.08139590559995</v>
      </c>
      <c r="G2508" s="20">
        <f>0.5*'Vehicle Specification'!$J$9*'Vehicle Specification'!$J$13*'Vehicle Specification'!$J$11*('Forces Acting on Vehicle'!C2508*'Forces Acting on Vehicle'!C2508)</f>
        <v>628.79631761439998</v>
      </c>
      <c r="H2508" s="20">
        <f>'Vehicle Specification'!$J$8-'Forces Acting on Vehicle'!F2508</f>
        <v>6920.1813959055999</v>
      </c>
      <c r="I2508" s="20">
        <f>H2508*'Vehicle Specification'!$J$12</f>
        <v>138.40362791811199</v>
      </c>
      <c r="J2508" s="20">
        <f>E2508+'Forces Acting on Vehicle'!G2508+'Forces Acting on Vehicle'!I2508</f>
        <v>-453.49890126747255</v>
      </c>
      <c r="K2508" s="22">
        <f t="shared" si="117"/>
        <v>-19409.752974247825</v>
      </c>
      <c r="L2508" s="21" t="str">
        <f t="shared" si="118"/>
        <v>0</v>
      </c>
      <c r="M2508" s="20">
        <f t="shared" si="119"/>
        <v>-19409.752974247825</v>
      </c>
    </row>
    <row r="2509" spans="1:13" x14ac:dyDescent="0.2">
      <c r="A2509" s="5">
        <v>48.887</v>
      </c>
      <c r="B2509" s="5">
        <v>2028</v>
      </c>
      <c r="C2509" s="5">
        <v>42.7</v>
      </c>
      <c r="D2509" s="12">
        <v>-1.799982048348038</v>
      </c>
      <c r="E2509" s="20">
        <f>'Vehicle Specification'!$J$7*'Forces Acting on Vehicle'!D2509</f>
        <v>-1097.9890494923031</v>
      </c>
      <c r="F2509" s="20">
        <f>0.5*'Vehicle Specification'!$J$9*'Vehicle Specification'!$J$13*'Vehicle Specification'!$J$10*('Forces Acting on Vehicle'!C2509*'Forces Acting on Vehicle'!C2509)</f>
        <v>-931.71229383610023</v>
      </c>
      <c r="G2509" s="20">
        <f>0.5*'Vehicle Specification'!$J$9*'Vehicle Specification'!$J$13*'Vehicle Specification'!$J$11*('Forces Acting on Vehicle'!C2509*'Forces Acting on Vehicle'!C2509)</f>
        <v>625.86144965890014</v>
      </c>
      <c r="H2509" s="20">
        <f>'Vehicle Specification'!$J$8-'Forces Acting on Vehicle'!F2509</f>
        <v>6915.8122938361003</v>
      </c>
      <c r="I2509" s="20">
        <f>H2509*'Vehicle Specification'!$J$12</f>
        <v>138.31624587672201</v>
      </c>
      <c r="J2509" s="20">
        <f>E2509+'Forces Acting on Vehicle'!G2509+'Forces Acting on Vehicle'!I2509</f>
        <v>-333.81135395668099</v>
      </c>
      <c r="K2509" s="22">
        <f t="shared" si="117"/>
        <v>-14253.744813950279</v>
      </c>
      <c r="L2509" s="21" t="str">
        <f t="shared" si="118"/>
        <v>0</v>
      </c>
      <c r="M2509" s="20">
        <f t="shared" si="119"/>
        <v>-14253.744813950279</v>
      </c>
    </row>
    <row r="2510" spans="1:13" x14ac:dyDescent="0.2">
      <c r="A2510" s="5">
        <v>48.905999999999999</v>
      </c>
      <c r="B2510" s="5">
        <v>2028</v>
      </c>
      <c r="C2510" s="5">
        <v>42.6</v>
      </c>
      <c r="D2510" s="12">
        <v>-1.5669638403379396</v>
      </c>
      <c r="E2510" s="20">
        <f>'Vehicle Specification'!$J$7*'Forces Acting on Vehicle'!D2510</f>
        <v>-955.84794260614308</v>
      </c>
      <c r="F2510" s="20">
        <f>0.5*'Vehicle Specification'!$J$9*'Vehicle Specification'!$J$13*'Vehicle Specification'!$J$10*('Forces Acting on Vehicle'!C2510*'Forces Acting on Vehicle'!C2510)</f>
        <v>-927.35341188840027</v>
      </c>
      <c r="G2510" s="20">
        <f>0.5*'Vehicle Specification'!$J$9*'Vehicle Specification'!$J$13*'Vehicle Specification'!$J$11*('Forces Acting on Vehicle'!C2510*'Forces Acting on Vehicle'!C2510)</f>
        <v>622.93344689160017</v>
      </c>
      <c r="H2510" s="20">
        <f>'Vehicle Specification'!$J$8-'Forces Acting on Vehicle'!F2510</f>
        <v>6911.4534118884003</v>
      </c>
      <c r="I2510" s="20">
        <f>H2510*'Vehicle Specification'!$J$12</f>
        <v>138.22906823776802</v>
      </c>
      <c r="J2510" s="20">
        <f>E2510+'Forces Acting on Vehicle'!G2510+'Forces Acting on Vehicle'!I2510</f>
        <v>-194.68542747677489</v>
      </c>
      <c r="K2510" s="22">
        <f t="shared" si="117"/>
        <v>-8293.5992105106106</v>
      </c>
      <c r="L2510" s="21" t="str">
        <f t="shared" si="118"/>
        <v>0</v>
      </c>
      <c r="M2510" s="20">
        <f t="shared" si="119"/>
        <v>-8293.5992105106106</v>
      </c>
    </row>
    <row r="2511" spans="1:13" x14ac:dyDescent="0.2">
      <c r="A2511" s="5">
        <v>48.926000000000002</v>
      </c>
      <c r="B2511" s="5">
        <v>2029</v>
      </c>
      <c r="C2511" s="5">
        <v>42.6</v>
      </c>
      <c r="D2511" s="12">
        <v>-1.3511786194338267</v>
      </c>
      <c r="E2511" s="20">
        <f>'Vehicle Specification'!$J$7*'Forces Acting on Vehicle'!D2511</f>
        <v>-824.21895785463425</v>
      </c>
      <c r="F2511" s="20">
        <f>0.5*'Vehicle Specification'!$J$9*'Vehicle Specification'!$J$13*'Vehicle Specification'!$J$10*('Forces Acting on Vehicle'!C2511*'Forces Acting on Vehicle'!C2511)</f>
        <v>-927.35341188840027</v>
      </c>
      <c r="G2511" s="20">
        <f>0.5*'Vehicle Specification'!$J$9*'Vehicle Specification'!$J$13*'Vehicle Specification'!$J$11*('Forces Acting on Vehicle'!C2511*'Forces Acting on Vehicle'!C2511)</f>
        <v>622.93344689160017</v>
      </c>
      <c r="H2511" s="20">
        <f>'Vehicle Specification'!$J$8-'Forces Acting on Vehicle'!F2511</f>
        <v>6911.4534118884003</v>
      </c>
      <c r="I2511" s="20">
        <f>H2511*'Vehicle Specification'!$J$12</f>
        <v>138.22906823776802</v>
      </c>
      <c r="J2511" s="20">
        <f>E2511+'Forces Acting on Vehicle'!G2511+'Forces Acting on Vehicle'!I2511</f>
        <v>-63.056442725266066</v>
      </c>
      <c r="K2511" s="22">
        <f t="shared" si="117"/>
        <v>-2686.2044600963345</v>
      </c>
      <c r="L2511" s="21" t="str">
        <f t="shared" si="118"/>
        <v>0</v>
      </c>
      <c r="M2511" s="20">
        <f t="shared" si="119"/>
        <v>-2686.2044600963345</v>
      </c>
    </row>
    <row r="2512" spans="1:13" x14ac:dyDescent="0.2">
      <c r="A2512" s="5">
        <v>48.945</v>
      </c>
      <c r="B2512" s="5">
        <v>2030</v>
      </c>
      <c r="C2512" s="5">
        <v>42.5</v>
      </c>
      <c r="D2512" s="12">
        <v>-1.1743999621557408</v>
      </c>
      <c r="E2512" s="20">
        <f>'Vehicle Specification'!$J$7*'Forces Acting on Vehicle'!D2512</f>
        <v>-716.38397691500188</v>
      </c>
      <c r="F2512" s="20">
        <f>0.5*'Vehicle Specification'!$J$9*'Vehicle Specification'!$J$13*'Vehicle Specification'!$J$10*('Forces Acting on Vehicle'!C2512*'Forces Acting on Vehicle'!C2512)</f>
        <v>-923.00475006250019</v>
      </c>
      <c r="G2512" s="20">
        <f>0.5*'Vehicle Specification'!$J$9*'Vehicle Specification'!$J$13*'Vehicle Specification'!$J$11*('Forces Acting on Vehicle'!C2512*'Forces Acting on Vehicle'!C2512)</f>
        <v>620.01230931250007</v>
      </c>
      <c r="H2512" s="20">
        <f>'Vehicle Specification'!$J$8-'Forces Acting on Vehicle'!F2512</f>
        <v>6907.1047500625009</v>
      </c>
      <c r="I2512" s="20">
        <f>H2512*'Vehicle Specification'!$J$12</f>
        <v>138.14209500125003</v>
      </c>
      <c r="J2512" s="20">
        <f>E2512+'Forces Acting on Vehicle'!G2512+'Forces Acting on Vehicle'!I2512</f>
        <v>41.770427398748211</v>
      </c>
      <c r="K2512" s="22">
        <f t="shared" si="117"/>
        <v>1775.243164446799</v>
      </c>
      <c r="L2512" s="21">
        <f t="shared" si="118"/>
        <v>1775.243164446799</v>
      </c>
      <c r="M2512" s="20" t="str">
        <f t="shared" si="119"/>
        <v>0</v>
      </c>
    </row>
    <row r="2513" spans="1:13" x14ac:dyDescent="0.2">
      <c r="A2513" s="5">
        <v>48.965000000000003</v>
      </c>
      <c r="B2513" s="5">
        <v>2031</v>
      </c>
      <c r="C2513" s="5">
        <v>42.5</v>
      </c>
      <c r="D2513" s="12">
        <v>-1.02082274568423</v>
      </c>
      <c r="E2513" s="20">
        <f>'Vehicle Specification'!$J$7*'Forces Acting on Vehicle'!D2513</f>
        <v>-622.7018748673803</v>
      </c>
      <c r="F2513" s="20">
        <f>0.5*'Vehicle Specification'!$J$9*'Vehicle Specification'!$J$13*'Vehicle Specification'!$J$10*('Forces Acting on Vehicle'!C2513*'Forces Acting on Vehicle'!C2513)</f>
        <v>-923.00475006250019</v>
      </c>
      <c r="G2513" s="20">
        <f>0.5*'Vehicle Specification'!$J$9*'Vehicle Specification'!$J$13*'Vehicle Specification'!$J$11*('Forces Acting on Vehicle'!C2513*'Forces Acting on Vehicle'!C2513)</f>
        <v>620.01230931250007</v>
      </c>
      <c r="H2513" s="20">
        <f>'Vehicle Specification'!$J$8-'Forces Acting on Vehicle'!F2513</f>
        <v>6907.1047500625009</v>
      </c>
      <c r="I2513" s="20">
        <f>H2513*'Vehicle Specification'!$J$12</f>
        <v>138.14209500125003</v>
      </c>
      <c r="J2513" s="20">
        <f>E2513+'Forces Acting on Vehicle'!G2513+'Forces Acting on Vehicle'!I2513</f>
        <v>135.45252944636979</v>
      </c>
      <c r="K2513" s="22">
        <f t="shared" si="117"/>
        <v>5756.7325014707167</v>
      </c>
      <c r="L2513" s="21">
        <f t="shared" si="118"/>
        <v>5756.7325014707167</v>
      </c>
      <c r="M2513" s="20" t="str">
        <f t="shared" si="119"/>
        <v>0</v>
      </c>
    </row>
    <row r="2514" spans="1:13" x14ac:dyDescent="0.2">
      <c r="A2514" s="5">
        <v>48.984000000000002</v>
      </c>
      <c r="B2514" s="5">
        <v>2032</v>
      </c>
      <c r="C2514" s="5">
        <v>42.4</v>
      </c>
      <c r="D2514" s="12">
        <v>-0.88082744996587203</v>
      </c>
      <c r="E2514" s="20">
        <f>'Vehicle Specification'!$J$7*'Forces Acting on Vehicle'!D2514</f>
        <v>-537.30474447918198</v>
      </c>
      <c r="F2514" s="20">
        <f>0.5*'Vehicle Specification'!$J$9*'Vehicle Specification'!$J$13*'Vehicle Specification'!$J$10*('Forces Acting on Vehicle'!C2514*'Forces Acting on Vehicle'!C2514)</f>
        <v>-918.6663083584001</v>
      </c>
      <c r="G2514" s="20">
        <f>0.5*'Vehicle Specification'!$J$9*'Vehicle Specification'!$J$13*'Vehicle Specification'!$J$11*('Forces Acting on Vehicle'!C2514*'Forces Acting on Vehicle'!C2514)</f>
        <v>617.09803692160006</v>
      </c>
      <c r="H2514" s="20">
        <f>'Vehicle Specification'!$J$8-'Forces Acting on Vehicle'!F2514</f>
        <v>6902.7663083584002</v>
      </c>
      <c r="I2514" s="20">
        <f>H2514*'Vehicle Specification'!$J$12</f>
        <v>138.055326167168</v>
      </c>
      <c r="J2514" s="20">
        <f>E2514+'Forces Acting on Vehicle'!G2514+'Forces Acting on Vehicle'!I2514</f>
        <v>217.84861860958608</v>
      </c>
      <c r="K2514" s="22">
        <f t="shared" si="117"/>
        <v>9236.7814290464503</v>
      </c>
      <c r="L2514" s="21">
        <f t="shared" si="118"/>
        <v>9236.7814290464503</v>
      </c>
      <c r="M2514" s="20" t="str">
        <f t="shared" si="119"/>
        <v>0</v>
      </c>
    </row>
    <row r="2515" spans="1:13" x14ac:dyDescent="0.2">
      <c r="A2515" s="5">
        <v>49.003999999999998</v>
      </c>
      <c r="B2515" s="5">
        <v>2032</v>
      </c>
      <c r="C2515" s="5">
        <v>42.4</v>
      </c>
      <c r="D2515" s="12">
        <v>-0.77776856861746602</v>
      </c>
      <c r="E2515" s="20">
        <f>'Vehicle Specification'!$J$7*'Forces Acting on Vehicle'!D2515</f>
        <v>-474.43882685665426</v>
      </c>
      <c r="F2515" s="20">
        <f>0.5*'Vehicle Specification'!$J$9*'Vehicle Specification'!$J$13*'Vehicle Specification'!$J$10*('Forces Acting on Vehicle'!C2515*'Forces Acting on Vehicle'!C2515)</f>
        <v>-918.6663083584001</v>
      </c>
      <c r="G2515" s="20">
        <f>0.5*'Vehicle Specification'!$J$9*'Vehicle Specification'!$J$13*'Vehicle Specification'!$J$11*('Forces Acting on Vehicle'!C2515*'Forces Acting on Vehicle'!C2515)</f>
        <v>617.09803692160006</v>
      </c>
      <c r="H2515" s="20">
        <f>'Vehicle Specification'!$J$8-'Forces Acting on Vehicle'!F2515</f>
        <v>6902.7663083584002</v>
      </c>
      <c r="I2515" s="20">
        <f>H2515*'Vehicle Specification'!$J$12</f>
        <v>138.055326167168</v>
      </c>
      <c r="J2515" s="20">
        <f>E2515+'Forces Acting on Vehicle'!G2515+'Forces Acting on Vehicle'!I2515</f>
        <v>280.7145362321138</v>
      </c>
      <c r="K2515" s="22">
        <f t="shared" si="117"/>
        <v>11902.296336241625</v>
      </c>
      <c r="L2515" s="21">
        <f t="shared" si="118"/>
        <v>11902.296336241625</v>
      </c>
      <c r="M2515" s="20" t="str">
        <f t="shared" si="119"/>
        <v>0</v>
      </c>
    </row>
    <row r="2516" spans="1:13" x14ac:dyDescent="0.2">
      <c r="A2516" s="5">
        <v>49.023000000000003</v>
      </c>
      <c r="B2516" s="5">
        <v>2033</v>
      </c>
      <c r="C2516" s="5">
        <v>42.3</v>
      </c>
      <c r="D2516" s="12">
        <v>-0.69929124922113239</v>
      </c>
      <c r="E2516" s="20">
        <f>'Vehicle Specification'!$J$7*'Forces Acting on Vehicle'!D2516</f>
        <v>-426.56766202489075</v>
      </c>
      <c r="F2516" s="20">
        <f>0.5*'Vehicle Specification'!$J$9*'Vehicle Specification'!$J$13*'Vehicle Specification'!$J$10*('Forces Acting on Vehicle'!C2516*'Forces Acting on Vehicle'!C2516)</f>
        <v>-914.3380867761</v>
      </c>
      <c r="G2516" s="20">
        <f>0.5*'Vehicle Specification'!$J$9*'Vehicle Specification'!$J$13*'Vehicle Specification'!$J$11*('Forces Acting on Vehicle'!C2516*'Forces Acting on Vehicle'!C2516)</f>
        <v>614.19062971890003</v>
      </c>
      <c r="H2516" s="20">
        <f>'Vehicle Specification'!$J$8-'Forces Acting on Vehicle'!F2516</f>
        <v>6898.4380867761001</v>
      </c>
      <c r="I2516" s="20">
        <f>H2516*'Vehicle Specification'!$J$12</f>
        <v>137.96876173552201</v>
      </c>
      <c r="J2516" s="20">
        <f>E2516+'Forces Acting on Vehicle'!G2516+'Forces Acting on Vehicle'!I2516</f>
        <v>325.59172942953126</v>
      </c>
      <c r="K2516" s="22">
        <f t="shared" si="117"/>
        <v>13772.530154869171</v>
      </c>
      <c r="L2516" s="21">
        <f t="shared" si="118"/>
        <v>13772.530154869171</v>
      </c>
      <c r="M2516" s="20" t="str">
        <f t="shared" si="119"/>
        <v>0</v>
      </c>
    </row>
    <row r="2517" spans="1:13" x14ac:dyDescent="0.2">
      <c r="A2517" s="5">
        <v>49.042999999999999</v>
      </c>
      <c r="B2517" s="5">
        <v>2034</v>
      </c>
      <c r="C2517" s="5">
        <v>42.3</v>
      </c>
      <c r="D2517" s="12">
        <v>-0.63338650944055597</v>
      </c>
      <c r="E2517" s="20">
        <f>'Vehicle Specification'!$J$7*'Forces Acting on Vehicle'!D2517</f>
        <v>-386.36577075873913</v>
      </c>
      <c r="F2517" s="20">
        <f>0.5*'Vehicle Specification'!$J$9*'Vehicle Specification'!$J$13*'Vehicle Specification'!$J$10*('Forces Acting on Vehicle'!C2517*'Forces Acting on Vehicle'!C2517)</f>
        <v>-914.3380867761</v>
      </c>
      <c r="G2517" s="20">
        <f>0.5*'Vehicle Specification'!$J$9*'Vehicle Specification'!$J$13*'Vehicle Specification'!$J$11*('Forces Acting on Vehicle'!C2517*'Forces Acting on Vehicle'!C2517)</f>
        <v>614.19062971890003</v>
      </c>
      <c r="H2517" s="20">
        <f>'Vehicle Specification'!$J$8-'Forces Acting on Vehicle'!F2517</f>
        <v>6898.4380867761001</v>
      </c>
      <c r="I2517" s="20">
        <f>H2517*'Vehicle Specification'!$J$12</f>
        <v>137.96876173552201</v>
      </c>
      <c r="J2517" s="20">
        <f>E2517+'Forces Acting on Vehicle'!G2517+'Forces Acting on Vehicle'!I2517</f>
        <v>365.79362069568288</v>
      </c>
      <c r="K2517" s="22">
        <f t="shared" si="117"/>
        <v>15473.070155427384</v>
      </c>
      <c r="L2517" s="21">
        <f t="shared" si="118"/>
        <v>15473.070155427384</v>
      </c>
      <c r="M2517" s="20" t="str">
        <f t="shared" si="119"/>
        <v>0</v>
      </c>
    </row>
    <row r="2518" spans="1:13" x14ac:dyDescent="0.2">
      <c r="A2518" s="5">
        <v>49.063000000000002</v>
      </c>
      <c r="B2518" s="5">
        <v>2035</v>
      </c>
      <c r="C2518" s="5">
        <v>42.2</v>
      </c>
      <c r="D2518" s="12">
        <v>-0.60693720273175022</v>
      </c>
      <c r="E2518" s="20">
        <f>'Vehicle Specification'!$J$7*'Forces Acting on Vehicle'!D2518</f>
        <v>-370.23169366636762</v>
      </c>
      <c r="F2518" s="20">
        <f>0.5*'Vehicle Specification'!$J$9*'Vehicle Specification'!$J$13*'Vehicle Specification'!$J$10*('Forces Acting on Vehicle'!C2518*'Forces Acting on Vehicle'!C2518)</f>
        <v>-910.02008531560023</v>
      </c>
      <c r="G2518" s="20">
        <f>0.5*'Vehicle Specification'!$J$9*'Vehicle Specification'!$J$13*'Vehicle Specification'!$J$11*('Forces Acting on Vehicle'!C2518*'Forces Acting on Vehicle'!C2518)</f>
        <v>611.29008770440009</v>
      </c>
      <c r="H2518" s="20">
        <f>'Vehicle Specification'!$J$8-'Forces Acting on Vehicle'!F2518</f>
        <v>6894.1200853156006</v>
      </c>
      <c r="I2518" s="20">
        <f>H2518*'Vehicle Specification'!$J$12</f>
        <v>137.88240170631201</v>
      </c>
      <c r="J2518" s="20">
        <f>E2518+'Forces Acting on Vehicle'!G2518+'Forces Acting on Vehicle'!I2518</f>
        <v>378.94079574434448</v>
      </c>
      <c r="K2518" s="22">
        <f t="shared" si="117"/>
        <v>15991.301580411338</v>
      </c>
      <c r="L2518" s="21">
        <f t="shared" si="118"/>
        <v>15991.301580411338</v>
      </c>
      <c r="M2518" s="20" t="str">
        <f t="shared" si="119"/>
        <v>0</v>
      </c>
    </row>
    <row r="2519" spans="1:13" x14ac:dyDescent="0.2">
      <c r="A2519" s="5">
        <v>49.082000000000001</v>
      </c>
      <c r="B2519" s="5">
        <v>2036</v>
      </c>
      <c r="C2519" s="5">
        <v>42.2</v>
      </c>
      <c r="D2519" s="12">
        <v>-0.56852296223108811</v>
      </c>
      <c r="E2519" s="20">
        <f>'Vehicle Specification'!$J$7*'Forces Acting on Vehicle'!D2519</f>
        <v>-346.79900696096377</v>
      </c>
      <c r="F2519" s="20">
        <f>0.5*'Vehicle Specification'!$J$9*'Vehicle Specification'!$J$13*'Vehicle Specification'!$J$10*('Forces Acting on Vehicle'!C2519*'Forces Acting on Vehicle'!C2519)</f>
        <v>-910.02008531560023</v>
      </c>
      <c r="G2519" s="20">
        <f>0.5*'Vehicle Specification'!$J$9*'Vehicle Specification'!$J$13*'Vehicle Specification'!$J$11*('Forces Acting on Vehicle'!C2519*'Forces Acting on Vehicle'!C2519)</f>
        <v>611.29008770440009</v>
      </c>
      <c r="H2519" s="20">
        <f>'Vehicle Specification'!$J$8-'Forces Acting on Vehicle'!F2519</f>
        <v>6894.1200853156006</v>
      </c>
      <c r="I2519" s="20">
        <f>H2519*'Vehicle Specification'!$J$12</f>
        <v>137.88240170631201</v>
      </c>
      <c r="J2519" s="20">
        <f>E2519+'Forces Acting on Vehicle'!G2519+'Forces Acting on Vehicle'!I2519</f>
        <v>402.37348244974834</v>
      </c>
      <c r="K2519" s="22">
        <f t="shared" si="117"/>
        <v>16980.16095937938</v>
      </c>
      <c r="L2519" s="21">
        <f t="shared" si="118"/>
        <v>16980.16095937938</v>
      </c>
      <c r="M2519" s="20" t="str">
        <f t="shared" si="119"/>
        <v>0</v>
      </c>
    </row>
    <row r="2520" spans="1:13" x14ac:dyDescent="0.2">
      <c r="A2520" s="5">
        <v>49.101999999999997</v>
      </c>
      <c r="B2520" s="5">
        <v>2037</v>
      </c>
      <c r="C2520" s="5">
        <v>42.2</v>
      </c>
      <c r="D2520" s="12">
        <v>-0.47319382514428343</v>
      </c>
      <c r="E2520" s="20">
        <f>'Vehicle Specification'!$J$7*'Forces Acting on Vehicle'!D2520</f>
        <v>-288.64823333801291</v>
      </c>
      <c r="F2520" s="20">
        <f>0.5*'Vehicle Specification'!$J$9*'Vehicle Specification'!$J$13*'Vehicle Specification'!$J$10*('Forces Acting on Vehicle'!C2520*'Forces Acting on Vehicle'!C2520)</f>
        <v>-910.02008531560023</v>
      </c>
      <c r="G2520" s="20">
        <f>0.5*'Vehicle Specification'!$J$9*'Vehicle Specification'!$J$13*'Vehicle Specification'!$J$11*('Forces Acting on Vehicle'!C2520*'Forces Acting on Vehicle'!C2520)</f>
        <v>611.29008770440009</v>
      </c>
      <c r="H2520" s="20">
        <f>'Vehicle Specification'!$J$8-'Forces Acting on Vehicle'!F2520</f>
        <v>6894.1200853156006</v>
      </c>
      <c r="I2520" s="20">
        <f>H2520*'Vehicle Specification'!$J$12</f>
        <v>137.88240170631201</v>
      </c>
      <c r="J2520" s="20">
        <f>E2520+'Forces Acting on Vehicle'!G2520+'Forces Acting on Vehicle'!I2520</f>
        <v>460.52425607269919</v>
      </c>
      <c r="K2520" s="22">
        <f t="shared" si="117"/>
        <v>19434.123606267905</v>
      </c>
      <c r="L2520" s="21">
        <f t="shared" si="118"/>
        <v>19434.123606267905</v>
      </c>
      <c r="M2520" s="20" t="str">
        <f t="shared" si="119"/>
        <v>0</v>
      </c>
    </row>
    <row r="2521" spans="1:13" x14ac:dyDescent="0.2">
      <c r="A2521" s="5">
        <v>49.121000000000002</v>
      </c>
      <c r="B2521" s="5">
        <v>2037</v>
      </c>
      <c r="C2521" s="5">
        <v>42.1</v>
      </c>
      <c r="D2521" s="12">
        <v>-0.3556594685455155</v>
      </c>
      <c r="E2521" s="20">
        <f>'Vehicle Specification'!$J$7*'Forces Acting on Vehicle'!D2521</f>
        <v>-216.95227581276447</v>
      </c>
      <c r="F2521" s="20">
        <f>0.5*'Vehicle Specification'!$J$9*'Vehicle Specification'!$J$13*'Vehicle Specification'!$J$10*('Forces Acting on Vehicle'!C2521*'Forces Acting on Vehicle'!C2521)</f>
        <v>-905.71230397690022</v>
      </c>
      <c r="G2521" s="20">
        <f>0.5*'Vehicle Specification'!$J$9*'Vehicle Specification'!$J$13*'Vehicle Specification'!$J$11*('Forces Acting on Vehicle'!C2521*'Forces Acting on Vehicle'!C2521)</f>
        <v>608.39641087810014</v>
      </c>
      <c r="H2521" s="20">
        <f>'Vehicle Specification'!$J$8-'Forces Acting on Vehicle'!F2521</f>
        <v>6889.8123039769007</v>
      </c>
      <c r="I2521" s="20">
        <f>H2521*'Vehicle Specification'!$J$12</f>
        <v>137.79624607953801</v>
      </c>
      <c r="J2521" s="20">
        <f>E2521+'Forces Acting on Vehicle'!G2521+'Forces Acting on Vehicle'!I2521</f>
        <v>529.24038114487371</v>
      </c>
      <c r="K2521" s="22">
        <f t="shared" si="117"/>
        <v>22281.020046199184</v>
      </c>
      <c r="L2521" s="21">
        <f t="shared" si="118"/>
        <v>22281.020046199184</v>
      </c>
      <c r="M2521" s="20" t="str">
        <f t="shared" si="119"/>
        <v>0</v>
      </c>
    </row>
    <row r="2522" spans="1:13" x14ac:dyDescent="0.2">
      <c r="A2522" s="5">
        <v>49.140999999999998</v>
      </c>
      <c r="B2522" s="5">
        <v>2038</v>
      </c>
      <c r="C2522" s="5">
        <v>42.1</v>
      </c>
      <c r="D2522" s="12">
        <v>-0.29030278818719929</v>
      </c>
      <c r="E2522" s="20">
        <f>'Vehicle Specification'!$J$7*'Forces Acting on Vehicle'!D2522</f>
        <v>-177.08470079419158</v>
      </c>
      <c r="F2522" s="20">
        <f>0.5*'Vehicle Specification'!$J$9*'Vehicle Specification'!$J$13*'Vehicle Specification'!$J$10*('Forces Acting on Vehicle'!C2522*'Forces Acting on Vehicle'!C2522)</f>
        <v>-905.71230397690022</v>
      </c>
      <c r="G2522" s="20">
        <f>0.5*'Vehicle Specification'!$J$9*'Vehicle Specification'!$J$13*'Vehicle Specification'!$J$11*('Forces Acting on Vehicle'!C2522*'Forces Acting on Vehicle'!C2522)</f>
        <v>608.39641087810014</v>
      </c>
      <c r="H2522" s="20">
        <f>'Vehicle Specification'!$J$8-'Forces Acting on Vehicle'!F2522</f>
        <v>6889.8123039769007</v>
      </c>
      <c r="I2522" s="20">
        <f>H2522*'Vehicle Specification'!$J$12</f>
        <v>137.79624607953801</v>
      </c>
      <c r="J2522" s="20">
        <f>E2522+'Forces Acting on Vehicle'!G2522+'Forces Acting on Vehicle'!I2522</f>
        <v>569.1079561634466</v>
      </c>
      <c r="K2522" s="22">
        <f t="shared" si="117"/>
        <v>23959.444954481103</v>
      </c>
      <c r="L2522" s="21">
        <f t="shared" si="118"/>
        <v>23959.444954481103</v>
      </c>
      <c r="M2522" s="20" t="str">
        <f t="shared" si="119"/>
        <v>0</v>
      </c>
    </row>
    <row r="2523" spans="1:13" x14ac:dyDescent="0.2">
      <c r="A2523" s="5">
        <v>49.16</v>
      </c>
      <c r="B2523" s="5">
        <v>2039</v>
      </c>
      <c r="C2523" s="5">
        <v>42.1</v>
      </c>
      <c r="D2523" s="12">
        <v>-0.24118508614415782</v>
      </c>
      <c r="E2523" s="20">
        <f>'Vehicle Specification'!$J$7*'Forces Acting on Vehicle'!D2523</f>
        <v>-147.12290254793626</v>
      </c>
      <c r="F2523" s="20">
        <f>0.5*'Vehicle Specification'!$J$9*'Vehicle Specification'!$J$13*'Vehicle Specification'!$J$10*('Forces Acting on Vehicle'!C2523*'Forces Acting on Vehicle'!C2523)</f>
        <v>-905.71230397690022</v>
      </c>
      <c r="G2523" s="20">
        <f>0.5*'Vehicle Specification'!$J$9*'Vehicle Specification'!$J$13*'Vehicle Specification'!$J$11*('Forces Acting on Vehicle'!C2523*'Forces Acting on Vehicle'!C2523)</f>
        <v>608.39641087810014</v>
      </c>
      <c r="H2523" s="20">
        <f>'Vehicle Specification'!$J$8-'Forces Acting on Vehicle'!F2523</f>
        <v>6889.8123039769007</v>
      </c>
      <c r="I2523" s="20">
        <f>H2523*'Vehicle Specification'!$J$12</f>
        <v>137.79624607953801</v>
      </c>
      <c r="J2523" s="20">
        <f>E2523+'Forces Acting on Vehicle'!G2523+'Forces Acting on Vehicle'!I2523</f>
        <v>599.06975440970189</v>
      </c>
      <c r="K2523" s="22">
        <f t="shared" si="117"/>
        <v>25220.836660648449</v>
      </c>
      <c r="L2523" s="21">
        <f t="shared" si="118"/>
        <v>25220.836660648449</v>
      </c>
      <c r="M2523" s="20" t="str">
        <f t="shared" si="119"/>
        <v>0</v>
      </c>
    </row>
    <row r="2524" spans="1:13" x14ac:dyDescent="0.2">
      <c r="A2524" s="5">
        <v>49.18</v>
      </c>
      <c r="B2524" s="5">
        <v>2040</v>
      </c>
      <c r="C2524" s="5">
        <v>42</v>
      </c>
      <c r="D2524" s="12">
        <v>-0.13925527392437809</v>
      </c>
      <c r="E2524" s="20">
        <f>'Vehicle Specification'!$J$7*'Forces Acting on Vehicle'!D2524</f>
        <v>-84.945717093870627</v>
      </c>
      <c r="F2524" s="20">
        <f>0.5*'Vehicle Specification'!$J$9*'Vehicle Specification'!$J$13*'Vehicle Specification'!$J$10*('Forces Acting on Vehicle'!C2524*'Forces Acting on Vehicle'!C2524)</f>
        <v>-901.41474276000019</v>
      </c>
      <c r="G2524" s="20">
        <f>0.5*'Vehicle Specification'!$J$9*'Vehicle Specification'!$J$13*'Vehicle Specification'!$J$11*('Forces Acting on Vehicle'!C2524*'Forces Acting on Vehicle'!C2524)</f>
        <v>605.50959924000006</v>
      </c>
      <c r="H2524" s="20">
        <f>'Vehicle Specification'!$J$8-'Forces Acting on Vehicle'!F2524</f>
        <v>6885.5147427600004</v>
      </c>
      <c r="I2524" s="20">
        <f>H2524*'Vehicle Specification'!$J$12</f>
        <v>137.7102948552</v>
      </c>
      <c r="J2524" s="20">
        <f>E2524+'Forces Acting on Vehicle'!G2524+'Forces Acting on Vehicle'!I2524</f>
        <v>658.27417700132946</v>
      </c>
      <c r="K2524" s="22">
        <f t="shared" si="117"/>
        <v>27647.515434055837</v>
      </c>
      <c r="L2524" s="21">
        <f t="shared" si="118"/>
        <v>27647.515434055837</v>
      </c>
      <c r="M2524" s="20" t="str">
        <f t="shared" si="119"/>
        <v>0</v>
      </c>
    </row>
    <row r="2525" spans="1:13" x14ac:dyDescent="0.2">
      <c r="A2525" s="5">
        <v>49.198999999999998</v>
      </c>
      <c r="B2525" s="5">
        <v>2041</v>
      </c>
      <c r="C2525" s="5">
        <v>42</v>
      </c>
      <c r="D2525" s="12">
        <v>-3.4082235679880571E-2</v>
      </c>
      <c r="E2525" s="20">
        <f>'Vehicle Specification'!$J$7*'Forces Acting on Vehicle'!D2525</f>
        <v>-20.790163764727147</v>
      </c>
      <c r="F2525" s="20">
        <f>0.5*'Vehicle Specification'!$J$9*'Vehicle Specification'!$J$13*'Vehicle Specification'!$J$10*('Forces Acting on Vehicle'!C2525*'Forces Acting on Vehicle'!C2525)</f>
        <v>-901.41474276000019</v>
      </c>
      <c r="G2525" s="20">
        <f>0.5*'Vehicle Specification'!$J$9*'Vehicle Specification'!$J$13*'Vehicle Specification'!$J$11*('Forces Acting on Vehicle'!C2525*'Forces Acting on Vehicle'!C2525)</f>
        <v>605.50959924000006</v>
      </c>
      <c r="H2525" s="20">
        <f>'Vehicle Specification'!$J$8-'Forces Acting on Vehicle'!F2525</f>
        <v>6885.5147427600004</v>
      </c>
      <c r="I2525" s="20">
        <f>H2525*'Vehicle Specification'!$J$12</f>
        <v>137.7102948552</v>
      </c>
      <c r="J2525" s="20">
        <f>E2525+'Forces Acting on Vehicle'!G2525+'Forces Acting on Vehicle'!I2525</f>
        <v>722.42973033047292</v>
      </c>
      <c r="K2525" s="22">
        <f t="shared" si="117"/>
        <v>30342.048673879865</v>
      </c>
      <c r="L2525" s="21">
        <f t="shared" si="118"/>
        <v>30342.048673879865</v>
      </c>
      <c r="M2525" s="20" t="str">
        <f t="shared" si="119"/>
        <v>0</v>
      </c>
    </row>
    <row r="2526" spans="1:13" x14ac:dyDescent="0.2">
      <c r="A2526" s="5">
        <v>49.219000000000001</v>
      </c>
      <c r="B2526" s="5">
        <v>2042</v>
      </c>
      <c r="C2526" s="5">
        <v>42</v>
      </c>
      <c r="D2526" s="12">
        <v>9.8871561333943713E-3</v>
      </c>
      <c r="E2526" s="20">
        <f>'Vehicle Specification'!$J$7*'Forces Acting on Vehicle'!D2526</f>
        <v>6.0311652413705668</v>
      </c>
      <c r="F2526" s="20">
        <f>0.5*'Vehicle Specification'!$J$9*'Vehicle Specification'!$J$13*'Vehicle Specification'!$J$10*('Forces Acting on Vehicle'!C2526*'Forces Acting on Vehicle'!C2526)</f>
        <v>-901.41474276000019</v>
      </c>
      <c r="G2526" s="20">
        <f>0.5*'Vehicle Specification'!$J$9*'Vehicle Specification'!$J$13*'Vehicle Specification'!$J$11*('Forces Acting on Vehicle'!C2526*'Forces Acting on Vehicle'!C2526)</f>
        <v>605.50959924000006</v>
      </c>
      <c r="H2526" s="20">
        <f>'Vehicle Specification'!$J$8-'Forces Acting on Vehicle'!F2526</f>
        <v>6885.5147427600004</v>
      </c>
      <c r="I2526" s="20">
        <f>H2526*'Vehicle Specification'!$J$12</f>
        <v>137.7102948552</v>
      </c>
      <c r="J2526" s="20">
        <f>E2526+'Forces Acting on Vehicle'!G2526+'Forces Acting on Vehicle'!I2526</f>
        <v>749.25105933657062</v>
      </c>
      <c r="K2526" s="22">
        <f t="shared" si="117"/>
        <v>31468.544492135967</v>
      </c>
      <c r="L2526" s="21">
        <f t="shared" si="118"/>
        <v>31468.544492135967</v>
      </c>
      <c r="M2526" s="20" t="str">
        <f t="shared" si="119"/>
        <v>0</v>
      </c>
    </row>
    <row r="2527" spans="1:13" x14ac:dyDescent="0.2">
      <c r="A2527" s="5">
        <v>49.238</v>
      </c>
      <c r="B2527" s="5">
        <v>2042</v>
      </c>
      <c r="C2527" s="5">
        <v>42</v>
      </c>
      <c r="D2527" s="12">
        <v>-1.1016386052309798E-2</v>
      </c>
      <c r="E2527" s="20">
        <f>'Vehicle Specification'!$J$7*'Forces Acting on Vehicle'!D2527</f>
        <v>-6.7199954919089766</v>
      </c>
      <c r="F2527" s="20">
        <f>0.5*'Vehicle Specification'!$J$9*'Vehicle Specification'!$J$13*'Vehicle Specification'!$J$10*('Forces Acting on Vehicle'!C2527*'Forces Acting on Vehicle'!C2527)</f>
        <v>-901.41474276000019</v>
      </c>
      <c r="G2527" s="20">
        <f>0.5*'Vehicle Specification'!$J$9*'Vehicle Specification'!$J$13*'Vehicle Specification'!$J$11*('Forces Acting on Vehicle'!C2527*'Forces Acting on Vehicle'!C2527)</f>
        <v>605.50959924000006</v>
      </c>
      <c r="H2527" s="20">
        <f>'Vehicle Specification'!$J$8-'Forces Acting on Vehicle'!F2527</f>
        <v>6885.5147427600004</v>
      </c>
      <c r="I2527" s="20">
        <f>H2527*'Vehicle Specification'!$J$12</f>
        <v>137.7102948552</v>
      </c>
      <c r="J2527" s="20">
        <f>E2527+'Forces Acting on Vehicle'!G2527+'Forces Acting on Vehicle'!I2527</f>
        <v>736.49989860329106</v>
      </c>
      <c r="K2527" s="22">
        <f t="shared" si="117"/>
        <v>30932.995741338225</v>
      </c>
      <c r="L2527" s="21">
        <f t="shared" si="118"/>
        <v>30932.995741338225</v>
      </c>
      <c r="M2527" s="20" t="str">
        <f t="shared" si="119"/>
        <v>0</v>
      </c>
    </row>
    <row r="2528" spans="1:13" x14ac:dyDescent="0.2">
      <c r="A2528" s="5">
        <v>49.258000000000003</v>
      </c>
      <c r="B2528" s="5">
        <v>2043</v>
      </c>
      <c r="C2528" s="5">
        <v>42</v>
      </c>
      <c r="D2528" s="12">
        <v>-1.2972059874041339E-2</v>
      </c>
      <c r="E2528" s="20">
        <f>'Vehicle Specification'!$J$7*'Forces Acting on Vehicle'!D2528</f>
        <v>-7.9129565231652164</v>
      </c>
      <c r="F2528" s="20">
        <f>0.5*'Vehicle Specification'!$J$9*'Vehicle Specification'!$J$13*'Vehicle Specification'!$J$10*('Forces Acting on Vehicle'!C2528*'Forces Acting on Vehicle'!C2528)</f>
        <v>-901.41474276000019</v>
      </c>
      <c r="G2528" s="20">
        <f>0.5*'Vehicle Specification'!$J$9*'Vehicle Specification'!$J$13*'Vehicle Specification'!$J$11*('Forces Acting on Vehicle'!C2528*'Forces Acting on Vehicle'!C2528)</f>
        <v>605.50959924000006</v>
      </c>
      <c r="H2528" s="20">
        <f>'Vehicle Specification'!$J$8-'Forces Acting on Vehicle'!F2528</f>
        <v>6885.5147427600004</v>
      </c>
      <c r="I2528" s="20">
        <f>H2528*'Vehicle Specification'!$J$12</f>
        <v>137.7102948552</v>
      </c>
      <c r="J2528" s="20">
        <f>E2528+'Forces Acting on Vehicle'!G2528+'Forces Acting on Vehicle'!I2528</f>
        <v>735.30693757203483</v>
      </c>
      <c r="K2528" s="22">
        <f t="shared" si="117"/>
        <v>30882.891378025462</v>
      </c>
      <c r="L2528" s="21">
        <f t="shared" si="118"/>
        <v>30882.891378025462</v>
      </c>
      <c r="M2528" s="20" t="str">
        <f t="shared" si="119"/>
        <v>0</v>
      </c>
    </row>
    <row r="2529" spans="1:13" x14ac:dyDescent="0.2">
      <c r="A2529" s="5">
        <v>49.277000000000001</v>
      </c>
      <c r="B2529" s="5">
        <v>2044</v>
      </c>
      <c r="C2529" s="5">
        <v>41.9</v>
      </c>
      <c r="D2529" s="12">
        <v>1.0819434218971047E-2</v>
      </c>
      <c r="E2529" s="20">
        <f>'Vehicle Specification'!$J$7*'Forces Acting on Vehicle'!D2529</f>
        <v>6.5998548735723386</v>
      </c>
      <c r="F2529" s="20">
        <f>0.5*'Vehicle Specification'!$J$9*'Vehicle Specification'!$J$13*'Vehicle Specification'!$J$10*('Forces Acting on Vehicle'!C2529*'Forces Acting on Vehicle'!C2529)</f>
        <v>-897.12740166490005</v>
      </c>
      <c r="G2529" s="20">
        <f>0.5*'Vehicle Specification'!$J$9*'Vehicle Specification'!$J$13*'Vehicle Specification'!$J$11*('Forces Acting on Vehicle'!C2529*'Forces Acting on Vehicle'!C2529)</f>
        <v>602.62965279010007</v>
      </c>
      <c r="H2529" s="20">
        <f>'Vehicle Specification'!$J$8-'Forces Acting on Vehicle'!F2529</f>
        <v>6881.2274016649008</v>
      </c>
      <c r="I2529" s="20">
        <f>H2529*'Vehicle Specification'!$J$12</f>
        <v>137.62454803329803</v>
      </c>
      <c r="J2529" s="20">
        <f>E2529+'Forces Acting on Vehicle'!G2529+'Forces Acting on Vehicle'!I2529</f>
        <v>746.85405569697036</v>
      </c>
      <c r="K2529" s="22">
        <f t="shared" si="117"/>
        <v>31293.184933703058</v>
      </c>
      <c r="L2529" s="21">
        <f t="shared" si="118"/>
        <v>31293.184933703058</v>
      </c>
      <c r="M2529" s="20" t="str">
        <f t="shared" si="119"/>
        <v>0</v>
      </c>
    </row>
    <row r="2530" spans="1:13" x14ac:dyDescent="0.2">
      <c r="A2530" s="5">
        <v>49.296999999999997</v>
      </c>
      <c r="B2530" s="5">
        <v>2045</v>
      </c>
      <c r="C2530" s="5">
        <v>41.9</v>
      </c>
      <c r="D2530" s="12">
        <v>3.4424858359324863E-3</v>
      </c>
      <c r="E2530" s="20">
        <f>'Vehicle Specification'!$J$7*'Forces Acting on Vehicle'!D2530</f>
        <v>2.0999163599188169</v>
      </c>
      <c r="F2530" s="20">
        <f>0.5*'Vehicle Specification'!$J$9*'Vehicle Specification'!$J$13*'Vehicle Specification'!$J$10*('Forces Acting on Vehicle'!C2530*'Forces Acting on Vehicle'!C2530)</f>
        <v>-897.12740166490005</v>
      </c>
      <c r="G2530" s="20">
        <f>0.5*'Vehicle Specification'!$J$9*'Vehicle Specification'!$J$13*'Vehicle Specification'!$J$11*('Forces Acting on Vehicle'!C2530*'Forces Acting on Vehicle'!C2530)</f>
        <v>602.62965279010007</v>
      </c>
      <c r="H2530" s="20">
        <f>'Vehicle Specification'!$J$8-'Forces Acting on Vehicle'!F2530</f>
        <v>6881.2274016649008</v>
      </c>
      <c r="I2530" s="20">
        <f>H2530*'Vehicle Specification'!$J$12</f>
        <v>137.62454803329803</v>
      </c>
      <c r="J2530" s="20">
        <f>E2530+'Forces Acting on Vehicle'!G2530+'Forces Acting on Vehicle'!I2530</f>
        <v>742.35411718331693</v>
      </c>
      <c r="K2530" s="22">
        <f t="shared" si="117"/>
        <v>31104.637509980977</v>
      </c>
      <c r="L2530" s="21">
        <f t="shared" si="118"/>
        <v>31104.637509980977</v>
      </c>
      <c r="M2530" s="20" t="str">
        <f t="shared" si="119"/>
        <v>0</v>
      </c>
    </row>
    <row r="2531" spans="1:13" x14ac:dyDescent="0.2">
      <c r="A2531" s="5">
        <v>49.316000000000003</v>
      </c>
      <c r="B2531" s="5">
        <v>2046</v>
      </c>
      <c r="C2531" s="5">
        <v>41.9</v>
      </c>
      <c r="D2531" s="12">
        <v>-7.9567991954121092E-2</v>
      </c>
      <c r="E2531" s="20">
        <f>'Vehicle Specification'!$J$7*'Forces Acting on Vehicle'!D2531</f>
        <v>-48.536475092013866</v>
      </c>
      <c r="F2531" s="20">
        <f>0.5*'Vehicle Specification'!$J$9*'Vehicle Specification'!$J$13*'Vehicle Specification'!$J$10*('Forces Acting on Vehicle'!C2531*'Forces Acting on Vehicle'!C2531)</f>
        <v>-897.12740166490005</v>
      </c>
      <c r="G2531" s="20">
        <f>0.5*'Vehicle Specification'!$J$9*'Vehicle Specification'!$J$13*'Vehicle Specification'!$J$11*('Forces Acting on Vehicle'!C2531*'Forces Acting on Vehicle'!C2531)</f>
        <v>602.62965279010007</v>
      </c>
      <c r="H2531" s="20">
        <f>'Vehicle Specification'!$J$8-'Forces Acting on Vehicle'!F2531</f>
        <v>6881.2274016649008</v>
      </c>
      <c r="I2531" s="20">
        <f>H2531*'Vehicle Specification'!$J$12</f>
        <v>137.62454803329803</v>
      </c>
      <c r="J2531" s="20">
        <f>E2531+'Forces Acting on Vehicle'!G2531+'Forces Acting on Vehicle'!I2531</f>
        <v>691.71772573138423</v>
      </c>
      <c r="K2531" s="22">
        <f t="shared" si="117"/>
        <v>28982.972708145</v>
      </c>
      <c r="L2531" s="21">
        <f t="shared" si="118"/>
        <v>28982.972708145</v>
      </c>
      <c r="M2531" s="20" t="str">
        <f t="shared" si="119"/>
        <v>0</v>
      </c>
    </row>
    <row r="2532" spans="1:13" x14ac:dyDescent="0.2">
      <c r="A2532" s="5">
        <v>49.335999999999999</v>
      </c>
      <c r="B2532" s="5">
        <v>2046</v>
      </c>
      <c r="C2532" s="5">
        <v>41.9</v>
      </c>
      <c r="D2532" s="12">
        <v>-0.17428710721583701</v>
      </c>
      <c r="E2532" s="20">
        <f>'Vehicle Specification'!$J$7*'Forces Acting on Vehicle'!D2532</f>
        <v>-106.31513540166058</v>
      </c>
      <c r="F2532" s="20">
        <f>0.5*'Vehicle Specification'!$J$9*'Vehicle Specification'!$J$13*'Vehicle Specification'!$J$10*('Forces Acting on Vehicle'!C2532*'Forces Acting on Vehicle'!C2532)</f>
        <v>-897.12740166490005</v>
      </c>
      <c r="G2532" s="20">
        <f>0.5*'Vehicle Specification'!$J$9*'Vehicle Specification'!$J$13*'Vehicle Specification'!$J$11*('Forces Acting on Vehicle'!C2532*'Forces Acting on Vehicle'!C2532)</f>
        <v>602.62965279010007</v>
      </c>
      <c r="H2532" s="20">
        <f>'Vehicle Specification'!$J$8-'Forces Acting on Vehicle'!F2532</f>
        <v>6881.2274016649008</v>
      </c>
      <c r="I2532" s="20">
        <f>H2532*'Vehicle Specification'!$J$12</f>
        <v>137.62454803329803</v>
      </c>
      <c r="J2532" s="20">
        <f>E2532+'Forces Acting on Vehicle'!G2532+'Forces Acting on Vehicle'!I2532</f>
        <v>633.9390654217375</v>
      </c>
      <c r="K2532" s="22">
        <f t="shared" si="117"/>
        <v>26562.046841170799</v>
      </c>
      <c r="L2532" s="21">
        <f t="shared" si="118"/>
        <v>26562.046841170799</v>
      </c>
      <c r="M2532" s="20" t="str">
        <f t="shared" si="119"/>
        <v>0</v>
      </c>
    </row>
    <row r="2533" spans="1:13" x14ac:dyDescent="0.2">
      <c r="A2533" s="5">
        <v>49.354999999999997</v>
      </c>
      <c r="B2533" s="5">
        <v>2047</v>
      </c>
      <c r="C2533" s="5">
        <v>41.9</v>
      </c>
      <c r="D2533" s="12">
        <v>-0.19752920575529212</v>
      </c>
      <c r="E2533" s="20">
        <f>'Vehicle Specification'!$J$7*'Forces Acting on Vehicle'!D2533</f>
        <v>-120.49281551072819</v>
      </c>
      <c r="F2533" s="20">
        <f>0.5*'Vehicle Specification'!$J$9*'Vehicle Specification'!$J$13*'Vehicle Specification'!$J$10*('Forces Acting on Vehicle'!C2533*'Forces Acting on Vehicle'!C2533)</f>
        <v>-897.12740166490005</v>
      </c>
      <c r="G2533" s="20">
        <f>0.5*'Vehicle Specification'!$J$9*'Vehicle Specification'!$J$13*'Vehicle Specification'!$J$11*('Forces Acting on Vehicle'!C2533*'Forces Acting on Vehicle'!C2533)</f>
        <v>602.62965279010007</v>
      </c>
      <c r="H2533" s="20">
        <f>'Vehicle Specification'!$J$8-'Forces Acting on Vehicle'!F2533</f>
        <v>6881.2274016649008</v>
      </c>
      <c r="I2533" s="20">
        <f>H2533*'Vehicle Specification'!$J$12</f>
        <v>137.62454803329803</v>
      </c>
      <c r="J2533" s="20">
        <f>E2533+'Forces Acting on Vehicle'!G2533+'Forces Acting on Vehicle'!I2533</f>
        <v>619.76138531266997</v>
      </c>
      <c r="K2533" s="22">
        <f t="shared" si="117"/>
        <v>25968.002044600871</v>
      </c>
      <c r="L2533" s="21">
        <f t="shared" si="118"/>
        <v>25968.002044600871</v>
      </c>
      <c r="M2533" s="20" t="str">
        <f t="shared" si="119"/>
        <v>0</v>
      </c>
    </row>
    <row r="2534" spans="1:13" x14ac:dyDescent="0.2">
      <c r="A2534" s="5">
        <v>49.375</v>
      </c>
      <c r="B2534" s="5">
        <v>2048</v>
      </c>
      <c r="C2534" s="5">
        <v>41.8</v>
      </c>
      <c r="D2534" s="12">
        <v>-0.14024974602145773</v>
      </c>
      <c r="E2534" s="20">
        <f>'Vehicle Specification'!$J$7*'Forces Acting on Vehicle'!D2534</f>
        <v>-85.552345073089214</v>
      </c>
      <c r="F2534" s="20">
        <f>0.5*'Vehicle Specification'!$J$9*'Vehicle Specification'!$J$13*'Vehicle Specification'!$J$10*('Forces Acting on Vehicle'!C2534*'Forces Acting on Vehicle'!C2534)</f>
        <v>-892.85028069160001</v>
      </c>
      <c r="G2534" s="20">
        <f>0.5*'Vehicle Specification'!$J$9*'Vehicle Specification'!$J$13*'Vehicle Specification'!$J$11*('Forces Acting on Vehicle'!C2534*'Forces Acting on Vehicle'!C2534)</f>
        <v>599.75657152839995</v>
      </c>
      <c r="H2534" s="20">
        <f>'Vehicle Specification'!$J$8-'Forces Acting on Vehicle'!F2534</f>
        <v>6876.9502806916007</v>
      </c>
      <c r="I2534" s="20">
        <f>H2534*'Vehicle Specification'!$J$12</f>
        <v>137.53900561383202</v>
      </c>
      <c r="J2534" s="20">
        <f>E2534+'Forces Acting on Vehicle'!G2534+'Forces Acting on Vehicle'!I2534</f>
        <v>651.74323206914278</v>
      </c>
      <c r="K2534" s="22">
        <f t="shared" si="117"/>
        <v>27242.867100490166</v>
      </c>
      <c r="L2534" s="21">
        <f t="shared" si="118"/>
        <v>27242.867100490166</v>
      </c>
      <c r="M2534" s="20" t="str">
        <f t="shared" si="119"/>
        <v>0</v>
      </c>
    </row>
    <row r="2535" spans="1:13" x14ac:dyDescent="0.2">
      <c r="A2535" s="5">
        <v>49.395000000000003</v>
      </c>
      <c r="B2535" s="5">
        <v>2049</v>
      </c>
      <c r="C2535" s="5">
        <v>41.8</v>
      </c>
      <c r="D2535" s="12">
        <v>-9.3715773008527223E-2</v>
      </c>
      <c r="E2535" s="20">
        <f>'Vehicle Specification'!$J$7*'Forces Acting on Vehicle'!D2535</f>
        <v>-57.166621535201607</v>
      </c>
      <c r="F2535" s="20">
        <f>0.5*'Vehicle Specification'!$J$9*'Vehicle Specification'!$J$13*'Vehicle Specification'!$J$10*('Forces Acting on Vehicle'!C2535*'Forces Acting on Vehicle'!C2535)</f>
        <v>-892.85028069160001</v>
      </c>
      <c r="G2535" s="20">
        <f>0.5*'Vehicle Specification'!$J$9*'Vehicle Specification'!$J$13*'Vehicle Specification'!$J$11*('Forces Acting on Vehicle'!C2535*'Forces Acting on Vehicle'!C2535)</f>
        <v>599.75657152839995</v>
      </c>
      <c r="H2535" s="20">
        <f>'Vehicle Specification'!$J$8-'Forces Acting on Vehicle'!F2535</f>
        <v>6876.9502806916007</v>
      </c>
      <c r="I2535" s="20">
        <f>H2535*'Vehicle Specification'!$J$12</f>
        <v>137.53900561383202</v>
      </c>
      <c r="J2535" s="20">
        <f>E2535+'Forces Acting on Vehicle'!G2535+'Forces Acting on Vehicle'!I2535</f>
        <v>680.12895560703043</v>
      </c>
      <c r="K2535" s="22">
        <f t="shared" si="117"/>
        <v>28429.390344373871</v>
      </c>
      <c r="L2535" s="21">
        <f t="shared" si="118"/>
        <v>28429.390344373871</v>
      </c>
      <c r="M2535" s="20" t="str">
        <f t="shared" si="119"/>
        <v>0</v>
      </c>
    </row>
    <row r="2536" spans="1:13" x14ac:dyDescent="0.2">
      <c r="A2536" s="5">
        <v>49.414000000000001</v>
      </c>
      <c r="B2536" s="5">
        <v>2050</v>
      </c>
      <c r="C2536" s="5">
        <v>41.8</v>
      </c>
      <c r="D2536" s="12">
        <v>-0.10902243603232308</v>
      </c>
      <c r="E2536" s="20">
        <f>'Vehicle Specification'!$J$7*'Forces Acting on Vehicle'!D2536</f>
        <v>-66.503685979717076</v>
      </c>
      <c r="F2536" s="20">
        <f>0.5*'Vehicle Specification'!$J$9*'Vehicle Specification'!$J$13*'Vehicle Specification'!$J$10*('Forces Acting on Vehicle'!C2536*'Forces Acting on Vehicle'!C2536)</f>
        <v>-892.85028069160001</v>
      </c>
      <c r="G2536" s="20">
        <f>0.5*'Vehicle Specification'!$J$9*'Vehicle Specification'!$J$13*'Vehicle Specification'!$J$11*('Forces Acting on Vehicle'!C2536*'Forces Acting on Vehicle'!C2536)</f>
        <v>599.75657152839995</v>
      </c>
      <c r="H2536" s="20">
        <f>'Vehicle Specification'!$J$8-'Forces Acting on Vehicle'!F2536</f>
        <v>6876.9502806916007</v>
      </c>
      <c r="I2536" s="20">
        <f>H2536*'Vehicle Specification'!$J$12</f>
        <v>137.53900561383202</v>
      </c>
      <c r="J2536" s="20">
        <f>E2536+'Forces Acting on Vehicle'!G2536+'Forces Acting on Vehicle'!I2536</f>
        <v>670.79189116251496</v>
      </c>
      <c r="K2536" s="22">
        <f t="shared" si="117"/>
        <v>28039.101050593123</v>
      </c>
      <c r="L2536" s="21">
        <f t="shared" si="118"/>
        <v>28039.101050593123</v>
      </c>
      <c r="M2536" s="20" t="str">
        <f t="shared" si="119"/>
        <v>0</v>
      </c>
    </row>
    <row r="2537" spans="1:13" x14ac:dyDescent="0.2">
      <c r="A2537" s="5">
        <v>49.433999999999997</v>
      </c>
      <c r="B2537" s="5">
        <v>2051</v>
      </c>
      <c r="C2537" s="5">
        <v>41.8</v>
      </c>
      <c r="D2537" s="12">
        <v>-0.17783987431240975</v>
      </c>
      <c r="E2537" s="20">
        <f>'Vehicle Specification'!$J$7*'Forces Acting on Vehicle'!D2537</f>
        <v>-108.48232333056994</v>
      </c>
      <c r="F2537" s="20">
        <f>0.5*'Vehicle Specification'!$J$9*'Vehicle Specification'!$J$13*'Vehicle Specification'!$J$10*('Forces Acting on Vehicle'!C2537*'Forces Acting on Vehicle'!C2537)</f>
        <v>-892.85028069160001</v>
      </c>
      <c r="G2537" s="20">
        <f>0.5*'Vehicle Specification'!$J$9*'Vehicle Specification'!$J$13*'Vehicle Specification'!$J$11*('Forces Acting on Vehicle'!C2537*'Forces Acting on Vehicle'!C2537)</f>
        <v>599.75657152839995</v>
      </c>
      <c r="H2537" s="20">
        <f>'Vehicle Specification'!$J$8-'Forces Acting on Vehicle'!F2537</f>
        <v>6876.9502806916007</v>
      </c>
      <c r="I2537" s="20">
        <f>H2537*'Vehicle Specification'!$J$12</f>
        <v>137.53900561383202</v>
      </c>
      <c r="J2537" s="20">
        <f>E2537+'Forces Acting on Vehicle'!G2537+'Forces Acting on Vehicle'!I2537</f>
        <v>628.81325381166198</v>
      </c>
      <c r="K2537" s="22">
        <f t="shared" si="117"/>
        <v>26284.394009327469</v>
      </c>
      <c r="L2537" s="21">
        <f t="shared" si="118"/>
        <v>26284.394009327469</v>
      </c>
      <c r="M2537" s="20" t="str">
        <f t="shared" si="119"/>
        <v>0</v>
      </c>
    </row>
    <row r="2538" spans="1:13" x14ac:dyDescent="0.2">
      <c r="A2538" s="5">
        <v>49.453000000000003</v>
      </c>
      <c r="B2538" s="5">
        <v>2051</v>
      </c>
      <c r="C2538" s="5">
        <v>41.8</v>
      </c>
      <c r="D2538" s="12">
        <v>-0.25340193447336345</v>
      </c>
      <c r="E2538" s="20">
        <f>'Vehicle Specification'!$J$7*'Forces Acting on Vehicle'!D2538</f>
        <v>-154.5751800287517</v>
      </c>
      <c r="F2538" s="20">
        <f>0.5*'Vehicle Specification'!$J$9*'Vehicle Specification'!$J$13*'Vehicle Specification'!$J$10*('Forces Acting on Vehicle'!C2538*'Forces Acting on Vehicle'!C2538)</f>
        <v>-892.85028069160001</v>
      </c>
      <c r="G2538" s="20">
        <f>0.5*'Vehicle Specification'!$J$9*'Vehicle Specification'!$J$13*'Vehicle Specification'!$J$11*('Forces Acting on Vehicle'!C2538*'Forces Acting on Vehicle'!C2538)</f>
        <v>599.75657152839995</v>
      </c>
      <c r="H2538" s="20">
        <f>'Vehicle Specification'!$J$8-'Forces Acting on Vehicle'!F2538</f>
        <v>6876.9502806916007</v>
      </c>
      <c r="I2538" s="20">
        <f>H2538*'Vehicle Specification'!$J$12</f>
        <v>137.53900561383202</v>
      </c>
      <c r="J2538" s="20">
        <f>E2538+'Forces Acting on Vehicle'!G2538+'Forces Acting on Vehicle'!I2538</f>
        <v>582.72039711348032</v>
      </c>
      <c r="K2538" s="22">
        <f t="shared" si="117"/>
        <v>24357.712599343475</v>
      </c>
      <c r="L2538" s="21">
        <f t="shared" si="118"/>
        <v>24357.712599343475</v>
      </c>
      <c r="M2538" s="20" t="str">
        <f t="shared" si="119"/>
        <v>0</v>
      </c>
    </row>
    <row r="2539" spans="1:13" x14ac:dyDescent="0.2">
      <c r="A2539" s="5">
        <v>49.472999999999999</v>
      </c>
      <c r="B2539" s="5">
        <v>2052</v>
      </c>
      <c r="C2539" s="5">
        <v>41.8</v>
      </c>
      <c r="D2539" s="12">
        <v>-0.31987922112391243</v>
      </c>
      <c r="E2539" s="20">
        <f>'Vehicle Specification'!$J$7*'Forces Acting on Vehicle'!D2539</f>
        <v>-195.12632488558657</v>
      </c>
      <c r="F2539" s="20">
        <f>0.5*'Vehicle Specification'!$J$9*'Vehicle Specification'!$J$13*'Vehicle Specification'!$J$10*('Forces Acting on Vehicle'!C2539*'Forces Acting on Vehicle'!C2539)</f>
        <v>-892.85028069160001</v>
      </c>
      <c r="G2539" s="20">
        <f>0.5*'Vehicle Specification'!$J$9*'Vehicle Specification'!$J$13*'Vehicle Specification'!$J$11*('Forces Acting on Vehicle'!C2539*'Forces Acting on Vehicle'!C2539)</f>
        <v>599.75657152839995</v>
      </c>
      <c r="H2539" s="20">
        <f>'Vehicle Specification'!$J$8-'Forces Acting on Vehicle'!F2539</f>
        <v>6876.9502806916007</v>
      </c>
      <c r="I2539" s="20">
        <f>H2539*'Vehicle Specification'!$J$12</f>
        <v>137.53900561383202</v>
      </c>
      <c r="J2539" s="20">
        <f>E2539+'Forces Acting on Vehicle'!G2539+'Forces Acting on Vehicle'!I2539</f>
        <v>542.16925225664545</v>
      </c>
      <c r="K2539" s="22">
        <f t="shared" si="117"/>
        <v>22662.674744327778</v>
      </c>
      <c r="L2539" s="21">
        <f t="shared" si="118"/>
        <v>22662.674744327778</v>
      </c>
      <c r="M2539" s="20" t="str">
        <f t="shared" si="119"/>
        <v>0</v>
      </c>
    </row>
    <row r="2540" spans="1:13" x14ac:dyDescent="0.2">
      <c r="A2540" s="5">
        <v>49.491999999999997</v>
      </c>
      <c r="B2540" s="5">
        <v>2053</v>
      </c>
      <c r="C2540" s="5">
        <v>41.7</v>
      </c>
      <c r="D2540" s="12">
        <v>-0.35848753060346311</v>
      </c>
      <c r="E2540" s="20">
        <f>'Vehicle Specification'!$J$7*'Forces Acting on Vehicle'!D2540</f>
        <v>-218.6773936681125</v>
      </c>
      <c r="F2540" s="20">
        <f>0.5*'Vehicle Specification'!$J$9*'Vehicle Specification'!$J$13*'Vehicle Specification'!$J$10*('Forces Acting on Vehicle'!C2540*'Forces Acting on Vehicle'!C2540)</f>
        <v>-888.58337984010029</v>
      </c>
      <c r="G2540" s="20">
        <f>0.5*'Vehicle Specification'!$J$9*'Vehicle Specification'!$J$13*'Vehicle Specification'!$J$11*('Forces Acting on Vehicle'!C2540*'Forces Acting on Vehicle'!C2540)</f>
        <v>596.89035545490015</v>
      </c>
      <c r="H2540" s="20">
        <f>'Vehicle Specification'!$J$8-'Forces Acting on Vehicle'!F2540</f>
        <v>6872.6833798401003</v>
      </c>
      <c r="I2540" s="20">
        <f>H2540*'Vehicle Specification'!$J$12</f>
        <v>137.45366759680201</v>
      </c>
      <c r="J2540" s="20">
        <f>E2540+'Forces Acting on Vehicle'!G2540+'Forces Acting on Vehicle'!I2540</f>
        <v>515.66662938358968</v>
      </c>
      <c r="K2540" s="22">
        <f t="shared" si="117"/>
        <v>21503.298445295692</v>
      </c>
      <c r="L2540" s="21">
        <f t="shared" si="118"/>
        <v>21503.298445295692</v>
      </c>
      <c r="M2540" s="20" t="str">
        <f t="shared" si="119"/>
        <v>0</v>
      </c>
    </row>
    <row r="2541" spans="1:13" x14ac:dyDescent="0.2">
      <c r="A2541" s="5">
        <v>49.512</v>
      </c>
      <c r="B2541" s="5">
        <v>2054</v>
      </c>
      <c r="C2541" s="5">
        <v>41.7</v>
      </c>
      <c r="D2541" s="12">
        <v>-0.3710735905958239</v>
      </c>
      <c r="E2541" s="20">
        <f>'Vehicle Specification'!$J$7*'Forces Acting on Vehicle'!D2541</f>
        <v>-226.35489026345257</v>
      </c>
      <c r="F2541" s="20">
        <f>0.5*'Vehicle Specification'!$J$9*'Vehicle Specification'!$J$13*'Vehicle Specification'!$J$10*('Forces Acting on Vehicle'!C2541*'Forces Acting on Vehicle'!C2541)</f>
        <v>-888.58337984010029</v>
      </c>
      <c r="G2541" s="20">
        <f>0.5*'Vehicle Specification'!$J$9*'Vehicle Specification'!$J$13*'Vehicle Specification'!$J$11*('Forces Acting on Vehicle'!C2541*'Forces Acting on Vehicle'!C2541)</f>
        <v>596.89035545490015</v>
      </c>
      <c r="H2541" s="20">
        <f>'Vehicle Specification'!$J$8-'Forces Acting on Vehicle'!F2541</f>
        <v>6872.6833798401003</v>
      </c>
      <c r="I2541" s="20">
        <f>H2541*'Vehicle Specification'!$J$12</f>
        <v>137.45366759680201</v>
      </c>
      <c r="J2541" s="20">
        <f>E2541+'Forces Acting on Vehicle'!G2541+'Forces Acting on Vehicle'!I2541</f>
        <v>507.98913278824955</v>
      </c>
      <c r="K2541" s="22">
        <f t="shared" si="117"/>
        <v>21183.146837270007</v>
      </c>
      <c r="L2541" s="21">
        <f t="shared" si="118"/>
        <v>21183.146837270007</v>
      </c>
      <c r="M2541" s="20" t="str">
        <f t="shared" si="119"/>
        <v>0</v>
      </c>
    </row>
    <row r="2542" spans="1:13" x14ac:dyDescent="0.2">
      <c r="A2542" s="5">
        <v>49.530999999999999</v>
      </c>
      <c r="B2542" s="5">
        <v>2055</v>
      </c>
      <c r="C2542" s="5">
        <v>41.7</v>
      </c>
      <c r="D2542" s="12">
        <v>-0.40248907829269298</v>
      </c>
      <c r="E2542" s="20">
        <f>'Vehicle Specification'!$J$7*'Forces Acting on Vehicle'!D2542</f>
        <v>-245.51833775854271</v>
      </c>
      <c r="F2542" s="20">
        <f>0.5*'Vehicle Specification'!$J$9*'Vehicle Specification'!$J$13*'Vehicle Specification'!$J$10*('Forces Acting on Vehicle'!C2542*'Forces Acting on Vehicle'!C2542)</f>
        <v>-888.58337984010029</v>
      </c>
      <c r="G2542" s="20">
        <f>0.5*'Vehicle Specification'!$J$9*'Vehicle Specification'!$J$13*'Vehicle Specification'!$J$11*('Forces Acting on Vehicle'!C2542*'Forces Acting on Vehicle'!C2542)</f>
        <v>596.89035545490015</v>
      </c>
      <c r="H2542" s="20">
        <f>'Vehicle Specification'!$J$8-'Forces Acting on Vehicle'!F2542</f>
        <v>6872.6833798401003</v>
      </c>
      <c r="I2542" s="20">
        <f>H2542*'Vehicle Specification'!$J$12</f>
        <v>137.45366759680201</v>
      </c>
      <c r="J2542" s="20">
        <f>E2542+'Forces Acting on Vehicle'!G2542+'Forces Acting on Vehicle'!I2542</f>
        <v>488.82568529315944</v>
      </c>
      <c r="K2542" s="22">
        <f t="shared" si="117"/>
        <v>20384.03107672475</v>
      </c>
      <c r="L2542" s="21">
        <f t="shared" si="118"/>
        <v>20384.03107672475</v>
      </c>
      <c r="M2542" s="20" t="str">
        <f t="shared" si="119"/>
        <v>0</v>
      </c>
    </row>
    <row r="2543" spans="1:13" x14ac:dyDescent="0.2">
      <c r="A2543" s="5">
        <v>49.551000000000002</v>
      </c>
      <c r="B2543" s="5">
        <v>2055</v>
      </c>
      <c r="C2543" s="5">
        <v>41.6</v>
      </c>
      <c r="D2543" s="12">
        <v>-0.46154899824237572</v>
      </c>
      <c r="E2543" s="20">
        <f>'Vehicle Specification'!$J$7*'Forces Acting on Vehicle'!D2543</f>
        <v>-281.54488892784917</v>
      </c>
      <c r="F2543" s="20">
        <f>0.5*'Vehicle Specification'!$J$9*'Vehicle Specification'!$J$13*'Vehicle Specification'!$J$10*('Forces Acting on Vehicle'!C2543*'Forces Acting on Vehicle'!C2543)</f>
        <v>-884.32669911040023</v>
      </c>
      <c r="G2543" s="20">
        <f>0.5*'Vehicle Specification'!$J$9*'Vehicle Specification'!$J$13*'Vehicle Specification'!$J$11*('Forces Acting on Vehicle'!C2543*'Forces Acting on Vehicle'!C2543)</f>
        <v>594.0310045696001</v>
      </c>
      <c r="H2543" s="20">
        <f>'Vehicle Specification'!$J$8-'Forces Acting on Vehicle'!F2543</f>
        <v>6868.4266991104005</v>
      </c>
      <c r="I2543" s="20">
        <f>H2543*'Vehicle Specification'!$J$12</f>
        <v>137.36853398220802</v>
      </c>
      <c r="J2543" s="20">
        <f>E2543+'Forces Acting on Vehicle'!G2543+'Forces Acting on Vehicle'!I2543</f>
        <v>449.85464962395895</v>
      </c>
      <c r="K2543" s="22">
        <f t="shared" si="117"/>
        <v>18713.953424356692</v>
      </c>
      <c r="L2543" s="21">
        <f t="shared" si="118"/>
        <v>18713.953424356692</v>
      </c>
      <c r="M2543" s="20" t="str">
        <f t="shared" si="119"/>
        <v>0</v>
      </c>
    </row>
    <row r="2544" spans="1:13" x14ac:dyDescent="0.2">
      <c r="A2544" s="5">
        <v>49.57</v>
      </c>
      <c r="B2544" s="5">
        <v>2056</v>
      </c>
      <c r="C2544" s="5">
        <v>41.6</v>
      </c>
      <c r="D2544" s="12">
        <v>-0.40184956284023771</v>
      </c>
      <c r="E2544" s="20">
        <f>'Vehicle Specification'!$J$7*'Forces Acting on Vehicle'!D2544</f>
        <v>-245.12823333254499</v>
      </c>
      <c r="F2544" s="20">
        <f>0.5*'Vehicle Specification'!$J$9*'Vehicle Specification'!$J$13*'Vehicle Specification'!$J$10*('Forces Acting on Vehicle'!C2544*'Forces Acting on Vehicle'!C2544)</f>
        <v>-884.32669911040023</v>
      </c>
      <c r="G2544" s="20">
        <f>0.5*'Vehicle Specification'!$J$9*'Vehicle Specification'!$J$13*'Vehicle Specification'!$J$11*('Forces Acting on Vehicle'!C2544*'Forces Acting on Vehicle'!C2544)</f>
        <v>594.0310045696001</v>
      </c>
      <c r="H2544" s="20">
        <f>'Vehicle Specification'!$J$8-'Forces Acting on Vehicle'!F2544</f>
        <v>6868.4266991104005</v>
      </c>
      <c r="I2544" s="20">
        <f>H2544*'Vehicle Specification'!$J$12</f>
        <v>137.36853398220802</v>
      </c>
      <c r="J2544" s="20">
        <f>E2544+'Forces Acting on Vehicle'!G2544+'Forces Acting on Vehicle'!I2544</f>
        <v>486.27130521926313</v>
      </c>
      <c r="K2544" s="22">
        <f t="shared" si="117"/>
        <v>20228.886297121346</v>
      </c>
      <c r="L2544" s="21">
        <f t="shared" si="118"/>
        <v>20228.886297121346</v>
      </c>
      <c r="M2544" s="20" t="str">
        <f t="shared" si="119"/>
        <v>0</v>
      </c>
    </row>
    <row r="2545" spans="1:13" x14ac:dyDescent="0.2">
      <c r="A2545" s="5">
        <v>49.59</v>
      </c>
      <c r="B2545" s="5">
        <v>2057</v>
      </c>
      <c r="C2545" s="5">
        <v>41.6</v>
      </c>
      <c r="D2545" s="12">
        <v>-0.34141300224717513</v>
      </c>
      <c r="E2545" s="20">
        <f>'Vehicle Specification'!$J$7*'Forces Acting on Vehicle'!D2545</f>
        <v>-208.26193137077684</v>
      </c>
      <c r="F2545" s="20">
        <f>0.5*'Vehicle Specification'!$J$9*'Vehicle Specification'!$J$13*'Vehicle Specification'!$J$10*('Forces Acting on Vehicle'!C2545*'Forces Acting on Vehicle'!C2545)</f>
        <v>-884.32669911040023</v>
      </c>
      <c r="G2545" s="20">
        <f>0.5*'Vehicle Specification'!$J$9*'Vehicle Specification'!$J$13*'Vehicle Specification'!$J$11*('Forces Acting on Vehicle'!C2545*'Forces Acting on Vehicle'!C2545)</f>
        <v>594.0310045696001</v>
      </c>
      <c r="H2545" s="20">
        <f>'Vehicle Specification'!$J$8-'Forces Acting on Vehicle'!F2545</f>
        <v>6868.4266991104005</v>
      </c>
      <c r="I2545" s="20">
        <f>H2545*'Vehicle Specification'!$J$12</f>
        <v>137.36853398220802</v>
      </c>
      <c r="J2545" s="20">
        <f>E2545+'Forces Acting on Vehicle'!G2545+'Forces Acting on Vehicle'!I2545</f>
        <v>523.13760718103129</v>
      </c>
      <c r="K2545" s="22">
        <f t="shared" si="117"/>
        <v>21762.524458730903</v>
      </c>
      <c r="L2545" s="21">
        <f t="shared" si="118"/>
        <v>21762.524458730903</v>
      </c>
      <c r="M2545" s="20" t="str">
        <f t="shared" si="119"/>
        <v>0</v>
      </c>
    </row>
    <row r="2546" spans="1:13" x14ac:dyDescent="0.2">
      <c r="A2546" s="5">
        <v>49.609000000000002</v>
      </c>
      <c r="B2546" s="5">
        <v>2058</v>
      </c>
      <c r="C2546" s="5">
        <v>41.6</v>
      </c>
      <c r="D2546" s="12">
        <v>-0.19993505914119478</v>
      </c>
      <c r="E2546" s="20">
        <f>'Vehicle Specification'!$J$7*'Forces Acting on Vehicle'!D2546</f>
        <v>-121.96038607612881</v>
      </c>
      <c r="F2546" s="20">
        <f>0.5*'Vehicle Specification'!$J$9*'Vehicle Specification'!$J$13*'Vehicle Specification'!$J$10*('Forces Acting on Vehicle'!C2546*'Forces Acting on Vehicle'!C2546)</f>
        <v>-884.32669911040023</v>
      </c>
      <c r="G2546" s="20">
        <f>0.5*'Vehicle Specification'!$J$9*'Vehicle Specification'!$J$13*'Vehicle Specification'!$J$11*('Forces Acting on Vehicle'!C2546*'Forces Acting on Vehicle'!C2546)</f>
        <v>594.0310045696001</v>
      </c>
      <c r="H2546" s="20">
        <f>'Vehicle Specification'!$J$8-'Forces Acting on Vehicle'!F2546</f>
        <v>6868.4266991104005</v>
      </c>
      <c r="I2546" s="20">
        <f>H2546*'Vehicle Specification'!$J$12</f>
        <v>137.36853398220802</v>
      </c>
      <c r="J2546" s="20">
        <f>E2546+'Forces Acting on Vehicle'!G2546+'Forces Acting on Vehicle'!I2546</f>
        <v>609.43915247567929</v>
      </c>
      <c r="K2546" s="22">
        <f t="shared" si="117"/>
        <v>25352.668742988259</v>
      </c>
      <c r="L2546" s="21">
        <f t="shared" si="118"/>
        <v>25352.668742988259</v>
      </c>
      <c r="M2546" s="20" t="str">
        <f t="shared" si="119"/>
        <v>0</v>
      </c>
    </row>
    <row r="2547" spans="1:13" x14ac:dyDescent="0.2">
      <c r="A2547" s="5">
        <v>49.628999999999998</v>
      </c>
      <c r="B2547" s="5">
        <v>2059</v>
      </c>
      <c r="C2547" s="5">
        <v>41.5</v>
      </c>
      <c r="D2547" s="12">
        <v>-9.4847427358904446E-2</v>
      </c>
      <c r="E2547" s="20">
        <f>'Vehicle Specification'!$J$7*'Forces Acting on Vehicle'!D2547</f>
        <v>-57.856930688931712</v>
      </c>
      <c r="F2547" s="20">
        <f>0.5*'Vehicle Specification'!$J$9*'Vehicle Specification'!$J$13*'Vehicle Specification'!$J$10*('Forces Acting on Vehicle'!C2547*'Forces Acting on Vehicle'!C2547)</f>
        <v>-880.08023850250015</v>
      </c>
      <c r="G2547" s="20">
        <f>0.5*'Vehicle Specification'!$J$9*'Vehicle Specification'!$J$13*'Vehicle Specification'!$J$11*('Forces Acting on Vehicle'!C2547*'Forces Acting on Vehicle'!C2547)</f>
        <v>591.17851887250004</v>
      </c>
      <c r="H2547" s="20">
        <f>'Vehicle Specification'!$J$8-'Forces Acting on Vehicle'!F2547</f>
        <v>6864.1802385025003</v>
      </c>
      <c r="I2547" s="20">
        <f>H2547*'Vehicle Specification'!$J$12</f>
        <v>137.28360477005</v>
      </c>
      <c r="J2547" s="20">
        <f>E2547+'Forces Acting on Vehicle'!G2547+'Forces Acting on Vehicle'!I2547</f>
        <v>670.60519295361837</v>
      </c>
      <c r="K2547" s="22">
        <f t="shared" si="117"/>
        <v>27830.115507575163</v>
      </c>
      <c r="L2547" s="21">
        <f t="shared" si="118"/>
        <v>27830.115507575163</v>
      </c>
      <c r="M2547" s="20" t="str">
        <f t="shared" si="119"/>
        <v>0</v>
      </c>
    </row>
    <row r="2548" spans="1:13" x14ac:dyDescent="0.2">
      <c r="A2548" s="5">
        <v>49.648000000000003</v>
      </c>
      <c r="B2548" s="5">
        <v>2059</v>
      </c>
      <c r="C2548" s="5">
        <v>41.5</v>
      </c>
      <c r="D2548" s="12">
        <v>-4.6864177423048659E-2</v>
      </c>
      <c r="E2548" s="20">
        <f>'Vehicle Specification'!$J$7*'Forces Acting on Vehicle'!D2548</f>
        <v>-28.587148228059682</v>
      </c>
      <c r="F2548" s="20">
        <f>0.5*'Vehicle Specification'!$J$9*'Vehicle Specification'!$J$13*'Vehicle Specification'!$J$10*('Forces Acting on Vehicle'!C2548*'Forces Acting on Vehicle'!C2548)</f>
        <v>-880.08023850250015</v>
      </c>
      <c r="G2548" s="20">
        <f>0.5*'Vehicle Specification'!$J$9*'Vehicle Specification'!$J$13*'Vehicle Specification'!$J$11*('Forces Acting on Vehicle'!C2548*'Forces Acting on Vehicle'!C2548)</f>
        <v>591.17851887250004</v>
      </c>
      <c r="H2548" s="20">
        <f>'Vehicle Specification'!$J$8-'Forces Acting on Vehicle'!F2548</f>
        <v>6864.1802385025003</v>
      </c>
      <c r="I2548" s="20">
        <f>H2548*'Vehicle Specification'!$J$12</f>
        <v>137.28360477005</v>
      </c>
      <c r="J2548" s="20">
        <f>E2548+'Forces Acting on Vehicle'!G2548+'Forces Acting on Vehicle'!I2548</f>
        <v>699.87497541449034</v>
      </c>
      <c r="K2548" s="22">
        <f t="shared" si="117"/>
        <v>29044.811479701348</v>
      </c>
      <c r="L2548" s="21">
        <f t="shared" si="118"/>
        <v>29044.811479701348</v>
      </c>
      <c r="M2548" s="20" t="str">
        <f t="shared" si="119"/>
        <v>0</v>
      </c>
    </row>
    <row r="2549" spans="1:13" x14ac:dyDescent="0.2">
      <c r="A2549" s="5">
        <v>49.667999999999999</v>
      </c>
      <c r="B2549" s="5">
        <v>2060</v>
      </c>
      <c r="C2549" s="5">
        <v>41.5</v>
      </c>
      <c r="D2549" s="12">
        <v>-5.7059669475646529E-2</v>
      </c>
      <c r="E2549" s="20">
        <f>'Vehicle Specification'!$J$7*'Forces Acting on Vehicle'!D2549</f>
        <v>-34.80639838014438</v>
      </c>
      <c r="F2549" s="20">
        <f>0.5*'Vehicle Specification'!$J$9*'Vehicle Specification'!$J$13*'Vehicle Specification'!$J$10*('Forces Acting on Vehicle'!C2549*'Forces Acting on Vehicle'!C2549)</f>
        <v>-880.08023850250015</v>
      </c>
      <c r="G2549" s="20">
        <f>0.5*'Vehicle Specification'!$J$9*'Vehicle Specification'!$J$13*'Vehicle Specification'!$J$11*('Forces Acting on Vehicle'!C2549*'Forces Acting on Vehicle'!C2549)</f>
        <v>591.17851887250004</v>
      </c>
      <c r="H2549" s="20">
        <f>'Vehicle Specification'!$J$8-'Forces Acting on Vehicle'!F2549</f>
        <v>6864.1802385025003</v>
      </c>
      <c r="I2549" s="20">
        <f>H2549*'Vehicle Specification'!$J$12</f>
        <v>137.28360477005</v>
      </c>
      <c r="J2549" s="20">
        <f>E2549+'Forces Acting on Vehicle'!G2549+'Forces Acting on Vehicle'!I2549</f>
        <v>693.65572526240567</v>
      </c>
      <c r="K2549" s="22">
        <f t="shared" si="117"/>
        <v>28786.712598389837</v>
      </c>
      <c r="L2549" s="21">
        <f t="shared" si="118"/>
        <v>28786.712598389837</v>
      </c>
      <c r="M2549" s="20" t="str">
        <f t="shared" si="119"/>
        <v>0</v>
      </c>
    </row>
    <row r="2550" spans="1:13" x14ac:dyDescent="0.2">
      <c r="A2550" s="5">
        <v>49.688000000000002</v>
      </c>
      <c r="B2550" s="5">
        <v>2061</v>
      </c>
      <c r="C2550" s="5">
        <v>41.5</v>
      </c>
      <c r="D2550" s="12">
        <v>-9.7938315894101527E-2</v>
      </c>
      <c r="E2550" s="20">
        <f>'Vehicle Specification'!$J$7*'Forces Acting on Vehicle'!D2550</f>
        <v>-59.742372695401933</v>
      </c>
      <c r="F2550" s="20">
        <f>0.5*'Vehicle Specification'!$J$9*'Vehicle Specification'!$J$13*'Vehicle Specification'!$J$10*('Forces Acting on Vehicle'!C2550*'Forces Acting on Vehicle'!C2550)</f>
        <v>-880.08023850250015</v>
      </c>
      <c r="G2550" s="20">
        <f>0.5*'Vehicle Specification'!$J$9*'Vehicle Specification'!$J$13*'Vehicle Specification'!$J$11*('Forces Acting on Vehicle'!C2550*'Forces Acting on Vehicle'!C2550)</f>
        <v>591.17851887250004</v>
      </c>
      <c r="H2550" s="20">
        <f>'Vehicle Specification'!$J$8-'Forces Acting on Vehicle'!F2550</f>
        <v>6864.1802385025003</v>
      </c>
      <c r="I2550" s="20">
        <f>H2550*'Vehicle Specification'!$J$12</f>
        <v>137.28360477005</v>
      </c>
      <c r="J2550" s="20">
        <f>E2550+'Forces Acting on Vehicle'!G2550+'Forces Acting on Vehicle'!I2550</f>
        <v>668.7197509471481</v>
      </c>
      <c r="K2550" s="22">
        <f t="shared" si="117"/>
        <v>27751.869664306647</v>
      </c>
      <c r="L2550" s="21">
        <f t="shared" si="118"/>
        <v>27751.869664306647</v>
      </c>
      <c r="M2550" s="20" t="str">
        <f t="shared" si="119"/>
        <v>0</v>
      </c>
    </row>
    <row r="2551" spans="1:13" x14ac:dyDescent="0.2">
      <c r="A2551" s="5">
        <v>49.707000000000001</v>
      </c>
      <c r="B2551" s="5">
        <v>2062</v>
      </c>
      <c r="C2551" s="5">
        <v>41.5</v>
      </c>
      <c r="D2551" s="12">
        <v>-0.12873861416317384</v>
      </c>
      <c r="E2551" s="20">
        <f>'Vehicle Specification'!$J$7*'Forces Acting on Vehicle'!D2551</f>
        <v>-78.530554639536035</v>
      </c>
      <c r="F2551" s="20">
        <f>0.5*'Vehicle Specification'!$J$9*'Vehicle Specification'!$J$13*'Vehicle Specification'!$J$10*('Forces Acting on Vehicle'!C2551*'Forces Acting on Vehicle'!C2551)</f>
        <v>-880.08023850250015</v>
      </c>
      <c r="G2551" s="20">
        <f>0.5*'Vehicle Specification'!$J$9*'Vehicle Specification'!$J$13*'Vehicle Specification'!$J$11*('Forces Acting on Vehicle'!C2551*'Forces Acting on Vehicle'!C2551)</f>
        <v>591.17851887250004</v>
      </c>
      <c r="H2551" s="20">
        <f>'Vehicle Specification'!$J$8-'Forces Acting on Vehicle'!F2551</f>
        <v>6864.1802385025003</v>
      </c>
      <c r="I2551" s="20">
        <f>H2551*'Vehicle Specification'!$J$12</f>
        <v>137.28360477005</v>
      </c>
      <c r="J2551" s="20">
        <f>E2551+'Forces Acting on Vehicle'!G2551+'Forces Acting on Vehicle'!I2551</f>
        <v>649.93156900301403</v>
      </c>
      <c r="K2551" s="22">
        <f t="shared" si="117"/>
        <v>26972.160113625083</v>
      </c>
      <c r="L2551" s="21">
        <f t="shared" si="118"/>
        <v>26972.160113625083</v>
      </c>
      <c r="M2551" s="20" t="str">
        <f t="shared" si="119"/>
        <v>0</v>
      </c>
    </row>
    <row r="2552" spans="1:13" x14ac:dyDescent="0.2">
      <c r="A2552" s="5">
        <v>49.726999999999997</v>
      </c>
      <c r="B2552" s="5">
        <v>2063</v>
      </c>
      <c r="C2552" s="5">
        <v>41.4</v>
      </c>
      <c r="D2552" s="12">
        <v>-9.0502130155575372E-2</v>
      </c>
      <c r="E2552" s="20">
        <f>'Vehicle Specification'!$J$7*'Forces Acting on Vehicle'!D2552</f>
        <v>-55.206299394900974</v>
      </c>
      <c r="F2552" s="20">
        <f>0.5*'Vehicle Specification'!$J$9*'Vehicle Specification'!$J$13*'Vehicle Specification'!$J$10*('Forces Acting on Vehicle'!C2552*'Forces Acting on Vehicle'!C2552)</f>
        <v>-875.84399801640006</v>
      </c>
      <c r="G2552" s="20">
        <f>0.5*'Vehicle Specification'!$J$9*'Vehicle Specification'!$J$13*'Vehicle Specification'!$J$11*('Forces Acting on Vehicle'!C2552*'Forces Acting on Vehicle'!C2552)</f>
        <v>588.33289836359995</v>
      </c>
      <c r="H2552" s="20">
        <f>'Vehicle Specification'!$J$8-'Forces Acting on Vehicle'!F2552</f>
        <v>6859.9439980164007</v>
      </c>
      <c r="I2552" s="20">
        <f>H2552*'Vehicle Specification'!$J$12</f>
        <v>137.19887996032801</v>
      </c>
      <c r="J2552" s="20">
        <f>E2552+'Forces Acting on Vehicle'!G2552+'Forces Acting on Vehicle'!I2552</f>
        <v>670.32547892902699</v>
      </c>
      <c r="K2552" s="22">
        <f t="shared" ref="K2552:K2615" si="120">J2552*C2552</f>
        <v>27751.474827661717</v>
      </c>
      <c r="L2552" s="21">
        <f t="shared" si="118"/>
        <v>27751.474827661717</v>
      </c>
      <c r="M2552" s="20" t="str">
        <f t="shared" si="119"/>
        <v>0</v>
      </c>
    </row>
    <row r="2553" spans="1:13" x14ac:dyDescent="0.2">
      <c r="A2553" s="5">
        <v>49.746000000000002</v>
      </c>
      <c r="B2553" s="5">
        <v>2064</v>
      </c>
      <c r="C2553" s="5">
        <v>41.4</v>
      </c>
      <c r="D2553" s="12">
        <v>3.8885906518978886E-2</v>
      </c>
      <c r="E2553" s="20">
        <f>'Vehicle Specification'!$J$7*'Forces Acting on Vehicle'!D2553</f>
        <v>23.72040297657712</v>
      </c>
      <c r="F2553" s="20">
        <f>0.5*'Vehicle Specification'!$J$9*'Vehicle Specification'!$J$13*'Vehicle Specification'!$J$10*('Forces Acting on Vehicle'!C2553*'Forces Acting on Vehicle'!C2553)</f>
        <v>-875.84399801640006</v>
      </c>
      <c r="G2553" s="20">
        <f>0.5*'Vehicle Specification'!$J$9*'Vehicle Specification'!$J$13*'Vehicle Specification'!$J$11*('Forces Acting on Vehicle'!C2553*'Forces Acting on Vehicle'!C2553)</f>
        <v>588.33289836359995</v>
      </c>
      <c r="H2553" s="20">
        <f>'Vehicle Specification'!$J$8-'Forces Acting on Vehicle'!F2553</f>
        <v>6859.9439980164007</v>
      </c>
      <c r="I2553" s="20">
        <f>H2553*'Vehicle Specification'!$J$12</f>
        <v>137.19887996032801</v>
      </c>
      <c r="J2553" s="20">
        <f>E2553+'Forces Acting on Vehicle'!G2553+'Forces Acting on Vehicle'!I2553</f>
        <v>749.25218130050507</v>
      </c>
      <c r="K2553" s="22">
        <f t="shared" si="120"/>
        <v>31019.04030584091</v>
      </c>
      <c r="L2553" s="21">
        <f t="shared" si="118"/>
        <v>31019.04030584091</v>
      </c>
      <c r="M2553" s="20" t="str">
        <f t="shared" si="119"/>
        <v>0</v>
      </c>
    </row>
    <row r="2554" spans="1:13" x14ac:dyDescent="0.2">
      <c r="A2554" s="5">
        <v>49.765999999999998</v>
      </c>
      <c r="B2554" s="5">
        <v>2064</v>
      </c>
      <c r="C2554" s="5">
        <v>41.4</v>
      </c>
      <c r="D2554" s="12">
        <v>0.19107453161989549</v>
      </c>
      <c r="E2554" s="20">
        <f>'Vehicle Specification'!$J$7*'Forces Acting on Vehicle'!D2554</f>
        <v>116.55546428813625</v>
      </c>
      <c r="F2554" s="20">
        <f>0.5*'Vehicle Specification'!$J$9*'Vehicle Specification'!$J$13*'Vehicle Specification'!$J$10*('Forces Acting on Vehicle'!C2554*'Forces Acting on Vehicle'!C2554)</f>
        <v>-875.84399801640006</v>
      </c>
      <c r="G2554" s="20">
        <f>0.5*'Vehicle Specification'!$J$9*'Vehicle Specification'!$J$13*'Vehicle Specification'!$J$11*('Forces Acting on Vehicle'!C2554*'Forces Acting on Vehicle'!C2554)</f>
        <v>588.33289836359995</v>
      </c>
      <c r="H2554" s="20">
        <f>'Vehicle Specification'!$J$8-'Forces Acting on Vehicle'!F2554</f>
        <v>6859.9439980164007</v>
      </c>
      <c r="I2554" s="20">
        <f>H2554*'Vehicle Specification'!$J$12</f>
        <v>137.19887996032801</v>
      </c>
      <c r="J2554" s="20">
        <f>E2554+'Forces Acting on Vehicle'!G2554+'Forces Acting on Vehicle'!I2554</f>
        <v>842.08724261206419</v>
      </c>
      <c r="K2554" s="22">
        <f t="shared" si="120"/>
        <v>34862.411844139453</v>
      </c>
      <c r="L2554" s="21">
        <f t="shared" si="118"/>
        <v>34862.411844139453</v>
      </c>
      <c r="M2554" s="20" t="str">
        <f t="shared" si="119"/>
        <v>0</v>
      </c>
    </row>
    <row r="2555" spans="1:13" x14ac:dyDescent="0.2">
      <c r="A2555" s="5">
        <v>49.784999999999997</v>
      </c>
      <c r="B2555" s="5">
        <v>2065</v>
      </c>
      <c r="C2555" s="5">
        <v>41.4</v>
      </c>
      <c r="D2555" s="12">
        <v>0.24645239173259553</v>
      </c>
      <c r="E2555" s="20">
        <f>'Vehicle Specification'!$J$7*'Forces Acting on Vehicle'!D2555</f>
        <v>150.33595895688327</v>
      </c>
      <c r="F2555" s="20">
        <f>0.5*'Vehicle Specification'!$J$9*'Vehicle Specification'!$J$13*'Vehicle Specification'!$J$10*('Forces Acting on Vehicle'!C2555*'Forces Acting on Vehicle'!C2555)</f>
        <v>-875.84399801640006</v>
      </c>
      <c r="G2555" s="20">
        <f>0.5*'Vehicle Specification'!$J$9*'Vehicle Specification'!$J$13*'Vehicle Specification'!$J$11*('Forces Acting on Vehicle'!C2555*'Forces Acting on Vehicle'!C2555)</f>
        <v>588.33289836359995</v>
      </c>
      <c r="H2555" s="20">
        <f>'Vehicle Specification'!$J$8-'Forces Acting on Vehicle'!F2555</f>
        <v>6859.9439980164007</v>
      </c>
      <c r="I2555" s="20">
        <f>H2555*'Vehicle Specification'!$J$12</f>
        <v>137.19887996032801</v>
      </c>
      <c r="J2555" s="20">
        <f>E2555+'Forces Acting on Vehicle'!G2555+'Forces Acting on Vehicle'!I2555</f>
        <v>875.86773728081118</v>
      </c>
      <c r="K2555" s="22">
        <f t="shared" si="120"/>
        <v>36260.924323425585</v>
      </c>
      <c r="L2555" s="21">
        <f t="shared" si="118"/>
        <v>36260.924323425585</v>
      </c>
      <c r="M2555" s="20" t="str">
        <f t="shared" si="119"/>
        <v>0</v>
      </c>
    </row>
    <row r="2556" spans="1:13" x14ac:dyDescent="0.2">
      <c r="A2556" s="5">
        <v>49.805</v>
      </c>
      <c r="B2556" s="5">
        <v>2066</v>
      </c>
      <c r="C2556" s="5">
        <v>41.4</v>
      </c>
      <c r="D2556" s="12">
        <v>0.22978281290579672</v>
      </c>
      <c r="E2556" s="20">
        <f>'Vehicle Specification'!$J$7*'Forces Acting on Vehicle'!D2556</f>
        <v>140.167515872536</v>
      </c>
      <c r="F2556" s="20">
        <f>0.5*'Vehicle Specification'!$J$9*'Vehicle Specification'!$J$13*'Vehicle Specification'!$J$10*('Forces Acting on Vehicle'!C2556*'Forces Acting on Vehicle'!C2556)</f>
        <v>-875.84399801640006</v>
      </c>
      <c r="G2556" s="20">
        <f>0.5*'Vehicle Specification'!$J$9*'Vehicle Specification'!$J$13*'Vehicle Specification'!$J$11*('Forces Acting on Vehicle'!C2556*'Forces Acting on Vehicle'!C2556)</f>
        <v>588.33289836359995</v>
      </c>
      <c r="H2556" s="20">
        <f>'Vehicle Specification'!$J$8-'Forces Acting on Vehicle'!F2556</f>
        <v>6859.9439980164007</v>
      </c>
      <c r="I2556" s="20">
        <f>H2556*'Vehicle Specification'!$J$12</f>
        <v>137.19887996032801</v>
      </c>
      <c r="J2556" s="20">
        <f>E2556+'Forces Acting on Vehicle'!G2556+'Forces Acting on Vehicle'!I2556</f>
        <v>865.69929419646394</v>
      </c>
      <c r="K2556" s="22">
        <f t="shared" si="120"/>
        <v>35839.950779733605</v>
      </c>
      <c r="L2556" s="21">
        <f t="shared" si="118"/>
        <v>35839.950779733605</v>
      </c>
      <c r="M2556" s="20" t="str">
        <f t="shared" si="119"/>
        <v>0</v>
      </c>
    </row>
    <row r="2557" spans="1:13" x14ac:dyDescent="0.2">
      <c r="A2557" s="5">
        <v>49.823999999999998</v>
      </c>
      <c r="B2557" s="5">
        <v>2067</v>
      </c>
      <c r="C2557" s="5">
        <v>41.4</v>
      </c>
      <c r="D2557" s="12">
        <v>0.26916824573181053</v>
      </c>
      <c r="E2557" s="20">
        <f>'Vehicle Specification'!$J$7*'Forces Acting on Vehicle'!D2557</f>
        <v>164.19262989640441</v>
      </c>
      <c r="F2557" s="20">
        <f>0.5*'Vehicle Specification'!$J$9*'Vehicle Specification'!$J$13*'Vehicle Specification'!$J$10*('Forces Acting on Vehicle'!C2557*'Forces Acting on Vehicle'!C2557)</f>
        <v>-875.84399801640006</v>
      </c>
      <c r="G2557" s="20">
        <f>0.5*'Vehicle Specification'!$J$9*'Vehicle Specification'!$J$13*'Vehicle Specification'!$J$11*('Forces Acting on Vehicle'!C2557*'Forces Acting on Vehicle'!C2557)</f>
        <v>588.33289836359995</v>
      </c>
      <c r="H2557" s="20">
        <f>'Vehicle Specification'!$J$8-'Forces Acting on Vehicle'!F2557</f>
        <v>6859.9439980164007</v>
      </c>
      <c r="I2557" s="20">
        <f>H2557*'Vehicle Specification'!$J$12</f>
        <v>137.19887996032801</v>
      </c>
      <c r="J2557" s="20">
        <f>E2557+'Forces Acting on Vehicle'!G2557+'Forces Acting on Vehicle'!I2557</f>
        <v>889.72440822033241</v>
      </c>
      <c r="K2557" s="22">
        <f t="shared" si="120"/>
        <v>36834.590500321763</v>
      </c>
      <c r="L2557" s="21">
        <f t="shared" si="118"/>
        <v>36834.590500321763</v>
      </c>
      <c r="M2557" s="20" t="str">
        <f t="shared" si="119"/>
        <v>0</v>
      </c>
    </row>
    <row r="2558" spans="1:13" x14ac:dyDescent="0.2">
      <c r="A2558" s="5">
        <v>49.844000000000001</v>
      </c>
      <c r="B2558" s="5">
        <v>2068</v>
      </c>
      <c r="C2558" s="5">
        <v>41.4</v>
      </c>
      <c r="D2558" s="12">
        <v>0.4010401262957789</v>
      </c>
      <c r="E2558" s="20">
        <f>'Vehicle Specification'!$J$7*'Forces Acting on Vehicle'!D2558</f>
        <v>244.63447704042514</v>
      </c>
      <c r="F2558" s="20">
        <f>0.5*'Vehicle Specification'!$J$9*'Vehicle Specification'!$J$13*'Vehicle Specification'!$J$10*('Forces Acting on Vehicle'!C2558*'Forces Acting on Vehicle'!C2558)</f>
        <v>-875.84399801640006</v>
      </c>
      <c r="G2558" s="20">
        <f>0.5*'Vehicle Specification'!$J$9*'Vehicle Specification'!$J$13*'Vehicle Specification'!$J$11*('Forces Acting on Vehicle'!C2558*'Forces Acting on Vehicle'!C2558)</f>
        <v>588.33289836359995</v>
      </c>
      <c r="H2558" s="20">
        <f>'Vehicle Specification'!$J$8-'Forces Acting on Vehicle'!F2558</f>
        <v>6859.9439980164007</v>
      </c>
      <c r="I2558" s="20">
        <f>H2558*'Vehicle Specification'!$J$12</f>
        <v>137.19887996032801</v>
      </c>
      <c r="J2558" s="20">
        <f>E2558+'Forces Acting on Vehicle'!G2558+'Forces Acting on Vehicle'!I2558</f>
        <v>970.16625536435311</v>
      </c>
      <c r="K2558" s="22">
        <f t="shared" si="120"/>
        <v>40164.882972084219</v>
      </c>
      <c r="L2558" s="21">
        <f t="shared" si="118"/>
        <v>40164.882972084219</v>
      </c>
      <c r="M2558" s="20" t="str">
        <f t="shared" si="119"/>
        <v>0</v>
      </c>
    </row>
    <row r="2559" spans="1:13" x14ac:dyDescent="0.2">
      <c r="A2559" s="5">
        <v>49.863</v>
      </c>
      <c r="B2559" s="5">
        <v>2068</v>
      </c>
      <c r="C2559" s="5">
        <v>41.3</v>
      </c>
      <c r="D2559" s="12">
        <v>0.61068253584780774</v>
      </c>
      <c r="E2559" s="20">
        <f>'Vehicle Specification'!$J$7*'Forces Acting on Vehicle'!D2559</f>
        <v>372.51634686716272</v>
      </c>
      <c r="F2559" s="20">
        <f>0.5*'Vehicle Specification'!$J$9*'Vehicle Specification'!$J$13*'Vehicle Specification'!$J$10*('Forces Acting on Vehicle'!C2559*'Forces Acting on Vehicle'!C2559)</f>
        <v>-871.61797765210008</v>
      </c>
      <c r="G2559" s="20">
        <f>0.5*'Vehicle Specification'!$J$9*'Vehicle Specification'!$J$13*'Vehicle Specification'!$J$11*('Forces Acting on Vehicle'!C2559*'Forces Acting on Vehicle'!C2559)</f>
        <v>585.49414304289996</v>
      </c>
      <c r="H2559" s="20">
        <f>'Vehicle Specification'!$J$8-'Forces Acting on Vehicle'!F2559</f>
        <v>6855.7179776521007</v>
      </c>
      <c r="I2559" s="20">
        <f>H2559*'Vehicle Specification'!$J$12</f>
        <v>137.11435955304202</v>
      </c>
      <c r="J2559" s="20">
        <f>E2559+'Forces Acting on Vehicle'!G2559+'Forces Acting on Vehicle'!I2559</f>
        <v>1095.1248494631047</v>
      </c>
      <c r="K2559" s="22">
        <f t="shared" si="120"/>
        <v>45228.656282826225</v>
      </c>
      <c r="L2559" s="21">
        <f t="shared" si="118"/>
        <v>45228.656282826225</v>
      </c>
      <c r="M2559" s="20" t="str">
        <f t="shared" si="119"/>
        <v>0</v>
      </c>
    </row>
    <row r="2560" spans="1:13" x14ac:dyDescent="0.2">
      <c r="A2560" s="5">
        <v>49.883000000000003</v>
      </c>
      <c r="B2560" s="5">
        <v>2069</v>
      </c>
      <c r="C2560" s="5">
        <v>41.3</v>
      </c>
      <c r="D2560" s="12">
        <v>0.77592659296937949</v>
      </c>
      <c r="E2560" s="20">
        <f>'Vehicle Specification'!$J$7*'Forces Acting on Vehicle'!D2560</f>
        <v>473.3152217113215</v>
      </c>
      <c r="F2560" s="20">
        <f>0.5*'Vehicle Specification'!$J$9*'Vehicle Specification'!$J$13*'Vehicle Specification'!$J$10*('Forces Acting on Vehicle'!C2560*'Forces Acting on Vehicle'!C2560)</f>
        <v>-871.61797765210008</v>
      </c>
      <c r="G2560" s="20">
        <f>0.5*'Vehicle Specification'!$J$9*'Vehicle Specification'!$J$13*'Vehicle Specification'!$J$11*('Forces Acting on Vehicle'!C2560*'Forces Acting on Vehicle'!C2560)</f>
        <v>585.49414304289996</v>
      </c>
      <c r="H2560" s="20">
        <f>'Vehicle Specification'!$J$8-'Forces Acting on Vehicle'!F2560</f>
        <v>6855.7179776521007</v>
      </c>
      <c r="I2560" s="20">
        <f>H2560*'Vehicle Specification'!$J$12</f>
        <v>137.11435955304202</v>
      </c>
      <c r="J2560" s="20">
        <f>E2560+'Forces Acting on Vehicle'!G2560+'Forces Acting on Vehicle'!I2560</f>
        <v>1195.9237243072635</v>
      </c>
      <c r="K2560" s="22">
        <f t="shared" si="120"/>
        <v>49391.649813889977</v>
      </c>
      <c r="L2560" s="21">
        <f t="shared" si="118"/>
        <v>49391.649813889977</v>
      </c>
      <c r="M2560" s="20" t="str">
        <f t="shared" si="119"/>
        <v>0</v>
      </c>
    </row>
    <row r="2561" spans="1:13" x14ac:dyDescent="0.2">
      <c r="A2561" s="5">
        <v>49.902000000000001</v>
      </c>
      <c r="B2561" s="5">
        <v>2070</v>
      </c>
      <c r="C2561" s="5">
        <v>41.3</v>
      </c>
      <c r="D2561" s="12">
        <v>0.82694707598658146</v>
      </c>
      <c r="E2561" s="20">
        <f>'Vehicle Specification'!$J$7*'Forces Acting on Vehicle'!D2561</f>
        <v>504.43771635181469</v>
      </c>
      <c r="F2561" s="20">
        <f>0.5*'Vehicle Specification'!$J$9*'Vehicle Specification'!$J$13*'Vehicle Specification'!$J$10*('Forces Acting on Vehicle'!C2561*'Forces Acting on Vehicle'!C2561)</f>
        <v>-871.61797765210008</v>
      </c>
      <c r="G2561" s="20">
        <f>0.5*'Vehicle Specification'!$J$9*'Vehicle Specification'!$J$13*'Vehicle Specification'!$J$11*('Forces Acting on Vehicle'!C2561*'Forces Acting on Vehicle'!C2561)</f>
        <v>585.49414304289996</v>
      </c>
      <c r="H2561" s="20">
        <f>'Vehicle Specification'!$J$8-'Forces Acting on Vehicle'!F2561</f>
        <v>6855.7179776521007</v>
      </c>
      <c r="I2561" s="20">
        <f>H2561*'Vehicle Specification'!$J$12</f>
        <v>137.11435955304202</v>
      </c>
      <c r="J2561" s="20">
        <f>E2561+'Forces Acting on Vehicle'!G2561+'Forces Acting on Vehicle'!I2561</f>
        <v>1227.0462189477566</v>
      </c>
      <c r="K2561" s="22">
        <f t="shared" si="120"/>
        <v>50677.008842542346</v>
      </c>
      <c r="L2561" s="21">
        <f t="shared" si="118"/>
        <v>50677.008842542346</v>
      </c>
      <c r="M2561" s="20" t="str">
        <f t="shared" si="119"/>
        <v>0</v>
      </c>
    </row>
    <row r="2562" spans="1:13" x14ac:dyDescent="0.2">
      <c r="A2562" s="5">
        <v>49.921999999999997</v>
      </c>
      <c r="B2562" s="5">
        <v>2071</v>
      </c>
      <c r="C2562" s="5">
        <v>41.3</v>
      </c>
      <c r="D2562" s="12">
        <v>0.77923627411493501</v>
      </c>
      <c r="E2562" s="20">
        <f>'Vehicle Specification'!$J$7*'Forces Acting on Vehicle'!D2562</f>
        <v>475.33412721011035</v>
      </c>
      <c r="F2562" s="20">
        <f>0.5*'Vehicle Specification'!$J$9*'Vehicle Specification'!$J$13*'Vehicle Specification'!$J$10*('Forces Acting on Vehicle'!C2562*'Forces Acting on Vehicle'!C2562)</f>
        <v>-871.61797765210008</v>
      </c>
      <c r="G2562" s="20">
        <f>0.5*'Vehicle Specification'!$J$9*'Vehicle Specification'!$J$13*'Vehicle Specification'!$J$11*('Forces Acting on Vehicle'!C2562*'Forces Acting on Vehicle'!C2562)</f>
        <v>585.49414304289996</v>
      </c>
      <c r="H2562" s="20">
        <f>'Vehicle Specification'!$J$8-'Forces Acting on Vehicle'!F2562</f>
        <v>6855.7179776521007</v>
      </c>
      <c r="I2562" s="20">
        <f>H2562*'Vehicle Specification'!$J$12</f>
        <v>137.11435955304202</v>
      </c>
      <c r="J2562" s="20">
        <f>E2562+'Forces Acting on Vehicle'!G2562+'Forces Acting on Vehicle'!I2562</f>
        <v>1197.9426298060523</v>
      </c>
      <c r="K2562" s="22">
        <f t="shared" si="120"/>
        <v>49475.030610989954</v>
      </c>
      <c r="L2562" s="21">
        <f t="shared" si="118"/>
        <v>49475.030610989954</v>
      </c>
      <c r="M2562" s="20" t="str">
        <f t="shared" si="119"/>
        <v>0</v>
      </c>
    </row>
    <row r="2563" spans="1:13" x14ac:dyDescent="0.2">
      <c r="A2563" s="5">
        <v>49.941000000000003</v>
      </c>
      <c r="B2563" s="5">
        <v>2072</v>
      </c>
      <c r="C2563" s="5">
        <v>41.4</v>
      </c>
      <c r="D2563" s="12">
        <v>0.65410388151590915</v>
      </c>
      <c r="E2563" s="20">
        <f>'Vehicle Specification'!$J$7*'Forces Acting on Vehicle'!D2563</f>
        <v>399.00336772470456</v>
      </c>
      <c r="F2563" s="20">
        <f>0.5*'Vehicle Specification'!$J$9*'Vehicle Specification'!$J$13*'Vehicle Specification'!$J$10*('Forces Acting on Vehicle'!C2563*'Forces Acting on Vehicle'!C2563)</f>
        <v>-875.84399801640006</v>
      </c>
      <c r="G2563" s="20">
        <f>0.5*'Vehicle Specification'!$J$9*'Vehicle Specification'!$J$13*'Vehicle Specification'!$J$11*('Forces Acting on Vehicle'!C2563*'Forces Acting on Vehicle'!C2563)</f>
        <v>588.33289836359995</v>
      </c>
      <c r="H2563" s="20">
        <f>'Vehicle Specification'!$J$8-'Forces Acting on Vehicle'!F2563</f>
        <v>6859.9439980164007</v>
      </c>
      <c r="I2563" s="20">
        <f>H2563*'Vehicle Specification'!$J$12</f>
        <v>137.19887996032801</v>
      </c>
      <c r="J2563" s="20">
        <f>E2563+'Forces Acting on Vehicle'!G2563+'Forces Acting on Vehicle'!I2563</f>
        <v>1124.5351460486324</v>
      </c>
      <c r="K2563" s="22">
        <f t="shared" si="120"/>
        <v>46555.755046413382</v>
      </c>
      <c r="L2563" s="21">
        <f t="shared" si="118"/>
        <v>46555.755046413382</v>
      </c>
      <c r="M2563" s="20" t="str">
        <f t="shared" si="119"/>
        <v>0</v>
      </c>
    </row>
    <row r="2564" spans="1:13" x14ac:dyDescent="0.2">
      <c r="A2564" s="5">
        <v>49.960999999999999</v>
      </c>
      <c r="B2564" s="5">
        <v>2072</v>
      </c>
      <c r="C2564" s="5">
        <v>41.4</v>
      </c>
      <c r="D2564" s="12">
        <v>0.65212042469261478</v>
      </c>
      <c r="E2564" s="20">
        <f>'Vehicle Specification'!$J$7*'Forces Acting on Vehicle'!D2564</f>
        <v>397.793459062495</v>
      </c>
      <c r="F2564" s="20">
        <f>0.5*'Vehicle Specification'!$J$9*'Vehicle Specification'!$J$13*'Vehicle Specification'!$J$10*('Forces Acting on Vehicle'!C2564*'Forces Acting on Vehicle'!C2564)</f>
        <v>-875.84399801640006</v>
      </c>
      <c r="G2564" s="20">
        <f>0.5*'Vehicle Specification'!$J$9*'Vehicle Specification'!$J$13*'Vehicle Specification'!$J$11*('Forces Acting on Vehicle'!C2564*'Forces Acting on Vehicle'!C2564)</f>
        <v>588.33289836359995</v>
      </c>
      <c r="H2564" s="20">
        <f>'Vehicle Specification'!$J$8-'Forces Acting on Vehicle'!F2564</f>
        <v>6859.9439980164007</v>
      </c>
      <c r="I2564" s="20">
        <f>H2564*'Vehicle Specification'!$J$12</f>
        <v>137.19887996032801</v>
      </c>
      <c r="J2564" s="20">
        <f>E2564+'Forces Acting on Vehicle'!G2564+'Forces Acting on Vehicle'!I2564</f>
        <v>1123.3252373864229</v>
      </c>
      <c r="K2564" s="22">
        <f t="shared" si="120"/>
        <v>46505.664827797911</v>
      </c>
      <c r="L2564" s="21">
        <f t="shared" si="118"/>
        <v>46505.664827797911</v>
      </c>
      <c r="M2564" s="20" t="str">
        <f t="shared" si="119"/>
        <v>0</v>
      </c>
    </row>
    <row r="2565" spans="1:13" x14ac:dyDescent="0.2">
      <c r="A2565" s="5">
        <v>49.98</v>
      </c>
      <c r="B2565" s="5">
        <v>2073</v>
      </c>
      <c r="C2565" s="5">
        <v>41.4</v>
      </c>
      <c r="D2565" s="12">
        <v>0.64571210516381283</v>
      </c>
      <c r="E2565" s="20">
        <f>'Vehicle Specification'!$J$7*'Forces Acting on Vehicle'!D2565</f>
        <v>393.88438414992584</v>
      </c>
      <c r="F2565" s="20">
        <f>0.5*'Vehicle Specification'!$J$9*'Vehicle Specification'!$J$13*'Vehicle Specification'!$J$10*('Forces Acting on Vehicle'!C2565*'Forces Acting on Vehicle'!C2565)</f>
        <v>-875.84399801640006</v>
      </c>
      <c r="G2565" s="20">
        <f>0.5*'Vehicle Specification'!$J$9*'Vehicle Specification'!$J$13*'Vehicle Specification'!$J$11*('Forces Acting on Vehicle'!C2565*'Forces Acting on Vehicle'!C2565)</f>
        <v>588.33289836359995</v>
      </c>
      <c r="H2565" s="20">
        <f>'Vehicle Specification'!$J$8-'Forces Acting on Vehicle'!F2565</f>
        <v>6859.9439980164007</v>
      </c>
      <c r="I2565" s="20">
        <f>H2565*'Vehicle Specification'!$J$12</f>
        <v>137.19887996032801</v>
      </c>
      <c r="J2565" s="20">
        <f>E2565+'Forces Acting on Vehicle'!G2565+'Forces Acting on Vehicle'!I2565</f>
        <v>1119.4161624738538</v>
      </c>
      <c r="K2565" s="22">
        <f t="shared" si="120"/>
        <v>46343.829126417542</v>
      </c>
      <c r="L2565" s="21">
        <f t="shared" si="118"/>
        <v>46343.829126417542</v>
      </c>
      <c r="M2565" s="20" t="str">
        <f t="shared" si="119"/>
        <v>0</v>
      </c>
    </row>
    <row r="2566" spans="1:13" x14ac:dyDescent="0.2">
      <c r="A2566" s="5">
        <v>50</v>
      </c>
      <c r="B2566" s="5">
        <v>2074</v>
      </c>
      <c r="C2566" s="5">
        <v>41.4</v>
      </c>
      <c r="D2566" s="12">
        <v>0.65186886639819219</v>
      </c>
      <c r="E2566" s="20">
        <f>'Vehicle Specification'!$J$7*'Forces Acting on Vehicle'!D2566</f>
        <v>397.64000850289722</v>
      </c>
      <c r="F2566" s="20">
        <f>0.5*'Vehicle Specification'!$J$9*'Vehicle Specification'!$J$13*'Vehicle Specification'!$J$10*('Forces Acting on Vehicle'!C2566*'Forces Acting on Vehicle'!C2566)</f>
        <v>-875.84399801640006</v>
      </c>
      <c r="G2566" s="20">
        <f>0.5*'Vehicle Specification'!$J$9*'Vehicle Specification'!$J$13*'Vehicle Specification'!$J$11*('Forces Acting on Vehicle'!C2566*'Forces Acting on Vehicle'!C2566)</f>
        <v>588.33289836359995</v>
      </c>
      <c r="H2566" s="20">
        <f>'Vehicle Specification'!$J$8-'Forces Acting on Vehicle'!F2566</f>
        <v>6859.9439980164007</v>
      </c>
      <c r="I2566" s="20">
        <f>H2566*'Vehicle Specification'!$J$12</f>
        <v>137.19887996032801</v>
      </c>
      <c r="J2566" s="20">
        <f>E2566+'Forces Acting on Vehicle'!G2566+'Forces Acting on Vehicle'!I2566</f>
        <v>1123.1717868268252</v>
      </c>
      <c r="K2566" s="22">
        <f t="shared" si="120"/>
        <v>46499.31197463056</v>
      </c>
      <c r="L2566" s="21">
        <f t="shared" si="118"/>
        <v>46499.31197463056</v>
      </c>
      <c r="M2566" s="20" t="str">
        <f t="shared" si="119"/>
        <v>0</v>
      </c>
    </row>
    <row r="2567" spans="1:13" x14ac:dyDescent="0.2">
      <c r="A2567" s="5">
        <v>50.02</v>
      </c>
      <c r="B2567" s="5">
        <v>2075</v>
      </c>
      <c r="C2567" s="5">
        <v>41.4</v>
      </c>
      <c r="D2567" s="12">
        <v>0.65214309324643105</v>
      </c>
      <c r="E2567" s="20">
        <f>'Vehicle Specification'!$J$7*'Forces Acting on Vehicle'!D2567</f>
        <v>397.80728688032292</v>
      </c>
      <c r="F2567" s="20">
        <f>0.5*'Vehicle Specification'!$J$9*'Vehicle Specification'!$J$13*'Vehicle Specification'!$J$10*('Forces Acting on Vehicle'!C2567*'Forces Acting on Vehicle'!C2567)</f>
        <v>-875.84399801640006</v>
      </c>
      <c r="G2567" s="20">
        <f>0.5*'Vehicle Specification'!$J$9*'Vehicle Specification'!$J$13*'Vehicle Specification'!$J$11*('Forces Acting on Vehicle'!C2567*'Forces Acting on Vehicle'!C2567)</f>
        <v>588.33289836359995</v>
      </c>
      <c r="H2567" s="20">
        <f>'Vehicle Specification'!$J$8-'Forces Acting on Vehicle'!F2567</f>
        <v>6859.9439980164007</v>
      </c>
      <c r="I2567" s="20">
        <f>H2567*'Vehicle Specification'!$J$12</f>
        <v>137.19887996032801</v>
      </c>
      <c r="J2567" s="20">
        <f>E2567+'Forces Acting on Vehicle'!G2567+'Forces Acting on Vehicle'!I2567</f>
        <v>1123.3390652042508</v>
      </c>
      <c r="K2567" s="22">
        <f t="shared" si="120"/>
        <v>46506.237299455985</v>
      </c>
      <c r="L2567" s="21">
        <f t="shared" ref="L2567:L2630" si="121">IF(K2567&lt;0,"0",K2567)</f>
        <v>46506.237299455985</v>
      </c>
      <c r="M2567" s="20" t="str">
        <f t="shared" ref="M2567:M2630" si="122">IF(K2567&gt;0, "0",K2567)</f>
        <v>0</v>
      </c>
    </row>
    <row r="2568" spans="1:13" x14ac:dyDescent="0.2">
      <c r="A2568" s="5">
        <v>50.039000000000001</v>
      </c>
      <c r="B2568" s="5">
        <v>2076</v>
      </c>
      <c r="C2568" s="5">
        <v>41.4</v>
      </c>
      <c r="D2568" s="12">
        <v>0.71669943666672586</v>
      </c>
      <c r="E2568" s="20">
        <f>'Vehicle Specification'!$J$7*'Forces Acting on Vehicle'!D2568</f>
        <v>437.18665636670278</v>
      </c>
      <c r="F2568" s="20">
        <f>0.5*'Vehicle Specification'!$J$9*'Vehicle Specification'!$J$13*'Vehicle Specification'!$J$10*('Forces Acting on Vehicle'!C2568*'Forces Acting on Vehicle'!C2568)</f>
        <v>-875.84399801640006</v>
      </c>
      <c r="G2568" s="20">
        <f>0.5*'Vehicle Specification'!$J$9*'Vehicle Specification'!$J$13*'Vehicle Specification'!$J$11*('Forces Acting on Vehicle'!C2568*'Forces Acting on Vehicle'!C2568)</f>
        <v>588.33289836359995</v>
      </c>
      <c r="H2568" s="20">
        <f>'Vehicle Specification'!$J$8-'Forces Acting on Vehicle'!F2568</f>
        <v>6859.9439980164007</v>
      </c>
      <c r="I2568" s="20">
        <f>H2568*'Vehicle Specification'!$J$12</f>
        <v>137.19887996032801</v>
      </c>
      <c r="J2568" s="20">
        <f>E2568+'Forces Acting on Vehicle'!G2568+'Forces Acting on Vehicle'!I2568</f>
        <v>1162.7184346906308</v>
      </c>
      <c r="K2568" s="22">
        <f t="shared" si="120"/>
        <v>48136.543196192113</v>
      </c>
      <c r="L2568" s="21">
        <f t="shared" si="121"/>
        <v>48136.543196192113</v>
      </c>
      <c r="M2568" s="20" t="str">
        <f t="shared" si="122"/>
        <v>0</v>
      </c>
    </row>
    <row r="2569" spans="1:13" x14ac:dyDescent="0.2">
      <c r="A2569" s="5">
        <v>50.058999999999997</v>
      </c>
      <c r="B2569" s="5">
        <v>2076</v>
      </c>
      <c r="C2569" s="5">
        <v>41.4</v>
      </c>
      <c r="D2569" s="12">
        <v>0.77834027502158087</v>
      </c>
      <c r="E2569" s="20">
        <f>'Vehicle Specification'!$J$7*'Forces Acting on Vehicle'!D2569</f>
        <v>474.78756776316436</v>
      </c>
      <c r="F2569" s="20">
        <f>0.5*'Vehicle Specification'!$J$9*'Vehicle Specification'!$J$13*'Vehicle Specification'!$J$10*('Forces Acting on Vehicle'!C2569*'Forces Acting on Vehicle'!C2569)</f>
        <v>-875.84399801640006</v>
      </c>
      <c r="G2569" s="20">
        <f>0.5*'Vehicle Specification'!$J$9*'Vehicle Specification'!$J$13*'Vehicle Specification'!$J$11*('Forces Acting on Vehicle'!C2569*'Forces Acting on Vehicle'!C2569)</f>
        <v>588.33289836359995</v>
      </c>
      <c r="H2569" s="20">
        <f>'Vehicle Specification'!$J$8-'Forces Acting on Vehicle'!F2569</f>
        <v>6859.9439980164007</v>
      </c>
      <c r="I2569" s="20">
        <f>H2569*'Vehicle Specification'!$J$12</f>
        <v>137.19887996032801</v>
      </c>
      <c r="J2569" s="20">
        <f>E2569+'Forces Acting on Vehicle'!G2569+'Forces Acting on Vehicle'!I2569</f>
        <v>1200.3193460870923</v>
      </c>
      <c r="K2569" s="22">
        <f t="shared" si="120"/>
        <v>49693.220928005619</v>
      </c>
      <c r="L2569" s="21">
        <f t="shared" si="121"/>
        <v>49693.220928005619</v>
      </c>
      <c r="M2569" s="20" t="str">
        <f t="shared" si="122"/>
        <v>0</v>
      </c>
    </row>
    <row r="2570" spans="1:13" x14ac:dyDescent="0.2">
      <c r="A2570" s="5">
        <v>50.078000000000003</v>
      </c>
      <c r="B2570" s="5">
        <v>2077</v>
      </c>
      <c r="C2570" s="5">
        <v>41.4</v>
      </c>
      <c r="D2570" s="12">
        <v>0.85905657343689001</v>
      </c>
      <c r="E2570" s="20">
        <f>'Vehicle Specification'!$J$7*'Forces Acting on Vehicle'!D2570</f>
        <v>524.02450979650291</v>
      </c>
      <c r="F2570" s="20">
        <f>0.5*'Vehicle Specification'!$J$9*'Vehicle Specification'!$J$13*'Vehicle Specification'!$J$10*('Forces Acting on Vehicle'!C2570*'Forces Acting on Vehicle'!C2570)</f>
        <v>-875.84399801640006</v>
      </c>
      <c r="G2570" s="20">
        <f>0.5*'Vehicle Specification'!$J$9*'Vehicle Specification'!$J$13*'Vehicle Specification'!$J$11*('Forces Acting on Vehicle'!C2570*'Forces Acting on Vehicle'!C2570)</f>
        <v>588.33289836359995</v>
      </c>
      <c r="H2570" s="20">
        <f>'Vehicle Specification'!$J$8-'Forces Acting on Vehicle'!F2570</f>
        <v>6859.9439980164007</v>
      </c>
      <c r="I2570" s="20">
        <f>H2570*'Vehicle Specification'!$J$12</f>
        <v>137.19887996032801</v>
      </c>
      <c r="J2570" s="20">
        <f>E2570+'Forces Acting on Vehicle'!G2570+'Forces Acting on Vehicle'!I2570</f>
        <v>1249.5562881204307</v>
      </c>
      <c r="K2570" s="22">
        <f t="shared" si="120"/>
        <v>51731.630328185827</v>
      </c>
      <c r="L2570" s="21">
        <f t="shared" si="121"/>
        <v>51731.630328185827</v>
      </c>
      <c r="M2570" s="20" t="str">
        <f t="shared" si="122"/>
        <v>0</v>
      </c>
    </row>
    <row r="2571" spans="1:13" x14ac:dyDescent="0.2">
      <c r="A2571" s="5">
        <v>50.097999999999999</v>
      </c>
      <c r="B2571" s="5">
        <v>2078</v>
      </c>
      <c r="C2571" s="5">
        <v>41.4</v>
      </c>
      <c r="D2571" s="12">
        <v>0.93821495042266412</v>
      </c>
      <c r="E2571" s="20">
        <f>'Vehicle Specification'!$J$7*'Forces Acting on Vehicle'!D2571</f>
        <v>572.31111975782517</v>
      </c>
      <c r="F2571" s="20">
        <f>0.5*'Vehicle Specification'!$J$9*'Vehicle Specification'!$J$13*'Vehicle Specification'!$J$10*('Forces Acting on Vehicle'!C2571*'Forces Acting on Vehicle'!C2571)</f>
        <v>-875.84399801640006</v>
      </c>
      <c r="G2571" s="20">
        <f>0.5*'Vehicle Specification'!$J$9*'Vehicle Specification'!$J$13*'Vehicle Specification'!$J$11*('Forces Acting on Vehicle'!C2571*'Forces Acting on Vehicle'!C2571)</f>
        <v>588.33289836359995</v>
      </c>
      <c r="H2571" s="20">
        <f>'Vehicle Specification'!$J$8-'Forces Acting on Vehicle'!F2571</f>
        <v>6859.9439980164007</v>
      </c>
      <c r="I2571" s="20">
        <f>H2571*'Vehicle Specification'!$J$12</f>
        <v>137.19887996032801</v>
      </c>
      <c r="J2571" s="20">
        <f>E2571+'Forces Acting on Vehicle'!G2571+'Forces Acting on Vehicle'!I2571</f>
        <v>1297.8428980817532</v>
      </c>
      <c r="K2571" s="22">
        <f t="shared" si="120"/>
        <v>53730.695980584584</v>
      </c>
      <c r="L2571" s="21">
        <f t="shared" si="121"/>
        <v>53730.695980584584</v>
      </c>
      <c r="M2571" s="20" t="str">
        <f t="shared" si="122"/>
        <v>0</v>
      </c>
    </row>
    <row r="2572" spans="1:13" x14ac:dyDescent="0.2">
      <c r="A2572" s="5">
        <v>50.116999999999997</v>
      </c>
      <c r="B2572" s="5">
        <v>2079</v>
      </c>
      <c r="C2572" s="5">
        <v>41.4</v>
      </c>
      <c r="D2572" s="12">
        <v>1.0190997172234768</v>
      </c>
      <c r="E2572" s="20">
        <f>'Vehicle Specification'!$J$7*'Forces Acting on Vehicle'!D2572</f>
        <v>621.65082750632087</v>
      </c>
      <c r="F2572" s="20">
        <f>0.5*'Vehicle Specification'!$J$9*'Vehicle Specification'!$J$13*'Vehicle Specification'!$J$10*('Forces Acting on Vehicle'!C2572*'Forces Acting on Vehicle'!C2572)</f>
        <v>-875.84399801640006</v>
      </c>
      <c r="G2572" s="20">
        <f>0.5*'Vehicle Specification'!$J$9*'Vehicle Specification'!$J$13*'Vehicle Specification'!$J$11*('Forces Acting on Vehicle'!C2572*'Forces Acting on Vehicle'!C2572)</f>
        <v>588.33289836359995</v>
      </c>
      <c r="H2572" s="20">
        <f>'Vehicle Specification'!$J$8-'Forces Acting on Vehicle'!F2572</f>
        <v>6859.9439980164007</v>
      </c>
      <c r="I2572" s="20">
        <f>H2572*'Vehicle Specification'!$J$12</f>
        <v>137.19887996032801</v>
      </c>
      <c r="J2572" s="20">
        <f>E2572+'Forces Acting on Vehicle'!G2572+'Forces Acting on Vehicle'!I2572</f>
        <v>1347.1826058302488</v>
      </c>
      <c r="K2572" s="22">
        <f t="shared" si="120"/>
        <v>55773.3598813723</v>
      </c>
      <c r="L2572" s="21">
        <f t="shared" si="121"/>
        <v>55773.3598813723</v>
      </c>
      <c r="M2572" s="20" t="str">
        <f t="shared" si="122"/>
        <v>0</v>
      </c>
    </row>
    <row r="2573" spans="1:13" x14ac:dyDescent="0.2">
      <c r="A2573" s="5">
        <v>50.137</v>
      </c>
      <c r="B2573" s="5">
        <v>2080</v>
      </c>
      <c r="C2573" s="5">
        <v>41.4</v>
      </c>
      <c r="D2573" s="12">
        <v>1.1032831713636733</v>
      </c>
      <c r="E2573" s="20">
        <f>'Vehicle Specification'!$J$7*'Forces Acting on Vehicle'!D2573</f>
        <v>673.0027345318407</v>
      </c>
      <c r="F2573" s="20">
        <f>0.5*'Vehicle Specification'!$J$9*'Vehicle Specification'!$J$13*'Vehicle Specification'!$J$10*('Forces Acting on Vehicle'!C2573*'Forces Acting on Vehicle'!C2573)</f>
        <v>-875.84399801640006</v>
      </c>
      <c r="G2573" s="20">
        <f>0.5*'Vehicle Specification'!$J$9*'Vehicle Specification'!$J$13*'Vehicle Specification'!$J$11*('Forces Acting on Vehicle'!C2573*'Forces Acting on Vehicle'!C2573)</f>
        <v>588.33289836359995</v>
      </c>
      <c r="H2573" s="20">
        <f>'Vehicle Specification'!$J$8-'Forces Acting on Vehicle'!F2573</f>
        <v>6859.9439980164007</v>
      </c>
      <c r="I2573" s="20">
        <f>H2573*'Vehicle Specification'!$J$12</f>
        <v>137.19887996032801</v>
      </c>
      <c r="J2573" s="20">
        <f>E2573+'Forces Acting on Vehicle'!G2573+'Forces Acting on Vehicle'!I2573</f>
        <v>1398.5345128557685</v>
      </c>
      <c r="K2573" s="22">
        <f t="shared" si="120"/>
        <v>57899.328832228814</v>
      </c>
      <c r="L2573" s="21">
        <f t="shared" si="121"/>
        <v>57899.328832228814</v>
      </c>
      <c r="M2573" s="20" t="str">
        <f t="shared" si="122"/>
        <v>0</v>
      </c>
    </row>
    <row r="2574" spans="1:13" x14ac:dyDescent="0.2">
      <c r="A2574" s="5">
        <v>50.155999999999999</v>
      </c>
      <c r="B2574" s="5">
        <v>2081</v>
      </c>
      <c r="C2574" s="5">
        <v>41.4</v>
      </c>
      <c r="D2574" s="12">
        <v>1.2332017507286586</v>
      </c>
      <c r="E2574" s="20">
        <f>'Vehicle Specification'!$J$7*'Forces Acting on Vehicle'!D2574</f>
        <v>752.2530679444817</v>
      </c>
      <c r="F2574" s="20">
        <f>0.5*'Vehicle Specification'!$J$9*'Vehicle Specification'!$J$13*'Vehicle Specification'!$J$10*('Forces Acting on Vehicle'!C2574*'Forces Acting on Vehicle'!C2574)</f>
        <v>-875.84399801640006</v>
      </c>
      <c r="G2574" s="20">
        <f>0.5*'Vehicle Specification'!$J$9*'Vehicle Specification'!$J$13*'Vehicle Specification'!$J$11*('Forces Acting on Vehicle'!C2574*'Forces Acting on Vehicle'!C2574)</f>
        <v>588.33289836359995</v>
      </c>
      <c r="H2574" s="20">
        <f>'Vehicle Specification'!$J$8-'Forces Acting on Vehicle'!F2574</f>
        <v>6859.9439980164007</v>
      </c>
      <c r="I2574" s="20">
        <f>H2574*'Vehicle Specification'!$J$12</f>
        <v>137.19887996032801</v>
      </c>
      <c r="J2574" s="20">
        <f>E2574+'Forces Acting on Vehicle'!G2574+'Forces Acting on Vehicle'!I2574</f>
        <v>1477.7848462684096</v>
      </c>
      <c r="K2574" s="22">
        <f t="shared" si="120"/>
        <v>61180.29263551216</v>
      </c>
      <c r="L2574" s="21">
        <f t="shared" si="121"/>
        <v>61180.29263551216</v>
      </c>
      <c r="M2574" s="20" t="str">
        <f t="shared" si="122"/>
        <v>0</v>
      </c>
    </row>
    <row r="2575" spans="1:13" x14ac:dyDescent="0.2">
      <c r="A2575" s="5">
        <v>50.176000000000002</v>
      </c>
      <c r="B2575" s="5">
        <v>2081</v>
      </c>
      <c r="C2575" s="5">
        <v>41.4</v>
      </c>
      <c r="D2575" s="12">
        <v>1.0443877908778787</v>
      </c>
      <c r="E2575" s="20">
        <f>'Vehicle Specification'!$J$7*'Forces Acting on Vehicle'!D2575</f>
        <v>637.07655243550596</v>
      </c>
      <c r="F2575" s="20">
        <f>0.5*'Vehicle Specification'!$J$9*'Vehicle Specification'!$J$13*'Vehicle Specification'!$J$10*('Forces Acting on Vehicle'!C2575*'Forces Acting on Vehicle'!C2575)</f>
        <v>-875.84399801640006</v>
      </c>
      <c r="G2575" s="20">
        <f>0.5*'Vehicle Specification'!$J$9*'Vehicle Specification'!$J$13*'Vehicle Specification'!$J$11*('Forces Acting on Vehicle'!C2575*'Forces Acting on Vehicle'!C2575)</f>
        <v>588.33289836359995</v>
      </c>
      <c r="H2575" s="20">
        <f>'Vehicle Specification'!$J$8-'Forces Acting on Vehicle'!F2575</f>
        <v>6859.9439980164007</v>
      </c>
      <c r="I2575" s="20">
        <f>H2575*'Vehicle Specification'!$J$12</f>
        <v>137.19887996032801</v>
      </c>
      <c r="J2575" s="20">
        <f>E2575+'Forces Acting on Vehicle'!G2575+'Forces Acting on Vehicle'!I2575</f>
        <v>1362.6083307594338</v>
      </c>
      <c r="K2575" s="22">
        <f t="shared" si="120"/>
        <v>56411.98489344056</v>
      </c>
      <c r="L2575" s="21">
        <f t="shared" si="121"/>
        <v>56411.98489344056</v>
      </c>
      <c r="M2575" s="20" t="str">
        <f t="shared" si="122"/>
        <v>0</v>
      </c>
    </row>
    <row r="2576" spans="1:13" x14ac:dyDescent="0.2">
      <c r="A2576" s="5">
        <v>50.195</v>
      </c>
      <c r="B2576" s="5">
        <v>2082</v>
      </c>
      <c r="C2576" s="5">
        <v>41.4</v>
      </c>
      <c r="D2576" s="12">
        <v>1.019108555636081</v>
      </c>
      <c r="E2576" s="20">
        <f>'Vehicle Specification'!$J$7*'Forces Acting on Vehicle'!D2576</f>
        <v>621.65621893800949</v>
      </c>
      <c r="F2576" s="20">
        <f>0.5*'Vehicle Specification'!$J$9*'Vehicle Specification'!$J$13*'Vehicle Specification'!$J$10*('Forces Acting on Vehicle'!C2576*'Forces Acting on Vehicle'!C2576)</f>
        <v>-875.84399801640006</v>
      </c>
      <c r="G2576" s="20">
        <f>0.5*'Vehicle Specification'!$J$9*'Vehicle Specification'!$J$13*'Vehicle Specification'!$J$11*('Forces Acting on Vehicle'!C2576*'Forces Acting on Vehicle'!C2576)</f>
        <v>588.33289836359995</v>
      </c>
      <c r="H2576" s="20">
        <f>'Vehicle Specification'!$J$8-'Forces Acting on Vehicle'!F2576</f>
        <v>6859.9439980164007</v>
      </c>
      <c r="I2576" s="20">
        <f>H2576*'Vehicle Specification'!$J$12</f>
        <v>137.19887996032801</v>
      </c>
      <c r="J2576" s="20">
        <f>E2576+'Forces Acting on Vehicle'!G2576+'Forces Acting on Vehicle'!I2576</f>
        <v>1347.1879972619374</v>
      </c>
      <c r="K2576" s="22">
        <f t="shared" si="120"/>
        <v>55773.583086644205</v>
      </c>
      <c r="L2576" s="21">
        <f t="shared" si="121"/>
        <v>55773.583086644205</v>
      </c>
      <c r="M2576" s="20" t="str">
        <f t="shared" si="122"/>
        <v>0</v>
      </c>
    </row>
    <row r="2577" spans="1:13" x14ac:dyDescent="0.2">
      <c r="A2577" s="5">
        <v>50.215000000000003</v>
      </c>
      <c r="B2577" s="5">
        <v>2083</v>
      </c>
      <c r="C2577" s="5">
        <v>41.4</v>
      </c>
      <c r="D2577" s="12">
        <v>1.0110661854249821</v>
      </c>
      <c r="E2577" s="20">
        <f>'Vehicle Specification'!$J$7*'Forces Acting on Vehicle'!D2577</f>
        <v>616.75037310923904</v>
      </c>
      <c r="F2577" s="20">
        <f>0.5*'Vehicle Specification'!$J$9*'Vehicle Specification'!$J$13*'Vehicle Specification'!$J$10*('Forces Acting on Vehicle'!C2577*'Forces Acting on Vehicle'!C2577)</f>
        <v>-875.84399801640006</v>
      </c>
      <c r="G2577" s="20">
        <f>0.5*'Vehicle Specification'!$J$9*'Vehicle Specification'!$J$13*'Vehicle Specification'!$J$11*('Forces Acting on Vehicle'!C2577*'Forces Acting on Vehicle'!C2577)</f>
        <v>588.33289836359995</v>
      </c>
      <c r="H2577" s="20">
        <f>'Vehicle Specification'!$J$8-'Forces Acting on Vehicle'!F2577</f>
        <v>6859.9439980164007</v>
      </c>
      <c r="I2577" s="20">
        <f>H2577*'Vehicle Specification'!$J$12</f>
        <v>137.19887996032801</v>
      </c>
      <c r="J2577" s="20">
        <f>E2577+'Forces Acting on Vehicle'!G2577+'Forces Acting on Vehicle'!I2577</f>
        <v>1342.282151433167</v>
      </c>
      <c r="K2577" s="22">
        <f t="shared" si="120"/>
        <v>55570.481069333109</v>
      </c>
      <c r="L2577" s="21">
        <f t="shared" si="121"/>
        <v>55570.481069333109</v>
      </c>
      <c r="M2577" s="20" t="str">
        <f t="shared" si="122"/>
        <v>0</v>
      </c>
    </row>
    <row r="2578" spans="1:13" x14ac:dyDescent="0.2">
      <c r="A2578" s="5">
        <v>50.234000000000002</v>
      </c>
      <c r="B2578" s="5">
        <v>2084</v>
      </c>
      <c r="C2578" s="5">
        <v>41.4</v>
      </c>
      <c r="D2578" s="12">
        <v>1.0079857298479915</v>
      </c>
      <c r="E2578" s="20">
        <f>'Vehicle Specification'!$J$7*'Forces Acting on Vehicle'!D2578</f>
        <v>614.87129520727478</v>
      </c>
      <c r="F2578" s="20">
        <f>0.5*'Vehicle Specification'!$J$9*'Vehicle Specification'!$J$13*'Vehicle Specification'!$J$10*('Forces Acting on Vehicle'!C2578*'Forces Acting on Vehicle'!C2578)</f>
        <v>-875.84399801640006</v>
      </c>
      <c r="G2578" s="20">
        <f>0.5*'Vehicle Specification'!$J$9*'Vehicle Specification'!$J$13*'Vehicle Specification'!$J$11*('Forces Acting on Vehicle'!C2578*'Forces Acting on Vehicle'!C2578)</f>
        <v>588.33289836359995</v>
      </c>
      <c r="H2578" s="20">
        <f>'Vehicle Specification'!$J$8-'Forces Acting on Vehicle'!F2578</f>
        <v>6859.9439980164007</v>
      </c>
      <c r="I2578" s="20">
        <f>H2578*'Vehicle Specification'!$J$12</f>
        <v>137.19887996032801</v>
      </c>
      <c r="J2578" s="20">
        <f>E2578+'Forces Acting on Vehicle'!G2578+'Forces Acting on Vehicle'!I2578</f>
        <v>1340.4030735312028</v>
      </c>
      <c r="K2578" s="22">
        <f t="shared" si="120"/>
        <v>55492.687244191795</v>
      </c>
      <c r="L2578" s="21">
        <f t="shared" si="121"/>
        <v>55492.687244191795</v>
      </c>
      <c r="M2578" s="20" t="str">
        <f t="shared" si="122"/>
        <v>0</v>
      </c>
    </row>
    <row r="2579" spans="1:13" x14ac:dyDescent="0.2">
      <c r="A2579" s="5">
        <v>50.253999999999998</v>
      </c>
      <c r="B2579" s="5">
        <v>2085</v>
      </c>
      <c r="C2579" s="5">
        <v>41.4</v>
      </c>
      <c r="D2579" s="12">
        <v>1.0056055139624347</v>
      </c>
      <c r="E2579" s="20">
        <f>'Vehicle Specification'!$J$7*'Forces Acting on Vehicle'!D2579</f>
        <v>613.41936351708512</v>
      </c>
      <c r="F2579" s="20">
        <f>0.5*'Vehicle Specification'!$J$9*'Vehicle Specification'!$J$13*'Vehicle Specification'!$J$10*('Forces Acting on Vehicle'!C2579*'Forces Acting on Vehicle'!C2579)</f>
        <v>-875.84399801640006</v>
      </c>
      <c r="G2579" s="20">
        <f>0.5*'Vehicle Specification'!$J$9*'Vehicle Specification'!$J$13*'Vehicle Specification'!$J$11*('Forces Acting on Vehicle'!C2579*'Forces Acting on Vehicle'!C2579)</f>
        <v>588.33289836359995</v>
      </c>
      <c r="H2579" s="20">
        <f>'Vehicle Specification'!$J$8-'Forces Acting on Vehicle'!F2579</f>
        <v>6859.9439980164007</v>
      </c>
      <c r="I2579" s="20">
        <f>H2579*'Vehicle Specification'!$J$12</f>
        <v>137.19887996032801</v>
      </c>
      <c r="J2579" s="20">
        <f>E2579+'Forces Acting on Vehicle'!G2579+'Forces Acting on Vehicle'!I2579</f>
        <v>1338.9511418410132</v>
      </c>
      <c r="K2579" s="22">
        <f t="shared" si="120"/>
        <v>55432.577272217946</v>
      </c>
      <c r="L2579" s="21">
        <f t="shared" si="121"/>
        <v>55432.577272217946</v>
      </c>
      <c r="M2579" s="20" t="str">
        <f t="shared" si="122"/>
        <v>0</v>
      </c>
    </row>
    <row r="2580" spans="1:13" x14ac:dyDescent="0.2">
      <c r="A2580" s="5">
        <v>50.273000000000003</v>
      </c>
      <c r="B2580" s="5">
        <v>2085</v>
      </c>
      <c r="C2580" s="5">
        <v>41.4</v>
      </c>
      <c r="D2580" s="12">
        <v>0.99258502929591452</v>
      </c>
      <c r="E2580" s="20">
        <f>'Vehicle Specification'!$J$7*'Forces Acting on Vehicle'!D2580</f>
        <v>605.47686787050782</v>
      </c>
      <c r="F2580" s="20">
        <f>0.5*'Vehicle Specification'!$J$9*'Vehicle Specification'!$J$13*'Vehicle Specification'!$J$10*('Forces Acting on Vehicle'!C2580*'Forces Acting on Vehicle'!C2580)</f>
        <v>-875.84399801640006</v>
      </c>
      <c r="G2580" s="20">
        <f>0.5*'Vehicle Specification'!$J$9*'Vehicle Specification'!$J$13*'Vehicle Specification'!$J$11*('Forces Acting on Vehicle'!C2580*'Forces Acting on Vehicle'!C2580)</f>
        <v>588.33289836359995</v>
      </c>
      <c r="H2580" s="20">
        <f>'Vehicle Specification'!$J$8-'Forces Acting on Vehicle'!F2580</f>
        <v>6859.9439980164007</v>
      </c>
      <c r="I2580" s="20">
        <f>H2580*'Vehicle Specification'!$J$12</f>
        <v>137.19887996032801</v>
      </c>
      <c r="J2580" s="20">
        <f>E2580+'Forces Acting on Vehicle'!G2580+'Forces Acting on Vehicle'!I2580</f>
        <v>1331.0086461944359</v>
      </c>
      <c r="K2580" s="22">
        <f t="shared" si="120"/>
        <v>55103.75795244964</v>
      </c>
      <c r="L2580" s="21">
        <f t="shared" si="121"/>
        <v>55103.75795244964</v>
      </c>
      <c r="M2580" s="20" t="str">
        <f t="shared" si="122"/>
        <v>0</v>
      </c>
    </row>
    <row r="2581" spans="1:13" x14ac:dyDescent="0.2">
      <c r="A2581" s="5">
        <v>50.292999999999999</v>
      </c>
      <c r="B2581" s="5">
        <v>2086</v>
      </c>
      <c r="C2581" s="5">
        <v>41.5</v>
      </c>
      <c r="D2581" s="12">
        <v>0.9664158391236306</v>
      </c>
      <c r="E2581" s="20">
        <f>'Vehicle Specification'!$J$7*'Forces Acting on Vehicle'!D2581</f>
        <v>589.51366186541463</v>
      </c>
      <c r="F2581" s="20">
        <f>0.5*'Vehicle Specification'!$J$9*'Vehicle Specification'!$J$13*'Vehicle Specification'!$J$10*('Forces Acting on Vehicle'!C2581*'Forces Acting on Vehicle'!C2581)</f>
        <v>-880.08023850250015</v>
      </c>
      <c r="G2581" s="20">
        <f>0.5*'Vehicle Specification'!$J$9*'Vehicle Specification'!$J$13*'Vehicle Specification'!$J$11*('Forces Acting on Vehicle'!C2581*'Forces Acting on Vehicle'!C2581)</f>
        <v>591.17851887250004</v>
      </c>
      <c r="H2581" s="20">
        <f>'Vehicle Specification'!$J$8-'Forces Acting on Vehicle'!F2581</f>
        <v>6864.1802385025003</v>
      </c>
      <c r="I2581" s="20">
        <f>H2581*'Vehicle Specification'!$J$12</f>
        <v>137.28360477005</v>
      </c>
      <c r="J2581" s="20">
        <f>E2581+'Forces Acting on Vehicle'!G2581+'Forces Acting on Vehicle'!I2581</f>
        <v>1317.9757855079647</v>
      </c>
      <c r="K2581" s="22">
        <f t="shared" si="120"/>
        <v>54695.995098580534</v>
      </c>
      <c r="L2581" s="21">
        <f t="shared" si="121"/>
        <v>54695.995098580534</v>
      </c>
      <c r="M2581" s="20" t="str">
        <f t="shared" si="122"/>
        <v>0</v>
      </c>
    </row>
    <row r="2582" spans="1:13" x14ac:dyDescent="0.2">
      <c r="A2582" s="5">
        <v>50.313000000000002</v>
      </c>
      <c r="B2582" s="5">
        <v>2087</v>
      </c>
      <c r="C2582" s="5">
        <v>41.5</v>
      </c>
      <c r="D2582" s="12">
        <v>0.93382639092595787</v>
      </c>
      <c r="E2582" s="20">
        <f>'Vehicle Specification'!$J$7*'Forces Acting on Vehicle'!D2582</f>
        <v>569.63409846483432</v>
      </c>
      <c r="F2582" s="20">
        <f>0.5*'Vehicle Specification'!$J$9*'Vehicle Specification'!$J$13*'Vehicle Specification'!$J$10*('Forces Acting on Vehicle'!C2582*'Forces Acting on Vehicle'!C2582)</f>
        <v>-880.08023850250015</v>
      </c>
      <c r="G2582" s="20">
        <f>0.5*'Vehicle Specification'!$J$9*'Vehicle Specification'!$J$13*'Vehicle Specification'!$J$11*('Forces Acting on Vehicle'!C2582*'Forces Acting on Vehicle'!C2582)</f>
        <v>591.17851887250004</v>
      </c>
      <c r="H2582" s="20">
        <f>'Vehicle Specification'!$J$8-'Forces Acting on Vehicle'!F2582</f>
        <v>6864.1802385025003</v>
      </c>
      <c r="I2582" s="20">
        <f>H2582*'Vehicle Specification'!$J$12</f>
        <v>137.28360477005</v>
      </c>
      <c r="J2582" s="20">
        <f>E2582+'Forces Acting on Vehicle'!G2582+'Forces Acting on Vehicle'!I2582</f>
        <v>1298.0962221073844</v>
      </c>
      <c r="K2582" s="22">
        <f t="shared" si="120"/>
        <v>53870.993217456453</v>
      </c>
      <c r="L2582" s="21">
        <f t="shared" si="121"/>
        <v>53870.993217456453</v>
      </c>
      <c r="M2582" s="20" t="str">
        <f t="shared" si="122"/>
        <v>0</v>
      </c>
    </row>
    <row r="2583" spans="1:13" x14ac:dyDescent="0.2">
      <c r="A2583" s="5">
        <v>50.332000000000001</v>
      </c>
      <c r="B2583" s="5">
        <v>2088</v>
      </c>
      <c r="C2583" s="5">
        <v>41.4</v>
      </c>
      <c r="D2583" s="12">
        <v>0.9024215056153807</v>
      </c>
      <c r="E2583" s="20">
        <f>'Vehicle Specification'!$J$7*'Forces Acting on Vehicle'!D2583</f>
        <v>550.47711842538217</v>
      </c>
      <c r="F2583" s="20">
        <f>0.5*'Vehicle Specification'!$J$9*'Vehicle Specification'!$J$13*'Vehicle Specification'!$J$10*('Forces Acting on Vehicle'!C2583*'Forces Acting on Vehicle'!C2583)</f>
        <v>-875.84399801640006</v>
      </c>
      <c r="G2583" s="20">
        <f>0.5*'Vehicle Specification'!$J$9*'Vehicle Specification'!$J$13*'Vehicle Specification'!$J$11*('Forces Acting on Vehicle'!C2583*'Forces Acting on Vehicle'!C2583)</f>
        <v>588.33289836359995</v>
      </c>
      <c r="H2583" s="20">
        <f>'Vehicle Specification'!$J$8-'Forces Acting on Vehicle'!F2583</f>
        <v>6859.9439980164007</v>
      </c>
      <c r="I2583" s="20">
        <f>H2583*'Vehicle Specification'!$J$12</f>
        <v>137.19887996032801</v>
      </c>
      <c r="J2583" s="20">
        <f>E2583+'Forces Acting on Vehicle'!G2583+'Forces Acting on Vehicle'!I2583</f>
        <v>1276.00889674931</v>
      </c>
      <c r="K2583" s="22">
        <f t="shared" si="120"/>
        <v>52826.768325421435</v>
      </c>
      <c r="L2583" s="21">
        <f t="shared" si="121"/>
        <v>52826.768325421435</v>
      </c>
      <c r="M2583" s="20" t="str">
        <f t="shared" si="122"/>
        <v>0</v>
      </c>
    </row>
    <row r="2584" spans="1:13" x14ac:dyDescent="0.2">
      <c r="A2584" s="5">
        <v>50.351999999999997</v>
      </c>
      <c r="B2584" s="5">
        <v>2089</v>
      </c>
      <c r="C2584" s="5">
        <v>41.4</v>
      </c>
      <c r="D2584" s="12">
        <v>0.86386905937181546</v>
      </c>
      <c r="E2584" s="20">
        <f>'Vehicle Specification'!$J$7*'Forces Acting on Vehicle'!D2584</f>
        <v>526.96012621680745</v>
      </c>
      <c r="F2584" s="20">
        <f>0.5*'Vehicle Specification'!$J$9*'Vehicle Specification'!$J$13*'Vehicle Specification'!$J$10*('Forces Acting on Vehicle'!C2584*'Forces Acting on Vehicle'!C2584)</f>
        <v>-875.84399801640006</v>
      </c>
      <c r="G2584" s="20">
        <f>0.5*'Vehicle Specification'!$J$9*'Vehicle Specification'!$J$13*'Vehicle Specification'!$J$11*('Forces Acting on Vehicle'!C2584*'Forces Acting on Vehicle'!C2584)</f>
        <v>588.33289836359995</v>
      </c>
      <c r="H2584" s="20">
        <f>'Vehicle Specification'!$J$8-'Forces Acting on Vehicle'!F2584</f>
        <v>6859.9439980164007</v>
      </c>
      <c r="I2584" s="20">
        <f>H2584*'Vehicle Specification'!$J$12</f>
        <v>137.19887996032801</v>
      </c>
      <c r="J2584" s="20">
        <f>E2584+'Forces Acting on Vehicle'!G2584+'Forces Acting on Vehicle'!I2584</f>
        <v>1252.4919045407353</v>
      </c>
      <c r="K2584" s="22">
        <f t="shared" si="120"/>
        <v>51853.164847986438</v>
      </c>
      <c r="L2584" s="21">
        <f t="shared" si="121"/>
        <v>51853.164847986438</v>
      </c>
      <c r="M2584" s="20" t="str">
        <f t="shared" si="122"/>
        <v>0</v>
      </c>
    </row>
    <row r="2585" spans="1:13" x14ac:dyDescent="0.2">
      <c r="A2585" s="5">
        <v>50.371000000000002</v>
      </c>
      <c r="B2585" s="5">
        <v>2089</v>
      </c>
      <c r="C2585" s="5">
        <v>41.4</v>
      </c>
      <c r="D2585" s="12">
        <v>0.83064489655142459</v>
      </c>
      <c r="E2585" s="20">
        <f>'Vehicle Specification'!$J$7*'Forces Acting on Vehicle'!D2585</f>
        <v>506.69338689636902</v>
      </c>
      <c r="F2585" s="20">
        <f>0.5*'Vehicle Specification'!$J$9*'Vehicle Specification'!$J$13*'Vehicle Specification'!$J$10*('Forces Acting on Vehicle'!C2585*'Forces Acting on Vehicle'!C2585)</f>
        <v>-875.84399801640006</v>
      </c>
      <c r="G2585" s="20">
        <f>0.5*'Vehicle Specification'!$J$9*'Vehicle Specification'!$J$13*'Vehicle Specification'!$J$11*('Forces Acting on Vehicle'!C2585*'Forces Acting on Vehicle'!C2585)</f>
        <v>588.33289836359995</v>
      </c>
      <c r="H2585" s="20">
        <f>'Vehicle Specification'!$J$8-'Forces Acting on Vehicle'!F2585</f>
        <v>6859.9439980164007</v>
      </c>
      <c r="I2585" s="20">
        <f>H2585*'Vehicle Specification'!$J$12</f>
        <v>137.19887996032801</v>
      </c>
      <c r="J2585" s="20">
        <f>E2585+'Forces Acting on Vehicle'!G2585+'Forces Acting on Vehicle'!I2585</f>
        <v>1232.225165220297</v>
      </c>
      <c r="K2585" s="22">
        <f t="shared" si="120"/>
        <v>51014.121840120293</v>
      </c>
      <c r="L2585" s="21">
        <f t="shared" si="121"/>
        <v>51014.121840120293</v>
      </c>
      <c r="M2585" s="20" t="str">
        <f t="shared" si="122"/>
        <v>0</v>
      </c>
    </row>
    <row r="2586" spans="1:13" x14ac:dyDescent="0.2">
      <c r="A2586" s="5">
        <v>50.390999999999998</v>
      </c>
      <c r="B2586" s="5">
        <v>2090</v>
      </c>
      <c r="C2586" s="5">
        <v>41.4</v>
      </c>
      <c r="D2586" s="12">
        <v>0.79845642352065427</v>
      </c>
      <c r="E2586" s="20">
        <f>'Vehicle Specification'!$J$7*'Forces Acting on Vehicle'!D2586</f>
        <v>487.05841834759912</v>
      </c>
      <c r="F2586" s="20">
        <f>0.5*'Vehicle Specification'!$J$9*'Vehicle Specification'!$J$13*'Vehicle Specification'!$J$10*('Forces Acting on Vehicle'!C2586*'Forces Acting on Vehicle'!C2586)</f>
        <v>-875.84399801640006</v>
      </c>
      <c r="G2586" s="20">
        <f>0.5*'Vehicle Specification'!$J$9*'Vehicle Specification'!$J$13*'Vehicle Specification'!$J$11*('Forces Acting on Vehicle'!C2586*'Forces Acting on Vehicle'!C2586)</f>
        <v>588.33289836359995</v>
      </c>
      <c r="H2586" s="20">
        <f>'Vehicle Specification'!$J$8-'Forces Acting on Vehicle'!F2586</f>
        <v>6859.9439980164007</v>
      </c>
      <c r="I2586" s="20">
        <f>H2586*'Vehicle Specification'!$J$12</f>
        <v>137.19887996032801</v>
      </c>
      <c r="J2586" s="20">
        <f>E2586+'Forces Acting on Vehicle'!G2586+'Forces Acting on Vehicle'!I2586</f>
        <v>1212.5901966715271</v>
      </c>
      <c r="K2586" s="22">
        <f t="shared" si="120"/>
        <v>50201.234142201218</v>
      </c>
      <c r="L2586" s="21">
        <f t="shared" si="121"/>
        <v>50201.234142201218</v>
      </c>
      <c r="M2586" s="20" t="str">
        <f t="shared" si="122"/>
        <v>0</v>
      </c>
    </row>
    <row r="2587" spans="1:13" x14ac:dyDescent="0.2">
      <c r="A2587" s="5">
        <v>50.41</v>
      </c>
      <c r="B2587" s="5">
        <v>2091</v>
      </c>
      <c r="C2587" s="5">
        <v>41.5</v>
      </c>
      <c r="D2587" s="12">
        <v>0.76618966716695924</v>
      </c>
      <c r="E2587" s="20">
        <f>'Vehicle Specification'!$J$7*'Forces Acting on Vehicle'!D2587</f>
        <v>467.37569697184512</v>
      </c>
      <c r="F2587" s="20">
        <f>0.5*'Vehicle Specification'!$J$9*'Vehicle Specification'!$J$13*'Vehicle Specification'!$J$10*('Forces Acting on Vehicle'!C2587*'Forces Acting on Vehicle'!C2587)</f>
        <v>-880.08023850250015</v>
      </c>
      <c r="G2587" s="20">
        <f>0.5*'Vehicle Specification'!$J$9*'Vehicle Specification'!$J$13*'Vehicle Specification'!$J$11*('Forces Acting on Vehicle'!C2587*'Forces Acting on Vehicle'!C2587)</f>
        <v>591.17851887250004</v>
      </c>
      <c r="H2587" s="20">
        <f>'Vehicle Specification'!$J$8-'Forces Acting on Vehicle'!F2587</f>
        <v>6864.1802385025003</v>
      </c>
      <c r="I2587" s="20">
        <f>H2587*'Vehicle Specification'!$J$12</f>
        <v>137.28360477005</v>
      </c>
      <c r="J2587" s="20">
        <f>E2587+'Forces Acting on Vehicle'!G2587+'Forces Acting on Vehicle'!I2587</f>
        <v>1195.8378206143952</v>
      </c>
      <c r="K2587" s="22">
        <f t="shared" si="120"/>
        <v>49627.269555497405</v>
      </c>
      <c r="L2587" s="21">
        <f t="shared" si="121"/>
        <v>49627.269555497405</v>
      </c>
      <c r="M2587" s="20" t="str">
        <f t="shared" si="122"/>
        <v>0</v>
      </c>
    </row>
    <row r="2588" spans="1:13" x14ac:dyDescent="0.2">
      <c r="A2588" s="5">
        <v>50.43</v>
      </c>
      <c r="B2588" s="5">
        <v>2092</v>
      </c>
      <c r="C2588" s="5">
        <v>41.5</v>
      </c>
      <c r="D2588" s="12">
        <v>0.73429139492272499</v>
      </c>
      <c r="E2588" s="20">
        <f>'Vehicle Specification'!$J$7*'Forces Acting on Vehicle'!D2588</f>
        <v>447.91775090286222</v>
      </c>
      <c r="F2588" s="20">
        <f>0.5*'Vehicle Specification'!$J$9*'Vehicle Specification'!$J$13*'Vehicle Specification'!$J$10*('Forces Acting on Vehicle'!C2588*'Forces Acting on Vehicle'!C2588)</f>
        <v>-880.08023850250015</v>
      </c>
      <c r="G2588" s="20">
        <f>0.5*'Vehicle Specification'!$J$9*'Vehicle Specification'!$J$13*'Vehicle Specification'!$J$11*('Forces Acting on Vehicle'!C2588*'Forces Acting on Vehicle'!C2588)</f>
        <v>591.17851887250004</v>
      </c>
      <c r="H2588" s="20">
        <f>'Vehicle Specification'!$J$8-'Forces Acting on Vehicle'!F2588</f>
        <v>6864.1802385025003</v>
      </c>
      <c r="I2588" s="20">
        <f>H2588*'Vehicle Specification'!$J$12</f>
        <v>137.28360477005</v>
      </c>
      <c r="J2588" s="20">
        <f>E2588+'Forces Acting on Vehicle'!G2588+'Forces Acting on Vehicle'!I2588</f>
        <v>1176.3798745454123</v>
      </c>
      <c r="K2588" s="22">
        <f t="shared" si="120"/>
        <v>48819.764793634611</v>
      </c>
      <c r="L2588" s="21">
        <f t="shared" si="121"/>
        <v>48819.764793634611</v>
      </c>
      <c r="M2588" s="20" t="str">
        <f t="shared" si="122"/>
        <v>0</v>
      </c>
    </row>
    <row r="2589" spans="1:13" x14ac:dyDescent="0.2">
      <c r="A2589" s="5">
        <v>50.448999999999998</v>
      </c>
      <c r="B2589" s="5">
        <v>2093</v>
      </c>
      <c r="C2589" s="5">
        <v>41.5</v>
      </c>
      <c r="D2589" s="12">
        <v>0.71970308473109545</v>
      </c>
      <c r="E2589" s="20">
        <f>'Vehicle Specification'!$J$7*'Forces Acting on Vehicle'!D2589</f>
        <v>439.01888168596821</v>
      </c>
      <c r="F2589" s="20">
        <f>0.5*'Vehicle Specification'!$J$9*'Vehicle Specification'!$J$13*'Vehicle Specification'!$J$10*('Forces Acting on Vehicle'!C2589*'Forces Acting on Vehicle'!C2589)</f>
        <v>-880.08023850250015</v>
      </c>
      <c r="G2589" s="20">
        <f>0.5*'Vehicle Specification'!$J$9*'Vehicle Specification'!$J$13*'Vehicle Specification'!$J$11*('Forces Acting on Vehicle'!C2589*'Forces Acting on Vehicle'!C2589)</f>
        <v>591.17851887250004</v>
      </c>
      <c r="H2589" s="20">
        <f>'Vehicle Specification'!$J$8-'Forces Acting on Vehicle'!F2589</f>
        <v>6864.1802385025003</v>
      </c>
      <c r="I2589" s="20">
        <f>H2589*'Vehicle Specification'!$J$12</f>
        <v>137.28360477005</v>
      </c>
      <c r="J2589" s="20">
        <f>E2589+'Forces Acting on Vehicle'!G2589+'Forces Acting on Vehicle'!I2589</f>
        <v>1167.4810053285182</v>
      </c>
      <c r="K2589" s="22">
        <f t="shared" si="120"/>
        <v>48450.461721133506</v>
      </c>
      <c r="L2589" s="21">
        <f t="shared" si="121"/>
        <v>48450.461721133506</v>
      </c>
      <c r="M2589" s="20" t="str">
        <f t="shared" si="122"/>
        <v>0</v>
      </c>
    </row>
    <row r="2590" spans="1:13" x14ac:dyDescent="0.2">
      <c r="A2590" s="5">
        <v>50.469000000000001</v>
      </c>
      <c r="B2590" s="5">
        <v>2093</v>
      </c>
      <c r="C2590" s="5">
        <v>41.5</v>
      </c>
      <c r="D2590" s="12">
        <v>0.69582198017636843</v>
      </c>
      <c r="E2590" s="20">
        <f>'Vehicle Specification'!$J$7*'Forces Acting on Vehicle'!D2590</f>
        <v>424.45140790758472</v>
      </c>
      <c r="F2590" s="20">
        <f>0.5*'Vehicle Specification'!$J$9*'Vehicle Specification'!$J$13*'Vehicle Specification'!$J$10*('Forces Acting on Vehicle'!C2590*'Forces Acting on Vehicle'!C2590)</f>
        <v>-880.08023850250015</v>
      </c>
      <c r="G2590" s="20">
        <f>0.5*'Vehicle Specification'!$J$9*'Vehicle Specification'!$J$13*'Vehicle Specification'!$J$11*('Forces Acting on Vehicle'!C2590*'Forces Acting on Vehicle'!C2590)</f>
        <v>591.17851887250004</v>
      </c>
      <c r="H2590" s="20">
        <f>'Vehicle Specification'!$J$8-'Forces Acting on Vehicle'!F2590</f>
        <v>6864.1802385025003</v>
      </c>
      <c r="I2590" s="20">
        <f>H2590*'Vehicle Specification'!$J$12</f>
        <v>137.28360477005</v>
      </c>
      <c r="J2590" s="20">
        <f>E2590+'Forces Acting on Vehicle'!G2590+'Forces Acting on Vehicle'!I2590</f>
        <v>1152.9135315501348</v>
      </c>
      <c r="K2590" s="22">
        <f t="shared" si="120"/>
        <v>47845.911559330598</v>
      </c>
      <c r="L2590" s="21">
        <f t="shared" si="121"/>
        <v>47845.911559330598</v>
      </c>
      <c r="M2590" s="20" t="str">
        <f t="shared" si="122"/>
        <v>0</v>
      </c>
    </row>
    <row r="2591" spans="1:13" x14ac:dyDescent="0.2">
      <c r="A2591" s="5">
        <v>50.488</v>
      </c>
      <c r="B2591" s="5">
        <v>2094</v>
      </c>
      <c r="C2591" s="5">
        <v>41.5</v>
      </c>
      <c r="D2591" s="12">
        <v>0.67442797143420796</v>
      </c>
      <c r="E2591" s="20">
        <f>'Vehicle Specification'!$J$7*'Forces Acting on Vehicle'!D2591</f>
        <v>411.40106257486684</v>
      </c>
      <c r="F2591" s="20">
        <f>0.5*'Vehicle Specification'!$J$9*'Vehicle Specification'!$J$13*'Vehicle Specification'!$J$10*('Forces Acting on Vehicle'!C2591*'Forces Acting on Vehicle'!C2591)</f>
        <v>-880.08023850250015</v>
      </c>
      <c r="G2591" s="20">
        <f>0.5*'Vehicle Specification'!$J$9*'Vehicle Specification'!$J$13*'Vehicle Specification'!$J$11*('Forces Acting on Vehicle'!C2591*'Forces Acting on Vehicle'!C2591)</f>
        <v>591.17851887250004</v>
      </c>
      <c r="H2591" s="20">
        <f>'Vehicle Specification'!$J$8-'Forces Acting on Vehicle'!F2591</f>
        <v>6864.1802385025003</v>
      </c>
      <c r="I2591" s="20">
        <f>H2591*'Vehicle Specification'!$J$12</f>
        <v>137.28360477005</v>
      </c>
      <c r="J2591" s="20">
        <f>E2591+'Forces Acting on Vehicle'!G2591+'Forces Acting on Vehicle'!I2591</f>
        <v>1139.8631862174168</v>
      </c>
      <c r="K2591" s="22">
        <f t="shared" si="120"/>
        <v>47304.3222280228</v>
      </c>
      <c r="L2591" s="21">
        <f t="shared" si="121"/>
        <v>47304.3222280228</v>
      </c>
      <c r="M2591" s="20" t="str">
        <f t="shared" si="122"/>
        <v>0</v>
      </c>
    </row>
    <row r="2592" spans="1:13" x14ac:dyDescent="0.2">
      <c r="A2592" s="5">
        <v>50.508000000000003</v>
      </c>
      <c r="B2592" s="5">
        <v>2095</v>
      </c>
      <c r="C2592" s="5">
        <v>41.5</v>
      </c>
      <c r="D2592" s="12">
        <v>0.65455568691639032</v>
      </c>
      <c r="E2592" s="20">
        <f>'Vehicle Specification'!$J$7*'Forces Acting on Vehicle'!D2592</f>
        <v>399.27896901899811</v>
      </c>
      <c r="F2592" s="20">
        <f>0.5*'Vehicle Specification'!$J$9*'Vehicle Specification'!$J$13*'Vehicle Specification'!$J$10*('Forces Acting on Vehicle'!C2592*'Forces Acting on Vehicle'!C2592)</f>
        <v>-880.08023850250015</v>
      </c>
      <c r="G2592" s="20">
        <f>0.5*'Vehicle Specification'!$J$9*'Vehicle Specification'!$J$13*'Vehicle Specification'!$J$11*('Forces Acting on Vehicle'!C2592*'Forces Acting on Vehicle'!C2592)</f>
        <v>591.17851887250004</v>
      </c>
      <c r="H2592" s="20">
        <f>'Vehicle Specification'!$J$8-'Forces Acting on Vehicle'!F2592</f>
        <v>6864.1802385025003</v>
      </c>
      <c r="I2592" s="20">
        <f>H2592*'Vehicle Specification'!$J$12</f>
        <v>137.28360477005</v>
      </c>
      <c r="J2592" s="20">
        <f>E2592+'Forces Acting on Vehicle'!G2592+'Forces Acting on Vehicle'!I2592</f>
        <v>1127.7410926615482</v>
      </c>
      <c r="K2592" s="22">
        <f t="shared" si="120"/>
        <v>46801.25534545425</v>
      </c>
      <c r="L2592" s="21">
        <f t="shared" si="121"/>
        <v>46801.25534545425</v>
      </c>
      <c r="M2592" s="20" t="str">
        <f t="shared" si="122"/>
        <v>0</v>
      </c>
    </row>
    <row r="2593" spans="1:13" x14ac:dyDescent="0.2">
      <c r="A2593" s="5">
        <v>50.527000000000001</v>
      </c>
      <c r="B2593" s="5">
        <v>2096</v>
      </c>
      <c r="C2593" s="5">
        <v>41.5</v>
      </c>
      <c r="D2593" s="12">
        <v>0.63926050383238087</v>
      </c>
      <c r="E2593" s="20">
        <f>'Vehicle Specification'!$J$7*'Forces Acting on Vehicle'!D2593</f>
        <v>389.9489073377523</v>
      </c>
      <c r="F2593" s="20">
        <f>0.5*'Vehicle Specification'!$J$9*'Vehicle Specification'!$J$13*'Vehicle Specification'!$J$10*('Forces Acting on Vehicle'!C2593*'Forces Acting on Vehicle'!C2593)</f>
        <v>-880.08023850250015</v>
      </c>
      <c r="G2593" s="20">
        <f>0.5*'Vehicle Specification'!$J$9*'Vehicle Specification'!$J$13*'Vehicle Specification'!$J$11*('Forces Acting on Vehicle'!C2593*'Forces Acting on Vehicle'!C2593)</f>
        <v>591.17851887250004</v>
      </c>
      <c r="H2593" s="20">
        <f>'Vehicle Specification'!$J$8-'Forces Acting on Vehicle'!F2593</f>
        <v>6864.1802385025003</v>
      </c>
      <c r="I2593" s="20">
        <f>H2593*'Vehicle Specification'!$J$12</f>
        <v>137.28360477005</v>
      </c>
      <c r="J2593" s="20">
        <f>E2593+'Forces Acting on Vehicle'!G2593+'Forces Acting on Vehicle'!I2593</f>
        <v>1118.4110309803023</v>
      </c>
      <c r="K2593" s="22">
        <f t="shared" si="120"/>
        <v>46414.05778568254</v>
      </c>
      <c r="L2593" s="21">
        <f t="shared" si="121"/>
        <v>46414.05778568254</v>
      </c>
      <c r="M2593" s="20" t="str">
        <f t="shared" si="122"/>
        <v>0</v>
      </c>
    </row>
    <row r="2594" spans="1:13" x14ac:dyDescent="0.2">
      <c r="A2594" s="5">
        <v>50.546999999999997</v>
      </c>
      <c r="B2594" s="5">
        <v>2097</v>
      </c>
      <c r="C2594" s="5">
        <v>41.5</v>
      </c>
      <c r="D2594" s="12">
        <v>0.6290570020338071</v>
      </c>
      <c r="E2594" s="20">
        <f>'Vehicle Specification'!$J$7*'Forces Acting on Vehicle'!D2594</f>
        <v>383.72477124062232</v>
      </c>
      <c r="F2594" s="20">
        <f>0.5*'Vehicle Specification'!$J$9*'Vehicle Specification'!$J$13*'Vehicle Specification'!$J$10*('Forces Acting on Vehicle'!C2594*'Forces Acting on Vehicle'!C2594)</f>
        <v>-880.08023850250015</v>
      </c>
      <c r="G2594" s="20">
        <f>0.5*'Vehicle Specification'!$J$9*'Vehicle Specification'!$J$13*'Vehicle Specification'!$J$11*('Forces Acting on Vehicle'!C2594*'Forces Acting on Vehicle'!C2594)</f>
        <v>591.17851887250004</v>
      </c>
      <c r="H2594" s="20">
        <f>'Vehicle Specification'!$J$8-'Forces Acting on Vehicle'!F2594</f>
        <v>6864.1802385025003</v>
      </c>
      <c r="I2594" s="20">
        <f>H2594*'Vehicle Specification'!$J$12</f>
        <v>137.28360477005</v>
      </c>
      <c r="J2594" s="20">
        <f>E2594+'Forces Acting on Vehicle'!G2594+'Forces Acting on Vehicle'!I2594</f>
        <v>1112.1868948831723</v>
      </c>
      <c r="K2594" s="22">
        <f t="shared" si="120"/>
        <v>46155.756137651646</v>
      </c>
      <c r="L2594" s="21">
        <f t="shared" si="121"/>
        <v>46155.756137651646</v>
      </c>
      <c r="M2594" s="20" t="str">
        <f t="shared" si="122"/>
        <v>0</v>
      </c>
    </row>
    <row r="2595" spans="1:13" x14ac:dyDescent="0.2">
      <c r="A2595" s="5">
        <v>50.566000000000003</v>
      </c>
      <c r="B2595" s="5">
        <v>2097</v>
      </c>
      <c r="C2595" s="5">
        <v>41.5</v>
      </c>
      <c r="D2595" s="12">
        <v>0.61731815282704605</v>
      </c>
      <c r="E2595" s="20">
        <f>'Vehicle Specification'!$J$7*'Forces Acting on Vehicle'!D2595</f>
        <v>376.56407322449809</v>
      </c>
      <c r="F2595" s="20">
        <f>0.5*'Vehicle Specification'!$J$9*'Vehicle Specification'!$J$13*'Vehicle Specification'!$J$10*('Forces Acting on Vehicle'!C2595*'Forces Acting on Vehicle'!C2595)</f>
        <v>-880.08023850250015</v>
      </c>
      <c r="G2595" s="20">
        <f>0.5*'Vehicle Specification'!$J$9*'Vehicle Specification'!$J$13*'Vehicle Specification'!$J$11*('Forces Acting on Vehicle'!C2595*'Forces Acting on Vehicle'!C2595)</f>
        <v>591.17851887250004</v>
      </c>
      <c r="H2595" s="20">
        <f>'Vehicle Specification'!$J$8-'Forces Acting on Vehicle'!F2595</f>
        <v>6864.1802385025003</v>
      </c>
      <c r="I2595" s="20">
        <f>H2595*'Vehicle Specification'!$J$12</f>
        <v>137.28360477005</v>
      </c>
      <c r="J2595" s="20">
        <f>E2595+'Forces Acting on Vehicle'!G2595+'Forces Acting on Vehicle'!I2595</f>
        <v>1105.0261968670482</v>
      </c>
      <c r="K2595" s="22">
        <f t="shared" si="120"/>
        <v>45858.5871699825</v>
      </c>
      <c r="L2595" s="21">
        <f t="shared" si="121"/>
        <v>45858.5871699825</v>
      </c>
      <c r="M2595" s="20" t="str">
        <f t="shared" si="122"/>
        <v>0</v>
      </c>
    </row>
    <row r="2596" spans="1:13" x14ac:dyDescent="0.2">
      <c r="A2596" s="5">
        <v>50.585999999999999</v>
      </c>
      <c r="B2596" s="5">
        <v>2098</v>
      </c>
      <c r="C2596" s="5">
        <v>41.5</v>
      </c>
      <c r="D2596" s="12">
        <v>0.6095980663425159</v>
      </c>
      <c r="E2596" s="20">
        <f>'Vehicle Specification'!$J$7*'Forces Acting on Vehicle'!D2596</f>
        <v>371.85482046893469</v>
      </c>
      <c r="F2596" s="20">
        <f>0.5*'Vehicle Specification'!$J$9*'Vehicle Specification'!$J$13*'Vehicle Specification'!$J$10*('Forces Acting on Vehicle'!C2596*'Forces Acting on Vehicle'!C2596)</f>
        <v>-880.08023850250015</v>
      </c>
      <c r="G2596" s="20">
        <f>0.5*'Vehicle Specification'!$J$9*'Vehicle Specification'!$J$13*'Vehicle Specification'!$J$11*('Forces Acting on Vehicle'!C2596*'Forces Acting on Vehicle'!C2596)</f>
        <v>591.17851887250004</v>
      </c>
      <c r="H2596" s="20">
        <f>'Vehicle Specification'!$J$8-'Forces Acting on Vehicle'!F2596</f>
        <v>6864.1802385025003</v>
      </c>
      <c r="I2596" s="20">
        <f>H2596*'Vehicle Specification'!$J$12</f>
        <v>137.28360477005</v>
      </c>
      <c r="J2596" s="20">
        <f>E2596+'Forces Acting on Vehicle'!G2596+'Forces Acting on Vehicle'!I2596</f>
        <v>1100.3169441114846</v>
      </c>
      <c r="K2596" s="22">
        <f t="shared" si="120"/>
        <v>45663.153180626614</v>
      </c>
      <c r="L2596" s="21">
        <f t="shared" si="121"/>
        <v>45663.153180626614</v>
      </c>
      <c r="M2596" s="20" t="str">
        <f t="shared" si="122"/>
        <v>0</v>
      </c>
    </row>
    <row r="2597" spans="1:13" x14ac:dyDescent="0.2">
      <c r="A2597" s="5">
        <v>50.604999999999997</v>
      </c>
      <c r="B2597" s="5">
        <v>2099</v>
      </c>
      <c r="C2597" s="5">
        <v>41.5</v>
      </c>
      <c r="D2597" s="12">
        <v>0.58602729725464231</v>
      </c>
      <c r="E2597" s="20">
        <f>'Vehicle Specification'!$J$7*'Forces Acting on Vehicle'!D2597</f>
        <v>357.47665132533183</v>
      </c>
      <c r="F2597" s="20">
        <f>0.5*'Vehicle Specification'!$J$9*'Vehicle Specification'!$J$13*'Vehicle Specification'!$J$10*('Forces Acting on Vehicle'!C2597*'Forces Acting on Vehicle'!C2597)</f>
        <v>-880.08023850250015</v>
      </c>
      <c r="G2597" s="20">
        <f>0.5*'Vehicle Specification'!$J$9*'Vehicle Specification'!$J$13*'Vehicle Specification'!$J$11*('Forces Acting on Vehicle'!C2597*'Forces Acting on Vehicle'!C2597)</f>
        <v>591.17851887250004</v>
      </c>
      <c r="H2597" s="20">
        <f>'Vehicle Specification'!$J$8-'Forces Acting on Vehicle'!F2597</f>
        <v>6864.1802385025003</v>
      </c>
      <c r="I2597" s="20">
        <f>H2597*'Vehicle Specification'!$J$12</f>
        <v>137.28360477005</v>
      </c>
      <c r="J2597" s="20">
        <f>E2597+'Forces Acting on Vehicle'!G2597+'Forces Acting on Vehicle'!I2597</f>
        <v>1085.938774967882</v>
      </c>
      <c r="K2597" s="22">
        <f t="shared" si="120"/>
        <v>45066.459161167099</v>
      </c>
      <c r="L2597" s="21">
        <f t="shared" si="121"/>
        <v>45066.459161167099</v>
      </c>
      <c r="M2597" s="20" t="str">
        <f t="shared" si="122"/>
        <v>0</v>
      </c>
    </row>
    <row r="2598" spans="1:13" x14ac:dyDescent="0.2">
      <c r="A2598" s="5">
        <v>50.625</v>
      </c>
      <c r="B2598" s="5">
        <v>2100</v>
      </c>
      <c r="C2598" s="5">
        <v>41.5</v>
      </c>
      <c r="D2598" s="12">
        <v>0.59933044968715055</v>
      </c>
      <c r="E2598" s="20">
        <f>'Vehicle Specification'!$J$7*'Forces Acting on Vehicle'!D2598</f>
        <v>365.59157430916184</v>
      </c>
      <c r="F2598" s="20">
        <f>0.5*'Vehicle Specification'!$J$9*'Vehicle Specification'!$J$13*'Vehicle Specification'!$J$10*('Forces Acting on Vehicle'!C2598*'Forces Acting on Vehicle'!C2598)</f>
        <v>-880.08023850250015</v>
      </c>
      <c r="G2598" s="20">
        <f>0.5*'Vehicle Specification'!$J$9*'Vehicle Specification'!$J$13*'Vehicle Specification'!$J$11*('Forces Acting on Vehicle'!C2598*'Forces Acting on Vehicle'!C2598)</f>
        <v>591.17851887250004</v>
      </c>
      <c r="H2598" s="20">
        <f>'Vehicle Specification'!$J$8-'Forces Acting on Vehicle'!F2598</f>
        <v>6864.1802385025003</v>
      </c>
      <c r="I2598" s="20">
        <f>H2598*'Vehicle Specification'!$J$12</f>
        <v>137.28360477005</v>
      </c>
      <c r="J2598" s="20">
        <f>E2598+'Forces Acting on Vehicle'!G2598+'Forces Acting on Vehicle'!I2598</f>
        <v>1094.0536979517119</v>
      </c>
      <c r="K2598" s="22">
        <f t="shared" si="120"/>
        <v>45403.228464996042</v>
      </c>
      <c r="L2598" s="21">
        <f t="shared" si="121"/>
        <v>45403.228464996042</v>
      </c>
      <c r="M2598" s="20" t="str">
        <f t="shared" si="122"/>
        <v>0</v>
      </c>
    </row>
    <row r="2599" spans="1:13" x14ac:dyDescent="0.2">
      <c r="A2599" s="5">
        <v>50.645000000000003</v>
      </c>
      <c r="B2599" s="5">
        <v>2101</v>
      </c>
      <c r="C2599" s="5">
        <v>41.5</v>
      </c>
      <c r="D2599" s="12">
        <v>0.62384639333850356</v>
      </c>
      <c r="E2599" s="20">
        <f>'Vehicle Specification'!$J$7*'Forces Acting on Vehicle'!D2599</f>
        <v>380.54629993648717</v>
      </c>
      <c r="F2599" s="20">
        <f>0.5*'Vehicle Specification'!$J$9*'Vehicle Specification'!$J$13*'Vehicle Specification'!$J$10*('Forces Acting on Vehicle'!C2599*'Forces Acting on Vehicle'!C2599)</f>
        <v>-880.08023850250015</v>
      </c>
      <c r="G2599" s="20">
        <f>0.5*'Vehicle Specification'!$J$9*'Vehicle Specification'!$J$13*'Vehicle Specification'!$J$11*('Forces Acting on Vehicle'!C2599*'Forces Acting on Vehicle'!C2599)</f>
        <v>591.17851887250004</v>
      </c>
      <c r="H2599" s="20">
        <f>'Vehicle Specification'!$J$8-'Forces Acting on Vehicle'!F2599</f>
        <v>6864.1802385025003</v>
      </c>
      <c r="I2599" s="20">
        <f>H2599*'Vehicle Specification'!$J$12</f>
        <v>137.28360477005</v>
      </c>
      <c r="J2599" s="20">
        <f>E2599+'Forces Acting on Vehicle'!G2599+'Forces Acting on Vehicle'!I2599</f>
        <v>1109.0084235790373</v>
      </c>
      <c r="K2599" s="22">
        <f t="shared" si="120"/>
        <v>46023.849578530047</v>
      </c>
      <c r="L2599" s="21">
        <f t="shared" si="121"/>
        <v>46023.849578530047</v>
      </c>
      <c r="M2599" s="20" t="str">
        <f t="shared" si="122"/>
        <v>0</v>
      </c>
    </row>
    <row r="2600" spans="1:13" x14ac:dyDescent="0.2">
      <c r="A2600" s="5">
        <v>50.664000000000001</v>
      </c>
      <c r="B2600" s="5">
        <v>2102</v>
      </c>
      <c r="C2600" s="5">
        <v>41.5</v>
      </c>
      <c r="D2600" s="12">
        <v>0.61921598320152704</v>
      </c>
      <c r="E2600" s="20">
        <f>'Vehicle Specification'!$J$7*'Forces Acting on Vehicle'!D2600</f>
        <v>377.72174975293149</v>
      </c>
      <c r="F2600" s="20">
        <f>0.5*'Vehicle Specification'!$J$9*'Vehicle Specification'!$J$13*'Vehicle Specification'!$J$10*('Forces Acting on Vehicle'!C2600*'Forces Acting on Vehicle'!C2600)</f>
        <v>-880.08023850250015</v>
      </c>
      <c r="G2600" s="20">
        <f>0.5*'Vehicle Specification'!$J$9*'Vehicle Specification'!$J$13*'Vehicle Specification'!$J$11*('Forces Acting on Vehicle'!C2600*'Forces Acting on Vehicle'!C2600)</f>
        <v>591.17851887250004</v>
      </c>
      <c r="H2600" s="20">
        <f>'Vehicle Specification'!$J$8-'Forces Acting on Vehicle'!F2600</f>
        <v>6864.1802385025003</v>
      </c>
      <c r="I2600" s="20">
        <f>H2600*'Vehicle Specification'!$J$12</f>
        <v>137.28360477005</v>
      </c>
      <c r="J2600" s="20">
        <f>E2600+'Forces Acting on Vehicle'!G2600+'Forces Acting on Vehicle'!I2600</f>
        <v>1106.1838733954814</v>
      </c>
      <c r="K2600" s="22">
        <f t="shared" si="120"/>
        <v>45906.63074591248</v>
      </c>
      <c r="L2600" s="21">
        <f t="shared" si="121"/>
        <v>45906.63074591248</v>
      </c>
      <c r="M2600" s="20" t="str">
        <f t="shared" si="122"/>
        <v>0</v>
      </c>
    </row>
    <row r="2601" spans="1:13" x14ac:dyDescent="0.2">
      <c r="A2601" s="5">
        <v>50.683999999999997</v>
      </c>
      <c r="B2601" s="5">
        <v>2102</v>
      </c>
      <c r="C2601" s="5">
        <v>41.5</v>
      </c>
      <c r="D2601" s="12">
        <v>0.71135956367680186</v>
      </c>
      <c r="E2601" s="20">
        <f>'Vehicle Specification'!$J$7*'Forces Acting on Vehicle'!D2601</f>
        <v>433.92933384284913</v>
      </c>
      <c r="F2601" s="20">
        <f>0.5*'Vehicle Specification'!$J$9*'Vehicle Specification'!$J$13*'Vehicle Specification'!$J$10*('Forces Acting on Vehicle'!C2601*'Forces Acting on Vehicle'!C2601)</f>
        <v>-880.08023850250015</v>
      </c>
      <c r="G2601" s="20">
        <f>0.5*'Vehicle Specification'!$J$9*'Vehicle Specification'!$J$13*'Vehicle Specification'!$J$11*('Forces Acting on Vehicle'!C2601*'Forces Acting on Vehicle'!C2601)</f>
        <v>591.17851887250004</v>
      </c>
      <c r="H2601" s="20">
        <f>'Vehicle Specification'!$J$8-'Forces Acting on Vehicle'!F2601</f>
        <v>6864.1802385025003</v>
      </c>
      <c r="I2601" s="20">
        <f>H2601*'Vehicle Specification'!$J$12</f>
        <v>137.28360477005</v>
      </c>
      <c r="J2601" s="20">
        <f>E2601+'Forces Acting on Vehicle'!G2601+'Forces Acting on Vehicle'!I2601</f>
        <v>1162.3914574853991</v>
      </c>
      <c r="K2601" s="22">
        <f t="shared" si="120"/>
        <v>48239.24548564406</v>
      </c>
      <c r="L2601" s="21">
        <f t="shared" si="121"/>
        <v>48239.24548564406</v>
      </c>
      <c r="M2601" s="20" t="str">
        <f t="shared" si="122"/>
        <v>0</v>
      </c>
    </row>
    <row r="2602" spans="1:13" x14ac:dyDescent="0.2">
      <c r="A2602" s="5">
        <v>50.703000000000003</v>
      </c>
      <c r="B2602" s="5">
        <v>2103</v>
      </c>
      <c r="C2602" s="5">
        <v>41.5</v>
      </c>
      <c r="D2602" s="12">
        <v>0.81119351505067383</v>
      </c>
      <c r="E2602" s="20">
        <f>'Vehicle Specification'!$J$7*'Forces Acting on Vehicle'!D2602</f>
        <v>494.82804418091104</v>
      </c>
      <c r="F2602" s="20">
        <f>0.5*'Vehicle Specification'!$J$9*'Vehicle Specification'!$J$13*'Vehicle Specification'!$J$10*('Forces Acting on Vehicle'!C2602*'Forces Acting on Vehicle'!C2602)</f>
        <v>-880.08023850250015</v>
      </c>
      <c r="G2602" s="20">
        <f>0.5*'Vehicle Specification'!$J$9*'Vehicle Specification'!$J$13*'Vehicle Specification'!$J$11*('Forces Acting on Vehicle'!C2602*'Forces Acting on Vehicle'!C2602)</f>
        <v>591.17851887250004</v>
      </c>
      <c r="H2602" s="20">
        <f>'Vehicle Specification'!$J$8-'Forces Acting on Vehicle'!F2602</f>
        <v>6864.1802385025003</v>
      </c>
      <c r="I2602" s="20">
        <f>H2602*'Vehicle Specification'!$J$12</f>
        <v>137.28360477005</v>
      </c>
      <c r="J2602" s="20">
        <f>E2602+'Forces Acting on Vehicle'!G2602+'Forces Acting on Vehicle'!I2602</f>
        <v>1223.2901678234612</v>
      </c>
      <c r="K2602" s="22">
        <f t="shared" si="120"/>
        <v>50766.541964673641</v>
      </c>
      <c r="L2602" s="21">
        <f t="shared" si="121"/>
        <v>50766.541964673641</v>
      </c>
      <c r="M2602" s="20" t="str">
        <f t="shared" si="122"/>
        <v>0</v>
      </c>
    </row>
    <row r="2603" spans="1:13" x14ac:dyDescent="0.2">
      <c r="A2603" s="5">
        <v>50.722999999999999</v>
      </c>
      <c r="B2603" s="5">
        <v>2104</v>
      </c>
      <c r="C2603" s="5">
        <v>41.6</v>
      </c>
      <c r="D2603" s="12">
        <v>0.96307035738703517</v>
      </c>
      <c r="E2603" s="20">
        <f>'Vehicle Specification'!$J$7*'Forces Acting on Vehicle'!D2603</f>
        <v>587.4729180060915</v>
      </c>
      <c r="F2603" s="20">
        <f>0.5*'Vehicle Specification'!$J$9*'Vehicle Specification'!$J$13*'Vehicle Specification'!$J$10*('Forces Acting on Vehicle'!C2603*'Forces Acting on Vehicle'!C2603)</f>
        <v>-884.32669911040023</v>
      </c>
      <c r="G2603" s="20">
        <f>0.5*'Vehicle Specification'!$J$9*'Vehicle Specification'!$J$13*'Vehicle Specification'!$J$11*('Forces Acting on Vehicle'!C2603*'Forces Acting on Vehicle'!C2603)</f>
        <v>594.0310045696001</v>
      </c>
      <c r="H2603" s="20">
        <f>'Vehicle Specification'!$J$8-'Forces Acting on Vehicle'!F2603</f>
        <v>6868.4266991104005</v>
      </c>
      <c r="I2603" s="20">
        <f>H2603*'Vehicle Specification'!$J$12</f>
        <v>137.36853398220802</v>
      </c>
      <c r="J2603" s="20">
        <f>E2603+'Forces Acting on Vehicle'!G2603+'Forces Acting on Vehicle'!I2603</f>
        <v>1318.8724565578996</v>
      </c>
      <c r="K2603" s="22">
        <f t="shared" si="120"/>
        <v>54865.094192808625</v>
      </c>
      <c r="L2603" s="21">
        <f t="shared" si="121"/>
        <v>54865.094192808625</v>
      </c>
      <c r="M2603" s="20" t="str">
        <f t="shared" si="122"/>
        <v>0</v>
      </c>
    </row>
    <row r="2604" spans="1:13" x14ac:dyDescent="0.2">
      <c r="A2604" s="5">
        <v>50.741999999999997</v>
      </c>
      <c r="B2604" s="5">
        <v>2105</v>
      </c>
      <c r="C2604" s="5">
        <v>41.6</v>
      </c>
      <c r="D2604" s="12">
        <v>1.1488757757094004</v>
      </c>
      <c r="E2604" s="20">
        <f>'Vehicle Specification'!$J$7*'Forces Acting on Vehicle'!D2604</f>
        <v>700.81422318273417</v>
      </c>
      <c r="F2604" s="20">
        <f>0.5*'Vehicle Specification'!$J$9*'Vehicle Specification'!$J$13*'Vehicle Specification'!$J$10*('Forces Acting on Vehicle'!C2604*'Forces Acting on Vehicle'!C2604)</f>
        <v>-884.32669911040023</v>
      </c>
      <c r="G2604" s="20">
        <f>0.5*'Vehicle Specification'!$J$9*'Vehicle Specification'!$J$13*'Vehicle Specification'!$J$11*('Forces Acting on Vehicle'!C2604*'Forces Acting on Vehicle'!C2604)</f>
        <v>594.0310045696001</v>
      </c>
      <c r="H2604" s="20">
        <f>'Vehicle Specification'!$J$8-'Forces Acting on Vehicle'!F2604</f>
        <v>6868.4266991104005</v>
      </c>
      <c r="I2604" s="20">
        <f>H2604*'Vehicle Specification'!$J$12</f>
        <v>137.36853398220802</v>
      </c>
      <c r="J2604" s="20">
        <f>E2604+'Forces Acting on Vehicle'!G2604+'Forces Acting on Vehicle'!I2604</f>
        <v>1432.2137617345422</v>
      </c>
      <c r="K2604" s="22">
        <f t="shared" si="120"/>
        <v>59580.092488156959</v>
      </c>
      <c r="L2604" s="21">
        <f t="shared" si="121"/>
        <v>59580.092488156959</v>
      </c>
      <c r="M2604" s="20" t="str">
        <f t="shared" si="122"/>
        <v>0</v>
      </c>
    </row>
    <row r="2605" spans="1:13" x14ac:dyDescent="0.2">
      <c r="A2605" s="5">
        <v>50.762</v>
      </c>
      <c r="B2605" s="5">
        <v>2106</v>
      </c>
      <c r="C2605" s="5">
        <v>41.6</v>
      </c>
      <c r="D2605" s="12">
        <v>1.3752329314028522</v>
      </c>
      <c r="E2605" s="20">
        <f>'Vehicle Specification'!$J$7*'Forces Acting on Vehicle'!D2605</f>
        <v>838.89208815573988</v>
      </c>
      <c r="F2605" s="20">
        <f>0.5*'Vehicle Specification'!$J$9*'Vehicle Specification'!$J$13*'Vehicle Specification'!$J$10*('Forces Acting on Vehicle'!C2605*'Forces Acting on Vehicle'!C2605)</f>
        <v>-884.32669911040023</v>
      </c>
      <c r="G2605" s="20">
        <f>0.5*'Vehicle Specification'!$J$9*'Vehicle Specification'!$J$13*'Vehicle Specification'!$J$11*('Forces Acting on Vehicle'!C2605*'Forces Acting on Vehicle'!C2605)</f>
        <v>594.0310045696001</v>
      </c>
      <c r="H2605" s="20">
        <f>'Vehicle Specification'!$J$8-'Forces Acting on Vehicle'!F2605</f>
        <v>6868.4266991104005</v>
      </c>
      <c r="I2605" s="20">
        <f>H2605*'Vehicle Specification'!$J$12</f>
        <v>137.36853398220802</v>
      </c>
      <c r="J2605" s="20">
        <f>E2605+'Forces Acting on Vehicle'!G2605+'Forces Acting on Vehicle'!I2605</f>
        <v>1570.2916267075479</v>
      </c>
      <c r="K2605" s="22">
        <f t="shared" si="120"/>
        <v>65324.131671033996</v>
      </c>
      <c r="L2605" s="21">
        <f t="shared" si="121"/>
        <v>65324.131671033996</v>
      </c>
      <c r="M2605" s="20" t="str">
        <f t="shared" si="122"/>
        <v>0</v>
      </c>
    </row>
    <row r="2606" spans="1:13" x14ac:dyDescent="0.2">
      <c r="A2606" s="5">
        <v>50.780999999999999</v>
      </c>
      <c r="B2606" s="5">
        <v>2106</v>
      </c>
      <c r="C2606" s="5">
        <v>41.6</v>
      </c>
      <c r="D2606" s="12">
        <v>1.4464864420684322</v>
      </c>
      <c r="E2606" s="20">
        <f>'Vehicle Specification'!$J$7*'Forces Acting on Vehicle'!D2606</f>
        <v>882.35672966174366</v>
      </c>
      <c r="F2606" s="20">
        <f>0.5*'Vehicle Specification'!$J$9*'Vehicle Specification'!$J$13*'Vehicle Specification'!$J$10*('Forces Acting on Vehicle'!C2606*'Forces Acting on Vehicle'!C2606)</f>
        <v>-884.32669911040023</v>
      </c>
      <c r="G2606" s="20">
        <f>0.5*'Vehicle Specification'!$J$9*'Vehicle Specification'!$J$13*'Vehicle Specification'!$J$11*('Forces Acting on Vehicle'!C2606*'Forces Acting on Vehicle'!C2606)</f>
        <v>594.0310045696001</v>
      </c>
      <c r="H2606" s="20">
        <f>'Vehicle Specification'!$J$8-'Forces Acting on Vehicle'!F2606</f>
        <v>6868.4266991104005</v>
      </c>
      <c r="I2606" s="20">
        <f>H2606*'Vehicle Specification'!$J$12</f>
        <v>137.36853398220802</v>
      </c>
      <c r="J2606" s="20">
        <f>E2606+'Forces Acting on Vehicle'!G2606+'Forces Acting on Vehicle'!I2606</f>
        <v>1613.7562682135517</v>
      </c>
      <c r="K2606" s="22">
        <f t="shared" si="120"/>
        <v>67132.260757683747</v>
      </c>
      <c r="L2606" s="21">
        <f t="shared" si="121"/>
        <v>67132.260757683747</v>
      </c>
      <c r="M2606" s="20" t="str">
        <f t="shared" si="122"/>
        <v>0</v>
      </c>
    </row>
    <row r="2607" spans="1:13" x14ac:dyDescent="0.2">
      <c r="A2607" s="5">
        <v>50.801000000000002</v>
      </c>
      <c r="B2607" s="5">
        <v>2107</v>
      </c>
      <c r="C2607" s="5">
        <v>41.7</v>
      </c>
      <c r="D2607" s="12">
        <v>1.5336761433505448</v>
      </c>
      <c r="E2607" s="20">
        <f>'Vehicle Specification'!$J$7*'Forces Acting on Vehicle'!D2607</f>
        <v>935.54244744383232</v>
      </c>
      <c r="F2607" s="20">
        <f>0.5*'Vehicle Specification'!$J$9*'Vehicle Specification'!$J$13*'Vehicle Specification'!$J$10*('Forces Acting on Vehicle'!C2607*'Forces Acting on Vehicle'!C2607)</f>
        <v>-888.58337984010029</v>
      </c>
      <c r="G2607" s="20">
        <f>0.5*'Vehicle Specification'!$J$9*'Vehicle Specification'!$J$13*'Vehicle Specification'!$J$11*('Forces Acting on Vehicle'!C2607*'Forces Acting on Vehicle'!C2607)</f>
        <v>596.89035545490015</v>
      </c>
      <c r="H2607" s="20">
        <f>'Vehicle Specification'!$J$8-'Forces Acting on Vehicle'!F2607</f>
        <v>6872.6833798401003</v>
      </c>
      <c r="I2607" s="20">
        <f>H2607*'Vehicle Specification'!$J$12</f>
        <v>137.45366759680201</v>
      </c>
      <c r="J2607" s="20">
        <f>E2607+'Forces Acting on Vehicle'!G2607+'Forces Acting on Vehicle'!I2607</f>
        <v>1669.8864704955345</v>
      </c>
      <c r="K2607" s="22">
        <f t="shared" si="120"/>
        <v>69634.265819663793</v>
      </c>
      <c r="L2607" s="21">
        <f t="shared" si="121"/>
        <v>69634.265819663793</v>
      </c>
      <c r="M2607" s="20" t="str">
        <f t="shared" si="122"/>
        <v>0</v>
      </c>
    </row>
    <row r="2608" spans="1:13" x14ac:dyDescent="0.2">
      <c r="A2608" s="5">
        <v>50.82</v>
      </c>
      <c r="B2608" s="5">
        <v>2108</v>
      </c>
      <c r="C2608" s="5">
        <v>41.7</v>
      </c>
      <c r="D2608" s="12">
        <v>1.6513082838895707</v>
      </c>
      <c r="E2608" s="20">
        <f>'Vehicle Specification'!$J$7*'Forces Acting on Vehicle'!D2608</f>
        <v>1007.2980531726381</v>
      </c>
      <c r="F2608" s="20">
        <f>0.5*'Vehicle Specification'!$J$9*'Vehicle Specification'!$J$13*'Vehicle Specification'!$J$10*('Forces Acting on Vehicle'!C2608*'Forces Acting on Vehicle'!C2608)</f>
        <v>-888.58337984010029</v>
      </c>
      <c r="G2608" s="20">
        <f>0.5*'Vehicle Specification'!$J$9*'Vehicle Specification'!$J$13*'Vehicle Specification'!$J$11*('Forces Acting on Vehicle'!C2608*'Forces Acting on Vehicle'!C2608)</f>
        <v>596.89035545490015</v>
      </c>
      <c r="H2608" s="20">
        <f>'Vehicle Specification'!$J$8-'Forces Acting on Vehicle'!F2608</f>
        <v>6872.6833798401003</v>
      </c>
      <c r="I2608" s="20">
        <f>H2608*'Vehicle Specification'!$J$12</f>
        <v>137.45366759680201</v>
      </c>
      <c r="J2608" s="20">
        <f>E2608+'Forces Acting on Vehicle'!G2608+'Forces Acting on Vehicle'!I2608</f>
        <v>1741.6420762243401</v>
      </c>
      <c r="K2608" s="22">
        <f t="shared" si="120"/>
        <v>72626.474578554989</v>
      </c>
      <c r="L2608" s="21">
        <f t="shared" si="121"/>
        <v>72626.474578554989</v>
      </c>
      <c r="M2608" s="20" t="str">
        <f t="shared" si="122"/>
        <v>0</v>
      </c>
    </row>
    <row r="2609" spans="1:13" x14ac:dyDescent="0.2">
      <c r="A2609" s="5">
        <v>50.84</v>
      </c>
      <c r="B2609" s="5">
        <v>2109</v>
      </c>
      <c r="C2609" s="5">
        <v>41.7</v>
      </c>
      <c r="D2609" s="12">
        <v>1.7600706539875346</v>
      </c>
      <c r="E2609" s="20">
        <f>'Vehicle Specification'!$J$7*'Forces Acting on Vehicle'!D2609</f>
        <v>1073.643098932396</v>
      </c>
      <c r="F2609" s="20">
        <f>0.5*'Vehicle Specification'!$J$9*'Vehicle Specification'!$J$13*'Vehicle Specification'!$J$10*('Forces Acting on Vehicle'!C2609*'Forces Acting on Vehicle'!C2609)</f>
        <v>-888.58337984010029</v>
      </c>
      <c r="G2609" s="20">
        <f>0.5*'Vehicle Specification'!$J$9*'Vehicle Specification'!$J$13*'Vehicle Specification'!$J$11*('Forces Acting on Vehicle'!C2609*'Forces Acting on Vehicle'!C2609)</f>
        <v>596.89035545490015</v>
      </c>
      <c r="H2609" s="20">
        <f>'Vehicle Specification'!$J$8-'Forces Acting on Vehicle'!F2609</f>
        <v>6872.6833798401003</v>
      </c>
      <c r="I2609" s="20">
        <f>H2609*'Vehicle Specification'!$J$12</f>
        <v>137.45366759680201</v>
      </c>
      <c r="J2609" s="20">
        <f>E2609+'Forces Acting on Vehicle'!G2609+'Forces Acting on Vehicle'!I2609</f>
        <v>1807.9871219840982</v>
      </c>
      <c r="K2609" s="22">
        <f t="shared" si="120"/>
        <v>75393.062986736899</v>
      </c>
      <c r="L2609" s="21">
        <f t="shared" si="121"/>
        <v>75393.062986736899</v>
      </c>
      <c r="M2609" s="20" t="str">
        <f t="shared" si="122"/>
        <v>0</v>
      </c>
    </row>
    <row r="2610" spans="1:13" x14ac:dyDescent="0.2">
      <c r="A2610" s="5">
        <v>50.859000000000002</v>
      </c>
      <c r="B2610" s="5">
        <v>2110</v>
      </c>
      <c r="C2610" s="5">
        <v>41.7</v>
      </c>
      <c r="D2610" s="12">
        <v>1.8036154568437093</v>
      </c>
      <c r="E2610" s="20">
        <f>'Vehicle Specification'!$J$7*'Forces Acting on Vehicle'!D2610</f>
        <v>1100.2054286746627</v>
      </c>
      <c r="F2610" s="20">
        <f>0.5*'Vehicle Specification'!$J$9*'Vehicle Specification'!$J$13*'Vehicle Specification'!$J$10*('Forces Acting on Vehicle'!C2610*'Forces Acting on Vehicle'!C2610)</f>
        <v>-888.58337984010029</v>
      </c>
      <c r="G2610" s="20">
        <f>0.5*'Vehicle Specification'!$J$9*'Vehicle Specification'!$J$13*'Vehicle Specification'!$J$11*('Forces Acting on Vehicle'!C2610*'Forces Acting on Vehicle'!C2610)</f>
        <v>596.89035545490015</v>
      </c>
      <c r="H2610" s="20">
        <f>'Vehicle Specification'!$J$8-'Forces Acting on Vehicle'!F2610</f>
        <v>6872.6833798401003</v>
      </c>
      <c r="I2610" s="20">
        <f>H2610*'Vehicle Specification'!$J$12</f>
        <v>137.45366759680201</v>
      </c>
      <c r="J2610" s="20">
        <f>E2610+'Forces Acting on Vehicle'!G2610+'Forces Acting on Vehicle'!I2610</f>
        <v>1834.5494517263649</v>
      </c>
      <c r="K2610" s="22">
        <f t="shared" si="120"/>
        <v>76500.712136989416</v>
      </c>
      <c r="L2610" s="21">
        <f t="shared" si="121"/>
        <v>76500.712136989416</v>
      </c>
      <c r="M2610" s="20" t="str">
        <f t="shared" si="122"/>
        <v>0</v>
      </c>
    </row>
    <row r="2611" spans="1:13" x14ac:dyDescent="0.2">
      <c r="A2611" s="5">
        <v>50.878999999999998</v>
      </c>
      <c r="B2611" s="5">
        <v>2110</v>
      </c>
      <c r="C2611" s="5">
        <v>41.8</v>
      </c>
      <c r="D2611" s="12">
        <v>1.8319491173712976</v>
      </c>
      <c r="E2611" s="20">
        <f>'Vehicle Specification'!$J$7*'Forces Acting on Vehicle'!D2611</f>
        <v>1117.4889615964914</v>
      </c>
      <c r="F2611" s="20">
        <f>0.5*'Vehicle Specification'!$J$9*'Vehicle Specification'!$J$13*'Vehicle Specification'!$J$10*('Forces Acting on Vehicle'!C2611*'Forces Acting on Vehicle'!C2611)</f>
        <v>-892.85028069160001</v>
      </c>
      <c r="G2611" s="20">
        <f>0.5*'Vehicle Specification'!$J$9*'Vehicle Specification'!$J$13*'Vehicle Specification'!$J$11*('Forces Acting on Vehicle'!C2611*'Forces Acting on Vehicle'!C2611)</f>
        <v>599.75657152839995</v>
      </c>
      <c r="H2611" s="20">
        <f>'Vehicle Specification'!$J$8-'Forces Acting on Vehicle'!F2611</f>
        <v>6876.9502806916007</v>
      </c>
      <c r="I2611" s="20">
        <f>H2611*'Vehicle Specification'!$J$12</f>
        <v>137.53900561383202</v>
      </c>
      <c r="J2611" s="20">
        <f>E2611+'Forces Acting on Vehicle'!G2611+'Forces Acting on Vehicle'!I2611</f>
        <v>1854.7845387387233</v>
      </c>
      <c r="K2611" s="22">
        <f t="shared" si="120"/>
        <v>77529.993719278631</v>
      </c>
      <c r="L2611" s="21">
        <f t="shared" si="121"/>
        <v>77529.993719278631</v>
      </c>
      <c r="M2611" s="20" t="str">
        <f t="shared" si="122"/>
        <v>0</v>
      </c>
    </row>
    <row r="2612" spans="1:13" x14ac:dyDescent="0.2">
      <c r="A2612" s="5">
        <v>50.898000000000003</v>
      </c>
      <c r="B2612" s="5">
        <v>2111</v>
      </c>
      <c r="C2612" s="5">
        <v>41.8</v>
      </c>
      <c r="D2612" s="12">
        <v>1.8782684368909255</v>
      </c>
      <c r="E2612" s="20">
        <f>'Vehicle Specification'!$J$7*'Forces Acting on Vehicle'!D2612</f>
        <v>1145.7437465034645</v>
      </c>
      <c r="F2612" s="20">
        <f>0.5*'Vehicle Specification'!$J$9*'Vehicle Specification'!$J$13*'Vehicle Specification'!$J$10*('Forces Acting on Vehicle'!C2612*'Forces Acting on Vehicle'!C2612)</f>
        <v>-892.85028069160001</v>
      </c>
      <c r="G2612" s="20">
        <f>0.5*'Vehicle Specification'!$J$9*'Vehicle Specification'!$J$13*'Vehicle Specification'!$J$11*('Forces Acting on Vehicle'!C2612*'Forces Acting on Vehicle'!C2612)</f>
        <v>599.75657152839995</v>
      </c>
      <c r="H2612" s="20">
        <f>'Vehicle Specification'!$J$8-'Forces Acting on Vehicle'!F2612</f>
        <v>6876.9502806916007</v>
      </c>
      <c r="I2612" s="20">
        <f>H2612*'Vehicle Specification'!$J$12</f>
        <v>137.53900561383202</v>
      </c>
      <c r="J2612" s="20">
        <f>E2612+'Forces Acting on Vehicle'!G2612+'Forces Acting on Vehicle'!I2612</f>
        <v>1883.0393236456964</v>
      </c>
      <c r="K2612" s="22">
        <f t="shared" si="120"/>
        <v>78711.043728390112</v>
      </c>
      <c r="L2612" s="21">
        <f t="shared" si="121"/>
        <v>78711.043728390112</v>
      </c>
      <c r="M2612" s="20" t="str">
        <f t="shared" si="122"/>
        <v>0</v>
      </c>
    </row>
    <row r="2613" spans="1:13" x14ac:dyDescent="0.2">
      <c r="A2613" s="5">
        <v>50.917999999999999</v>
      </c>
      <c r="B2613" s="5">
        <v>2112</v>
      </c>
      <c r="C2613" s="5">
        <v>41.9</v>
      </c>
      <c r="D2613" s="12">
        <v>1.9777210327453179</v>
      </c>
      <c r="E2613" s="20">
        <f>'Vehicle Specification'!$J$7*'Forces Acting on Vehicle'!D2613</f>
        <v>1206.4098299746438</v>
      </c>
      <c r="F2613" s="20">
        <f>0.5*'Vehicle Specification'!$J$9*'Vehicle Specification'!$J$13*'Vehicle Specification'!$J$10*('Forces Acting on Vehicle'!C2613*'Forces Acting on Vehicle'!C2613)</f>
        <v>-897.12740166490005</v>
      </c>
      <c r="G2613" s="20">
        <f>0.5*'Vehicle Specification'!$J$9*'Vehicle Specification'!$J$13*'Vehicle Specification'!$J$11*('Forces Acting on Vehicle'!C2613*'Forces Acting on Vehicle'!C2613)</f>
        <v>602.62965279010007</v>
      </c>
      <c r="H2613" s="20">
        <f>'Vehicle Specification'!$J$8-'Forces Acting on Vehicle'!F2613</f>
        <v>6881.2274016649008</v>
      </c>
      <c r="I2613" s="20">
        <f>H2613*'Vehicle Specification'!$J$12</f>
        <v>137.62454803329803</v>
      </c>
      <c r="J2613" s="20">
        <f>E2613+'Forces Acting on Vehicle'!G2613+'Forces Acting on Vehicle'!I2613</f>
        <v>1946.6640307980417</v>
      </c>
      <c r="K2613" s="22">
        <f t="shared" si="120"/>
        <v>81565.222890437944</v>
      </c>
      <c r="L2613" s="21">
        <f t="shared" si="121"/>
        <v>81565.222890437944</v>
      </c>
      <c r="M2613" s="20" t="str">
        <f t="shared" si="122"/>
        <v>0</v>
      </c>
    </row>
    <row r="2614" spans="1:13" x14ac:dyDescent="0.2">
      <c r="A2614" s="5">
        <v>50.938000000000002</v>
      </c>
      <c r="B2614" s="5">
        <v>2113</v>
      </c>
      <c r="C2614" s="5">
        <v>41.9</v>
      </c>
      <c r="D2614" s="12">
        <v>1.9984505523472826</v>
      </c>
      <c r="E2614" s="20">
        <f>'Vehicle Specification'!$J$7*'Forces Acting on Vehicle'!D2614</f>
        <v>1219.0548369318424</v>
      </c>
      <c r="F2614" s="20">
        <f>0.5*'Vehicle Specification'!$J$9*'Vehicle Specification'!$J$13*'Vehicle Specification'!$J$10*('Forces Acting on Vehicle'!C2614*'Forces Acting on Vehicle'!C2614)</f>
        <v>-897.12740166490005</v>
      </c>
      <c r="G2614" s="20">
        <f>0.5*'Vehicle Specification'!$J$9*'Vehicle Specification'!$J$13*'Vehicle Specification'!$J$11*('Forces Acting on Vehicle'!C2614*'Forces Acting on Vehicle'!C2614)</f>
        <v>602.62965279010007</v>
      </c>
      <c r="H2614" s="20">
        <f>'Vehicle Specification'!$J$8-'Forces Acting on Vehicle'!F2614</f>
        <v>6881.2274016649008</v>
      </c>
      <c r="I2614" s="20">
        <f>H2614*'Vehicle Specification'!$J$12</f>
        <v>137.62454803329803</v>
      </c>
      <c r="J2614" s="20">
        <f>E2614+'Forces Acting on Vehicle'!G2614+'Forces Acting on Vehicle'!I2614</f>
        <v>1959.3090377552405</v>
      </c>
      <c r="K2614" s="22">
        <f t="shared" si="120"/>
        <v>82095.04868194458</v>
      </c>
      <c r="L2614" s="21">
        <f t="shared" si="121"/>
        <v>82095.04868194458</v>
      </c>
      <c r="M2614" s="20" t="str">
        <f t="shared" si="122"/>
        <v>0</v>
      </c>
    </row>
    <row r="2615" spans="1:13" x14ac:dyDescent="0.2">
      <c r="A2615" s="5">
        <v>50.957000000000001</v>
      </c>
      <c r="B2615" s="5">
        <v>2114</v>
      </c>
      <c r="C2615" s="5">
        <v>41.9</v>
      </c>
      <c r="D2615" s="12">
        <v>1.9464521299587545</v>
      </c>
      <c r="E2615" s="20">
        <f>'Vehicle Specification'!$J$7*'Forces Acting on Vehicle'!D2615</f>
        <v>1187.3357992748402</v>
      </c>
      <c r="F2615" s="20">
        <f>0.5*'Vehicle Specification'!$J$9*'Vehicle Specification'!$J$13*'Vehicle Specification'!$J$10*('Forces Acting on Vehicle'!C2615*'Forces Acting on Vehicle'!C2615)</f>
        <v>-897.12740166490005</v>
      </c>
      <c r="G2615" s="20">
        <f>0.5*'Vehicle Specification'!$J$9*'Vehicle Specification'!$J$13*'Vehicle Specification'!$J$11*('Forces Acting on Vehicle'!C2615*'Forces Acting on Vehicle'!C2615)</f>
        <v>602.62965279010007</v>
      </c>
      <c r="H2615" s="20">
        <f>'Vehicle Specification'!$J$8-'Forces Acting on Vehicle'!F2615</f>
        <v>6881.2274016649008</v>
      </c>
      <c r="I2615" s="20">
        <f>H2615*'Vehicle Specification'!$J$12</f>
        <v>137.62454803329803</v>
      </c>
      <c r="J2615" s="20">
        <f>E2615+'Forces Acting on Vehicle'!G2615+'Forces Acting on Vehicle'!I2615</f>
        <v>1927.5900000982381</v>
      </c>
      <c r="K2615" s="22">
        <f t="shared" si="120"/>
        <v>80766.021004116177</v>
      </c>
      <c r="L2615" s="21">
        <f t="shared" si="121"/>
        <v>80766.021004116177</v>
      </c>
      <c r="M2615" s="20" t="str">
        <f t="shared" si="122"/>
        <v>0</v>
      </c>
    </row>
    <row r="2616" spans="1:13" x14ac:dyDescent="0.2">
      <c r="A2616" s="5">
        <v>50.976999999999997</v>
      </c>
      <c r="B2616" s="5">
        <v>2115</v>
      </c>
      <c r="C2616" s="5">
        <v>42</v>
      </c>
      <c r="D2616" s="12">
        <v>1.9156870632595622</v>
      </c>
      <c r="E2616" s="20">
        <f>'Vehicle Specification'!$J$7*'Forces Acting on Vehicle'!D2616</f>
        <v>1168.5691085883329</v>
      </c>
      <c r="F2616" s="20">
        <f>0.5*'Vehicle Specification'!$J$9*'Vehicle Specification'!$J$13*'Vehicle Specification'!$J$10*('Forces Acting on Vehicle'!C2616*'Forces Acting on Vehicle'!C2616)</f>
        <v>-901.41474276000019</v>
      </c>
      <c r="G2616" s="20">
        <f>0.5*'Vehicle Specification'!$J$9*'Vehicle Specification'!$J$13*'Vehicle Specification'!$J$11*('Forces Acting on Vehicle'!C2616*'Forces Acting on Vehicle'!C2616)</f>
        <v>605.50959924000006</v>
      </c>
      <c r="H2616" s="20">
        <f>'Vehicle Specification'!$J$8-'Forces Acting on Vehicle'!F2616</f>
        <v>6885.5147427600004</v>
      </c>
      <c r="I2616" s="20">
        <f>H2616*'Vehicle Specification'!$J$12</f>
        <v>137.7102948552</v>
      </c>
      <c r="J2616" s="20">
        <f>E2616+'Forces Acting on Vehicle'!G2616+'Forces Acting on Vehicle'!I2616</f>
        <v>1911.789002683533</v>
      </c>
      <c r="K2616" s="22">
        <f t="shared" ref="K2616:K2679" si="123">J2616*C2616</f>
        <v>80295.138112708388</v>
      </c>
      <c r="L2616" s="21">
        <f t="shared" si="121"/>
        <v>80295.138112708388</v>
      </c>
      <c r="M2616" s="20" t="str">
        <f t="shared" si="122"/>
        <v>0</v>
      </c>
    </row>
    <row r="2617" spans="1:13" x14ac:dyDescent="0.2">
      <c r="A2617" s="5">
        <v>50.996000000000002</v>
      </c>
      <c r="B2617" s="5">
        <v>2115</v>
      </c>
      <c r="C2617" s="5">
        <v>42</v>
      </c>
      <c r="D2617" s="12">
        <v>1.8894433307696408</v>
      </c>
      <c r="E2617" s="20">
        <f>'Vehicle Specification'!$J$7*'Forces Acting on Vehicle'!D2617</f>
        <v>1152.5604317694808</v>
      </c>
      <c r="F2617" s="20">
        <f>0.5*'Vehicle Specification'!$J$9*'Vehicle Specification'!$J$13*'Vehicle Specification'!$J$10*('Forces Acting on Vehicle'!C2617*'Forces Acting on Vehicle'!C2617)</f>
        <v>-901.41474276000019</v>
      </c>
      <c r="G2617" s="20">
        <f>0.5*'Vehicle Specification'!$J$9*'Vehicle Specification'!$J$13*'Vehicle Specification'!$J$11*('Forces Acting on Vehicle'!C2617*'Forces Acting on Vehicle'!C2617)</f>
        <v>605.50959924000006</v>
      </c>
      <c r="H2617" s="20">
        <f>'Vehicle Specification'!$J$8-'Forces Acting on Vehicle'!F2617</f>
        <v>6885.5147427600004</v>
      </c>
      <c r="I2617" s="20">
        <f>H2617*'Vehicle Specification'!$J$12</f>
        <v>137.7102948552</v>
      </c>
      <c r="J2617" s="20">
        <f>E2617+'Forces Acting on Vehicle'!G2617+'Forces Acting on Vehicle'!I2617</f>
        <v>1895.7803258646809</v>
      </c>
      <c r="K2617" s="22">
        <f t="shared" si="123"/>
        <v>79622.773686316592</v>
      </c>
      <c r="L2617" s="21">
        <f t="shared" si="121"/>
        <v>79622.773686316592</v>
      </c>
      <c r="M2617" s="20" t="str">
        <f t="shared" si="122"/>
        <v>0</v>
      </c>
    </row>
    <row r="2618" spans="1:13" x14ac:dyDescent="0.2">
      <c r="A2618" s="5">
        <v>51.015999999999998</v>
      </c>
      <c r="B2618" s="5">
        <v>2116</v>
      </c>
      <c r="C2618" s="5">
        <v>42.1</v>
      </c>
      <c r="D2618" s="12">
        <v>1.8834268331424131</v>
      </c>
      <c r="E2618" s="20">
        <f>'Vehicle Specification'!$J$7*'Forces Acting on Vehicle'!D2618</f>
        <v>1148.890368216872</v>
      </c>
      <c r="F2618" s="20">
        <f>0.5*'Vehicle Specification'!$J$9*'Vehicle Specification'!$J$13*'Vehicle Specification'!$J$10*('Forces Acting on Vehicle'!C2618*'Forces Acting on Vehicle'!C2618)</f>
        <v>-905.71230397690022</v>
      </c>
      <c r="G2618" s="20">
        <f>0.5*'Vehicle Specification'!$J$9*'Vehicle Specification'!$J$13*'Vehicle Specification'!$J$11*('Forces Acting on Vehicle'!C2618*'Forces Acting on Vehicle'!C2618)</f>
        <v>608.39641087810014</v>
      </c>
      <c r="H2618" s="20">
        <f>'Vehicle Specification'!$J$8-'Forces Acting on Vehicle'!F2618</f>
        <v>6889.8123039769007</v>
      </c>
      <c r="I2618" s="20">
        <f>H2618*'Vehicle Specification'!$J$12</f>
        <v>137.79624607953801</v>
      </c>
      <c r="J2618" s="20">
        <f>E2618+'Forces Acting on Vehicle'!G2618+'Forces Acting on Vehicle'!I2618</f>
        <v>1895.0830251745101</v>
      </c>
      <c r="K2618" s="22">
        <f t="shared" si="123"/>
        <v>79782.995359846886</v>
      </c>
      <c r="L2618" s="21">
        <f t="shared" si="121"/>
        <v>79782.995359846886</v>
      </c>
      <c r="M2618" s="20" t="str">
        <f t="shared" si="122"/>
        <v>0</v>
      </c>
    </row>
    <row r="2619" spans="1:13" x14ac:dyDescent="0.2">
      <c r="A2619" s="5">
        <v>51.034999999999997</v>
      </c>
      <c r="B2619" s="5">
        <v>2117</v>
      </c>
      <c r="C2619" s="5">
        <v>42.1</v>
      </c>
      <c r="D2619" s="12">
        <v>1.8832431262665175</v>
      </c>
      <c r="E2619" s="20">
        <f>'Vehicle Specification'!$J$7*'Forces Acting on Vehicle'!D2619</f>
        <v>1148.7783070225757</v>
      </c>
      <c r="F2619" s="20">
        <f>0.5*'Vehicle Specification'!$J$9*'Vehicle Specification'!$J$13*'Vehicle Specification'!$J$10*('Forces Acting on Vehicle'!C2619*'Forces Acting on Vehicle'!C2619)</f>
        <v>-905.71230397690022</v>
      </c>
      <c r="G2619" s="20">
        <f>0.5*'Vehicle Specification'!$J$9*'Vehicle Specification'!$J$13*'Vehicle Specification'!$J$11*('Forces Acting on Vehicle'!C2619*'Forces Acting on Vehicle'!C2619)</f>
        <v>608.39641087810014</v>
      </c>
      <c r="H2619" s="20">
        <f>'Vehicle Specification'!$J$8-'Forces Acting on Vehicle'!F2619</f>
        <v>6889.8123039769007</v>
      </c>
      <c r="I2619" s="20">
        <f>H2619*'Vehicle Specification'!$J$12</f>
        <v>137.79624607953801</v>
      </c>
      <c r="J2619" s="20">
        <f>E2619+'Forces Acting on Vehicle'!G2619+'Forces Acting on Vehicle'!I2619</f>
        <v>1894.9709639802138</v>
      </c>
      <c r="K2619" s="22">
        <f t="shared" si="123"/>
        <v>79778.277583567004</v>
      </c>
      <c r="L2619" s="21">
        <f t="shared" si="121"/>
        <v>79778.277583567004</v>
      </c>
      <c r="M2619" s="20" t="str">
        <f t="shared" si="122"/>
        <v>0</v>
      </c>
    </row>
    <row r="2620" spans="1:13" x14ac:dyDescent="0.2">
      <c r="A2620" s="5">
        <v>51.055</v>
      </c>
      <c r="B2620" s="5">
        <v>2118</v>
      </c>
      <c r="C2620" s="5">
        <v>42.1</v>
      </c>
      <c r="D2620" s="12">
        <v>1.9849617506613111</v>
      </c>
      <c r="E2620" s="20">
        <f>'Vehicle Specification'!$J$7*'Forces Acting on Vehicle'!D2620</f>
        <v>1210.8266679033998</v>
      </c>
      <c r="F2620" s="20">
        <f>0.5*'Vehicle Specification'!$J$9*'Vehicle Specification'!$J$13*'Vehicle Specification'!$J$10*('Forces Acting on Vehicle'!C2620*'Forces Acting on Vehicle'!C2620)</f>
        <v>-905.71230397690022</v>
      </c>
      <c r="G2620" s="20">
        <f>0.5*'Vehicle Specification'!$J$9*'Vehicle Specification'!$J$13*'Vehicle Specification'!$J$11*('Forces Acting on Vehicle'!C2620*'Forces Acting on Vehicle'!C2620)</f>
        <v>608.39641087810014</v>
      </c>
      <c r="H2620" s="20">
        <f>'Vehicle Specification'!$J$8-'Forces Acting on Vehicle'!F2620</f>
        <v>6889.8123039769007</v>
      </c>
      <c r="I2620" s="20">
        <f>H2620*'Vehicle Specification'!$J$12</f>
        <v>137.79624607953801</v>
      </c>
      <c r="J2620" s="20">
        <f>E2620+'Forces Acting on Vehicle'!G2620+'Forces Acting on Vehicle'!I2620</f>
        <v>1957.0193248610378</v>
      </c>
      <c r="K2620" s="22">
        <f t="shared" si="123"/>
        <v>82390.513576649697</v>
      </c>
      <c r="L2620" s="21">
        <f t="shared" si="121"/>
        <v>82390.513576649697</v>
      </c>
      <c r="M2620" s="20" t="str">
        <f t="shared" si="122"/>
        <v>0</v>
      </c>
    </row>
    <row r="2621" spans="1:13" x14ac:dyDescent="0.2">
      <c r="A2621" s="5">
        <v>51.073999999999998</v>
      </c>
      <c r="B2621" s="5">
        <v>2119</v>
      </c>
      <c r="C2621" s="5">
        <v>42.2</v>
      </c>
      <c r="D2621" s="12">
        <v>2.0588079234853098</v>
      </c>
      <c r="E2621" s="20">
        <f>'Vehicle Specification'!$J$7*'Forces Acting on Vehicle'!D2621</f>
        <v>1255.872833326039</v>
      </c>
      <c r="F2621" s="20">
        <f>0.5*'Vehicle Specification'!$J$9*'Vehicle Specification'!$J$13*'Vehicle Specification'!$J$10*('Forces Acting on Vehicle'!C2621*'Forces Acting on Vehicle'!C2621)</f>
        <v>-910.02008531560023</v>
      </c>
      <c r="G2621" s="20">
        <f>0.5*'Vehicle Specification'!$J$9*'Vehicle Specification'!$J$13*'Vehicle Specification'!$J$11*('Forces Acting on Vehicle'!C2621*'Forces Acting on Vehicle'!C2621)</f>
        <v>611.29008770440009</v>
      </c>
      <c r="H2621" s="20">
        <f>'Vehicle Specification'!$J$8-'Forces Acting on Vehicle'!F2621</f>
        <v>6894.1200853156006</v>
      </c>
      <c r="I2621" s="20">
        <f>H2621*'Vehicle Specification'!$J$12</f>
        <v>137.88240170631201</v>
      </c>
      <c r="J2621" s="20">
        <f>E2621+'Forces Acting on Vehicle'!G2621+'Forces Acting on Vehicle'!I2621</f>
        <v>2005.0453227367511</v>
      </c>
      <c r="K2621" s="22">
        <f t="shared" si="123"/>
        <v>84612.912619490904</v>
      </c>
      <c r="L2621" s="21">
        <f t="shared" si="121"/>
        <v>84612.912619490904</v>
      </c>
      <c r="M2621" s="20" t="str">
        <f t="shared" si="122"/>
        <v>0</v>
      </c>
    </row>
    <row r="2622" spans="1:13" x14ac:dyDescent="0.2">
      <c r="A2622" s="5">
        <v>51.094000000000001</v>
      </c>
      <c r="B2622" s="5">
        <v>2120</v>
      </c>
      <c r="C2622" s="5">
        <v>42.2</v>
      </c>
      <c r="D2622" s="12">
        <v>2.0622200097734638</v>
      </c>
      <c r="E2622" s="20">
        <f>'Vehicle Specification'!$J$7*'Forces Acting on Vehicle'!D2622</f>
        <v>1257.9542059618129</v>
      </c>
      <c r="F2622" s="20">
        <f>0.5*'Vehicle Specification'!$J$9*'Vehicle Specification'!$J$13*'Vehicle Specification'!$J$10*('Forces Acting on Vehicle'!C2622*'Forces Acting on Vehicle'!C2622)</f>
        <v>-910.02008531560023</v>
      </c>
      <c r="G2622" s="20">
        <f>0.5*'Vehicle Specification'!$J$9*'Vehicle Specification'!$J$13*'Vehicle Specification'!$J$11*('Forces Acting on Vehicle'!C2622*'Forces Acting on Vehicle'!C2622)</f>
        <v>611.29008770440009</v>
      </c>
      <c r="H2622" s="20">
        <f>'Vehicle Specification'!$J$8-'Forces Acting on Vehicle'!F2622</f>
        <v>6894.1200853156006</v>
      </c>
      <c r="I2622" s="20">
        <f>H2622*'Vehicle Specification'!$J$12</f>
        <v>137.88240170631201</v>
      </c>
      <c r="J2622" s="20">
        <f>E2622+'Forces Acting on Vehicle'!G2622+'Forces Acting on Vehicle'!I2622</f>
        <v>2007.1266953725251</v>
      </c>
      <c r="K2622" s="22">
        <f t="shared" si="123"/>
        <v>84700.746544720561</v>
      </c>
      <c r="L2622" s="21">
        <f t="shared" si="121"/>
        <v>84700.746544720561</v>
      </c>
      <c r="M2622" s="20" t="str">
        <f t="shared" si="122"/>
        <v>0</v>
      </c>
    </row>
    <row r="2623" spans="1:13" x14ac:dyDescent="0.2">
      <c r="A2623" s="5">
        <v>51.113</v>
      </c>
      <c r="B2623" s="5">
        <v>2120</v>
      </c>
      <c r="C2623" s="5">
        <v>42.3</v>
      </c>
      <c r="D2623" s="12">
        <v>1.9929293646873381</v>
      </c>
      <c r="E2623" s="20">
        <f>'Vehicle Specification'!$J$7*'Forces Acting on Vehicle'!D2623</f>
        <v>1215.6869124592763</v>
      </c>
      <c r="F2623" s="20">
        <f>0.5*'Vehicle Specification'!$J$9*'Vehicle Specification'!$J$13*'Vehicle Specification'!$J$10*('Forces Acting on Vehicle'!C2623*'Forces Acting on Vehicle'!C2623)</f>
        <v>-914.3380867761</v>
      </c>
      <c r="G2623" s="20">
        <f>0.5*'Vehicle Specification'!$J$9*'Vehicle Specification'!$J$13*'Vehicle Specification'!$J$11*('Forces Acting on Vehicle'!C2623*'Forces Acting on Vehicle'!C2623)</f>
        <v>614.19062971890003</v>
      </c>
      <c r="H2623" s="20">
        <f>'Vehicle Specification'!$J$8-'Forces Acting on Vehicle'!F2623</f>
        <v>6898.4380867761001</v>
      </c>
      <c r="I2623" s="20">
        <f>H2623*'Vehicle Specification'!$J$12</f>
        <v>137.96876173552201</v>
      </c>
      <c r="J2623" s="20">
        <f>E2623+'Forces Acting on Vehicle'!G2623+'Forces Acting on Vehicle'!I2623</f>
        <v>1967.8463039136984</v>
      </c>
      <c r="K2623" s="22">
        <f t="shared" si="123"/>
        <v>83239.898655549434</v>
      </c>
      <c r="L2623" s="21">
        <f t="shared" si="121"/>
        <v>83239.898655549434</v>
      </c>
      <c r="M2623" s="20" t="str">
        <f t="shared" si="122"/>
        <v>0</v>
      </c>
    </row>
    <row r="2624" spans="1:13" x14ac:dyDescent="0.2">
      <c r="A2624" s="5">
        <v>51.133000000000003</v>
      </c>
      <c r="B2624" s="5">
        <v>2121</v>
      </c>
      <c r="C2624" s="5">
        <v>42.3</v>
      </c>
      <c r="D2624" s="12">
        <v>1.9121362082835722</v>
      </c>
      <c r="E2624" s="20">
        <f>'Vehicle Specification'!$J$7*'Forces Acting on Vehicle'!D2624</f>
        <v>1166.4030870529791</v>
      </c>
      <c r="F2624" s="20">
        <f>0.5*'Vehicle Specification'!$J$9*'Vehicle Specification'!$J$13*'Vehicle Specification'!$J$10*('Forces Acting on Vehicle'!C2624*'Forces Acting on Vehicle'!C2624)</f>
        <v>-914.3380867761</v>
      </c>
      <c r="G2624" s="20">
        <f>0.5*'Vehicle Specification'!$J$9*'Vehicle Specification'!$J$13*'Vehicle Specification'!$J$11*('Forces Acting on Vehicle'!C2624*'Forces Acting on Vehicle'!C2624)</f>
        <v>614.19062971890003</v>
      </c>
      <c r="H2624" s="20">
        <f>'Vehicle Specification'!$J$8-'Forces Acting on Vehicle'!F2624</f>
        <v>6898.4380867761001</v>
      </c>
      <c r="I2624" s="20">
        <f>H2624*'Vehicle Specification'!$J$12</f>
        <v>137.96876173552201</v>
      </c>
      <c r="J2624" s="20">
        <f>E2624+'Forces Acting on Vehicle'!G2624+'Forces Acting on Vehicle'!I2624</f>
        <v>1918.5624785074012</v>
      </c>
      <c r="K2624" s="22">
        <f t="shared" si="123"/>
        <v>81155.192840863063</v>
      </c>
      <c r="L2624" s="21">
        <f t="shared" si="121"/>
        <v>81155.192840863063</v>
      </c>
      <c r="M2624" s="20" t="str">
        <f t="shared" si="122"/>
        <v>0</v>
      </c>
    </row>
    <row r="2625" spans="1:13" x14ac:dyDescent="0.2">
      <c r="A2625" s="5">
        <v>51.152000000000001</v>
      </c>
      <c r="B2625" s="5">
        <v>2122</v>
      </c>
      <c r="C2625" s="5">
        <v>42.4</v>
      </c>
      <c r="D2625" s="12">
        <v>1.8893466934363097</v>
      </c>
      <c r="E2625" s="20">
        <f>'Vehicle Specification'!$J$7*'Forces Acting on Vehicle'!D2625</f>
        <v>1152.501482996149</v>
      </c>
      <c r="F2625" s="20">
        <f>0.5*'Vehicle Specification'!$J$9*'Vehicle Specification'!$J$13*'Vehicle Specification'!$J$10*('Forces Acting on Vehicle'!C2625*'Forces Acting on Vehicle'!C2625)</f>
        <v>-918.6663083584001</v>
      </c>
      <c r="G2625" s="20">
        <f>0.5*'Vehicle Specification'!$J$9*'Vehicle Specification'!$J$13*'Vehicle Specification'!$J$11*('Forces Acting on Vehicle'!C2625*'Forces Acting on Vehicle'!C2625)</f>
        <v>617.09803692160006</v>
      </c>
      <c r="H2625" s="20">
        <f>'Vehicle Specification'!$J$8-'Forces Acting on Vehicle'!F2625</f>
        <v>6902.7663083584002</v>
      </c>
      <c r="I2625" s="20">
        <f>H2625*'Vehicle Specification'!$J$12</f>
        <v>138.055326167168</v>
      </c>
      <c r="J2625" s="20">
        <f>E2625+'Forces Acting on Vehicle'!G2625+'Forces Acting on Vehicle'!I2625</f>
        <v>1907.6548460849172</v>
      </c>
      <c r="K2625" s="22">
        <f t="shared" si="123"/>
        <v>80884.565474000483</v>
      </c>
      <c r="L2625" s="21">
        <f t="shared" si="121"/>
        <v>80884.565474000483</v>
      </c>
      <c r="M2625" s="20" t="str">
        <f t="shared" si="122"/>
        <v>0</v>
      </c>
    </row>
    <row r="2626" spans="1:13" x14ac:dyDescent="0.2">
      <c r="A2626" s="5">
        <v>51.171999999999997</v>
      </c>
      <c r="B2626" s="5">
        <v>2123</v>
      </c>
      <c r="C2626" s="5">
        <v>42.4</v>
      </c>
      <c r="D2626" s="12">
        <v>1.936286874503188</v>
      </c>
      <c r="E2626" s="20">
        <f>'Vehicle Specification'!$J$7*'Forces Acting on Vehicle'!D2626</f>
        <v>1181.1349934469447</v>
      </c>
      <c r="F2626" s="20">
        <f>0.5*'Vehicle Specification'!$J$9*'Vehicle Specification'!$J$13*'Vehicle Specification'!$J$10*('Forces Acting on Vehicle'!C2626*'Forces Acting on Vehicle'!C2626)</f>
        <v>-918.6663083584001</v>
      </c>
      <c r="G2626" s="20">
        <f>0.5*'Vehicle Specification'!$J$9*'Vehicle Specification'!$J$13*'Vehicle Specification'!$J$11*('Forces Acting on Vehicle'!C2626*'Forces Acting on Vehicle'!C2626)</f>
        <v>617.09803692160006</v>
      </c>
      <c r="H2626" s="20">
        <f>'Vehicle Specification'!$J$8-'Forces Acting on Vehicle'!F2626</f>
        <v>6902.7663083584002</v>
      </c>
      <c r="I2626" s="20">
        <f>H2626*'Vehicle Specification'!$J$12</f>
        <v>138.055326167168</v>
      </c>
      <c r="J2626" s="20">
        <f>E2626+'Forces Acting on Vehicle'!G2626+'Forces Acting on Vehicle'!I2626</f>
        <v>1936.2883565357129</v>
      </c>
      <c r="K2626" s="22">
        <f t="shared" si="123"/>
        <v>82098.62631711422</v>
      </c>
      <c r="L2626" s="21">
        <f t="shared" si="121"/>
        <v>82098.62631711422</v>
      </c>
      <c r="M2626" s="20" t="str">
        <f t="shared" si="122"/>
        <v>0</v>
      </c>
    </row>
    <row r="2627" spans="1:13" x14ac:dyDescent="0.2">
      <c r="A2627" s="5">
        <v>51.191000000000003</v>
      </c>
      <c r="B2627" s="5">
        <v>2124</v>
      </c>
      <c r="C2627" s="5">
        <v>42.4</v>
      </c>
      <c r="D2627" s="12">
        <v>2.0190549526437853</v>
      </c>
      <c r="E2627" s="20">
        <f>'Vehicle Specification'!$J$7*'Forces Acting on Vehicle'!D2627</f>
        <v>1231.6235211127091</v>
      </c>
      <c r="F2627" s="20">
        <f>0.5*'Vehicle Specification'!$J$9*'Vehicle Specification'!$J$13*'Vehicle Specification'!$J$10*('Forces Acting on Vehicle'!C2627*'Forces Acting on Vehicle'!C2627)</f>
        <v>-918.6663083584001</v>
      </c>
      <c r="G2627" s="20">
        <f>0.5*'Vehicle Specification'!$J$9*'Vehicle Specification'!$J$13*'Vehicle Specification'!$J$11*('Forces Acting on Vehicle'!C2627*'Forces Acting on Vehicle'!C2627)</f>
        <v>617.09803692160006</v>
      </c>
      <c r="H2627" s="20">
        <f>'Vehicle Specification'!$J$8-'Forces Acting on Vehicle'!F2627</f>
        <v>6902.7663083584002</v>
      </c>
      <c r="I2627" s="20">
        <f>H2627*'Vehicle Specification'!$J$12</f>
        <v>138.055326167168</v>
      </c>
      <c r="J2627" s="20">
        <f>E2627+'Forces Acting on Vehicle'!G2627+'Forces Acting on Vehicle'!I2627</f>
        <v>1986.7768842014771</v>
      </c>
      <c r="K2627" s="22">
        <f t="shared" si="123"/>
        <v>84239.339890142626</v>
      </c>
      <c r="L2627" s="21">
        <f t="shared" si="121"/>
        <v>84239.339890142626</v>
      </c>
      <c r="M2627" s="20" t="str">
        <f t="shared" si="122"/>
        <v>0</v>
      </c>
    </row>
    <row r="2628" spans="1:13" x14ac:dyDescent="0.2">
      <c r="A2628" s="5">
        <v>51.210999999999999</v>
      </c>
      <c r="B2628" s="5">
        <v>2124</v>
      </c>
      <c r="C2628" s="5">
        <v>42.5</v>
      </c>
      <c r="D2628" s="12">
        <v>2.0501753121238648</v>
      </c>
      <c r="E2628" s="20">
        <f>'Vehicle Specification'!$J$7*'Forces Acting on Vehicle'!D2628</f>
        <v>1250.6069403955576</v>
      </c>
      <c r="F2628" s="20">
        <f>0.5*'Vehicle Specification'!$J$9*'Vehicle Specification'!$J$13*'Vehicle Specification'!$J$10*('Forces Acting on Vehicle'!C2628*'Forces Acting on Vehicle'!C2628)</f>
        <v>-923.00475006250019</v>
      </c>
      <c r="G2628" s="20">
        <f>0.5*'Vehicle Specification'!$J$9*'Vehicle Specification'!$J$13*'Vehicle Specification'!$J$11*('Forces Acting on Vehicle'!C2628*'Forces Acting on Vehicle'!C2628)</f>
        <v>620.01230931250007</v>
      </c>
      <c r="H2628" s="20">
        <f>'Vehicle Specification'!$J$8-'Forces Acting on Vehicle'!F2628</f>
        <v>6907.1047500625009</v>
      </c>
      <c r="I2628" s="20">
        <f>H2628*'Vehicle Specification'!$J$12</f>
        <v>138.14209500125003</v>
      </c>
      <c r="J2628" s="20">
        <f>E2628+'Forces Acting on Vehicle'!G2628+'Forces Acting on Vehicle'!I2628</f>
        <v>2008.7613447093077</v>
      </c>
      <c r="K2628" s="22">
        <f t="shared" si="123"/>
        <v>85372.357150145574</v>
      </c>
      <c r="L2628" s="21">
        <f t="shared" si="121"/>
        <v>85372.357150145574</v>
      </c>
      <c r="M2628" s="20" t="str">
        <f t="shared" si="122"/>
        <v>0</v>
      </c>
    </row>
    <row r="2629" spans="1:13" x14ac:dyDescent="0.2">
      <c r="A2629" s="5">
        <v>51.23</v>
      </c>
      <c r="B2629" s="5">
        <v>2125</v>
      </c>
      <c r="C2629" s="5">
        <v>42.5</v>
      </c>
      <c r="D2629" s="12">
        <v>2.0096403373902696</v>
      </c>
      <c r="E2629" s="20">
        <f>'Vehicle Specification'!$J$7*'Forces Acting on Vehicle'!D2629</f>
        <v>1225.8806058080645</v>
      </c>
      <c r="F2629" s="20">
        <f>0.5*'Vehicle Specification'!$J$9*'Vehicle Specification'!$J$13*'Vehicle Specification'!$J$10*('Forces Acting on Vehicle'!C2629*'Forces Acting on Vehicle'!C2629)</f>
        <v>-923.00475006250019</v>
      </c>
      <c r="G2629" s="20">
        <f>0.5*'Vehicle Specification'!$J$9*'Vehicle Specification'!$J$13*'Vehicle Specification'!$J$11*('Forces Acting on Vehicle'!C2629*'Forces Acting on Vehicle'!C2629)</f>
        <v>620.01230931250007</v>
      </c>
      <c r="H2629" s="20">
        <f>'Vehicle Specification'!$J$8-'Forces Acting on Vehicle'!F2629</f>
        <v>6907.1047500625009</v>
      </c>
      <c r="I2629" s="20">
        <f>H2629*'Vehicle Specification'!$J$12</f>
        <v>138.14209500125003</v>
      </c>
      <c r="J2629" s="20">
        <f>E2629+'Forces Acting on Vehicle'!G2629+'Forces Acting on Vehicle'!I2629</f>
        <v>1984.0350101218146</v>
      </c>
      <c r="K2629" s="22">
        <f t="shared" si="123"/>
        <v>84321.487930177114</v>
      </c>
      <c r="L2629" s="21">
        <f t="shared" si="121"/>
        <v>84321.487930177114</v>
      </c>
      <c r="M2629" s="20" t="str">
        <f t="shared" si="122"/>
        <v>0</v>
      </c>
    </row>
    <row r="2630" spans="1:13" x14ac:dyDescent="0.2">
      <c r="A2630" s="5">
        <v>51.25</v>
      </c>
      <c r="B2630" s="5">
        <v>2126</v>
      </c>
      <c r="C2630" s="5">
        <v>42.6</v>
      </c>
      <c r="D2630" s="12">
        <v>1.9161971623142067</v>
      </c>
      <c r="E2630" s="20">
        <f>'Vehicle Specification'!$J$7*'Forces Acting on Vehicle'!D2630</f>
        <v>1168.8802690116661</v>
      </c>
      <c r="F2630" s="20">
        <f>0.5*'Vehicle Specification'!$J$9*'Vehicle Specification'!$J$13*'Vehicle Specification'!$J$10*('Forces Acting on Vehicle'!C2630*'Forces Acting on Vehicle'!C2630)</f>
        <v>-927.35341188840027</v>
      </c>
      <c r="G2630" s="20">
        <f>0.5*'Vehicle Specification'!$J$9*'Vehicle Specification'!$J$13*'Vehicle Specification'!$J$11*('Forces Acting on Vehicle'!C2630*'Forces Acting on Vehicle'!C2630)</f>
        <v>622.93344689160017</v>
      </c>
      <c r="H2630" s="20">
        <f>'Vehicle Specification'!$J$8-'Forces Acting on Vehicle'!F2630</f>
        <v>6911.4534118884003</v>
      </c>
      <c r="I2630" s="20">
        <f>H2630*'Vehicle Specification'!$J$12</f>
        <v>138.22906823776802</v>
      </c>
      <c r="J2630" s="20">
        <f>E2630+'Forces Acting on Vehicle'!G2630+'Forces Acting on Vehicle'!I2630</f>
        <v>1930.0427841410342</v>
      </c>
      <c r="K2630" s="22">
        <f t="shared" si="123"/>
        <v>82219.822604408066</v>
      </c>
      <c r="L2630" s="21">
        <f t="shared" si="121"/>
        <v>82219.822604408066</v>
      </c>
      <c r="M2630" s="20" t="str">
        <f t="shared" si="122"/>
        <v>0</v>
      </c>
    </row>
    <row r="2631" spans="1:13" x14ac:dyDescent="0.2">
      <c r="A2631" s="5">
        <v>51.27</v>
      </c>
      <c r="B2631" s="5">
        <v>2127</v>
      </c>
      <c r="C2631" s="5">
        <v>42.6</v>
      </c>
      <c r="D2631" s="12">
        <v>1.8881025236401383</v>
      </c>
      <c r="E2631" s="20">
        <f>'Vehicle Specification'!$J$7*'Forces Acting on Vehicle'!D2631</f>
        <v>1151.7425394204843</v>
      </c>
      <c r="F2631" s="20">
        <f>0.5*'Vehicle Specification'!$J$9*'Vehicle Specification'!$J$13*'Vehicle Specification'!$J$10*('Forces Acting on Vehicle'!C2631*'Forces Acting on Vehicle'!C2631)</f>
        <v>-927.35341188840027</v>
      </c>
      <c r="G2631" s="20">
        <f>0.5*'Vehicle Specification'!$J$9*'Vehicle Specification'!$J$13*'Vehicle Specification'!$J$11*('Forces Acting on Vehicle'!C2631*'Forces Acting on Vehicle'!C2631)</f>
        <v>622.93344689160017</v>
      </c>
      <c r="H2631" s="20">
        <f>'Vehicle Specification'!$J$8-'Forces Acting on Vehicle'!F2631</f>
        <v>6911.4534118884003</v>
      </c>
      <c r="I2631" s="20">
        <f>H2631*'Vehicle Specification'!$J$12</f>
        <v>138.22906823776802</v>
      </c>
      <c r="J2631" s="20">
        <f>E2631+'Forces Acting on Vehicle'!G2631+'Forces Acting on Vehicle'!I2631</f>
        <v>1912.9050545498524</v>
      </c>
      <c r="K2631" s="22">
        <f t="shared" si="123"/>
        <v>81489.755323823716</v>
      </c>
      <c r="L2631" s="21">
        <f t="shared" ref="L2631:L2694" si="124">IF(K2631&lt;0,"0",K2631)</f>
        <v>81489.755323823716</v>
      </c>
      <c r="M2631" s="20" t="str">
        <f t="shared" ref="M2631:M2694" si="125">IF(K2631&gt;0, "0",K2631)</f>
        <v>0</v>
      </c>
    </row>
    <row r="2632" spans="1:13" x14ac:dyDescent="0.2">
      <c r="A2632" s="5">
        <v>51.289000000000001</v>
      </c>
      <c r="B2632" s="5">
        <v>2128</v>
      </c>
      <c r="C2632" s="5">
        <v>42.7</v>
      </c>
      <c r="D2632" s="12">
        <v>1.9509430296780907</v>
      </c>
      <c r="E2632" s="20">
        <f>'Vehicle Specification'!$J$7*'Forces Acting on Vehicle'!D2632</f>
        <v>1190.0752481036354</v>
      </c>
      <c r="F2632" s="20">
        <f>0.5*'Vehicle Specification'!$J$9*'Vehicle Specification'!$J$13*'Vehicle Specification'!$J$10*('Forces Acting on Vehicle'!C2632*'Forces Acting on Vehicle'!C2632)</f>
        <v>-931.71229383610023</v>
      </c>
      <c r="G2632" s="20">
        <f>0.5*'Vehicle Specification'!$J$9*'Vehicle Specification'!$J$13*'Vehicle Specification'!$J$11*('Forces Acting on Vehicle'!C2632*'Forces Acting on Vehicle'!C2632)</f>
        <v>625.86144965890014</v>
      </c>
      <c r="H2632" s="20">
        <f>'Vehicle Specification'!$J$8-'Forces Acting on Vehicle'!F2632</f>
        <v>6915.8122938361003</v>
      </c>
      <c r="I2632" s="20">
        <f>H2632*'Vehicle Specification'!$J$12</f>
        <v>138.31624587672201</v>
      </c>
      <c r="J2632" s="20">
        <f>E2632+'Forces Acting on Vehicle'!G2632+'Forces Acting on Vehicle'!I2632</f>
        <v>1954.2529436392574</v>
      </c>
      <c r="K2632" s="22">
        <f t="shared" si="123"/>
        <v>83446.600693396293</v>
      </c>
      <c r="L2632" s="21">
        <f t="shared" si="124"/>
        <v>83446.600693396293</v>
      </c>
      <c r="M2632" s="20" t="str">
        <f t="shared" si="125"/>
        <v>0</v>
      </c>
    </row>
    <row r="2633" spans="1:13" x14ac:dyDescent="0.2">
      <c r="A2633" s="5">
        <v>51.308999999999997</v>
      </c>
      <c r="B2633" s="5">
        <v>2129</v>
      </c>
      <c r="C2633" s="5">
        <v>42.7</v>
      </c>
      <c r="D2633" s="12">
        <v>2.060681211404122</v>
      </c>
      <c r="E2633" s="20">
        <f>'Vehicle Specification'!$J$7*'Forces Acting on Vehicle'!D2633</f>
        <v>1257.0155389565143</v>
      </c>
      <c r="F2633" s="20">
        <f>0.5*'Vehicle Specification'!$J$9*'Vehicle Specification'!$J$13*'Vehicle Specification'!$J$10*('Forces Acting on Vehicle'!C2633*'Forces Acting on Vehicle'!C2633)</f>
        <v>-931.71229383610023</v>
      </c>
      <c r="G2633" s="20">
        <f>0.5*'Vehicle Specification'!$J$9*'Vehicle Specification'!$J$13*'Vehicle Specification'!$J$11*('Forces Acting on Vehicle'!C2633*'Forces Acting on Vehicle'!C2633)</f>
        <v>625.86144965890014</v>
      </c>
      <c r="H2633" s="20">
        <f>'Vehicle Specification'!$J$8-'Forces Acting on Vehicle'!F2633</f>
        <v>6915.8122938361003</v>
      </c>
      <c r="I2633" s="20">
        <f>H2633*'Vehicle Specification'!$J$12</f>
        <v>138.31624587672201</v>
      </c>
      <c r="J2633" s="20">
        <f>E2633+'Forces Acting on Vehicle'!G2633+'Forces Acting on Vehicle'!I2633</f>
        <v>2021.1932344921365</v>
      </c>
      <c r="K2633" s="22">
        <f t="shared" si="123"/>
        <v>86304.951112814233</v>
      </c>
      <c r="L2633" s="21">
        <f t="shared" si="124"/>
        <v>86304.951112814233</v>
      </c>
      <c r="M2633" s="20" t="str">
        <f t="shared" si="125"/>
        <v>0</v>
      </c>
    </row>
    <row r="2634" spans="1:13" x14ac:dyDescent="0.2">
      <c r="A2634" s="5">
        <v>51.328000000000003</v>
      </c>
      <c r="B2634" s="5">
        <v>2129</v>
      </c>
      <c r="C2634" s="5">
        <v>42.8</v>
      </c>
      <c r="D2634" s="12">
        <v>2.1487711472384539</v>
      </c>
      <c r="E2634" s="20">
        <f>'Vehicle Specification'!$J$7*'Forces Acting on Vehicle'!D2634</f>
        <v>1310.7503998154568</v>
      </c>
      <c r="F2634" s="20">
        <f>0.5*'Vehicle Specification'!$J$9*'Vehicle Specification'!$J$13*'Vehicle Specification'!$J$10*('Forces Acting on Vehicle'!C2634*'Forces Acting on Vehicle'!C2634)</f>
        <v>-936.08139590559995</v>
      </c>
      <c r="G2634" s="20">
        <f>0.5*'Vehicle Specification'!$J$9*'Vehicle Specification'!$J$13*'Vehicle Specification'!$J$11*('Forces Acting on Vehicle'!C2634*'Forces Acting on Vehicle'!C2634)</f>
        <v>628.79631761439998</v>
      </c>
      <c r="H2634" s="20">
        <f>'Vehicle Specification'!$J$8-'Forces Acting on Vehicle'!F2634</f>
        <v>6920.1813959055999</v>
      </c>
      <c r="I2634" s="20">
        <f>H2634*'Vehicle Specification'!$J$12</f>
        <v>138.40362791811199</v>
      </c>
      <c r="J2634" s="20">
        <f>E2634+'Forces Acting on Vehicle'!G2634+'Forces Acting on Vehicle'!I2634</f>
        <v>2077.9503453479688</v>
      </c>
      <c r="K2634" s="22">
        <f t="shared" si="123"/>
        <v>88936.274780893058</v>
      </c>
      <c r="L2634" s="21">
        <f t="shared" si="124"/>
        <v>88936.274780893058</v>
      </c>
      <c r="M2634" s="20" t="str">
        <f t="shared" si="125"/>
        <v>0</v>
      </c>
    </row>
    <row r="2635" spans="1:13" x14ac:dyDescent="0.2">
      <c r="A2635" s="5">
        <v>51.347999999999999</v>
      </c>
      <c r="B2635" s="5">
        <v>2130</v>
      </c>
      <c r="C2635" s="5">
        <v>42.8</v>
      </c>
      <c r="D2635" s="12">
        <v>2.188145682289603</v>
      </c>
      <c r="E2635" s="20">
        <f>'Vehicle Specification'!$J$7*'Forces Acting on Vehicle'!D2635</f>
        <v>1334.7688661966579</v>
      </c>
      <c r="F2635" s="20">
        <f>0.5*'Vehicle Specification'!$J$9*'Vehicle Specification'!$J$13*'Vehicle Specification'!$J$10*('Forces Acting on Vehicle'!C2635*'Forces Acting on Vehicle'!C2635)</f>
        <v>-936.08139590559995</v>
      </c>
      <c r="G2635" s="20">
        <f>0.5*'Vehicle Specification'!$J$9*'Vehicle Specification'!$J$13*'Vehicle Specification'!$J$11*('Forces Acting on Vehicle'!C2635*'Forces Acting on Vehicle'!C2635)</f>
        <v>628.79631761439998</v>
      </c>
      <c r="H2635" s="20">
        <f>'Vehicle Specification'!$J$8-'Forces Acting on Vehicle'!F2635</f>
        <v>6920.1813959055999</v>
      </c>
      <c r="I2635" s="20">
        <f>H2635*'Vehicle Specification'!$J$12</f>
        <v>138.40362791811199</v>
      </c>
      <c r="J2635" s="20">
        <f>E2635+'Forces Acting on Vehicle'!G2635+'Forces Acting on Vehicle'!I2635</f>
        <v>2101.9688117291698</v>
      </c>
      <c r="K2635" s="22">
        <f t="shared" si="123"/>
        <v>89964.265142008458</v>
      </c>
      <c r="L2635" s="21">
        <f t="shared" si="124"/>
        <v>89964.265142008458</v>
      </c>
      <c r="M2635" s="20" t="str">
        <f t="shared" si="125"/>
        <v>0</v>
      </c>
    </row>
    <row r="2636" spans="1:13" x14ac:dyDescent="0.2">
      <c r="A2636" s="5">
        <v>51.366999999999997</v>
      </c>
      <c r="B2636" s="5">
        <v>2131</v>
      </c>
      <c r="C2636" s="5">
        <v>42.9</v>
      </c>
      <c r="D2636" s="12">
        <v>2.1651562527003012</v>
      </c>
      <c r="E2636" s="20">
        <f>'Vehicle Specification'!$J$7*'Forces Acting on Vehicle'!D2636</f>
        <v>1320.7453141471838</v>
      </c>
      <c r="F2636" s="20">
        <f>0.5*'Vehicle Specification'!$J$9*'Vehicle Specification'!$J$13*'Vehicle Specification'!$J$10*('Forces Acting on Vehicle'!C2636*'Forces Acting on Vehicle'!C2636)</f>
        <v>-940.46071809690011</v>
      </c>
      <c r="G2636" s="20">
        <f>0.5*'Vehicle Specification'!$J$9*'Vehicle Specification'!$J$13*'Vehicle Specification'!$J$11*('Forces Acting on Vehicle'!C2636*'Forces Acting on Vehicle'!C2636)</f>
        <v>631.73805075810003</v>
      </c>
      <c r="H2636" s="20">
        <f>'Vehicle Specification'!$J$8-'Forces Acting on Vehicle'!F2636</f>
        <v>6924.5607180969</v>
      </c>
      <c r="I2636" s="20">
        <f>H2636*'Vehicle Specification'!$J$12</f>
        <v>138.49121436193801</v>
      </c>
      <c r="J2636" s="20">
        <f>E2636+'Forces Acting on Vehicle'!G2636+'Forces Acting on Vehicle'!I2636</f>
        <v>2090.974579267222</v>
      </c>
      <c r="K2636" s="22">
        <f t="shared" si="123"/>
        <v>89702.809450563815</v>
      </c>
      <c r="L2636" s="21">
        <f t="shared" si="124"/>
        <v>89702.809450563815</v>
      </c>
      <c r="M2636" s="20" t="str">
        <f t="shared" si="125"/>
        <v>0</v>
      </c>
    </row>
    <row r="2637" spans="1:13" x14ac:dyDescent="0.2">
      <c r="A2637" s="5">
        <v>51.387</v>
      </c>
      <c r="B2637" s="5">
        <v>2132</v>
      </c>
      <c r="C2637" s="5">
        <v>42.9</v>
      </c>
      <c r="D2637" s="12">
        <v>2.0424135536424659</v>
      </c>
      <c r="E2637" s="20">
        <f>'Vehicle Specification'!$J$7*'Forces Acting on Vehicle'!D2637</f>
        <v>1245.8722677219041</v>
      </c>
      <c r="F2637" s="20">
        <f>0.5*'Vehicle Specification'!$J$9*'Vehicle Specification'!$J$13*'Vehicle Specification'!$J$10*('Forces Acting on Vehicle'!C2637*'Forces Acting on Vehicle'!C2637)</f>
        <v>-940.46071809690011</v>
      </c>
      <c r="G2637" s="20">
        <f>0.5*'Vehicle Specification'!$J$9*'Vehicle Specification'!$J$13*'Vehicle Specification'!$J$11*('Forces Acting on Vehicle'!C2637*'Forces Acting on Vehicle'!C2637)</f>
        <v>631.73805075810003</v>
      </c>
      <c r="H2637" s="20">
        <f>'Vehicle Specification'!$J$8-'Forces Acting on Vehicle'!F2637</f>
        <v>6924.5607180969</v>
      </c>
      <c r="I2637" s="20">
        <f>H2637*'Vehicle Specification'!$J$12</f>
        <v>138.49121436193801</v>
      </c>
      <c r="J2637" s="20">
        <f>E2637+'Forces Acting on Vehicle'!G2637+'Forces Acting on Vehicle'!I2637</f>
        <v>2016.1015328419421</v>
      </c>
      <c r="K2637" s="22">
        <f t="shared" si="123"/>
        <v>86490.755758919317</v>
      </c>
      <c r="L2637" s="21">
        <f t="shared" si="124"/>
        <v>86490.755758919317</v>
      </c>
      <c r="M2637" s="20" t="str">
        <f t="shared" si="125"/>
        <v>0</v>
      </c>
    </row>
    <row r="2638" spans="1:13" x14ac:dyDescent="0.2">
      <c r="A2638" s="5">
        <v>51.405999999999999</v>
      </c>
      <c r="B2638" s="5">
        <v>2133</v>
      </c>
      <c r="C2638" s="5">
        <v>43</v>
      </c>
      <c r="D2638" s="12">
        <v>1.8912170011294092</v>
      </c>
      <c r="E2638" s="20">
        <f>'Vehicle Specification'!$J$7*'Forces Acting on Vehicle'!D2638</f>
        <v>1153.6423706889395</v>
      </c>
      <c r="F2638" s="20">
        <f>0.5*'Vehicle Specification'!$J$9*'Vehicle Specification'!$J$13*'Vehicle Specification'!$J$10*('Forces Acting on Vehicle'!C2638*'Forces Acting on Vehicle'!C2638)</f>
        <v>-944.85026041000015</v>
      </c>
      <c r="G2638" s="20">
        <f>0.5*'Vehicle Specification'!$J$9*'Vehicle Specification'!$J$13*'Vehicle Specification'!$J$11*('Forces Acting on Vehicle'!C2638*'Forces Acting on Vehicle'!C2638)</f>
        <v>634.68664909000006</v>
      </c>
      <c r="H2638" s="20">
        <f>'Vehicle Specification'!$J$8-'Forces Acting on Vehicle'!F2638</f>
        <v>6928.9502604100007</v>
      </c>
      <c r="I2638" s="20">
        <f>H2638*'Vehicle Specification'!$J$12</f>
        <v>138.57900520820002</v>
      </c>
      <c r="J2638" s="20">
        <f>E2638+'Forces Acting on Vehicle'!G2638+'Forces Acting on Vehicle'!I2638</f>
        <v>1926.9080249871397</v>
      </c>
      <c r="K2638" s="22">
        <f t="shared" si="123"/>
        <v>82857.045074447</v>
      </c>
      <c r="L2638" s="21">
        <f t="shared" si="124"/>
        <v>82857.045074447</v>
      </c>
      <c r="M2638" s="20" t="str">
        <f t="shared" si="125"/>
        <v>0</v>
      </c>
    </row>
    <row r="2639" spans="1:13" x14ac:dyDescent="0.2">
      <c r="A2639" s="5">
        <v>51.426000000000002</v>
      </c>
      <c r="B2639" s="5">
        <v>2134</v>
      </c>
      <c r="C2639" s="5">
        <v>43</v>
      </c>
      <c r="D2639" s="12">
        <v>1.8171993571353786</v>
      </c>
      <c r="E2639" s="20">
        <f>'Vehicle Specification'!$J$7*'Forces Acting on Vehicle'!D2639</f>
        <v>1108.491607852581</v>
      </c>
      <c r="F2639" s="20">
        <f>0.5*'Vehicle Specification'!$J$9*'Vehicle Specification'!$J$13*'Vehicle Specification'!$J$10*('Forces Acting on Vehicle'!C2639*'Forces Acting on Vehicle'!C2639)</f>
        <v>-944.85026041000015</v>
      </c>
      <c r="G2639" s="20">
        <f>0.5*'Vehicle Specification'!$J$9*'Vehicle Specification'!$J$13*'Vehicle Specification'!$J$11*('Forces Acting on Vehicle'!C2639*'Forces Acting on Vehicle'!C2639)</f>
        <v>634.68664909000006</v>
      </c>
      <c r="H2639" s="20">
        <f>'Vehicle Specification'!$J$8-'Forces Acting on Vehicle'!F2639</f>
        <v>6928.9502604100007</v>
      </c>
      <c r="I2639" s="20">
        <f>H2639*'Vehicle Specification'!$J$12</f>
        <v>138.57900520820002</v>
      </c>
      <c r="J2639" s="20">
        <f>E2639+'Forces Acting on Vehicle'!G2639+'Forces Acting on Vehicle'!I2639</f>
        <v>1881.7572621507809</v>
      </c>
      <c r="K2639" s="22">
        <f t="shared" si="123"/>
        <v>80915.562272483585</v>
      </c>
      <c r="L2639" s="21">
        <f t="shared" si="124"/>
        <v>80915.562272483585</v>
      </c>
      <c r="M2639" s="20" t="str">
        <f t="shared" si="125"/>
        <v>0</v>
      </c>
    </row>
    <row r="2640" spans="1:13" x14ac:dyDescent="0.2">
      <c r="A2640" s="5">
        <v>51.445</v>
      </c>
      <c r="B2640" s="5">
        <v>2135</v>
      </c>
      <c r="C2640" s="5">
        <v>43.1</v>
      </c>
      <c r="D2640" s="12">
        <v>1.882939059289803</v>
      </c>
      <c r="E2640" s="20">
        <f>'Vehicle Specification'!$J$7*'Forces Acting on Vehicle'!D2640</f>
        <v>1148.5928261667798</v>
      </c>
      <c r="F2640" s="20">
        <f>0.5*'Vehicle Specification'!$J$9*'Vehicle Specification'!$J$13*'Vehicle Specification'!$J$10*('Forces Acting on Vehicle'!C2640*'Forces Acting on Vehicle'!C2640)</f>
        <v>-949.25002284490017</v>
      </c>
      <c r="G2640" s="20">
        <f>0.5*'Vehicle Specification'!$J$9*'Vehicle Specification'!$J$13*'Vehicle Specification'!$J$11*('Forces Acting on Vehicle'!C2640*'Forces Acting on Vehicle'!C2640)</f>
        <v>637.64211261010007</v>
      </c>
      <c r="H2640" s="20">
        <f>'Vehicle Specification'!$J$8-'Forces Acting on Vehicle'!F2640</f>
        <v>6933.3500228449002</v>
      </c>
      <c r="I2640" s="20">
        <f>H2640*'Vehicle Specification'!$J$12</f>
        <v>138.66700045689799</v>
      </c>
      <c r="J2640" s="20">
        <f>E2640+'Forces Acting on Vehicle'!G2640+'Forces Acting on Vehicle'!I2640</f>
        <v>1924.901939233778</v>
      </c>
      <c r="K2640" s="22">
        <f t="shared" si="123"/>
        <v>82963.273580975831</v>
      </c>
      <c r="L2640" s="21">
        <f t="shared" si="124"/>
        <v>82963.273580975831</v>
      </c>
      <c r="M2640" s="20" t="str">
        <f t="shared" si="125"/>
        <v>0</v>
      </c>
    </row>
    <row r="2641" spans="1:13" x14ac:dyDescent="0.2">
      <c r="A2641" s="5">
        <v>51.465000000000003</v>
      </c>
      <c r="B2641" s="5">
        <v>2135</v>
      </c>
      <c r="C2641" s="5">
        <v>43.1</v>
      </c>
      <c r="D2641" s="12">
        <v>1.9861596088636371</v>
      </c>
      <c r="E2641" s="20">
        <f>'Vehicle Specification'!$J$7*'Forces Acting on Vehicle'!D2641</f>
        <v>1211.5573614068187</v>
      </c>
      <c r="F2641" s="20">
        <f>0.5*'Vehicle Specification'!$J$9*'Vehicle Specification'!$J$13*'Vehicle Specification'!$J$10*('Forces Acting on Vehicle'!C2641*'Forces Acting on Vehicle'!C2641)</f>
        <v>-949.25002284490017</v>
      </c>
      <c r="G2641" s="20">
        <f>0.5*'Vehicle Specification'!$J$9*'Vehicle Specification'!$J$13*'Vehicle Specification'!$J$11*('Forces Acting on Vehicle'!C2641*'Forces Acting on Vehicle'!C2641)</f>
        <v>637.64211261010007</v>
      </c>
      <c r="H2641" s="20">
        <f>'Vehicle Specification'!$J$8-'Forces Acting on Vehicle'!F2641</f>
        <v>6933.3500228449002</v>
      </c>
      <c r="I2641" s="20">
        <f>H2641*'Vehicle Specification'!$J$12</f>
        <v>138.66700045689799</v>
      </c>
      <c r="J2641" s="20">
        <f>E2641+'Forces Acting on Vehicle'!G2641+'Forces Acting on Vehicle'!I2641</f>
        <v>1987.8664744738169</v>
      </c>
      <c r="K2641" s="22">
        <f t="shared" si="123"/>
        <v>85677.045049821507</v>
      </c>
      <c r="L2641" s="21">
        <f t="shared" si="124"/>
        <v>85677.045049821507</v>
      </c>
      <c r="M2641" s="20" t="str">
        <f t="shared" si="125"/>
        <v>0</v>
      </c>
    </row>
    <row r="2642" spans="1:13" x14ac:dyDescent="0.2">
      <c r="A2642" s="5">
        <v>51.484000000000002</v>
      </c>
      <c r="B2642" s="5">
        <v>2136</v>
      </c>
      <c r="C2642" s="5">
        <v>43.2</v>
      </c>
      <c r="D2642" s="12">
        <v>2.0382342295366307</v>
      </c>
      <c r="E2642" s="20">
        <f>'Vehicle Specification'!$J$7*'Forces Acting on Vehicle'!D2642</f>
        <v>1243.3228800173447</v>
      </c>
      <c r="F2642" s="20">
        <f>0.5*'Vehicle Specification'!$J$9*'Vehicle Specification'!$J$13*'Vehicle Specification'!$J$10*('Forces Acting on Vehicle'!C2642*'Forces Acting on Vehicle'!C2642)</f>
        <v>-953.6600054016003</v>
      </c>
      <c r="G2642" s="20">
        <f>0.5*'Vehicle Specification'!$J$9*'Vehicle Specification'!$J$13*'Vehicle Specification'!$J$11*('Forces Acting on Vehicle'!C2642*'Forces Acting on Vehicle'!C2642)</f>
        <v>640.60444131840018</v>
      </c>
      <c r="H2642" s="20">
        <f>'Vehicle Specification'!$J$8-'Forces Acting on Vehicle'!F2642</f>
        <v>6937.7600054016002</v>
      </c>
      <c r="I2642" s="20">
        <f>H2642*'Vehicle Specification'!$J$12</f>
        <v>138.755200108032</v>
      </c>
      <c r="J2642" s="20">
        <f>E2642+'Forces Acting on Vehicle'!G2642+'Forces Acting on Vehicle'!I2642</f>
        <v>2022.6825214437767</v>
      </c>
      <c r="K2642" s="22">
        <f t="shared" si="123"/>
        <v>87379.88492637116</v>
      </c>
      <c r="L2642" s="21">
        <f t="shared" si="124"/>
        <v>87379.88492637116</v>
      </c>
      <c r="M2642" s="20" t="str">
        <f t="shared" si="125"/>
        <v>0</v>
      </c>
    </row>
    <row r="2643" spans="1:13" x14ac:dyDescent="0.2">
      <c r="A2643" s="5">
        <v>51.503999999999998</v>
      </c>
      <c r="B2643" s="5">
        <v>2137</v>
      </c>
      <c r="C2643" s="5">
        <v>43.2</v>
      </c>
      <c r="D2643" s="12">
        <v>2.0203653274486726</v>
      </c>
      <c r="E2643" s="20">
        <f>'Vehicle Specification'!$J$7*'Forces Acting on Vehicle'!D2643</f>
        <v>1232.4228497436902</v>
      </c>
      <c r="F2643" s="20">
        <f>0.5*'Vehicle Specification'!$J$9*'Vehicle Specification'!$J$13*'Vehicle Specification'!$J$10*('Forces Acting on Vehicle'!C2643*'Forces Acting on Vehicle'!C2643)</f>
        <v>-953.6600054016003</v>
      </c>
      <c r="G2643" s="20">
        <f>0.5*'Vehicle Specification'!$J$9*'Vehicle Specification'!$J$13*'Vehicle Specification'!$J$11*('Forces Acting on Vehicle'!C2643*'Forces Acting on Vehicle'!C2643)</f>
        <v>640.60444131840018</v>
      </c>
      <c r="H2643" s="20">
        <f>'Vehicle Specification'!$J$8-'Forces Acting on Vehicle'!F2643</f>
        <v>6937.7600054016002</v>
      </c>
      <c r="I2643" s="20">
        <f>H2643*'Vehicle Specification'!$J$12</f>
        <v>138.755200108032</v>
      </c>
      <c r="J2643" s="20">
        <f>E2643+'Forces Acting on Vehicle'!G2643+'Forces Acting on Vehicle'!I2643</f>
        <v>2011.7824911701223</v>
      </c>
      <c r="K2643" s="22">
        <f t="shared" si="123"/>
        <v>86909.003618549294</v>
      </c>
      <c r="L2643" s="21">
        <f t="shared" si="124"/>
        <v>86909.003618549294</v>
      </c>
      <c r="M2643" s="20" t="str">
        <f t="shared" si="125"/>
        <v>0</v>
      </c>
    </row>
    <row r="2644" spans="1:13" x14ac:dyDescent="0.2">
      <c r="A2644" s="5">
        <v>51.523000000000003</v>
      </c>
      <c r="B2644" s="5">
        <v>2138</v>
      </c>
      <c r="C2644" s="5">
        <v>43.3</v>
      </c>
      <c r="D2644" s="12">
        <v>1.9598747418884459</v>
      </c>
      <c r="E2644" s="20">
        <f>'Vehicle Specification'!$J$7*'Forces Acting on Vehicle'!D2644</f>
        <v>1195.5235925519521</v>
      </c>
      <c r="F2644" s="20">
        <f>0.5*'Vehicle Specification'!$J$9*'Vehicle Specification'!$J$13*'Vehicle Specification'!$J$10*('Forces Acting on Vehicle'!C2644*'Forces Acting on Vehicle'!C2644)</f>
        <v>-958.08020808009996</v>
      </c>
      <c r="G2644" s="20">
        <f>0.5*'Vehicle Specification'!$J$9*'Vehicle Specification'!$J$13*'Vehicle Specification'!$J$11*('Forces Acting on Vehicle'!C2644*'Forces Acting on Vehicle'!C2644)</f>
        <v>643.57363521489992</v>
      </c>
      <c r="H2644" s="20">
        <f>'Vehicle Specification'!$J$8-'Forces Acting on Vehicle'!F2644</f>
        <v>6942.1802080801008</v>
      </c>
      <c r="I2644" s="20">
        <f>H2644*'Vehicle Specification'!$J$12</f>
        <v>138.84360416160203</v>
      </c>
      <c r="J2644" s="20">
        <f>E2644+'Forces Acting on Vehicle'!G2644+'Forces Acting on Vehicle'!I2644</f>
        <v>1977.9408319284541</v>
      </c>
      <c r="K2644" s="22">
        <f t="shared" si="123"/>
        <v>85644.838022502052</v>
      </c>
      <c r="L2644" s="21">
        <f t="shared" si="124"/>
        <v>85644.838022502052</v>
      </c>
      <c r="M2644" s="20" t="str">
        <f t="shared" si="125"/>
        <v>0</v>
      </c>
    </row>
    <row r="2645" spans="1:13" x14ac:dyDescent="0.2">
      <c r="A2645" s="5">
        <v>51.542999999999999</v>
      </c>
      <c r="B2645" s="5">
        <v>2139</v>
      </c>
      <c r="C2645" s="5">
        <v>43.3</v>
      </c>
      <c r="D2645" s="12">
        <v>1.9400011180055319</v>
      </c>
      <c r="E2645" s="20">
        <f>'Vehicle Specification'!$J$7*'Forces Acting on Vehicle'!D2645</f>
        <v>1183.4006819833744</v>
      </c>
      <c r="F2645" s="20">
        <f>0.5*'Vehicle Specification'!$J$9*'Vehicle Specification'!$J$13*'Vehicle Specification'!$J$10*('Forces Acting on Vehicle'!C2645*'Forces Acting on Vehicle'!C2645)</f>
        <v>-958.08020808009996</v>
      </c>
      <c r="G2645" s="20">
        <f>0.5*'Vehicle Specification'!$J$9*'Vehicle Specification'!$J$13*'Vehicle Specification'!$J$11*('Forces Acting on Vehicle'!C2645*'Forces Acting on Vehicle'!C2645)</f>
        <v>643.57363521489992</v>
      </c>
      <c r="H2645" s="20">
        <f>'Vehicle Specification'!$J$8-'Forces Acting on Vehicle'!F2645</f>
        <v>6942.1802080801008</v>
      </c>
      <c r="I2645" s="20">
        <f>H2645*'Vehicle Specification'!$J$12</f>
        <v>138.84360416160203</v>
      </c>
      <c r="J2645" s="20">
        <f>E2645+'Forces Acting on Vehicle'!G2645+'Forces Acting on Vehicle'!I2645</f>
        <v>1965.8179213598764</v>
      </c>
      <c r="K2645" s="22">
        <f t="shared" si="123"/>
        <v>85119.915994882642</v>
      </c>
      <c r="L2645" s="21">
        <f t="shared" si="124"/>
        <v>85119.915994882642</v>
      </c>
      <c r="M2645" s="20" t="str">
        <f t="shared" si="125"/>
        <v>0</v>
      </c>
    </row>
    <row r="2646" spans="1:13" x14ac:dyDescent="0.2">
      <c r="A2646" s="5">
        <v>51.563000000000002</v>
      </c>
      <c r="B2646" s="5">
        <v>2140</v>
      </c>
      <c r="C2646" s="5">
        <v>43.4</v>
      </c>
      <c r="D2646" s="12">
        <v>1.9669153526802039</v>
      </c>
      <c r="E2646" s="20">
        <f>'Vehicle Specification'!$J$7*'Forces Acting on Vehicle'!D2646</f>
        <v>1199.8183651349243</v>
      </c>
      <c r="F2646" s="20">
        <f>0.5*'Vehicle Specification'!$J$9*'Vehicle Specification'!$J$13*'Vehicle Specification'!$J$10*('Forces Acting on Vehicle'!C2646*'Forces Acting on Vehicle'!C2646)</f>
        <v>-962.51063088040007</v>
      </c>
      <c r="G2646" s="20">
        <f>0.5*'Vehicle Specification'!$J$9*'Vehicle Specification'!$J$13*'Vehicle Specification'!$J$11*('Forces Acting on Vehicle'!C2646*'Forces Acting on Vehicle'!C2646)</f>
        <v>646.54969429960011</v>
      </c>
      <c r="H2646" s="20">
        <f>'Vehicle Specification'!$J$8-'Forces Acting on Vehicle'!F2646</f>
        <v>6946.6106308804001</v>
      </c>
      <c r="I2646" s="20">
        <f>H2646*'Vehicle Specification'!$J$12</f>
        <v>138.932212617608</v>
      </c>
      <c r="J2646" s="20">
        <f>E2646+'Forces Acting on Vehicle'!G2646+'Forces Acting on Vehicle'!I2646</f>
        <v>1985.3002720521324</v>
      </c>
      <c r="K2646" s="22">
        <f t="shared" si="123"/>
        <v>86162.031807062551</v>
      </c>
      <c r="L2646" s="21">
        <f t="shared" si="124"/>
        <v>86162.031807062551</v>
      </c>
      <c r="M2646" s="20" t="str">
        <f t="shared" si="125"/>
        <v>0</v>
      </c>
    </row>
    <row r="2647" spans="1:13" x14ac:dyDescent="0.2">
      <c r="A2647" s="5">
        <v>51.582000000000001</v>
      </c>
      <c r="B2647" s="5">
        <v>2140</v>
      </c>
      <c r="C2647" s="5">
        <v>43.4</v>
      </c>
      <c r="D2647" s="12">
        <v>1.9891218770874159</v>
      </c>
      <c r="E2647" s="20">
        <f>'Vehicle Specification'!$J$7*'Forces Acting on Vehicle'!D2647</f>
        <v>1213.3643450233237</v>
      </c>
      <c r="F2647" s="20">
        <f>0.5*'Vehicle Specification'!$J$9*'Vehicle Specification'!$J$13*'Vehicle Specification'!$J$10*('Forces Acting on Vehicle'!C2647*'Forces Acting on Vehicle'!C2647)</f>
        <v>-962.51063088040007</v>
      </c>
      <c r="G2647" s="20">
        <f>0.5*'Vehicle Specification'!$J$9*'Vehicle Specification'!$J$13*'Vehicle Specification'!$J$11*('Forces Acting on Vehicle'!C2647*'Forces Acting on Vehicle'!C2647)</f>
        <v>646.54969429960011</v>
      </c>
      <c r="H2647" s="20">
        <f>'Vehicle Specification'!$J$8-'Forces Acting on Vehicle'!F2647</f>
        <v>6946.6106308804001</v>
      </c>
      <c r="I2647" s="20">
        <f>H2647*'Vehicle Specification'!$J$12</f>
        <v>138.932212617608</v>
      </c>
      <c r="J2647" s="20">
        <f>E2647+'Forces Acting on Vehicle'!G2647+'Forces Acting on Vehicle'!I2647</f>
        <v>1998.8462519405318</v>
      </c>
      <c r="K2647" s="22">
        <f t="shared" si="123"/>
        <v>86749.927334219072</v>
      </c>
      <c r="L2647" s="21">
        <f t="shared" si="124"/>
        <v>86749.927334219072</v>
      </c>
      <c r="M2647" s="20" t="str">
        <f t="shared" si="125"/>
        <v>0</v>
      </c>
    </row>
    <row r="2648" spans="1:13" x14ac:dyDescent="0.2">
      <c r="A2648" s="5">
        <v>51.601999999999997</v>
      </c>
      <c r="B2648" s="5">
        <v>2141</v>
      </c>
      <c r="C2648" s="5">
        <v>43.5</v>
      </c>
      <c r="D2648" s="12">
        <v>1.9761642511465622</v>
      </c>
      <c r="E2648" s="20">
        <f>'Vehicle Specification'!$J$7*'Forces Acting on Vehicle'!D2648</f>
        <v>1205.460193199403</v>
      </c>
      <c r="F2648" s="20">
        <f>0.5*'Vehicle Specification'!$J$9*'Vehicle Specification'!$J$13*'Vehicle Specification'!$J$10*('Forces Acting on Vehicle'!C2648*'Forces Acting on Vehicle'!C2648)</f>
        <v>-966.95127380250017</v>
      </c>
      <c r="G2648" s="20">
        <f>0.5*'Vehicle Specification'!$J$9*'Vehicle Specification'!$J$13*'Vehicle Specification'!$J$11*('Forces Acting on Vehicle'!C2648*'Forces Acting on Vehicle'!C2648)</f>
        <v>649.53261857250004</v>
      </c>
      <c r="H2648" s="20">
        <f>'Vehicle Specification'!$J$8-'Forces Acting on Vehicle'!F2648</f>
        <v>6951.0512738025009</v>
      </c>
      <c r="I2648" s="20">
        <f>H2648*'Vehicle Specification'!$J$12</f>
        <v>139.02102547605003</v>
      </c>
      <c r="J2648" s="20">
        <f>E2648+'Forces Acting on Vehicle'!G2648+'Forces Acting on Vehicle'!I2648</f>
        <v>1994.013837247953</v>
      </c>
      <c r="K2648" s="22">
        <f t="shared" si="123"/>
        <v>86739.601920285961</v>
      </c>
      <c r="L2648" s="21">
        <f t="shared" si="124"/>
        <v>86739.601920285961</v>
      </c>
      <c r="M2648" s="20" t="str">
        <f t="shared" si="125"/>
        <v>0</v>
      </c>
    </row>
    <row r="2649" spans="1:13" x14ac:dyDescent="0.2">
      <c r="A2649" s="5">
        <v>51.621000000000002</v>
      </c>
      <c r="B2649" s="5">
        <v>2142</v>
      </c>
      <c r="C2649" s="5">
        <v>43.5</v>
      </c>
      <c r="D2649" s="12">
        <v>1.97695641606018</v>
      </c>
      <c r="E2649" s="20">
        <f>'Vehicle Specification'!$J$7*'Forces Acting on Vehicle'!D2649</f>
        <v>1205.9434137967098</v>
      </c>
      <c r="F2649" s="20">
        <f>0.5*'Vehicle Specification'!$J$9*'Vehicle Specification'!$J$13*'Vehicle Specification'!$J$10*('Forces Acting on Vehicle'!C2649*'Forces Acting on Vehicle'!C2649)</f>
        <v>-966.95127380250017</v>
      </c>
      <c r="G2649" s="20">
        <f>0.5*'Vehicle Specification'!$J$9*'Vehicle Specification'!$J$13*'Vehicle Specification'!$J$11*('Forces Acting on Vehicle'!C2649*'Forces Acting on Vehicle'!C2649)</f>
        <v>649.53261857250004</v>
      </c>
      <c r="H2649" s="20">
        <f>'Vehicle Specification'!$J$8-'Forces Acting on Vehicle'!F2649</f>
        <v>6951.0512738025009</v>
      </c>
      <c r="I2649" s="20">
        <f>H2649*'Vehicle Specification'!$J$12</f>
        <v>139.02102547605003</v>
      </c>
      <c r="J2649" s="20">
        <f>E2649+'Forces Acting on Vehicle'!G2649+'Forces Acting on Vehicle'!I2649</f>
        <v>1994.4970578452599</v>
      </c>
      <c r="K2649" s="22">
        <f t="shared" si="123"/>
        <v>86760.622016268797</v>
      </c>
      <c r="L2649" s="21">
        <f t="shared" si="124"/>
        <v>86760.622016268797</v>
      </c>
      <c r="M2649" s="20" t="str">
        <f t="shared" si="125"/>
        <v>0</v>
      </c>
    </row>
    <row r="2650" spans="1:13" x14ac:dyDescent="0.2">
      <c r="A2650" s="5">
        <v>51.640999999999998</v>
      </c>
      <c r="B2650" s="5">
        <v>2143</v>
      </c>
      <c r="C2650" s="5">
        <v>43.6</v>
      </c>
      <c r="D2650" s="12">
        <v>2.0005680275633164</v>
      </c>
      <c r="E2650" s="20">
        <f>'Vehicle Specification'!$J$7*'Forces Acting on Vehicle'!D2650</f>
        <v>1220.3464968136229</v>
      </c>
      <c r="F2650" s="20">
        <f>0.5*'Vehicle Specification'!$J$9*'Vehicle Specification'!$J$13*'Vehicle Specification'!$J$10*('Forces Acting on Vehicle'!C2650*'Forces Acting on Vehicle'!C2650)</f>
        <v>-971.40213684640014</v>
      </c>
      <c r="G2650" s="20">
        <f>0.5*'Vehicle Specification'!$J$9*'Vehicle Specification'!$J$13*'Vehicle Specification'!$J$11*('Forces Acting on Vehicle'!C2650*'Forces Acting on Vehicle'!C2650)</f>
        <v>652.52240803360007</v>
      </c>
      <c r="H2650" s="20">
        <f>'Vehicle Specification'!$J$8-'Forces Acting on Vehicle'!F2650</f>
        <v>6955.5021368464004</v>
      </c>
      <c r="I2650" s="20">
        <f>H2650*'Vehicle Specification'!$J$12</f>
        <v>139.11004273692802</v>
      </c>
      <c r="J2650" s="20">
        <f>E2650+'Forces Acting on Vehicle'!G2650+'Forces Acting on Vehicle'!I2650</f>
        <v>2011.978947584151</v>
      </c>
      <c r="K2650" s="22">
        <f t="shared" si="123"/>
        <v>87722.282114668982</v>
      </c>
      <c r="L2650" s="21">
        <f t="shared" si="124"/>
        <v>87722.282114668982</v>
      </c>
      <c r="M2650" s="20" t="str">
        <f t="shared" si="125"/>
        <v>0</v>
      </c>
    </row>
    <row r="2651" spans="1:13" x14ac:dyDescent="0.2">
      <c r="A2651" s="5">
        <v>51.66</v>
      </c>
      <c r="B2651" s="5">
        <v>2144</v>
      </c>
      <c r="C2651" s="5">
        <v>43.6</v>
      </c>
      <c r="D2651" s="12">
        <v>2.0268836902583542</v>
      </c>
      <c r="E2651" s="20">
        <f>'Vehicle Specification'!$J$7*'Forces Acting on Vehicle'!D2651</f>
        <v>1236.3990510575961</v>
      </c>
      <c r="F2651" s="20">
        <f>0.5*'Vehicle Specification'!$J$9*'Vehicle Specification'!$J$13*'Vehicle Specification'!$J$10*('Forces Acting on Vehicle'!C2651*'Forces Acting on Vehicle'!C2651)</f>
        <v>-971.40213684640014</v>
      </c>
      <c r="G2651" s="20">
        <f>0.5*'Vehicle Specification'!$J$9*'Vehicle Specification'!$J$13*'Vehicle Specification'!$J$11*('Forces Acting on Vehicle'!C2651*'Forces Acting on Vehicle'!C2651)</f>
        <v>652.52240803360007</v>
      </c>
      <c r="H2651" s="20">
        <f>'Vehicle Specification'!$J$8-'Forces Acting on Vehicle'!F2651</f>
        <v>6955.5021368464004</v>
      </c>
      <c r="I2651" s="20">
        <f>H2651*'Vehicle Specification'!$J$12</f>
        <v>139.11004273692802</v>
      </c>
      <c r="J2651" s="20">
        <f>E2651+'Forces Acting on Vehicle'!G2651+'Forces Acting on Vehicle'!I2651</f>
        <v>2028.0315018281242</v>
      </c>
      <c r="K2651" s="22">
        <f t="shared" si="123"/>
        <v>88422.173479706224</v>
      </c>
      <c r="L2651" s="21">
        <f t="shared" si="124"/>
        <v>88422.173479706224</v>
      </c>
      <c r="M2651" s="20" t="str">
        <f t="shared" si="125"/>
        <v>0</v>
      </c>
    </row>
    <row r="2652" spans="1:13" x14ac:dyDescent="0.2">
      <c r="A2652" s="5">
        <v>51.68</v>
      </c>
      <c r="B2652" s="5">
        <v>2145</v>
      </c>
      <c r="C2652" s="5">
        <v>43.7</v>
      </c>
      <c r="D2652" s="12">
        <v>2.0063972791469742</v>
      </c>
      <c r="E2652" s="20">
        <f>'Vehicle Specification'!$J$7*'Forces Acting on Vehicle'!D2652</f>
        <v>1223.9023402796543</v>
      </c>
      <c r="F2652" s="20">
        <f>0.5*'Vehicle Specification'!$J$9*'Vehicle Specification'!$J$13*'Vehicle Specification'!$J$10*('Forces Acting on Vehicle'!C2652*'Forces Acting on Vehicle'!C2652)</f>
        <v>-975.86322001210033</v>
      </c>
      <c r="G2652" s="20">
        <f>0.5*'Vehicle Specification'!$J$9*'Vehicle Specification'!$J$13*'Vehicle Specification'!$J$11*('Forces Acting on Vehicle'!C2652*'Forces Acting on Vehicle'!C2652)</f>
        <v>655.5190626829002</v>
      </c>
      <c r="H2652" s="20">
        <f>'Vehicle Specification'!$J$8-'Forces Acting on Vehicle'!F2652</f>
        <v>6959.9632200121005</v>
      </c>
      <c r="I2652" s="20">
        <f>H2652*'Vehicle Specification'!$J$12</f>
        <v>139.19926440024201</v>
      </c>
      <c r="J2652" s="20">
        <f>E2652+'Forces Acting on Vehicle'!G2652+'Forces Acting on Vehicle'!I2652</f>
        <v>2018.6206673627967</v>
      </c>
      <c r="K2652" s="22">
        <f t="shared" si="123"/>
        <v>88213.723163754214</v>
      </c>
      <c r="L2652" s="21">
        <f t="shared" si="124"/>
        <v>88213.723163754214</v>
      </c>
      <c r="M2652" s="20" t="str">
        <f t="shared" si="125"/>
        <v>0</v>
      </c>
    </row>
    <row r="2653" spans="1:13" x14ac:dyDescent="0.2">
      <c r="A2653" s="5">
        <v>51.698999999999998</v>
      </c>
      <c r="B2653" s="5">
        <v>2146</v>
      </c>
      <c r="C2653" s="5">
        <v>43.7</v>
      </c>
      <c r="D2653" s="12">
        <v>1.9788317728477349</v>
      </c>
      <c r="E2653" s="20">
        <f>'Vehicle Specification'!$J$7*'Forces Acting on Vehicle'!D2653</f>
        <v>1207.0873814371182</v>
      </c>
      <c r="F2653" s="20">
        <f>0.5*'Vehicle Specification'!$J$9*'Vehicle Specification'!$J$13*'Vehicle Specification'!$J$10*('Forces Acting on Vehicle'!C2653*'Forces Acting on Vehicle'!C2653)</f>
        <v>-975.86322001210033</v>
      </c>
      <c r="G2653" s="20">
        <f>0.5*'Vehicle Specification'!$J$9*'Vehicle Specification'!$J$13*'Vehicle Specification'!$J$11*('Forces Acting on Vehicle'!C2653*'Forces Acting on Vehicle'!C2653)</f>
        <v>655.5190626829002</v>
      </c>
      <c r="H2653" s="20">
        <f>'Vehicle Specification'!$J$8-'Forces Acting on Vehicle'!F2653</f>
        <v>6959.9632200121005</v>
      </c>
      <c r="I2653" s="20">
        <f>H2653*'Vehicle Specification'!$J$12</f>
        <v>139.19926440024201</v>
      </c>
      <c r="J2653" s="20">
        <f>E2653+'Forces Acting on Vehicle'!G2653+'Forces Acting on Vehicle'!I2653</f>
        <v>2001.8057085202604</v>
      </c>
      <c r="K2653" s="22">
        <f t="shared" si="123"/>
        <v>87478.909462335389</v>
      </c>
      <c r="L2653" s="21">
        <f t="shared" si="124"/>
        <v>87478.909462335389</v>
      </c>
      <c r="M2653" s="20" t="str">
        <f t="shared" si="125"/>
        <v>0</v>
      </c>
    </row>
    <row r="2654" spans="1:13" x14ac:dyDescent="0.2">
      <c r="A2654" s="5">
        <v>51.719000000000001</v>
      </c>
      <c r="B2654" s="5">
        <v>2146</v>
      </c>
      <c r="C2654" s="5">
        <v>43.8</v>
      </c>
      <c r="D2654" s="12">
        <v>1.968964539977808</v>
      </c>
      <c r="E2654" s="20">
        <f>'Vehicle Specification'!$J$7*'Forces Acting on Vehicle'!D2654</f>
        <v>1201.0683693864628</v>
      </c>
      <c r="F2654" s="20">
        <f>0.5*'Vehicle Specification'!$J$9*'Vehicle Specification'!$J$13*'Vehicle Specification'!$J$10*('Forces Acting on Vehicle'!C2654*'Forces Acting on Vehicle'!C2654)</f>
        <v>-980.33452329960005</v>
      </c>
      <c r="G2654" s="20">
        <f>0.5*'Vehicle Specification'!$J$9*'Vehicle Specification'!$J$13*'Vehicle Specification'!$J$11*('Forces Acting on Vehicle'!C2654*'Forces Acting on Vehicle'!C2654)</f>
        <v>658.52258252040008</v>
      </c>
      <c r="H2654" s="20">
        <f>'Vehicle Specification'!$J$8-'Forces Acting on Vehicle'!F2654</f>
        <v>6964.4345232996002</v>
      </c>
      <c r="I2654" s="20">
        <f>H2654*'Vehicle Specification'!$J$12</f>
        <v>139.288690465992</v>
      </c>
      <c r="J2654" s="20">
        <f>E2654+'Forces Acting on Vehicle'!G2654+'Forces Acting on Vehicle'!I2654</f>
        <v>1998.8796423728547</v>
      </c>
      <c r="K2654" s="22">
        <f t="shared" si="123"/>
        <v>87550.928335931036</v>
      </c>
      <c r="L2654" s="21">
        <f t="shared" si="124"/>
        <v>87550.928335931036</v>
      </c>
      <c r="M2654" s="20" t="str">
        <f t="shared" si="125"/>
        <v>0</v>
      </c>
    </row>
    <row r="2655" spans="1:13" x14ac:dyDescent="0.2">
      <c r="A2655" s="5">
        <v>51.738</v>
      </c>
      <c r="B2655" s="5">
        <v>2147</v>
      </c>
      <c r="C2655" s="5">
        <v>43.8</v>
      </c>
      <c r="D2655" s="12">
        <v>1.9863752894282896</v>
      </c>
      <c r="E2655" s="20">
        <f>'Vehicle Specification'!$J$7*'Forces Acting on Vehicle'!D2655</f>
        <v>1211.6889265512566</v>
      </c>
      <c r="F2655" s="20">
        <f>0.5*'Vehicle Specification'!$J$9*'Vehicle Specification'!$J$13*'Vehicle Specification'!$J$10*('Forces Acting on Vehicle'!C2655*'Forces Acting on Vehicle'!C2655)</f>
        <v>-980.33452329960005</v>
      </c>
      <c r="G2655" s="20">
        <f>0.5*'Vehicle Specification'!$J$9*'Vehicle Specification'!$J$13*'Vehicle Specification'!$J$11*('Forces Acting on Vehicle'!C2655*'Forces Acting on Vehicle'!C2655)</f>
        <v>658.52258252040008</v>
      </c>
      <c r="H2655" s="20">
        <f>'Vehicle Specification'!$J$8-'Forces Acting on Vehicle'!F2655</f>
        <v>6964.4345232996002</v>
      </c>
      <c r="I2655" s="20">
        <f>H2655*'Vehicle Specification'!$J$12</f>
        <v>139.288690465992</v>
      </c>
      <c r="J2655" s="20">
        <f>E2655+'Forces Acting on Vehicle'!G2655+'Forces Acting on Vehicle'!I2655</f>
        <v>2009.5001995376485</v>
      </c>
      <c r="K2655" s="22">
        <f t="shared" si="123"/>
        <v>88016.108739749005</v>
      </c>
      <c r="L2655" s="21">
        <f t="shared" si="124"/>
        <v>88016.108739749005</v>
      </c>
      <c r="M2655" s="20" t="str">
        <f t="shared" si="125"/>
        <v>0</v>
      </c>
    </row>
    <row r="2656" spans="1:13" x14ac:dyDescent="0.2">
      <c r="A2656" s="5">
        <v>51.758000000000003</v>
      </c>
      <c r="B2656" s="5">
        <v>2148</v>
      </c>
      <c r="C2656" s="5">
        <v>43.9</v>
      </c>
      <c r="D2656" s="12">
        <v>1.9844894862791145</v>
      </c>
      <c r="E2656" s="20">
        <f>'Vehicle Specification'!$J$7*'Forces Acting on Vehicle'!D2656</f>
        <v>1210.5385866302599</v>
      </c>
      <c r="F2656" s="20">
        <f>0.5*'Vehicle Specification'!$J$9*'Vehicle Specification'!$J$13*'Vehicle Specification'!$J$10*('Forces Acting on Vehicle'!C2656*'Forces Acting on Vehicle'!C2656)</f>
        <v>-984.8160467089001</v>
      </c>
      <c r="G2656" s="20">
        <f>0.5*'Vehicle Specification'!$J$9*'Vehicle Specification'!$J$13*'Vehicle Specification'!$J$11*('Forces Acting on Vehicle'!C2656*'Forces Acting on Vehicle'!C2656)</f>
        <v>661.53296754610005</v>
      </c>
      <c r="H2656" s="20">
        <f>'Vehicle Specification'!$J$8-'Forces Acting on Vehicle'!F2656</f>
        <v>6968.9160467089005</v>
      </c>
      <c r="I2656" s="20">
        <f>H2656*'Vehicle Specification'!$J$12</f>
        <v>139.37832093417802</v>
      </c>
      <c r="J2656" s="20">
        <f>E2656+'Forces Acting on Vehicle'!G2656+'Forces Acting on Vehicle'!I2656</f>
        <v>2011.449875110538</v>
      </c>
      <c r="K2656" s="22">
        <f t="shared" si="123"/>
        <v>88302.64951735262</v>
      </c>
      <c r="L2656" s="21">
        <f t="shared" si="124"/>
        <v>88302.64951735262</v>
      </c>
      <c r="M2656" s="20" t="str">
        <f t="shared" si="125"/>
        <v>0</v>
      </c>
    </row>
    <row r="2657" spans="1:13" x14ac:dyDescent="0.2">
      <c r="A2657" s="5">
        <v>51.777000000000001</v>
      </c>
      <c r="B2657" s="5">
        <v>2149</v>
      </c>
      <c r="C2657" s="5">
        <v>43.9</v>
      </c>
      <c r="D2657" s="12">
        <v>1.9876189252257779</v>
      </c>
      <c r="E2657" s="20">
        <f>'Vehicle Specification'!$J$7*'Forces Acting on Vehicle'!D2657</f>
        <v>1212.4475443877245</v>
      </c>
      <c r="F2657" s="20">
        <f>0.5*'Vehicle Specification'!$J$9*'Vehicle Specification'!$J$13*'Vehicle Specification'!$J$10*('Forces Acting on Vehicle'!C2657*'Forces Acting on Vehicle'!C2657)</f>
        <v>-984.8160467089001</v>
      </c>
      <c r="G2657" s="20">
        <f>0.5*'Vehicle Specification'!$J$9*'Vehicle Specification'!$J$13*'Vehicle Specification'!$J$11*('Forces Acting on Vehicle'!C2657*'Forces Acting on Vehicle'!C2657)</f>
        <v>661.53296754610005</v>
      </c>
      <c r="H2657" s="20">
        <f>'Vehicle Specification'!$J$8-'Forces Acting on Vehicle'!F2657</f>
        <v>6968.9160467089005</v>
      </c>
      <c r="I2657" s="20">
        <f>H2657*'Vehicle Specification'!$J$12</f>
        <v>139.37832093417802</v>
      </c>
      <c r="J2657" s="20">
        <f>E2657+'Forces Acting on Vehicle'!G2657+'Forces Acting on Vehicle'!I2657</f>
        <v>2013.3588328680025</v>
      </c>
      <c r="K2657" s="22">
        <f t="shared" si="123"/>
        <v>88386.452762905305</v>
      </c>
      <c r="L2657" s="21">
        <f t="shared" si="124"/>
        <v>88386.452762905305</v>
      </c>
      <c r="M2657" s="20" t="str">
        <f t="shared" si="125"/>
        <v>0</v>
      </c>
    </row>
    <row r="2658" spans="1:13" x14ac:dyDescent="0.2">
      <c r="A2658" s="5">
        <v>51.796999999999997</v>
      </c>
      <c r="B2658" s="5">
        <v>2150</v>
      </c>
      <c r="C2658" s="5">
        <v>44</v>
      </c>
      <c r="D2658" s="12">
        <v>2.0077483895575159</v>
      </c>
      <c r="E2658" s="20">
        <f>'Vehicle Specification'!$J$7*'Forces Acting on Vehicle'!D2658</f>
        <v>1224.7265176300848</v>
      </c>
      <c r="F2658" s="20">
        <f>0.5*'Vehicle Specification'!$J$9*'Vehicle Specification'!$J$13*'Vehicle Specification'!$J$10*('Forces Acting on Vehicle'!C2658*'Forces Acting on Vehicle'!C2658)</f>
        <v>-989.30779024000014</v>
      </c>
      <c r="G2658" s="20">
        <f>0.5*'Vehicle Specification'!$J$9*'Vehicle Specification'!$J$13*'Vehicle Specification'!$J$11*('Forces Acting on Vehicle'!C2658*'Forces Acting on Vehicle'!C2658)</f>
        <v>664.55021776000012</v>
      </c>
      <c r="H2658" s="20">
        <f>'Vehicle Specification'!$J$8-'Forces Acting on Vehicle'!F2658</f>
        <v>6973.4077902400004</v>
      </c>
      <c r="I2658" s="20">
        <f>H2658*'Vehicle Specification'!$J$12</f>
        <v>139.46815580480001</v>
      </c>
      <c r="J2658" s="20">
        <f>E2658+'Forces Acting on Vehicle'!G2658+'Forces Acting on Vehicle'!I2658</f>
        <v>2028.744891194885</v>
      </c>
      <c r="K2658" s="22">
        <f t="shared" si="123"/>
        <v>89264.775212574939</v>
      </c>
      <c r="L2658" s="21">
        <f t="shared" si="124"/>
        <v>89264.775212574939</v>
      </c>
      <c r="M2658" s="20" t="str">
        <f t="shared" si="125"/>
        <v>0</v>
      </c>
    </row>
    <row r="2659" spans="1:13" x14ac:dyDescent="0.2">
      <c r="A2659" s="5">
        <v>51.816000000000003</v>
      </c>
      <c r="B2659" s="5">
        <v>2151</v>
      </c>
      <c r="C2659" s="5">
        <v>44</v>
      </c>
      <c r="D2659" s="12">
        <v>2.0024592694931376</v>
      </c>
      <c r="E2659" s="20">
        <f>'Vehicle Specification'!$J$7*'Forces Acting on Vehicle'!D2659</f>
        <v>1221.500154390814</v>
      </c>
      <c r="F2659" s="20">
        <f>0.5*'Vehicle Specification'!$J$9*'Vehicle Specification'!$J$13*'Vehicle Specification'!$J$10*('Forces Acting on Vehicle'!C2659*'Forces Acting on Vehicle'!C2659)</f>
        <v>-989.30779024000014</v>
      </c>
      <c r="G2659" s="20">
        <f>0.5*'Vehicle Specification'!$J$9*'Vehicle Specification'!$J$13*'Vehicle Specification'!$J$11*('Forces Acting on Vehicle'!C2659*'Forces Acting on Vehicle'!C2659)</f>
        <v>664.55021776000012</v>
      </c>
      <c r="H2659" s="20">
        <f>'Vehicle Specification'!$J$8-'Forces Acting on Vehicle'!F2659</f>
        <v>6973.4077902400004</v>
      </c>
      <c r="I2659" s="20">
        <f>H2659*'Vehicle Specification'!$J$12</f>
        <v>139.46815580480001</v>
      </c>
      <c r="J2659" s="20">
        <f>E2659+'Forces Acting on Vehicle'!G2659+'Forces Acting on Vehicle'!I2659</f>
        <v>2025.5185279556142</v>
      </c>
      <c r="K2659" s="22">
        <f t="shared" si="123"/>
        <v>89122.815230047025</v>
      </c>
      <c r="L2659" s="21">
        <f t="shared" si="124"/>
        <v>89122.815230047025</v>
      </c>
      <c r="M2659" s="20" t="str">
        <f t="shared" si="125"/>
        <v>0</v>
      </c>
    </row>
    <row r="2660" spans="1:13" x14ac:dyDescent="0.2">
      <c r="A2660" s="5">
        <v>51.835999999999999</v>
      </c>
      <c r="B2660" s="5">
        <v>2152</v>
      </c>
      <c r="C2660" s="5">
        <v>44.1</v>
      </c>
      <c r="D2660" s="12">
        <v>1.9478722703636098</v>
      </c>
      <c r="E2660" s="20">
        <f>'Vehicle Specification'!$J$7*'Forces Acting on Vehicle'!D2660</f>
        <v>1188.202084921802</v>
      </c>
      <c r="F2660" s="20">
        <f>0.5*'Vehicle Specification'!$J$9*'Vehicle Specification'!$J$13*'Vehicle Specification'!$J$10*('Forces Acting on Vehicle'!C2660*'Forces Acting on Vehicle'!C2660)</f>
        <v>-993.80975389290029</v>
      </c>
      <c r="G2660" s="20">
        <f>0.5*'Vehicle Specification'!$J$9*'Vehicle Specification'!$J$13*'Vehicle Specification'!$J$11*('Forces Acting on Vehicle'!C2660*'Forces Acting on Vehicle'!C2660)</f>
        <v>667.57433316210017</v>
      </c>
      <c r="H2660" s="20">
        <f>'Vehicle Specification'!$J$8-'Forces Acting on Vehicle'!F2660</f>
        <v>6977.9097538929009</v>
      </c>
      <c r="I2660" s="20">
        <f>H2660*'Vehicle Specification'!$J$12</f>
        <v>139.55819507785802</v>
      </c>
      <c r="J2660" s="20">
        <f>E2660+'Forces Acting on Vehicle'!G2660+'Forces Acting on Vehicle'!I2660</f>
        <v>1995.3346131617602</v>
      </c>
      <c r="K2660" s="22">
        <f t="shared" si="123"/>
        <v>87994.25644043363</v>
      </c>
      <c r="L2660" s="21">
        <f t="shared" si="124"/>
        <v>87994.25644043363</v>
      </c>
      <c r="M2660" s="20" t="str">
        <f t="shared" si="125"/>
        <v>0</v>
      </c>
    </row>
    <row r="2661" spans="1:13" x14ac:dyDescent="0.2">
      <c r="A2661" s="5">
        <v>51.854999999999997</v>
      </c>
      <c r="B2661" s="5">
        <v>2152</v>
      </c>
      <c r="C2661" s="5">
        <v>44.1</v>
      </c>
      <c r="D2661" s="12">
        <v>1.8653724627891379</v>
      </c>
      <c r="E2661" s="20">
        <f>'Vehicle Specification'!$J$7*'Forces Acting on Vehicle'!D2661</f>
        <v>1137.8772023013742</v>
      </c>
      <c r="F2661" s="20">
        <f>0.5*'Vehicle Specification'!$J$9*'Vehicle Specification'!$J$13*'Vehicle Specification'!$J$10*('Forces Acting on Vehicle'!C2661*'Forces Acting on Vehicle'!C2661)</f>
        <v>-993.80975389290029</v>
      </c>
      <c r="G2661" s="20">
        <f>0.5*'Vehicle Specification'!$J$9*'Vehicle Specification'!$J$13*'Vehicle Specification'!$J$11*('Forces Acting on Vehicle'!C2661*'Forces Acting on Vehicle'!C2661)</f>
        <v>667.57433316210017</v>
      </c>
      <c r="H2661" s="20">
        <f>'Vehicle Specification'!$J$8-'Forces Acting on Vehicle'!F2661</f>
        <v>6977.9097538929009</v>
      </c>
      <c r="I2661" s="20">
        <f>H2661*'Vehicle Specification'!$J$12</f>
        <v>139.55819507785802</v>
      </c>
      <c r="J2661" s="20">
        <f>E2661+'Forces Acting on Vehicle'!G2661+'Forces Acting on Vehicle'!I2661</f>
        <v>1945.0097305413324</v>
      </c>
      <c r="K2661" s="22">
        <f t="shared" si="123"/>
        <v>85774.929116872765</v>
      </c>
      <c r="L2661" s="21">
        <f t="shared" si="124"/>
        <v>85774.929116872765</v>
      </c>
      <c r="M2661" s="20" t="str">
        <f t="shared" si="125"/>
        <v>0</v>
      </c>
    </row>
    <row r="2662" spans="1:13" x14ac:dyDescent="0.2">
      <c r="A2662" s="5">
        <v>51.875</v>
      </c>
      <c r="B2662" s="5">
        <v>2153</v>
      </c>
      <c r="C2662" s="5">
        <v>44.2</v>
      </c>
      <c r="D2662" s="12">
        <v>1.8383995160287991</v>
      </c>
      <c r="E2662" s="20">
        <f>'Vehicle Specification'!$J$7*'Forces Acting on Vehicle'!D2662</f>
        <v>1121.4237047775675</v>
      </c>
      <c r="F2662" s="20">
        <f>0.5*'Vehicle Specification'!$J$9*'Vehicle Specification'!$J$13*'Vehicle Specification'!$J$10*('Forces Acting on Vehicle'!C2662*'Forces Acting on Vehicle'!C2662)</f>
        <v>-998.32193766760031</v>
      </c>
      <c r="G2662" s="20">
        <f>0.5*'Vehicle Specification'!$J$9*'Vehicle Specification'!$J$13*'Vehicle Specification'!$J$11*('Forces Acting on Vehicle'!C2662*'Forces Acting on Vehicle'!C2662)</f>
        <v>670.60531375240021</v>
      </c>
      <c r="H2662" s="20">
        <f>'Vehicle Specification'!$J$8-'Forces Acting on Vehicle'!F2662</f>
        <v>6982.421937667601</v>
      </c>
      <c r="I2662" s="20">
        <f>H2662*'Vehicle Specification'!$J$12</f>
        <v>139.64843875335202</v>
      </c>
      <c r="J2662" s="20">
        <f>E2662+'Forces Acting on Vehicle'!G2662+'Forces Acting on Vehicle'!I2662</f>
        <v>1931.6774572833197</v>
      </c>
      <c r="K2662" s="22">
        <f t="shared" si="123"/>
        <v>85380.143611922729</v>
      </c>
      <c r="L2662" s="21">
        <f t="shared" si="124"/>
        <v>85380.143611922729</v>
      </c>
      <c r="M2662" s="20" t="str">
        <f t="shared" si="125"/>
        <v>0</v>
      </c>
    </row>
    <row r="2663" spans="1:13" x14ac:dyDescent="0.2">
      <c r="A2663" s="5">
        <v>51.895000000000003</v>
      </c>
      <c r="B2663" s="5">
        <v>2154</v>
      </c>
      <c r="C2663" s="5">
        <v>44.2</v>
      </c>
      <c r="D2663" s="12">
        <v>1.8720728293274476</v>
      </c>
      <c r="E2663" s="20">
        <f>'Vehicle Specification'!$J$7*'Forces Acting on Vehicle'!D2663</f>
        <v>1141.9644258897431</v>
      </c>
      <c r="F2663" s="20">
        <f>0.5*'Vehicle Specification'!$J$9*'Vehicle Specification'!$J$13*'Vehicle Specification'!$J$10*('Forces Acting on Vehicle'!C2663*'Forces Acting on Vehicle'!C2663)</f>
        <v>-998.32193766760031</v>
      </c>
      <c r="G2663" s="20">
        <f>0.5*'Vehicle Specification'!$J$9*'Vehicle Specification'!$J$13*'Vehicle Specification'!$J$11*('Forces Acting on Vehicle'!C2663*'Forces Acting on Vehicle'!C2663)</f>
        <v>670.60531375240021</v>
      </c>
      <c r="H2663" s="20">
        <f>'Vehicle Specification'!$J$8-'Forces Acting on Vehicle'!F2663</f>
        <v>6982.421937667601</v>
      </c>
      <c r="I2663" s="20">
        <f>H2663*'Vehicle Specification'!$J$12</f>
        <v>139.64843875335202</v>
      </c>
      <c r="J2663" s="20">
        <f>E2663+'Forces Acting on Vehicle'!G2663+'Forces Acting on Vehicle'!I2663</f>
        <v>1952.2181783954952</v>
      </c>
      <c r="K2663" s="22">
        <f t="shared" si="123"/>
        <v>86288.043485080896</v>
      </c>
      <c r="L2663" s="21">
        <f t="shared" si="124"/>
        <v>86288.043485080896</v>
      </c>
      <c r="M2663" s="20" t="str">
        <f t="shared" si="125"/>
        <v>0</v>
      </c>
    </row>
    <row r="2664" spans="1:13" x14ac:dyDescent="0.2">
      <c r="A2664" s="5">
        <v>51.914000000000001</v>
      </c>
      <c r="B2664" s="5">
        <v>2155</v>
      </c>
      <c r="C2664" s="5">
        <v>44.3</v>
      </c>
      <c r="D2664" s="12">
        <v>1.9324395066067148</v>
      </c>
      <c r="E2664" s="20">
        <f>'Vehicle Specification'!$J$7*'Forces Acting on Vehicle'!D2664</f>
        <v>1178.788099030096</v>
      </c>
      <c r="F2664" s="20">
        <f>0.5*'Vehicle Specification'!$J$9*'Vehicle Specification'!$J$13*'Vehicle Specification'!$J$10*('Forces Acting on Vehicle'!C2664*'Forces Acting on Vehicle'!C2664)</f>
        <v>-1002.8443415641001</v>
      </c>
      <c r="G2664" s="20">
        <f>0.5*'Vehicle Specification'!$J$9*'Vehicle Specification'!$J$13*'Vehicle Specification'!$J$11*('Forces Acting on Vehicle'!C2664*'Forces Acting on Vehicle'!C2664)</f>
        <v>673.64315953089999</v>
      </c>
      <c r="H2664" s="20">
        <f>'Vehicle Specification'!$J$8-'Forces Acting on Vehicle'!F2664</f>
        <v>6986.9443415641008</v>
      </c>
      <c r="I2664" s="20">
        <f>H2664*'Vehicle Specification'!$J$12</f>
        <v>139.73888683128203</v>
      </c>
      <c r="J2664" s="20">
        <f>E2664+'Forces Acting on Vehicle'!G2664+'Forces Acting on Vehicle'!I2664</f>
        <v>1992.1701453922781</v>
      </c>
      <c r="K2664" s="22">
        <f t="shared" si="123"/>
        <v>88253.137440877908</v>
      </c>
      <c r="L2664" s="21">
        <f t="shared" si="124"/>
        <v>88253.137440877908</v>
      </c>
      <c r="M2664" s="20" t="str">
        <f t="shared" si="125"/>
        <v>0</v>
      </c>
    </row>
    <row r="2665" spans="1:13" x14ac:dyDescent="0.2">
      <c r="A2665" s="5">
        <v>51.933999999999997</v>
      </c>
      <c r="B2665" s="5">
        <v>2156</v>
      </c>
      <c r="C2665" s="5">
        <v>44.3</v>
      </c>
      <c r="D2665" s="12">
        <v>1.9566655368672676</v>
      </c>
      <c r="E2665" s="20">
        <f>'Vehicle Specification'!$J$7*'Forces Acting on Vehicle'!D2665</f>
        <v>1193.5659774890332</v>
      </c>
      <c r="F2665" s="20">
        <f>0.5*'Vehicle Specification'!$J$9*'Vehicle Specification'!$J$13*'Vehicle Specification'!$J$10*('Forces Acting on Vehicle'!C2665*'Forces Acting on Vehicle'!C2665)</f>
        <v>-1002.8443415641001</v>
      </c>
      <c r="G2665" s="20">
        <f>0.5*'Vehicle Specification'!$J$9*'Vehicle Specification'!$J$13*'Vehicle Specification'!$J$11*('Forces Acting on Vehicle'!C2665*'Forces Acting on Vehicle'!C2665)</f>
        <v>673.64315953089999</v>
      </c>
      <c r="H2665" s="20">
        <f>'Vehicle Specification'!$J$8-'Forces Acting on Vehicle'!F2665</f>
        <v>6986.9443415641008</v>
      </c>
      <c r="I2665" s="20">
        <f>H2665*'Vehicle Specification'!$J$12</f>
        <v>139.73888683128203</v>
      </c>
      <c r="J2665" s="20">
        <f>E2665+'Forces Acting on Vehicle'!G2665+'Forces Acting on Vehicle'!I2665</f>
        <v>2006.9480238512153</v>
      </c>
      <c r="K2665" s="22">
        <f t="shared" si="123"/>
        <v>88907.797456608838</v>
      </c>
      <c r="L2665" s="21">
        <f t="shared" si="124"/>
        <v>88907.797456608838</v>
      </c>
      <c r="M2665" s="20" t="str">
        <f t="shared" si="125"/>
        <v>0</v>
      </c>
    </row>
    <row r="2666" spans="1:13" x14ac:dyDescent="0.2">
      <c r="A2666" s="5">
        <v>51.953000000000003</v>
      </c>
      <c r="B2666" s="5">
        <v>2157</v>
      </c>
      <c r="C2666" s="5">
        <v>44.4</v>
      </c>
      <c r="D2666" s="12">
        <v>1.966256141585724</v>
      </c>
      <c r="E2666" s="20">
        <f>'Vehicle Specification'!$J$7*'Forces Acting on Vehicle'!D2666</f>
        <v>1199.4162463672917</v>
      </c>
      <c r="F2666" s="20">
        <f>0.5*'Vehicle Specification'!$J$9*'Vehicle Specification'!$J$13*'Vehicle Specification'!$J$10*('Forces Acting on Vehicle'!C2666*'Forces Acting on Vehicle'!C2666)</f>
        <v>-1007.3769655824001</v>
      </c>
      <c r="G2666" s="20">
        <f>0.5*'Vehicle Specification'!$J$9*'Vehicle Specification'!$J$13*'Vehicle Specification'!$J$11*('Forces Acting on Vehicle'!C2666*'Forces Acting on Vehicle'!C2666)</f>
        <v>676.6878704976001</v>
      </c>
      <c r="H2666" s="20">
        <f>'Vehicle Specification'!$J$8-'Forces Acting on Vehicle'!F2666</f>
        <v>6991.4769655824002</v>
      </c>
      <c r="I2666" s="20">
        <f>H2666*'Vehicle Specification'!$J$12</f>
        <v>139.82953931164801</v>
      </c>
      <c r="J2666" s="20">
        <f>E2666+'Forces Acting on Vehicle'!G2666+'Forces Acting on Vehicle'!I2666</f>
        <v>2015.9336561765397</v>
      </c>
      <c r="K2666" s="22">
        <f t="shared" si="123"/>
        <v>89507.454334238355</v>
      </c>
      <c r="L2666" s="21">
        <f t="shared" si="124"/>
        <v>89507.454334238355</v>
      </c>
      <c r="M2666" s="20" t="str">
        <f t="shared" si="125"/>
        <v>0</v>
      </c>
    </row>
    <row r="2667" spans="1:13" x14ac:dyDescent="0.2">
      <c r="A2667" s="5">
        <v>51.972999999999999</v>
      </c>
      <c r="B2667" s="5">
        <v>2158</v>
      </c>
      <c r="C2667" s="5">
        <v>44.4</v>
      </c>
      <c r="D2667" s="12">
        <v>1.9350924562072978</v>
      </c>
      <c r="E2667" s="20">
        <f>'Vehicle Specification'!$J$7*'Forces Acting on Vehicle'!D2667</f>
        <v>1180.4063982864516</v>
      </c>
      <c r="F2667" s="20">
        <f>0.5*'Vehicle Specification'!$J$9*'Vehicle Specification'!$J$13*'Vehicle Specification'!$J$10*('Forces Acting on Vehicle'!C2667*'Forces Acting on Vehicle'!C2667)</f>
        <v>-1007.3769655824001</v>
      </c>
      <c r="G2667" s="20">
        <f>0.5*'Vehicle Specification'!$J$9*'Vehicle Specification'!$J$13*'Vehicle Specification'!$J$11*('Forces Acting on Vehicle'!C2667*'Forces Acting on Vehicle'!C2667)</f>
        <v>676.6878704976001</v>
      </c>
      <c r="H2667" s="20">
        <f>'Vehicle Specification'!$J$8-'Forces Acting on Vehicle'!F2667</f>
        <v>6991.4769655824002</v>
      </c>
      <c r="I2667" s="20">
        <f>H2667*'Vehicle Specification'!$J$12</f>
        <v>139.82953931164801</v>
      </c>
      <c r="J2667" s="20">
        <f>E2667+'Forces Acting on Vehicle'!G2667+'Forces Acting on Vehicle'!I2667</f>
        <v>1996.9238080956995</v>
      </c>
      <c r="K2667" s="22">
        <f t="shared" si="123"/>
        <v>88663.417079449064</v>
      </c>
      <c r="L2667" s="21">
        <f t="shared" si="124"/>
        <v>88663.417079449064</v>
      </c>
      <c r="M2667" s="20" t="str">
        <f t="shared" si="125"/>
        <v>0</v>
      </c>
    </row>
    <row r="2668" spans="1:13" x14ac:dyDescent="0.2">
      <c r="A2668" s="5">
        <v>51.991999999999997</v>
      </c>
      <c r="B2668" s="5">
        <v>2158</v>
      </c>
      <c r="C2668" s="5">
        <v>44.5</v>
      </c>
      <c r="D2668" s="12">
        <v>1.8850721786405358</v>
      </c>
      <c r="E2668" s="20">
        <f>'Vehicle Specification'!$J$7*'Forces Acting on Vehicle'!D2668</f>
        <v>1149.8940289707268</v>
      </c>
      <c r="F2668" s="20">
        <f>0.5*'Vehicle Specification'!$J$9*'Vehicle Specification'!$J$13*'Vehicle Specification'!$J$10*('Forces Acting on Vehicle'!C2668*'Forces Acting on Vehicle'!C2668)</f>
        <v>-1011.9198097225002</v>
      </c>
      <c r="G2668" s="20">
        <f>0.5*'Vehicle Specification'!$J$9*'Vehicle Specification'!$J$13*'Vehicle Specification'!$J$11*('Forces Acting on Vehicle'!C2668*'Forces Acting on Vehicle'!C2668)</f>
        <v>679.73944665250008</v>
      </c>
      <c r="H2668" s="20">
        <f>'Vehicle Specification'!$J$8-'Forces Acting on Vehicle'!F2668</f>
        <v>6996.0198097225002</v>
      </c>
      <c r="I2668" s="20">
        <f>H2668*'Vehicle Specification'!$J$12</f>
        <v>139.92039619445001</v>
      </c>
      <c r="J2668" s="20">
        <f>E2668+'Forces Acting on Vehicle'!G2668+'Forces Acting on Vehicle'!I2668</f>
        <v>1969.5538718176767</v>
      </c>
      <c r="K2668" s="22">
        <f t="shared" si="123"/>
        <v>87645.147295886622</v>
      </c>
      <c r="L2668" s="21">
        <f t="shared" si="124"/>
        <v>87645.147295886622</v>
      </c>
      <c r="M2668" s="20" t="str">
        <f t="shared" si="125"/>
        <v>0</v>
      </c>
    </row>
    <row r="2669" spans="1:13" x14ac:dyDescent="0.2">
      <c r="A2669" s="5">
        <v>52.012</v>
      </c>
      <c r="B2669" s="5">
        <v>2159</v>
      </c>
      <c r="C2669" s="5">
        <v>44.5</v>
      </c>
      <c r="D2669" s="12">
        <v>1.8382915945729044</v>
      </c>
      <c r="E2669" s="20">
        <f>'Vehicle Specification'!$J$7*'Forces Acting on Vehicle'!D2669</f>
        <v>1121.3578726894716</v>
      </c>
      <c r="F2669" s="20">
        <f>0.5*'Vehicle Specification'!$J$9*'Vehicle Specification'!$J$13*'Vehicle Specification'!$J$10*('Forces Acting on Vehicle'!C2669*'Forces Acting on Vehicle'!C2669)</f>
        <v>-1011.9198097225002</v>
      </c>
      <c r="G2669" s="20">
        <f>0.5*'Vehicle Specification'!$J$9*'Vehicle Specification'!$J$13*'Vehicle Specification'!$J$11*('Forces Acting on Vehicle'!C2669*'Forces Acting on Vehicle'!C2669)</f>
        <v>679.73944665250008</v>
      </c>
      <c r="H2669" s="20">
        <f>'Vehicle Specification'!$J$8-'Forces Acting on Vehicle'!F2669</f>
        <v>6996.0198097225002</v>
      </c>
      <c r="I2669" s="20">
        <f>H2669*'Vehicle Specification'!$J$12</f>
        <v>139.92039619445001</v>
      </c>
      <c r="J2669" s="20">
        <f>E2669+'Forces Acting on Vehicle'!G2669+'Forces Acting on Vehicle'!I2669</f>
        <v>1941.0177155364217</v>
      </c>
      <c r="K2669" s="22">
        <f t="shared" si="123"/>
        <v>86375.28834137076</v>
      </c>
      <c r="L2669" s="21">
        <f t="shared" si="124"/>
        <v>86375.28834137076</v>
      </c>
      <c r="M2669" s="20" t="str">
        <f t="shared" si="125"/>
        <v>0</v>
      </c>
    </row>
    <row r="2670" spans="1:13" x14ac:dyDescent="0.2">
      <c r="A2670" s="5">
        <v>52.030999999999999</v>
      </c>
      <c r="B2670" s="5">
        <v>2160</v>
      </c>
      <c r="C2670" s="5">
        <v>44.6</v>
      </c>
      <c r="D2670" s="12">
        <v>1.7999223763875154</v>
      </c>
      <c r="E2670" s="20">
        <f>'Vehicle Specification'!$J$7*'Forces Acting on Vehicle'!D2670</f>
        <v>1097.9526495963844</v>
      </c>
      <c r="F2670" s="20">
        <f>0.5*'Vehicle Specification'!$J$9*'Vehicle Specification'!$J$13*'Vehicle Specification'!$J$10*('Forces Acting on Vehicle'!C2670*'Forces Acting on Vehicle'!C2670)</f>
        <v>-1016.4728739844002</v>
      </c>
      <c r="G2670" s="20">
        <f>0.5*'Vehicle Specification'!$J$9*'Vehicle Specification'!$J$13*'Vehicle Specification'!$J$11*('Forces Acting on Vehicle'!C2670*'Forces Acting on Vehicle'!C2670)</f>
        <v>682.79788799560015</v>
      </c>
      <c r="H2670" s="20">
        <f>'Vehicle Specification'!$J$8-'Forces Acting on Vehicle'!F2670</f>
        <v>7000.5728739844008</v>
      </c>
      <c r="I2670" s="20">
        <f>H2670*'Vehicle Specification'!$J$12</f>
        <v>140.011457479688</v>
      </c>
      <c r="J2670" s="20">
        <f>E2670+'Forces Acting on Vehicle'!G2670+'Forces Acting on Vehicle'!I2670</f>
        <v>1920.7619950716726</v>
      </c>
      <c r="K2670" s="22">
        <f t="shared" si="123"/>
        <v>85665.984980196605</v>
      </c>
      <c r="L2670" s="21">
        <f t="shared" si="124"/>
        <v>85665.984980196605</v>
      </c>
      <c r="M2670" s="20" t="str">
        <f t="shared" si="125"/>
        <v>0</v>
      </c>
    </row>
    <row r="2671" spans="1:13" x14ac:dyDescent="0.2">
      <c r="A2671" s="5">
        <v>52.051000000000002</v>
      </c>
      <c r="B2671" s="5">
        <v>2161</v>
      </c>
      <c r="C2671" s="5">
        <v>44.6</v>
      </c>
      <c r="D2671" s="12">
        <v>1.7643175508340394</v>
      </c>
      <c r="E2671" s="20">
        <f>'Vehicle Specification'!$J$7*'Forces Acting on Vehicle'!D2671</f>
        <v>1076.2337060087641</v>
      </c>
      <c r="F2671" s="20">
        <f>0.5*'Vehicle Specification'!$J$9*'Vehicle Specification'!$J$13*'Vehicle Specification'!$J$10*('Forces Acting on Vehicle'!C2671*'Forces Acting on Vehicle'!C2671)</f>
        <v>-1016.4728739844002</v>
      </c>
      <c r="G2671" s="20">
        <f>0.5*'Vehicle Specification'!$J$9*'Vehicle Specification'!$J$13*'Vehicle Specification'!$J$11*('Forces Acting on Vehicle'!C2671*'Forces Acting on Vehicle'!C2671)</f>
        <v>682.79788799560015</v>
      </c>
      <c r="H2671" s="20">
        <f>'Vehicle Specification'!$J$8-'Forces Acting on Vehicle'!F2671</f>
        <v>7000.5728739844008</v>
      </c>
      <c r="I2671" s="20">
        <f>H2671*'Vehicle Specification'!$J$12</f>
        <v>140.011457479688</v>
      </c>
      <c r="J2671" s="20">
        <f>E2671+'Forces Acting on Vehicle'!G2671+'Forces Acting on Vehicle'!I2671</f>
        <v>1899.0430514840523</v>
      </c>
      <c r="K2671" s="22">
        <f t="shared" si="123"/>
        <v>84697.320096188734</v>
      </c>
      <c r="L2671" s="21">
        <f t="shared" si="124"/>
        <v>84697.320096188734</v>
      </c>
      <c r="M2671" s="20" t="str">
        <f t="shared" si="125"/>
        <v>0</v>
      </c>
    </row>
    <row r="2672" spans="1:13" x14ac:dyDescent="0.2">
      <c r="A2672" s="5">
        <v>52.07</v>
      </c>
      <c r="B2672" s="5">
        <v>2162</v>
      </c>
      <c r="C2672" s="5">
        <v>44.7</v>
      </c>
      <c r="D2672" s="12">
        <v>1.7827962632456467</v>
      </c>
      <c r="E2672" s="20">
        <f>'Vehicle Specification'!$J$7*'Forces Acting on Vehicle'!D2672</f>
        <v>1087.5057205798444</v>
      </c>
      <c r="F2672" s="20">
        <f>0.5*'Vehicle Specification'!$J$9*'Vehicle Specification'!$J$13*'Vehicle Specification'!$J$10*('Forces Acting on Vehicle'!C2672*'Forces Acting on Vehicle'!C2672)</f>
        <v>-1021.0361583681002</v>
      </c>
      <c r="G2672" s="20">
        <f>0.5*'Vehicle Specification'!$J$9*'Vehicle Specification'!$J$13*'Vehicle Specification'!$J$11*('Forces Acting on Vehicle'!C2672*'Forces Acting on Vehicle'!C2672)</f>
        <v>685.86319452690009</v>
      </c>
      <c r="H2672" s="20">
        <f>'Vehicle Specification'!$J$8-'Forces Acting on Vehicle'!F2672</f>
        <v>7005.136158368101</v>
      </c>
      <c r="I2672" s="20">
        <f>H2672*'Vehicle Specification'!$J$12</f>
        <v>140.10272316736203</v>
      </c>
      <c r="J2672" s="20">
        <f>E2672+'Forces Acting on Vehicle'!G2672+'Forces Acting on Vehicle'!I2672</f>
        <v>1913.4716382741065</v>
      </c>
      <c r="K2672" s="22">
        <f t="shared" si="123"/>
        <v>85532.182230852559</v>
      </c>
      <c r="L2672" s="21">
        <f t="shared" si="124"/>
        <v>85532.182230852559</v>
      </c>
      <c r="M2672" s="20" t="str">
        <f t="shared" si="125"/>
        <v>0</v>
      </c>
    </row>
    <row r="2673" spans="1:13" x14ac:dyDescent="0.2">
      <c r="A2673" s="5">
        <v>52.09</v>
      </c>
      <c r="B2673" s="5">
        <v>2163</v>
      </c>
      <c r="C2673" s="5">
        <v>44.7</v>
      </c>
      <c r="D2673" s="12">
        <v>1.8578524746246474</v>
      </c>
      <c r="E2673" s="20">
        <f>'Vehicle Specification'!$J$7*'Forces Acting on Vehicle'!D2673</f>
        <v>1133.290009521035</v>
      </c>
      <c r="F2673" s="20">
        <f>0.5*'Vehicle Specification'!$J$9*'Vehicle Specification'!$J$13*'Vehicle Specification'!$J$10*('Forces Acting on Vehicle'!C2673*'Forces Acting on Vehicle'!C2673)</f>
        <v>-1021.0361583681002</v>
      </c>
      <c r="G2673" s="20">
        <f>0.5*'Vehicle Specification'!$J$9*'Vehicle Specification'!$J$13*'Vehicle Specification'!$J$11*('Forces Acting on Vehicle'!C2673*'Forces Acting on Vehicle'!C2673)</f>
        <v>685.86319452690009</v>
      </c>
      <c r="H2673" s="20">
        <f>'Vehicle Specification'!$J$8-'Forces Acting on Vehicle'!F2673</f>
        <v>7005.136158368101</v>
      </c>
      <c r="I2673" s="20">
        <f>H2673*'Vehicle Specification'!$J$12</f>
        <v>140.10272316736203</v>
      </c>
      <c r="J2673" s="20">
        <f>E2673+'Forces Acting on Vehicle'!G2673+'Forces Acting on Vehicle'!I2673</f>
        <v>1959.2559272152971</v>
      </c>
      <c r="K2673" s="22">
        <f t="shared" si="123"/>
        <v>87578.739946523783</v>
      </c>
      <c r="L2673" s="21">
        <f t="shared" si="124"/>
        <v>87578.739946523783</v>
      </c>
      <c r="M2673" s="20" t="str">
        <f t="shared" si="125"/>
        <v>0</v>
      </c>
    </row>
    <row r="2674" spans="1:13" x14ac:dyDescent="0.2">
      <c r="A2674" s="5">
        <v>52.109000000000002</v>
      </c>
      <c r="B2674" s="5">
        <v>2164</v>
      </c>
      <c r="C2674" s="5">
        <v>44.8</v>
      </c>
      <c r="D2674" s="12">
        <v>1.9043068516626853</v>
      </c>
      <c r="E2674" s="20">
        <f>'Vehicle Specification'!$J$7*'Forces Acting on Vehicle'!D2674</f>
        <v>1161.6271795142382</v>
      </c>
      <c r="F2674" s="20">
        <f>0.5*'Vehicle Specification'!$J$9*'Vehicle Specification'!$J$13*'Vehicle Specification'!$J$10*('Forces Acting on Vehicle'!C2674*'Forces Acting on Vehicle'!C2674)</f>
        <v>-1025.6096628736</v>
      </c>
      <c r="G2674" s="20">
        <f>0.5*'Vehicle Specification'!$J$9*'Vehicle Specification'!$J$13*'Vehicle Specification'!$J$11*('Forces Acting on Vehicle'!C2674*'Forces Acting on Vehicle'!C2674)</f>
        <v>688.93536624640001</v>
      </c>
      <c r="H2674" s="20">
        <f>'Vehicle Specification'!$J$8-'Forces Acting on Vehicle'!F2674</f>
        <v>7009.7096628735999</v>
      </c>
      <c r="I2674" s="20">
        <f>H2674*'Vehicle Specification'!$J$12</f>
        <v>140.19419325747199</v>
      </c>
      <c r="J2674" s="20">
        <f>E2674+'Forces Acting on Vehicle'!G2674+'Forces Acting on Vehicle'!I2674</f>
        <v>1990.7567390181102</v>
      </c>
      <c r="K2674" s="22">
        <f t="shared" si="123"/>
        <v>89185.901908011336</v>
      </c>
      <c r="L2674" s="21">
        <f t="shared" si="124"/>
        <v>89185.901908011336</v>
      </c>
      <c r="M2674" s="20" t="str">
        <f t="shared" si="125"/>
        <v>0</v>
      </c>
    </row>
    <row r="2675" spans="1:13" x14ac:dyDescent="0.2">
      <c r="A2675" s="5">
        <v>52.128999999999998</v>
      </c>
      <c r="B2675" s="5">
        <v>2165</v>
      </c>
      <c r="C2675" s="5">
        <v>44.8</v>
      </c>
      <c r="D2675" s="12">
        <v>1.9321138810854404</v>
      </c>
      <c r="E2675" s="20">
        <f>'Vehicle Specification'!$J$7*'Forces Acting on Vehicle'!D2675</f>
        <v>1178.5894674621186</v>
      </c>
      <c r="F2675" s="20">
        <f>0.5*'Vehicle Specification'!$J$9*'Vehicle Specification'!$J$13*'Vehicle Specification'!$J$10*('Forces Acting on Vehicle'!C2675*'Forces Acting on Vehicle'!C2675)</f>
        <v>-1025.6096628736</v>
      </c>
      <c r="G2675" s="20">
        <f>0.5*'Vehicle Specification'!$J$9*'Vehicle Specification'!$J$13*'Vehicle Specification'!$J$11*('Forces Acting on Vehicle'!C2675*'Forces Acting on Vehicle'!C2675)</f>
        <v>688.93536624640001</v>
      </c>
      <c r="H2675" s="20">
        <f>'Vehicle Specification'!$J$8-'Forces Acting on Vehicle'!F2675</f>
        <v>7009.7096628735999</v>
      </c>
      <c r="I2675" s="20">
        <f>H2675*'Vehicle Specification'!$J$12</f>
        <v>140.19419325747199</v>
      </c>
      <c r="J2675" s="20">
        <f>E2675+'Forces Acting on Vehicle'!G2675+'Forces Acting on Vehicle'!I2675</f>
        <v>2007.7190269659907</v>
      </c>
      <c r="K2675" s="22">
        <f t="shared" si="123"/>
        <v>89945.812408076381</v>
      </c>
      <c r="L2675" s="21">
        <f t="shared" si="124"/>
        <v>89945.812408076381</v>
      </c>
      <c r="M2675" s="20" t="str">
        <f t="shared" si="125"/>
        <v>0</v>
      </c>
    </row>
    <row r="2676" spans="1:13" x14ac:dyDescent="0.2">
      <c r="A2676" s="5">
        <v>52.148000000000003</v>
      </c>
      <c r="B2676" s="5">
        <v>2165</v>
      </c>
      <c r="C2676" s="5">
        <v>44.9</v>
      </c>
      <c r="D2676" s="12">
        <v>1.9255923343213783</v>
      </c>
      <c r="E2676" s="20">
        <f>'Vehicle Specification'!$J$7*'Forces Acting on Vehicle'!D2676</f>
        <v>1174.6113239360409</v>
      </c>
      <c r="F2676" s="20">
        <f>0.5*'Vehicle Specification'!$J$9*'Vehicle Specification'!$J$13*'Vehicle Specification'!$J$10*('Forces Acting on Vehicle'!C2676*'Forces Acting on Vehicle'!C2676)</f>
        <v>-1030.1933875009001</v>
      </c>
      <c r="G2676" s="20">
        <f>0.5*'Vehicle Specification'!$J$9*'Vehicle Specification'!$J$13*'Vehicle Specification'!$J$11*('Forces Acting on Vehicle'!C2676*'Forces Acting on Vehicle'!C2676)</f>
        <v>692.01440315410002</v>
      </c>
      <c r="H2676" s="20">
        <f>'Vehicle Specification'!$J$8-'Forces Acting on Vehicle'!F2676</f>
        <v>7014.2933875009003</v>
      </c>
      <c r="I2676" s="20">
        <f>H2676*'Vehicle Specification'!$J$12</f>
        <v>140.28586775001801</v>
      </c>
      <c r="J2676" s="20">
        <f>E2676+'Forces Acting on Vehicle'!G2676+'Forces Acting on Vehicle'!I2676</f>
        <v>2006.9115948401591</v>
      </c>
      <c r="K2676" s="22">
        <f t="shared" si="123"/>
        <v>90110.330608323144</v>
      </c>
      <c r="L2676" s="21">
        <f t="shared" si="124"/>
        <v>90110.330608323144</v>
      </c>
      <c r="M2676" s="20" t="str">
        <f t="shared" si="125"/>
        <v>0</v>
      </c>
    </row>
    <row r="2677" spans="1:13" x14ac:dyDescent="0.2">
      <c r="A2677" s="5">
        <v>52.167999999999999</v>
      </c>
      <c r="B2677" s="5">
        <v>2166</v>
      </c>
      <c r="C2677" s="5">
        <v>44.9</v>
      </c>
      <c r="D2677" s="12">
        <v>1.888298961161099</v>
      </c>
      <c r="E2677" s="20">
        <f>'Vehicle Specification'!$J$7*'Forces Acting on Vehicle'!D2677</f>
        <v>1151.8623663082703</v>
      </c>
      <c r="F2677" s="20">
        <f>0.5*'Vehicle Specification'!$J$9*'Vehicle Specification'!$J$13*'Vehicle Specification'!$J$10*('Forces Acting on Vehicle'!C2677*'Forces Acting on Vehicle'!C2677)</f>
        <v>-1030.1933875009001</v>
      </c>
      <c r="G2677" s="20">
        <f>0.5*'Vehicle Specification'!$J$9*'Vehicle Specification'!$J$13*'Vehicle Specification'!$J$11*('Forces Acting on Vehicle'!C2677*'Forces Acting on Vehicle'!C2677)</f>
        <v>692.01440315410002</v>
      </c>
      <c r="H2677" s="20">
        <f>'Vehicle Specification'!$J$8-'Forces Acting on Vehicle'!F2677</f>
        <v>7014.2933875009003</v>
      </c>
      <c r="I2677" s="20">
        <f>H2677*'Vehicle Specification'!$J$12</f>
        <v>140.28586775001801</v>
      </c>
      <c r="J2677" s="20">
        <f>E2677+'Forces Acting on Vehicle'!G2677+'Forces Acting on Vehicle'!I2677</f>
        <v>1984.1626372123883</v>
      </c>
      <c r="K2677" s="22">
        <f t="shared" si="123"/>
        <v>89088.902410836236</v>
      </c>
      <c r="L2677" s="21">
        <f t="shared" si="124"/>
        <v>89088.902410836236</v>
      </c>
      <c r="M2677" s="20" t="str">
        <f t="shared" si="125"/>
        <v>0</v>
      </c>
    </row>
    <row r="2678" spans="1:13" x14ac:dyDescent="0.2">
      <c r="A2678" s="5">
        <v>52.188000000000002</v>
      </c>
      <c r="B2678" s="5">
        <v>2167</v>
      </c>
      <c r="C2678" s="5">
        <v>45</v>
      </c>
      <c r="D2678" s="12">
        <v>1.8423607630399217</v>
      </c>
      <c r="E2678" s="20">
        <f>'Vehicle Specification'!$J$7*'Forces Acting on Vehicle'!D2678</f>
        <v>1123.8400654543523</v>
      </c>
      <c r="F2678" s="20">
        <f>0.5*'Vehicle Specification'!$J$9*'Vehicle Specification'!$J$13*'Vehicle Specification'!$J$10*('Forces Acting on Vehicle'!C2678*'Forces Acting on Vehicle'!C2678)</f>
        <v>-1034.7873322500002</v>
      </c>
      <c r="G2678" s="20">
        <f>0.5*'Vehicle Specification'!$J$9*'Vehicle Specification'!$J$13*'Vehicle Specification'!$J$11*('Forces Acting on Vehicle'!C2678*'Forces Acting on Vehicle'!C2678)</f>
        <v>695.10030525000013</v>
      </c>
      <c r="H2678" s="20">
        <f>'Vehicle Specification'!$J$8-'Forces Acting on Vehicle'!F2678</f>
        <v>7018.8873322500003</v>
      </c>
      <c r="I2678" s="20">
        <f>H2678*'Vehicle Specification'!$J$12</f>
        <v>140.377746645</v>
      </c>
      <c r="J2678" s="20">
        <f>E2678+'Forces Acting on Vehicle'!G2678+'Forces Acting on Vehicle'!I2678</f>
        <v>1959.3181173493526</v>
      </c>
      <c r="K2678" s="22">
        <f t="shared" si="123"/>
        <v>88169.315280720868</v>
      </c>
      <c r="L2678" s="21">
        <f t="shared" si="124"/>
        <v>88169.315280720868</v>
      </c>
      <c r="M2678" s="20" t="str">
        <f t="shared" si="125"/>
        <v>0</v>
      </c>
    </row>
    <row r="2679" spans="1:13" x14ac:dyDescent="0.2">
      <c r="A2679" s="5">
        <v>52.207000000000001</v>
      </c>
      <c r="B2679" s="5">
        <v>2168</v>
      </c>
      <c r="C2679" s="5">
        <v>45</v>
      </c>
      <c r="D2679" s="12">
        <v>1.8521915625927987</v>
      </c>
      <c r="E2679" s="20">
        <f>'Vehicle Specification'!$J$7*'Forces Acting on Vehicle'!D2679</f>
        <v>1129.8368531816072</v>
      </c>
      <c r="F2679" s="20">
        <f>0.5*'Vehicle Specification'!$J$9*'Vehicle Specification'!$J$13*'Vehicle Specification'!$J$10*('Forces Acting on Vehicle'!C2679*'Forces Acting on Vehicle'!C2679)</f>
        <v>-1034.7873322500002</v>
      </c>
      <c r="G2679" s="20">
        <f>0.5*'Vehicle Specification'!$J$9*'Vehicle Specification'!$J$13*'Vehicle Specification'!$J$11*('Forces Acting on Vehicle'!C2679*'Forces Acting on Vehicle'!C2679)</f>
        <v>695.10030525000013</v>
      </c>
      <c r="H2679" s="20">
        <f>'Vehicle Specification'!$J$8-'Forces Acting on Vehicle'!F2679</f>
        <v>7018.8873322500003</v>
      </c>
      <c r="I2679" s="20">
        <f>H2679*'Vehicle Specification'!$J$12</f>
        <v>140.377746645</v>
      </c>
      <c r="J2679" s="20">
        <f>E2679+'Forces Acting on Vehicle'!G2679+'Forces Acting on Vehicle'!I2679</f>
        <v>1965.3149050766074</v>
      </c>
      <c r="K2679" s="22">
        <f t="shared" si="123"/>
        <v>88439.170728447338</v>
      </c>
      <c r="L2679" s="21">
        <f t="shared" si="124"/>
        <v>88439.170728447338</v>
      </c>
      <c r="M2679" s="20" t="str">
        <f t="shared" si="125"/>
        <v>0</v>
      </c>
    </row>
    <row r="2680" spans="1:13" x14ac:dyDescent="0.2">
      <c r="A2680" s="5">
        <v>52.226999999999997</v>
      </c>
      <c r="B2680" s="5">
        <v>2169</v>
      </c>
      <c r="C2680" s="5">
        <v>45.1</v>
      </c>
      <c r="D2680" s="12">
        <v>1.8825312049595648</v>
      </c>
      <c r="E2680" s="20">
        <f>'Vehicle Specification'!$J$7*'Forces Acting on Vehicle'!D2680</f>
        <v>1148.3440350253345</v>
      </c>
      <c r="F2680" s="20">
        <f>0.5*'Vehicle Specification'!$J$9*'Vehicle Specification'!$J$13*'Vehicle Specification'!$J$10*('Forces Acting on Vehicle'!C2680*'Forces Acting on Vehicle'!C2680)</f>
        <v>-1039.3914971209003</v>
      </c>
      <c r="G2680" s="20">
        <f>0.5*'Vehicle Specification'!$J$9*'Vehicle Specification'!$J$13*'Vehicle Specification'!$J$11*('Forces Acting on Vehicle'!C2680*'Forces Acting on Vehicle'!C2680)</f>
        <v>698.19307253410011</v>
      </c>
      <c r="H2680" s="20">
        <f>'Vehicle Specification'!$J$8-'Forces Acting on Vehicle'!F2680</f>
        <v>7023.4914971209009</v>
      </c>
      <c r="I2680" s="20">
        <f>H2680*'Vehicle Specification'!$J$12</f>
        <v>140.46982994241802</v>
      </c>
      <c r="J2680" s="20">
        <f>E2680+'Forces Acting on Vehicle'!G2680+'Forces Acting on Vehicle'!I2680</f>
        <v>1987.0069375018527</v>
      </c>
      <c r="K2680" s="22">
        <f t="shared" ref="K2680:K2743" si="126">J2680*C2680</f>
        <v>89614.012881333561</v>
      </c>
      <c r="L2680" s="21">
        <f t="shared" si="124"/>
        <v>89614.012881333561</v>
      </c>
      <c r="M2680" s="20" t="str">
        <f t="shared" si="125"/>
        <v>0</v>
      </c>
    </row>
    <row r="2681" spans="1:13" x14ac:dyDescent="0.2">
      <c r="A2681" s="5">
        <v>52.246000000000002</v>
      </c>
      <c r="B2681" s="5">
        <v>2170</v>
      </c>
      <c r="C2681" s="5">
        <v>45.1</v>
      </c>
      <c r="D2681" s="12">
        <v>1.8946619295701621</v>
      </c>
      <c r="E2681" s="20">
        <f>'Vehicle Specification'!$J$7*'Forces Acting on Vehicle'!D2681</f>
        <v>1155.743777037799</v>
      </c>
      <c r="F2681" s="20">
        <f>0.5*'Vehicle Specification'!$J$9*'Vehicle Specification'!$J$13*'Vehicle Specification'!$J$10*('Forces Acting on Vehicle'!C2681*'Forces Acting on Vehicle'!C2681)</f>
        <v>-1039.3914971209003</v>
      </c>
      <c r="G2681" s="20">
        <f>0.5*'Vehicle Specification'!$J$9*'Vehicle Specification'!$J$13*'Vehicle Specification'!$J$11*('Forces Acting on Vehicle'!C2681*'Forces Acting on Vehicle'!C2681)</f>
        <v>698.19307253410011</v>
      </c>
      <c r="H2681" s="20">
        <f>'Vehicle Specification'!$J$8-'Forces Acting on Vehicle'!F2681</f>
        <v>7023.4914971209009</v>
      </c>
      <c r="I2681" s="20">
        <f>H2681*'Vehicle Specification'!$J$12</f>
        <v>140.46982994241802</v>
      </c>
      <c r="J2681" s="20">
        <f>E2681+'Forces Acting on Vehicle'!G2681+'Forces Acting on Vehicle'!I2681</f>
        <v>1994.4066795143171</v>
      </c>
      <c r="K2681" s="22">
        <f t="shared" si="126"/>
        <v>89947.741246095713</v>
      </c>
      <c r="L2681" s="21">
        <f t="shared" si="124"/>
        <v>89947.741246095713</v>
      </c>
      <c r="M2681" s="20" t="str">
        <f t="shared" si="125"/>
        <v>0</v>
      </c>
    </row>
    <row r="2682" spans="1:13" x14ac:dyDescent="0.2">
      <c r="A2682" s="5">
        <v>52.265999999999998</v>
      </c>
      <c r="B2682" s="5">
        <v>2171</v>
      </c>
      <c r="C2682" s="5">
        <v>45.2</v>
      </c>
      <c r="D2682" s="12">
        <v>1.8875471658428278</v>
      </c>
      <c r="E2682" s="20">
        <f>'Vehicle Specification'!$J$7*'Forces Acting on Vehicle'!D2682</f>
        <v>1151.4037711641249</v>
      </c>
      <c r="F2682" s="20">
        <f>0.5*'Vehicle Specification'!$J$9*'Vehicle Specification'!$J$13*'Vehicle Specification'!$J$10*('Forces Acting on Vehicle'!C2682*'Forces Acting on Vehicle'!C2682)</f>
        <v>-1044.0058821136004</v>
      </c>
      <c r="G2682" s="20">
        <f>0.5*'Vehicle Specification'!$J$9*'Vehicle Specification'!$J$13*'Vehicle Specification'!$J$11*('Forces Acting on Vehicle'!C2682*'Forces Acting on Vehicle'!C2682)</f>
        <v>701.29270500640018</v>
      </c>
      <c r="H2682" s="20">
        <f>'Vehicle Specification'!$J$8-'Forces Acting on Vehicle'!F2682</f>
        <v>7028.1058821136012</v>
      </c>
      <c r="I2682" s="20">
        <f>H2682*'Vehicle Specification'!$J$12</f>
        <v>140.56211764227203</v>
      </c>
      <c r="J2682" s="20">
        <f>E2682+'Forces Acting on Vehicle'!G2682+'Forces Acting on Vehicle'!I2682</f>
        <v>1993.2585938127972</v>
      </c>
      <c r="K2682" s="22">
        <f t="shared" si="126"/>
        <v>90095.288440338438</v>
      </c>
      <c r="L2682" s="21">
        <f t="shared" si="124"/>
        <v>90095.288440338438</v>
      </c>
      <c r="M2682" s="20" t="str">
        <f t="shared" si="125"/>
        <v>0</v>
      </c>
    </row>
    <row r="2683" spans="1:13" x14ac:dyDescent="0.2">
      <c r="A2683" s="5">
        <v>52.284999999999997</v>
      </c>
      <c r="B2683" s="5">
        <v>2172</v>
      </c>
      <c r="C2683" s="5">
        <v>45.2</v>
      </c>
      <c r="D2683" s="12">
        <v>1.8440848968353447</v>
      </c>
      <c r="E2683" s="20">
        <f>'Vehicle Specification'!$J$7*'Forces Acting on Vehicle'!D2683</f>
        <v>1124.8917870695602</v>
      </c>
      <c r="F2683" s="20">
        <f>0.5*'Vehicle Specification'!$J$9*'Vehicle Specification'!$J$13*'Vehicle Specification'!$J$10*('Forces Acting on Vehicle'!C2683*'Forces Acting on Vehicle'!C2683)</f>
        <v>-1044.0058821136004</v>
      </c>
      <c r="G2683" s="20">
        <f>0.5*'Vehicle Specification'!$J$9*'Vehicle Specification'!$J$13*'Vehicle Specification'!$J$11*('Forces Acting on Vehicle'!C2683*'Forces Acting on Vehicle'!C2683)</f>
        <v>701.29270500640018</v>
      </c>
      <c r="H2683" s="20">
        <f>'Vehicle Specification'!$J$8-'Forces Acting on Vehicle'!F2683</f>
        <v>7028.1058821136012</v>
      </c>
      <c r="I2683" s="20">
        <f>H2683*'Vehicle Specification'!$J$12</f>
        <v>140.56211764227203</v>
      </c>
      <c r="J2683" s="20">
        <f>E2683+'Forces Acting on Vehicle'!G2683+'Forces Acting on Vehicle'!I2683</f>
        <v>1966.7466097182323</v>
      </c>
      <c r="K2683" s="22">
        <f t="shared" si="126"/>
        <v>88896.946759264101</v>
      </c>
      <c r="L2683" s="21">
        <f t="shared" si="124"/>
        <v>88896.946759264101</v>
      </c>
      <c r="M2683" s="20" t="str">
        <f t="shared" si="125"/>
        <v>0</v>
      </c>
    </row>
    <row r="2684" spans="1:13" x14ac:dyDescent="0.2">
      <c r="A2684" s="5">
        <v>52.305</v>
      </c>
      <c r="B2684" s="5">
        <v>2173</v>
      </c>
      <c r="C2684" s="5">
        <v>45.3</v>
      </c>
      <c r="D2684" s="12">
        <v>1.809286134798392</v>
      </c>
      <c r="E2684" s="20">
        <f>'Vehicle Specification'!$J$7*'Forces Acting on Vehicle'!D2684</f>
        <v>1103.6645422270192</v>
      </c>
      <c r="F2684" s="20">
        <f>0.5*'Vehicle Specification'!$J$9*'Vehicle Specification'!$J$13*'Vehicle Specification'!$J$10*('Forces Acting on Vehicle'!C2684*'Forces Acting on Vehicle'!C2684)</f>
        <v>-1048.6304872281</v>
      </c>
      <c r="G2684" s="20">
        <f>0.5*'Vehicle Specification'!$J$9*'Vehicle Specification'!$J$13*'Vehicle Specification'!$J$11*('Forces Acting on Vehicle'!C2684*'Forces Acting on Vehicle'!C2684)</f>
        <v>704.39920266690001</v>
      </c>
      <c r="H2684" s="20">
        <f>'Vehicle Specification'!$J$8-'Forces Acting on Vehicle'!F2684</f>
        <v>7032.7304872281002</v>
      </c>
      <c r="I2684" s="20">
        <f>H2684*'Vehicle Specification'!$J$12</f>
        <v>140.65460974456201</v>
      </c>
      <c r="J2684" s="20">
        <f>E2684+'Forces Acting on Vehicle'!G2684+'Forces Acting on Vehicle'!I2684</f>
        <v>1948.7183546384813</v>
      </c>
      <c r="K2684" s="22">
        <f t="shared" si="126"/>
        <v>88276.941465123193</v>
      </c>
      <c r="L2684" s="21">
        <f t="shared" si="124"/>
        <v>88276.941465123193</v>
      </c>
      <c r="M2684" s="20" t="str">
        <f t="shared" si="125"/>
        <v>0</v>
      </c>
    </row>
    <row r="2685" spans="1:13" x14ac:dyDescent="0.2">
      <c r="A2685" s="5">
        <v>52.323999999999998</v>
      </c>
      <c r="B2685" s="5">
        <v>2173</v>
      </c>
      <c r="C2685" s="5">
        <v>45.3</v>
      </c>
      <c r="D2685" s="12">
        <v>1.7960865770603751</v>
      </c>
      <c r="E2685" s="20">
        <f>'Vehicle Specification'!$J$7*'Forces Acting on Vehicle'!D2685</f>
        <v>1095.6128120068288</v>
      </c>
      <c r="F2685" s="20">
        <f>0.5*'Vehicle Specification'!$J$9*'Vehicle Specification'!$J$13*'Vehicle Specification'!$J$10*('Forces Acting on Vehicle'!C2685*'Forces Acting on Vehicle'!C2685)</f>
        <v>-1048.6304872281</v>
      </c>
      <c r="G2685" s="20">
        <f>0.5*'Vehicle Specification'!$J$9*'Vehicle Specification'!$J$13*'Vehicle Specification'!$J$11*('Forces Acting on Vehicle'!C2685*'Forces Acting on Vehicle'!C2685)</f>
        <v>704.39920266690001</v>
      </c>
      <c r="H2685" s="20">
        <f>'Vehicle Specification'!$J$8-'Forces Acting on Vehicle'!F2685</f>
        <v>7032.7304872281002</v>
      </c>
      <c r="I2685" s="20">
        <f>H2685*'Vehicle Specification'!$J$12</f>
        <v>140.65460974456201</v>
      </c>
      <c r="J2685" s="20">
        <f>E2685+'Forces Acting on Vehicle'!G2685+'Forces Acting on Vehicle'!I2685</f>
        <v>1940.6666244182909</v>
      </c>
      <c r="K2685" s="22">
        <f t="shared" si="126"/>
        <v>87912.198086148579</v>
      </c>
      <c r="L2685" s="21">
        <f t="shared" si="124"/>
        <v>87912.198086148579</v>
      </c>
      <c r="M2685" s="20" t="str">
        <f t="shared" si="125"/>
        <v>0</v>
      </c>
    </row>
    <row r="2686" spans="1:13" x14ac:dyDescent="0.2">
      <c r="A2686" s="5">
        <v>52.344000000000001</v>
      </c>
      <c r="B2686" s="5">
        <v>2174</v>
      </c>
      <c r="C2686" s="5">
        <v>45.3</v>
      </c>
      <c r="D2686" s="12">
        <v>1.7547665629415388</v>
      </c>
      <c r="E2686" s="20">
        <f>'Vehicle Specification'!$J$7*'Forces Acting on Vehicle'!D2686</f>
        <v>1070.4076033943386</v>
      </c>
      <c r="F2686" s="20">
        <f>0.5*'Vehicle Specification'!$J$9*'Vehicle Specification'!$J$13*'Vehicle Specification'!$J$10*('Forces Acting on Vehicle'!C2686*'Forces Acting on Vehicle'!C2686)</f>
        <v>-1048.6304872281</v>
      </c>
      <c r="G2686" s="20">
        <f>0.5*'Vehicle Specification'!$J$9*'Vehicle Specification'!$J$13*'Vehicle Specification'!$J$11*('Forces Acting on Vehicle'!C2686*'Forces Acting on Vehicle'!C2686)</f>
        <v>704.39920266690001</v>
      </c>
      <c r="H2686" s="20">
        <f>'Vehicle Specification'!$J$8-'Forces Acting on Vehicle'!F2686</f>
        <v>7032.7304872281002</v>
      </c>
      <c r="I2686" s="20">
        <f>H2686*'Vehicle Specification'!$J$12</f>
        <v>140.65460974456201</v>
      </c>
      <c r="J2686" s="20">
        <f>E2686+'Forces Acting on Vehicle'!G2686+'Forces Acting on Vehicle'!I2686</f>
        <v>1915.4614158058007</v>
      </c>
      <c r="K2686" s="22">
        <f t="shared" si="126"/>
        <v>86770.402136002769</v>
      </c>
      <c r="L2686" s="21">
        <f t="shared" si="124"/>
        <v>86770.402136002769</v>
      </c>
      <c r="M2686" s="20" t="str">
        <f t="shared" si="125"/>
        <v>0</v>
      </c>
    </row>
    <row r="2687" spans="1:13" x14ac:dyDescent="0.2">
      <c r="A2687" s="5">
        <v>52.363</v>
      </c>
      <c r="B2687" s="5">
        <v>2175</v>
      </c>
      <c r="C2687" s="5">
        <v>45.4</v>
      </c>
      <c r="D2687" s="12">
        <v>1.6722735455528446</v>
      </c>
      <c r="E2687" s="20">
        <f>'Vehicle Specification'!$J$7*'Forces Acting on Vehicle'!D2687</f>
        <v>1020.0868627872352</v>
      </c>
      <c r="F2687" s="20">
        <f>0.5*'Vehicle Specification'!$J$9*'Vehicle Specification'!$J$13*'Vehicle Specification'!$J$10*('Forces Acting on Vehicle'!C2687*'Forces Acting on Vehicle'!C2687)</f>
        <v>-1053.2653124644</v>
      </c>
      <c r="G2687" s="20">
        <f>0.5*'Vehicle Specification'!$J$9*'Vehicle Specification'!$J$13*'Vehicle Specification'!$J$11*('Forces Acting on Vehicle'!C2687*'Forces Acting on Vehicle'!C2687)</f>
        <v>707.51256551560004</v>
      </c>
      <c r="H2687" s="20">
        <f>'Vehicle Specification'!$J$8-'Forces Acting on Vehicle'!F2687</f>
        <v>7037.3653124644006</v>
      </c>
      <c r="I2687" s="20">
        <f>H2687*'Vehicle Specification'!$J$12</f>
        <v>140.74730624928802</v>
      </c>
      <c r="J2687" s="20">
        <f>E2687+'Forces Acting on Vehicle'!G2687+'Forces Acting on Vehicle'!I2687</f>
        <v>1868.3467345521233</v>
      </c>
      <c r="K2687" s="22">
        <f t="shared" si="126"/>
        <v>84822.941748666388</v>
      </c>
      <c r="L2687" s="21">
        <f t="shared" si="124"/>
        <v>84822.941748666388</v>
      </c>
      <c r="M2687" s="20" t="str">
        <f t="shared" si="125"/>
        <v>0</v>
      </c>
    </row>
    <row r="2688" spans="1:13" x14ac:dyDescent="0.2">
      <c r="A2688" s="5">
        <v>52.383000000000003</v>
      </c>
      <c r="B2688" s="5">
        <v>2176</v>
      </c>
      <c r="C2688" s="5">
        <v>45.4</v>
      </c>
      <c r="D2688" s="12">
        <v>1.6268480943580776</v>
      </c>
      <c r="E2688" s="20">
        <f>'Vehicle Specification'!$J$7*'Forces Acting on Vehicle'!D2688</f>
        <v>992.37733755842737</v>
      </c>
      <c r="F2688" s="20">
        <f>0.5*'Vehicle Specification'!$J$9*'Vehicle Specification'!$J$13*'Vehicle Specification'!$J$10*('Forces Acting on Vehicle'!C2688*'Forces Acting on Vehicle'!C2688)</f>
        <v>-1053.2653124644</v>
      </c>
      <c r="G2688" s="20">
        <f>0.5*'Vehicle Specification'!$J$9*'Vehicle Specification'!$J$13*'Vehicle Specification'!$J$11*('Forces Acting on Vehicle'!C2688*'Forces Acting on Vehicle'!C2688)</f>
        <v>707.51256551560004</v>
      </c>
      <c r="H2688" s="20">
        <f>'Vehicle Specification'!$J$8-'Forces Acting on Vehicle'!F2688</f>
        <v>7037.3653124644006</v>
      </c>
      <c r="I2688" s="20">
        <f>H2688*'Vehicle Specification'!$J$12</f>
        <v>140.74730624928802</v>
      </c>
      <c r="J2688" s="20">
        <f>E2688+'Forces Acting on Vehicle'!G2688+'Forces Acting on Vehicle'!I2688</f>
        <v>1840.6372093233153</v>
      </c>
      <c r="K2688" s="22">
        <f t="shared" si="126"/>
        <v>83564.929303278521</v>
      </c>
      <c r="L2688" s="21">
        <f t="shared" si="124"/>
        <v>83564.929303278521</v>
      </c>
      <c r="M2688" s="20" t="str">
        <f t="shared" si="125"/>
        <v>0</v>
      </c>
    </row>
    <row r="2689" spans="1:13" x14ac:dyDescent="0.2">
      <c r="A2689" s="5">
        <v>52.402000000000001</v>
      </c>
      <c r="B2689" s="5">
        <v>2177</v>
      </c>
      <c r="C2689" s="5">
        <v>45.5</v>
      </c>
      <c r="D2689" s="12">
        <v>1.6479448622456836</v>
      </c>
      <c r="E2689" s="20">
        <f>'Vehicle Specification'!$J$7*'Forces Acting on Vehicle'!D2689</f>
        <v>1005.246365969867</v>
      </c>
      <c r="F2689" s="20">
        <f>0.5*'Vehicle Specification'!$J$9*'Vehicle Specification'!$J$13*'Vehicle Specification'!$J$10*('Forces Acting on Vehicle'!C2689*'Forces Acting on Vehicle'!C2689)</f>
        <v>-1057.9103578225001</v>
      </c>
      <c r="G2689" s="20">
        <f>0.5*'Vehicle Specification'!$J$9*'Vehicle Specification'!$J$13*'Vehicle Specification'!$J$11*('Forces Acting on Vehicle'!C2689*'Forces Acting on Vehicle'!C2689)</f>
        <v>710.63279355250006</v>
      </c>
      <c r="H2689" s="20">
        <f>'Vehicle Specification'!$J$8-'Forces Acting on Vehicle'!F2689</f>
        <v>7042.0103578225007</v>
      </c>
      <c r="I2689" s="20">
        <f>H2689*'Vehicle Specification'!$J$12</f>
        <v>140.84020715645002</v>
      </c>
      <c r="J2689" s="20">
        <f>E2689+'Forces Acting on Vehicle'!G2689+'Forces Acting on Vehicle'!I2689</f>
        <v>1856.7193666788171</v>
      </c>
      <c r="K2689" s="22">
        <f t="shared" si="126"/>
        <v>84480.731183886179</v>
      </c>
      <c r="L2689" s="21">
        <f t="shared" si="124"/>
        <v>84480.731183886179</v>
      </c>
      <c r="M2689" s="20" t="str">
        <f t="shared" si="125"/>
        <v>0</v>
      </c>
    </row>
    <row r="2690" spans="1:13" x14ac:dyDescent="0.2">
      <c r="A2690" s="5">
        <v>52.421999999999997</v>
      </c>
      <c r="B2690" s="5">
        <v>2178</v>
      </c>
      <c r="C2690" s="5">
        <v>45.5</v>
      </c>
      <c r="D2690" s="12">
        <v>1.6620255645317885</v>
      </c>
      <c r="E2690" s="20">
        <f>'Vehicle Specification'!$J$7*'Forces Acting on Vehicle'!D2690</f>
        <v>1013.835594364391</v>
      </c>
      <c r="F2690" s="20">
        <f>0.5*'Vehicle Specification'!$J$9*'Vehicle Specification'!$J$13*'Vehicle Specification'!$J$10*('Forces Acting on Vehicle'!C2690*'Forces Acting on Vehicle'!C2690)</f>
        <v>-1057.9103578225001</v>
      </c>
      <c r="G2690" s="20">
        <f>0.5*'Vehicle Specification'!$J$9*'Vehicle Specification'!$J$13*'Vehicle Specification'!$J$11*('Forces Acting on Vehicle'!C2690*'Forces Acting on Vehicle'!C2690)</f>
        <v>710.63279355250006</v>
      </c>
      <c r="H2690" s="20">
        <f>'Vehicle Specification'!$J$8-'Forces Acting on Vehicle'!F2690</f>
        <v>7042.0103578225007</v>
      </c>
      <c r="I2690" s="20">
        <f>H2690*'Vehicle Specification'!$J$12</f>
        <v>140.84020715645002</v>
      </c>
      <c r="J2690" s="20">
        <f>E2690+'Forces Acting on Vehicle'!G2690+'Forces Acting on Vehicle'!I2690</f>
        <v>1865.3085950733412</v>
      </c>
      <c r="K2690" s="22">
        <f t="shared" si="126"/>
        <v>84871.541075837027</v>
      </c>
      <c r="L2690" s="21">
        <f t="shared" si="124"/>
        <v>84871.541075837027</v>
      </c>
      <c r="M2690" s="20" t="str">
        <f t="shared" si="125"/>
        <v>0</v>
      </c>
    </row>
    <row r="2691" spans="1:13" x14ac:dyDescent="0.2">
      <c r="A2691" s="5">
        <v>52.441000000000003</v>
      </c>
      <c r="B2691" s="5">
        <v>2179</v>
      </c>
      <c r="C2691" s="5">
        <v>45.6</v>
      </c>
      <c r="D2691" s="12">
        <v>1.647963250100531</v>
      </c>
      <c r="E2691" s="20">
        <f>'Vehicle Specification'!$J$7*'Forces Acting on Vehicle'!D2691</f>
        <v>1005.2575825613239</v>
      </c>
      <c r="F2691" s="20">
        <f>0.5*'Vehicle Specification'!$J$9*'Vehicle Specification'!$J$13*'Vehicle Specification'!$J$10*('Forces Acting on Vehicle'!C2691*'Forces Acting on Vehicle'!C2691)</f>
        <v>-1062.5656233024001</v>
      </c>
      <c r="G2691" s="20">
        <f>0.5*'Vehicle Specification'!$J$9*'Vehicle Specification'!$J$13*'Vehicle Specification'!$J$11*('Forces Acting on Vehicle'!C2691*'Forces Acting on Vehicle'!C2691)</f>
        <v>713.75988677760017</v>
      </c>
      <c r="H2691" s="20">
        <f>'Vehicle Specification'!$J$8-'Forces Acting on Vehicle'!F2691</f>
        <v>7046.6656233024005</v>
      </c>
      <c r="I2691" s="20">
        <f>H2691*'Vehicle Specification'!$J$12</f>
        <v>140.93331246604802</v>
      </c>
      <c r="J2691" s="20">
        <f>E2691+'Forces Acting on Vehicle'!G2691+'Forces Acting on Vehicle'!I2691</f>
        <v>1859.9507818049719</v>
      </c>
      <c r="K2691" s="22">
        <f t="shared" si="126"/>
        <v>84813.755650306717</v>
      </c>
      <c r="L2691" s="21">
        <f t="shared" si="124"/>
        <v>84813.755650306717</v>
      </c>
      <c r="M2691" s="20" t="str">
        <f t="shared" si="125"/>
        <v>0</v>
      </c>
    </row>
    <row r="2692" spans="1:13" x14ac:dyDescent="0.2">
      <c r="A2692" s="5">
        <v>52.460999999999999</v>
      </c>
      <c r="B2692" s="5">
        <v>2180</v>
      </c>
      <c r="C2692" s="5">
        <v>45.6</v>
      </c>
      <c r="D2692" s="12">
        <v>1.6328347760005548</v>
      </c>
      <c r="E2692" s="20">
        <f>'Vehicle Specification'!$J$7*'Forces Acting on Vehicle'!D2692</f>
        <v>996.02921336033842</v>
      </c>
      <c r="F2692" s="20">
        <f>0.5*'Vehicle Specification'!$J$9*'Vehicle Specification'!$J$13*'Vehicle Specification'!$J$10*('Forces Acting on Vehicle'!C2692*'Forces Acting on Vehicle'!C2692)</f>
        <v>-1062.5656233024001</v>
      </c>
      <c r="G2692" s="20">
        <f>0.5*'Vehicle Specification'!$J$9*'Vehicle Specification'!$J$13*'Vehicle Specification'!$J$11*('Forces Acting on Vehicle'!C2692*'Forces Acting on Vehicle'!C2692)</f>
        <v>713.75988677760017</v>
      </c>
      <c r="H2692" s="20">
        <f>'Vehicle Specification'!$J$8-'Forces Acting on Vehicle'!F2692</f>
        <v>7046.6656233024005</v>
      </c>
      <c r="I2692" s="20">
        <f>H2692*'Vehicle Specification'!$J$12</f>
        <v>140.93331246604802</v>
      </c>
      <c r="J2692" s="20">
        <f>E2692+'Forces Acting on Vehicle'!G2692+'Forces Acting on Vehicle'!I2692</f>
        <v>1850.7224126039864</v>
      </c>
      <c r="K2692" s="22">
        <f t="shared" si="126"/>
        <v>84392.942014741784</v>
      </c>
      <c r="L2692" s="21">
        <f t="shared" si="124"/>
        <v>84392.942014741784</v>
      </c>
      <c r="M2692" s="20" t="str">
        <f t="shared" si="125"/>
        <v>0</v>
      </c>
    </row>
    <row r="2693" spans="1:13" x14ac:dyDescent="0.2">
      <c r="A2693" s="5">
        <v>52.48</v>
      </c>
      <c r="B2693" s="5">
        <v>2181</v>
      </c>
      <c r="C2693" s="5">
        <v>45.7</v>
      </c>
      <c r="D2693" s="12">
        <v>1.6519439479573153</v>
      </c>
      <c r="E2693" s="20">
        <f>'Vehicle Specification'!$J$7*'Forces Acting on Vehicle'!D2693</f>
        <v>1007.6858082539623</v>
      </c>
      <c r="F2693" s="20">
        <f>0.5*'Vehicle Specification'!$J$9*'Vehicle Specification'!$J$13*'Vehicle Specification'!$J$10*('Forces Acting on Vehicle'!C2693*'Forces Acting on Vehicle'!C2693)</f>
        <v>-1067.2311089041002</v>
      </c>
      <c r="G2693" s="20">
        <f>0.5*'Vehicle Specification'!$J$9*'Vehicle Specification'!$J$13*'Vehicle Specification'!$J$11*('Forces Acting on Vehicle'!C2693*'Forces Acting on Vehicle'!C2693)</f>
        <v>716.89384519090015</v>
      </c>
      <c r="H2693" s="20">
        <f>'Vehicle Specification'!$J$8-'Forces Acting on Vehicle'!F2693</f>
        <v>7051.3311089041008</v>
      </c>
      <c r="I2693" s="20">
        <f>H2693*'Vehicle Specification'!$J$12</f>
        <v>141.02662217808202</v>
      </c>
      <c r="J2693" s="20">
        <f>E2693+'Forces Acting on Vehicle'!G2693+'Forces Acting on Vehicle'!I2693</f>
        <v>1865.6062756229444</v>
      </c>
      <c r="K2693" s="22">
        <f t="shared" si="126"/>
        <v>85258.206795968566</v>
      </c>
      <c r="L2693" s="21">
        <f t="shared" si="124"/>
        <v>85258.206795968566</v>
      </c>
      <c r="M2693" s="20" t="str">
        <f t="shared" si="125"/>
        <v>0</v>
      </c>
    </row>
    <row r="2694" spans="1:13" x14ac:dyDescent="0.2">
      <c r="A2694" s="5">
        <v>52.5</v>
      </c>
      <c r="B2694" s="5">
        <v>2181</v>
      </c>
      <c r="C2694" s="5">
        <v>45.7</v>
      </c>
      <c r="D2694" s="12">
        <v>1.6865868397489119</v>
      </c>
      <c r="E2694" s="20">
        <f>'Vehicle Specification'!$J$7*'Forces Acting on Vehicle'!D2694</f>
        <v>1028.8179722468362</v>
      </c>
      <c r="F2694" s="20">
        <f>0.5*'Vehicle Specification'!$J$9*'Vehicle Specification'!$J$13*'Vehicle Specification'!$J$10*('Forces Acting on Vehicle'!C2694*'Forces Acting on Vehicle'!C2694)</f>
        <v>-1067.2311089041002</v>
      </c>
      <c r="G2694" s="20">
        <f>0.5*'Vehicle Specification'!$J$9*'Vehicle Specification'!$J$13*'Vehicle Specification'!$J$11*('Forces Acting on Vehicle'!C2694*'Forces Acting on Vehicle'!C2694)</f>
        <v>716.89384519090015</v>
      </c>
      <c r="H2694" s="20">
        <f>'Vehicle Specification'!$J$8-'Forces Acting on Vehicle'!F2694</f>
        <v>7051.3311089041008</v>
      </c>
      <c r="I2694" s="20">
        <f>H2694*'Vehicle Specification'!$J$12</f>
        <v>141.02662217808202</v>
      </c>
      <c r="J2694" s="20">
        <f>E2694+'Forces Acting on Vehicle'!G2694+'Forces Acting on Vehicle'!I2694</f>
        <v>1886.7384396158186</v>
      </c>
      <c r="K2694" s="22">
        <f t="shared" si="126"/>
        <v>86223.946690442914</v>
      </c>
      <c r="L2694" s="21">
        <f t="shared" si="124"/>
        <v>86223.946690442914</v>
      </c>
      <c r="M2694" s="20" t="str">
        <f t="shared" si="125"/>
        <v>0</v>
      </c>
    </row>
    <row r="2695" spans="1:13" x14ac:dyDescent="0.2">
      <c r="A2695" s="5">
        <v>52.52</v>
      </c>
      <c r="B2695" s="5">
        <v>2182</v>
      </c>
      <c r="C2695" s="5">
        <v>45.8</v>
      </c>
      <c r="D2695" s="12">
        <v>1.7439658959834419</v>
      </c>
      <c r="E2695" s="20">
        <f>'Vehicle Specification'!$J$7*'Forces Acting on Vehicle'!D2695</f>
        <v>1063.8191965498995</v>
      </c>
      <c r="F2695" s="20">
        <f>0.5*'Vehicle Specification'!$J$9*'Vehicle Specification'!$J$13*'Vehicle Specification'!$J$10*('Forces Acting on Vehicle'!C2695*'Forces Acting on Vehicle'!C2695)</f>
        <v>-1071.9068146276002</v>
      </c>
      <c r="G2695" s="20">
        <f>0.5*'Vehicle Specification'!$J$9*'Vehicle Specification'!$J$13*'Vehicle Specification'!$J$11*('Forces Acting on Vehicle'!C2695*'Forces Acting on Vehicle'!C2695)</f>
        <v>720.0346687924</v>
      </c>
      <c r="H2695" s="20">
        <f>'Vehicle Specification'!$J$8-'Forces Acting on Vehicle'!F2695</f>
        <v>7056.0068146276008</v>
      </c>
      <c r="I2695" s="20">
        <f>H2695*'Vehicle Specification'!$J$12</f>
        <v>141.12013629255202</v>
      </c>
      <c r="J2695" s="20">
        <f>E2695+'Forces Acting on Vehicle'!G2695+'Forces Acting on Vehicle'!I2695</f>
        <v>1924.9740016348514</v>
      </c>
      <c r="K2695" s="22">
        <f t="shared" si="126"/>
        <v>88163.809274876185</v>
      </c>
      <c r="L2695" s="21">
        <f t="shared" ref="L2695:L2758" si="127">IF(K2695&lt;0,"0",K2695)</f>
        <v>88163.809274876185</v>
      </c>
      <c r="M2695" s="20" t="str">
        <f t="shared" ref="M2695:M2758" si="128">IF(K2695&gt;0, "0",K2695)</f>
        <v>0</v>
      </c>
    </row>
    <row r="2696" spans="1:13" x14ac:dyDescent="0.2">
      <c r="A2696" s="5">
        <v>52.539000000000001</v>
      </c>
      <c r="B2696" s="5">
        <v>2183</v>
      </c>
      <c r="C2696" s="5">
        <v>45.8</v>
      </c>
      <c r="D2696" s="12">
        <v>1.8063893028073876</v>
      </c>
      <c r="E2696" s="20">
        <f>'Vehicle Specification'!$J$7*'Forces Acting on Vehicle'!D2696</f>
        <v>1101.8974747125064</v>
      </c>
      <c r="F2696" s="20">
        <f>0.5*'Vehicle Specification'!$J$9*'Vehicle Specification'!$J$13*'Vehicle Specification'!$J$10*('Forces Acting on Vehicle'!C2696*'Forces Acting on Vehicle'!C2696)</f>
        <v>-1071.9068146276002</v>
      </c>
      <c r="G2696" s="20">
        <f>0.5*'Vehicle Specification'!$J$9*'Vehicle Specification'!$J$13*'Vehicle Specification'!$J$11*('Forces Acting on Vehicle'!C2696*'Forces Acting on Vehicle'!C2696)</f>
        <v>720.0346687924</v>
      </c>
      <c r="H2696" s="20">
        <f>'Vehicle Specification'!$J$8-'Forces Acting on Vehicle'!F2696</f>
        <v>7056.0068146276008</v>
      </c>
      <c r="I2696" s="20">
        <f>H2696*'Vehicle Specification'!$J$12</f>
        <v>141.12013629255202</v>
      </c>
      <c r="J2696" s="20">
        <f>E2696+'Forces Acting on Vehicle'!G2696+'Forces Acting on Vehicle'!I2696</f>
        <v>1963.0522797974584</v>
      </c>
      <c r="K2696" s="22">
        <f t="shared" si="126"/>
        <v>89907.794414723583</v>
      </c>
      <c r="L2696" s="21">
        <f t="shared" si="127"/>
        <v>89907.794414723583</v>
      </c>
      <c r="M2696" s="20" t="str">
        <f t="shared" si="128"/>
        <v>0</v>
      </c>
    </row>
    <row r="2697" spans="1:13" x14ac:dyDescent="0.2">
      <c r="A2697" s="5">
        <v>52.558999999999997</v>
      </c>
      <c r="B2697" s="5">
        <v>2184</v>
      </c>
      <c r="C2697" s="5">
        <v>45.9</v>
      </c>
      <c r="D2697" s="12">
        <v>1.8462291925444572</v>
      </c>
      <c r="E2697" s="20">
        <f>'Vehicle Specification'!$J$7*'Forces Acting on Vehicle'!D2697</f>
        <v>1126.1998074521189</v>
      </c>
      <c r="F2697" s="20">
        <f>0.5*'Vehicle Specification'!$J$9*'Vehicle Specification'!$J$13*'Vehicle Specification'!$J$10*('Forces Acting on Vehicle'!C2697*'Forces Acting on Vehicle'!C2697)</f>
        <v>-1076.5927404729002</v>
      </c>
      <c r="G2697" s="20">
        <f>0.5*'Vehicle Specification'!$J$9*'Vehicle Specification'!$J$13*'Vehicle Specification'!$J$11*('Forces Acting on Vehicle'!C2697*'Forces Acting on Vehicle'!C2697)</f>
        <v>723.18235758210005</v>
      </c>
      <c r="H2697" s="20">
        <f>'Vehicle Specification'!$J$8-'Forces Acting on Vehicle'!F2697</f>
        <v>7060.6927404729004</v>
      </c>
      <c r="I2697" s="20">
        <f>H2697*'Vehicle Specification'!$J$12</f>
        <v>141.21385480945801</v>
      </c>
      <c r="J2697" s="20">
        <f>E2697+'Forces Acting on Vehicle'!G2697+'Forces Acting on Vehicle'!I2697</f>
        <v>1990.5960198436769</v>
      </c>
      <c r="K2697" s="22">
        <f t="shared" si="126"/>
        <v>91368.357310824766</v>
      </c>
      <c r="L2697" s="21">
        <f t="shared" si="127"/>
        <v>91368.357310824766</v>
      </c>
      <c r="M2697" s="20" t="str">
        <f t="shared" si="128"/>
        <v>0</v>
      </c>
    </row>
    <row r="2698" spans="1:13" x14ac:dyDescent="0.2">
      <c r="A2698" s="5">
        <v>52.578000000000003</v>
      </c>
      <c r="B2698" s="5">
        <v>2185</v>
      </c>
      <c r="C2698" s="5">
        <v>45.9</v>
      </c>
      <c r="D2698" s="12">
        <v>1.8366226978196101</v>
      </c>
      <c r="E2698" s="20">
        <f>'Vehicle Specification'!$J$7*'Forces Acting on Vehicle'!D2698</f>
        <v>1120.3398456699622</v>
      </c>
      <c r="F2698" s="20">
        <f>0.5*'Vehicle Specification'!$J$9*'Vehicle Specification'!$J$13*'Vehicle Specification'!$J$10*('Forces Acting on Vehicle'!C2698*'Forces Acting on Vehicle'!C2698)</f>
        <v>-1076.5927404729002</v>
      </c>
      <c r="G2698" s="20">
        <f>0.5*'Vehicle Specification'!$J$9*'Vehicle Specification'!$J$13*'Vehicle Specification'!$J$11*('Forces Acting on Vehicle'!C2698*'Forces Acting on Vehicle'!C2698)</f>
        <v>723.18235758210005</v>
      </c>
      <c r="H2698" s="20">
        <f>'Vehicle Specification'!$J$8-'Forces Acting on Vehicle'!F2698</f>
        <v>7060.6927404729004</v>
      </c>
      <c r="I2698" s="20">
        <f>H2698*'Vehicle Specification'!$J$12</f>
        <v>141.21385480945801</v>
      </c>
      <c r="J2698" s="20">
        <f>E2698+'Forces Acting on Vehicle'!G2698+'Forces Acting on Vehicle'!I2698</f>
        <v>1984.7360580615205</v>
      </c>
      <c r="K2698" s="22">
        <f t="shared" si="126"/>
        <v>91099.385065023787</v>
      </c>
      <c r="L2698" s="21">
        <f t="shared" si="127"/>
        <v>91099.385065023787</v>
      </c>
      <c r="M2698" s="20" t="str">
        <f t="shared" si="128"/>
        <v>0</v>
      </c>
    </row>
    <row r="2699" spans="1:13" x14ac:dyDescent="0.2">
      <c r="A2699" s="5">
        <v>52.597999999999999</v>
      </c>
      <c r="B2699" s="5">
        <v>2186</v>
      </c>
      <c r="C2699" s="5">
        <v>45.9</v>
      </c>
      <c r="D2699" s="12">
        <v>1.8158244609655314</v>
      </c>
      <c r="E2699" s="20">
        <f>'Vehicle Specification'!$J$7*'Forces Acting on Vehicle'!D2699</f>
        <v>1107.6529211889742</v>
      </c>
      <c r="F2699" s="20">
        <f>0.5*'Vehicle Specification'!$J$9*'Vehicle Specification'!$J$13*'Vehicle Specification'!$J$10*('Forces Acting on Vehicle'!C2699*'Forces Acting on Vehicle'!C2699)</f>
        <v>-1076.5927404729002</v>
      </c>
      <c r="G2699" s="20">
        <f>0.5*'Vehicle Specification'!$J$9*'Vehicle Specification'!$J$13*'Vehicle Specification'!$J$11*('Forces Acting on Vehicle'!C2699*'Forces Acting on Vehicle'!C2699)</f>
        <v>723.18235758210005</v>
      </c>
      <c r="H2699" s="20">
        <f>'Vehicle Specification'!$J$8-'Forces Acting on Vehicle'!F2699</f>
        <v>7060.6927404729004</v>
      </c>
      <c r="I2699" s="20">
        <f>H2699*'Vehicle Specification'!$J$12</f>
        <v>141.21385480945801</v>
      </c>
      <c r="J2699" s="20">
        <f>E2699+'Forces Acting on Vehicle'!G2699+'Forces Acting on Vehicle'!I2699</f>
        <v>1972.0491335805323</v>
      </c>
      <c r="K2699" s="22">
        <f t="shared" si="126"/>
        <v>90517.055231346429</v>
      </c>
      <c r="L2699" s="21">
        <f t="shared" si="127"/>
        <v>90517.055231346429</v>
      </c>
      <c r="M2699" s="20" t="str">
        <f t="shared" si="128"/>
        <v>0</v>
      </c>
    </row>
    <row r="2700" spans="1:13" x14ac:dyDescent="0.2">
      <c r="A2700" s="5">
        <v>52.616999999999997</v>
      </c>
      <c r="B2700" s="5">
        <v>2187</v>
      </c>
      <c r="C2700" s="5">
        <v>46</v>
      </c>
      <c r="D2700" s="12">
        <v>1.7833533722975259</v>
      </c>
      <c r="E2700" s="20">
        <f>'Vehicle Specification'!$J$7*'Forces Acting on Vehicle'!D2700</f>
        <v>1087.8455571014908</v>
      </c>
      <c r="F2700" s="20">
        <f>0.5*'Vehicle Specification'!$J$9*'Vehicle Specification'!$J$13*'Vehicle Specification'!$J$10*('Forces Acting on Vehicle'!C2700*'Forces Acting on Vehicle'!C2700)</f>
        <v>-1081.2888864400002</v>
      </c>
      <c r="G2700" s="20">
        <f>0.5*'Vehicle Specification'!$J$9*'Vehicle Specification'!$J$13*'Vehicle Specification'!$J$11*('Forces Acting on Vehicle'!C2700*'Forces Acting on Vehicle'!C2700)</f>
        <v>726.33691156000009</v>
      </c>
      <c r="H2700" s="20">
        <f>'Vehicle Specification'!$J$8-'Forces Acting on Vehicle'!F2700</f>
        <v>7065.3888864400005</v>
      </c>
      <c r="I2700" s="20">
        <f>H2700*'Vehicle Specification'!$J$12</f>
        <v>141.3077777288</v>
      </c>
      <c r="J2700" s="20">
        <f>E2700+'Forces Acting on Vehicle'!G2700+'Forces Acting on Vehicle'!I2700</f>
        <v>1955.4902463902908</v>
      </c>
      <c r="K2700" s="22">
        <f t="shared" si="126"/>
        <v>89952.551333953379</v>
      </c>
      <c r="L2700" s="21">
        <f t="shared" si="127"/>
        <v>89952.551333953379</v>
      </c>
      <c r="M2700" s="20" t="str">
        <f t="shared" si="128"/>
        <v>0</v>
      </c>
    </row>
    <row r="2701" spans="1:13" x14ac:dyDescent="0.2">
      <c r="A2701" s="5">
        <v>52.637</v>
      </c>
      <c r="B2701" s="5">
        <v>2188</v>
      </c>
      <c r="C2701" s="5">
        <v>46</v>
      </c>
      <c r="D2701" s="12">
        <v>1.7525206818501102</v>
      </c>
      <c r="E2701" s="20">
        <f>'Vehicle Specification'!$J$7*'Forces Acting on Vehicle'!D2701</f>
        <v>1069.0376159285672</v>
      </c>
      <c r="F2701" s="20">
        <f>0.5*'Vehicle Specification'!$J$9*'Vehicle Specification'!$J$13*'Vehicle Specification'!$J$10*('Forces Acting on Vehicle'!C2701*'Forces Acting on Vehicle'!C2701)</f>
        <v>-1081.2888864400002</v>
      </c>
      <c r="G2701" s="20">
        <f>0.5*'Vehicle Specification'!$J$9*'Vehicle Specification'!$J$13*'Vehicle Specification'!$J$11*('Forces Acting on Vehicle'!C2701*'Forces Acting on Vehicle'!C2701)</f>
        <v>726.33691156000009</v>
      </c>
      <c r="H2701" s="20">
        <f>'Vehicle Specification'!$J$8-'Forces Acting on Vehicle'!F2701</f>
        <v>7065.3888864400005</v>
      </c>
      <c r="I2701" s="20">
        <f>H2701*'Vehicle Specification'!$J$12</f>
        <v>141.3077777288</v>
      </c>
      <c r="J2701" s="20">
        <f>E2701+'Forces Acting on Vehicle'!G2701+'Forces Acting on Vehicle'!I2701</f>
        <v>1936.6823052173672</v>
      </c>
      <c r="K2701" s="22">
        <f t="shared" si="126"/>
        <v>89087.386039998892</v>
      </c>
      <c r="L2701" s="21">
        <f t="shared" si="127"/>
        <v>89087.386039998892</v>
      </c>
      <c r="M2701" s="20" t="str">
        <f t="shared" si="128"/>
        <v>0</v>
      </c>
    </row>
    <row r="2702" spans="1:13" x14ac:dyDescent="0.2">
      <c r="A2702" s="5">
        <v>52.655999999999999</v>
      </c>
      <c r="B2702" s="5">
        <v>2189</v>
      </c>
      <c r="C2702" s="5">
        <v>46.1</v>
      </c>
      <c r="D2702" s="12">
        <v>1.7546756927873786</v>
      </c>
      <c r="E2702" s="20">
        <f>'Vehicle Specification'!$J$7*'Forces Acting on Vehicle'!D2702</f>
        <v>1070.3521726003009</v>
      </c>
      <c r="F2702" s="20">
        <f>0.5*'Vehicle Specification'!$J$9*'Vehicle Specification'!$J$13*'Vehicle Specification'!$J$10*('Forces Acting on Vehicle'!C2702*'Forces Acting on Vehicle'!C2702)</f>
        <v>-1085.9952525289002</v>
      </c>
      <c r="G2702" s="20">
        <f>0.5*'Vehicle Specification'!$J$9*'Vehicle Specification'!$J$13*'Vehicle Specification'!$J$11*('Forces Acting on Vehicle'!C2702*'Forces Acting on Vehicle'!C2702)</f>
        <v>729.49833072610011</v>
      </c>
      <c r="H2702" s="20">
        <f>'Vehicle Specification'!$J$8-'Forces Acting on Vehicle'!F2702</f>
        <v>7070.0952525289003</v>
      </c>
      <c r="I2702" s="20">
        <f>H2702*'Vehicle Specification'!$J$12</f>
        <v>141.40190505057802</v>
      </c>
      <c r="J2702" s="20">
        <f>E2702+'Forces Acting on Vehicle'!G2702+'Forces Acting on Vehicle'!I2702</f>
        <v>1941.252408376979</v>
      </c>
      <c r="K2702" s="22">
        <f t="shared" si="126"/>
        <v>89491.73602617874</v>
      </c>
      <c r="L2702" s="21">
        <f t="shared" si="127"/>
        <v>89491.73602617874</v>
      </c>
      <c r="M2702" s="20" t="str">
        <f t="shared" si="128"/>
        <v>0</v>
      </c>
    </row>
    <row r="2703" spans="1:13" x14ac:dyDescent="0.2">
      <c r="A2703" s="5">
        <v>52.676000000000002</v>
      </c>
      <c r="B2703" s="5">
        <v>2189</v>
      </c>
      <c r="C2703" s="5">
        <v>46.1</v>
      </c>
      <c r="D2703" s="12">
        <v>1.8013311817667514</v>
      </c>
      <c r="E2703" s="20">
        <f>'Vehicle Specification'!$J$7*'Forces Acting on Vehicle'!D2703</f>
        <v>1098.8120208777184</v>
      </c>
      <c r="F2703" s="20">
        <f>0.5*'Vehicle Specification'!$J$9*'Vehicle Specification'!$J$13*'Vehicle Specification'!$J$10*('Forces Acting on Vehicle'!C2703*'Forces Acting on Vehicle'!C2703)</f>
        <v>-1085.9952525289002</v>
      </c>
      <c r="G2703" s="20">
        <f>0.5*'Vehicle Specification'!$J$9*'Vehicle Specification'!$J$13*'Vehicle Specification'!$J$11*('Forces Acting on Vehicle'!C2703*'Forces Acting on Vehicle'!C2703)</f>
        <v>729.49833072610011</v>
      </c>
      <c r="H2703" s="20">
        <f>'Vehicle Specification'!$J$8-'Forces Acting on Vehicle'!F2703</f>
        <v>7070.0952525289003</v>
      </c>
      <c r="I2703" s="20">
        <f>H2703*'Vehicle Specification'!$J$12</f>
        <v>141.40190505057802</v>
      </c>
      <c r="J2703" s="20">
        <f>E2703+'Forces Acting on Vehicle'!G2703+'Forces Acting on Vehicle'!I2703</f>
        <v>1969.7122566543967</v>
      </c>
      <c r="K2703" s="22">
        <f t="shared" si="126"/>
        <v>90803.73503176769</v>
      </c>
      <c r="L2703" s="21">
        <f t="shared" si="127"/>
        <v>90803.73503176769</v>
      </c>
      <c r="M2703" s="20" t="str">
        <f t="shared" si="128"/>
        <v>0</v>
      </c>
    </row>
    <row r="2704" spans="1:13" x14ac:dyDescent="0.2">
      <c r="A2704" s="5">
        <v>52.695</v>
      </c>
      <c r="B2704" s="5">
        <v>2190</v>
      </c>
      <c r="C2704" s="5">
        <v>46.2</v>
      </c>
      <c r="D2704" s="12">
        <v>1.8435914653238432</v>
      </c>
      <c r="E2704" s="20">
        <f>'Vehicle Specification'!$J$7*'Forces Acting on Vehicle'!D2704</f>
        <v>1124.5907938475443</v>
      </c>
      <c r="F2704" s="20">
        <f>0.5*'Vehicle Specification'!$J$9*'Vehicle Specification'!$J$13*'Vehicle Specification'!$J$10*('Forces Acting on Vehicle'!C2704*'Forces Acting on Vehicle'!C2704)</f>
        <v>-1090.7118387396001</v>
      </c>
      <c r="G2704" s="20">
        <f>0.5*'Vehicle Specification'!$J$9*'Vehicle Specification'!$J$13*'Vehicle Specification'!$J$11*('Forces Acting on Vehicle'!C2704*'Forces Acting on Vehicle'!C2704)</f>
        <v>732.66661508040011</v>
      </c>
      <c r="H2704" s="20">
        <f>'Vehicle Specification'!$J$8-'Forces Acting on Vehicle'!F2704</f>
        <v>7074.8118387396007</v>
      </c>
      <c r="I2704" s="20">
        <f>H2704*'Vehicle Specification'!$J$12</f>
        <v>141.49623677479201</v>
      </c>
      <c r="J2704" s="20">
        <f>E2704+'Forces Acting on Vehicle'!G2704+'Forces Acting on Vehicle'!I2704</f>
        <v>1998.7536457027363</v>
      </c>
      <c r="K2704" s="22">
        <f t="shared" si="126"/>
        <v>92342.418431466431</v>
      </c>
      <c r="L2704" s="21">
        <f t="shared" si="127"/>
        <v>92342.418431466431</v>
      </c>
      <c r="M2704" s="20" t="str">
        <f t="shared" si="128"/>
        <v>0</v>
      </c>
    </row>
    <row r="2705" spans="1:13" x14ac:dyDescent="0.2">
      <c r="A2705" s="5">
        <v>52.715000000000003</v>
      </c>
      <c r="B2705" s="5">
        <v>2191</v>
      </c>
      <c r="C2705" s="5">
        <v>46.2</v>
      </c>
      <c r="D2705" s="12">
        <v>1.8514350260663508</v>
      </c>
      <c r="E2705" s="20">
        <f>'Vehicle Specification'!$J$7*'Forces Acting on Vehicle'!D2705</f>
        <v>1129.375365900474</v>
      </c>
      <c r="F2705" s="20">
        <f>0.5*'Vehicle Specification'!$J$9*'Vehicle Specification'!$J$13*'Vehicle Specification'!$J$10*('Forces Acting on Vehicle'!C2705*'Forces Acting on Vehicle'!C2705)</f>
        <v>-1090.7118387396001</v>
      </c>
      <c r="G2705" s="20">
        <f>0.5*'Vehicle Specification'!$J$9*'Vehicle Specification'!$J$13*'Vehicle Specification'!$J$11*('Forces Acting on Vehicle'!C2705*'Forces Acting on Vehicle'!C2705)</f>
        <v>732.66661508040011</v>
      </c>
      <c r="H2705" s="20">
        <f>'Vehicle Specification'!$J$8-'Forces Acting on Vehicle'!F2705</f>
        <v>7074.8118387396007</v>
      </c>
      <c r="I2705" s="20">
        <f>H2705*'Vehicle Specification'!$J$12</f>
        <v>141.49623677479201</v>
      </c>
      <c r="J2705" s="20">
        <f>E2705+'Forces Acting on Vehicle'!G2705+'Forces Acting on Vehicle'!I2705</f>
        <v>2003.5382177556662</v>
      </c>
      <c r="K2705" s="22">
        <f t="shared" si="126"/>
        <v>92563.465660311791</v>
      </c>
      <c r="L2705" s="21">
        <f t="shared" si="127"/>
        <v>92563.465660311791</v>
      </c>
      <c r="M2705" s="20" t="str">
        <f t="shared" si="128"/>
        <v>0</v>
      </c>
    </row>
    <row r="2706" spans="1:13" x14ac:dyDescent="0.2">
      <c r="A2706" s="5">
        <v>52.734000000000002</v>
      </c>
      <c r="B2706" s="5">
        <v>2192</v>
      </c>
      <c r="C2706" s="5">
        <v>46.3</v>
      </c>
      <c r="D2706" s="12">
        <v>1.8362929854896062</v>
      </c>
      <c r="E2706" s="20">
        <f>'Vehicle Specification'!$J$7*'Forces Acting on Vehicle'!D2706</f>
        <v>1120.1387211486597</v>
      </c>
      <c r="F2706" s="20">
        <f>0.5*'Vehicle Specification'!$J$9*'Vehicle Specification'!$J$13*'Vehicle Specification'!$J$10*('Forces Acting on Vehicle'!C2706*'Forces Acting on Vehicle'!C2706)</f>
        <v>-1095.4386450720999</v>
      </c>
      <c r="G2706" s="20">
        <f>0.5*'Vehicle Specification'!$J$9*'Vehicle Specification'!$J$13*'Vehicle Specification'!$J$11*('Forces Acting on Vehicle'!C2706*'Forces Acting on Vehicle'!C2706)</f>
        <v>735.84176462289997</v>
      </c>
      <c r="H2706" s="20">
        <f>'Vehicle Specification'!$J$8-'Forces Acting on Vehicle'!F2706</f>
        <v>7079.5386450720998</v>
      </c>
      <c r="I2706" s="20">
        <f>H2706*'Vehicle Specification'!$J$12</f>
        <v>141.59077290144199</v>
      </c>
      <c r="J2706" s="20">
        <f>E2706+'Forces Acting on Vehicle'!G2706+'Forces Acting on Vehicle'!I2706</f>
        <v>1997.5712586730017</v>
      </c>
      <c r="K2706" s="22">
        <f t="shared" si="126"/>
        <v>92487.549276559977</v>
      </c>
      <c r="L2706" s="21">
        <f t="shared" si="127"/>
        <v>92487.549276559977</v>
      </c>
      <c r="M2706" s="20" t="str">
        <f t="shared" si="128"/>
        <v>0</v>
      </c>
    </row>
    <row r="2707" spans="1:13" x14ac:dyDescent="0.2">
      <c r="A2707" s="5">
        <v>52.753999999999998</v>
      </c>
      <c r="B2707" s="5">
        <v>2193</v>
      </c>
      <c r="C2707" s="5">
        <v>46.3</v>
      </c>
      <c r="D2707" s="12">
        <v>1.8416585942205959</v>
      </c>
      <c r="E2707" s="20">
        <f>'Vehicle Specification'!$J$7*'Forces Acting on Vehicle'!D2707</f>
        <v>1123.4117424745634</v>
      </c>
      <c r="F2707" s="20">
        <f>0.5*'Vehicle Specification'!$J$9*'Vehicle Specification'!$J$13*'Vehicle Specification'!$J$10*('Forces Acting on Vehicle'!C2707*'Forces Acting on Vehicle'!C2707)</f>
        <v>-1095.4386450720999</v>
      </c>
      <c r="G2707" s="20">
        <f>0.5*'Vehicle Specification'!$J$9*'Vehicle Specification'!$J$13*'Vehicle Specification'!$J$11*('Forces Acting on Vehicle'!C2707*'Forces Acting on Vehicle'!C2707)</f>
        <v>735.84176462289997</v>
      </c>
      <c r="H2707" s="20">
        <f>'Vehicle Specification'!$J$8-'Forces Acting on Vehicle'!F2707</f>
        <v>7079.5386450720998</v>
      </c>
      <c r="I2707" s="20">
        <f>H2707*'Vehicle Specification'!$J$12</f>
        <v>141.59077290144199</v>
      </c>
      <c r="J2707" s="20">
        <f>E2707+'Forces Acting on Vehicle'!G2707+'Forces Acting on Vehicle'!I2707</f>
        <v>2000.8442799989054</v>
      </c>
      <c r="K2707" s="22">
        <f t="shared" si="126"/>
        <v>92639.090163949309</v>
      </c>
      <c r="L2707" s="21">
        <f t="shared" si="127"/>
        <v>92639.090163949309</v>
      </c>
      <c r="M2707" s="20" t="str">
        <f t="shared" si="128"/>
        <v>0</v>
      </c>
    </row>
    <row r="2708" spans="1:13" x14ac:dyDescent="0.2">
      <c r="A2708" s="5">
        <v>52.773000000000003</v>
      </c>
      <c r="B2708" s="5">
        <v>2194</v>
      </c>
      <c r="C2708" s="5">
        <v>46.3</v>
      </c>
      <c r="D2708" s="12">
        <v>1.8708969906659545</v>
      </c>
      <c r="E2708" s="20">
        <f>'Vehicle Specification'!$J$7*'Forces Acting on Vehicle'!D2708</f>
        <v>1141.2471643062322</v>
      </c>
      <c r="F2708" s="20">
        <f>0.5*'Vehicle Specification'!$J$9*'Vehicle Specification'!$J$13*'Vehicle Specification'!$J$10*('Forces Acting on Vehicle'!C2708*'Forces Acting on Vehicle'!C2708)</f>
        <v>-1095.4386450720999</v>
      </c>
      <c r="G2708" s="20">
        <f>0.5*'Vehicle Specification'!$J$9*'Vehicle Specification'!$J$13*'Vehicle Specification'!$J$11*('Forces Acting on Vehicle'!C2708*'Forces Acting on Vehicle'!C2708)</f>
        <v>735.84176462289997</v>
      </c>
      <c r="H2708" s="20">
        <f>'Vehicle Specification'!$J$8-'Forces Acting on Vehicle'!F2708</f>
        <v>7079.5386450720998</v>
      </c>
      <c r="I2708" s="20">
        <f>H2708*'Vehicle Specification'!$J$12</f>
        <v>141.59077290144199</v>
      </c>
      <c r="J2708" s="20">
        <f>E2708+'Forces Acting on Vehicle'!G2708+'Forces Acting on Vehicle'!I2708</f>
        <v>2018.6797018305742</v>
      </c>
      <c r="K2708" s="22">
        <f t="shared" si="126"/>
        <v>93464.870194755582</v>
      </c>
      <c r="L2708" s="21">
        <f t="shared" si="127"/>
        <v>93464.870194755582</v>
      </c>
      <c r="M2708" s="20" t="str">
        <f t="shared" si="128"/>
        <v>0</v>
      </c>
    </row>
    <row r="2709" spans="1:13" x14ac:dyDescent="0.2">
      <c r="A2709" s="5">
        <v>52.792999999999999</v>
      </c>
      <c r="B2709" s="5">
        <v>2195</v>
      </c>
      <c r="C2709" s="5">
        <v>46.4</v>
      </c>
      <c r="D2709" s="12">
        <v>1.8479853197722158</v>
      </c>
      <c r="E2709" s="20">
        <f>'Vehicle Specification'!$J$7*'Forces Acting on Vehicle'!D2709</f>
        <v>1127.2710450610516</v>
      </c>
      <c r="F2709" s="20">
        <f>0.5*'Vehicle Specification'!$J$9*'Vehicle Specification'!$J$13*'Vehicle Specification'!$J$10*('Forces Acting on Vehicle'!C2709*'Forces Acting on Vehicle'!C2709)</f>
        <v>-1100.1756715264003</v>
      </c>
      <c r="G2709" s="20">
        <f>0.5*'Vehicle Specification'!$J$9*'Vehicle Specification'!$J$13*'Vehicle Specification'!$J$11*('Forces Acting on Vehicle'!C2709*'Forces Acting on Vehicle'!C2709)</f>
        <v>739.02377935360005</v>
      </c>
      <c r="H2709" s="20">
        <f>'Vehicle Specification'!$J$8-'Forces Acting on Vehicle'!F2709</f>
        <v>7084.2756715264004</v>
      </c>
      <c r="I2709" s="20">
        <f>H2709*'Vehicle Specification'!$J$12</f>
        <v>141.685513430528</v>
      </c>
      <c r="J2709" s="20">
        <f>E2709+'Forces Acting on Vehicle'!G2709+'Forces Acting on Vehicle'!I2709</f>
        <v>2007.9803378451797</v>
      </c>
      <c r="K2709" s="22">
        <f t="shared" si="126"/>
        <v>93170.287676016334</v>
      </c>
      <c r="L2709" s="21">
        <f t="shared" si="127"/>
        <v>93170.287676016334</v>
      </c>
      <c r="M2709" s="20" t="str">
        <f t="shared" si="128"/>
        <v>0</v>
      </c>
    </row>
    <row r="2710" spans="1:13" x14ac:dyDescent="0.2">
      <c r="A2710" s="5">
        <v>52.813000000000002</v>
      </c>
      <c r="B2710" s="5">
        <v>2196</v>
      </c>
      <c r="C2710" s="5">
        <v>46.4</v>
      </c>
      <c r="D2710" s="12">
        <v>1.7950824473256435</v>
      </c>
      <c r="E2710" s="20">
        <f>'Vehicle Specification'!$J$7*'Forces Acting on Vehicle'!D2710</f>
        <v>1095.0002928686424</v>
      </c>
      <c r="F2710" s="20">
        <f>0.5*'Vehicle Specification'!$J$9*'Vehicle Specification'!$J$13*'Vehicle Specification'!$J$10*('Forces Acting on Vehicle'!C2710*'Forces Acting on Vehicle'!C2710)</f>
        <v>-1100.1756715264003</v>
      </c>
      <c r="G2710" s="20">
        <f>0.5*'Vehicle Specification'!$J$9*'Vehicle Specification'!$J$13*'Vehicle Specification'!$J$11*('Forces Acting on Vehicle'!C2710*'Forces Acting on Vehicle'!C2710)</f>
        <v>739.02377935360005</v>
      </c>
      <c r="H2710" s="20">
        <f>'Vehicle Specification'!$J$8-'Forces Acting on Vehicle'!F2710</f>
        <v>7084.2756715264004</v>
      </c>
      <c r="I2710" s="20">
        <f>H2710*'Vehicle Specification'!$J$12</f>
        <v>141.685513430528</v>
      </c>
      <c r="J2710" s="20">
        <f>E2710+'Forces Acting on Vehicle'!G2710+'Forces Acting on Vehicle'!I2710</f>
        <v>1975.7095856527706</v>
      </c>
      <c r="K2710" s="22">
        <f t="shared" si="126"/>
        <v>91672.924774288549</v>
      </c>
      <c r="L2710" s="21">
        <f t="shared" si="127"/>
        <v>91672.924774288549</v>
      </c>
      <c r="M2710" s="20" t="str">
        <f t="shared" si="128"/>
        <v>0</v>
      </c>
    </row>
    <row r="2711" spans="1:13" x14ac:dyDescent="0.2">
      <c r="A2711" s="5">
        <v>52.832000000000001</v>
      </c>
      <c r="B2711" s="5">
        <v>2197</v>
      </c>
      <c r="C2711" s="5">
        <v>46.5</v>
      </c>
      <c r="D2711" s="12">
        <v>1.7499215991113246</v>
      </c>
      <c r="E2711" s="20">
        <f>'Vehicle Specification'!$J$7*'Forces Acting on Vehicle'!D2711</f>
        <v>1067.452175457908</v>
      </c>
      <c r="F2711" s="20">
        <f>0.5*'Vehicle Specification'!$J$9*'Vehicle Specification'!$J$13*'Vehicle Specification'!$J$10*('Forces Acting on Vehicle'!C2711*'Forces Acting on Vehicle'!C2711)</f>
        <v>-1104.9229181025003</v>
      </c>
      <c r="G2711" s="20">
        <f>0.5*'Vehicle Specification'!$J$9*'Vehicle Specification'!$J$13*'Vehicle Specification'!$J$11*('Forces Acting on Vehicle'!C2711*'Forces Acting on Vehicle'!C2711)</f>
        <v>742.2126592725001</v>
      </c>
      <c r="H2711" s="20">
        <f>'Vehicle Specification'!$J$8-'Forces Acting on Vehicle'!F2711</f>
        <v>7089.0229181025006</v>
      </c>
      <c r="I2711" s="20">
        <f>H2711*'Vehicle Specification'!$J$12</f>
        <v>141.78045836205001</v>
      </c>
      <c r="J2711" s="20">
        <f>E2711+'Forces Acting on Vehicle'!G2711+'Forces Acting on Vehicle'!I2711</f>
        <v>1951.4452930924581</v>
      </c>
      <c r="K2711" s="22">
        <f t="shared" si="126"/>
        <v>90742.206128799298</v>
      </c>
      <c r="L2711" s="21">
        <f t="shared" si="127"/>
        <v>90742.206128799298</v>
      </c>
      <c r="M2711" s="20" t="str">
        <f t="shared" si="128"/>
        <v>0</v>
      </c>
    </row>
    <row r="2712" spans="1:13" x14ac:dyDescent="0.2">
      <c r="A2712" s="5">
        <v>52.851999999999997</v>
      </c>
      <c r="B2712" s="5">
        <v>2198</v>
      </c>
      <c r="C2712" s="5">
        <v>46.5</v>
      </c>
      <c r="D2712" s="12">
        <v>1.7554456849335605</v>
      </c>
      <c r="E2712" s="20">
        <f>'Vehicle Specification'!$J$7*'Forces Acting on Vehicle'!D2712</f>
        <v>1070.8218678094718</v>
      </c>
      <c r="F2712" s="20">
        <f>0.5*'Vehicle Specification'!$J$9*'Vehicle Specification'!$J$13*'Vehicle Specification'!$J$10*('Forces Acting on Vehicle'!C2712*'Forces Acting on Vehicle'!C2712)</f>
        <v>-1104.9229181025003</v>
      </c>
      <c r="G2712" s="20">
        <f>0.5*'Vehicle Specification'!$J$9*'Vehicle Specification'!$J$13*'Vehicle Specification'!$J$11*('Forces Acting on Vehicle'!C2712*'Forces Acting on Vehicle'!C2712)</f>
        <v>742.2126592725001</v>
      </c>
      <c r="H2712" s="20">
        <f>'Vehicle Specification'!$J$8-'Forces Acting on Vehicle'!F2712</f>
        <v>7089.0229181025006</v>
      </c>
      <c r="I2712" s="20">
        <f>H2712*'Vehicle Specification'!$J$12</f>
        <v>141.78045836205001</v>
      </c>
      <c r="J2712" s="20">
        <f>E2712+'Forces Acting on Vehicle'!G2712+'Forces Acting on Vehicle'!I2712</f>
        <v>1954.8149854440219</v>
      </c>
      <c r="K2712" s="22">
        <f t="shared" si="126"/>
        <v>90898.896823147021</v>
      </c>
      <c r="L2712" s="21">
        <f t="shared" si="127"/>
        <v>90898.896823147021</v>
      </c>
      <c r="M2712" s="20" t="str">
        <f t="shared" si="128"/>
        <v>0</v>
      </c>
    </row>
    <row r="2713" spans="1:13" x14ac:dyDescent="0.2">
      <c r="A2713" s="5">
        <v>52.871000000000002</v>
      </c>
      <c r="B2713" s="5">
        <v>2199</v>
      </c>
      <c r="C2713" s="5">
        <v>46.6</v>
      </c>
      <c r="D2713" s="12">
        <v>1.7650500937193607</v>
      </c>
      <c r="E2713" s="20">
        <f>'Vehicle Specification'!$J$7*'Forces Acting on Vehicle'!D2713</f>
        <v>1076.6805571688101</v>
      </c>
      <c r="F2713" s="20">
        <f>0.5*'Vehicle Specification'!$J$9*'Vehicle Specification'!$J$13*'Vehicle Specification'!$J$10*('Forces Acting on Vehicle'!C2713*'Forces Acting on Vehicle'!C2713)</f>
        <v>-1109.6803848004001</v>
      </c>
      <c r="G2713" s="20">
        <f>0.5*'Vehicle Specification'!$J$9*'Vehicle Specification'!$J$13*'Vehicle Specification'!$J$11*('Forces Acting on Vehicle'!C2713*'Forces Acting on Vehicle'!C2713)</f>
        <v>745.40840437960003</v>
      </c>
      <c r="H2713" s="20">
        <f>'Vehicle Specification'!$J$8-'Forces Acting on Vehicle'!F2713</f>
        <v>7093.7803848004005</v>
      </c>
      <c r="I2713" s="20">
        <f>H2713*'Vehicle Specification'!$J$12</f>
        <v>141.87560769600802</v>
      </c>
      <c r="J2713" s="20">
        <f>E2713+'Forces Acting on Vehicle'!G2713+'Forces Acting on Vehicle'!I2713</f>
        <v>1963.9645692444183</v>
      </c>
      <c r="K2713" s="22">
        <f t="shared" si="126"/>
        <v>91520.748926789893</v>
      </c>
      <c r="L2713" s="21">
        <f t="shared" si="127"/>
        <v>91520.748926789893</v>
      </c>
      <c r="M2713" s="20" t="str">
        <f t="shared" si="128"/>
        <v>0</v>
      </c>
    </row>
    <row r="2714" spans="1:13" x14ac:dyDescent="0.2">
      <c r="A2714" s="5">
        <v>52.890999999999998</v>
      </c>
      <c r="B2714" s="5">
        <v>2199</v>
      </c>
      <c r="C2714" s="5">
        <v>46.6</v>
      </c>
      <c r="D2714" s="12">
        <v>1.7708533134556335</v>
      </c>
      <c r="E2714" s="20">
        <f>'Vehicle Specification'!$J$7*'Forces Acting on Vehicle'!D2714</f>
        <v>1080.2205212079364</v>
      </c>
      <c r="F2714" s="20">
        <f>0.5*'Vehicle Specification'!$J$9*'Vehicle Specification'!$J$13*'Vehicle Specification'!$J$10*('Forces Acting on Vehicle'!C2714*'Forces Acting on Vehicle'!C2714)</f>
        <v>-1109.6803848004001</v>
      </c>
      <c r="G2714" s="20">
        <f>0.5*'Vehicle Specification'!$J$9*'Vehicle Specification'!$J$13*'Vehicle Specification'!$J$11*('Forces Acting on Vehicle'!C2714*'Forces Acting on Vehicle'!C2714)</f>
        <v>745.40840437960003</v>
      </c>
      <c r="H2714" s="20">
        <f>'Vehicle Specification'!$J$8-'Forces Acting on Vehicle'!F2714</f>
        <v>7093.7803848004005</v>
      </c>
      <c r="I2714" s="20">
        <f>H2714*'Vehicle Specification'!$J$12</f>
        <v>141.87560769600802</v>
      </c>
      <c r="J2714" s="20">
        <f>E2714+'Forces Acting on Vehicle'!G2714+'Forces Acting on Vehicle'!I2714</f>
        <v>1967.5045332835443</v>
      </c>
      <c r="K2714" s="22">
        <f t="shared" si="126"/>
        <v>91685.71125101317</v>
      </c>
      <c r="L2714" s="21">
        <f t="shared" si="127"/>
        <v>91685.71125101317</v>
      </c>
      <c r="M2714" s="20" t="str">
        <f t="shared" si="128"/>
        <v>0</v>
      </c>
    </row>
    <row r="2715" spans="1:13" x14ac:dyDescent="0.2">
      <c r="A2715" s="5">
        <v>52.91</v>
      </c>
      <c r="B2715" s="5">
        <v>2200</v>
      </c>
      <c r="C2715" s="5">
        <v>46.7</v>
      </c>
      <c r="D2715" s="12">
        <v>1.7703824070035814</v>
      </c>
      <c r="E2715" s="20">
        <f>'Vehicle Specification'!$J$7*'Forces Acting on Vehicle'!D2715</f>
        <v>1079.9332682721847</v>
      </c>
      <c r="F2715" s="20">
        <f>0.5*'Vehicle Specification'!$J$9*'Vehicle Specification'!$J$13*'Vehicle Specification'!$J$10*('Forces Acting on Vehicle'!C2715*'Forces Acting on Vehicle'!C2715)</f>
        <v>-1114.4480716201003</v>
      </c>
      <c r="G2715" s="20">
        <f>0.5*'Vehicle Specification'!$J$9*'Vehicle Specification'!$J$13*'Vehicle Specification'!$J$11*('Forces Acting on Vehicle'!C2715*'Forces Acting on Vehicle'!C2715)</f>
        <v>748.61101467490016</v>
      </c>
      <c r="H2715" s="20">
        <f>'Vehicle Specification'!$J$8-'Forces Acting on Vehicle'!F2715</f>
        <v>7098.5480716201009</v>
      </c>
      <c r="I2715" s="20">
        <f>H2715*'Vehicle Specification'!$J$12</f>
        <v>141.97096143240202</v>
      </c>
      <c r="J2715" s="20">
        <f>E2715+'Forces Acting on Vehicle'!G2715+'Forces Acting on Vehicle'!I2715</f>
        <v>1970.5152443794868</v>
      </c>
      <c r="K2715" s="22">
        <f t="shared" si="126"/>
        <v>92023.06191252204</v>
      </c>
      <c r="L2715" s="21">
        <f t="shared" si="127"/>
        <v>92023.06191252204</v>
      </c>
      <c r="M2715" s="20" t="str">
        <f t="shared" si="128"/>
        <v>0</v>
      </c>
    </row>
    <row r="2716" spans="1:13" x14ac:dyDescent="0.2">
      <c r="A2716" s="5">
        <v>52.93</v>
      </c>
      <c r="B2716" s="5">
        <v>2201</v>
      </c>
      <c r="C2716" s="5">
        <v>46.7</v>
      </c>
      <c r="D2716" s="12">
        <v>1.7764558451786625</v>
      </c>
      <c r="E2716" s="20">
        <f>'Vehicle Specification'!$J$7*'Forces Acting on Vehicle'!D2716</f>
        <v>1083.6380655589842</v>
      </c>
      <c r="F2716" s="20">
        <f>0.5*'Vehicle Specification'!$J$9*'Vehicle Specification'!$J$13*'Vehicle Specification'!$J$10*('Forces Acting on Vehicle'!C2716*'Forces Acting on Vehicle'!C2716)</f>
        <v>-1114.4480716201003</v>
      </c>
      <c r="G2716" s="20">
        <f>0.5*'Vehicle Specification'!$J$9*'Vehicle Specification'!$J$13*'Vehicle Specification'!$J$11*('Forces Acting on Vehicle'!C2716*'Forces Acting on Vehicle'!C2716)</f>
        <v>748.61101467490016</v>
      </c>
      <c r="H2716" s="20">
        <f>'Vehicle Specification'!$J$8-'Forces Acting on Vehicle'!F2716</f>
        <v>7098.5480716201009</v>
      </c>
      <c r="I2716" s="20">
        <f>H2716*'Vehicle Specification'!$J$12</f>
        <v>141.97096143240202</v>
      </c>
      <c r="J2716" s="20">
        <f>E2716+'Forces Acting on Vehicle'!G2716+'Forces Acting on Vehicle'!I2716</f>
        <v>1974.2200416662863</v>
      </c>
      <c r="K2716" s="22">
        <f t="shared" si="126"/>
        <v>92196.075945815581</v>
      </c>
      <c r="L2716" s="21">
        <f t="shared" si="127"/>
        <v>92196.075945815581</v>
      </c>
      <c r="M2716" s="20" t="str">
        <f t="shared" si="128"/>
        <v>0</v>
      </c>
    </row>
    <row r="2717" spans="1:13" x14ac:dyDescent="0.2">
      <c r="A2717" s="5">
        <v>52.948999999999998</v>
      </c>
      <c r="B2717" s="5">
        <v>2202</v>
      </c>
      <c r="C2717" s="5">
        <v>46.7</v>
      </c>
      <c r="D2717" s="12">
        <v>1.7637697777831962</v>
      </c>
      <c r="E2717" s="20">
        <f>'Vehicle Specification'!$J$7*'Forces Acting on Vehicle'!D2717</f>
        <v>1075.8995644477498</v>
      </c>
      <c r="F2717" s="20">
        <f>0.5*'Vehicle Specification'!$J$9*'Vehicle Specification'!$J$13*'Vehicle Specification'!$J$10*('Forces Acting on Vehicle'!C2717*'Forces Acting on Vehicle'!C2717)</f>
        <v>-1114.4480716201003</v>
      </c>
      <c r="G2717" s="20">
        <f>0.5*'Vehicle Specification'!$J$9*'Vehicle Specification'!$J$13*'Vehicle Specification'!$J$11*('Forces Acting on Vehicle'!C2717*'Forces Acting on Vehicle'!C2717)</f>
        <v>748.61101467490016</v>
      </c>
      <c r="H2717" s="20">
        <f>'Vehicle Specification'!$J$8-'Forces Acting on Vehicle'!F2717</f>
        <v>7098.5480716201009</v>
      </c>
      <c r="I2717" s="20">
        <f>H2717*'Vehicle Specification'!$J$12</f>
        <v>141.97096143240202</v>
      </c>
      <c r="J2717" s="20">
        <f>E2717+'Forces Acting on Vehicle'!G2717+'Forces Acting on Vehicle'!I2717</f>
        <v>1966.4815405550519</v>
      </c>
      <c r="K2717" s="22">
        <f t="shared" si="126"/>
        <v>91834.68794392093</v>
      </c>
      <c r="L2717" s="21">
        <f t="shared" si="127"/>
        <v>91834.68794392093</v>
      </c>
      <c r="M2717" s="20" t="str">
        <f t="shared" si="128"/>
        <v>0</v>
      </c>
    </row>
    <row r="2718" spans="1:13" x14ac:dyDescent="0.2">
      <c r="A2718" s="5">
        <v>52.969000000000001</v>
      </c>
      <c r="B2718" s="5">
        <v>2203</v>
      </c>
      <c r="C2718" s="5">
        <v>46.8</v>
      </c>
      <c r="D2718" s="12">
        <v>1.7306089706939611</v>
      </c>
      <c r="E2718" s="20">
        <f>'Vehicle Specification'!$J$7*'Forces Acting on Vehicle'!D2718</f>
        <v>1055.6714721233163</v>
      </c>
      <c r="F2718" s="20">
        <f>0.5*'Vehicle Specification'!$J$9*'Vehicle Specification'!$J$13*'Vehicle Specification'!$J$10*('Forces Acting on Vehicle'!C2718*'Forces Acting on Vehicle'!C2718)</f>
        <v>-1119.2259785616</v>
      </c>
      <c r="G2718" s="20">
        <f>0.5*'Vehicle Specification'!$J$9*'Vehicle Specification'!$J$13*'Vehicle Specification'!$J$11*('Forces Acting on Vehicle'!C2718*'Forces Acting on Vehicle'!C2718)</f>
        <v>751.82049015840005</v>
      </c>
      <c r="H2718" s="20">
        <f>'Vehicle Specification'!$J$8-'Forces Acting on Vehicle'!F2718</f>
        <v>7103.3259785616001</v>
      </c>
      <c r="I2718" s="20">
        <f>H2718*'Vehicle Specification'!$J$12</f>
        <v>142.06651957123199</v>
      </c>
      <c r="J2718" s="20">
        <f>E2718+'Forces Acting on Vehicle'!G2718+'Forces Acting on Vehicle'!I2718</f>
        <v>1949.5584818529485</v>
      </c>
      <c r="K2718" s="22">
        <f t="shared" si="126"/>
        <v>91239.336950717989</v>
      </c>
      <c r="L2718" s="21">
        <f t="shared" si="127"/>
        <v>91239.336950717989</v>
      </c>
      <c r="M2718" s="20" t="str">
        <f t="shared" si="128"/>
        <v>0</v>
      </c>
    </row>
    <row r="2719" spans="1:13" x14ac:dyDescent="0.2">
      <c r="A2719" s="5">
        <v>52.988</v>
      </c>
      <c r="B2719" s="5">
        <v>2204</v>
      </c>
      <c r="C2719" s="5">
        <v>46.8</v>
      </c>
      <c r="D2719" s="12">
        <v>1.7108029491635719</v>
      </c>
      <c r="E2719" s="20">
        <f>'Vehicle Specification'!$J$7*'Forces Acting on Vehicle'!D2719</f>
        <v>1043.589798989779</v>
      </c>
      <c r="F2719" s="20">
        <f>0.5*'Vehicle Specification'!$J$9*'Vehicle Specification'!$J$13*'Vehicle Specification'!$J$10*('Forces Acting on Vehicle'!C2719*'Forces Acting on Vehicle'!C2719)</f>
        <v>-1119.2259785616</v>
      </c>
      <c r="G2719" s="20">
        <f>0.5*'Vehicle Specification'!$J$9*'Vehicle Specification'!$J$13*'Vehicle Specification'!$J$11*('Forces Acting on Vehicle'!C2719*'Forces Acting on Vehicle'!C2719)</f>
        <v>751.82049015840005</v>
      </c>
      <c r="H2719" s="20">
        <f>'Vehicle Specification'!$J$8-'Forces Acting on Vehicle'!F2719</f>
        <v>7103.3259785616001</v>
      </c>
      <c r="I2719" s="20">
        <f>H2719*'Vehicle Specification'!$J$12</f>
        <v>142.06651957123199</v>
      </c>
      <c r="J2719" s="20">
        <f>E2719+'Forces Acting on Vehicle'!G2719+'Forces Acting on Vehicle'!I2719</f>
        <v>1937.4768087194109</v>
      </c>
      <c r="K2719" s="22">
        <f t="shared" si="126"/>
        <v>90673.914648068429</v>
      </c>
      <c r="L2719" s="21">
        <f t="shared" si="127"/>
        <v>90673.914648068429</v>
      </c>
      <c r="M2719" s="20" t="str">
        <f t="shared" si="128"/>
        <v>0</v>
      </c>
    </row>
    <row r="2720" spans="1:13" x14ac:dyDescent="0.2">
      <c r="A2720" s="5">
        <v>53.008000000000003</v>
      </c>
      <c r="B2720" s="5">
        <v>2205</v>
      </c>
      <c r="C2720" s="5">
        <v>46.9</v>
      </c>
      <c r="D2720" s="12">
        <v>1.7375399232440671</v>
      </c>
      <c r="E2720" s="20">
        <f>'Vehicle Specification'!$J$7*'Forces Acting on Vehicle'!D2720</f>
        <v>1059.899353178881</v>
      </c>
      <c r="F2720" s="20">
        <f>0.5*'Vehicle Specification'!$J$9*'Vehicle Specification'!$J$13*'Vehicle Specification'!$J$10*('Forces Acting on Vehicle'!C2720*'Forces Acting on Vehicle'!C2720)</f>
        <v>-1124.0141056248999</v>
      </c>
      <c r="G2720" s="20">
        <f>0.5*'Vehicle Specification'!$J$9*'Vehicle Specification'!$J$13*'Vehicle Specification'!$J$11*('Forces Acting on Vehicle'!C2720*'Forces Acting on Vehicle'!C2720)</f>
        <v>755.03683083010003</v>
      </c>
      <c r="H2720" s="20">
        <f>'Vehicle Specification'!$J$8-'Forces Acting on Vehicle'!F2720</f>
        <v>7108.1141056248998</v>
      </c>
      <c r="I2720" s="20">
        <f>H2720*'Vehicle Specification'!$J$12</f>
        <v>142.16228211249799</v>
      </c>
      <c r="J2720" s="20">
        <f>E2720+'Forces Acting on Vehicle'!G2720+'Forces Acting on Vehicle'!I2720</f>
        <v>1957.0984661214789</v>
      </c>
      <c r="K2720" s="22">
        <f t="shared" si="126"/>
        <v>91787.918061097356</v>
      </c>
      <c r="L2720" s="21">
        <f t="shared" si="127"/>
        <v>91787.918061097356</v>
      </c>
      <c r="M2720" s="20" t="str">
        <f t="shared" si="128"/>
        <v>0</v>
      </c>
    </row>
    <row r="2721" spans="1:13" x14ac:dyDescent="0.2">
      <c r="A2721" s="5">
        <v>53.027000000000001</v>
      </c>
      <c r="B2721" s="5">
        <v>2206</v>
      </c>
      <c r="C2721" s="5">
        <v>46.9</v>
      </c>
      <c r="D2721" s="12">
        <v>1.7645409872774753</v>
      </c>
      <c r="E2721" s="20">
        <f>'Vehicle Specification'!$J$7*'Forces Acting on Vehicle'!D2721</f>
        <v>1076.37000223926</v>
      </c>
      <c r="F2721" s="20">
        <f>0.5*'Vehicle Specification'!$J$9*'Vehicle Specification'!$J$13*'Vehicle Specification'!$J$10*('Forces Acting on Vehicle'!C2721*'Forces Acting on Vehicle'!C2721)</f>
        <v>-1124.0141056248999</v>
      </c>
      <c r="G2721" s="20">
        <f>0.5*'Vehicle Specification'!$J$9*'Vehicle Specification'!$J$13*'Vehicle Specification'!$J$11*('Forces Acting on Vehicle'!C2721*'Forces Acting on Vehicle'!C2721)</f>
        <v>755.03683083010003</v>
      </c>
      <c r="H2721" s="20">
        <f>'Vehicle Specification'!$J$8-'Forces Acting on Vehicle'!F2721</f>
        <v>7108.1141056248998</v>
      </c>
      <c r="I2721" s="20">
        <f>H2721*'Vehicle Specification'!$J$12</f>
        <v>142.16228211249799</v>
      </c>
      <c r="J2721" s="20">
        <f>E2721+'Forces Acting on Vehicle'!G2721+'Forces Acting on Vehicle'!I2721</f>
        <v>1973.5691151818578</v>
      </c>
      <c r="K2721" s="22">
        <f t="shared" si="126"/>
        <v>92560.391502029132</v>
      </c>
      <c r="L2721" s="21">
        <f t="shared" si="127"/>
        <v>92560.391502029132</v>
      </c>
      <c r="M2721" s="20" t="str">
        <f t="shared" si="128"/>
        <v>0</v>
      </c>
    </row>
    <row r="2722" spans="1:13" x14ac:dyDescent="0.2">
      <c r="A2722" s="5">
        <v>53.046999999999997</v>
      </c>
      <c r="B2722" s="5">
        <v>2207</v>
      </c>
      <c r="C2722" s="5">
        <v>47</v>
      </c>
      <c r="D2722" s="12">
        <v>1.7567610390350079</v>
      </c>
      <c r="E2722" s="20">
        <f>'Vehicle Specification'!$J$7*'Forces Acting on Vehicle'!D2722</f>
        <v>1071.6242338113548</v>
      </c>
      <c r="F2722" s="20">
        <f>0.5*'Vehicle Specification'!$J$9*'Vehicle Specification'!$J$13*'Vehicle Specification'!$J$10*('Forces Acting on Vehicle'!C2722*'Forces Acting on Vehicle'!C2722)</f>
        <v>-1128.8124528100002</v>
      </c>
      <c r="G2722" s="20">
        <f>0.5*'Vehicle Specification'!$J$9*'Vehicle Specification'!$J$13*'Vehicle Specification'!$J$11*('Forces Acting on Vehicle'!C2722*'Forces Acting on Vehicle'!C2722)</f>
        <v>758.26003669000011</v>
      </c>
      <c r="H2722" s="20">
        <f>'Vehicle Specification'!$J$8-'Forces Acting on Vehicle'!F2722</f>
        <v>7112.9124528100001</v>
      </c>
      <c r="I2722" s="20">
        <f>H2722*'Vehicle Specification'!$J$12</f>
        <v>142.25824905620001</v>
      </c>
      <c r="J2722" s="20">
        <f>E2722+'Forces Acting on Vehicle'!G2722+'Forces Acting on Vehicle'!I2722</f>
        <v>1972.1425195575548</v>
      </c>
      <c r="K2722" s="22">
        <f t="shared" si="126"/>
        <v>92690.698419205073</v>
      </c>
      <c r="L2722" s="21">
        <f t="shared" si="127"/>
        <v>92690.698419205073</v>
      </c>
      <c r="M2722" s="20" t="str">
        <f t="shared" si="128"/>
        <v>0</v>
      </c>
    </row>
    <row r="2723" spans="1:13" x14ac:dyDescent="0.2">
      <c r="A2723" s="5">
        <v>53.066000000000003</v>
      </c>
      <c r="B2723" s="5">
        <v>2208</v>
      </c>
      <c r="C2723" s="5">
        <v>47</v>
      </c>
      <c r="D2723" s="12">
        <v>1.7301122139451193</v>
      </c>
      <c r="E2723" s="20">
        <f>'Vehicle Specification'!$J$7*'Forces Acting on Vehicle'!D2723</f>
        <v>1055.3684505065228</v>
      </c>
      <c r="F2723" s="20">
        <f>0.5*'Vehicle Specification'!$J$9*'Vehicle Specification'!$J$13*'Vehicle Specification'!$J$10*('Forces Acting on Vehicle'!C2723*'Forces Acting on Vehicle'!C2723)</f>
        <v>-1128.8124528100002</v>
      </c>
      <c r="G2723" s="20">
        <f>0.5*'Vehicle Specification'!$J$9*'Vehicle Specification'!$J$13*'Vehicle Specification'!$J$11*('Forces Acting on Vehicle'!C2723*'Forces Acting on Vehicle'!C2723)</f>
        <v>758.26003669000011</v>
      </c>
      <c r="H2723" s="20">
        <f>'Vehicle Specification'!$J$8-'Forces Acting on Vehicle'!F2723</f>
        <v>7112.9124528100001</v>
      </c>
      <c r="I2723" s="20">
        <f>H2723*'Vehicle Specification'!$J$12</f>
        <v>142.25824905620001</v>
      </c>
      <c r="J2723" s="20">
        <f>E2723+'Forces Acting on Vehicle'!G2723+'Forces Acting on Vehicle'!I2723</f>
        <v>1955.8867362527228</v>
      </c>
      <c r="K2723" s="22">
        <f t="shared" si="126"/>
        <v>91926.676603877975</v>
      </c>
      <c r="L2723" s="21">
        <f t="shared" si="127"/>
        <v>91926.676603877975</v>
      </c>
      <c r="M2723" s="20" t="str">
        <f t="shared" si="128"/>
        <v>0</v>
      </c>
    </row>
    <row r="2724" spans="1:13" x14ac:dyDescent="0.2">
      <c r="A2724" s="5">
        <v>53.085999999999999</v>
      </c>
      <c r="B2724" s="5">
        <v>2209</v>
      </c>
      <c r="C2724" s="5">
        <v>47.1</v>
      </c>
      <c r="D2724" s="12">
        <v>1.7293312932094025</v>
      </c>
      <c r="E2724" s="20">
        <f>'Vehicle Specification'!$J$7*'Forces Acting on Vehicle'!D2724</f>
        <v>1054.8920888577354</v>
      </c>
      <c r="F2724" s="20">
        <f>0.5*'Vehicle Specification'!$J$9*'Vehicle Specification'!$J$13*'Vehicle Specification'!$J$10*('Forces Acting on Vehicle'!C2724*'Forces Acting on Vehicle'!C2724)</f>
        <v>-1133.6210201169004</v>
      </c>
      <c r="G2724" s="20">
        <f>0.5*'Vehicle Specification'!$J$9*'Vehicle Specification'!$J$13*'Vehicle Specification'!$J$11*('Forces Acting on Vehicle'!C2724*'Forces Acting on Vehicle'!C2724)</f>
        <v>761.49010773810016</v>
      </c>
      <c r="H2724" s="20">
        <f>'Vehicle Specification'!$J$8-'Forces Acting on Vehicle'!F2724</f>
        <v>7117.7210201169009</v>
      </c>
      <c r="I2724" s="20">
        <f>H2724*'Vehicle Specification'!$J$12</f>
        <v>142.35442040233804</v>
      </c>
      <c r="J2724" s="20">
        <f>E2724+'Forces Acting on Vehicle'!G2724+'Forces Acting on Vehicle'!I2724</f>
        <v>1958.7366169981735</v>
      </c>
      <c r="K2724" s="22">
        <f t="shared" si="126"/>
        <v>92256.494660613971</v>
      </c>
      <c r="L2724" s="21">
        <f t="shared" si="127"/>
        <v>92256.494660613971</v>
      </c>
      <c r="M2724" s="20" t="str">
        <f t="shared" si="128"/>
        <v>0</v>
      </c>
    </row>
    <row r="2725" spans="1:13" x14ac:dyDescent="0.2">
      <c r="A2725" s="5">
        <v>53.104999999999997</v>
      </c>
      <c r="B2725" s="5">
        <v>2210</v>
      </c>
      <c r="C2725" s="5">
        <v>47.1</v>
      </c>
      <c r="D2725" s="12">
        <v>1.7374503574710043</v>
      </c>
      <c r="E2725" s="20">
        <f>'Vehicle Specification'!$J$7*'Forces Acting on Vehicle'!D2725</f>
        <v>1059.8447180573125</v>
      </c>
      <c r="F2725" s="20">
        <f>0.5*'Vehicle Specification'!$J$9*'Vehicle Specification'!$J$13*'Vehicle Specification'!$J$10*('Forces Acting on Vehicle'!C2725*'Forces Acting on Vehicle'!C2725)</f>
        <v>-1133.6210201169004</v>
      </c>
      <c r="G2725" s="20">
        <f>0.5*'Vehicle Specification'!$J$9*'Vehicle Specification'!$J$13*'Vehicle Specification'!$J$11*('Forces Acting on Vehicle'!C2725*'Forces Acting on Vehicle'!C2725)</f>
        <v>761.49010773810016</v>
      </c>
      <c r="H2725" s="20">
        <f>'Vehicle Specification'!$J$8-'Forces Acting on Vehicle'!F2725</f>
        <v>7117.7210201169009</v>
      </c>
      <c r="I2725" s="20">
        <f>H2725*'Vehicle Specification'!$J$12</f>
        <v>142.35442040233804</v>
      </c>
      <c r="J2725" s="20">
        <f>E2725+'Forces Acting on Vehicle'!G2725+'Forces Acting on Vehicle'!I2725</f>
        <v>1963.6892461977507</v>
      </c>
      <c r="K2725" s="22">
        <f t="shared" si="126"/>
        <v>92489.763495914056</v>
      </c>
      <c r="L2725" s="21">
        <f t="shared" si="127"/>
        <v>92489.763495914056</v>
      </c>
      <c r="M2725" s="20" t="str">
        <f t="shared" si="128"/>
        <v>0</v>
      </c>
    </row>
    <row r="2726" spans="1:13" x14ac:dyDescent="0.2">
      <c r="A2726" s="5">
        <v>53.125</v>
      </c>
      <c r="B2726" s="5">
        <v>2210</v>
      </c>
      <c r="C2726" s="5">
        <v>47.1</v>
      </c>
      <c r="D2726" s="12">
        <v>1.7259693574912038</v>
      </c>
      <c r="E2726" s="20">
        <f>'Vehicle Specification'!$J$7*'Forces Acting on Vehicle'!D2726</f>
        <v>1052.8413080696344</v>
      </c>
      <c r="F2726" s="20">
        <f>0.5*'Vehicle Specification'!$J$9*'Vehicle Specification'!$J$13*'Vehicle Specification'!$J$10*('Forces Acting on Vehicle'!C2726*'Forces Acting on Vehicle'!C2726)</f>
        <v>-1133.6210201169004</v>
      </c>
      <c r="G2726" s="20">
        <f>0.5*'Vehicle Specification'!$J$9*'Vehicle Specification'!$J$13*'Vehicle Specification'!$J$11*('Forces Acting on Vehicle'!C2726*'Forces Acting on Vehicle'!C2726)</f>
        <v>761.49010773810016</v>
      </c>
      <c r="H2726" s="20">
        <f>'Vehicle Specification'!$J$8-'Forces Acting on Vehicle'!F2726</f>
        <v>7117.7210201169009</v>
      </c>
      <c r="I2726" s="20">
        <f>H2726*'Vehicle Specification'!$J$12</f>
        <v>142.35442040233804</v>
      </c>
      <c r="J2726" s="20">
        <f>E2726+'Forces Acting on Vehicle'!G2726+'Forces Acting on Vehicle'!I2726</f>
        <v>1956.6858362100727</v>
      </c>
      <c r="K2726" s="22">
        <f t="shared" si="126"/>
        <v>92159.902885494434</v>
      </c>
      <c r="L2726" s="21">
        <f t="shared" si="127"/>
        <v>92159.902885494434</v>
      </c>
      <c r="M2726" s="20" t="str">
        <f t="shared" si="128"/>
        <v>0</v>
      </c>
    </row>
    <row r="2727" spans="1:13" x14ac:dyDescent="0.2">
      <c r="A2727" s="5">
        <v>53.145000000000003</v>
      </c>
      <c r="B2727" s="5">
        <v>2211</v>
      </c>
      <c r="C2727" s="5">
        <v>47.2</v>
      </c>
      <c r="D2727" s="12">
        <v>1.6888396202602936</v>
      </c>
      <c r="E2727" s="20">
        <f>'Vehicle Specification'!$J$7*'Forces Acting on Vehicle'!D2727</f>
        <v>1030.1921683587791</v>
      </c>
      <c r="F2727" s="20">
        <f>0.5*'Vehicle Specification'!$J$9*'Vehicle Specification'!$J$13*'Vehicle Specification'!$J$10*('Forces Acting on Vehicle'!C2727*'Forces Acting on Vehicle'!C2727)</f>
        <v>-1138.4398075456002</v>
      </c>
      <c r="G2727" s="20">
        <f>0.5*'Vehicle Specification'!$J$9*'Vehicle Specification'!$J$13*'Vehicle Specification'!$J$11*('Forces Acting on Vehicle'!C2727*'Forces Acting on Vehicle'!C2727)</f>
        <v>764.72704397440009</v>
      </c>
      <c r="H2727" s="20">
        <f>'Vehicle Specification'!$J$8-'Forces Acting on Vehicle'!F2727</f>
        <v>7122.5398075456005</v>
      </c>
      <c r="I2727" s="20">
        <f>H2727*'Vehicle Specification'!$J$12</f>
        <v>142.45079615091203</v>
      </c>
      <c r="J2727" s="20">
        <f>E2727+'Forces Acting on Vehicle'!G2727+'Forces Acting on Vehicle'!I2727</f>
        <v>1937.3700084840912</v>
      </c>
      <c r="K2727" s="22">
        <f t="shared" si="126"/>
        <v>91443.864400449107</v>
      </c>
      <c r="L2727" s="21">
        <f t="shared" si="127"/>
        <v>91443.864400449107</v>
      </c>
      <c r="M2727" s="20" t="str">
        <f t="shared" si="128"/>
        <v>0</v>
      </c>
    </row>
    <row r="2728" spans="1:13" x14ac:dyDescent="0.2">
      <c r="A2728" s="5">
        <v>53.164000000000001</v>
      </c>
      <c r="B2728" s="5">
        <v>2212</v>
      </c>
      <c r="C2728" s="5">
        <v>47.2</v>
      </c>
      <c r="D2728" s="12">
        <v>1.6484045433780261</v>
      </c>
      <c r="E2728" s="20">
        <f>'Vehicle Specification'!$J$7*'Forces Acting on Vehicle'!D2728</f>
        <v>1005.5267714605959</v>
      </c>
      <c r="F2728" s="20">
        <f>0.5*'Vehicle Specification'!$J$9*'Vehicle Specification'!$J$13*'Vehicle Specification'!$J$10*('Forces Acting on Vehicle'!C2728*'Forces Acting on Vehicle'!C2728)</f>
        <v>-1138.4398075456002</v>
      </c>
      <c r="G2728" s="20">
        <f>0.5*'Vehicle Specification'!$J$9*'Vehicle Specification'!$J$13*'Vehicle Specification'!$J$11*('Forces Acting on Vehicle'!C2728*'Forces Acting on Vehicle'!C2728)</f>
        <v>764.72704397440009</v>
      </c>
      <c r="H2728" s="20">
        <f>'Vehicle Specification'!$J$8-'Forces Acting on Vehicle'!F2728</f>
        <v>7122.5398075456005</v>
      </c>
      <c r="I2728" s="20">
        <f>H2728*'Vehicle Specification'!$J$12</f>
        <v>142.45079615091203</v>
      </c>
      <c r="J2728" s="20">
        <f>E2728+'Forces Acting on Vehicle'!G2728+'Forces Acting on Vehicle'!I2728</f>
        <v>1912.704611585908</v>
      </c>
      <c r="K2728" s="22">
        <f t="shared" si="126"/>
        <v>90279.657666854866</v>
      </c>
      <c r="L2728" s="21">
        <f t="shared" si="127"/>
        <v>90279.657666854866</v>
      </c>
      <c r="M2728" s="20" t="str">
        <f t="shared" si="128"/>
        <v>0</v>
      </c>
    </row>
    <row r="2729" spans="1:13" x14ac:dyDescent="0.2">
      <c r="A2729" s="5">
        <v>53.183999999999997</v>
      </c>
      <c r="B2729" s="5">
        <v>2213</v>
      </c>
      <c r="C2729" s="5">
        <v>47.3</v>
      </c>
      <c r="D2729" s="12">
        <v>1.6141494591108054</v>
      </c>
      <c r="E2729" s="20">
        <f>'Vehicle Specification'!$J$7*'Forces Acting on Vehicle'!D2729</f>
        <v>984.63117005759136</v>
      </c>
      <c r="F2729" s="20">
        <f>0.5*'Vehicle Specification'!$J$9*'Vehicle Specification'!$J$13*'Vehicle Specification'!$J$10*('Forces Acting on Vehicle'!C2729*'Forces Acting on Vehicle'!C2729)</f>
        <v>-1143.2688150960998</v>
      </c>
      <c r="G2729" s="20">
        <f>0.5*'Vehicle Specification'!$J$9*'Vehicle Specification'!$J$13*'Vehicle Specification'!$J$11*('Forces Acting on Vehicle'!C2729*'Forces Acting on Vehicle'!C2729)</f>
        <v>767.97084539889988</v>
      </c>
      <c r="H2729" s="20">
        <f>'Vehicle Specification'!$J$8-'Forces Acting on Vehicle'!F2729</f>
        <v>7127.3688150961007</v>
      </c>
      <c r="I2729" s="20">
        <f>H2729*'Vehicle Specification'!$J$12</f>
        <v>142.54737630192201</v>
      </c>
      <c r="J2729" s="20">
        <f>E2729+'Forces Acting on Vehicle'!G2729+'Forces Acting on Vehicle'!I2729</f>
        <v>1895.1493917584132</v>
      </c>
      <c r="K2729" s="22">
        <f t="shared" si="126"/>
        <v>89640.566230172946</v>
      </c>
      <c r="L2729" s="21">
        <f t="shared" si="127"/>
        <v>89640.566230172946</v>
      </c>
      <c r="M2729" s="20" t="str">
        <f t="shared" si="128"/>
        <v>0</v>
      </c>
    </row>
    <row r="2730" spans="1:13" x14ac:dyDescent="0.2">
      <c r="A2730" s="5">
        <v>53.203000000000003</v>
      </c>
      <c r="B2730" s="5">
        <v>2214</v>
      </c>
      <c r="C2730" s="5">
        <v>47.3</v>
      </c>
      <c r="D2730" s="12">
        <v>1.5990765010114298</v>
      </c>
      <c r="E2730" s="20">
        <f>'Vehicle Specification'!$J$7*'Forces Acting on Vehicle'!D2730</f>
        <v>975.43666561697216</v>
      </c>
      <c r="F2730" s="20">
        <f>0.5*'Vehicle Specification'!$J$9*'Vehicle Specification'!$J$13*'Vehicle Specification'!$J$10*('Forces Acting on Vehicle'!C2730*'Forces Acting on Vehicle'!C2730)</f>
        <v>-1143.2688150960998</v>
      </c>
      <c r="G2730" s="20">
        <f>0.5*'Vehicle Specification'!$J$9*'Vehicle Specification'!$J$13*'Vehicle Specification'!$J$11*('Forces Acting on Vehicle'!C2730*'Forces Acting on Vehicle'!C2730)</f>
        <v>767.97084539889988</v>
      </c>
      <c r="H2730" s="20">
        <f>'Vehicle Specification'!$J$8-'Forces Acting on Vehicle'!F2730</f>
        <v>7127.3688150961007</v>
      </c>
      <c r="I2730" s="20">
        <f>H2730*'Vehicle Specification'!$J$12</f>
        <v>142.54737630192201</v>
      </c>
      <c r="J2730" s="20">
        <f>E2730+'Forces Acting on Vehicle'!G2730+'Forces Acting on Vehicle'!I2730</f>
        <v>1885.9548873177939</v>
      </c>
      <c r="K2730" s="22">
        <f t="shared" si="126"/>
        <v>89205.666170131648</v>
      </c>
      <c r="L2730" s="21">
        <f t="shared" si="127"/>
        <v>89205.666170131648</v>
      </c>
      <c r="M2730" s="20" t="str">
        <f t="shared" si="128"/>
        <v>0</v>
      </c>
    </row>
    <row r="2731" spans="1:13" x14ac:dyDescent="0.2">
      <c r="A2731" s="5">
        <v>53.222999999999999</v>
      </c>
      <c r="B2731" s="5">
        <v>2215</v>
      </c>
      <c r="C2731" s="5">
        <v>47.3</v>
      </c>
      <c r="D2731" s="12">
        <v>1.5976264054384739</v>
      </c>
      <c r="E2731" s="20">
        <f>'Vehicle Specification'!$J$7*'Forces Acting on Vehicle'!D2731</f>
        <v>974.55210731746911</v>
      </c>
      <c r="F2731" s="20">
        <f>0.5*'Vehicle Specification'!$J$9*'Vehicle Specification'!$J$13*'Vehicle Specification'!$J$10*('Forces Acting on Vehicle'!C2731*'Forces Acting on Vehicle'!C2731)</f>
        <v>-1143.2688150960998</v>
      </c>
      <c r="G2731" s="20">
        <f>0.5*'Vehicle Specification'!$J$9*'Vehicle Specification'!$J$13*'Vehicle Specification'!$J$11*('Forces Acting on Vehicle'!C2731*'Forces Acting on Vehicle'!C2731)</f>
        <v>767.97084539889988</v>
      </c>
      <c r="H2731" s="20">
        <f>'Vehicle Specification'!$J$8-'Forces Acting on Vehicle'!F2731</f>
        <v>7127.3688150961007</v>
      </c>
      <c r="I2731" s="20">
        <f>H2731*'Vehicle Specification'!$J$12</f>
        <v>142.54737630192201</v>
      </c>
      <c r="J2731" s="20">
        <f>E2731+'Forces Acting on Vehicle'!G2731+'Forces Acting on Vehicle'!I2731</f>
        <v>1885.070329018291</v>
      </c>
      <c r="K2731" s="22">
        <f t="shared" si="126"/>
        <v>89163.826562565155</v>
      </c>
      <c r="L2731" s="21">
        <f t="shared" si="127"/>
        <v>89163.826562565155</v>
      </c>
      <c r="M2731" s="20" t="str">
        <f t="shared" si="128"/>
        <v>0</v>
      </c>
    </row>
    <row r="2732" spans="1:13" x14ac:dyDescent="0.2">
      <c r="A2732" s="5">
        <v>53.241999999999997</v>
      </c>
      <c r="B2732" s="5">
        <v>2216</v>
      </c>
      <c r="C2732" s="5">
        <v>47.4</v>
      </c>
      <c r="D2732" s="12">
        <v>1.6004819058804944</v>
      </c>
      <c r="E2732" s="20">
        <f>'Vehicle Specification'!$J$7*'Forces Acting on Vehicle'!D2732</f>
        <v>976.29396258710165</v>
      </c>
      <c r="F2732" s="20">
        <f>0.5*'Vehicle Specification'!$J$9*'Vehicle Specification'!$J$13*'Vehicle Specification'!$J$10*('Forces Acting on Vehicle'!C2732*'Forces Acting on Vehicle'!C2732)</f>
        <v>-1148.1080427684001</v>
      </c>
      <c r="G2732" s="20">
        <f>0.5*'Vehicle Specification'!$J$9*'Vehicle Specification'!$J$13*'Vehicle Specification'!$J$11*('Forces Acting on Vehicle'!C2732*'Forces Acting on Vehicle'!C2732)</f>
        <v>771.2215120116</v>
      </c>
      <c r="H2732" s="20">
        <f>'Vehicle Specification'!$J$8-'Forces Acting on Vehicle'!F2732</f>
        <v>7132.2080427684004</v>
      </c>
      <c r="I2732" s="20">
        <f>H2732*'Vehicle Specification'!$J$12</f>
        <v>142.644160855368</v>
      </c>
      <c r="J2732" s="20">
        <f>E2732+'Forces Acting on Vehicle'!G2732+'Forces Acting on Vehicle'!I2732</f>
        <v>1890.1596354540695</v>
      </c>
      <c r="K2732" s="22">
        <f t="shared" si="126"/>
        <v>89593.566720522897</v>
      </c>
      <c r="L2732" s="21">
        <f t="shared" si="127"/>
        <v>89593.566720522897</v>
      </c>
      <c r="M2732" s="20" t="str">
        <f t="shared" si="128"/>
        <v>0</v>
      </c>
    </row>
    <row r="2733" spans="1:13" x14ac:dyDescent="0.2">
      <c r="A2733" s="5">
        <v>53.262</v>
      </c>
      <c r="B2733" s="5">
        <v>2217</v>
      </c>
      <c r="C2733" s="5">
        <v>47.4</v>
      </c>
      <c r="D2733" s="12">
        <v>1.6207510545481085</v>
      </c>
      <c r="E2733" s="20">
        <f>'Vehicle Specification'!$J$7*'Forces Acting on Vehicle'!D2733</f>
        <v>988.65814327434623</v>
      </c>
      <c r="F2733" s="20">
        <f>0.5*'Vehicle Specification'!$J$9*'Vehicle Specification'!$J$13*'Vehicle Specification'!$J$10*('Forces Acting on Vehicle'!C2733*'Forces Acting on Vehicle'!C2733)</f>
        <v>-1148.1080427684001</v>
      </c>
      <c r="G2733" s="20">
        <f>0.5*'Vehicle Specification'!$J$9*'Vehicle Specification'!$J$13*'Vehicle Specification'!$J$11*('Forces Acting on Vehicle'!C2733*'Forces Acting on Vehicle'!C2733)</f>
        <v>771.2215120116</v>
      </c>
      <c r="H2733" s="20">
        <f>'Vehicle Specification'!$J$8-'Forces Acting on Vehicle'!F2733</f>
        <v>7132.2080427684004</v>
      </c>
      <c r="I2733" s="20">
        <f>H2733*'Vehicle Specification'!$J$12</f>
        <v>142.644160855368</v>
      </c>
      <c r="J2733" s="20">
        <f>E2733+'Forces Acting on Vehicle'!G2733+'Forces Acting on Vehicle'!I2733</f>
        <v>1902.5238161413142</v>
      </c>
      <c r="K2733" s="22">
        <f t="shared" si="126"/>
        <v>90179.628885098296</v>
      </c>
      <c r="L2733" s="21">
        <f t="shared" si="127"/>
        <v>90179.628885098296</v>
      </c>
      <c r="M2733" s="20" t="str">
        <f t="shared" si="128"/>
        <v>0</v>
      </c>
    </row>
    <row r="2734" spans="1:13" x14ac:dyDescent="0.2">
      <c r="A2734" s="5">
        <v>53.280999999999999</v>
      </c>
      <c r="B2734" s="5">
        <v>2218</v>
      </c>
      <c r="C2734" s="5">
        <v>47.5</v>
      </c>
      <c r="D2734" s="12">
        <v>1.6057940369404304</v>
      </c>
      <c r="E2734" s="20">
        <f>'Vehicle Specification'!$J$7*'Forces Acting on Vehicle'!D2734</f>
        <v>979.5343625336626</v>
      </c>
      <c r="F2734" s="20">
        <f>0.5*'Vehicle Specification'!$J$9*'Vehicle Specification'!$J$13*'Vehicle Specification'!$J$10*('Forces Acting on Vehicle'!C2734*'Forces Acting on Vehicle'!C2734)</f>
        <v>-1152.9574905625002</v>
      </c>
      <c r="G2734" s="20">
        <f>0.5*'Vehicle Specification'!$J$9*'Vehicle Specification'!$J$13*'Vehicle Specification'!$J$11*('Forces Acting on Vehicle'!C2734*'Forces Acting on Vehicle'!C2734)</f>
        <v>774.47904381250009</v>
      </c>
      <c r="H2734" s="20">
        <f>'Vehicle Specification'!$J$8-'Forces Acting on Vehicle'!F2734</f>
        <v>7137.0574905625008</v>
      </c>
      <c r="I2734" s="20">
        <f>H2734*'Vehicle Specification'!$J$12</f>
        <v>142.74114981125001</v>
      </c>
      <c r="J2734" s="20">
        <f>E2734+'Forces Acting on Vehicle'!G2734+'Forces Acting on Vehicle'!I2734</f>
        <v>1896.7545561574129</v>
      </c>
      <c r="K2734" s="22">
        <f t="shared" si="126"/>
        <v>90095.841417477117</v>
      </c>
      <c r="L2734" s="21">
        <f t="shared" si="127"/>
        <v>90095.841417477117</v>
      </c>
      <c r="M2734" s="20" t="str">
        <f t="shared" si="128"/>
        <v>0</v>
      </c>
    </row>
    <row r="2735" spans="1:13" x14ac:dyDescent="0.2">
      <c r="A2735" s="5">
        <v>53.301000000000002</v>
      </c>
      <c r="B2735" s="5">
        <v>2219</v>
      </c>
      <c r="C2735" s="5">
        <v>47.5</v>
      </c>
      <c r="D2735" s="12">
        <v>1.5845309469286348</v>
      </c>
      <c r="E2735" s="20">
        <f>'Vehicle Specification'!$J$7*'Forces Acting on Vehicle'!D2735</f>
        <v>966.56387762646727</v>
      </c>
      <c r="F2735" s="20">
        <f>0.5*'Vehicle Specification'!$J$9*'Vehicle Specification'!$J$13*'Vehicle Specification'!$J$10*('Forces Acting on Vehicle'!C2735*'Forces Acting on Vehicle'!C2735)</f>
        <v>-1152.9574905625002</v>
      </c>
      <c r="G2735" s="20">
        <f>0.5*'Vehicle Specification'!$J$9*'Vehicle Specification'!$J$13*'Vehicle Specification'!$J$11*('Forces Acting on Vehicle'!C2735*'Forces Acting on Vehicle'!C2735)</f>
        <v>774.47904381250009</v>
      </c>
      <c r="H2735" s="20">
        <f>'Vehicle Specification'!$J$8-'Forces Acting on Vehicle'!F2735</f>
        <v>7137.0574905625008</v>
      </c>
      <c r="I2735" s="20">
        <f>H2735*'Vehicle Specification'!$J$12</f>
        <v>142.74114981125001</v>
      </c>
      <c r="J2735" s="20">
        <f>E2735+'Forces Acting on Vehicle'!G2735+'Forces Acting on Vehicle'!I2735</f>
        <v>1883.7840712502175</v>
      </c>
      <c r="K2735" s="22">
        <f t="shared" si="126"/>
        <v>89479.743384385336</v>
      </c>
      <c r="L2735" s="21">
        <f t="shared" si="127"/>
        <v>89479.743384385336</v>
      </c>
      <c r="M2735" s="20" t="str">
        <f t="shared" si="128"/>
        <v>0</v>
      </c>
    </row>
    <row r="2736" spans="1:13" x14ac:dyDescent="0.2">
      <c r="A2736" s="5">
        <v>53.32</v>
      </c>
      <c r="B2736" s="5">
        <v>2220</v>
      </c>
      <c r="C2736" s="5">
        <v>47.5</v>
      </c>
      <c r="D2736" s="12">
        <v>1.5574528438881527</v>
      </c>
      <c r="E2736" s="20">
        <f>'Vehicle Specification'!$J$7*'Forces Acting on Vehicle'!D2736</f>
        <v>950.04623477177313</v>
      </c>
      <c r="F2736" s="20">
        <f>0.5*'Vehicle Specification'!$J$9*'Vehicle Specification'!$J$13*'Vehicle Specification'!$J$10*('Forces Acting on Vehicle'!C2736*'Forces Acting on Vehicle'!C2736)</f>
        <v>-1152.9574905625002</v>
      </c>
      <c r="G2736" s="20">
        <f>0.5*'Vehicle Specification'!$J$9*'Vehicle Specification'!$J$13*'Vehicle Specification'!$J$11*('Forces Acting on Vehicle'!C2736*'Forces Acting on Vehicle'!C2736)</f>
        <v>774.47904381250009</v>
      </c>
      <c r="H2736" s="20">
        <f>'Vehicle Specification'!$J$8-'Forces Acting on Vehicle'!F2736</f>
        <v>7137.0574905625008</v>
      </c>
      <c r="I2736" s="20">
        <f>H2736*'Vehicle Specification'!$J$12</f>
        <v>142.74114981125001</v>
      </c>
      <c r="J2736" s="20">
        <f>E2736+'Forces Acting on Vehicle'!G2736+'Forces Acting on Vehicle'!I2736</f>
        <v>1867.2664283955232</v>
      </c>
      <c r="K2736" s="22">
        <f t="shared" si="126"/>
        <v>88695.155348787361</v>
      </c>
      <c r="L2736" s="21">
        <f t="shared" si="127"/>
        <v>88695.155348787361</v>
      </c>
      <c r="M2736" s="20" t="str">
        <f t="shared" si="128"/>
        <v>0</v>
      </c>
    </row>
    <row r="2737" spans="1:13" x14ac:dyDescent="0.2">
      <c r="A2737" s="5">
        <v>53.34</v>
      </c>
      <c r="B2737" s="5">
        <v>2221</v>
      </c>
      <c r="C2737" s="5">
        <v>47.6</v>
      </c>
      <c r="D2737" s="12">
        <v>1.5309370655983447</v>
      </c>
      <c r="E2737" s="20">
        <f>'Vehicle Specification'!$J$7*'Forces Acting on Vehicle'!D2737</f>
        <v>933.87161001499032</v>
      </c>
      <c r="F2737" s="20">
        <f>0.5*'Vehicle Specification'!$J$9*'Vehicle Specification'!$J$13*'Vehicle Specification'!$J$10*('Forces Acting on Vehicle'!C2737*'Forces Acting on Vehicle'!C2737)</f>
        <v>-1157.8171584784002</v>
      </c>
      <c r="G2737" s="20">
        <f>0.5*'Vehicle Specification'!$J$9*'Vehicle Specification'!$J$13*'Vehicle Specification'!$J$11*('Forces Acting on Vehicle'!C2737*'Forces Acting on Vehicle'!C2737)</f>
        <v>777.74344080160017</v>
      </c>
      <c r="H2737" s="20">
        <f>'Vehicle Specification'!$J$8-'Forces Acting on Vehicle'!F2737</f>
        <v>7141.9171584784008</v>
      </c>
      <c r="I2737" s="20">
        <f>H2737*'Vehicle Specification'!$J$12</f>
        <v>142.83834316956802</v>
      </c>
      <c r="J2737" s="20">
        <f>E2737+'Forces Acting on Vehicle'!G2737+'Forces Acting on Vehicle'!I2737</f>
        <v>1854.4533939861585</v>
      </c>
      <c r="K2737" s="22">
        <f t="shared" si="126"/>
        <v>88271.981553741149</v>
      </c>
      <c r="L2737" s="21">
        <f t="shared" si="127"/>
        <v>88271.981553741149</v>
      </c>
      <c r="M2737" s="20" t="str">
        <f t="shared" si="128"/>
        <v>0</v>
      </c>
    </row>
    <row r="2738" spans="1:13" x14ac:dyDescent="0.2">
      <c r="A2738" s="5">
        <v>53.359000000000002</v>
      </c>
      <c r="B2738" s="5">
        <v>2222</v>
      </c>
      <c r="C2738" s="5">
        <v>47.6</v>
      </c>
      <c r="D2738" s="12">
        <v>1.5353128383212369</v>
      </c>
      <c r="E2738" s="20">
        <f>'Vehicle Specification'!$J$7*'Forces Acting on Vehicle'!D2738</f>
        <v>936.54083137595455</v>
      </c>
      <c r="F2738" s="20">
        <f>0.5*'Vehicle Specification'!$J$9*'Vehicle Specification'!$J$13*'Vehicle Specification'!$J$10*('Forces Acting on Vehicle'!C2738*'Forces Acting on Vehicle'!C2738)</f>
        <v>-1157.8171584784002</v>
      </c>
      <c r="G2738" s="20">
        <f>0.5*'Vehicle Specification'!$J$9*'Vehicle Specification'!$J$13*'Vehicle Specification'!$J$11*('Forces Acting on Vehicle'!C2738*'Forces Acting on Vehicle'!C2738)</f>
        <v>777.74344080160017</v>
      </c>
      <c r="H2738" s="20">
        <f>'Vehicle Specification'!$J$8-'Forces Acting on Vehicle'!F2738</f>
        <v>7141.9171584784008</v>
      </c>
      <c r="I2738" s="20">
        <f>H2738*'Vehicle Specification'!$J$12</f>
        <v>142.83834316956802</v>
      </c>
      <c r="J2738" s="20">
        <f>E2738+'Forces Acting on Vehicle'!G2738+'Forces Acting on Vehicle'!I2738</f>
        <v>1857.1226153471225</v>
      </c>
      <c r="K2738" s="22">
        <f t="shared" si="126"/>
        <v>88399.036490523038</v>
      </c>
      <c r="L2738" s="21">
        <f t="shared" si="127"/>
        <v>88399.036490523038</v>
      </c>
      <c r="M2738" s="20" t="str">
        <f t="shared" si="128"/>
        <v>0</v>
      </c>
    </row>
    <row r="2739" spans="1:13" x14ac:dyDescent="0.2">
      <c r="A2739" s="5">
        <v>53.378999999999998</v>
      </c>
      <c r="B2739" s="5">
        <v>2222</v>
      </c>
      <c r="C2739" s="5">
        <v>47.7</v>
      </c>
      <c r="D2739" s="12">
        <v>1.5645211226226123</v>
      </c>
      <c r="E2739" s="20">
        <f>'Vehicle Specification'!$J$7*'Forces Acting on Vehicle'!D2739</f>
        <v>954.35788479979351</v>
      </c>
      <c r="F2739" s="20">
        <f>0.5*'Vehicle Specification'!$J$9*'Vehicle Specification'!$J$13*'Vehicle Specification'!$J$10*('Forces Acting on Vehicle'!C2739*'Forces Acting on Vehicle'!C2739)</f>
        <v>-1162.6870465161003</v>
      </c>
      <c r="G2739" s="20">
        <f>0.5*'Vehicle Specification'!$J$9*'Vehicle Specification'!$J$13*'Vehicle Specification'!$J$11*('Forces Acting on Vehicle'!C2739*'Forces Acting on Vehicle'!C2739)</f>
        <v>781.01470297890023</v>
      </c>
      <c r="H2739" s="20">
        <f>'Vehicle Specification'!$J$8-'Forces Acting on Vehicle'!F2739</f>
        <v>7146.7870465161004</v>
      </c>
      <c r="I2739" s="20">
        <f>H2739*'Vehicle Specification'!$J$12</f>
        <v>142.935740930322</v>
      </c>
      <c r="J2739" s="20">
        <f>E2739+'Forces Acting on Vehicle'!G2739+'Forces Acting on Vehicle'!I2739</f>
        <v>1878.3083287090158</v>
      </c>
      <c r="K2739" s="22">
        <f t="shared" si="126"/>
        <v>89595.307279420056</v>
      </c>
      <c r="L2739" s="21">
        <f t="shared" si="127"/>
        <v>89595.307279420056</v>
      </c>
      <c r="M2739" s="20" t="str">
        <f t="shared" si="128"/>
        <v>0</v>
      </c>
    </row>
    <row r="2740" spans="1:13" x14ac:dyDescent="0.2">
      <c r="A2740" s="5">
        <v>53.398000000000003</v>
      </c>
      <c r="B2740" s="5">
        <v>2223</v>
      </c>
      <c r="C2740" s="5">
        <v>47.7</v>
      </c>
      <c r="D2740" s="12">
        <v>1.6157473908303277</v>
      </c>
      <c r="E2740" s="20">
        <f>'Vehicle Specification'!$J$7*'Forces Acting on Vehicle'!D2740</f>
        <v>985.60590840649991</v>
      </c>
      <c r="F2740" s="20">
        <f>0.5*'Vehicle Specification'!$J$9*'Vehicle Specification'!$J$13*'Vehicle Specification'!$J$10*('Forces Acting on Vehicle'!C2740*'Forces Acting on Vehicle'!C2740)</f>
        <v>-1162.6870465161003</v>
      </c>
      <c r="G2740" s="20">
        <f>0.5*'Vehicle Specification'!$J$9*'Vehicle Specification'!$J$13*'Vehicle Specification'!$J$11*('Forces Acting on Vehicle'!C2740*'Forces Acting on Vehicle'!C2740)</f>
        <v>781.01470297890023</v>
      </c>
      <c r="H2740" s="20">
        <f>'Vehicle Specification'!$J$8-'Forces Acting on Vehicle'!F2740</f>
        <v>7146.7870465161004</v>
      </c>
      <c r="I2740" s="20">
        <f>H2740*'Vehicle Specification'!$J$12</f>
        <v>142.935740930322</v>
      </c>
      <c r="J2740" s="20">
        <f>E2740+'Forces Acting on Vehicle'!G2740+'Forces Acting on Vehicle'!I2740</f>
        <v>1909.5563523157221</v>
      </c>
      <c r="K2740" s="22">
        <f t="shared" si="126"/>
        <v>91085.83800545994</v>
      </c>
      <c r="L2740" s="21">
        <f t="shared" si="127"/>
        <v>91085.83800545994</v>
      </c>
      <c r="M2740" s="20" t="str">
        <f t="shared" si="128"/>
        <v>0</v>
      </c>
    </row>
    <row r="2741" spans="1:13" x14ac:dyDescent="0.2">
      <c r="A2741" s="5">
        <v>53.417999999999999</v>
      </c>
      <c r="B2741" s="5">
        <v>2224</v>
      </c>
      <c r="C2741" s="5">
        <v>47.7</v>
      </c>
      <c r="D2741" s="12">
        <v>1.6824638218497425</v>
      </c>
      <c r="E2741" s="20">
        <f>'Vehicle Specification'!$J$7*'Forces Acting on Vehicle'!D2741</f>
        <v>1026.302931328343</v>
      </c>
      <c r="F2741" s="20">
        <f>0.5*'Vehicle Specification'!$J$9*'Vehicle Specification'!$J$13*'Vehicle Specification'!$J$10*('Forces Acting on Vehicle'!C2741*'Forces Acting on Vehicle'!C2741)</f>
        <v>-1162.6870465161003</v>
      </c>
      <c r="G2741" s="20">
        <f>0.5*'Vehicle Specification'!$J$9*'Vehicle Specification'!$J$13*'Vehicle Specification'!$J$11*('Forces Acting on Vehicle'!C2741*'Forces Acting on Vehicle'!C2741)</f>
        <v>781.01470297890023</v>
      </c>
      <c r="H2741" s="20">
        <f>'Vehicle Specification'!$J$8-'Forces Acting on Vehicle'!F2741</f>
        <v>7146.7870465161004</v>
      </c>
      <c r="I2741" s="20">
        <f>H2741*'Vehicle Specification'!$J$12</f>
        <v>142.935740930322</v>
      </c>
      <c r="J2741" s="20">
        <f>E2741+'Forces Acting on Vehicle'!G2741+'Forces Acting on Vehicle'!I2741</f>
        <v>1950.2533752375653</v>
      </c>
      <c r="K2741" s="22">
        <f t="shared" si="126"/>
        <v>93027.08599883187</v>
      </c>
      <c r="L2741" s="21">
        <f t="shared" si="127"/>
        <v>93027.08599883187</v>
      </c>
      <c r="M2741" s="20" t="str">
        <f t="shared" si="128"/>
        <v>0</v>
      </c>
    </row>
    <row r="2742" spans="1:13" x14ac:dyDescent="0.2">
      <c r="A2742" s="5">
        <v>53.438000000000002</v>
      </c>
      <c r="B2742" s="5">
        <v>2225</v>
      </c>
      <c r="C2742" s="5">
        <v>47.8</v>
      </c>
      <c r="D2742" s="12">
        <v>1.7333550984882657</v>
      </c>
      <c r="E2742" s="20">
        <f>'Vehicle Specification'!$J$7*'Forces Acting on Vehicle'!D2742</f>
        <v>1057.3466100778421</v>
      </c>
      <c r="F2742" s="20">
        <f>0.5*'Vehicle Specification'!$J$9*'Vehicle Specification'!$J$13*'Vehicle Specification'!$J$10*('Forces Acting on Vehicle'!C2742*'Forces Acting on Vehicle'!C2742)</f>
        <v>-1167.5671546756</v>
      </c>
      <c r="G2742" s="20">
        <f>0.5*'Vehicle Specification'!$J$9*'Vehicle Specification'!$J$13*'Vehicle Specification'!$J$11*('Forces Acting on Vehicle'!C2742*'Forces Acting on Vehicle'!C2742)</f>
        <v>784.29283034440004</v>
      </c>
      <c r="H2742" s="20">
        <f>'Vehicle Specification'!$J$8-'Forces Acting on Vehicle'!F2742</f>
        <v>7151.6671546756006</v>
      </c>
      <c r="I2742" s="20">
        <f>H2742*'Vehicle Specification'!$J$12</f>
        <v>143.033343093512</v>
      </c>
      <c r="J2742" s="20">
        <f>E2742+'Forces Acting on Vehicle'!G2742+'Forces Acting on Vehicle'!I2742</f>
        <v>1984.6727835157542</v>
      </c>
      <c r="K2742" s="22">
        <f t="shared" si="126"/>
        <v>94867.359052053042</v>
      </c>
      <c r="L2742" s="21">
        <f t="shared" si="127"/>
        <v>94867.359052053042</v>
      </c>
      <c r="M2742" s="20" t="str">
        <f t="shared" si="128"/>
        <v>0</v>
      </c>
    </row>
    <row r="2743" spans="1:13" x14ac:dyDescent="0.2">
      <c r="A2743" s="5">
        <v>53.457000000000001</v>
      </c>
      <c r="B2743" s="5">
        <v>2226</v>
      </c>
      <c r="C2743" s="5">
        <v>47.8</v>
      </c>
      <c r="D2743" s="12">
        <v>1.711850436653757</v>
      </c>
      <c r="E2743" s="20">
        <f>'Vehicle Specification'!$J$7*'Forces Acting on Vehicle'!D2743</f>
        <v>1044.2287663587917</v>
      </c>
      <c r="F2743" s="20">
        <f>0.5*'Vehicle Specification'!$J$9*'Vehicle Specification'!$J$13*'Vehicle Specification'!$J$10*('Forces Acting on Vehicle'!C2743*'Forces Acting on Vehicle'!C2743)</f>
        <v>-1167.5671546756</v>
      </c>
      <c r="G2743" s="20">
        <f>0.5*'Vehicle Specification'!$J$9*'Vehicle Specification'!$J$13*'Vehicle Specification'!$J$11*('Forces Acting on Vehicle'!C2743*'Forces Acting on Vehicle'!C2743)</f>
        <v>784.29283034440004</v>
      </c>
      <c r="H2743" s="20">
        <f>'Vehicle Specification'!$J$8-'Forces Acting on Vehicle'!F2743</f>
        <v>7151.6671546756006</v>
      </c>
      <c r="I2743" s="20">
        <f>H2743*'Vehicle Specification'!$J$12</f>
        <v>143.033343093512</v>
      </c>
      <c r="J2743" s="20">
        <f>E2743+'Forces Acting on Vehicle'!G2743+'Forces Acting on Vehicle'!I2743</f>
        <v>1971.5549397967038</v>
      </c>
      <c r="K2743" s="22">
        <f t="shared" si="126"/>
        <v>94240.326122282437</v>
      </c>
      <c r="L2743" s="21">
        <f t="shared" si="127"/>
        <v>94240.326122282437</v>
      </c>
      <c r="M2743" s="20" t="str">
        <f t="shared" si="128"/>
        <v>0</v>
      </c>
    </row>
    <row r="2744" spans="1:13" x14ac:dyDescent="0.2">
      <c r="A2744" s="5">
        <v>53.476999999999997</v>
      </c>
      <c r="B2744" s="5">
        <v>2227</v>
      </c>
      <c r="C2744" s="5">
        <v>47.9</v>
      </c>
      <c r="D2744" s="12">
        <v>1.625752175229265</v>
      </c>
      <c r="E2744" s="20">
        <f>'Vehicle Specification'!$J$7*'Forces Acting on Vehicle'!D2744</f>
        <v>991.70882688985159</v>
      </c>
      <c r="F2744" s="20">
        <f>0.5*'Vehicle Specification'!$J$9*'Vehicle Specification'!$J$13*'Vehicle Specification'!$J$10*('Forces Acting on Vehicle'!C2744*'Forces Acting on Vehicle'!C2744)</f>
        <v>-1172.4574829569001</v>
      </c>
      <c r="G2744" s="20">
        <f>0.5*'Vehicle Specification'!$J$9*'Vehicle Specification'!$J$13*'Vehicle Specification'!$J$11*('Forces Acting on Vehicle'!C2744*'Forces Acting on Vehicle'!C2744)</f>
        <v>787.57782289810007</v>
      </c>
      <c r="H2744" s="20">
        <f>'Vehicle Specification'!$J$8-'Forces Acting on Vehicle'!F2744</f>
        <v>7156.5574829569005</v>
      </c>
      <c r="I2744" s="20">
        <f>H2744*'Vehicle Specification'!$J$12</f>
        <v>143.131149659138</v>
      </c>
      <c r="J2744" s="20">
        <f>E2744+'Forces Acting on Vehicle'!G2744+'Forces Acting on Vehicle'!I2744</f>
        <v>1922.4177994470897</v>
      </c>
      <c r="K2744" s="22">
        <f t="shared" ref="K2744:K2807" si="129">J2744*C2744</f>
        <v>92083.812593515599</v>
      </c>
      <c r="L2744" s="21">
        <f t="shared" si="127"/>
        <v>92083.812593515599</v>
      </c>
      <c r="M2744" s="20" t="str">
        <f t="shared" si="128"/>
        <v>0</v>
      </c>
    </row>
    <row r="2745" spans="1:13" x14ac:dyDescent="0.2">
      <c r="A2745" s="5">
        <v>53.496000000000002</v>
      </c>
      <c r="B2745" s="5">
        <v>2228</v>
      </c>
      <c r="C2745" s="5">
        <v>47.9</v>
      </c>
      <c r="D2745" s="12">
        <v>1.5507713944850816</v>
      </c>
      <c r="E2745" s="20">
        <f>'Vehicle Specification'!$J$7*'Forces Acting on Vehicle'!D2745</f>
        <v>945.97055063589983</v>
      </c>
      <c r="F2745" s="20">
        <f>0.5*'Vehicle Specification'!$J$9*'Vehicle Specification'!$J$13*'Vehicle Specification'!$J$10*('Forces Acting on Vehicle'!C2745*'Forces Acting on Vehicle'!C2745)</f>
        <v>-1172.4574829569001</v>
      </c>
      <c r="G2745" s="20">
        <f>0.5*'Vehicle Specification'!$J$9*'Vehicle Specification'!$J$13*'Vehicle Specification'!$J$11*('Forces Acting on Vehicle'!C2745*'Forces Acting on Vehicle'!C2745)</f>
        <v>787.57782289810007</v>
      </c>
      <c r="H2745" s="20">
        <f>'Vehicle Specification'!$J$8-'Forces Acting on Vehicle'!F2745</f>
        <v>7156.5574829569005</v>
      </c>
      <c r="I2745" s="20">
        <f>H2745*'Vehicle Specification'!$J$12</f>
        <v>143.131149659138</v>
      </c>
      <c r="J2745" s="20">
        <f>E2745+'Forces Acting on Vehicle'!G2745+'Forces Acting on Vehicle'!I2745</f>
        <v>1876.6795231931378</v>
      </c>
      <c r="K2745" s="22">
        <f t="shared" si="129"/>
        <v>89892.949160951292</v>
      </c>
      <c r="L2745" s="21">
        <f t="shared" si="127"/>
        <v>89892.949160951292</v>
      </c>
      <c r="M2745" s="20" t="str">
        <f t="shared" si="128"/>
        <v>0</v>
      </c>
    </row>
    <row r="2746" spans="1:13" x14ac:dyDescent="0.2">
      <c r="A2746" s="5">
        <v>53.515999999999998</v>
      </c>
      <c r="B2746" s="5">
        <v>2229</v>
      </c>
      <c r="C2746" s="5">
        <v>47.9</v>
      </c>
      <c r="D2746" s="12">
        <v>1.5405914797102074</v>
      </c>
      <c r="E2746" s="20">
        <f>'Vehicle Specification'!$J$7*'Forces Acting on Vehicle'!D2746</f>
        <v>939.76080262322648</v>
      </c>
      <c r="F2746" s="20">
        <f>0.5*'Vehicle Specification'!$J$9*'Vehicle Specification'!$J$13*'Vehicle Specification'!$J$10*('Forces Acting on Vehicle'!C2746*'Forces Acting on Vehicle'!C2746)</f>
        <v>-1172.4574829569001</v>
      </c>
      <c r="G2746" s="20">
        <f>0.5*'Vehicle Specification'!$J$9*'Vehicle Specification'!$J$13*'Vehicle Specification'!$J$11*('Forces Acting on Vehicle'!C2746*'Forces Acting on Vehicle'!C2746)</f>
        <v>787.57782289810007</v>
      </c>
      <c r="H2746" s="20">
        <f>'Vehicle Specification'!$J$8-'Forces Acting on Vehicle'!F2746</f>
        <v>7156.5574829569005</v>
      </c>
      <c r="I2746" s="20">
        <f>H2746*'Vehicle Specification'!$J$12</f>
        <v>143.131149659138</v>
      </c>
      <c r="J2746" s="20">
        <f>E2746+'Forces Acting on Vehicle'!G2746+'Forces Acting on Vehicle'!I2746</f>
        <v>1870.4697751804645</v>
      </c>
      <c r="K2746" s="22">
        <f t="shared" si="129"/>
        <v>89595.502231144244</v>
      </c>
      <c r="L2746" s="21">
        <f t="shared" si="127"/>
        <v>89595.502231144244</v>
      </c>
      <c r="M2746" s="20" t="str">
        <f t="shared" si="128"/>
        <v>0</v>
      </c>
    </row>
    <row r="2747" spans="1:13" x14ac:dyDescent="0.2">
      <c r="A2747" s="5">
        <v>53.534999999999997</v>
      </c>
      <c r="B2747" s="5">
        <v>2230</v>
      </c>
      <c r="C2747" s="5">
        <v>48</v>
      </c>
      <c r="D2747" s="12">
        <v>1.5801811631393239</v>
      </c>
      <c r="E2747" s="20">
        <f>'Vehicle Specification'!$J$7*'Forces Acting on Vehicle'!D2747</f>
        <v>963.91050951498755</v>
      </c>
      <c r="F2747" s="20">
        <f>0.5*'Vehicle Specification'!$J$9*'Vehicle Specification'!$J$13*'Vehicle Specification'!$J$10*('Forces Acting on Vehicle'!C2747*'Forces Acting on Vehicle'!C2747)</f>
        <v>-1177.3580313600003</v>
      </c>
      <c r="G2747" s="20">
        <f>0.5*'Vehicle Specification'!$J$9*'Vehicle Specification'!$J$13*'Vehicle Specification'!$J$11*('Forces Acting on Vehicle'!C2747*'Forces Acting on Vehicle'!C2747)</f>
        <v>790.86968064000007</v>
      </c>
      <c r="H2747" s="20">
        <f>'Vehicle Specification'!$J$8-'Forces Acting on Vehicle'!F2747</f>
        <v>7161.4580313600009</v>
      </c>
      <c r="I2747" s="20">
        <f>H2747*'Vehicle Specification'!$J$12</f>
        <v>143.22916062720003</v>
      </c>
      <c r="J2747" s="20">
        <f>E2747+'Forces Acting on Vehicle'!G2747+'Forces Acting on Vehicle'!I2747</f>
        <v>1898.0093507821875</v>
      </c>
      <c r="K2747" s="22">
        <f t="shared" si="129"/>
        <v>91104.448837545002</v>
      </c>
      <c r="L2747" s="21">
        <f t="shared" si="127"/>
        <v>91104.448837545002</v>
      </c>
      <c r="M2747" s="20" t="str">
        <f t="shared" si="128"/>
        <v>0</v>
      </c>
    </row>
    <row r="2748" spans="1:13" x14ac:dyDescent="0.2">
      <c r="A2748" s="5">
        <v>53.555</v>
      </c>
      <c r="B2748" s="5">
        <v>2231</v>
      </c>
      <c r="C2748" s="5">
        <v>48</v>
      </c>
      <c r="D2748" s="12">
        <v>1.6177437223457987</v>
      </c>
      <c r="E2748" s="20">
        <f>'Vehicle Specification'!$J$7*'Forces Acting on Vehicle'!D2748</f>
        <v>986.82367063093716</v>
      </c>
      <c r="F2748" s="20">
        <f>0.5*'Vehicle Specification'!$J$9*'Vehicle Specification'!$J$13*'Vehicle Specification'!$J$10*('Forces Acting on Vehicle'!C2748*'Forces Acting on Vehicle'!C2748)</f>
        <v>-1177.3580313600003</v>
      </c>
      <c r="G2748" s="20">
        <f>0.5*'Vehicle Specification'!$J$9*'Vehicle Specification'!$J$13*'Vehicle Specification'!$J$11*('Forces Acting on Vehicle'!C2748*'Forces Acting on Vehicle'!C2748)</f>
        <v>790.86968064000007</v>
      </c>
      <c r="H2748" s="20">
        <f>'Vehicle Specification'!$J$8-'Forces Acting on Vehicle'!F2748</f>
        <v>7161.4580313600009</v>
      </c>
      <c r="I2748" s="20">
        <f>H2748*'Vehicle Specification'!$J$12</f>
        <v>143.22916062720003</v>
      </c>
      <c r="J2748" s="20">
        <f>E2748+'Forces Acting on Vehicle'!G2748+'Forces Acting on Vehicle'!I2748</f>
        <v>1920.9225118981371</v>
      </c>
      <c r="K2748" s="22">
        <f t="shared" si="129"/>
        <v>92204.280571110576</v>
      </c>
      <c r="L2748" s="21">
        <f t="shared" si="127"/>
        <v>92204.280571110576</v>
      </c>
      <c r="M2748" s="20" t="str">
        <f t="shared" si="128"/>
        <v>0</v>
      </c>
    </row>
    <row r="2749" spans="1:13" x14ac:dyDescent="0.2">
      <c r="A2749" s="5">
        <v>53.573999999999998</v>
      </c>
      <c r="B2749" s="5">
        <v>2232</v>
      </c>
      <c r="C2749" s="5">
        <v>48.1</v>
      </c>
      <c r="D2749" s="12">
        <v>1.6056362998630318</v>
      </c>
      <c r="E2749" s="20">
        <f>'Vehicle Specification'!$J$7*'Forces Acting on Vehicle'!D2749</f>
        <v>979.43814291644935</v>
      </c>
      <c r="F2749" s="20">
        <f>0.5*'Vehicle Specification'!$J$9*'Vehicle Specification'!$J$13*'Vehicle Specification'!$J$10*('Forces Acting on Vehicle'!C2749*'Forces Acting on Vehicle'!C2749)</f>
        <v>-1182.2687998849003</v>
      </c>
      <c r="G2749" s="20">
        <f>0.5*'Vehicle Specification'!$J$9*'Vehicle Specification'!$J$13*'Vehicle Specification'!$J$11*('Forces Acting on Vehicle'!C2749*'Forces Acting on Vehicle'!C2749)</f>
        <v>794.16840357010017</v>
      </c>
      <c r="H2749" s="20">
        <f>'Vehicle Specification'!$J$8-'Forces Acting on Vehicle'!F2749</f>
        <v>7166.3687998849009</v>
      </c>
      <c r="I2749" s="20">
        <f>H2749*'Vehicle Specification'!$J$12</f>
        <v>143.32737599769803</v>
      </c>
      <c r="J2749" s="20">
        <f>E2749+'Forces Acting on Vehicle'!G2749+'Forces Acting on Vehicle'!I2749</f>
        <v>1916.9339224842477</v>
      </c>
      <c r="K2749" s="22">
        <f t="shared" si="129"/>
        <v>92204.521671492315</v>
      </c>
      <c r="L2749" s="21">
        <f t="shared" si="127"/>
        <v>92204.521671492315</v>
      </c>
      <c r="M2749" s="20" t="str">
        <f t="shared" si="128"/>
        <v>0</v>
      </c>
    </row>
    <row r="2750" spans="1:13" x14ac:dyDescent="0.2">
      <c r="A2750" s="5">
        <v>53.594000000000001</v>
      </c>
      <c r="B2750" s="5">
        <v>2233</v>
      </c>
      <c r="C2750" s="5">
        <v>48.1</v>
      </c>
      <c r="D2750" s="12">
        <v>1.5223879312093482</v>
      </c>
      <c r="E2750" s="20">
        <f>'Vehicle Specification'!$J$7*'Forces Acting on Vehicle'!D2750</f>
        <v>928.65663803770246</v>
      </c>
      <c r="F2750" s="20">
        <f>0.5*'Vehicle Specification'!$J$9*'Vehicle Specification'!$J$13*'Vehicle Specification'!$J$10*('Forces Acting on Vehicle'!C2750*'Forces Acting on Vehicle'!C2750)</f>
        <v>-1182.2687998849003</v>
      </c>
      <c r="G2750" s="20">
        <f>0.5*'Vehicle Specification'!$J$9*'Vehicle Specification'!$J$13*'Vehicle Specification'!$J$11*('Forces Acting on Vehicle'!C2750*'Forces Acting on Vehicle'!C2750)</f>
        <v>794.16840357010017</v>
      </c>
      <c r="H2750" s="20">
        <f>'Vehicle Specification'!$J$8-'Forces Acting on Vehicle'!F2750</f>
        <v>7166.3687998849009</v>
      </c>
      <c r="I2750" s="20">
        <f>H2750*'Vehicle Specification'!$J$12</f>
        <v>143.32737599769803</v>
      </c>
      <c r="J2750" s="20">
        <f>E2750+'Forces Acting on Vehicle'!G2750+'Forces Acting on Vehicle'!I2750</f>
        <v>1866.1524176055007</v>
      </c>
      <c r="K2750" s="22">
        <f t="shared" si="129"/>
        <v>89761.931286824591</v>
      </c>
      <c r="L2750" s="21">
        <f t="shared" si="127"/>
        <v>89761.931286824591</v>
      </c>
      <c r="M2750" s="20" t="str">
        <f t="shared" si="128"/>
        <v>0</v>
      </c>
    </row>
    <row r="2751" spans="1:13" x14ac:dyDescent="0.2">
      <c r="A2751" s="5">
        <v>53.613</v>
      </c>
      <c r="B2751" s="5">
        <v>2234</v>
      </c>
      <c r="C2751" s="5">
        <v>48.1</v>
      </c>
      <c r="D2751" s="12">
        <v>1.450512978218842</v>
      </c>
      <c r="E2751" s="20">
        <f>'Vehicle Specification'!$J$7*'Forces Acting on Vehicle'!D2751</f>
        <v>884.81291671349356</v>
      </c>
      <c r="F2751" s="20">
        <f>0.5*'Vehicle Specification'!$J$9*'Vehicle Specification'!$J$13*'Vehicle Specification'!$J$10*('Forces Acting on Vehicle'!C2751*'Forces Acting on Vehicle'!C2751)</f>
        <v>-1182.2687998849003</v>
      </c>
      <c r="G2751" s="20">
        <f>0.5*'Vehicle Specification'!$J$9*'Vehicle Specification'!$J$13*'Vehicle Specification'!$J$11*('Forces Acting on Vehicle'!C2751*'Forces Acting on Vehicle'!C2751)</f>
        <v>794.16840357010017</v>
      </c>
      <c r="H2751" s="20">
        <f>'Vehicle Specification'!$J$8-'Forces Acting on Vehicle'!F2751</f>
        <v>7166.3687998849009</v>
      </c>
      <c r="I2751" s="20">
        <f>H2751*'Vehicle Specification'!$J$12</f>
        <v>143.32737599769803</v>
      </c>
      <c r="J2751" s="20">
        <f>E2751+'Forces Acting on Vehicle'!G2751+'Forces Acting on Vehicle'!I2751</f>
        <v>1822.3086962812918</v>
      </c>
      <c r="K2751" s="22">
        <f t="shared" si="129"/>
        <v>87653.048291130137</v>
      </c>
      <c r="L2751" s="21">
        <f t="shared" si="127"/>
        <v>87653.048291130137</v>
      </c>
      <c r="M2751" s="20" t="str">
        <f t="shared" si="128"/>
        <v>0</v>
      </c>
    </row>
    <row r="2752" spans="1:13" x14ac:dyDescent="0.2">
      <c r="A2752" s="5">
        <v>53.633000000000003</v>
      </c>
      <c r="B2752" s="5">
        <v>2235</v>
      </c>
      <c r="C2752" s="5">
        <v>48.2</v>
      </c>
      <c r="D2752" s="12">
        <v>1.4131957586407975</v>
      </c>
      <c r="E2752" s="20">
        <f>'Vehicle Specification'!$J$7*'Forces Acting on Vehicle'!D2752</f>
        <v>862.04941277088642</v>
      </c>
      <c r="F2752" s="20">
        <f>0.5*'Vehicle Specification'!$J$9*'Vehicle Specification'!$J$13*'Vehicle Specification'!$J$10*('Forces Acting on Vehicle'!C2752*'Forces Acting on Vehicle'!C2752)</f>
        <v>-1187.1897885316002</v>
      </c>
      <c r="G2752" s="20">
        <f>0.5*'Vehicle Specification'!$J$9*'Vehicle Specification'!$J$13*'Vehicle Specification'!$J$11*('Forces Acting on Vehicle'!C2752*'Forces Acting on Vehicle'!C2752)</f>
        <v>797.47399168840013</v>
      </c>
      <c r="H2752" s="20">
        <f>'Vehicle Specification'!$J$8-'Forces Acting on Vehicle'!F2752</f>
        <v>7171.2897885316006</v>
      </c>
      <c r="I2752" s="20">
        <f>H2752*'Vehicle Specification'!$J$12</f>
        <v>143.42579577063202</v>
      </c>
      <c r="J2752" s="20">
        <f>E2752+'Forces Acting on Vehicle'!G2752+'Forces Acting on Vehicle'!I2752</f>
        <v>1802.9492002299187</v>
      </c>
      <c r="K2752" s="22">
        <f t="shared" si="129"/>
        <v>86902.151451082085</v>
      </c>
      <c r="L2752" s="21">
        <f t="shared" si="127"/>
        <v>86902.151451082085</v>
      </c>
      <c r="M2752" s="20" t="str">
        <f t="shared" si="128"/>
        <v>0</v>
      </c>
    </row>
    <row r="2753" spans="1:13" x14ac:dyDescent="0.2">
      <c r="A2753" s="5">
        <v>53.652000000000001</v>
      </c>
      <c r="B2753" s="5">
        <v>2236</v>
      </c>
      <c r="C2753" s="5">
        <v>48.2</v>
      </c>
      <c r="D2753" s="12">
        <v>1.4430422719680591</v>
      </c>
      <c r="E2753" s="20">
        <f>'Vehicle Specification'!$J$7*'Forces Acting on Vehicle'!D2753</f>
        <v>880.25578590051612</v>
      </c>
      <c r="F2753" s="20">
        <f>0.5*'Vehicle Specification'!$J$9*'Vehicle Specification'!$J$13*'Vehicle Specification'!$J$10*('Forces Acting on Vehicle'!C2753*'Forces Acting on Vehicle'!C2753)</f>
        <v>-1187.1897885316002</v>
      </c>
      <c r="G2753" s="20">
        <f>0.5*'Vehicle Specification'!$J$9*'Vehicle Specification'!$J$13*'Vehicle Specification'!$J$11*('Forces Acting on Vehicle'!C2753*'Forces Acting on Vehicle'!C2753)</f>
        <v>797.47399168840013</v>
      </c>
      <c r="H2753" s="20">
        <f>'Vehicle Specification'!$J$8-'Forces Acting on Vehicle'!F2753</f>
        <v>7171.2897885316006</v>
      </c>
      <c r="I2753" s="20">
        <f>H2753*'Vehicle Specification'!$J$12</f>
        <v>143.42579577063202</v>
      </c>
      <c r="J2753" s="20">
        <f>E2753+'Forces Acting on Vehicle'!G2753+'Forces Acting on Vehicle'!I2753</f>
        <v>1821.1555733595483</v>
      </c>
      <c r="K2753" s="22">
        <f t="shared" si="129"/>
        <v>87779.698635930225</v>
      </c>
      <c r="L2753" s="21">
        <f t="shared" si="127"/>
        <v>87779.698635930225</v>
      </c>
      <c r="M2753" s="20" t="str">
        <f t="shared" si="128"/>
        <v>0</v>
      </c>
    </row>
    <row r="2754" spans="1:13" x14ac:dyDescent="0.2">
      <c r="A2754" s="5">
        <v>53.671999999999997</v>
      </c>
      <c r="B2754" s="5">
        <v>2237</v>
      </c>
      <c r="C2754" s="5">
        <v>48.2</v>
      </c>
      <c r="D2754" s="12">
        <v>1.4867381087712297</v>
      </c>
      <c r="E2754" s="20">
        <f>'Vehicle Specification'!$J$7*'Forces Acting on Vehicle'!D2754</f>
        <v>906.91024635045017</v>
      </c>
      <c r="F2754" s="20">
        <f>0.5*'Vehicle Specification'!$J$9*'Vehicle Specification'!$J$13*'Vehicle Specification'!$J$10*('Forces Acting on Vehicle'!C2754*'Forces Acting on Vehicle'!C2754)</f>
        <v>-1187.1897885316002</v>
      </c>
      <c r="G2754" s="20">
        <f>0.5*'Vehicle Specification'!$J$9*'Vehicle Specification'!$J$13*'Vehicle Specification'!$J$11*('Forces Acting on Vehicle'!C2754*'Forces Acting on Vehicle'!C2754)</f>
        <v>797.47399168840013</v>
      </c>
      <c r="H2754" s="20">
        <f>'Vehicle Specification'!$J$8-'Forces Acting on Vehicle'!F2754</f>
        <v>7171.2897885316006</v>
      </c>
      <c r="I2754" s="20">
        <f>H2754*'Vehicle Specification'!$J$12</f>
        <v>143.42579577063202</v>
      </c>
      <c r="J2754" s="20">
        <f>E2754+'Forces Acting on Vehicle'!G2754+'Forces Acting on Vehicle'!I2754</f>
        <v>1847.8100338094823</v>
      </c>
      <c r="K2754" s="22">
        <f t="shared" si="129"/>
        <v>89064.443629617046</v>
      </c>
      <c r="L2754" s="21">
        <f t="shared" si="127"/>
        <v>89064.443629617046</v>
      </c>
      <c r="M2754" s="20" t="str">
        <f t="shared" si="128"/>
        <v>0</v>
      </c>
    </row>
    <row r="2755" spans="1:13" x14ac:dyDescent="0.2">
      <c r="A2755" s="5">
        <v>53.691000000000003</v>
      </c>
      <c r="B2755" s="5">
        <v>2237</v>
      </c>
      <c r="C2755" s="5">
        <v>48.3</v>
      </c>
      <c r="D2755" s="12">
        <v>1.5565854634918375</v>
      </c>
      <c r="E2755" s="20">
        <f>'Vehicle Specification'!$J$7*'Forces Acting on Vehicle'!D2755</f>
        <v>949.51713273002088</v>
      </c>
      <c r="F2755" s="20">
        <f>0.5*'Vehicle Specification'!$J$9*'Vehicle Specification'!$J$13*'Vehicle Specification'!$J$10*('Forces Acting on Vehicle'!C2755*'Forces Acting on Vehicle'!C2755)</f>
        <v>-1192.1209973001</v>
      </c>
      <c r="G2755" s="20">
        <f>0.5*'Vehicle Specification'!$J$9*'Vehicle Specification'!$J$13*'Vehicle Specification'!$J$11*('Forces Acting on Vehicle'!C2755*'Forces Acting on Vehicle'!C2755)</f>
        <v>800.78644499490008</v>
      </c>
      <c r="H2755" s="20">
        <f>'Vehicle Specification'!$J$8-'Forces Acting on Vehicle'!F2755</f>
        <v>7176.2209973001009</v>
      </c>
      <c r="I2755" s="20">
        <f>H2755*'Vehicle Specification'!$J$12</f>
        <v>143.52441994600201</v>
      </c>
      <c r="J2755" s="20">
        <f>E2755+'Forces Acting on Vehicle'!G2755+'Forces Acting on Vehicle'!I2755</f>
        <v>1893.8279976709232</v>
      </c>
      <c r="K2755" s="22">
        <f t="shared" si="129"/>
        <v>91471.892287505587</v>
      </c>
      <c r="L2755" s="21">
        <f t="shared" si="127"/>
        <v>91471.892287505587</v>
      </c>
      <c r="M2755" s="20" t="str">
        <f t="shared" si="128"/>
        <v>0</v>
      </c>
    </row>
    <row r="2756" spans="1:13" x14ac:dyDescent="0.2">
      <c r="A2756" s="5">
        <v>53.710999999999999</v>
      </c>
      <c r="B2756" s="5">
        <v>2238</v>
      </c>
      <c r="C2756" s="5">
        <v>48.3</v>
      </c>
      <c r="D2756" s="12">
        <v>1.63410075</v>
      </c>
      <c r="E2756" s="20">
        <f>'Vehicle Specification'!$J$7*'Forces Acting on Vehicle'!D2756</f>
        <v>996.80145749999997</v>
      </c>
      <c r="F2756" s="20">
        <f>0.5*'Vehicle Specification'!$J$9*'Vehicle Specification'!$J$13*'Vehicle Specification'!$J$10*('Forces Acting on Vehicle'!C2756*'Forces Acting on Vehicle'!C2756)</f>
        <v>-1192.1209973001</v>
      </c>
      <c r="G2756" s="20">
        <f>0.5*'Vehicle Specification'!$J$9*'Vehicle Specification'!$J$13*'Vehicle Specification'!$J$11*('Forces Acting on Vehicle'!C2756*'Forces Acting on Vehicle'!C2756)</f>
        <v>800.78644499490008</v>
      </c>
      <c r="H2756" s="20">
        <f>'Vehicle Specification'!$J$8-'Forces Acting on Vehicle'!F2756</f>
        <v>7176.2209973001009</v>
      </c>
      <c r="I2756" s="20">
        <f>H2756*'Vehicle Specification'!$J$12</f>
        <v>143.52441994600201</v>
      </c>
      <c r="J2756" s="20">
        <f>E2756+'Forces Acting on Vehicle'!G2756+'Forces Acting on Vehicle'!I2756</f>
        <v>1941.1123224409021</v>
      </c>
      <c r="K2756" s="22">
        <f t="shared" si="129"/>
        <v>93755.725173895567</v>
      </c>
      <c r="L2756" s="21">
        <f t="shared" si="127"/>
        <v>93755.725173895567</v>
      </c>
      <c r="M2756" s="20" t="str">
        <f t="shared" si="128"/>
        <v>0</v>
      </c>
    </row>
    <row r="2757" spans="1:13" x14ac:dyDescent="0.2">
      <c r="A2757" s="5">
        <v>53.73</v>
      </c>
      <c r="B2757" s="5">
        <v>2239</v>
      </c>
      <c r="C2757" s="5">
        <v>48.4</v>
      </c>
      <c r="D2757" s="12">
        <v>1.6852212254379426</v>
      </c>
      <c r="E2757" s="20">
        <f>'Vehicle Specification'!$J$7*'Forces Acting on Vehicle'!D2757</f>
        <v>1027.984947517145</v>
      </c>
      <c r="F2757" s="20">
        <f>0.5*'Vehicle Specification'!$J$9*'Vehicle Specification'!$J$13*'Vehicle Specification'!$J$10*('Forces Acting on Vehicle'!C2757*'Forces Acting on Vehicle'!C2757)</f>
        <v>-1197.0624261904002</v>
      </c>
      <c r="G2757" s="20">
        <f>0.5*'Vehicle Specification'!$J$9*'Vehicle Specification'!$J$13*'Vehicle Specification'!$J$11*('Forces Acting on Vehicle'!C2757*'Forces Acting on Vehicle'!C2757)</f>
        <v>804.10576348960012</v>
      </c>
      <c r="H2757" s="20">
        <f>'Vehicle Specification'!$J$8-'Forces Acting on Vehicle'!F2757</f>
        <v>7181.1624261904008</v>
      </c>
      <c r="I2757" s="20">
        <f>H2757*'Vehicle Specification'!$J$12</f>
        <v>143.62324852380803</v>
      </c>
      <c r="J2757" s="20">
        <f>E2757+'Forces Acting on Vehicle'!G2757+'Forces Acting on Vehicle'!I2757</f>
        <v>1975.7139595305532</v>
      </c>
      <c r="K2757" s="22">
        <f t="shared" si="129"/>
        <v>95624.55564127877</v>
      </c>
      <c r="L2757" s="21">
        <f t="shared" si="127"/>
        <v>95624.55564127877</v>
      </c>
      <c r="M2757" s="20" t="str">
        <f t="shared" si="128"/>
        <v>0</v>
      </c>
    </row>
    <row r="2758" spans="1:13" x14ac:dyDescent="0.2">
      <c r="A2758" s="5">
        <v>53.75</v>
      </c>
      <c r="B2758" s="5">
        <v>2240</v>
      </c>
      <c r="C2758" s="5">
        <v>48.4</v>
      </c>
      <c r="D2758" s="12">
        <v>1.6882696413840088</v>
      </c>
      <c r="E2758" s="20">
        <f>'Vehicle Specification'!$J$7*'Forces Acting on Vehicle'!D2758</f>
        <v>1029.8444812442453</v>
      </c>
      <c r="F2758" s="20">
        <f>0.5*'Vehicle Specification'!$J$9*'Vehicle Specification'!$J$13*'Vehicle Specification'!$J$10*('Forces Acting on Vehicle'!C2758*'Forces Acting on Vehicle'!C2758)</f>
        <v>-1197.0624261904002</v>
      </c>
      <c r="G2758" s="20">
        <f>0.5*'Vehicle Specification'!$J$9*'Vehicle Specification'!$J$13*'Vehicle Specification'!$J$11*('Forces Acting on Vehicle'!C2758*'Forces Acting on Vehicle'!C2758)</f>
        <v>804.10576348960012</v>
      </c>
      <c r="H2758" s="20">
        <f>'Vehicle Specification'!$J$8-'Forces Acting on Vehicle'!F2758</f>
        <v>7181.1624261904008</v>
      </c>
      <c r="I2758" s="20">
        <f>H2758*'Vehicle Specification'!$J$12</f>
        <v>143.62324852380803</v>
      </c>
      <c r="J2758" s="20">
        <f>E2758+'Forces Acting on Vehicle'!G2758+'Forces Acting on Vehicle'!I2758</f>
        <v>1977.5734932576536</v>
      </c>
      <c r="K2758" s="22">
        <f t="shared" si="129"/>
        <v>95714.557073670425</v>
      </c>
      <c r="L2758" s="21">
        <f t="shared" si="127"/>
        <v>95714.557073670425</v>
      </c>
      <c r="M2758" s="20" t="str">
        <f t="shared" si="128"/>
        <v>0</v>
      </c>
    </row>
    <row r="2759" spans="1:13" x14ac:dyDescent="0.2">
      <c r="A2759" s="5">
        <v>53.77</v>
      </c>
      <c r="B2759" s="5">
        <v>2241</v>
      </c>
      <c r="C2759" s="5">
        <v>48.4</v>
      </c>
      <c r="D2759" s="12">
        <v>1.6167097940245676</v>
      </c>
      <c r="E2759" s="20">
        <f>'Vehicle Specification'!$J$7*'Forces Acting on Vehicle'!D2759</f>
        <v>986.19297435498629</v>
      </c>
      <c r="F2759" s="20">
        <f>0.5*'Vehicle Specification'!$J$9*'Vehicle Specification'!$J$13*'Vehicle Specification'!$J$10*('Forces Acting on Vehicle'!C2759*'Forces Acting on Vehicle'!C2759)</f>
        <v>-1197.0624261904002</v>
      </c>
      <c r="G2759" s="20">
        <f>0.5*'Vehicle Specification'!$J$9*'Vehicle Specification'!$J$13*'Vehicle Specification'!$J$11*('Forces Acting on Vehicle'!C2759*'Forces Acting on Vehicle'!C2759)</f>
        <v>804.10576348960012</v>
      </c>
      <c r="H2759" s="20">
        <f>'Vehicle Specification'!$J$8-'Forces Acting on Vehicle'!F2759</f>
        <v>7181.1624261904008</v>
      </c>
      <c r="I2759" s="20">
        <f>H2759*'Vehicle Specification'!$J$12</f>
        <v>143.62324852380803</v>
      </c>
      <c r="J2759" s="20">
        <f>E2759+'Forces Acting on Vehicle'!G2759+'Forces Acting on Vehicle'!I2759</f>
        <v>1933.9219863683945</v>
      </c>
      <c r="K2759" s="22">
        <f t="shared" si="129"/>
        <v>93601.824140230296</v>
      </c>
      <c r="L2759" s="21">
        <f t="shared" ref="L2759:L2822" si="130">IF(K2759&lt;0,"0",K2759)</f>
        <v>93601.824140230296</v>
      </c>
      <c r="M2759" s="20" t="str">
        <f t="shared" ref="M2759:M2822" si="131">IF(K2759&gt;0, "0",K2759)</f>
        <v>0</v>
      </c>
    </row>
    <row r="2760" spans="1:13" x14ac:dyDescent="0.2">
      <c r="A2760" s="5">
        <v>53.789000000000001</v>
      </c>
      <c r="B2760" s="5">
        <v>2242</v>
      </c>
      <c r="C2760" s="5">
        <v>48.5</v>
      </c>
      <c r="D2760" s="12">
        <v>1.53692943547557</v>
      </c>
      <c r="E2760" s="20">
        <f>'Vehicle Specification'!$J$7*'Forces Acting on Vehicle'!D2760</f>
        <v>937.52695564009775</v>
      </c>
      <c r="F2760" s="20">
        <f>0.5*'Vehicle Specification'!$J$9*'Vehicle Specification'!$J$13*'Vehicle Specification'!$J$10*('Forces Acting on Vehicle'!C2760*'Forces Acting on Vehicle'!C2760)</f>
        <v>-1202.0140752025002</v>
      </c>
      <c r="G2760" s="20">
        <f>0.5*'Vehicle Specification'!$J$9*'Vehicle Specification'!$J$13*'Vehicle Specification'!$J$11*('Forces Acting on Vehicle'!C2760*'Forces Acting on Vehicle'!C2760)</f>
        <v>807.43194717250014</v>
      </c>
      <c r="H2760" s="20">
        <f>'Vehicle Specification'!$J$8-'Forces Acting on Vehicle'!F2760</f>
        <v>7186.1140752025003</v>
      </c>
      <c r="I2760" s="20">
        <f>H2760*'Vehicle Specification'!$J$12</f>
        <v>143.72228150405002</v>
      </c>
      <c r="J2760" s="20">
        <f>E2760+'Forces Acting on Vehicle'!G2760+'Forces Acting on Vehicle'!I2760</f>
        <v>1888.6811843166479</v>
      </c>
      <c r="K2760" s="22">
        <f t="shared" si="129"/>
        <v>91601.037439357417</v>
      </c>
      <c r="L2760" s="21">
        <f t="shared" si="130"/>
        <v>91601.037439357417</v>
      </c>
      <c r="M2760" s="20" t="str">
        <f t="shared" si="131"/>
        <v>0</v>
      </c>
    </row>
    <row r="2761" spans="1:13" x14ac:dyDescent="0.2">
      <c r="A2761" s="5">
        <v>53.808999999999997</v>
      </c>
      <c r="B2761" s="5">
        <v>2243</v>
      </c>
      <c r="C2761" s="5">
        <v>48.5</v>
      </c>
      <c r="D2761" s="12">
        <v>1.4631770780386302</v>
      </c>
      <c r="E2761" s="20">
        <f>'Vehicle Specification'!$J$7*'Forces Acting on Vehicle'!D2761</f>
        <v>892.53801760356441</v>
      </c>
      <c r="F2761" s="20">
        <f>0.5*'Vehicle Specification'!$J$9*'Vehicle Specification'!$J$13*'Vehicle Specification'!$J$10*('Forces Acting on Vehicle'!C2761*'Forces Acting on Vehicle'!C2761)</f>
        <v>-1202.0140752025002</v>
      </c>
      <c r="G2761" s="20">
        <f>0.5*'Vehicle Specification'!$J$9*'Vehicle Specification'!$J$13*'Vehicle Specification'!$J$11*('Forces Acting on Vehicle'!C2761*'Forces Acting on Vehicle'!C2761)</f>
        <v>807.43194717250014</v>
      </c>
      <c r="H2761" s="20">
        <f>'Vehicle Specification'!$J$8-'Forces Acting on Vehicle'!F2761</f>
        <v>7186.1140752025003</v>
      </c>
      <c r="I2761" s="20">
        <f>H2761*'Vehicle Specification'!$J$12</f>
        <v>143.72228150405002</v>
      </c>
      <c r="J2761" s="20">
        <f>E2761+'Forces Acting on Vehicle'!G2761+'Forces Acting on Vehicle'!I2761</f>
        <v>1843.6922462801144</v>
      </c>
      <c r="K2761" s="22">
        <f t="shared" si="129"/>
        <v>89419.073944585543</v>
      </c>
      <c r="L2761" s="21">
        <f t="shared" si="130"/>
        <v>89419.073944585543</v>
      </c>
      <c r="M2761" s="20" t="str">
        <f t="shared" si="131"/>
        <v>0</v>
      </c>
    </row>
    <row r="2762" spans="1:13" x14ac:dyDescent="0.2">
      <c r="A2762" s="5">
        <v>53.828000000000003</v>
      </c>
      <c r="B2762" s="5">
        <v>2244</v>
      </c>
      <c r="C2762" s="5">
        <v>48.5</v>
      </c>
      <c r="D2762" s="12">
        <v>1.4345813578998661</v>
      </c>
      <c r="E2762" s="20">
        <f>'Vehicle Specification'!$J$7*'Forces Acting on Vehicle'!D2762</f>
        <v>875.09462831891835</v>
      </c>
      <c r="F2762" s="20">
        <f>0.5*'Vehicle Specification'!$J$9*'Vehicle Specification'!$J$13*'Vehicle Specification'!$J$10*('Forces Acting on Vehicle'!C2762*'Forces Acting on Vehicle'!C2762)</f>
        <v>-1202.0140752025002</v>
      </c>
      <c r="G2762" s="20">
        <f>0.5*'Vehicle Specification'!$J$9*'Vehicle Specification'!$J$13*'Vehicle Specification'!$J$11*('Forces Acting on Vehicle'!C2762*'Forces Acting on Vehicle'!C2762)</f>
        <v>807.43194717250014</v>
      </c>
      <c r="H2762" s="20">
        <f>'Vehicle Specification'!$J$8-'Forces Acting on Vehicle'!F2762</f>
        <v>7186.1140752025003</v>
      </c>
      <c r="I2762" s="20">
        <f>H2762*'Vehicle Specification'!$J$12</f>
        <v>143.72228150405002</v>
      </c>
      <c r="J2762" s="20">
        <f>E2762+'Forces Acting on Vehicle'!G2762+'Forces Acting on Vehicle'!I2762</f>
        <v>1826.2488569954685</v>
      </c>
      <c r="K2762" s="22">
        <f t="shared" si="129"/>
        <v>88573.069564280217</v>
      </c>
      <c r="L2762" s="21">
        <f t="shared" si="130"/>
        <v>88573.069564280217</v>
      </c>
      <c r="M2762" s="20" t="str">
        <f t="shared" si="131"/>
        <v>0</v>
      </c>
    </row>
    <row r="2763" spans="1:13" x14ac:dyDescent="0.2">
      <c r="A2763" s="5">
        <v>53.847999999999999</v>
      </c>
      <c r="B2763" s="5">
        <v>2245</v>
      </c>
      <c r="C2763" s="5">
        <v>48.6</v>
      </c>
      <c r="D2763" s="12">
        <v>1.4247670555020788</v>
      </c>
      <c r="E2763" s="20">
        <f>'Vehicle Specification'!$J$7*'Forces Acting on Vehicle'!D2763</f>
        <v>869.10790385626808</v>
      </c>
      <c r="F2763" s="20">
        <f>0.5*'Vehicle Specification'!$J$9*'Vehicle Specification'!$J$13*'Vehicle Specification'!$J$10*('Forces Acting on Vehicle'!C2763*'Forces Acting on Vehicle'!C2763)</f>
        <v>-1206.9759443364003</v>
      </c>
      <c r="G2763" s="20">
        <f>0.5*'Vehicle Specification'!$J$9*'Vehicle Specification'!$J$13*'Vehicle Specification'!$J$11*('Forces Acting on Vehicle'!C2763*'Forces Acting on Vehicle'!C2763)</f>
        <v>810.76499604360015</v>
      </c>
      <c r="H2763" s="20">
        <f>'Vehicle Specification'!$J$8-'Forces Acting on Vehicle'!F2763</f>
        <v>7191.0759443364004</v>
      </c>
      <c r="I2763" s="20">
        <f>H2763*'Vehicle Specification'!$J$12</f>
        <v>143.821518886728</v>
      </c>
      <c r="J2763" s="20">
        <f>E2763+'Forces Acting on Vehicle'!G2763+'Forces Acting on Vehicle'!I2763</f>
        <v>1823.6944187865961</v>
      </c>
      <c r="K2763" s="22">
        <f t="shared" si="129"/>
        <v>88631.548753028575</v>
      </c>
      <c r="L2763" s="21">
        <f t="shared" si="130"/>
        <v>88631.548753028575</v>
      </c>
      <c r="M2763" s="20" t="str">
        <f t="shared" si="131"/>
        <v>0</v>
      </c>
    </row>
    <row r="2764" spans="1:13" x14ac:dyDescent="0.2">
      <c r="A2764" s="5">
        <v>53.866999999999997</v>
      </c>
      <c r="B2764" s="5">
        <v>2246</v>
      </c>
      <c r="C2764" s="5">
        <v>48.6</v>
      </c>
      <c r="D2764" s="12">
        <v>1.4159251649989335</v>
      </c>
      <c r="E2764" s="20">
        <f>'Vehicle Specification'!$J$7*'Forces Acting on Vehicle'!D2764</f>
        <v>863.7143506493494</v>
      </c>
      <c r="F2764" s="20">
        <f>0.5*'Vehicle Specification'!$J$9*'Vehicle Specification'!$J$13*'Vehicle Specification'!$J$10*('Forces Acting on Vehicle'!C2764*'Forces Acting on Vehicle'!C2764)</f>
        <v>-1206.9759443364003</v>
      </c>
      <c r="G2764" s="20">
        <f>0.5*'Vehicle Specification'!$J$9*'Vehicle Specification'!$J$13*'Vehicle Specification'!$J$11*('Forces Acting on Vehicle'!C2764*'Forces Acting on Vehicle'!C2764)</f>
        <v>810.76499604360015</v>
      </c>
      <c r="H2764" s="20">
        <f>'Vehicle Specification'!$J$8-'Forces Acting on Vehicle'!F2764</f>
        <v>7191.0759443364004</v>
      </c>
      <c r="I2764" s="20">
        <f>H2764*'Vehicle Specification'!$J$12</f>
        <v>143.821518886728</v>
      </c>
      <c r="J2764" s="20">
        <f>E2764+'Forces Acting on Vehicle'!G2764+'Forces Acting on Vehicle'!I2764</f>
        <v>1818.3008655796775</v>
      </c>
      <c r="K2764" s="22">
        <f t="shared" si="129"/>
        <v>88369.422067172331</v>
      </c>
      <c r="L2764" s="21">
        <f t="shared" si="130"/>
        <v>88369.422067172331</v>
      </c>
      <c r="M2764" s="20" t="str">
        <f t="shared" si="131"/>
        <v>0</v>
      </c>
    </row>
    <row r="2765" spans="1:13" x14ac:dyDescent="0.2">
      <c r="A2765" s="5">
        <v>53.887</v>
      </c>
      <c r="B2765" s="5">
        <v>2247</v>
      </c>
      <c r="C2765" s="5">
        <v>48.7</v>
      </c>
      <c r="D2765" s="12">
        <v>1.349347027536441</v>
      </c>
      <c r="E2765" s="20">
        <f>'Vehicle Specification'!$J$7*'Forces Acting on Vehicle'!D2765</f>
        <v>823.10168679722904</v>
      </c>
      <c r="F2765" s="20">
        <f>0.5*'Vehicle Specification'!$J$9*'Vehicle Specification'!$J$13*'Vehicle Specification'!$J$10*('Forces Acting on Vehicle'!C2765*'Forces Acting on Vehicle'!C2765)</f>
        <v>-1211.9480335921003</v>
      </c>
      <c r="G2765" s="20">
        <f>0.5*'Vehicle Specification'!$J$9*'Vehicle Specification'!$J$13*'Vehicle Specification'!$J$11*('Forces Acting on Vehicle'!C2765*'Forces Acting on Vehicle'!C2765)</f>
        <v>814.10491010290013</v>
      </c>
      <c r="H2765" s="20">
        <f>'Vehicle Specification'!$J$8-'Forces Acting on Vehicle'!F2765</f>
        <v>7196.0480335921002</v>
      </c>
      <c r="I2765" s="20">
        <f>H2765*'Vehicle Specification'!$J$12</f>
        <v>143.92096067184201</v>
      </c>
      <c r="J2765" s="20">
        <f>E2765+'Forces Acting on Vehicle'!G2765+'Forces Acting on Vehicle'!I2765</f>
        <v>1781.1275575719712</v>
      </c>
      <c r="K2765" s="22">
        <f t="shared" si="129"/>
        <v>86740.912053755004</v>
      </c>
      <c r="L2765" s="21">
        <f t="shared" si="130"/>
        <v>86740.912053755004</v>
      </c>
      <c r="M2765" s="20" t="str">
        <f t="shared" si="131"/>
        <v>0</v>
      </c>
    </row>
    <row r="2766" spans="1:13" x14ac:dyDescent="0.2">
      <c r="A2766" s="5">
        <v>53.905999999999999</v>
      </c>
      <c r="B2766" s="5">
        <v>2248</v>
      </c>
      <c r="C2766" s="5">
        <v>48.7</v>
      </c>
      <c r="D2766" s="12">
        <v>1.2038511403556849</v>
      </c>
      <c r="E2766" s="20">
        <f>'Vehicle Specification'!$J$7*'Forces Acting on Vehicle'!D2766</f>
        <v>734.34919561696779</v>
      </c>
      <c r="F2766" s="20">
        <f>0.5*'Vehicle Specification'!$J$9*'Vehicle Specification'!$J$13*'Vehicle Specification'!$J$10*('Forces Acting on Vehicle'!C2766*'Forces Acting on Vehicle'!C2766)</f>
        <v>-1211.9480335921003</v>
      </c>
      <c r="G2766" s="20">
        <f>0.5*'Vehicle Specification'!$J$9*'Vehicle Specification'!$J$13*'Vehicle Specification'!$J$11*('Forces Acting on Vehicle'!C2766*'Forces Acting on Vehicle'!C2766)</f>
        <v>814.10491010290013</v>
      </c>
      <c r="H2766" s="20">
        <f>'Vehicle Specification'!$J$8-'Forces Acting on Vehicle'!F2766</f>
        <v>7196.0480335921002</v>
      </c>
      <c r="I2766" s="20">
        <f>H2766*'Vehicle Specification'!$J$12</f>
        <v>143.92096067184201</v>
      </c>
      <c r="J2766" s="20">
        <f>E2766+'Forces Acting on Vehicle'!G2766+'Forces Acting on Vehicle'!I2766</f>
        <v>1692.3750663917101</v>
      </c>
      <c r="K2766" s="22">
        <f t="shared" si="129"/>
        <v>82418.665733276284</v>
      </c>
      <c r="L2766" s="21">
        <f t="shared" si="130"/>
        <v>82418.665733276284</v>
      </c>
      <c r="M2766" s="20" t="str">
        <f t="shared" si="131"/>
        <v>0</v>
      </c>
    </row>
    <row r="2767" spans="1:13" x14ac:dyDescent="0.2">
      <c r="A2767" s="5">
        <v>53.926000000000002</v>
      </c>
      <c r="B2767" s="5">
        <v>2249</v>
      </c>
      <c r="C2767" s="5">
        <v>48.7</v>
      </c>
      <c r="D2767" s="12">
        <v>1.0436381435420459</v>
      </c>
      <c r="E2767" s="20">
        <f>'Vehicle Specification'!$J$7*'Forces Acting on Vehicle'!D2767</f>
        <v>636.61926756064793</v>
      </c>
      <c r="F2767" s="20">
        <f>0.5*'Vehicle Specification'!$J$9*'Vehicle Specification'!$J$13*'Vehicle Specification'!$J$10*('Forces Acting on Vehicle'!C2767*'Forces Acting on Vehicle'!C2767)</f>
        <v>-1211.9480335921003</v>
      </c>
      <c r="G2767" s="20">
        <f>0.5*'Vehicle Specification'!$J$9*'Vehicle Specification'!$J$13*'Vehicle Specification'!$J$11*('Forces Acting on Vehicle'!C2767*'Forces Acting on Vehicle'!C2767)</f>
        <v>814.10491010290013</v>
      </c>
      <c r="H2767" s="20">
        <f>'Vehicle Specification'!$J$8-'Forces Acting on Vehicle'!F2767</f>
        <v>7196.0480335921002</v>
      </c>
      <c r="I2767" s="20">
        <f>H2767*'Vehicle Specification'!$J$12</f>
        <v>143.92096067184201</v>
      </c>
      <c r="J2767" s="20">
        <f>E2767+'Forces Acting on Vehicle'!G2767+'Forces Acting on Vehicle'!I2767</f>
        <v>1594.6451383353901</v>
      </c>
      <c r="K2767" s="22">
        <f t="shared" si="129"/>
        <v>77659.218236933506</v>
      </c>
      <c r="L2767" s="21">
        <f t="shared" si="130"/>
        <v>77659.218236933506</v>
      </c>
      <c r="M2767" s="20" t="str">
        <f t="shared" si="131"/>
        <v>0</v>
      </c>
    </row>
    <row r="2768" spans="1:13" x14ac:dyDescent="0.2">
      <c r="A2768" s="5">
        <v>53.945</v>
      </c>
      <c r="B2768" s="5">
        <v>2250</v>
      </c>
      <c r="C2768" s="5">
        <v>48.7</v>
      </c>
      <c r="D2768" s="12">
        <v>1.0178246846880428</v>
      </c>
      <c r="E2768" s="20">
        <f>'Vehicle Specification'!$J$7*'Forces Acting on Vehicle'!D2768</f>
        <v>620.87305765970609</v>
      </c>
      <c r="F2768" s="20">
        <f>0.5*'Vehicle Specification'!$J$9*'Vehicle Specification'!$J$13*'Vehicle Specification'!$J$10*('Forces Acting on Vehicle'!C2768*'Forces Acting on Vehicle'!C2768)</f>
        <v>-1211.9480335921003</v>
      </c>
      <c r="G2768" s="20">
        <f>0.5*'Vehicle Specification'!$J$9*'Vehicle Specification'!$J$13*'Vehicle Specification'!$J$11*('Forces Acting on Vehicle'!C2768*'Forces Acting on Vehicle'!C2768)</f>
        <v>814.10491010290013</v>
      </c>
      <c r="H2768" s="20">
        <f>'Vehicle Specification'!$J$8-'Forces Acting on Vehicle'!F2768</f>
        <v>7196.0480335921002</v>
      </c>
      <c r="I2768" s="20">
        <f>H2768*'Vehicle Specification'!$J$12</f>
        <v>143.92096067184201</v>
      </c>
      <c r="J2768" s="20">
        <f>E2768+'Forces Acting on Vehicle'!G2768+'Forces Acting on Vehicle'!I2768</f>
        <v>1578.8989284344482</v>
      </c>
      <c r="K2768" s="22">
        <f t="shared" si="129"/>
        <v>76892.377814757638</v>
      </c>
      <c r="L2768" s="21">
        <f t="shared" si="130"/>
        <v>76892.377814757638</v>
      </c>
      <c r="M2768" s="20" t="str">
        <f t="shared" si="131"/>
        <v>0</v>
      </c>
    </row>
    <row r="2769" spans="1:13" x14ac:dyDescent="0.2">
      <c r="A2769" s="5">
        <v>53.965000000000003</v>
      </c>
      <c r="B2769" s="5">
        <v>2251</v>
      </c>
      <c r="C2769" s="5">
        <v>48.8</v>
      </c>
      <c r="D2769" s="12">
        <v>1.0221572683483739</v>
      </c>
      <c r="E2769" s="20">
        <f>'Vehicle Specification'!$J$7*'Forces Acting on Vehicle'!D2769</f>
        <v>623.51593369250816</v>
      </c>
      <c r="F2769" s="20">
        <f>0.5*'Vehicle Specification'!$J$9*'Vehicle Specification'!$J$13*'Vehicle Specification'!$J$10*('Forces Acting on Vehicle'!C2769*'Forces Acting on Vehicle'!C2769)</f>
        <v>-1216.9303429695999</v>
      </c>
      <c r="G2769" s="20">
        <f>0.5*'Vehicle Specification'!$J$9*'Vehicle Specification'!$J$13*'Vehicle Specification'!$J$11*('Forces Acting on Vehicle'!C2769*'Forces Acting on Vehicle'!C2769)</f>
        <v>817.45168935039999</v>
      </c>
      <c r="H2769" s="20">
        <f>'Vehicle Specification'!$J$8-'Forces Acting on Vehicle'!F2769</f>
        <v>7201.0303429696005</v>
      </c>
      <c r="I2769" s="20">
        <f>H2769*'Vehicle Specification'!$J$12</f>
        <v>144.02060685939202</v>
      </c>
      <c r="J2769" s="20">
        <f>E2769+'Forces Acting on Vehicle'!G2769+'Forces Acting on Vehicle'!I2769</f>
        <v>1584.9882299023002</v>
      </c>
      <c r="K2769" s="22">
        <f t="shared" si="129"/>
        <v>77347.42561923225</v>
      </c>
      <c r="L2769" s="21">
        <f t="shared" si="130"/>
        <v>77347.42561923225</v>
      </c>
      <c r="M2769" s="20" t="str">
        <f t="shared" si="131"/>
        <v>0</v>
      </c>
    </row>
    <row r="2770" spans="1:13" x14ac:dyDescent="0.2">
      <c r="A2770" s="5">
        <v>53.984000000000002</v>
      </c>
      <c r="B2770" s="5">
        <v>2252</v>
      </c>
      <c r="C2770" s="5">
        <v>48.8</v>
      </c>
      <c r="D2770" s="12">
        <v>1.0670515597468389</v>
      </c>
      <c r="E2770" s="20">
        <f>'Vehicle Specification'!$J$7*'Forces Acting on Vehicle'!D2770</f>
        <v>650.90145144557175</v>
      </c>
      <c r="F2770" s="20">
        <f>0.5*'Vehicle Specification'!$J$9*'Vehicle Specification'!$J$13*'Vehicle Specification'!$J$10*('Forces Acting on Vehicle'!C2770*'Forces Acting on Vehicle'!C2770)</f>
        <v>-1216.9303429695999</v>
      </c>
      <c r="G2770" s="20">
        <f>0.5*'Vehicle Specification'!$J$9*'Vehicle Specification'!$J$13*'Vehicle Specification'!$J$11*('Forces Acting on Vehicle'!C2770*'Forces Acting on Vehicle'!C2770)</f>
        <v>817.45168935039999</v>
      </c>
      <c r="H2770" s="20">
        <f>'Vehicle Specification'!$J$8-'Forces Acting on Vehicle'!F2770</f>
        <v>7201.0303429696005</v>
      </c>
      <c r="I2770" s="20">
        <f>H2770*'Vehicle Specification'!$J$12</f>
        <v>144.02060685939202</v>
      </c>
      <c r="J2770" s="20">
        <f>E2770+'Forces Acting on Vehicle'!G2770+'Forces Acting on Vehicle'!I2770</f>
        <v>1612.3737476553638</v>
      </c>
      <c r="K2770" s="22">
        <f t="shared" si="129"/>
        <v>78683.838885581747</v>
      </c>
      <c r="L2770" s="21">
        <f t="shared" si="130"/>
        <v>78683.838885581747</v>
      </c>
      <c r="M2770" s="20" t="str">
        <f t="shared" si="131"/>
        <v>0</v>
      </c>
    </row>
    <row r="2771" spans="1:13" x14ac:dyDescent="0.2">
      <c r="A2771" s="5">
        <v>54.003999999999998</v>
      </c>
      <c r="B2771" s="5">
        <v>2253</v>
      </c>
      <c r="C2771" s="5">
        <v>48.8</v>
      </c>
      <c r="D2771" s="12">
        <v>1.1621545760016971</v>
      </c>
      <c r="E2771" s="20">
        <f>'Vehicle Specification'!$J$7*'Forces Acting on Vehicle'!D2771</f>
        <v>708.91429136103523</v>
      </c>
      <c r="F2771" s="20">
        <f>0.5*'Vehicle Specification'!$J$9*'Vehicle Specification'!$J$13*'Vehicle Specification'!$J$10*('Forces Acting on Vehicle'!C2771*'Forces Acting on Vehicle'!C2771)</f>
        <v>-1216.9303429695999</v>
      </c>
      <c r="G2771" s="20">
        <f>0.5*'Vehicle Specification'!$J$9*'Vehicle Specification'!$J$13*'Vehicle Specification'!$J$11*('Forces Acting on Vehicle'!C2771*'Forces Acting on Vehicle'!C2771)</f>
        <v>817.45168935039999</v>
      </c>
      <c r="H2771" s="20">
        <f>'Vehicle Specification'!$J$8-'Forces Acting on Vehicle'!F2771</f>
        <v>7201.0303429696005</v>
      </c>
      <c r="I2771" s="20">
        <f>H2771*'Vehicle Specification'!$J$12</f>
        <v>144.02060685939202</v>
      </c>
      <c r="J2771" s="20">
        <f>E2771+'Forces Acting on Vehicle'!G2771+'Forces Acting on Vehicle'!I2771</f>
        <v>1670.3865875708273</v>
      </c>
      <c r="K2771" s="22">
        <f t="shared" si="129"/>
        <v>81514.865473456361</v>
      </c>
      <c r="L2771" s="21">
        <f t="shared" si="130"/>
        <v>81514.865473456361</v>
      </c>
      <c r="M2771" s="20" t="str">
        <f t="shared" si="131"/>
        <v>0</v>
      </c>
    </row>
    <row r="2772" spans="1:13" x14ac:dyDescent="0.2">
      <c r="A2772" s="5">
        <v>54.023000000000003</v>
      </c>
      <c r="B2772" s="5">
        <v>2254</v>
      </c>
      <c r="C2772" s="5">
        <v>48.9</v>
      </c>
      <c r="D2772" s="12">
        <v>1.2575613186334493</v>
      </c>
      <c r="E2772" s="20">
        <f>'Vehicle Specification'!$J$7*'Forces Acting on Vehicle'!D2772</f>
        <v>767.11240436640412</v>
      </c>
      <c r="F2772" s="20">
        <f>0.5*'Vehicle Specification'!$J$9*'Vehicle Specification'!$J$13*'Vehicle Specification'!$J$10*('Forces Acting on Vehicle'!C2772*'Forces Acting on Vehicle'!C2772)</f>
        <v>-1221.9228724689001</v>
      </c>
      <c r="G2772" s="20">
        <f>0.5*'Vehicle Specification'!$J$9*'Vehicle Specification'!$J$13*'Vehicle Specification'!$J$11*('Forces Acting on Vehicle'!C2772*'Forces Acting on Vehicle'!C2772)</f>
        <v>820.80533378610016</v>
      </c>
      <c r="H2772" s="20">
        <f>'Vehicle Specification'!$J$8-'Forces Acting on Vehicle'!F2772</f>
        <v>7206.0228724689005</v>
      </c>
      <c r="I2772" s="20">
        <f>H2772*'Vehicle Specification'!$J$12</f>
        <v>144.12045744937802</v>
      </c>
      <c r="J2772" s="20">
        <f>E2772+'Forces Acting on Vehicle'!G2772+'Forces Acting on Vehicle'!I2772</f>
        <v>1732.0381956018823</v>
      </c>
      <c r="K2772" s="22">
        <f t="shared" si="129"/>
        <v>84696.667764932048</v>
      </c>
      <c r="L2772" s="21">
        <f t="shared" si="130"/>
        <v>84696.667764932048</v>
      </c>
      <c r="M2772" s="20" t="str">
        <f t="shared" si="131"/>
        <v>0</v>
      </c>
    </row>
    <row r="2773" spans="1:13" x14ac:dyDescent="0.2">
      <c r="A2773" s="5">
        <v>54.042999999999999</v>
      </c>
      <c r="B2773" s="5">
        <v>2255</v>
      </c>
      <c r="C2773" s="5">
        <v>48.9</v>
      </c>
      <c r="D2773" s="12">
        <v>1.2457671320463475</v>
      </c>
      <c r="E2773" s="20">
        <f>'Vehicle Specification'!$J$7*'Forces Acting on Vehicle'!D2773</f>
        <v>759.91795054827196</v>
      </c>
      <c r="F2773" s="20">
        <f>0.5*'Vehicle Specification'!$J$9*'Vehicle Specification'!$J$13*'Vehicle Specification'!$J$10*('Forces Acting on Vehicle'!C2773*'Forces Acting on Vehicle'!C2773)</f>
        <v>-1221.9228724689001</v>
      </c>
      <c r="G2773" s="20">
        <f>0.5*'Vehicle Specification'!$J$9*'Vehicle Specification'!$J$13*'Vehicle Specification'!$J$11*('Forces Acting on Vehicle'!C2773*'Forces Acting on Vehicle'!C2773)</f>
        <v>820.80533378610016</v>
      </c>
      <c r="H2773" s="20">
        <f>'Vehicle Specification'!$J$8-'Forces Acting on Vehicle'!F2773</f>
        <v>7206.0228724689005</v>
      </c>
      <c r="I2773" s="20">
        <f>H2773*'Vehicle Specification'!$J$12</f>
        <v>144.12045744937802</v>
      </c>
      <c r="J2773" s="20">
        <f>E2773+'Forces Acting on Vehicle'!G2773+'Forces Acting on Vehicle'!I2773</f>
        <v>1724.8437417837504</v>
      </c>
      <c r="K2773" s="22">
        <f t="shared" si="129"/>
        <v>84344.858973225389</v>
      </c>
      <c r="L2773" s="21">
        <f t="shared" si="130"/>
        <v>84344.858973225389</v>
      </c>
      <c r="M2773" s="20" t="str">
        <f t="shared" si="131"/>
        <v>0</v>
      </c>
    </row>
    <row r="2774" spans="1:13" x14ac:dyDescent="0.2">
      <c r="A2774" s="5">
        <v>54.063000000000002</v>
      </c>
      <c r="B2774" s="5">
        <v>2256</v>
      </c>
      <c r="C2774" s="5">
        <v>48.9</v>
      </c>
      <c r="D2774" s="12">
        <v>1.1954124446594645</v>
      </c>
      <c r="E2774" s="20">
        <f>'Vehicle Specification'!$J$7*'Forces Acting on Vehicle'!D2774</f>
        <v>729.20159124227337</v>
      </c>
      <c r="F2774" s="20">
        <f>0.5*'Vehicle Specification'!$J$9*'Vehicle Specification'!$J$13*'Vehicle Specification'!$J$10*('Forces Acting on Vehicle'!C2774*'Forces Acting on Vehicle'!C2774)</f>
        <v>-1221.9228724689001</v>
      </c>
      <c r="G2774" s="20">
        <f>0.5*'Vehicle Specification'!$J$9*'Vehicle Specification'!$J$13*'Vehicle Specification'!$J$11*('Forces Acting on Vehicle'!C2774*'Forces Acting on Vehicle'!C2774)</f>
        <v>820.80533378610016</v>
      </c>
      <c r="H2774" s="20">
        <f>'Vehicle Specification'!$J$8-'Forces Acting on Vehicle'!F2774</f>
        <v>7206.0228724689005</v>
      </c>
      <c r="I2774" s="20">
        <f>H2774*'Vehicle Specification'!$J$12</f>
        <v>144.12045744937802</v>
      </c>
      <c r="J2774" s="20">
        <f>E2774+'Forces Acting on Vehicle'!G2774+'Forces Acting on Vehicle'!I2774</f>
        <v>1694.1273824777518</v>
      </c>
      <c r="K2774" s="22">
        <f t="shared" si="129"/>
        <v>82842.829003162056</v>
      </c>
      <c r="L2774" s="21">
        <f t="shared" si="130"/>
        <v>82842.829003162056</v>
      </c>
      <c r="M2774" s="20" t="str">
        <f t="shared" si="131"/>
        <v>0</v>
      </c>
    </row>
    <row r="2775" spans="1:13" x14ac:dyDescent="0.2">
      <c r="A2775" s="5">
        <v>54.082000000000001</v>
      </c>
      <c r="B2775" s="5">
        <v>2256</v>
      </c>
      <c r="C2775" s="5">
        <v>49</v>
      </c>
      <c r="D2775" s="12">
        <v>1.160347547921118</v>
      </c>
      <c r="E2775" s="20">
        <f>'Vehicle Specification'!$J$7*'Forces Acting on Vehicle'!D2775</f>
        <v>707.81200423188204</v>
      </c>
      <c r="F2775" s="20">
        <f>0.5*'Vehicle Specification'!$J$9*'Vehicle Specification'!$J$13*'Vehicle Specification'!$J$10*('Forces Acting on Vehicle'!C2775*'Forces Acting on Vehicle'!C2775)</f>
        <v>-1226.9256220900002</v>
      </c>
      <c r="G2775" s="20">
        <f>0.5*'Vehicle Specification'!$J$9*'Vehicle Specification'!$J$13*'Vehicle Specification'!$J$11*('Forces Acting on Vehicle'!C2775*'Forces Acting on Vehicle'!C2775)</f>
        <v>824.16584341000009</v>
      </c>
      <c r="H2775" s="20">
        <f>'Vehicle Specification'!$J$8-'Forces Acting on Vehicle'!F2775</f>
        <v>7211.025622090001</v>
      </c>
      <c r="I2775" s="20">
        <f>H2775*'Vehicle Specification'!$J$12</f>
        <v>144.22051244180003</v>
      </c>
      <c r="J2775" s="20">
        <f>E2775+'Forces Acting on Vehicle'!G2775+'Forces Acting on Vehicle'!I2775</f>
        <v>1676.1983600836822</v>
      </c>
      <c r="K2775" s="22">
        <f t="shared" si="129"/>
        <v>82133.719644100434</v>
      </c>
      <c r="L2775" s="21">
        <f t="shared" si="130"/>
        <v>82133.719644100434</v>
      </c>
      <c r="M2775" s="20" t="str">
        <f t="shared" si="131"/>
        <v>0</v>
      </c>
    </row>
    <row r="2776" spans="1:13" x14ac:dyDescent="0.2">
      <c r="A2776" s="5">
        <v>54.101999999999997</v>
      </c>
      <c r="B2776" s="5">
        <v>2257</v>
      </c>
      <c r="C2776" s="5">
        <v>49</v>
      </c>
      <c r="D2776" s="12">
        <v>1.2168245683193912</v>
      </c>
      <c r="E2776" s="20">
        <f>'Vehicle Specification'!$J$7*'Forces Acting on Vehicle'!D2776</f>
        <v>742.26298667482865</v>
      </c>
      <c r="F2776" s="20">
        <f>0.5*'Vehicle Specification'!$J$9*'Vehicle Specification'!$J$13*'Vehicle Specification'!$J$10*('Forces Acting on Vehicle'!C2776*'Forces Acting on Vehicle'!C2776)</f>
        <v>-1226.9256220900002</v>
      </c>
      <c r="G2776" s="20">
        <f>0.5*'Vehicle Specification'!$J$9*'Vehicle Specification'!$J$13*'Vehicle Specification'!$J$11*('Forces Acting on Vehicle'!C2776*'Forces Acting on Vehicle'!C2776)</f>
        <v>824.16584341000009</v>
      </c>
      <c r="H2776" s="20">
        <f>'Vehicle Specification'!$J$8-'Forces Acting on Vehicle'!F2776</f>
        <v>7211.025622090001</v>
      </c>
      <c r="I2776" s="20">
        <f>H2776*'Vehicle Specification'!$J$12</f>
        <v>144.22051244180003</v>
      </c>
      <c r="J2776" s="20">
        <f>E2776+'Forces Acting on Vehicle'!G2776+'Forces Acting on Vehicle'!I2776</f>
        <v>1710.649342526629</v>
      </c>
      <c r="K2776" s="22">
        <f t="shared" si="129"/>
        <v>83821.817783804814</v>
      </c>
      <c r="L2776" s="21">
        <f t="shared" si="130"/>
        <v>83821.817783804814</v>
      </c>
      <c r="M2776" s="20" t="str">
        <f t="shared" si="131"/>
        <v>0</v>
      </c>
    </row>
    <row r="2777" spans="1:13" x14ac:dyDescent="0.2">
      <c r="A2777" s="5">
        <v>54.121000000000002</v>
      </c>
      <c r="B2777" s="5">
        <v>2258</v>
      </c>
      <c r="C2777" s="5">
        <v>49</v>
      </c>
      <c r="D2777" s="12">
        <v>1.291325371691294</v>
      </c>
      <c r="E2777" s="20">
        <f>'Vehicle Specification'!$J$7*'Forces Acting on Vehicle'!D2777</f>
        <v>787.7084767316893</v>
      </c>
      <c r="F2777" s="20">
        <f>0.5*'Vehicle Specification'!$J$9*'Vehicle Specification'!$J$13*'Vehicle Specification'!$J$10*('Forces Acting on Vehicle'!C2777*'Forces Acting on Vehicle'!C2777)</f>
        <v>-1226.9256220900002</v>
      </c>
      <c r="G2777" s="20">
        <f>0.5*'Vehicle Specification'!$J$9*'Vehicle Specification'!$J$13*'Vehicle Specification'!$J$11*('Forces Acting on Vehicle'!C2777*'Forces Acting on Vehicle'!C2777)</f>
        <v>824.16584341000009</v>
      </c>
      <c r="H2777" s="20">
        <f>'Vehicle Specification'!$J$8-'Forces Acting on Vehicle'!F2777</f>
        <v>7211.025622090001</v>
      </c>
      <c r="I2777" s="20">
        <f>H2777*'Vehicle Specification'!$J$12</f>
        <v>144.22051244180003</v>
      </c>
      <c r="J2777" s="20">
        <f>E2777+'Forces Acting on Vehicle'!G2777+'Forces Acting on Vehicle'!I2777</f>
        <v>1756.0948325834895</v>
      </c>
      <c r="K2777" s="22">
        <f t="shared" si="129"/>
        <v>86048.646796590983</v>
      </c>
      <c r="L2777" s="21">
        <f t="shared" si="130"/>
        <v>86048.646796590983</v>
      </c>
      <c r="M2777" s="20" t="str">
        <f t="shared" si="131"/>
        <v>0</v>
      </c>
    </row>
    <row r="2778" spans="1:13" x14ac:dyDescent="0.2">
      <c r="A2778" s="5">
        <v>54.140999999999998</v>
      </c>
      <c r="B2778" s="5">
        <v>2259</v>
      </c>
      <c r="C2778" s="5">
        <v>49.1</v>
      </c>
      <c r="D2778" s="12">
        <v>1.3710665342294768</v>
      </c>
      <c r="E2778" s="20">
        <f>'Vehicle Specification'!$J$7*'Forces Acting on Vehicle'!D2778</f>
        <v>836.35058587998083</v>
      </c>
      <c r="F2778" s="20">
        <f>0.5*'Vehicle Specification'!$J$9*'Vehicle Specification'!$J$13*'Vehicle Specification'!$J$10*('Forces Acting on Vehicle'!C2778*'Forces Acting on Vehicle'!C2778)</f>
        <v>-1231.9385918329001</v>
      </c>
      <c r="G2778" s="20">
        <f>0.5*'Vehicle Specification'!$J$9*'Vehicle Specification'!$J$13*'Vehicle Specification'!$J$11*('Forces Acting on Vehicle'!C2778*'Forces Acting on Vehicle'!C2778)</f>
        <v>827.53321822210012</v>
      </c>
      <c r="H2778" s="20">
        <f>'Vehicle Specification'!$J$8-'Forces Acting on Vehicle'!F2778</f>
        <v>7216.0385918329002</v>
      </c>
      <c r="I2778" s="20">
        <f>H2778*'Vehicle Specification'!$J$12</f>
        <v>144.320771836658</v>
      </c>
      <c r="J2778" s="20">
        <f>E2778+'Forces Acting on Vehicle'!G2778+'Forces Acting on Vehicle'!I2778</f>
        <v>1808.2045759387388</v>
      </c>
      <c r="K2778" s="22">
        <f t="shared" si="129"/>
        <v>88782.844678592082</v>
      </c>
      <c r="L2778" s="21">
        <f t="shared" si="130"/>
        <v>88782.844678592082</v>
      </c>
      <c r="M2778" s="20" t="str">
        <f t="shared" si="131"/>
        <v>0</v>
      </c>
    </row>
    <row r="2779" spans="1:13" x14ac:dyDescent="0.2">
      <c r="A2779" s="5">
        <v>54.16</v>
      </c>
      <c r="B2779" s="5">
        <v>2260</v>
      </c>
      <c r="C2779" s="5">
        <v>49.1</v>
      </c>
      <c r="D2779" s="12">
        <v>1.3522190262511187</v>
      </c>
      <c r="E2779" s="20">
        <f>'Vehicle Specification'!$J$7*'Forces Acting on Vehicle'!D2779</f>
        <v>824.85360601318234</v>
      </c>
      <c r="F2779" s="20">
        <f>0.5*'Vehicle Specification'!$J$9*'Vehicle Specification'!$J$13*'Vehicle Specification'!$J$10*('Forces Acting on Vehicle'!C2779*'Forces Acting on Vehicle'!C2779)</f>
        <v>-1231.9385918329001</v>
      </c>
      <c r="G2779" s="20">
        <f>0.5*'Vehicle Specification'!$J$9*'Vehicle Specification'!$J$13*'Vehicle Specification'!$J$11*('Forces Acting on Vehicle'!C2779*'Forces Acting on Vehicle'!C2779)</f>
        <v>827.53321822210012</v>
      </c>
      <c r="H2779" s="20">
        <f>'Vehicle Specification'!$J$8-'Forces Acting on Vehicle'!F2779</f>
        <v>7216.0385918329002</v>
      </c>
      <c r="I2779" s="20">
        <f>H2779*'Vehicle Specification'!$J$12</f>
        <v>144.320771836658</v>
      </c>
      <c r="J2779" s="20">
        <f>E2779+'Forces Acting on Vehicle'!G2779+'Forces Acting on Vehicle'!I2779</f>
        <v>1796.7075960719403</v>
      </c>
      <c r="K2779" s="22">
        <f t="shared" si="129"/>
        <v>88218.342967132266</v>
      </c>
      <c r="L2779" s="21">
        <f t="shared" si="130"/>
        <v>88218.342967132266</v>
      </c>
      <c r="M2779" s="20" t="str">
        <f t="shared" si="131"/>
        <v>0</v>
      </c>
    </row>
    <row r="2780" spans="1:13" x14ac:dyDescent="0.2">
      <c r="A2780" s="5">
        <v>54.18</v>
      </c>
      <c r="B2780" s="5">
        <v>2261</v>
      </c>
      <c r="C2780" s="5">
        <v>49.1</v>
      </c>
      <c r="D2780" s="12">
        <v>1.2447429996669697</v>
      </c>
      <c r="E2780" s="20">
        <f>'Vehicle Specification'!$J$7*'Forces Acting on Vehicle'!D2780</f>
        <v>759.29322979685151</v>
      </c>
      <c r="F2780" s="20">
        <f>0.5*'Vehicle Specification'!$J$9*'Vehicle Specification'!$J$13*'Vehicle Specification'!$J$10*('Forces Acting on Vehicle'!C2780*'Forces Acting on Vehicle'!C2780)</f>
        <v>-1231.9385918329001</v>
      </c>
      <c r="G2780" s="20">
        <f>0.5*'Vehicle Specification'!$J$9*'Vehicle Specification'!$J$13*'Vehicle Specification'!$J$11*('Forces Acting on Vehicle'!C2780*'Forces Acting on Vehicle'!C2780)</f>
        <v>827.53321822210012</v>
      </c>
      <c r="H2780" s="20">
        <f>'Vehicle Specification'!$J$8-'Forces Acting on Vehicle'!F2780</f>
        <v>7216.0385918329002</v>
      </c>
      <c r="I2780" s="20">
        <f>H2780*'Vehicle Specification'!$J$12</f>
        <v>144.320771836658</v>
      </c>
      <c r="J2780" s="20">
        <f>E2780+'Forces Acting on Vehicle'!G2780+'Forces Acting on Vehicle'!I2780</f>
        <v>1731.1472198556096</v>
      </c>
      <c r="K2780" s="22">
        <f t="shared" si="129"/>
        <v>84999.328494910427</v>
      </c>
      <c r="L2780" s="21">
        <f t="shared" si="130"/>
        <v>84999.328494910427</v>
      </c>
      <c r="M2780" s="20" t="str">
        <f t="shared" si="131"/>
        <v>0</v>
      </c>
    </row>
    <row r="2781" spans="1:13" x14ac:dyDescent="0.2">
      <c r="A2781" s="5">
        <v>54.198999999999998</v>
      </c>
      <c r="B2781" s="5">
        <v>2262</v>
      </c>
      <c r="C2781" s="5">
        <v>49.1</v>
      </c>
      <c r="D2781" s="12">
        <v>1.0490340574792165</v>
      </c>
      <c r="E2781" s="20">
        <f>'Vehicle Specification'!$J$7*'Forces Acting on Vehicle'!D2781</f>
        <v>639.91077506232205</v>
      </c>
      <c r="F2781" s="20">
        <f>0.5*'Vehicle Specification'!$J$9*'Vehicle Specification'!$J$13*'Vehicle Specification'!$J$10*('Forces Acting on Vehicle'!C2781*'Forces Acting on Vehicle'!C2781)</f>
        <v>-1231.9385918329001</v>
      </c>
      <c r="G2781" s="20">
        <f>0.5*'Vehicle Specification'!$J$9*'Vehicle Specification'!$J$13*'Vehicle Specification'!$J$11*('Forces Acting on Vehicle'!C2781*'Forces Acting on Vehicle'!C2781)</f>
        <v>827.53321822210012</v>
      </c>
      <c r="H2781" s="20">
        <f>'Vehicle Specification'!$J$8-'Forces Acting on Vehicle'!F2781</f>
        <v>7216.0385918329002</v>
      </c>
      <c r="I2781" s="20">
        <f>H2781*'Vehicle Specification'!$J$12</f>
        <v>144.320771836658</v>
      </c>
      <c r="J2781" s="20">
        <f>E2781+'Forces Acting on Vehicle'!G2781+'Forces Acting on Vehicle'!I2781</f>
        <v>1611.76476512108</v>
      </c>
      <c r="K2781" s="22">
        <f t="shared" si="129"/>
        <v>79137.649967445032</v>
      </c>
      <c r="L2781" s="21">
        <f t="shared" si="130"/>
        <v>79137.649967445032</v>
      </c>
      <c r="M2781" s="20" t="str">
        <f t="shared" si="131"/>
        <v>0</v>
      </c>
    </row>
    <row r="2782" spans="1:13" x14ac:dyDescent="0.2">
      <c r="A2782" s="5">
        <v>54.219000000000001</v>
      </c>
      <c r="B2782" s="5">
        <v>2263</v>
      </c>
      <c r="C2782" s="5">
        <v>49.2</v>
      </c>
      <c r="D2782" s="12">
        <v>0.8965685106176704</v>
      </c>
      <c r="E2782" s="20">
        <f>'Vehicle Specification'!$J$7*'Forces Acting on Vehicle'!D2782</f>
        <v>546.90679147677895</v>
      </c>
      <c r="F2782" s="20">
        <f>0.5*'Vehicle Specification'!$J$9*'Vehicle Specification'!$J$13*'Vehicle Specification'!$J$10*('Forces Acting on Vehicle'!C2782*'Forces Acting on Vehicle'!C2782)</f>
        <v>-1236.9617816976004</v>
      </c>
      <c r="G2782" s="20">
        <f>0.5*'Vehicle Specification'!$J$9*'Vehicle Specification'!$J$13*'Vehicle Specification'!$J$11*('Forces Acting on Vehicle'!C2782*'Forces Acting on Vehicle'!C2782)</f>
        <v>830.90745822240024</v>
      </c>
      <c r="H2782" s="20">
        <f>'Vehicle Specification'!$J$8-'Forces Acting on Vehicle'!F2782</f>
        <v>7221.061781697601</v>
      </c>
      <c r="I2782" s="20">
        <f>H2782*'Vehicle Specification'!$J$12</f>
        <v>144.42123563395202</v>
      </c>
      <c r="J2782" s="20">
        <f>E2782+'Forces Acting on Vehicle'!G2782+'Forces Acting on Vehicle'!I2782</f>
        <v>1522.235485333131</v>
      </c>
      <c r="K2782" s="22">
        <f t="shared" si="129"/>
        <v>74893.985878390056</v>
      </c>
      <c r="L2782" s="21">
        <f t="shared" si="130"/>
        <v>74893.985878390056</v>
      </c>
      <c r="M2782" s="20" t="str">
        <f t="shared" si="131"/>
        <v>0</v>
      </c>
    </row>
    <row r="2783" spans="1:13" x14ac:dyDescent="0.2">
      <c r="A2783" s="5">
        <v>54.238</v>
      </c>
      <c r="B2783" s="5">
        <v>2264</v>
      </c>
      <c r="C2783" s="5">
        <v>49.2</v>
      </c>
      <c r="D2783" s="12">
        <v>0.81731164303427539</v>
      </c>
      <c r="E2783" s="20">
        <f>'Vehicle Specification'!$J$7*'Forces Acting on Vehicle'!D2783</f>
        <v>498.56010225090802</v>
      </c>
      <c r="F2783" s="20">
        <f>0.5*'Vehicle Specification'!$J$9*'Vehicle Specification'!$J$13*'Vehicle Specification'!$J$10*('Forces Acting on Vehicle'!C2783*'Forces Acting on Vehicle'!C2783)</f>
        <v>-1236.9617816976004</v>
      </c>
      <c r="G2783" s="20">
        <f>0.5*'Vehicle Specification'!$J$9*'Vehicle Specification'!$J$13*'Vehicle Specification'!$J$11*('Forces Acting on Vehicle'!C2783*'Forces Acting on Vehicle'!C2783)</f>
        <v>830.90745822240024</v>
      </c>
      <c r="H2783" s="20">
        <f>'Vehicle Specification'!$J$8-'Forces Acting on Vehicle'!F2783</f>
        <v>7221.061781697601</v>
      </c>
      <c r="I2783" s="20">
        <f>H2783*'Vehicle Specification'!$J$12</f>
        <v>144.42123563395202</v>
      </c>
      <c r="J2783" s="20">
        <f>E2783+'Forces Acting on Vehicle'!G2783+'Forces Acting on Vehicle'!I2783</f>
        <v>1473.8887961072603</v>
      </c>
      <c r="K2783" s="22">
        <f t="shared" si="129"/>
        <v>72515.328768477208</v>
      </c>
      <c r="L2783" s="21">
        <f t="shared" si="130"/>
        <v>72515.328768477208</v>
      </c>
      <c r="M2783" s="20" t="str">
        <f t="shared" si="131"/>
        <v>0</v>
      </c>
    </row>
    <row r="2784" spans="1:13" x14ac:dyDescent="0.2">
      <c r="A2784" s="5">
        <v>54.258000000000003</v>
      </c>
      <c r="B2784" s="5">
        <v>2265</v>
      </c>
      <c r="C2784" s="5">
        <v>49.2</v>
      </c>
      <c r="D2784" s="12">
        <v>0.86003992373900295</v>
      </c>
      <c r="E2784" s="20">
        <f>'Vehicle Specification'!$J$7*'Forces Acting on Vehicle'!D2784</f>
        <v>524.6243534807918</v>
      </c>
      <c r="F2784" s="20">
        <f>0.5*'Vehicle Specification'!$J$9*'Vehicle Specification'!$J$13*'Vehicle Specification'!$J$10*('Forces Acting on Vehicle'!C2784*'Forces Acting on Vehicle'!C2784)</f>
        <v>-1236.9617816976004</v>
      </c>
      <c r="G2784" s="20">
        <f>0.5*'Vehicle Specification'!$J$9*'Vehicle Specification'!$J$13*'Vehicle Specification'!$J$11*('Forces Acting on Vehicle'!C2784*'Forces Acting on Vehicle'!C2784)</f>
        <v>830.90745822240024</v>
      </c>
      <c r="H2784" s="20">
        <f>'Vehicle Specification'!$J$8-'Forces Acting on Vehicle'!F2784</f>
        <v>7221.061781697601</v>
      </c>
      <c r="I2784" s="20">
        <f>H2784*'Vehicle Specification'!$J$12</f>
        <v>144.42123563395202</v>
      </c>
      <c r="J2784" s="20">
        <f>E2784+'Forces Acting on Vehicle'!G2784+'Forces Acting on Vehicle'!I2784</f>
        <v>1499.953047337144</v>
      </c>
      <c r="K2784" s="22">
        <f t="shared" si="129"/>
        <v>73797.689928987485</v>
      </c>
      <c r="L2784" s="21">
        <f t="shared" si="130"/>
        <v>73797.689928987485</v>
      </c>
      <c r="M2784" s="20" t="str">
        <f t="shared" si="131"/>
        <v>0</v>
      </c>
    </row>
    <row r="2785" spans="1:13" x14ac:dyDescent="0.2">
      <c r="A2785" s="5">
        <v>54.277000000000001</v>
      </c>
      <c r="B2785" s="5">
        <v>2266</v>
      </c>
      <c r="C2785" s="5">
        <v>49.3</v>
      </c>
      <c r="D2785" s="12">
        <v>0.92567573378782131</v>
      </c>
      <c r="E2785" s="20">
        <f>'Vehicle Specification'!$J$7*'Forces Acting on Vehicle'!D2785</f>
        <v>564.66219761057096</v>
      </c>
      <c r="F2785" s="20">
        <f>0.5*'Vehicle Specification'!$J$9*'Vehicle Specification'!$J$13*'Vehicle Specification'!$J$10*('Forces Acting on Vehicle'!C2785*'Forces Acting on Vehicle'!C2785)</f>
        <v>-1241.9951916841001</v>
      </c>
      <c r="G2785" s="20">
        <f>0.5*'Vehicle Specification'!$J$9*'Vehicle Specification'!$J$13*'Vehicle Specification'!$J$11*('Forces Acting on Vehicle'!C2785*'Forces Acting on Vehicle'!C2785)</f>
        <v>834.2885634109</v>
      </c>
      <c r="H2785" s="20">
        <f>'Vehicle Specification'!$J$8-'Forces Acting on Vehicle'!F2785</f>
        <v>7226.0951916841004</v>
      </c>
      <c r="I2785" s="20">
        <f>H2785*'Vehicle Specification'!$J$12</f>
        <v>144.52190383368202</v>
      </c>
      <c r="J2785" s="20">
        <f>E2785+'Forces Acting on Vehicle'!G2785+'Forces Acting on Vehicle'!I2785</f>
        <v>1543.472664855153</v>
      </c>
      <c r="K2785" s="22">
        <f t="shared" si="129"/>
        <v>76093.202377359034</v>
      </c>
      <c r="L2785" s="21">
        <f t="shared" si="130"/>
        <v>76093.202377359034</v>
      </c>
      <c r="M2785" s="20" t="str">
        <f t="shared" si="131"/>
        <v>0</v>
      </c>
    </row>
    <row r="2786" spans="1:13" x14ac:dyDescent="0.2">
      <c r="A2786" s="5">
        <v>54.296999999999997</v>
      </c>
      <c r="B2786" s="5">
        <v>2267</v>
      </c>
      <c r="C2786" s="5">
        <v>49.3</v>
      </c>
      <c r="D2786" s="12">
        <v>0.99744566710111171</v>
      </c>
      <c r="E2786" s="20">
        <f>'Vehicle Specification'!$J$7*'Forces Acting on Vehicle'!D2786</f>
        <v>608.4418569316781</v>
      </c>
      <c r="F2786" s="20">
        <f>0.5*'Vehicle Specification'!$J$9*'Vehicle Specification'!$J$13*'Vehicle Specification'!$J$10*('Forces Acting on Vehicle'!C2786*'Forces Acting on Vehicle'!C2786)</f>
        <v>-1241.9951916841001</v>
      </c>
      <c r="G2786" s="20">
        <f>0.5*'Vehicle Specification'!$J$9*'Vehicle Specification'!$J$13*'Vehicle Specification'!$J$11*('Forces Acting on Vehicle'!C2786*'Forces Acting on Vehicle'!C2786)</f>
        <v>834.2885634109</v>
      </c>
      <c r="H2786" s="20">
        <f>'Vehicle Specification'!$J$8-'Forces Acting on Vehicle'!F2786</f>
        <v>7226.0951916841004</v>
      </c>
      <c r="I2786" s="20">
        <f>H2786*'Vehicle Specification'!$J$12</f>
        <v>144.52190383368202</v>
      </c>
      <c r="J2786" s="20">
        <f>E2786+'Forces Acting on Vehicle'!G2786+'Forces Acting on Vehicle'!I2786</f>
        <v>1587.2523241762601</v>
      </c>
      <c r="K2786" s="22">
        <f t="shared" si="129"/>
        <v>78251.539581889621</v>
      </c>
      <c r="L2786" s="21">
        <f t="shared" si="130"/>
        <v>78251.539581889621</v>
      </c>
      <c r="M2786" s="20" t="str">
        <f t="shared" si="131"/>
        <v>0</v>
      </c>
    </row>
    <row r="2787" spans="1:13" x14ac:dyDescent="0.2">
      <c r="A2787" s="5">
        <v>54.316000000000003</v>
      </c>
      <c r="B2787" s="5">
        <v>2268</v>
      </c>
      <c r="C2787" s="5">
        <v>49.3</v>
      </c>
      <c r="D2787" s="12">
        <v>0.95903297646895458</v>
      </c>
      <c r="E2787" s="20">
        <f>'Vehicle Specification'!$J$7*'Forces Acting on Vehicle'!D2787</f>
        <v>585.01011564606233</v>
      </c>
      <c r="F2787" s="20">
        <f>0.5*'Vehicle Specification'!$J$9*'Vehicle Specification'!$J$13*'Vehicle Specification'!$J$10*('Forces Acting on Vehicle'!C2787*'Forces Acting on Vehicle'!C2787)</f>
        <v>-1241.9951916841001</v>
      </c>
      <c r="G2787" s="20">
        <f>0.5*'Vehicle Specification'!$J$9*'Vehicle Specification'!$J$13*'Vehicle Specification'!$J$11*('Forces Acting on Vehicle'!C2787*'Forces Acting on Vehicle'!C2787)</f>
        <v>834.2885634109</v>
      </c>
      <c r="H2787" s="20">
        <f>'Vehicle Specification'!$J$8-'Forces Acting on Vehicle'!F2787</f>
        <v>7226.0951916841004</v>
      </c>
      <c r="I2787" s="20">
        <f>H2787*'Vehicle Specification'!$J$12</f>
        <v>144.52190383368202</v>
      </c>
      <c r="J2787" s="20">
        <f>E2787+'Forces Acting on Vehicle'!G2787+'Forces Acting on Vehicle'!I2787</f>
        <v>1563.8205828906443</v>
      </c>
      <c r="K2787" s="22">
        <f t="shared" si="129"/>
        <v>77096.354736508758</v>
      </c>
      <c r="L2787" s="21">
        <f t="shared" si="130"/>
        <v>77096.354736508758</v>
      </c>
      <c r="M2787" s="20" t="str">
        <f t="shared" si="131"/>
        <v>0</v>
      </c>
    </row>
    <row r="2788" spans="1:13" x14ac:dyDescent="0.2">
      <c r="A2788" s="5">
        <v>54.335999999999999</v>
      </c>
      <c r="B2788" s="5">
        <v>2269</v>
      </c>
      <c r="C2788" s="5">
        <v>49.3</v>
      </c>
      <c r="D2788" s="12">
        <v>0.90015322188330327</v>
      </c>
      <c r="E2788" s="20">
        <f>'Vehicle Specification'!$J$7*'Forces Acting on Vehicle'!D2788</f>
        <v>549.09346534881502</v>
      </c>
      <c r="F2788" s="20">
        <f>0.5*'Vehicle Specification'!$J$9*'Vehicle Specification'!$J$13*'Vehicle Specification'!$J$10*('Forces Acting on Vehicle'!C2788*'Forces Acting on Vehicle'!C2788)</f>
        <v>-1241.9951916841001</v>
      </c>
      <c r="G2788" s="20">
        <f>0.5*'Vehicle Specification'!$J$9*'Vehicle Specification'!$J$13*'Vehicle Specification'!$J$11*('Forces Acting on Vehicle'!C2788*'Forces Acting on Vehicle'!C2788)</f>
        <v>834.2885634109</v>
      </c>
      <c r="H2788" s="20">
        <f>'Vehicle Specification'!$J$8-'Forces Acting on Vehicle'!F2788</f>
        <v>7226.0951916841004</v>
      </c>
      <c r="I2788" s="20">
        <f>H2788*'Vehicle Specification'!$J$12</f>
        <v>144.52190383368202</v>
      </c>
      <c r="J2788" s="20">
        <f>E2788+'Forces Acting on Vehicle'!G2788+'Forces Acting on Vehicle'!I2788</f>
        <v>1527.903932593397</v>
      </c>
      <c r="K2788" s="22">
        <f t="shared" si="129"/>
        <v>75325.663876854465</v>
      </c>
      <c r="L2788" s="21">
        <f t="shared" si="130"/>
        <v>75325.663876854465</v>
      </c>
      <c r="M2788" s="20" t="str">
        <f t="shared" si="131"/>
        <v>0</v>
      </c>
    </row>
    <row r="2789" spans="1:13" x14ac:dyDescent="0.2">
      <c r="A2789" s="5">
        <v>54.354999999999997</v>
      </c>
      <c r="B2789" s="5">
        <v>2270</v>
      </c>
      <c r="C2789" s="5">
        <v>49.4</v>
      </c>
      <c r="D2789" s="12">
        <v>0.89675810988947768</v>
      </c>
      <c r="E2789" s="20">
        <f>'Vehicle Specification'!$J$7*'Forces Acting on Vehicle'!D2789</f>
        <v>547.02244703258134</v>
      </c>
      <c r="F2789" s="20">
        <f>0.5*'Vehicle Specification'!$J$9*'Vehicle Specification'!$J$13*'Vehicle Specification'!$J$10*('Forces Acting on Vehicle'!C2789*'Forces Acting on Vehicle'!C2789)</f>
        <v>-1247.0388217924001</v>
      </c>
      <c r="G2789" s="20">
        <f>0.5*'Vehicle Specification'!$J$9*'Vehicle Specification'!$J$13*'Vehicle Specification'!$J$11*('Forces Acting on Vehicle'!C2789*'Forces Acting on Vehicle'!C2789)</f>
        <v>837.67653378759996</v>
      </c>
      <c r="H2789" s="20">
        <f>'Vehicle Specification'!$J$8-'Forces Acting on Vehicle'!F2789</f>
        <v>7231.1388217924004</v>
      </c>
      <c r="I2789" s="20">
        <f>H2789*'Vehicle Specification'!$J$12</f>
        <v>144.62277643584801</v>
      </c>
      <c r="J2789" s="20">
        <f>E2789+'Forces Acting on Vehicle'!G2789+'Forces Acting on Vehicle'!I2789</f>
        <v>1529.3217572560293</v>
      </c>
      <c r="K2789" s="22">
        <f t="shared" si="129"/>
        <v>75548.494808447838</v>
      </c>
      <c r="L2789" s="21">
        <f t="shared" si="130"/>
        <v>75548.494808447838</v>
      </c>
      <c r="M2789" s="20" t="str">
        <f t="shared" si="131"/>
        <v>0</v>
      </c>
    </row>
    <row r="2790" spans="1:13" x14ac:dyDescent="0.2">
      <c r="A2790" s="5">
        <v>54.375</v>
      </c>
      <c r="B2790" s="5">
        <v>2271</v>
      </c>
      <c r="C2790" s="5">
        <v>49.4</v>
      </c>
      <c r="D2790" s="12">
        <v>0.97269801976493808</v>
      </c>
      <c r="E2790" s="20">
        <f>'Vehicle Specification'!$J$7*'Forces Acting on Vehicle'!D2790</f>
        <v>593.34579205661225</v>
      </c>
      <c r="F2790" s="20">
        <f>0.5*'Vehicle Specification'!$J$9*'Vehicle Specification'!$J$13*'Vehicle Specification'!$J$10*('Forces Acting on Vehicle'!C2790*'Forces Acting on Vehicle'!C2790)</f>
        <v>-1247.0388217924001</v>
      </c>
      <c r="G2790" s="20">
        <f>0.5*'Vehicle Specification'!$J$9*'Vehicle Specification'!$J$13*'Vehicle Specification'!$J$11*('Forces Acting on Vehicle'!C2790*'Forces Acting on Vehicle'!C2790)</f>
        <v>837.67653378759996</v>
      </c>
      <c r="H2790" s="20">
        <f>'Vehicle Specification'!$J$8-'Forces Acting on Vehicle'!F2790</f>
        <v>7231.1388217924004</v>
      </c>
      <c r="I2790" s="20">
        <f>H2790*'Vehicle Specification'!$J$12</f>
        <v>144.62277643584801</v>
      </c>
      <c r="J2790" s="20">
        <f>E2790+'Forces Acting on Vehicle'!G2790+'Forces Acting on Vehicle'!I2790</f>
        <v>1575.6451022800602</v>
      </c>
      <c r="K2790" s="22">
        <f t="shared" si="129"/>
        <v>77836.868052634978</v>
      </c>
      <c r="L2790" s="21">
        <f t="shared" si="130"/>
        <v>77836.868052634978</v>
      </c>
      <c r="M2790" s="20" t="str">
        <f t="shared" si="131"/>
        <v>0</v>
      </c>
    </row>
    <row r="2791" spans="1:13" x14ac:dyDescent="0.2">
      <c r="A2791" s="5">
        <v>54.395000000000003</v>
      </c>
      <c r="B2791" s="5">
        <v>2272</v>
      </c>
      <c r="C2791" s="5">
        <v>49.4</v>
      </c>
      <c r="D2791" s="12">
        <v>1.0844454324742798</v>
      </c>
      <c r="E2791" s="20">
        <f>'Vehicle Specification'!$J$7*'Forces Acting on Vehicle'!D2791</f>
        <v>661.51171380931066</v>
      </c>
      <c r="F2791" s="20">
        <f>0.5*'Vehicle Specification'!$J$9*'Vehicle Specification'!$J$13*'Vehicle Specification'!$J$10*('Forces Acting on Vehicle'!C2791*'Forces Acting on Vehicle'!C2791)</f>
        <v>-1247.0388217924001</v>
      </c>
      <c r="G2791" s="20">
        <f>0.5*'Vehicle Specification'!$J$9*'Vehicle Specification'!$J$13*'Vehicle Specification'!$J$11*('Forces Acting on Vehicle'!C2791*'Forces Acting on Vehicle'!C2791)</f>
        <v>837.67653378759996</v>
      </c>
      <c r="H2791" s="20">
        <f>'Vehicle Specification'!$J$8-'Forces Acting on Vehicle'!F2791</f>
        <v>7231.1388217924004</v>
      </c>
      <c r="I2791" s="20">
        <f>H2791*'Vehicle Specification'!$J$12</f>
        <v>144.62277643584801</v>
      </c>
      <c r="J2791" s="20">
        <f>E2791+'Forces Acting on Vehicle'!G2791+'Forces Acting on Vehicle'!I2791</f>
        <v>1643.8110240327585</v>
      </c>
      <c r="K2791" s="22">
        <f t="shared" si="129"/>
        <v>81204.264587218262</v>
      </c>
      <c r="L2791" s="21">
        <f t="shared" si="130"/>
        <v>81204.264587218262</v>
      </c>
      <c r="M2791" s="20" t="str">
        <f t="shared" si="131"/>
        <v>0</v>
      </c>
    </row>
    <row r="2792" spans="1:13" x14ac:dyDescent="0.2">
      <c r="A2792" s="5">
        <v>54.414000000000001</v>
      </c>
      <c r="B2792" s="5">
        <v>2273</v>
      </c>
      <c r="C2792" s="5">
        <v>49.4</v>
      </c>
      <c r="D2792" s="12">
        <v>1.1801599536041554</v>
      </c>
      <c r="E2792" s="20">
        <f>'Vehicle Specification'!$J$7*'Forces Acting on Vehicle'!D2792</f>
        <v>719.89757169853476</v>
      </c>
      <c r="F2792" s="20">
        <f>0.5*'Vehicle Specification'!$J$9*'Vehicle Specification'!$J$13*'Vehicle Specification'!$J$10*('Forces Acting on Vehicle'!C2792*'Forces Acting on Vehicle'!C2792)</f>
        <v>-1247.0388217924001</v>
      </c>
      <c r="G2792" s="20">
        <f>0.5*'Vehicle Specification'!$J$9*'Vehicle Specification'!$J$13*'Vehicle Specification'!$J$11*('Forces Acting on Vehicle'!C2792*'Forces Acting on Vehicle'!C2792)</f>
        <v>837.67653378759996</v>
      </c>
      <c r="H2792" s="20">
        <f>'Vehicle Specification'!$J$8-'Forces Acting on Vehicle'!F2792</f>
        <v>7231.1388217924004</v>
      </c>
      <c r="I2792" s="20">
        <f>H2792*'Vehicle Specification'!$J$12</f>
        <v>144.62277643584801</v>
      </c>
      <c r="J2792" s="20">
        <f>E2792+'Forces Acting on Vehicle'!G2792+'Forces Acting on Vehicle'!I2792</f>
        <v>1702.1968819219826</v>
      </c>
      <c r="K2792" s="22">
        <f t="shared" si="129"/>
        <v>84088.525966945934</v>
      </c>
      <c r="L2792" s="21">
        <f t="shared" si="130"/>
        <v>84088.525966945934</v>
      </c>
      <c r="M2792" s="20" t="str">
        <f t="shared" si="131"/>
        <v>0</v>
      </c>
    </row>
    <row r="2793" spans="1:13" x14ac:dyDescent="0.2">
      <c r="A2793" s="5">
        <v>54.433999999999997</v>
      </c>
      <c r="B2793" s="5">
        <v>2274</v>
      </c>
      <c r="C2793" s="5">
        <v>49.5</v>
      </c>
      <c r="D2793" s="12">
        <v>1.2457888136666597</v>
      </c>
      <c r="E2793" s="20">
        <f>'Vehicle Specification'!$J$7*'Forces Acting on Vehicle'!D2793</f>
        <v>759.93117633666247</v>
      </c>
      <c r="F2793" s="20">
        <f>0.5*'Vehicle Specification'!$J$9*'Vehicle Specification'!$J$13*'Vehicle Specification'!$J$10*('Forces Acting on Vehicle'!C2793*'Forces Acting on Vehicle'!C2793)</f>
        <v>-1252.0926720225002</v>
      </c>
      <c r="G2793" s="20">
        <f>0.5*'Vehicle Specification'!$J$9*'Vehicle Specification'!$J$13*'Vehicle Specification'!$J$11*('Forces Acting on Vehicle'!C2793*'Forces Acting on Vehicle'!C2793)</f>
        <v>841.07136935250014</v>
      </c>
      <c r="H2793" s="20">
        <f>'Vehicle Specification'!$J$8-'Forces Acting on Vehicle'!F2793</f>
        <v>7236.1926720225001</v>
      </c>
      <c r="I2793" s="20">
        <f>H2793*'Vehicle Specification'!$J$12</f>
        <v>144.72385344045</v>
      </c>
      <c r="J2793" s="20">
        <f>E2793+'Forces Acting on Vehicle'!G2793+'Forces Acting on Vehicle'!I2793</f>
        <v>1745.7263991296127</v>
      </c>
      <c r="K2793" s="22">
        <f t="shared" si="129"/>
        <v>86413.456756915824</v>
      </c>
      <c r="L2793" s="21">
        <f t="shared" si="130"/>
        <v>86413.456756915824</v>
      </c>
      <c r="M2793" s="20" t="str">
        <f t="shared" si="131"/>
        <v>0</v>
      </c>
    </row>
    <row r="2794" spans="1:13" x14ac:dyDescent="0.2">
      <c r="A2794" s="5">
        <v>54.453000000000003</v>
      </c>
      <c r="B2794" s="5">
        <v>2275</v>
      </c>
      <c r="C2794" s="5">
        <v>49.5</v>
      </c>
      <c r="D2794" s="12">
        <v>1.1917499830613398</v>
      </c>
      <c r="E2794" s="20">
        <f>'Vehicle Specification'!$J$7*'Forces Acting on Vehicle'!D2794</f>
        <v>726.96748966741734</v>
      </c>
      <c r="F2794" s="20">
        <f>0.5*'Vehicle Specification'!$J$9*'Vehicle Specification'!$J$13*'Vehicle Specification'!$J$10*('Forces Acting on Vehicle'!C2794*'Forces Acting on Vehicle'!C2794)</f>
        <v>-1252.0926720225002</v>
      </c>
      <c r="G2794" s="20">
        <f>0.5*'Vehicle Specification'!$J$9*'Vehicle Specification'!$J$13*'Vehicle Specification'!$J$11*('Forces Acting on Vehicle'!C2794*'Forces Acting on Vehicle'!C2794)</f>
        <v>841.07136935250014</v>
      </c>
      <c r="H2794" s="20">
        <f>'Vehicle Specification'!$J$8-'Forces Acting on Vehicle'!F2794</f>
        <v>7236.1926720225001</v>
      </c>
      <c r="I2794" s="20">
        <f>H2794*'Vehicle Specification'!$J$12</f>
        <v>144.72385344045</v>
      </c>
      <c r="J2794" s="20">
        <f>E2794+'Forces Acting on Vehicle'!G2794+'Forces Acting on Vehicle'!I2794</f>
        <v>1712.7627124603675</v>
      </c>
      <c r="K2794" s="22">
        <f t="shared" si="129"/>
        <v>84781.754266788193</v>
      </c>
      <c r="L2794" s="21">
        <f t="shared" si="130"/>
        <v>84781.754266788193</v>
      </c>
      <c r="M2794" s="20" t="str">
        <f t="shared" si="131"/>
        <v>0</v>
      </c>
    </row>
    <row r="2795" spans="1:13" x14ac:dyDescent="0.2">
      <c r="A2795" s="5">
        <v>54.472999999999999</v>
      </c>
      <c r="B2795" s="5">
        <v>2276</v>
      </c>
      <c r="C2795" s="5">
        <v>49.5</v>
      </c>
      <c r="D2795" s="12">
        <v>1.0476516665749251</v>
      </c>
      <c r="E2795" s="20">
        <f>'Vehicle Specification'!$J$7*'Forces Acting on Vehicle'!D2795</f>
        <v>639.06751661070439</v>
      </c>
      <c r="F2795" s="20">
        <f>0.5*'Vehicle Specification'!$J$9*'Vehicle Specification'!$J$13*'Vehicle Specification'!$J$10*('Forces Acting on Vehicle'!C2795*'Forces Acting on Vehicle'!C2795)</f>
        <v>-1252.0926720225002</v>
      </c>
      <c r="G2795" s="20">
        <f>0.5*'Vehicle Specification'!$J$9*'Vehicle Specification'!$J$13*'Vehicle Specification'!$J$11*('Forces Acting on Vehicle'!C2795*'Forces Acting on Vehicle'!C2795)</f>
        <v>841.07136935250014</v>
      </c>
      <c r="H2795" s="20">
        <f>'Vehicle Specification'!$J$8-'Forces Acting on Vehicle'!F2795</f>
        <v>7236.1926720225001</v>
      </c>
      <c r="I2795" s="20">
        <f>H2795*'Vehicle Specification'!$J$12</f>
        <v>144.72385344045</v>
      </c>
      <c r="J2795" s="20">
        <f>E2795+'Forces Acting on Vehicle'!G2795+'Forces Acting on Vehicle'!I2795</f>
        <v>1624.8627394036546</v>
      </c>
      <c r="K2795" s="22">
        <f t="shared" si="129"/>
        <v>80430.705600480898</v>
      </c>
      <c r="L2795" s="21">
        <f t="shared" si="130"/>
        <v>80430.705600480898</v>
      </c>
      <c r="M2795" s="20" t="str">
        <f t="shared" si="131"/>
        <v>0</v>
      </c>
    </row>
    <row r="2796" spans="1:13" x14ac:dyDescent="0.2">
      <c r="A2796" s="5">
        <v>54.491999999999997</v>
      </c>
      <c r="B2796" s="5">
        <v>2277</v>
      </c>
      <c r="C2796" s="5">
        <v>49.5</v>
      </c>
      <c r="D2796" s="12">
        <v>0.85585280125583862</v>
      </c>
      <c r="E2796" s="20">
        <f>'Vehicle Specification'!$J$7*'Forces Acting on Vehicle'!D2796</f>
        <v>522.07020876606157</v>
      </c>
      <c r="F2796" s="20">
        <f>0.5*'Vehicle Specification'!$J$9*'Vehicle Specification'!$J$13*'Vehicle Specification'!$J$10*('Forces Acting on Vehicle'!C2796*'Forces Acting on Vehicle'!C2796)</f>
        <v>-1252.0926720225002</v>
      </c>
      <c r="G2796" s="20">
        <f>0.5*'Vehicle Specification'!$J$9*'Vehicle Specification'!$J$13*'Vehicle Specification'!$J$11*('Forces Acting on Vehicle'!C2796*'Forces Acting on Vehicle'!C2796)</f>
        <v>841.07136935250014</v>
      </c>
      <c r="H2796" s="20">
        <f>'Vehicle Specification'!$J$8-'Forces Acting on Vehicle'!F2796</f>
        <v>7236.1926720225001</v>
      </c>
      <c r="I2796" s="20">
        <f>H2796*'Vehicle Specification'!$J$12</f>
        <v>144.72385344045</v>
      </c>
      <c r="J2796" s="20">
        <f>E2796+'Forces Acting on Vehicle'!G2796+'Forces Acting on Vehicle'!I2796</f>
        <v>1507.8654315590118</v>
      </c>
      <c r="K2796" s="22">
        <f t="shared" si="129"/>
        <v>74639.338862171076</v>
      </c>
      <c r="L2796" s="21">
        <f t="shared" si="130"/>
        <v>74639.338862171076</v>
      </c>
      <c r="M2796" s="20" t="str">
        <f t="shared" si="131"/>
        <v>0</v>
      </c>
    </row>
    <row r="2797" spans="1:13" x14ac:dyDescent="0.2">
      <c r="A2797" s="5">
        <v>54.512</v>
      </c>
      <c r="B2797" s="5">
        <v>2278</v>
      </c>
      <c r="C2797" s="5">
        <v>49.6</v>
      </c>
      <c r="D2797" s="12">
        <v>0.71456596118983962</v>
      </c>
      <c r="E2797" s="20">
        <f>'Vehicle Specification'!$J$7*'Forces Acting on Vehicle'!D2797</f>
        <v>435.88523632580217</v>
      </c>
      <c r="F2797" s="20">
        <f>0.5*'Vehicle Specification'!$J$9*'Vehicle Specification'!$J$13*'Vehicle Specification'!$J$10*('Forces Acting on Vehicle'!C2797*'Forces Acting on Vehicle'!C2797)</f>
        <v>-1257.1567423744004</v>
      </c>
      <c r="G2797" s="20">
        <f>0.5*'Vehicle Specification'!$J$9*'Vehicle Specification'!$J$13*'Vehicle Specification'!$J$11*('Forces Acting on Vehicle'!C2797*'Forces Acting on Vehicle'!C2797)</f>
        <v>844.47307010560019</v>
      </c>
      <c r="H2797" s="20">
        <f>'Vehicle Specification'!$J$8-'Forces Acting on Vehicle'!F2797</f>
        <v>7241.2567423744003</v>
      </c>
      <c r="I2797" s="20">
        <f>H2797*'Vehicle Specification'!$J$12</f>
        <v>144.82513484748802</v>
      </c>
      <c r="J2797" s="20">
        <f>E2797+'Forces Acting on Vehicle'!G2797+'Forces Acting on Vehicle'!I2797</f>
        <v>1425.1834412788903</v>
      </c>
      <c r="K2797" s="22">
        <f t="shared" si="129"/>
        <v>70689.098687432968</v>
      </c>
      <c r="L2797" s="21">
        <f t="shared" si="130"/>
        <v>70689.098687432968</v>
      </c>
      <c r="M2797" s="20" t="str">
        <f t="shared" si="131"/>
        <v>0</v>
      </c>
    </row>
    <row r="2798" spans="1:13" x14ac:dyDescent="0.2">
      <c r="A2798" s="5">
        <v>54.530999999999999</v>
      </c>
      <c r="B2798" s="5">
        <v>2279</v>
      </c>
      <c r="C2798" s="5">
        <v>49.6</v>
      </c>
      <c r="D2798" s="12">
        <v>0.61063905305020927</v>
      </c>
      <c r="E2798" s="20">
        <f>'Vehicle Specification'!$J$7*'Forces Acting on Vehicle'!D2798</f>
        <v>372.48982236062767</v>
      </c>
      <c r="F2798" s="20">
        <f>0.5*'Vehicle Specification'!$J$9*'Vehicle Specification'!$J$13*'Vehicle Specification'!$J$10*('Forces Acting on Vehicle'!C2798*'Forces Acting on Vehicle'!C2798)</f>
        <v>-1257.1567423744004</v>
      </c>
      <c r="G2798" s="20">
        <f>0.5*'Vehicle Specification'!$J$9*'Vehicle Specification'!$J$13*'Vehicle Specification'!$J$11*('Forces Acting on Vehicle'!C2798*'Forces Acting on Vehicle'!C2798)</f>
        <v>844.47307010560019</v>
      </c>
      <c r="H2798" s="20">
        <f>'Vehicle Specification'!$J$8-'Forces Acting on Vehicle'!F2798</f>
        <v>7241.2567423744003</v>
      </c>
      <c r="I2798" s="20">
        <f>H2798*'Vehicle Specification'!$J$12</f>
        <v>144.82513484748802</v>
      </c>
      <c r="J2798" s="20">
        <f>E2798+'Forces Acting on Vehicle'!G2798+'Forces Acting on Vehicle'!I2798</f>
        <v>1361.7880273137159</v>
      </c>
      <c r="K2798" s="22">
        <f t="shared" si="129"/>
        <v>67544.686154760318</v>
      </c>
      <c r="L2798" s="21">
        <f t="shared" si="130"/>
        <v>67544.686154760318</v>
      </c>
      <c r="M2798" s="20" t="str">
        <f t="shared" si="131"/>
        <v>0</v>
      </c>
    </row>
    <row r="2799" spans="1:13" x14ac:dyDescent="0.2">
      <c r="A2799" s="5">
        <v>54.551000000000002</v>
      </c>
      <c r="B2799" s="5">
        <v>2280</v>
      </c>
      <c r="C2799" s="5">
        <v>49.6</v>
      </c>
      <c r="D2799" s="12">
        <v>0.47521790606328518</v>
      </c>
      <c r="E2799" s="20">
        <f>'Vehicle Specification'!$J$7*'Forces Acting on Vehicle'!D2799</f>
        <v>289.88292269860398</v>
      </c>
      <c r="F2799" s="20">
        <f>0.5*'Vehicle Specification'!$J$9*'Vehicle Specification'!$J$13*'Vehicle Specification'!$J$10*('Forces Acting on Vehicle'!C2799*'Forces Acting on Vehicle'!C2799)</f>
        <v>-1257.1567423744004</v>
      </c>
      <c r="G2799" s="20">
        <f>0.5*'Vehicle Specification'!$J$9*'Vehicle Specification'!$J$13*'Vehicle Specification'!$J$11*('Forces Acting on Vehicle'!C2799*'Forces Acting on Vehicle'!C2799)</f>
        <v>844.47307010560019</v>
      </c>
      <c r="H2799" s="20">
        <f>'Vehicle Specification'!$J$8-'Forces Acting on Vehicle'!F2799</f>
        <v>7241.2567423744003</v>
      </c>
      <c r="I2799" s="20">
        <f>H2799*'Vehicle Specification'!$J$12</f>
        <v>144.82513484748802</v>
      </c>
      <c r="J2799" s="20">
        <f>E2799+'Forces Acting on Vehicle'!G2799+'Forces Acting on Vehicle'!I2799</f>
        <v>1279.1811276516921</v>
      </c>
      <c r="K2799" s="22">
        <f t="shared" si="129"/>
        <v>63447.383931523931</v>
      </c>
      <c r="L2799" s="21">
        <f t="shared" si="130"/>
        <v>63447.383931523931</v>
      </c>
      <c r="M2799" s="20" t="str">
        <f t="shared" si="131"/>
        <v>0</v>
      </c>
    </row>
    <row r="2800" spans="1:13" x14ac:dyDescent="0.2">
      <c r="A2800" s="5">
        <v>54.57</v>
      </c>
      <c r="B2800" s="5">
        <v>2281</v>
      </c>
      <c r="C2800" s="5">
        <v>49.6</v>
      </c>
      <c r="D2800" s="12">
        <v>0.31569925267132448</v>
      </c>
      <c r="E2800" s="20">
        <f>'Vehicle Specification'!$J$7*'Forces Acting on Vehicle'!D2800</f>
        <v>192.57654412950794</v>
      </c>
      <c r="F2800" s="20">
        <f>0.5*'Vehicle Specification'!$J$9*'Vehicle Specification'!$J$13*'Vehicle Specification'!$J$10*('Forces Acting on Vehicle'!C2800*'Forces Acting on Vehicle'!C2800)</f>
        <v>-1257.1567423744004</v>
      </c>
      <c r="G2800" s="20">
        <f>0.5*'Vehicle Specification'!$J$9*'Vehicle Specification'!$J$13*'Vehicle Specification'!$J$11*('Forces Acting on Vehicle'!C2800*'Forces Acting on Vehicle'!C2800)</f>
        <v>844.47307010560019</v>
      </c>
      <c r="H2800" s="20">
        <f>'Vehicle Specification'!$J$8-'Forces Acting on Vehicle'!F2800</f>
        <v>7241.2567423744003</v>
      </c>
      <c r="I2800" s="20">
        <f>H2800*'Vehicle Specification'!$J$12</f>
        <v>144.82513484748802</v>
      </c>
      <c r="J2800" s="20">
        <f>E2800+'Forces Acting on Vehicle'!G2800+'Forces Acting on Vehicle'!I2800</f>
        <v>1181.8747490825961</v>
      </c>
      <c r="K2800" s="22">
        <f t="shared" si="129"/>
        <v>58620.987554496765</v>
      </c>
      <c r="L2800" s="21">
        <f t="shared" si="130"/>
        <v>58620.987554496765</v>
      </c>
      <c r="M2800" s="20" t="str">
        <f t="shared" si="131"/>
        <v>0</v>
      </c>
    </row>
    <row r="2801" spans="1:13" x14ac:dyDescent="0.2">
      <c r="A2801" s="5">
        <v>54.59</v>
      </c>
      <c r="B2801" s="5">
        <v>2282</v>
      </c>
      <c r="C2801" s="5">
        <v>49.6</v>
      </c>
      <c r="D2801" s="12">
        <v>-0.40812248313844945</v>
      </c>
      <c r="E2801" s="20">
        <f>'Vehicle Specification'!$J$7*'Forces Acting on Vehicle'!D2801</f>
        <v>-248.95471471445416</v>
      </c>
      <c r="F2801" s="20">
        <f>0.5*'Vehicle Specification'!$J$9*'Vehicle Specification'!$J$13*'Vehicle Specification'!$J$10*('Forces Acting on Vehicle'!C2801*'Forces Acting on Vehicle'!C2801)</f>
        <v>-1257.1567423744004</v>
      </c>
      <c r="G2801" s="20">
        <f>0.5*'Vehicle Specification'!$J$9*'Vehicle Specification'!$J$13*'Vehicle Specification'!$J$11*('Forces Acting on Vehicle'!C2801*'Forces Acting on Vehicle'!C2801)</f>
        <v>844.47307010560019</v>
      </c>
      <c r="H2801" s="20">
        <f>'Vehicle Specification'!$J$8-'Forces Acting on Vehicle'!F2801</f>
        <v>7241.2567423744003</v>
      </c>
      <c r="I2801" s="20">
        <f>H2801*'Vehicle Specification'!$J$12</f>
        <v>144.82513484748802</v>
      </c>
      <c r="J2801" s="20">
        <f>E2801+'Forces Acting on Vehicle'!G2801+'Forces Acting on Vehicle'!I2801</f>
        <v>740.3434902386341</v>
      </c>
      <c r="K2801" s="22">
        <f t="shared" si="129"/>
        <v>36721.037115836254</v>
      </c>
      <c r="L2801" s="21">
        <f t="shared" si="130"/>
        <v>36721.037115836254</v>
      </c>
      <c r="M2801" s="20" t="str">
        <f t="shared" si="131"/>
        <v>0</v>
      </c>
    </row>
    <row r="2802" spans="1:13" x14ac:dyDescent="0.2">
      <c r="A2802" s="5">
        <v>54.609000000000002</v>
      </c>
      <c r="B2802" s="5">
        <v>2282</v>
      </c>
      <c r="C2802" s="5">
        <v>49.6</v>
      </c>
      <c r="D2802" s="12">
        <v>-1.2773985828173915</v>
      </c>
      <c r="E2802" s="20">
        <f>'Vehicle Specification'!$J$7*'Forces Acting on Vehicle'!D2802</f>
        <v>-779.21313551860885</v>
      </c>
      <c r="F2802" s="20">
        <f>0.5*'Vehicle Specification'!$J$9*'Vehicle Specification'!$J$13*'Vehicle Specification'!$J$10*('Forces Acting on Vehicle'!C2802*'Forces Acting on Vehicle'!C2802)</f>
        <v>-1257.1567423744004</v>
      </c>
      <c r="G2802" s="20">
        <f>0.5*'Vehicle Specification'!$J$9*'Vehicle Specification'!$J$13*'Vehicle Specification'!$J$11*('Forces Acting on Vehicle'!C2802*'Forces Acting on Vehicle'!C2802)</f>
        <v>844.47307010560019</v>
      </c>
      <c r="H2802" s="20">
        <f>'Vehicle Specification'!$J$8-'Forces Acting on Vehicle'!F2802</f>
        <v>7241.2567423744003</v>
      </c>
      <c r="I2802" s="20">
        <f>H2802*'Vehicle Specification'!$J$12</f>
        <v>144.82513484748802</v>
      </c>
      <c r="J2802" s="20">
        <f>E2802+'Forces Acting on Vehicle'!G2802+'Forces Acting on Vehicle'!I2802</f>
        <v>210.08506943447935</v>
      </c>
      <c r="K2802" s="22">
        <f t="shared" si="129"/>
        <v>10420.219443950176</v>
      </c>
      <c r="L2802" s="21">
        <f t="shared" si="130"/>
        <v>10420.219443950176</v>
      </c>
      <c r="M2802" s="20" t="str">
        <f t="shared" si="131"/>
        <v>0</v>
      </c>
    </row>
    <row r="2803" spans="1:13" x14ac:dyDescent="0.2">
      <c r="A2803" s="5">
        <v>54.628999999999998</v>
      </c>
      <c r="B2803" s="5">
        <v>2283</v>
      </c>
      <c r="C2803" s="5">
        <v>49.6</v>
      </c>
      <c r="D2803" s="12">
        <v>-1.8158847593343042</v>
      </c>
      <c r="E2803" s="20">
        <f>'Vehicle Specification'!$J$7*'Forces Acting on Vehicle'!D2803</f>
        <v>-1107.6897031939254</v>
      </c>
      <c r="F2803" s="20">
        <f>0.5*'Vehicle Specification'!$J$9*'Vehicle Specification'!$J$13*'Vehicle Specification'!$J$10*('Forces Acting on Vehicle'!C2803*'Forces Acting on Vehicle'!C2803)</f>
        <v>-1257.1567423744004</v>
      </c>
      <c r="G2803" s="20">
        <f>0.5*'Vehicle Specification'!$J$9*'Vehicle Specification'!$J$13*'Vehicle Specification'!$J$11*('Forces Acting on Vehicle'!C2803*'Forces Acting on Vehicle'!C2803)</f>
        <v>844.47307010560019</v>
      </c>
      <c r="H2803" s="20">
        <f>'Vehicle Specification'!$J$8-'Forces Acting on Vehicle'!F2803</f>
        <v>7241.2567423744003</v>
      </c>
      <c r="I2803" s="20">
        <f>H2803*'Vehicle Specification'!$J$12</f>
        <v>144.82513484748802</v>
      </c>
      <c r="J2803" s="20">
        <f>E2803+'Forces Acting on Vehicle'!G2803+'Forces Acting on Vehicle'!I2803</f>
        <v>-118.39149824083722</v>
      </c>
      <c r="K2803" s="22">
        <f t="shared" si="129"/>
        <v>-5872.2183127455264</v>
      </c>
      <c r="L2803" s="21" t="str">
        <f t="shared" si="130"/>
        <v>0</v>
      </c>
      <c r="M2803" s="20">
        <f t="shared" si="131"/>
        <v>-5872.2183127455264</v>
      </c>
    </row>
    <row r="2804" spans="1:13" x14ac:dyDescent="0.2">
      <c r="A2804" s="5">
        <v>54.648000000000003</v>
      </c>
      <c r="B2804" s="5">
        <v>2284</v>
      </c>
      <c r="C2804" s="5">
        <v>49.5</v>
      </c>
      <c r="D2804" s="12">
        <v>-3.0098335733811186</v>
      </c>
      <c r="E2804" s="20">
        <f>'Vehicle Specification'!$J$7*'Forces Acting on Vehicle'!D2804</f>
        <v>-1835.9984797624822</v>
      </c>
      <c r="F2804" s="20">
        <f>0.5*'Vehicle Specification'!$J$9*'Vehicle Specification'!$J$13*'Vehicle Specification'!$J$10*('Forces Acting on Vehicle'!C2804*'Forces Acting on Vehicle'!C2804)</f>
        <v>-1252.0926720225002</v>
      </c>
      <c r="G2804" s="20">
        <f>0.5*'Vehicle Specification'!$J$9*'Vehicle Specification'!$J$13*'Vehicle Specification'!$J$11*('Forces Acting on Vehicle'!C2804*'Forces Acting on Vehicle'!C2804)</f>
        <v>841.07136935250014</v>
      </c>
      <c r="H2804" s="20">
        <f>'Vehicle Specification'!$J$8-'Forces Acting on Vehicle'!F2804</f>
        <v>7236.1926720225001</v>
      </c>
      <c r="I2804" s="20">
        <f>H2804*'Vehicle Specification'!$J$12</f>
        <v>144.72385344045</v>
      </c>
      <c r="J2804" s="20">
        <f>E2804+'Forces Acting on Vehicle'!G2804+'Forces Acting on Vehicle'!I2804</f>
        <v>-850.20325696953205</v>
      </c>
      <c r="K2804" s="22">
        <f t="shared" si="129"/>
        <v>-42085.06121999184</v>
      </c>
      <c r="L2804" s="21" t="str">
        <f t="shared" si="130"/>
        <v>0</v>
      </c>
      <c r="M2804" s="20">
        <f t="shared" si="131"/>
        <v>-42085.06121999184</v>
      </c>
    </row>
    <row r="2805" spans="1:13" x14ac:dyDescent="0.2">
      <c r="A2805" s="5">
        <v>54.667999999999999</v>
      </c>
      <c r="B2805" s="5">
        <v>2285</v>
      </c>
      <c r="C2805" s="5">
        <v>49.4</v>
      </c>
      <c r="D2805" s="12">
        <v>-4.2731100746858575</v>
      </c>
      <c r="E2805" s="20">
        <f>'Vehicle Specification'!$J$7*'Forces Acting on Vehicle'!D2805</f>
        <v>-2606.5971455583731</v>
      </c>
      <c r="F2805" s="20">
        <f>0.5*'Vehicle Specification'!$J$9*'Vehicle Specification'!$J$13*'Vehicle Specification'!$J$10*('Forces Acting on Vehicle'!C2805*'Forces Acting on Vehicle'!C2805)</f>
        <v>-1247.0388217924001</v>
      </c>
      <c r="G2805" s="20">
        <f>0.5*'Vehicle Specification'!$J$9*'Vehicle Specification'!$J$13*'Vehicle Specification'!$J$11*('Forces Acting on Vehicle'!C2805*'Forces Acting on Vehicle'!C2805)</f>
        <v>837.67653378759996</v>
      </c>
      <c r="H2805" s="20">
        <f>'Vehicle Specification'!$J$8-'Forces Acting on Vehicle'!F2805</f>
        <v>7231.1388217924004</v>
      </c>
      <c r="I2805" s="20">
        <f>H2805*'Vehicle Specification'!$J$12</f>
        <v>144.62277643584801</v>
      </c>
      <c r="J2805" s="20">
        <f>E2805+'Forces Acting on Vehicle'!G2805+'Forces Acting on Vehicle'!I2805</f>
        <v>-1624.2978353349251</v>
      </c>
      <c r="K2805" s="22">
        <f t="shared" si="129"/>
        <v>-80240.313065545299</v>
      </c>
      <c r="L2805" s="21" t="str">
        <f t="shared" si="130"/>
        <v>0</v>
      </c>
      <c r="M2805" s="20">
        <f t="shared" si="131"/>
        <v>-80240.313065545299</v>
      </c>
    </row>
    <row r="2806" spans="1:13" x14ac:dyDescent="0.2">
      <c r="A2806" s="5">
        <v>54.688000000000002</v>
      </c>
      <c r="B2806" s="5">
        <v>2286</v>
      </c>
      <c r="C2806" s="5">
        <v>49.3</v>
      </c>
      <c r="D2806" s="12">
        <v>-5.6402398033782859</v>
      </c>
      <c r="E2806" s="20">
        <f>'Vehicle Specification'!$J$7*'Forces Acting on Vehicle'!D2806</f>
        <v>-3440.5462800607543</v>
      </c>
      <c r="F2806" s="20">
        <f>0.5*'Vehicle Specification'!$J$9*'Vehicle Specification'!$J$13*'Vehicle Specification'!$J$10*('Forces Acting on Vehicle'!C2806*'Forces Acting on Vehicle'!C2806)</f>
        <v>-1241.9951916841001</v>
      </c>
      <c r="G2806" s="20">
        <f>0.5*'Vehicle Specification'!$J$9*'Vehicle Specification'!$J$13*'Vehicle Specification'!$J$11*('Forces Acting on Vehicle'!C2806*'Forces Acting on Vehicle'!C2806)</f>
        <v>834.2885634109</v>
      </c>
      <c r="H2806" s="20">
        <f>'Vehicle Specification'!$J$8-'Forces Acting on Vehicle'!F2806</f>
        <v>7226.0951916841004</v>
      </c>
      <c r="I2806" s="20">
        <f>H2806*'Vehicle Specification'!$J$12</f>
        <v>144.52190383368202</v>
      </c>
      <c r="J2806" s="20">
        <f>E2806+'Forces Acting on Vehicle'!G2806+'Forces Acting on Vehicle'!I2806</f>
        <v>-2461.7358128161723</v>
      </c>
      <c r="K2806" s="22">
        <f t="shared" si="129"/>
        <v>-121363.57557183728</v>
      </c>
      <c r="L2806" s="21" t="str">
        <f t="shared" si="130"/>
        <v>0</v>
      </c>
      <c r="M2806" s="20">
        <f t="shared" si="131"/>
        <v>-121363.57557183728</v>
      </c>
    </row>
    <row r="2807" spans="1:13" x14ac:dyDescent="0.2">
      <c r="A2807" s="5">
        <v>54.707000000000001</v>
      </c>
      <c r="B2807" s="5">
        <v>2287</v>
      </c>
      <c r="C2807" s="5">
        <v>49.1</v>
      </c>
      <c r="D2807" s="12">
        <v>-7.1065918030392998</v>
      </c>
      <c r="E2807" s="20">
        <f>'Vehicle Specification'!$J$7*'Forces Acting on Vehicle'!D2807</f>
        <v>-4335.0209998539731</v>
      </c>
      <c r="F2807" s="20">
        <f>0.5*'Vehicle Specification'!$J$9*'Vehicle Specification'!$J$13*'Vehicle Specification'!$J$10*('Forces Acting on Vehicle'!C2807*'Forces Acting on Vehicle'!C2807)</f>
        <v>-1231.9385918329001</v>
      </c>
      <c r="G2807" s="20">
        <f>0.5*'Vehicle Specification'!$J$9*'Vehicle Specification'!$J$13*'Vehicle Specification'!$J$11*('Forces Acting on Vehicle'!C2807*'Forces Acting on Vehicle'!C2807)</f>
        <v>827.53321822210012</v>
      </c>
      <c r="H2807" s="20">
        <f>'Vehicle Specification'!$J$8-'Forces Acting on Vehicle'!F2807</f>
        <v>7216.0385918329002</v>
      </c>
      <c r="I2807" s="20">
        <f>H2807*'Vehicle Specification'!$J$12</f>
        <v>144.320771836658</v>
      </c>
      <c r="J2807" s="20">
        <f>E2807+'Forces Acting on Vehicle'!G2807+'Forces Acting on Vehicle'!I2807</f>
        <v>-3363.1670097952151</v>
      </c>
      <c r="K2807" s="22">
        <f t="shared" si="129"/>
        <v>-165131.50018094506</v>
      </c>
      <c r="L2807" s="21" t="str">
        <f t="shared" si="130"/>
        <v>0</v>
      </c>
      <c r="M2807" s="20">
        <f t="shared" si="131"/>
        <v>-165131.50018094506</v>
      </c>
    </row>
    <row r="2808" spans="1:13" x14ac:dyDescent="0.2">
      <c r="A2808" s="5">
        <v>54.726999999999997</v>
      </c>
      <c r="B2808" s="5">
        <v>2288</v>
      </c>
      <c r="C2808" s="5">
        <v>48.9</v>
      </c>
      <c r="D2808" s="12">
        <v>-8.5798633520788421</v>
      </c>
      <c r="E2808" s="20">
        <f>'Vehicle Specification'!$J$7*'Forces Acting on Vehicle'!D2808</f>
        <v>-5233.7166447680938</v>
      </c>
      <c r="F2808" s="20">
        <f>0.5*'Vehicle Specification'!$J$9*'Vehicle Specification'!$J$13*'Vehicle Specification'!$J$10*('Forces Acting on Vehicle'!C2808*'Forces Acting on Vehicle'!C2808)</f>
        <v>-1221.9228724689001</v>
      </c>
      <c r="G2808" s="20">
        <f>0.5*'Vehicle Specification'!$J$9*'Vehicle Specification'!$J$13*'Vehicle Specification'!$J$11*('Forces Acting on Vehicle'!C2808*'Forces Acting on Vehicle'!C2808)</f>
        <v>820.80533378610016</v>
      </c>
      <c r="H2808" s="20">
        <f>'Vehicle Specification'!$J$8-'Forces Acting on Vehicle'!F2808</f>
        <v>7206.0228724689005</v>
      </c>
      <c r="I2808" s="20">
        <f>H2808*'Vehicle Specification'!$J$12</f>
        <v>144.12045744937802</v>
      </c>
      <c r="J2808" s="20">
        <f>E2808+'Forces Acting on Vehicle'!G2808+'Forces Acting on Vehicle'!I2808</f>
        <v>-4268.790853532616</v>
      </c>
      <c r="K2808" s="22">
        <f t="shared" ref="K2808:K2871" si="132">J2808*C2808</f>
        <v>-208743.87273774491</v>
      </c>
      <c r="L2808" s="21" t="str">
        <f t="shared" si="130"/>
        <v>0</v>
      </c>
      <c r="M2808" s="20">
        <f t="shared" si="131"/>
        <v>-208743.87273774491</v>
      </c>
    </row>
    <row r="2809" spans="1:13" x14ac:dyDescent="0.2">
      <c r="A2809" s="5">
        <v>54.746000000000002</v>
      </c>
      <c r="B2809" s="5">
        <v>2289</v>
      </c>
      <c r="C2809" s="5">
        <v>48.6</v>
      </c>
      <c r="D2809" s="12">
        <v>-9.0810944053449454</v>
      </c>
      <c r="E2809" s="20">
        <f>'Vehicle Specification'!$J$7*'Forces Acting on Vehicle'!D2809</f>
        <v>-5539.4675872604166</v>
      </c>
      <c r="F2809" s="20">
        <f>0.5*'Vehicle Specification'!$J$9*'Vehicle Specification'!$J$13*'Vehicle Specification'!$J$10*('Forces Acting on Vehicle'!C2809*'Forces Acting on Vehicle'!C2809)</f>
        <v>-1206.9759443364003</v>
      </c>
      <c r="G2809" s="20">
        <f>0.5*'Vehicle Specification'!$J$9*'Vehicle Specification'!$J$13*'Vehicle Specification'!$J$11*('Forces Acting on Vehicle'!C2809*'Forces Acting on Vehicle'!C2809)</f>
        <v>810.76499604360015</v>
      </c>
      <c r="H2809" s="20">
        <f>'Vehicle Specification'!$J$8-'Forces Acting on Vehicle'!F2809</f>
        <v>7191.0759443364004</v>
      </c>
      <c r="I2809" s="20">
        <f>H2809*'Vehicle Specification'!$J$12</f>
        <v>143.821518886728</v>
      </c>
      <c r="J2809" s="20">
        <f>E2809+'Forces Acting on Vehicle'!G2809+'Forces Acting on Vehicle'!I2809</f>
        <v>-4584.8810723300885</v>
      </c>
      <c r="K2809" s="22">
        <f t="shared" si="132"/>
        <v>-222825.22011524229</v>
      </c>
      <c r="L2809" s="21" t="str">
        <f t="shared" si="130"/>
        <v>0</v>
      </c>
      <c r="M2809" s="20">
        <f t="shared" si="131"/>
        <v>-222825.22011524229</v>
      </c>
    </row>
    <row r="2810" spans="1:13" x14ac:dyDescent="0.2">
      <c r="A2810" s="5">
        <v>54.765999999999998</v>
      </c>
      <c r="B2810" s="5">
        <v>2290</v>
      </c>
      <c r="C2810" s="5">
        <v>48.4</v>
      </c>
      <c r="D2810" s="12">
        <v>-9.7666799529694153</v>
      </c>
      <c r="E2810" s="20">
        <f>'Vehicle Specification'!$J$7*'Forces Acting on Vehicle'!D2810</f>
        <v>-5957.6747713113436</v>
      </c>
      <c r="F2810" s="20">
        <f>0.5*'Vehicle Specification'!$J$9*'Vehicle Specification'!$J$13*'Vehicle Specification'!$J$10*('Forces Acting on Vehicle'!C2810*'Forces Acting on Vehicle'!C2810)</f>
        <v>-1197.0624261904002</v>
      </c>
      <c r="G2810" s="20">
        <f>0.5*'Vehicle Specification'!$J$9*'Vehicle Specification'!$J$13*'Vehicle Specification'!$J$11*('Forces Acting on Vehicle'!C2810*'Forces Acting on Vehicle'!C2810)</f>
        <v>804.10576348960012</v>
      </c>
      <c r="H2810" s="20">
        <f>'Vehicle Specification'!$J$8-'Forces Acting on Vehicle'!F2810</f>
        <v>7181.1624261904008</v>
      </c>
      <c r="I2810" s="20">
        <f>H2810*'Vehicle Specification'!$J$12</f>
        <v>143.62324852380803</v>
      </c>
      <c r="J2810" s="20">
        <f>E2810+'Forces Acting on Vehicle'!G2810+'Forces Acting on Vehicle'!I2810</f>
        <v>-5009.9457592979352</v>
      </c>
      <c r="K2810" s="22">
        <f t="shared" si="132"/>
        <v>-242481.37475002007</v>
      </c>
      <c r="L2810" s="21" t="str">
        <f t="shared" si="130"/>
        <v>0</v>
      </c>
      <c r="M2810" s="20">
        <f t="shared" si="131"/>
        <v>-242481.37475002007</v>
      </c>
    </row>
    <row r="2811" spans="1:13" x14ac:dyDescent="0.2">
      <c r="A2811" s="5">
        <v>54.784999999999997</v>
      </c>
      <c r="B2811" s="5">
        <v>2291</v>
      </c>
      <c r="C2811" s="5">
        <v>48.1</v>
      </c>
      <c r="D2811" s="12">
        <v>-10.43916045151115</v>
      </c>
      <c r="E2811" s="20">
        <f>'Vehicle Specification'!$J$7*'Forces Acting on Vehicle'!D2811</f>
        <v>-6367.8878754218013</v>
      </c>
      <c r="F2811" s="20">
        <f>0.5*'Vehicle Specification'!$J$9*'Vehicle Specification'!$J$13*'Vehicle Specification'!$J$10*('Forces Acting on Vehicle'!C2811*'Forces Acting on Vehicle'!C2811)</f>
        <v>-1182.2687998849003</v>
      </c>
      <c r="G2811" s="20">
        <f>0.5*'Vehicle Specification'!$J$9*'Vehicle Specification'!$J$13*'Vehicle Specification'!$J$11*('Forces Acting on Vehicle'!C2811*'Forces Acting on Vehicle'!C2811)</f>
        <v>794.16840357010017</v>
      </c>
      <c r="H2811" s="20">
        <f>'Vehicle Specification'!$J$8-'Forces Acting on Vehicle'!F2811</f>
        <v>7166.3687998849009</v>
      </c>
      <c r="I2811" s="20">
        <f>H2811*'Vehicle Specification'!$J$12</f>
        <v>143.32737599769803</v>
      </c>
      <c r="J2811" s="20">
        <f>E2811+'Forces Acting on Vehicle'!G2811+'Forces Acting on Vehicle'!I2811</f>
        <v>-5430.3920958540029</v>
      </c>
      <c r="K2811" s="22">
        <f t="shared" si="132"/>
        <v>-261201.85981057756</v>
      </c>
      <c r="L2811" s="21" t="str">
        <f t="shared" si="130"/>
        <v>0</v>
      </c>
      <c r="M2811" s="20">
        <f t="shared" si="131"/>
        <v>-261201.85981057756</v>
      </c>
    </row>
    <row r="2812" spans="1:13" x14ac:dyDescent="0.2">
      <c r="A2812" s="5">
        <v>54.805</v>
      </c>
      <c r="B2812" s="5">
        <v>2292</v>
      </c>
      <c r="C2812" s="5">
        <v>47.8</v>
      </c>
      <c r="D2812" s="12">
        <v>-11.151201929048295</v>
      </c>
      <c r="E2812" s="20">
        <f>'Vehicle Specification'!$J$7*'Forces Acting on Vehicle'!D2812</f>
        <v>-6802.2331767194601</v>
      </c>
      <c r="F2812" s="20">
        <f>0.5*'Vehicle Specification'!$J$9*'Vehicle Specification'!$J$13*'Vehicle Specification'!$J$10*('Forces Acting on Vehicle'!C2812*'Forces Acting on Vehicle'!C2812)</f>
        <v>-1167.5671546756</v>
      </c>
      <c r="G2812" s="20">
        <f>0.5*'Vehicle Specification'!$J$9*'Vehicle Specification'!$J$13*'Vehicle Specification'!$J$11*('Forces Acting on Vehicle'!C2812*'Forces Acting on Vehicle'!C2812)</f>
        <v>784.29283034440004</v>
      </c>
      <c r="H2812" s="20">
        <f>'Vehicle Specification'!$J$8-'Forces Acting on Vehicle'!F2812</f>
        <v>7151.6671546756006</v>
      </c>
      <c r="I2812" s="20">
        <f>H2812*'Vehicle Specification'!$J$12</f>
        <v>143.033343093512</v>
      </c>
      <c r="J2812" s="20">
        <f>E2812+'Forces Acting on Vehicle'!G2812+'Forces Acting on Vehicle'!I2812</f>
        <v>-5874.9070032815489</v>
      </c>
      <c r="K2812" s="22">
        <f t="shared" si="132"/>
        <v>-280820.55475685804</v>
      </c>
      <c r="L2812" s="21" t="str">
        <f t="shared" si="130"/>
        <v>0</v>
      </c>
      <c r="M2812" s="20">
        <f t="shared" si="131"/>
        <v>-280820.55475685804</v>
      </c>
    </row>
    <row r="2813" spans="1:13" x14ac:dyDescent="0.2">
      <c r="A2813" s="5">
        <v>54.823999999999998</v>
      </c>
      <c r="B2813" s="5">
        <v>2293</v>
      </c>
      <c r="C2813" s="5">
        <v>47.6</v>
      </c>
      <c r="D2813" s="12">
        <v>-11.36186484204519</v>
      </c>
      <c r="E2813" s="20">
        <f>'Vehicle Specification'!$J$7*'Forces Acting on Vehicle'!D2813</f>
        <v>-6930.7375536475656</v>
      </c>
      <c r="F2813" s="20">
        <f>0.5*'Vehicle Specification'!$J$9*'Vehicle Specification'!$J$13*'Vehicle Specification'!$J$10*('Forces Acting on Vehicle'!C2813*'Forces Acting on Vehicle'!C2813)</f>
        <v>-1157.8171584784002</v>
      </c>
      <c r="G2813" s="20">
        <f>0.5*'Vehicle Specification'!$J$9*'Vehicle Specification'!$J$13*'Vehicle Specification'!$J$11*('Forces Acting on Vehicle'!C2813*'Forces Acting on Vehicle'!C2813)</f>
        <v>777.74344080160017</v>
      </c>
      <c r="H2813" s="20">
        <f>'Vehicle Specification'!$J$8-'Forces Acting on Vehicle'!F2813</f>
        <v>7141.9171584784008</v>
      </c>
      <c r="I2813" s="20">
        <f>H2813*'Vehicle Specification'!$J$12</f>
        <v>142.83834316956802</v>
      </c>
      <c r="J2813" s="20">
        <f>E2813+'Forces Acting on Vehicle'!G2813+'Forces Acting on Vehicle'!I2813</f>
        <v>-6010.1557696763966</v>
      </c>
      <c r="K2813" s="22">
        <f t="shared" si="132"/>
        <v>-286083.41463659651</v>
      </c>
      <c r="L2813" s="21" t="str">
        <f t="shared" si="130"/>
        <v>0</v>
      </c>
      <c r="M2813" s="20">
        <f t="shared" si="131"/>
        <v>-286083.41463659651</v>
      </c>
    </row>
    <row r="2814" spans="1:13" x14ac:dyDescent="0.2">
      <c r="A2814" s="5">
        <v>54.844000000000001</v>
      </c>
      <c r="B2814" s="5">
        <v>2294</v>
      </c>
      <c r="C2814" s="5">
        <v>47.3</v>
      </c>
      <c r="D2814" s="12">
        <v>-11.584999664379128</v>
      </c>
      <c r="E2814" s="20">
        <f>'Vehicle Specification'!$J$7*'Forces Acting on Vehicle'!D2814</f>
        <v>-7066.8497952712678</v>
      </c>
      <c r="F2814" s="20">
        <f>0.5*'Vehicle Specification'!$J$9*'Vehicle Specification'!$J$13*'Vehicle Specification'!$J$10*('Forces Acting on Vehicle'!C2814*'Forces Acting on Vehicle'!C2814)</f>
        <v>-1143.2688150960998</v>
      </c>
      <c r="G2814" s="20">
        <f>0.5*'Vehicle Specification'!$J$9*'Vehicle Specification'!$J$13*'Vehicle Specification'!$J$11*('Forces Acting on Vehicle'!C2814*'Forces Acting on Vehicle'!C2814)</f>
        <v>767.97084539889988</v>
      </c>
      <c r="H2814" s="20">
        <f>'Vehicle Specification'!$J$8-'Forces Acting on Vehicle'!F2814</f>
        <v>7127.3688150961007</v>
      </c>
      <c r="I2814" s="20">
        <f>H2814*'Vehicle Specification'!$J$12</f>
        <v>142.54737630192201</v>
      </c>
      <c r="J2814" s="20">
        <f>E2814+'Forces Acting on Vehicle'!G2814+'Forces Acting on Vehicle'!I2814</f>
        <v>-6156.3315735704464</v>
      </c>
      <c r="K2814" s="22">
        <f t="shared" si="132"/>
        <v>-291194.48342988209</v>
      </c>
      <c r="L2814" s="21" t="str">
        <f t="shared" si="130"/>
        <v>0</v>
      </c>
      <c r="M2814" s="20">
        <f t="shared" si="131"/>
        <v>-291194.48342988209</v>
      </c>
    </row>
    <row r="2815" spans="1:13" x14ac:dyDescent="0.2">
      <c r="A2815" s="5">
        <v>54.863</v>
      </c>
      <c r="B2815" s="5">
        <v>2295</v>
      </c>
      <c r="C2815" s="5">
        <v>47</v>
      </c>
      <c r="D2815" s="12">
        <v>-11.849426496415461</v>
      </c>
      <c r="E2815" s="20">
        <f>'Vehicle Specification'!$J$7*'Forces Acting on Vehicle'!D2815</f>
        <v>-7228.1501628134311</v>
      </c>
      <c r="F2815" s="20">
        <f>0.5*'Vehicle Specification'!$J$9*'Vehicle Specification'!$J$13*'Vehicle Specification'!$J$10*('Forces Acting on Vehicle'!C2815*'Forces Acting on Vehicle'!C2815)</f>
        <v>-1128.8124528100002</v>
      </c>
      <c r="G2815" s="20">
        <f>0.5*'Vehicle Specification'!$J$9*'Vehicle Specification'!$J$13*'Vehicle Specification'!$J$11*('Forces Acting on Vehicle'!C2815*'Forces Acting on Vehicle'!C2815)</f>
        <v>758.26003669000011</v>
      </c>
      <c r="H2815" s="20">
        <f>'Vehicle Specification'!$J$8-'Forces Acting on Vehicle'!F2815</f>
        <v>7112.9124528100001</v>
      </c>
      <c r="I2815" s="20">
        <f>H2815*'Vehicle Specification'!$J$12</f>
        <v>142.25824905620001</v>
      </c>
      <c r="J2815" s="20">
        <f>E2815+'Forces Acting on Vehicle'!G2815+'Forces Acting on Vehicle'!I2815</f>
        <v>-6327.6318770672315</v>
      </c>
      <c r="K2815" s="22">
        <f t="shared" si="132"/>
        <v>-297398.69822215987</v>
      </c>
      <c r="L2815" s="21" t="str">
        <f t="shared" si="130"/>
        <v>0</v>
      </c>
      <c r="M2815" s="20">
        <f t="shared" si="131"/>
        <v>-297398.69822215987</v>
      </c>
    </row>
    <row r="2816" spans="1:13" x14ac:dyDescent="0.2">
      <c r="A2816" s="5">
        <v>54.883000000000003</v>
      </c>
      <c r="B2816" s="5">
        <v>2296</v>
      </c>
      <c r="C2816" s="5">
        <v>46.7</v>
      </c>
      <c r="D2816" s="12">
        <v>-11.497967066996512</v>
      </c>
      <c r="E2816" s="20">
        <f>'Vehicle Specification'!$J$7*'Forces Acting on Vehicle'!D2816</f>
        <v>-7013.7599108678723</v>
      </c>
      <c r="F2816" s="20">
        <f>0.5*'Vehicle Specification'!$J$9*'Vehicle Specification'!$J$13*'Vehicle Specification'!$J$10*('Forces Acting on Vehicle'!C2816*'Forces Acting on Vehicle'!C2816)</f>
        <v>-1114.4480716201003</v>
      </c>
      <c r="G2816" s="20">
        <f>0.5*'Vehicle Specification'!$J$9*'Vehicle Specification'!$J$13*'Vehicle Specification'!$J$11*('Forces Acting on Vehicle'!C2816*'Forces Acting on Vehicle'!C2816)</f>
        <v>748.61101467490016</v>
      </c>
      <c r="H2816" s="20">
        <f>'Vehicle Specification'!$J$8-'Forces Acting on Vehicle'!F2816</f>
        <v>7098.5480716201009</v>
      </c>
      <c r="I2816" s="20">
        <f>H2816*'Vehicle Specification'!$J$12</f>
        <v>141.97096143240202</v>
      </c>
      <c r="J2816" s="20">
        <f>E2816+'Forces Acting on Vehicle'!G2816+'Forces Acting on Vehicle'!I2816</f>
        <v>-6123.1779347605698</v>
      </c>
      <c r="K2816" s="22">
        <f t="shared" si="132"/>
        <v>-285952.40955331863</v>
      </c>
      <c r="L2816" s="21" t="str">
        <f t="shared" si="130"/>
        <v>0</v>
      </c>
      <c r="M2816" s="20">
        <f t="shared" si="131"/>
        <v>-285952.40955331863</v>
      </c>
    </row>
    <row r="2817" spans="1:13" x14ac:dyDescent="0.2">
      <c r="A2817" s="5">
        <v>54.902000000000001</v>
      </c>
      <c r="B2817" s="5">
        <v>2297</v>
      </c>
      <c r="C2817" s="5">
        <v>46.4</v>
      </c>
      <c r="D2817" s="12">
        <v>-11.279841125045515</v>
      </c>
      <c r="E2817" s="20">
        <f>'Vehicle Specification'!$J$7*'Forces Acting on Vehicle'!D2817</f>
        <v>-6880.7030862777638</v>
      </c>
      <c r="F2817" s="20">
        <f>0.5*'Vehicle Specification'!$J$9*'Vehicle Specification'!$J$13*'Vehicle Specification'!$J$10*('Forces Acting on Vehicle'!C2817*'Forces Acting on Vehicle'!C2817)</f>
        <v>-1100.1756715264003</v>
      </c>
      <c r="G2817" s="20">
        <f>0.5*'Vehicle Specification'!$J$9*'Vehicle Specification'!$J$13*'Vehicle Specification'!$J$11*('Forces Acting on Vehicle'!C2817*'Forces Acting on Vehicle'!C2817)</f>
        <v>739.02377935360005</v>
      </c>
      <c r="H2817" s="20">
        <f>'Vehicle Specification'!$J$8-'Forces Acting on Vehicle'!F2817</f>
        <v>7084.2756715264004</v>
      </c>
      <c r="I2817" s="20">
        <f>H2817*'Vehicle Specification'!$J$12</f>
        <v>141.685513430528</v>
      </c>
      <c r="J2817" s="20">
        <f>E2817+'Forces Acting on Vehicle'!G2817+'Forces Acting on Vehicle'!I2817</f>
        <v>-5999.9937934936361</v>
      </c>
      <c r="K2817" s="22">
        <f t="shared" si="132"/>
        <v>-278399.71201810468</v>
      </c>
      <c r="L2817" s="21" t="str">
        <f t="shared" si="130"/>
        <v>0</v>
      </c>
      <c r="M2817" s="20">
        <f t="shared" si="131"/>
        <v>-278399.71201810468</v>
      </c>
    </row>
    <row r="2818" spans="1:13" x14ac:dyDescent="0.2">
      <c r="A2818" s="5">
        <v>54.921999999999997</v>
      </c>
      <c r="B2818" s="5">
        <v>2298</v>
      </c>
      <c r="C2818" s="5">
        <v>46.1</v>
      </c>
      <c r="D2818" s="12">
        <v>-10.991456385535928</v>
      </c>
      <c r="E2818" s="20">
        <f>'Vehicle Specification'!$J$7*'Forces Acting on Vehicle'!D2818</f>
        <v>-6704.7883951769163</v>
      </c>
      <c r="F2818" s="20">
        <f>0.5*'Vehicle Specification'!$J$9*'Vehicle Specification'!$J$13*'Vehicle Specification'!$J$10*('Forces Acting on Vehicle'!C2818*'Forces Acting on Vehicle'!C2818)</f>
        <v>-1085.9952525289002</v>
      </c>
      <c r="G2818" s="20">
        <f>0.5*'Vehicle Specification'!$J$9*'Vehicle Specification'!$J$13*'Vehicle Specification'!$J$11*('Forces Acting on Vehicle'!C2818*'Forces Acting on Vehicle'!C2818)</f>
        <v>729.49833072610011</v>
      </c>
      <c r="H2818" s="20">
        <f>'Vehicle Specification'!$J$8-'Forces Acting on Vehicle'!F2818</f>
        <v>7070.0952525289003</v>
      </c>
      <c r="I2818" s="20">
        <f>H2818*'Vehicle Specification'!$J$12</f>
        <v>141.40190505057802</v>
      </c>
      <c r="J2818" s="20">
        <f>E2818+'Forces Acting on Vehicle'!G2818+'Forces Acting on Vehicle'!I2818</f>
        <v>-5833.8881594002387</v>
      </c>
      <c r="K2818" s="22">
        <f t="shared" si="132"/>
        <v>-268942.24414835102</v>
      </c>
      <c r="L2818" s="21" t="str">
        <f t="shared" si="130"/>
        <v>0</v>
      </c>
      <c r="M2818" s="20">
        <f t="shared" si="131"/>
        <v>-268942.24414835102</v>
      </c>
    </row>
    <row r="2819" spans="1:13" x14ac:dyDescent="0.2">
      <c r="A2819" s="5">
        <v>54.941000000000003</v>
      </c>
      <c r="B2819" s="5">
        <v>2298</v>
      </c>
      <c r="C2819" s="5">
        <v>45.8</v>
      </c>
      <c r="D2819" s="12">
        <v>-10.727749476154559</v>
      </c>
      <c r="E2819" s="20">
        <f>'Vehicle Specification'!$J$7*'Forces Acting on Vehicle'!D2819</f>
        <v>-6543.9271804542805</v>
      </c>
      <c r="F2819" s="20">
        <f>0.5*'Vehicle Specification'!$J$9*'Vehicle Specification'!$J$13*'Vehicle Specification'!$J$10*('Forces Acting on Vehicle'!C2819*'Forces Acting on Vehicle'!C2819)</f>
        <v>-1071.9068146276002</v>
      </c>
      <c r="G2819" s="20">
        <f>0.5*'Vehicle Specification'!$J$9*'Vehicle Specification'!$J$13*'Vehicle Specification'!$J$11*('Forces Acting on Vehicle'!C2819*'Forces Acting on Vehicle'!C2819)</f>
        <v>720.0346687924</v>
      </c>
      <c r="H2819" s="20">
        <f>'Vehicle Specification'!$J$8-'Forces Acting on Vehicle'!F2819</f>
        <v>7056.0068146276008</v>
      </c>
      <c r="I2819" s="20">
        <f>H2819*'Vehicle Specification'!$J$12</f>
        <v>141.12013629255202</v>
      </c>
      <c r="J2819" s="20">
        <f>E2819+'Forces Acting on Vehicle'!G2819+'Forces Acting on Vehicle'!I2819</f>
        <v>-5682.7723753693281</v>
      </c>
      <c r="K2819" s="22">
        <f t="shared" si="132"/>
        <v>-260270.97479191521</v>
      </c>
      <c r="L2819" s="21" t="str">
        <f t="shared" si="130"/>
        <v>0</v>
      </c>
      <c r="M2819" s="20">
        <f t="shared" si="131"/>
        <v>-260270.97479191521</v>
      </c>
    </row>
    <row r="2820" spans="1:13" x14ac:dyDescent="0.2">
      <c r="A2820" s="5">
        <v>54.960999999999999</v>
      </c>
      <c r="B2820" s="5">
        <v>2299</v>
      </c>
      <c r="C2820" s="5">
        <v>45.5</v>
      </c>
      <c r="D2820" s="12">
        <v>-10.512730647091901</v>
      </c>
      <c r="E2820" s="20">
        <f>'Vehicle Specification'!$J$7*'Forces Acting on Vehicle'!D2820</f>
        <v>-6412.7656947260602</v>
      </c>
      <c r="F2820" s="20">
        <f>0.5*'Vehicle Specification'!$J$9*'Vehicle Specification'!$J$13*'Vehicle Specification'!$J$10*('Forces Acting on Vehicle'!C2820*'Forces Acting on Vehicle'!C2820)</f>
        <v>-1057.9103578225001</v>
      </c>
      <c r="G2820" s="20">
        <f>0.5*'Vehicle Specification'!$J$9*'Vehicle Specification'!$J$13*'Vehicle Specification'!$J$11*('Forces Acting on Vehicle'!C2820*'Forces Acting on Vehicle'!C2820)</f>
        <v>710.63279355250006</v>
      </c>
      <c r="H2820" s="20">
        <f>'Vehicle Specification'!$J$8-'Forces Acting on Vehicle'!F2820</f>
        <v>7042.0103578225007</v>
      </c>
      <c r="I2820" s="20">
        <f>H2820*'Vehicle Specification'!$J$12</f>
        <v>140.84020715645002</v>
      </c>
      <c r="J2820" s="20">
        <f>E2820+'Forces Acting on Vehicle'!G2820+'Forces Acting on Vehicle'!I2820</f>
        <v>-5561.2926940171101</v>
      </c>
      <c r="K2820" s="22">
        <f t="shared" si="132"/>
        <v>-253038.81757777851</v>
      </c>
      <c r="L2820" s="21" t="str">
        <f t="shared" si="130"/>
        <v>0</v>
      </c>
      <c r="M2820" s="20">
        <f t="shared" si="131"/>
        <v>-253038.81757777851</v>
      </c>
    </row>
    <row r="2821" spans="1:13" x14ac:dyDescent="0.2">
      <c r="A2821" s="5">
        <v>54.98</v>
      </c>
      <c r="B2821" s="5">
        <v>2300</v>
      </c>
      <c r="C2821" s="5">
        <v>45.3</v>
      </c>
      <c r="D2821" s="12">
        <v>-10.383047463421178</v>
      </c>
      <c r="E2821" s="20">
        <f>'Vehicle Specification'!$J$7*'Forces Acting on Vehicle'!D2821</f>
        <v>-6333.6589526869184</v>
      </c>
      <c r="F2821" s="20">
        <f>0.5*'Vehicle Specification'!$J$9*'Vehicle Specification'!$J$13*'Vehicle Specification'!$J$10*('Forces Acting on Vehicle'!C2821*'Forces Acting on Vehicle'!C2821)</f>
        <v>-1048.6304872281</v>
      </c>
      <c r="G2821" s="20">
        <f>0.5*'Vehicle Specification'!$J$9*'Vehicle Specification'!$J$13*'Vehicle Specification'!$J$11*('Forces Acting on Vehicle'!C2821*'Forces Acting on Vehicle'!C2821)</f>
        <v>704.39920266690001</v>
      </c>
      <c r="H2821" s="20">
        <f>'Vehicle Specification'!$J$8-'Forces Acting on Vehicle'!F2821</f>
        <v>7032.7304872281002</v>
      </c>
      <c r="I2821" s="20">
        <f>H2821*'Vehicle Specification'!$J$12</f>
        <v>140.65460974456201</v>
      </c>
      <c r="J2821" s="20">
        <f>E2821+'Forces Acting on Vehicle'!G2821+'Forces Acting on Vehicle'!I2821</f>
        <v>-5488.6051402754565</v>
      </c>
      <c r="K2821" s="22">
        <f t="shared" si="132"/>
        <v>-248633.81285447816</v>
      </c>
      <c r="L2821" s="21" t="str">
        <f t="shared" si="130"/>
        <v>0</v>
      </c>
      <c r="M2821" s="20">
        <f t="shared" si="131"/>
        <v>-248633.81285447816</v>
      </c>
    </row>
    <row r="2822" spans="1:13" x14ac:dyDescent="0.2">
      <c r="A2822" s="5">
        <v>55</v>
      </c>
      <c r="B2822" s="5">
        <v>2301</v>
      </c>
      <c r="C2822" s="5">
        <v>45</v>
      </c>
      <c r="D2822" s="12">
        <v>-10.258312432677098</v>
      </c>
      <c r="E2822" s="20">
        <f>'Vehicle Specification'!$J$7*'Forces Acting on Vehicle'!D2822</f>
        <v>-6257.5705839330294</v>
      </c>
      <c r="F2822" s="20">
        <f>0.5*'Vehicle Specification'!$J$9*'Vehicle Specification'!$J$13*'Vehicle Specification'!$J$10*('Forces Acting on Vehicle'!C2822*'Forces Acting on Vehicle'!C2822)</f>
        <v>-1034.7873322500002</v>
      </c>
      <c r="G2822" s="20">
        <f>0.5*'Vehicle Specification'!$J$9*'Vehicle Specification'!$J$13*'Vehicle Specification'!$J$11*('Forces Acting on Vehicle'!C2822*'Forces Acting on Vehicle'!C2822)</f>
        <v>695.10030525000013</v>
      </c>
      <c r="H2822" s="20">
        <f>'Vehicle Specification'!$J$8-'Forces Acting on Vehicle'!F2822</f>
        <v>7018.8873322500003</v>
      </c>
      <c r="I2822" s="20">
        <f>H2822*'Vehicle Specification'!$J$12</f>
        <v>140.377746645</v>
      </c>
      <c r="J2822" s="20">
        <f>E2822+'Forces Acting on Vehicle'!G2822+'Forces Acting on Vehicle'!I2822</f>
        <v>-5422.0925320380293</v>
      </c>
      <c r="K2822" s="22">
        <f t="shared" si="132"/>
        <v>-243994.1639417113</v>
      </c>
      <c r="L2822" s="21" t="str">
        <f t="shared" si="130"/>
        <v>0</v>
      </c>
      <c r="M2822" s="20">
        <f t="shared" si="131"/>
        <v>-243994.1639417113</v>
      </c>
    </row>
    <row r="2823" spans="1:13" x14ac:dyDescent="0.2">
      <c r="A2823" s="5">
        <v>55.02</v>
      </c>
      <c r="B2823" s="5">
        <v>2302</v>
      </c>
      <c r="C2823" s="5">
        <v>44.7</v>
      </c>
      <c r="D2823" s="12">
        <v>-10.129026458325399</v>
      </c>
      <c r="E2823" s="20">
        <f>'Vehicle Specification'!$J$7*'Forces Acting on Vehicle'!D2823</f>
        <v>-6178.7061395784931</v>
      </c>
      <c r="F2823" s="20">
        <f>0.5*'Vehicle Specification'!$J$9*'Vehicle Specification'!$J$13*'Vehicle Specification'!$J$10*('Forces Acting on Vehicle'!C2823*'Forces Acting on Vehicle'!C2823)</f>
        <v>-1021.0361583681002</v>
      </c>
      <c r="G2823" s="20">
        <f>0.5*'Vehicle Specification'!$J$9*'Vehicle Specification'!$J$13*'Vehicle Specification'!$J$11*('Forces Acting on Vehicle'!C2823*'Forces Acting on Vehicle'!C2823)</f>
        <v>685.86319452690009</v>
      </c>
      <c r="H2823" s="20">
        <f>'Vehicle Specification'!$J$8-'Forces Acting on Vehicle'!F2823</f>
        <v>7005.136158368101</v>
      </c>
      <c r="I2823" s="20">
        <f>H2823*'Vehicle Specification'!$J$12</f>
        <v>140.10272316736203</v>
      </c>
      <c r="J2823" s="20">
        <f>E2823+'Forces Acting on Vehicle'!G2823+'Forces Acting on Vehicle'!I2823</f>
        <v>-5352.7402218842308</v>
      </c>
      <c r="K2823" s="22">
        <f t="shared" si="132"/>
        <v>-239267.48791822512</v>
      </c>
      <c r="L2823" s="21" t="str">
        <f t="shared" ref="L2823:L2886" si="133">IF(K2823&lt;0,"0",K2823)</f>
        <v>0</v>
      </c>
      <c r="M2823" s="20">
        <f t="shared" ref="M2823:M2886" si="134">IF(K2823&gt;0, "0",K2823)</f>
        <v>-239267.48791822512</v>
      </c>
    </row>
    <row r="2824" spans="1:13" x14ac:dyDescent="0.2">
      <c r="A2824" s="5">
        <v>55.039000000000001</v>
      </c>
      <c r="B2824" s="5">
        <v>2303</v>
      </c>
      <c r="C2824" s="5">
        <v>44.4</v>
      </c>
      <c r="D2824" s="12">
        <v>-9.9951265042999164</v>
      </c>
      <c r="E2824" s="20">
        <f>'Vehicle Specification'!$J$7*'Forces Acting on Vehicle'!D2824</f>
        <v>-6097.0271676229486</v>
      </c>
      <c r="F2824" s="20">
        <f>0.5*'Vehicle Specification'!$J$9*'Vehicle Specification'!$J$13*'Vehicle Specification'!$J$10*('Forces Acting on Vehicle'!C2824*'Forces Acting on Vehicle'!C2824)</f>
        <v>-1007.3769655824001</v>
      </c>
      <c r="G2824" s="20">
        <f>0.5*'Vehicle Specification'!$J$9*'Vehicle Specification'!$J$13*'Vehicle Specification'!$J$11*('Forces Acting on Vehicle'!C2824*'Forces Acting on Vehicle'!C2824)</f>
        <v>676.6878704976001</v>
      </c>
      <c r="H2824" s="20">
        <f>'Vehicle Specification'!$J$8-'Forces Acting on Vehicle'!F2824</f>
        <v>6991.4769655824002</v>
      </c>
      <c r="I2824" s="20">
        <f>H2824*'Vehicle Specification'!$J$12</f>
        <v>139.82953931164801</v>
      </c>
      <c r="J2824" s="20">
        <f>E2824+'Forces Acting on Vehicle'!G2824+'Forces Acting on Vehicle'!I2824</f>
        <v>-5280.5097578137011</v>
      </c>
      <c r="K2824" s="22">
        <f t="shared" si="132"/>
        <v>-234454.63324692831</v>
      </c>
      <c r="L2824" s="21" t="str">
        <f t="shared" si="133"/>
        <v>0</v>
      </c>
      <c r="M2824" s="20">
        <f t="shared" si="134"/>
        <v>-234454.63324692831</v>
      </c>
    </row>
    <row r="2825" spans="1:13" x14ac:dyDescent="0.2">
      <c r="A2825" s="5">
        <v>55.058999999999997</v>
      </c>
      <c r="B2825" s="5">
        <v>2304</v>
      </c>
      <c r="C2825" s="5">
        <v>44.1</v>
      </c>
      <c r="D2825" s="12">
        <v>-9.8583073731255251</v>
      </c>
      <c r="E2825" s="20">
        <f>'Vehicle Specification'!$J$7*'Forces Acting on Vehicle'!D2825</f>
        <v>-6013.5674976065702</v>
      </c>
      <c r="F2825" s="20">
        <f>0.5*'Vehicle Specification'!$J$9*'Vehicle Specification'!$J$13*'Vehicle Specification'!$J$10*('Forces Acting on Vehicle'!C2825*'Forces Acting on Vehicle'!C2825)</f>
        <v>-993.80975389290029</v>
      </c>
      <c r="G2825" s="20">
        <f>0.5*'Vehicle Specification'!$J$9*'Vehicle Specification'!$J$13*'Vehicle Specification'!$J$11*('Forces Acting on Vehicle'!C2825*'Forces Acting on Vehicle'!C2825)</f>
        <v>667.57433316210017</v>
      </c>
      <c r="H2825" s="20">
        <f>'Vehicle Specification'!$J$8-'Forces Acting on Vehicle'!F2825</f>
        <v>6977.9097538929009</v>
      </c>
      <c r="I2825" s="20">
        <f>H2825*'Vehicle Specification'!$J$12</f>
        <v>139.55819507785802</v>
      </c>
      <c r="J2825" s="20">
        <f>E2825+'Forces Acting on Vehicle'!G2825+'Forces Acting on Vehicle'!I2825</f>
        <v>-5206.4349693666118</v>
      </c>
      <c r="K2825" s="22">
        <f t="shared" si="132"/>
        <v>-229603.78214906759</v>
      </c>
      <c r="L2825" s="21" t="str">
        <f t="shared" si="133"/>
        <v>0</v>
      </c>
      <c r="M2825" s="20">
        <f t="shared" si="134"/>
        <v>-229603.78214906759</v>
      </c>
    </row>
    <row r="2826" spans="1:13" x14ac:dyDescent="0.2">
      <c r="A2826" s="5">
        <v>55.078000000000003</v>
      </c>
      <c r="B2826" s="5">
        <v>2305</v>
      </c>
      <c r="C2826" s="5">
        <v>43.8</v>
      </c>
      <c r="D2826" s="12">
        <v>-9.6172276488857822</v>
      </c>
      <c r="E2826" s="20">
        <f>'Vehicle Specification'!$J$7*'Forces Acting on Vehicle'!D2826</f>
        <v>-5866.5088658203267</v>
      </c>
      <c r="F2826" s="20">
        <f>0.5*'Vehicle Specification'!$J$9*'Vehicle Specification'!$J$13*'Vehicle Specification'!$J$10*('Forces Acting on Vehicle'!C2826*'Forces Acting on Vehicle'!C2826)</f>
        <v>-980.33452329960005</v>
      </c>
      <c r="G2826" s="20">
        <f>0.5*'Vehicle Specification'!$J$9*'Vehicle Specification'!$J$13*'Vehicle Specification'!$J$11*('Forces Acting on Vehicle'!C2826*'Forces Acting on Vehicle'!C2826)</f>
        <v>658.52258252040008</v>
      </c>
      <c r="H2826" s="20">
        <f>'Vehicle Specification'!$J$8-'Forces Acting on Vehicle'!F2826</f>
        <v>6964.4345232996002</v>
      </c>
      <c r="I2826" s="20">
        <f>H2826*'Vehicle Specification'!$J$12</f>
        <v>139.288690465992</v>
      </c>
      <c r="J2826" s="20">
        <f>E2826+'Forces Acting on Vehicle'!G2826+'Forces Acting on Vehicle'!I2826</f>
        <v>-5068.6975928339352</v>
      </c>
      <c r="K2826" s="22">
        <f t="shared" si="132"/>
        <v>-222008.95456612634</v>
      </c>
      <c r="L2826" s="21" t="str">
        <f t="shared" si="133"/>
        <v>0</v>
      </c>
      <c r="M2826" s="20">
        <f t="shared" si="134"/>
        <v>-222008.95456612634</v>
      </c>
    </row>
    <row r="2827" spans="1:13" x14ac:dyDescent="0.2">
      <c r="A2827" s="5">
        <v>55.097999999999999</v>
      </c>
      <c r="B2827" s="5">
        <v>2305</v>
      </c>
      <c r="C2827" s="5">
        <v>43.5</v>
      </c>
      <c r="D2827" s="12">
        <v>-10.251099015064666</v>
      </c>
      <c r="E2827" s="20">
        <f>'Vehicle Specification'!$J$7*'Forces Acting on Vehicle'!D2827</f>
        <v>-6253.1703991894465</v>
      </c>
      <c r="F2827" s="20">
        <f>0.5*'Vehicle Specification'!$J$9*'Vehicle Specification'!$J$13*'Vehicle Specification'!$J$10*('Forces Acting on Vehicle'!C2827*'Forces Acting on Vehicle'!C2827)</f>
        <v>-966.95127380250017</v>
      </c>
      <c r="G2827" s="20">
        <f>0.5*'Vehicle Specification'!$J$9*'Vehicle Specification'!$J$13*'Vehicle Specification'!$J$11*('Forces Acting on Vehicle'!C2827*'Forces Acting on Vehicle'!C2827)</f>
        <v>649.53261857250004</v>
      </c>
      <c r="H2827" s="20">
        <f>'Vehicle Specification'!$J$8-'Forces Acting on Vehicle'!F2827</f>
        <v>6951.0512738025009</v>
      </c>
      <c r="I2827" s="20">
        <f>H2827*'Vehicle Specification'!$J$12</f>
        <v>139.02102547605003</v>
      </c>
      <c r="J2827" s="20">
        <f>E2827+'Forces Acting on Vehicle'!G2827+'Forces Acting on Vehicle'!I2827</f>
        <v>-5464.6167551408962</v>
      </c>
      <c r="K2827" s="22">
        <f t="shared" si="132"/>
        <v>-237710.828848629</v>
      </c>
      <c r="L2827" s="21" t="str">
        <f t="shared" si="133"/>
        <v>0</v>
      </c>
      <c r="M2827" s="20">
        <f t="shared" si="134"/>
        <v>-237710.828848629</v>
      </c>
    </row>
    <row r="2828" spans="1:13" x14ac:dyDescent="0.2">
      <c r="A2828" s="5">
        <v>55.116999999999997</v>
      </c>
      <c r="B2828" s="5">
        <v>2306</v>
      </c>
      <c r="C2828" s="5">
        <v>43.2</v>
      </c>
      <c r="D2828" s="12">
        <v>-10.225301796428241</v>
      </c>
      <c r="E2828" s="20">
        <f>'Vehicle Specification'!$J$7*'Forces Acting on Vehicle'!D2828</f>
        <v>-6237.4340958212269</v>
      </c>
      <c r="F2828" s="20">
        <f>0.5*'Vehicle Specification'!$J$9*'Vehicle Specification'!$J$13*'Vehicle Specification'!$J$10*('Forces Acting on Vehicle'!C2828*'Forces Acting on Vehicle'!C2828)</f>
        <v>-953.6600054016003</v>
      </c>
      <c r="G2828" s="20">
        <f>0.5*'Vehicle Specification'!$J$9*'Vehicle Specification'!$J$13*'Vehicle Specification'!$J$11*('Forces Acting on Vehicle'!C2828*'Forces Acting on Vehicle'!C2828)</f>
        <v>640.60444131840018</v>
      </c>
      <c r="H2828" s="20">
        <f>'Vehicle Specification'!$J$8-'Forces Acting on Vehicle'!F2828</f>
        <v>6937.7600054016002</v>
      </c>
      <c r="I2828" s="20">
        <f>H2828*'Vehicle Specification'!$J$12</f>
        <v>138.755200108032</v>
      </c>
      <c r="J2828" s="20">
        <f>E2828+'Forces Acting on Vehicle'!G2828+'Forces Acting on Vehicle'!I2828</f>
        <v>-5458.0744543947949</v>
      </c>
      <c r="K2828" s="22">
        <f t="shared" si="132"/>
        <v>-235788.81642985516</v>
      </c>
      <c r="L2828" s="21" t="str">
        <f t="shared" si="133"/>
        <v>0</v>
      </c>
      <c r="M2828" s="20">
        <f t="shared" si="134"/>
        <v>-235788.81642985516</v>
      </c>
    </row>
    <row r="2829" spans="1:13" x14ac:dyDescent="0.2">
      <c r="A2829" s="5">
        <v>55.137</v>
      </c>
      <c r="B2829" s="5">
        <v>2307</v>
      </c>
      <c r="C2829" s="5">
        <v>42.9</v>
      </c>
      <c r="D2829" s="12">
        <v>-10.247959328333717</v>
      </c>
      <c r="E2829" s="20">
        <f>'Vehicle Specification'!$J$7*'Forces Acting on Vehicle'!D2829</f>
        <v>-6251.2551902835676</v>
      </c>
      <c r="F2829" s="20">
        <f>0.5*'Vehicle Specification'!$J$9*'Vehicle Specification'!$J$13*'Vehicle Specification'!$J$10*('Forces Acting on Vehicle'!C2829*'Forces Acting on Vehicle'!C2829)</f>
        <v>-940.46071809690011</v>
      </c>
      <c r="G2829" s="20">
        <f>0.5*'Vehicle Specification'!$J$9*'Vehicle Specification'!$J$13*'Vehicle Specification'!$J$11*('Forces Acting on Vehicle'!C2829*'Forces Acting on Vehicle'!C2829)</f>
        <v>631.73805075810003</v>
      </c>
      <c r="H2829" s="20">
        <f>'Vehicle Specification'!$J$8-'Forces Acting on Vehicle'!F2829</f>
        <v>6924.5607180969</v>
      </c>
      <c r="I2829" s="20">
        <f>H2829*'Vehicle Specification'!$J$12</f>
        <v>138.49121436193801</v>
      </c>
      <c r="J2829" s="20">
        <f>E2829+'Forces Acting on Vehicle'!G2829+'Forces Acting on Vehicle'!I2829</f>
        <v>-5481.0259251635298</v>
      </c>
      <c r="K2829" s="22">
        <f t="shared" si="132"/>
        <v>-235136.01218951543</v>
      </c>
      <c r="L2829" s="21" t="str">
        <f t="shared" si="133"/>
        <v>0</v>
      </c>
      <c r="M2829" s="20">
        <f t="shared" si="134"/>
        <v>-235136.01218951543</v>
      </c>
    </row>
    <row r="2830" spans="1:13" x14ac:dyDescent="0.2">
      <c r="A2830" s="5">
        <v>55.155999999999999</v>
      </c>
      <c r="B2830" s="5">
        <v>2308</v>
      </c>
      <c r="C2830" s="5">
        <v>42.6</v>
      </c>
      <c r="D2830" s="12">
        <v>-10.607383082608601</v>
      </c>
      <c r="E2830" s="20">
        <f>'Vehicle Specification'!$J$7*'Forces Acting on Vehicle'!D2830</f>
        <v>-6470.5036803912471</v>
      </c>
      <c r="F2830" s="20">
        <f>0.5*'Vehicle Specification'!$J$9*'Vehicle Specification'!$J$13*'Vehicle Specification'!$J$10*('Forces Acting on Vehicle'!C2830*'Forces Acting on Vehicle'!C2830)</f>
        <v>-927.35341188840027</v>
      </c>
      <c r="G2830" s="20">
        <f>0.5*'Vehicle Specification'!$J$9*'Vehicle Specification'!$J$13*'Vehicle Specification'!$J$11*('Forces Acting on Vehicle'!C2830*'Forces Acting on Vehicle'!C2830)</f>
        <v>622.93344689160017</v>
      </c>
      <c r="H2830" s="20">
        <f>'Vehicle Specification'!$J$8-'Forces Acting on Vehicle'!F2830</f>
        <v>6911.4534118884003</v>
      </c>
      <c r="I2830" s="20">
        <f>H2830*'Vehicle Specification'!$J$12</f>
        <v>138.22906823776802</v>
      </c>
      <c r="J2830" s="20">
        <f>E2830+'Forces Acting on Vehicle'!G2830+'Forces Acting on Vehicle'!I2830</f>
        <v>-5709.3411652618788</v>
      </c>
      <c r="K2830" s="22">
        <f t="shared" si="132"/>
        <v>-243217.93364015606</v>
      </c>
      <c r="L2830" s="21" t="str">
        <f t="shared" si="133"/>
        <v>0</v>
      </c>
      <c r="M2830" s="20">
        <f t="shared" si="134"/>
        <v>-243217.93364015606</v>
      </c>
    </row>
    <row r="2831" spans="1:13" x14ac:dyDescent="0.2">
      <c r="A2831" s="5">
        <v>55.176000000000002</v>
      </c>
      <c r="B2831" s="5">
        <v>2309</v>
      </c>
      <c r="C2831" s="5">
        <v>42.3</v>
      </c>
      <c r="D2831" s="12">
        <v>-10.47016577959063</v>
      </c>
      <c r="E2831" s="20">
        <f>'Vehicle Specification'!$J$7*'Forces Acting on Vehicle'!D2831</f>
        <v>-6386.8011255502843</v>
      </c>
      <c r="F2831" s="20">
        <f>0.5*'Vehicle Specification'!$J$9*'Vehicle Specification'!$J$13*'Vehicle Specification'!$J$10*('Forces Acting on Vehicle'!C2831*'Forces Acting on Vehicle'!C2831)</f>
        <v>-914.3380867761</v>
      </c>
      <c r="G2831" s="20">
        <f>0.5*'Vehicle Specification'!$J$9*'Vehicle Specification'!$J$13*'Vehicle Specification'!$J$11*('Forces Acting on Vehicle'!C2831*'Forces Acting on Vehicle'!C2831)</f>
        <v>614.19062971890003</v>
      </c>
      <c r="H2831" s="20">
        <f>'Vehicle Specification'!$J$8-'Forces Acting on Vehicle'!F2831</f>
        <v>6898.4380867761001</v>
      </c>
      <c r="I2831" s="20">
        <f>H2831*'Vehicle Specification'!$J$12</f>
        <v>137.96876173552201</v>
      </c>
      <c r="J2831" s="20">
        <f>E2831+'Forces Acting on Vehicle'!G2831+'Forces Acting on Vehicle'!I2831</f>
        <v>-5634.6417340958624</v>
      </c>
      <c r="K2831" s="22">
        <f t="shared" si="132"/>
        <v>-238345.34535225495</v>
      </c>
      <c r="L2831" s="21" t="str">
        <f t="shared" si="133"/>
        <v>0</v>
      </c>
      <c r="M2831" s="20">
        <f t="shared" si="134"/>
        <v>-238345.34535225495</v>
      </c>
    </row>
    <row r="2832" spans="1:13" x14ac:dyDescent="0.2">
      <c r="A2832" s="5">
        <v>55.195</v>
      </c>
      <c r="B2832" s="5">
        <v>2310</v>
      </c>
      <c r="C2832" s="5">
        <v>42</v>
      </c>
      <c r="D2832" s="12">
        <v>-10.344687977403746</v>
      </c>
      <c r="E2832" s="20">
        <f>'Vehicle Specification'!$J$7*'Forces Acting on Vehicle'!D2832</f>
        <v>-6310.259666216285</v>
      </c>
      <c r="F2832" s="20">
        <f>0.5*'Vehicle Specification'!$J$9*'Vehicle Specification'!$J$13*'Vehicle Specification'!$J$10*('Forces Acting on Vehicle'!C2832*'Forces Acting on Vehicle'!C2832)</f>
        <v>-901.41474276000019</v>
      </c>
      <c r="G2832" s="20">
        <f>0.5*'Vehicle Specification'!$J$9*'Vehicle Specification'!$J$13*'Vehicle Specification'!$J$11*('Forces Acting on Vehicle'!C2832*'Forces Acting on Vehicle'!C2832)</f>
        <v>605.50959924000006</v>
      </c>
      <c r="H2832" s="20">
        <f>'Vehicle Specification'!$J$8-'Forces Acting on Vehicle'!F2832</f>
        <v>6885.5147427600004</v>
      </c>
      <c r="I2832" s="20">
        <f>H2832*'Vehicle Specification'!$J$12</f>
        <v>137.7102948552</v>
      </c>
      <c r="J2832" s="20">
        <f>E2832+'Forces Acting on Vehicle'!G2832+'Forces Acting on Vehicle'!I2832</f>
        <v>-5567.0397721210848</v>
      </c>
      <c r="K2832" s="22">
        <f t="shared" si="132"/>
        <v>-233815.67042908556</v>
      </c>
      <c r="L2832" s="21" t="str">
        <f t="shared" si="133"/>
        <v>0</v>
      </c>
      <c r="M2832" s="20">
        <f t="shared" si="134"/>
        <v>-233815.67042908556</v>
      </c>
    </row>
    <row r="2833" spans="1:13" x14ac:dyDescent="0.2">
      <c r="A2833" s="5">
        <v>55.215000000000003</v>
      </c>
      <c r="B2833" s="5">
        <v>2310</v>
      </c>
      <c r="C2833" s="5">
        <v>41.7</v>
      </c>
      <c r="D2833" s="12">
        <v>-10.213917755425546</v>
      </c>
      <c r="E2833" s="20">
        <f>'Vehicle Specification'!$J$7*'Forces Acting on Vehicle'!D2833</f>
        <v>-6230.4898308095835</v>
      </c>
      <c r="F2833" s="20">
        <f>0.5*'Vehicle Specification'!$J$9*'Vehicle Specification'!$J$13*'Vehicle Specification'!$J$10*('Forces Acting on Vehicle'!C2833*'Forces Acting on Vehicle'!C2833)</f>
        <v>-888.58337984010029</v>
      </c>
      <c r="G2833" s="20">
        <f>0.5*'Vehicle Specification'!$J$9*'Vehicle Specification'!$J$13*'Vehicle Specification'!$J$11*('Forces Acting on Vehicle'!C2833*'Forces Acting on Vehicle'!C2833)</f>
        <v>596.89035545490015</v>
      </c>
      <c r="H2833" s="20">
        <f>'Vehicle Specification'!$J$8-'Forces Acting on Vehicle'!F2833</f>
        <v>6872.6833798401003</v>
      </c>
      <c r="I2833" s="20">
        <f>H2833*'Vehicle Specification'!$J$12</f>
        <v>137.45366759680201</v>
      </c>
      <c r="J2833" s="20">
        <f>E2833+'Forces Acting on Vehicle'!G2833+'Forces Acting on Vehicle'!I2833</f>
        <v>-5496.1458077578818</v>
      </c>
      <c r="K2833" s="22">
        <f t="shared" si="132"/>
        <v>-229189.2801835037</v>
      </c>
      <c r="L2833" s="21" t="str">
        <f t="shared" si="133"/>
        <v>0</v>
      </c>
      <c r="M2833" s="20">
        <f t="shared" si="134"/>
        <v>-229189.2801835037</v>
      </c>
    </row>
    <row r="2834" spans="1:13" x14ac:dyDescent="0.2">
      <c r="A2834" s="5">
        <v>55.234000000000002</v>
      </c>
      <c r="B2834" s="5">
        <v>2311</v>
      </c>
      <c r="C2834" s="5">
        <v>41.4</v>
      </c>
      <c r="D2834" s="12">
        <v>-10.082840758373401</v>
      </c>
      <c r="E2834" s="20">
        <f>'Vehicle Specification'!$J$7*'Forces Acting on Vehicle'!D2834</f>
        <v>-6150.5328626077744</v>
      </c>
      <c r="F2834" s="20">
        <f>0.5*'Vehicle Specification'!$J$9*'Vehicle Specification'!$J$13*'Vehicle Specification'!$J$10*('Forces Acting on Vehicle'!C2834*'Forces Acting on Vehicle'!C2834)</f>
        <v>-875.84399801640006</v>
      </c>
      <c r="G2834" s="20">
        <f>0.5*'Vehicle Specification'!$J$9*'Vehicle Specification'!$J$13*'Vehicle Specification'!$J$11*('Forces Acting on Vehicle'!C2834*'Forces Acting on Vehicle'!C2834)</f>
        <v>588.33289836359995</v>
      </c>
      <c r="H2834" s="20">
        <f>'Vehicle Specification'!$J$8-'Forces Acting on Vehicle'!F2834</f>
        <v>6859.9439980164007</v>
      </c>
      <c r="I2834" s="20">
        <f>H2834*'Vehicle Specification'!$J$12</f>
        <v>137.19887996032801</v>
      </c>
      <c r="J2834" s="20">
        <f>E2834+'Forces Acting on Vehicle'!G2834+'Forces Acting on Vehicle'!I2834</f>
        <v>-5425.0010842838465</v>
      </c>
      <c r="K2834" s="22">
        <f t="shared" si="132"/>
        <v>-224595.04488935124</v>
      </c>
      <c r="L2834" s="21" t="str">
        <f t="shared" si="133"/>
        <v>0</v>
      </c>
      <c r="M2834" s="20">
        <f t="shared" si="134"/>
        <v>-224595.04488935124</v>
      </c>
    </row>
    <row r="2835" spans="1:13" x14ac:dyDescent="0.2">
      <c r="A2835" s="5">
        <v>55.253999999999998</v>
      </c>
      <c r="B2835" s="5">
        <v>2312</v>
      </c>
      <c r="C2835" s="5">
        <v>41.2</v>
      </c>
      <c r="D2835" s="12">
        <v>-9.9512632617527661</v>
      </c>
      <c r="E2835" s="20">
        <f>'Vehicle Specification'!$J$7*'Forces Acting on Vehicle'!D2835</f>
        <v>-6070.2705896691878</v>
      </c>
      <c r="F2835" s="20">
        <f>0.5*'Vehicle Specification'!$J$9*'Vehicle Specification'!$J$13*'Vehicle Specification'!$J$10*('Forces Acting on Vehicle'!C2835*'Forces Acting on Vehicle'!C2835)</f>
        <v>-867.40217740960031</v>
      </c>
      <c r="G2835" s="20">
        <f>0.5*'Vehicle Specification'!$J$9*'Vehicle Specification'!$J$13*'Vehicle Specification'!$J$11*('Forces Acting on Vehicle'!C2835*'Forces Acting on Vehicle'!C2835)</f>
        <v>582.66225291040018</v>
      </c>
      <c r="H2835" s="20">
        <f>'Vehicle Specification'!$J$8-'Forces Acting on Vehicle'!F2835</f>
        <v>6851.5021774096003</v>
      </c>
      <c r="I2835" s="20">
        <f>H2835*'Vehicle Specification'!$J$12</f>
        <v>137.030043548192</v>
      </c>
      <c r="J2835" s="20">
        <f>E2835+'Forces Acting on Vehicle'!G2835+'Forces Acting on Vehicle'!I2835</f>
        <v>-5350.5782932105949</v>
      </c>
      <c r="K2835" s="22">
        <f t="shared" si="132"/>
        <v>-220443.82568027652</v>
      </c>
      <c r="L2835" s="21" t="str">
        <f t="shared" si="133"/>
        <v>0</v>
      </c>
      <c r="M2835" s="20">
        <f t="shared" si="134"/>
        <v>-220443.82568027652</v>
      </c>
    </row>
    <row r="2836" spans="1:13" x14ac:dyDescent="0.2">
      <c r="A2836" s="5">
        <v>55.273000000000003</v>
      </c>
      <c r="B2836" s="5">
        <v>2313</v>
      </c>
      <c r="C2836" s="5">
        <v>40.9</v>
      </c>
      <c r="D2836" s="12">
        <v>-9.8190129888809299</v>
      </c>
      <c r="E2836" s="20">
        <f>'Vehicle Specification'!$J$7*'Forces Acting on Vehicle'!D2836</f>
        <v>-5989.5979232173677</v>
      </c>
      <c r="F2836" s="20">
        <f>0.5*'Vehicle Specification'!$J$9*'Vehicle Specification'!$J$13*'Vehicle Specification'!$J$10*('Forces Acting on Vehicle'!C2836*'Forces Acting on Vehicle'!C2836)</f>
        <v>-854.81609741290015</v>
      </c>
      <c r="G2836" s="20">
        <f>0.5*'Vehicle Specification'!$J$9*'Vehicle Specification'!$J$13*'Vehicle Specification'!$J$11*('Forces Acting on Vehicle'!C2836*'Forces Acting on Vehicle'!C2836)</f>
        <v>574.20777364210005</v>
      </c>
      <c r="H2836" s="20">
        <f>'Vehicle Specification'!$J$8-'Forces Acting on Vehicle'!F2836</f>
        <v>6838.9160974129009</v>
      </c>
      <c r="I2836" s="20">
        <f>H2836*'Vehicle Specification'!$J$12</f>
        <v>136.77832194825803</v>
      </c>
      <c r="J2836" s="20">
        <f>E2836+'Forces Acting on Vehicle'!G2836+'Forces Acting on Vehicle'!I2836</f>
        <v>-5278.6118276270099</v>
      </c>
      <c r="K2836" s="22">
        <f t="shared" si="132"/>
        <v>-215895.22374994471</v>
      </c>
      <c r="L2836" s="21" t="str">
        <f t="shared" si="133"/>
        <v>0</v>
      </c>
      <c r="M2836" s="20">
        <f t="shared" si="134"/>
        <v>-215895.22374994471</v>
      </c>
    </row>
    <row r="2837" spans="1:13" x14ac:dyDescent="0.2">
      <c r="A2837" s="5">
        <v>55.292999999999999</v>
      </c>
      <c r="B2837" s="5">
        <v>2314</v>
      </c>
      <c r="C2837" s="5">
        <v>40.700000000000003</v>
      </c>
      <c r="D2837" s="12">
        <v>-9.686288321631455</v>
      </c>
      <c r="E2837" s="20">
        <f>'Vehicle Specification'!$J$7*'Forces Acting on Vehicle'!D2837</f>
        <v>-5908.6358761951878</v>
      </c>
      <c r="F2837" s="20">
        <f>0.5*'Vehicle Specification'!$J$9*'Vehicle Specification'!$J$13*'Vehicle Specification'!$J$10*('Forces Acting on Vehicle'!C2837*'Forces Acting on Vehicle'!C2837)</f>
        <v>-846.47647802410029</v>
      </c>
      <c r="G2837" s="20">
        <f>0.5*'Vehicle Specification'!$J$9*'Vehicle Specification'!$J$13*'Vehicle Specification'!$J$11*('Forces Acting on Vehicle'!C2837*'Forces Acting on Vehicle'!C2837)</f>
        <v>568.6057800709001</v>
      </c>
      <c r="H2837" s="20">
        <f>'Vehicle Specification'!$J$8-'Forces Acting on Vehicle'!F2837</f>
        <v>6830.5764780241007</v>
      </c>
      <c r="I2837" s="20">
        <f>H2837*'Vehicle Specification'!$J$12</f>
        <v>136.61152956048201</v>
      </c>
      <c r="J2837" s="20">
        <f>E2837+'Forces Acting on Vehicle'!G2837+'Forces Acting on Vehicle'!I2837</f>
        <v>-5203.4185665638051</v>
      </c>
      <c r="K2837" s="22">
        <f t="shared" si="132"/>
        <v>-211779.13565914688</v>
      </c>
      <c r="L2837" s="21" t="str">
        <f t="shared" si="133"/>
        <v>0</v>
      </c>
      <c r="M2837" s="20">
        <f t="shared" si="134"/>
        <v>-211779.13565914688</v>
      </c>
    </row>
    <row r="2838" spans="1:13" x14ac:dyDescent="0.2">
      <c r="A2838" s="5">
        <v>55.313000000000002</v>
      </c>
      <c r="B2838" s="5">
        <v>2314</v>
      </c>
      <c r="C2838" s="5">
        <v>40.4</v>
      </c>
      <c r="D2838" s="12">
        <v>-9.4745966201005221</v>
      </c>
      <c r="E2838" s="20">
        <f>'Vehicle Specification'!$J$7*'Forces Acting on Vehicle'!D2838</f>
        <v>-5779.5039382613186</v>
      </c>
      <c r="F2838" s="20">
        <f>0.5*'Vehicle Specification'!$J$9*'Vehicle Specification'!$J$13*'Vehicle Specification'!$J$10*('Forces Acting on Vehicle'!C2838*'Forces Acting on Vehicle'!C2838)</f>
        <v>-834.04369985440007</v>
      </c>
      <c r="G2838" s="20">
        <f>0.5*'Vehicle Specification'!$J$9*'Vehicle Specification'!$J$13*'Vehicle Specification'!$J$11*('Forces Acting on Vehicle'!C2838*'Forces Acting on Vehicle'!C2838)</f>
        <v>560.25427862560002</v>
      </c>
      <c r="H2838" s="20">
        <f>'Vehicle Specification'!$J$8-'Forces Acting on Vehicle'!F2838</f>
        <v>6818.1436998544004</v>
      </c>
      <c r="I2838" s="20">
        <f>H2838*'Vehicle Specification'!$J$12</f>
        <v>136.362873997088</v>
      </c>
      <c r="J2838" s="20">
        <f>E2838+'Forces Acting on Vehicle'!G2838+'Forces Acting on Vehicle'!I2838</f>
        <v>-5082.8867856386305</v>
      </c>
      <c r="K2838" s="22">
        <f t="shared" si="132"/>
        <v>-205348.62613980068</v>
      </c>
      <c r="L2838" s="21" t="str">
        <f t="shared" si="133"/>
        <v>0</v>
      </c>
      <c r="M2838" s="20">
        <f t="shared" si="134"/>
        <v>-205348.62613980068</v>
      </c>
    </row>
    <row r="2839" spans="1:13" x14ac:dyDescent="0.2">
      <c r="A2839" s="5">
        <v>55.332000000000001</v>
      </c>
      <c r="B2839" s="5">
        <v>2315</v>
      </c>
      <c r="C2839" s="5">
        <v>40.200000000000003</v>
      </c>
      <c r="D2839" s="12">
        <v>-9.1987224617500924</v>
      </c>
      <c r="E2839" s="20">
        <f>'Vehicle Specification'!$J$7*'Forces Acting on Vehicle'!D2839</f>
        <v>-5611.2207016675566</v>
      </c>
      <c r="F2839" s="20">
        <f>0.5*'Vehicle Specification'!$J$9*'Vehicle Specification'!$J$13*'Vehicle Specification'!$J$10*('Forces Acting on Vehicle'!C2839*'Forces Acting on Vehicle'!C2839)</f>
        <v>-825.80628168360022</v>
      </c>
      <c r="G2839" s="20">
        <f>0.5*'Vehicle Specification'!$J$9*'Vehicle Specification'!$J$13*'Vehicle Specification'!$J$11*('Forces Acting on Vehicle'!C2839*'Forces Acting on Vehicle'!C2839)</f>
        <v>554.72093693640011</v>
      </c>
      <c r="H2839" s="20">
        <f>'Vehicle Specification'!$J$8-'Forces Acting on Vehicle'!F2839</f>
        <v>6809.9062816836004</v>
      </c>
      <c r="I2839" s="20">
        <f>H2839*'Vehicle Specification'!$J$12</f>
        <v>136.19812563367202</v>
      </c>
      <c r="J2839" s="20">
        <f>E2839+'Forces Acting on Vehicle'!G2839+'Forces Acting on Vehicle'!I2839</f>
        <v>-4920.3016390974844</v>
      </c>
      <c r="K2839" s="22">
        <f t="shared" si="132"/>
        <v>-197796.1258917189</v>
      </c>
      <c r="L2839" s="21" t="str">
        <f t="shared" si="133"/>
        <v>0</v>
      </c>
      <c r="M2839" s="20">
        <f t="shared" si="134"/>
        <v>-197796.1258917189</v>
      </c>
    </row>
    <row r="2840" spans="1:13" x14ac:dyDescent="0.2">
      <c r="A2840" s="5">
        <v>55.351999999999997</v>
      </c>
      <c r="B2840" s="5">
        <v>2316</v>
      </c>
      <c r="C2840" s="5">
        <v>39.9</v>
      </c>
      <c r="D2840" s="12">
        <v>-8.9727224948394007</v>
      </c>
      <c r="E2840" s="20">
        <f>'Vehicle Specification'!$J$7*'Forces Acting on Vehicle'!D2840</f>
        <v>-5473.3607218520347</v>
      </c>
      <c r="F2840" s="20">
        <f>0.5*'Vehicle Specification'!$J$9*'Vehicle Specification'!$J$13*'Vehicle Specification'!$J$10*('Forces Acting on Vehicle'!C2840*'Forces Acting on Vehicle'!C2840)</f>
        <v>-813.52680534090007</v>
      </c>
      <c r="G2840" s="20">
        <f>0.5*'Vehicle Specification'!$J$9*'Vehicle Specification'!$J$13*'Vehicle Specification'!$J$11*('Forces Acting on Vehicle'!C2840*'Forces Acting on Vehicle'!C2840)</f>
        <v>546.47241331410009</v>
      </c>
      <c r="H2840" s="20">
        <f>'Vehicle Specification'!$J$8-'Forces Acting on Vehicle'!F2840</f>
        <v>6797.6268053409003</v>
      </c>
      <c r="I2840" s="20">
        <f>H2840*'Vehicle Specification'!$J$12</f>
        <v>135.952536106818</v>
      </c>
      <c r="J2840" s="20">
        <f>E2840+'Forces Acting on Vehicle'!G2840+'Forces Acting on Vehicle'!I2840</f>
        <v>-4790.9357724311167</v>
      </c>
      <c r="K2840" s="22">
        <f t="shared" si="132"/>
        <v>-191158.33732000156</v>
      </c>
      <c r="L2840" s="21" t="str">
        <f t="shared" si="133"/>
        <v>0</v>
      </c>
      <c r="M2840" s="20">
        <f t="shared" si="134"/>
        <v>-191158.33732000156</v>
      </c>
    </row>
    <row r="2841" spans="1:13" x14ac:dyDescent="0.2">
      <c r="A2841" s="5">
        <v>55.371000000000002</v>
      </c>
      <c r="B2841" s="5">
        <v>2317</v>
      </c>
      <c r="C2841" s="5">
        <v>39.700000000000003</v>
      </c>
      <c r="D2841" s="12">
        <v>-8.6211369218903666</v>
      </c>
      <c r="E2841" s="20">
        <f>'Vehicle Specification'!$J$7*'Forces Acting on Vehicle'!D2841</f>
        <v>-5258.8935223531234</v>
      </c>
      <c r="F2841" s="20">
        <f>0.5*'Vehicle Specification'!$J$9*'Vehicle Specification'!$J$13*'Vehicle Specification'!$J$10*('Forces Acting on Vehicle'!C2841*'Forces Acting on Vehicle'!C2841)</f>
        <v>-805.39158838810022</v>
      </c>
      <c r="G2841" s="20">
        <f>0.5*'Vehicle Specification'!$J$9*'Vehicle Specification'!$J$13*'Vehicle Specification'!$J$11*('Forces Acting on Vehicle'!C2841*'Forces Acting on Vehicle'!C2841)</f>
        <v>541.00772350690011</v>
      </c>
      <c r="H2841" s="20">
        <f>'Vehicle Specification'!$J$8-'Forces Acting on Vehicle'!F2841</f>
        <v>6789.4915883881004</v>
      </c>
      <c r="I2841" s="20">
        <f>H2841*'Vehicle Specification'!$J$12</f>
        <v>135.789831767762</v>
      </c>
      <c r="J2841" s="20">
        <f>E2841+'Forces Acting on Vehicle'!G2841+'Forces Acting on Vehicle'!I2841</f>
        <v>-4582.0959670784614</v>
      </c>
      <c r="K2841" s="22">
        <f t="shared" si="132"/>
        <v>-181909.20989301492</v>
      </c>
      <c r="L2841" s="21" t="str">
        <f t="shared" si="133"/>
        <v>0</v>
      </c>
      <c r="M2841" s="20">
        <f t="shared" si="134"/>
        <v>-181909.20989301492</v>
      </c>
    </row>
    <row r="2842" spans="1:13" x14ac:dyDescent="0.2">
      <c r="A2842" s="5">
        <v>55.390999999999998</v>
      </c>
      <c r="B2842" s="5">
        <v>2317</v>
      </c>
      <c r="C2842" s="5">
        <v>39.4</v>
      </c>
      <c r="D2842" s="12">
        <v>-8.2420014623409905</v>
      </c>
      <c r="E2842" s="20">
        <f>'Vehicle Specification'!$J$7*'Forces Acting on Vehicle'!D2842</f>
        <v>-5027.6208920280042</v>
      </c>
      <c r="F2842" s="20">
        <f>0.5*'Vehicle Specification'!$J$9*'Vehicle Specification'!$J$13*'Vehicle Specification'!$J$10*('Forces Acting on Vehicle'!C2842*'Forces Acting on Vehicle'!C2842)</f>
        <v>-793.26541387240002</v>
      </c>
      <c r="G2842" s="20">
        <f>0.5*'Vehicle Specification'!$J$9*'Vehicle Specification'!$J$13*'Vehicle Specification'!$J$11*('Forces Acting on Vehicle'!C2842*'Forces Acting on Vehicle'!C2842)</f>
        <v>532.86217770760004</v>
      </c>
      <c r="H2842" s="20">
        <f>'Vehicle Specification'!$J$8-'Forces Acting on Vehicle'!F2842</f>
        <v>6777.3654138724005</v>
      </c>
      <c r="I2842" s="20">
        <f>H2842*'Vehicle Specification'!$J$12</f>
        <v>135.54730827744802</v>
      </c>
      <c r="J2842" s="20">
        <f>E2842+'Forces Acting on Vehicle'!G2842+'Forces Acting on Vehicle'!I2842</f>
        <v>-4359.2114060429558</v>
      </c>
      <c r="K2842" s="22">
        <f t="shared" si="132"/>
        <v>-171752.92939809244</v>
      </c>
      <c r="L2842" s="21" t="str">
        <f t="shared" si="133"/>
        <v>0</v>
      </c>
      <c r="M2842" s="20">
        <f t="shared" si="134"/>
        <v>-171752.92939809244</v>
      </c>
    </row>
    <row r="2843" spans="1:13" x14ac:dyDescent="0.2">
      <c r="A2843" s="5">
        <v>55.41</v>
      </c>
      <c r="B2843" s="5">
        <v>2318</v>
      </c>
      <c r="C2843" s="5">
        <v>39.200000000000003</v>
      </c>
      <c r="D2843" s="12">
        <v>-7.8136388669459294</v>
      </c>
      <c r="E2843" s="20">
        <f>'Vehicle Specification'!$J$7*'Forces Acting on Vehicle'!D2843</f>
        <v>-4766.3197088370171</v>
      </c>
      <c r="F2843" s="20">
        <f>0.5*'Vehicle Specification'!$J$9*'Vehicle Specification'!$J$13*'Vehicle Specification'!$J$10*('Forces Acting on Vehicle'!C2843*'Forces Acting on Vehicle'!C2843)</f>
        <v>-785.23239813760028</v>
      </c>
      <c r="G2843" s="20">
        <f>0.5*'Vehicle Specification'!$J$9*'Vehicle Specification'!$J$13*'Vehicle Specification'!$J$11*('Forces Acting on Vehicle'!C2843*'Forces Acting on Vehicle'!C2843)</f>
        <v>527.46613978240021</v>
      </c>
      <c r="H2843" s="20">
        <f>'Vehicle Specification'!$J$8-'Forces Acting on Vehicle'!F2843</f>
        <v>6769.3323981376006</v>
      </c>
      <c r="I2843" s="20">
        <f>H2843*'Vehicle Specification'!$J$12</f>
        <v>135.38664796275202</v>
      </c>
      <c r="J2843" s="20">
        <f>E2843+'Forces Acting on Vehicle'!G2843+'Forces Acting on Vehicle'!I2843</f>
        <v>-4103.4669210918646</v>
      </c>
      <c r="K2843" s="22">
        <f t="shared" si="132"/>
        <v>-160855.9033068011</v>
      </c>
      <c r="L2843" s="21" t="str">
        <f t="shared" si="133"/>
        <v>0</v>
      </c>
      <c r="M2843" s="20">
        <f t="shared" si="134"/>
        <v>-160855.9033068011</v>
      </c>
    </row>
    <row r="2844" spans="1:13" x14ac:dyDescent="0.2">
      <c r="A2844" s="5">
        <v>55.43</v>
      </c>
      <c r="B2844" s="5">
        <v>2319</v>
      </c>
      <c r="C2844" s="5">
        <v>39</v>
      </c>
      <c r="D2844" s="12">
        <v>-7.2071856048350131</v>
      </c>
      <c r="E2844" s="20">
        <f>'Vehicle Specification'!$J$7*'Forces Acting on Vehicle'!D2844</f>
        <v>-4396.3832189493578</v>
      </c>
      <c r="F2844" s="20">
        <f>0.5*'Vehicle Specification'!$J$9*'Vehicle Specification'!$J$13*'Vehicle Specification'!$J$10*('Forces Acting on Vehicle'!C2844*'Forces Acting on Vehicle'!C2844)</f>
        <v>-777.24026289000017</v>
      </c>
      <c r="G2844" s="20">
        <f>0.5*'Vehicle Specification'!$J$9*'Vehicle Specification'!$J$13*'Vehicle Specification'!$J$11*('Forces Acting on Vehicle'!C2844*'Forces Acting on Vehicle'!C2844)</f>
        <v>522.09756261000007</v>
      </c>
      <c r="H2844" s="20">
        <f>'Vehicle Specification'!$J$8-'Forces Acting on Vehicle'!F2844</f>
        <v>6761.3402628900003</v>
      </c>
      <c r="I2844" s="20">
        <f>H2844*'Vehicle Specification'!$J$12</f>
        <v>135.22680525780001</v>
      </c>
      <c r="J2844" s="20">
        <f>E2844+'Forces Acting on Vehicle'!G2844+'Forces Acting on Vehicle'!I2844</f>
        <v>-3739.0588510815578</v>
      </c>
      <c r="K2844" s="22">
        <f t="shared" si="132"/>
        <v>-145823.29519218075</v>
      </c>
      <c r="L2844" s="21" t="str">
        <f t="shared" si="133"/>
        <v>0</v>
      </c>
      <c r="M2844" s="20">
        <f t="shared" si="134"/>
        <v>-145823.29519218075</v>
      </c>
    </row>
    <row r="2845" spans="1:13" x14ac:dyDescent="0.2">
      <c r="A2845" s="5">
        <v>55.448999999999998</v>
      </c>
      <c r="B2845" s="5">
        <v>2320</v>
      </c>
      <c r="C2845" s="5">
        <v>38.799999999999997</v>
      </c>
      <c r="D2845" s="12">
        <v>-6.6296056198012421</v>
      </c>
      <c r="E2845" s="20">
        <f>'Vehicle Specification'!$J$7*'Forces Acting on Vehicle'!D2845</f>
        <v>-4044.0594280787577</v>
      </c>
      <c r="F2845" s="20">
        <f>0.5*'Vehicle Specification'!$J$9*'Vehicle Specification'!$J$13*'Vehicle Specification'!$J$10*('Forces Acting on Vehicle'!C2845*'Forces Acting on Vehicle'!C2845)</f>
        <v>-769.28900812960001</v>
      </c>
      <c r="G2845" s="20">
        <f>0.5*'Vehicle Specification'!$J$9*'Vehicle Specification'!$J$13*'Vehicle Specification'!$J$11*('Forces Acting on Vehicle'!C2845*'Forces Acting on Vehicle'!C2845)</f>
        <v>516.75644619039997</v>
      </c>
      <c r="H2845" s="20">
        <f>'Vehicle Specification'!$J$8-'Forces Acting on Vehicle'!F2845</f>
        <v>6753.3890081296004</v>
      </c>
      <c r="I2845" s="20">
        <f>H2845*'Vehicle Specification'!$J$12</f>
        <v>135.06778016259202</v>
      </c>
      <c r="J2845" s="20">
        <f>E2845+'Forces Acting on Vehicle'!G2845+'Forces Acting on Vehicle'!I2845</f>
        <v>-3392.2352017257658</v>
      </c>
      <c r="K2845" s="22">
        <f t="shared" si="132"/>
        <v>-131618.72582695971</v>
      </c>
      <c r="L2845" s="21" t="str">
        <f t="shared" si="133"/>
        <v>0</v>
      </c>
      <c r="M2845" s="20">
        <f t="shared" si="134"/>
        <v>-131618.72582695971</v>
      </c>
    </row>
    <row r="2846" spans="1:13" x14ac:dyDescent="0.2">
      <c r="A2846" s="5">
        <v>55.469000000000001</v>
      </c>
      <c r="B2846" s="5">
        <v>2321</v>
      </c>
      <c r="C2846" s="5">
        <v>38.700000000000003</v>
      </c>
      <c r="D2846" s="12">
        <v>-5.9593115821437639</v>
      </c>
      <c r="E2846" s="20">
        <f>'Vehicle Specification'!$J$7*'Forces Acting on Vehicle'!D2846</f>
        <v>-3635.180065107696</v>
      </c>
      <c r="F2846" s="20">
        <f>0.5*'Vehicle Specification'!$J$9*'Vehicle Specification'!$J$13*'Vehicle Specification'!$J$10*('Forces Acting on Vehicle'!C2846*'Forces Acting on Vehicle'!C2846)</f>
        <v>-765.32871093210031</v>
      </c>
      <c r="G2846" s="20">
        <f>0.5*'Vehicle Specification'!$J$9*'Vehicle Specification'!$J$13*'Vehicle Specification'!$J$11*('Forces Acting on Vehicle'!C2846*'Forces Acting on Vehicle'!C2846)</f>
        <v>514.09618576290018</v>
      </c>
      <c r="H2846" s="20">
        <f>'Vehicle Specification'!$J$8-'Forces Acting on Vehicle'!F2846</f>
        <v>6749.4287109321003</v>
      </c>
      <c r="I2846" s="20">
        <f>H2846*'Vehicle Specification'!$J$12</f>
        <v>134.98857421864201</v>
      </c>
      <c r="J2846" s="20">
        <f>E2846+'Forces Acting on Vehicle'!G2846+'Forces Acting on Vehicle'!I2846</f>
        <v>-2986.0953051261536</v>
      </c>
      <c r="K2846" s="22">
        <f t="shared" si="132"/>
        <v>-115561.88830838216</v>
      </c>
      <c r="L2846" s="21" t="str">
        <f t="shared" si="133"/>
        <v>0</v>
      </c>
      <c r="M2846" s="20">
        <f t="shared" si="134"/>
        <v>-115561.88830838216</v>
      </c>
    </row>
    <row r="2847" spans="1:13" x14ac:dyDescent="0.2">
      <c r="A2847" s="5">
        <v>55.488</v>
      </c>
      <c r="B2847" s="5">
        <v>2321</v>
      </c>
      <c r="C2847" s="5">
        <v>38.5</v>
      </c>
      <c r="D2847" s="12">
        <v>-5.2648266233296033</v>
      </c>
      <c r="E2847" s="20">
        <f>'Vehicle Specification'!$J$7*'Forces Acting on Vehicle'!D2847</f>
        <v>-3211.5442402310582</v>
      </c>
      <c r="F2847" s="20">
        <f>0.5*'Vehicle Specification'!$J$9*'Vehicle Specification'!$J$13*'Vehicle Specification'!$J$10*('Forces Acting on Vehicle'!C2847*'Forces Acting on Vehicle'!C2847)</f>
        <v>-757.43877690250008</v>
      </c>
      <c r="G2847" s="20">
        <f>0.5*'Vehicle Specification'!$J$9*'Vehicle Specification'!$J$13*'Vehicle Specification'!$J$11*('Forces Acting on Vehicle'!C2847*'Forces Acting on Vehicle'!C2847)</f>
        <v>508.79626047250008</v>
      </c>
      <c r="H2847" s="20">
        <f>'Vehicle Specification'!$J$8-'Forces Acting on Vehicle'!F2847</f>
        <v>6741.5387769025001</v>
      </c>
      <c r="I2847" s="20">
        <f>H2847*'Vehicle Specification'!$J$12</f>
        <v>134.83077553805001</v>
      </c>
      <c r="J2847" s="20">
        <f>E2847+'Forces Acting on Vehicle'!G2847+'Forces Acting on Vehicle'!I2847</f>
        <v>-2567.9172042205082</v>
      </c>
      <c r="K2847" s="22">
        <f t="shared" si="132"/>
        <v>-98864.812362489567</v>
      </c>
      <c r="L2847" s="21" t="str">
        <f t="shared" si="133"/>
        <v>0</v>
      </c>
      <c r="M2847" s="20">
        <f t="shared" si="134"/>
        <v>-98864.812362489567</v>
      </c>
    </row>
    <row r="2848" spans="1:13" x14ac:dyDescent="0.2">
      <c r="A2848" s="5">
        <v>55.508000000000003</v>
      </c>
      <c r="B2848" s="5">
        <v>2322</v>
      </c>
      <c r="C2848" s="5">
        <v>38.4</v>
      </c>
      <c r="D2848" s="12">
        <v>-4.5886214006609904</v>
      </c>
      <c r="E2848" s="20">
        <f>'Vehicle Specification'!$J$7*'Forces Acting on Vehicle'!D2848</f>
        <v>-2799.0590544032043</v>
      </c>
      <c r="F2848" s="20">
        <f>0.5*'Vehicle Specification'!$J$9*'Vehicle Specification'!$J$13*'Vehicle Specification'!$J$10*('Forces Acting on Vehicle'!C2848*'Forces Acting on Vehicle'!C2848)</f>
        <v>-753.50914007040012</v>
      </c>
      <c r="G2848" s="20">
        <f>0.5*'Vehicle Specification'!$J$9*'Vehicle Specification'!$J$13*'Vehicle Specification'!$J$11*('Forces Acting on Vehicle'!C2848*'Forces Acting on Vehicle'!C2848)</f>
        <v>506.15659560960006</v>
      </c>
      <c r="H2848" s="20">
        <f>'Vehicle Specification'!$J$8-'Forces Acting on Vehicle'!F2848</f>
        <v>6737.6091400704008</v>
      </c>
      <c r="I2848" s="20">
        <f>H2848*'Vehicle Specification'!$J$12</f>
        <v>134.75218280140803</v>
      </c>
      <c r="J2848" s="20">
        <f>E2848+'Forces Acting on Vehicle'!G2848+'Forces Acting on Vehicle'!I2848</f>
        <v>-2158.1502759921959</v>
      </c>
      <c r="K2848" s="22">
        <f t="shared" si="132"/>
        <v>-82872.970598100321</v>
      </c>
      <c r="L2848" s="21" t="str">
        <f t="shared" si="133"/>
        <v>0</v>
      </c>
      <c r="M2848" s="20">
        <f t="shared" si="134"/>
        <v>-82872.970598100321</v>
      </c>
    </row>
    <row r="2849" spans="1:13" x14ac:dyDescent="0.2">
      <c r="A2849" s="5">
        <v>55.527000000000001</v>
      </c>
      <c r="B2849" s="5">
        <v>2323</v>
      </c>
      <c r="C2849" s="5">
        <v>38.299999999999997</v>
      </c>
      <c r="D2849" s="12">
        <v>-3.9363412568713581</v>
      </c>
      <c r="E2849" s="20">
        <f>'Vehicle Specification'!$J$7*'Forces Acting on Vehicle'!D2849</f>
        <v>-2401.1681666915283</v>
      </c>
      <c r="F2849" s="20">
        <f>0.5*'Vehicle Specification'!$J$9*'Vehicle Specification'!$J$13*'Vehicle Specification'!$J$10*('Forces Acting on Vehicle'!C2849*'Forces Acting on Vehicle'!C2849)</f>
        <v>-749.58972336010004</v>
      </c>
      <c r="G2849" s="20">
        <f>0.5*'Vehicle Specification'!$J$9*'Vehicle Specification'!$J$13*'Vehicle Specification'!$J$11*('Forces Acting on Vehicle'!C2849*'Forces Acting on Vehicle'!C2849)</f>
        <v>503.52379593490002</v>
      </c>
      <c r="H2849" s="20">
        <f>'Vehicle Specification'!$J$8-'Forces Acting on Vehicle'!F2849</f>
        <v>6733.6897233601003</v>
      </c>
      <c r="I2849" s="20">
        <f>H2849*'Vehicle Specification'!$J$12</f>
        <v>134.67379446720201</v>
      </c>
      <c r="J2849" s="20">
        <f>E2849+'Forces Acting on Vehicle'!G2849+'Forces Acting on Vehicle'!I2849</f>
        <v>-1762.9705762894262</v>
      </c>
      <c r="K2849" s="22">
        <f t="shared" si="132"/>
        <v>-67521.773071885022</v>
      </c>
      <c r="L2849" s="21" t="str">
        <f t="shared" si="133"/>
        <v>0</v>
      </c>
      <c r="M2849" s="20">
        <f t="shared" si="134"/>
        <v>-67521.773071885022</v>
      </c>
    </row>
    <row r="2850" spans="1:13" x14ac:dyDescent="0.2">
      <c r="A2850" s="5">
        <v>55.546999999999997</v>
      </c>
      <c r="B2850" s="5">
        <v>2324</v>
      </c>
      <c r="C2850" s="5">
        <v>38.200000000000003</v>
      </c>
      <c r="D2850" s="12">
        <v>-3.4980276958503089</v>
      </c>
      <c r="E2850" s="20">
        <f>'Vehicle Specification'!$J$7*'Forces Acting on Vehicle'!D2850</f>
        <v>-2133.7968944686886</v>
      </c>
      <c r="F2850" s="20">
        <f>0.5*'Vehicle Specification'!$J$9*'Vehicle Specification'!$J$13*'Vehicle Specification'!$J$10*('Forces Acting on Vehicle'!C2850*'Forces Acting on Vehicle'!C2850)</f>
        <v>-745.68052677160028</v>
      </c>
      <c r="G2850" s="20">
        <f>0.5*'Vehicle Specification'!$J$9*'Vehicle Specification'!$J$13*'Vehicle Specification'!$J$11*('Forces Acting on Vehicle'!C2850*'Forces Acting on Vehicle'!C2850)</f>
        <v>500.89786144840014</v>
      </c>
      <c r="H2850" s="20">
        <f>'Vehicle Specification'!$J$8-'Forces Acting on Vehicle'!F2850</f>
        <v>6729.7805267716003</v>
      </c>
      <c r="I2850" s="20">
        <f>H2850*'Vehicle Specification'!$J$12</f>
        <v>134.595610535432</v>
      </c>
      <c r="J2850" s="20">
        <f>E2850+'Forces Acting on Vehicle'!G2850+'Forces Acting on Vehicle'!I2850</f>
        <v>-1498.3034224848566</v>
      </c>
      <c r="K2850" s="22">
        <f t="shared" si="132"/>
        <v>-57235.190738921527</v>
      </c>
      <c r="L2850" s="21" t="str">
        <f t="shared" si="133"/>
        <v>0</v>
      </c>
      <c r="M2850" s="20">
        <f t="shared" si="134"/>
        <v>-57235.190738921527</v>
      </c>
    </row>
    <row r="2851" spans="1:13" x14ac:dyDescent="0.2">
      <c r="A2851" s="5">
        <v>55.566000000000003</v>
      </c>
      <c r="B2851" s="5">
        <v>2324</v>
      </c>
      <c r="C2851" s="5">
        <v>38.1</v>
      </c>
      <c r="D2851" s="12">
        <v>-3.0719918409162679</v>
      </c>
      <c r="E2851" s="20">
        <f>'Vehicle Specification'!$J$7*'Forces Acting on Vehicle'!D2851</f>
        <v>-1873.9150229589234</v>
      </c>
      <c r="F2851" s="20">
        <f>0.5*'Vehicle Specification'!$J$9*'Vehicle Specification'!$J$13*'Vehicle Specification'!$J$10*('Forces Acting on Vehicle'!C2851*'Forces Acting on Vehicle'!C2851)</f>
        <v>-741.78155030490018</v>
      </c>
      <c r="G2851" s="20">
        <f>0.5*'Vehicle Specification'!$J$9*'Vehicle Specification'!$J$13*'Vehicle Specification'!$J$11*('Forces Acting on Vehicle'!C2851*'Forces Acting on Vehicle'!C2851)</f>
        <v>498.27879215010012</v>
      </c>
      <c r="H2851" s="20">
        <f>'Vehicle Specification'!$J$8-'Forces Acting on Vehicle'!F2851</f>
        <v>6725.8815503049009</v>
      </c>
      <c r="I2851" s="20">
        <f>H2851*'Vehicle Specification'!$J$12</f>
        <v>134.51763100609801</v>
      </c>
      <c r="J2851" s="20">
        <f>E2851+'Forces Acting on Vehicle'!G2851+'Forces Acting on Vehicle'!I2851</f>
        <v>-1241.1185998027252</v>
      </c>
      <c r="K2851" s="22">
        <f t="shared" si="132"/>
        <v>-47286.618652483827</v>
      </c>
      <c r="L2851" s="21" t="str">
        <f t="shared" si="133"/>
        <v>0</v>
      </c>
      <c r="M2851" s="20">
        <f t="shared" si="134"/>
        <v>-47286.618652483827</v>
      </c>
    </row>
    <row r="2852" spans="1:13" x14ac:dyDescent="0.2">
      <c r="A2852" s="5">
        <v>55.585999999999999</v>
      </c>
      <c r="B2852" s="5">
        <v>2325</v>
      </c>
      <c r="C2852" s="5">
        <v>38</v>
      </c>
      <c r="D2852" s="12">
        <v>-2.6187890204930313</v>
      </c>
      <c r="E2852" s="20">
        <f>'Vehicle Specification'!$J$7*'Forces Acting on Vehicle'!D2852</f>
        <v>-1597.4613025007491</v>
      </c>
      <c r="F2852" s="20">
        <f>0.5*'Vehicle Specification'!$J$9*'Vehicle Specification'!$J$13*'Vehicle Specification'!$J$10*('Forces Acting on Vehicle'!C2852*'Forces Acting on Vehicle'!C2852)</f>
        <v>-737.89279396000006</v>
      </c>
      <c r="G2852" s="20">
        <f>0.5*'Vehicle Specification'!$J$9*'Vehicle Specification'!$J$13*'Vehicle Specification'!$J$11*('Forces Acting on Vehicle'!C2852*'Forces Acting on Vehicle'!C2852)</f>
        <v>495.66658804000008</v>
      </c>
      <c r="H2852" s="20">
        <f>'Vehicle Specification'!$J$8-'Forces Acting on Vehicle'!F2852</f>
        <v>6721.9927939600002</v>
      </c>
      <c r="I2852" s="20">
        <f>H2852*'Vehicle Specification'!$J$12</f>
        <v>134.4398558792</v>
      </c>
      <c r="J2852" s="20">
        <f>E2852+'Forces Acting on Vehicle'!G2852+'Forces Acting on Vehicle'!I2852</f>
        <v>-967.35485858154902</v>
      </c>
      <c r="K2852" s="22">
        <f t="shared" si="132"/>
        <v>-36759.484626098863</v>
      </c>
      <c r="L2852" s="21" t="str">
        <f t="shared" si="133"/>
        <v>0</v>
      </c>
      <c r="M2852" s="20">
        <f t="shared" si="134"/>
        <v>-36759.484626098863</v>
      </c>
    </row>
    <row r="2853" spans="1:13" x14ac:dyDescent="0.2">
      <c r="A2853" s="5">
        <v>55.604999999999997</v>
      </c>
      <c r="B2853" s="5">
        <v>2326</v>
      </c>
      <c r="C2853" s="5">
        <v>37.9</v>
      </c>
      <c r="D2853" s="12">
        <v>-2.4399332778466158</v>
      </c>
      <c r="E2853" s="20">
        <f>'Vehicle Specification'!$J$7*'Forces Acting on Vehicle'!D2853</f>
        <v>-1488.3592994864357</v>
      </c>
      <c r="F2853" s="20">
        <f>0.5*'Vehicle Specification'!$J$9*'Vehicle Specification'!$J$13*'Vehicle Specification'!$J$10*('Forces Acting on Vehicle'!C2853*'Forces Acting on Vehicle'!C2853)</f>
        <v>-734.01425773690005</v>
      </c>
      <c r="G2853" s="20">
        <f>0.5*'Vehicle Specification'!$J$9*'Vehicle Specification'!$J$13*'Vehicle Specification'!$J$11*('Forces Acting on Vehicle'!C2853*'Forces Acting on Vehicle'!C2853)</f>
        <v>493.06124911810002</v>
      </c>
      <c r="H2853" s="20">
        <f>'Vehicle Specification'!$J$8-'Forces Acting on Vehicle'!F2853</f>
        <v>6718.1142577369001</v>
      </c>
      <c r="I2853" s="20">
        <f>H2853*'Vehicle Specification'!$J$12</f>
        <v>134.362285154738</v>
      </c>
      <c r="J2853" s="20">
        <f>E2853+'Forces Acting on Vehicle'!G2853+'Forces Acting on Vehicle'!I2853</f>
        <v>-860.93576521359773</v>
      </c>
      <c r="K2853" s="22">
        <f t="shared" si="132"/>
        <v>-32629.465501595354</v>
      </c>
      <c r="L2853" s="21" t="str">
        <f t="shared" si="133"/>
        <v>0</v>
      </c>
      <c r="M2853" s="20">
        <f t="shared" si="134"/>
        <v>-32629.465501595354</v>
      </c>
    </row>
    <row r="2854" spans="1:13" x14ac:dyDescent="0.2">
      <c r="A2854" s="5">
        <v>55.625</v>
      </c>
      <c r="B2854" s="5">
        <v>2326</v>
      </c>
      <c r="C2854" s="5">
        <v>37.9</v>
      </c>
      <c r="D2854" s="12">
        <v>-2.3129172872627071</v>
      </c>
      <c r="E2854" s="20">
        <f>'Vehicle Specification'!$J$7*'Forces Acting on Vehicle'!D2854</f>
        <v>-1410.8795452302513</v>
      </c>
      <c r="F2854" s="20">
        <f>0.5*'Vehicle Specification'!$J$9*'Vehicle Specification'!$J$13*'Vehicle Specification'!$J$10*('Forces Acting on Vehicle'!C2854*'Forces Acting on Vehicle'!C2854)</f>
        <v>-734.01425773690005</v>
      </c>
      <c r="G2854" s="20">
        <f>0.5*'Vehicle Specification'!$J$9*'Vehicle Specification'!$J$13*'Vehicle Specification'!$J$11*('Forces Acting on Vehicle'!C2854*'Forces Acting on Vehicle'!C2854)</f>
        <v>493.06124911810002</v>
      </c>
      <c r="H2854" s="20">
        <f>'Vehicle Specification'!$J$8-'Forces Acting on Vehicle'!F2854</f>
        <v>6718.1142577369001</v>
      </c>
      <c r="I2854" s="20">
        <f>H2854*'Vehicle Specification'!$J$12</f>
        <v>134.362285154738</v>
      </c>
      <c r="J2854" s="20">
        <f>E2854+'Forces Acting on Vehicle'!G2854+'Forces Acting on Vehicle'!I2854</f>
        <v>-783.45601095741335</v>
      </c>
      <c r="K2854" s="22">
        <f t="shared" si="132"/>
        <v>-29692.982815285966</v>
      </c>
      <c r="L2854" s="21" t="str">
        <f t="shared" si="133"/>
        <v>0</v>
      </c>
      <c r="M2854" s="20">
        <f t="shared" si="134"/>
        <v>-29692.982815285966</v>
      </c>
    </row>
    <row r="2855" spans="1:13" x14ac:dyDescent="0.2">
      <c r="A2855" s="5">
        <v>55.645000000000003</v>
      </c>
      <c r="B2855" s="5">
        <v>2327</v>
      </c>
      <c r="C2855" s="5">
        <v>37.799999999999997</v>
      </c>
      <c r="D2855" s="12">
        <v>-2.2452139806405897</v>
      </c>
      <c r="E2855" s="20">
        <f>'Vehicle Specification'!$J$7*'Forces Acting on Vehicle'!D2855</f>
        <v>-1369.5805281907597</v>
      </c>
      <c r="F2855" s="20">
        <f>0.5*'Vehicle Specification'!$J$9*'Vehicle Specification'!$J$13*'Vehicle Specification'!$J$10*('Forces Acting on Vehicle'!C2855*'Forces Acting on Vehicle'!C2855)</f>
        <v>-730.14594163559991</v>
      </c>
      <c r="G2855" s="20">
        <f>0.5*'Vehicle Specification'!$J$9*'Vehicle Specification'!$J$13*'Vehicle Specification'!$J$11*('Forces Acting on Vehicle'!C2855*'Forces Acting on Vehicle'!C2855)</f>
        <v>490.46277538439995</v>
      </c>
      <c r="H2855" s="20">
        <f>'Vehicle Specification'!$J$8-'Forces Acting on Vehicle'!F2855</f>
        <v>6714.2459416356005</v>
      </c>
      <c r="I2855" s="20">
        <f>H2855*'Vehicle Specification'!$J$12</f>
        <v>134.28491883271201</v>
      </c>
      <c r="J2855" s="20">
        <f>E2855+'Forces Acting on Vehicle'!G2855+'Forces Acting on Vehicle'!I2855</f>
        <v>-744.83283397364767</v>
      </c>
      <c r="K2855" s="22">
        <f t="shared" si="132"/>
        <v>-28154.681124203878</v>
      </c>
      <c r="L2855" s="21" t="str">
        <f t="shared" si="133"/>
        <v>0</v>
      </c>
      <c r="M2855" s="20">
        <f t="shared" si="134"/>
        <v>-28154.681124203878</v>
      </c>
    </row>
    <row r="2856" spans="1:13" x14ac:dyDescent="0.2">
      <c r="A2856" s="5">
        <v>55.664000000000001</v>
      </c>
      <c r="B2856" s="5">
        <v>2328</v>
      </c>
      <c r="C2856" s="5">
        <v>37.700000000000003</v>
      </c>
      <c r="D2856" s="12">
        <v>-2.2140410467937102</v>
      </c>
      <c r="E2856" s="20">
        <f>'Vehicle Specification'!$J$7*'Forces Acting on Vehicle'!D2856</f>
        <v>-1350.5650385441631</v>
      </c>
      <c r="F2856" s="20">
        <f>0.5*'Vehicle Specification'!$J$9*'Vehicle Specification'!$J$13*'Vehicle Specification'!$J$10*('Forces Acting on Vehicle'!C2856*'Forces Acting on Vehicle'!C2856)</f>
        <v>-726.28784565610022</v>
      </c>
      <c r="G2856" s="20">
        <f>0.5*'Vehicle Specification'!$J$9*'Vehicle Specification'!$J$13*'Vehicle Specification'!$J$11*('Forces Acting on Vehicle'!C2856*'Forces Acting on Vehicle'!C2856)</f>
        <v>487.87116683890014</v>
      </c>
      <c r="H2856" s="20">
        <f>'Vehicle Specification'!$J$8-'Forces Acting on Vehicle'!F2856</f>
        <v>6710.3878456561006</v>
      </c>
      <c r="I2856" s="20">
        <f>H2856*'Vehicle Specification'!$J$12</f>
        <v>134.20775691312201</v>
      </c>
      <c r="J2856" s="20">
        <f>E2856+'Forces Acting on Vehicle'!G2856+'Forces Acting on Vehicle'!I2856</f>
        <v>-728.48611479214105</v>
      </c>
      <c r="K2856" s="22">
        <f t="shared" si="132"/>
        <v>-27463.92652766372</v>
      </c>
      <c r="L2856" s="21" t="str">
        <f t="shared" si="133"/>
        <v>0</v>
      </c>
      <c r="M2856" s="20">
        <f t="shared" si="134"/>
        <v>-27463.92652766372</v>
      </c>
    </row>
    <row r="2857" spans="1:13" x14ac:dyDescent="0.2">
      <c r="A2857" s="5">
        <v>55.683999999999997</v>
      </c>
      <c r="B2857" s="5">
        <v>2329</v>
      </c>
      <c r="C2857" s="5">
        <v>37.700000000000003</v>
      </c>
      <c r="D2857" s="12">
        <v>-2.175443877501499</v>
      </c>
      <c r="E2857" s="20">
        <f>'Vehicle Specification'!$J$7*'Forces Acting on Vehicle'!D2857</f>
        <v>-1327.0207652759143</v>
      </c>
      <c r="F2857" s="20">
        <f>0.5*'Vehicle Specification'!$J$9*'Vehicle Specification'!$J$13*'Vehicle Specification'!$J$10*('Forces Acting on Vehicle'!C2857*'Forces Acting on Vehicle'!C2857)</f>
        <v>-726.28784565610022</v>
      </c>
      <c r="G2857" s="20">
        <f>0.5*'Vehicle Specification'!$J$9*'Vehicle Specification'!$J$13*'Vehicle Specification'!$J$11*('Forces Acting on Vehicle'!C2857*'Forces Acting on Vehicle'!C2857)</f>
        <v>487.87116683890014</v>
      </c>
      <c r="H2857" s="20">
        <f>'Vehicle Specification'!$J$8-'Forces Acting on Vehicle'!F2857</f>
        <v>6710.3878456561006</v>
      </c>
      <c r="I2857" s="20">
        <f>H2857*'Vehicle Specification'!$J$12</f>
        <v>134.20775691312201</v>
      </c>
      <c r="J2857" s="20">
        <f>E2857+'Forces Acting on Vehicle'!G2857+'Forces Acting on Vehicle'!I2857</f>
        <v>-704.94184152389221</v>
      </c>
      <c r="K2857" s="22">
        <f t="shared" si="132"/>
        <v>-26576.307425450737</v>
      </c>
      <c r="L2857" s="21" t="str">
        <f t="shared" si="133"/>
        <v>0</v>
      </c>
      <c r="M2857" s="20">
        <f t="shared" si="134"/>
        <v>-26576.307425450737</v>
      </c>
    </row>
    <row r="2858" spans="1:13" x14ac:dyDescent="0.2">
      <c r="A2858" s="5">
        <v>55.703000000000003</v>
      </c>
      <c r="B2858" s="5">
        <v>2329</v>
      </c>
      <c r="C2858" s="5">
        <v>37.6</v>
      </c>
      <c r="D2858" s="12">
        <v>-2.1441447881021483</v>
      </c>
      <c r="E2858" s="20">
        <f>'Vehicle Specification'!$J$7*'Forces Acting on Vehicle'!D2858</f>
        <v>-1307.9283207423105</v>
      </c>
      <c r="F2858" s="20">
        <f>0.5*'Vehicle Specification'!$J$9*'Vehicle Specification'!$J$13*'Vehicle Specification'!$J$10*('Forces Acting on Vehicle'!C2858*'Forces Acting on Vehicle'!C2858)</f>
        <v>-722.43996979840017</v>
      </c>
      <c r="G2858" s="20">
        <f>0.5*'Vehicle Specification'!$J$9*'Vehicle Specification'!$J$13*'Vehicle Specification'!$J$11*('Forces Acting on Vehicle'!C2858*'Forces Acting on Vehicle'!C2858)</f>
        <v>485.28642348160014</v>
      </c>
      <c r="H2858" s="20">
        <f>'Vehicle Specification'!$J$8-'Forces Acting on Vehicle'!F2858</f>
        <v>6706.5399697984003</v>
      </c>
      <c r="I2858" s="20">
        <f>H2858*'Vehicle Specification'!$J$12</f>
        <v>134.13079939596801</v>
      </c>
      <c r="J2858" s="20">
        <f>E2858+'Forces Acting on Vehicle'!G2858+'Forces Acting on Vehicle'!I2858</f>
        <v>-688.51109786474228</v>
      </c>
      <c r="K2858" s="22">
        <f t="shared" si="132"/>
        <v>-25888.01727971431</v>
      </c>
      <c r="L2858" s="21" t="str">
        <f t="shared" si="133"/>
        <v>0</v>
      </c>
      <c r="M2858" s="20">
        <f t="shared" si="134"/>
        <v>-25888.01727971431</v>
      </c>
    </row>
    <row r="2859" spans="1:13" x14ac:dyDescent="0.2">
      <c r="A2859" s="5">
        <v>55.722999999999999</v>
      </c>
      <c r="B2859" s="5">
        <v>2330</v>
      </c>
      <c r="C2859" s="5">
        <v>37.5</v>
      </c>
      <c r="D2859" s="12">
        <v>-2.1195400105339339</v>
      </c>
      <c r="E2859" s="20">
        <f>'Vehicle Specification'!$J$7*'Forces Acting on Vehicle'!D2859</f>
        <v>-1292.9194064256997</v>
      </c>
      <c r="F2859" s="20">
        <f>0.5*'Vehicle Specification'!$J$9*'Vehicle Specification'!$J$13*'Vehicle Specification'!$J$10*('Forces Acting on Vehicle'!C2859*'Forces Acting on Vehicle'!C2859)</f>
        <v>-718.60231406250011</v>
      </c>
      <c r="G2859" s="20">
        <f>0.5*'Vehicle Specification'!$J$9*'Vehicle Specification'!$J$13*'Vehicle Specification'!$J$11*('Forces Acting on Vehicle'!C2859*'Forces Acting on Vehicle'!C2859)</f>
        <v>482.70854531250006</v>
      </c>
      <c r="H2859" s="20">
        <f>'Vehicle Specification'!$J$8-'Forces Acting on Vehicle'!F2859</f>
        <v>6702.7023140625006</v>
      </c>
      <c r="I2859" s="20">
        <f>H2859*'Vehicle Specification'!$J$12</f>
        <v>134.05404628125001</v>
      </c>
      <c r="J2859" s="20">
        <f>E2859+'Forces Acting on Vehicle'!G2859+'Forces Acting on Vehicle'!I2859</f>
        <v>-676.15681483194953</v>
      </c>
      <c r="K2859" s="22">
        <f t="shared" si="132"/>
        <v>-25355.880556198106</v>
      </c>
      <c r="L2859" s="21" t="str">
        <f t="shared" si="133"/>
        <v>0</v>
      </c>
      <c r="M2859" s="20">
        <f t="shared" si="134"/>
        <v>-25355.880556198106</v>
      </c>
    </row>
    <row r="2860" spans="1:13" x14ac:dyDescent="0.2">
      <c r="A2860" s="5">
        <v>55.741999999999997</v>
      </c>
      <c r="B2860" s="5">
        <v>2331</v>
      </c>
      <c r="C2860" s="5">
        <v>37.5</v>
      </c>
      <c r="D2860" s="12">
        <v>-2.1143393889188982</v>
      </c>
      <c r="E2860" s="20">
        <f>'Vehicle Specification'!$J$7*'Forces Acting on Vehicle'!D2860</f>
        <v>-1289.7470272405278</v>
      </c>
      <c r="F2860" s="20">
        <f>0.5*'Vehicle Specification'!$J$9*'Vehicle Specification'!$J$13*'Vehicle Specification'!$J$10*('Forces Acting on Vehicle'!C2860*'Forces Acting on Vehicle'!C2860)</f>
        <v>-718.60231406250011</v>
      </c>
      <c r="G2860" s="20">
        <f>0.5*'Vehicle Specification'!$J$9*'Vehicle Specification'!$J$13*'Vehicle Specification'!$J$11*('Forces Acting on Vehicle'!C2860*'Forces Acting on Vehicle'!C2860)</f>
        <v>482.70854531250006</v>
      </c>
      <c r="H2860" s="20">
        <f>'Vehicle Specification'!$J$8-'Forces Acting on Vehicle'!F2860</f>
        <v>6702.7023140625006</v>
      </c>
      <c r="I2860" s="20">
        <f>H2860*'Vehicle Specification'!$J$12</f>
        <v>134.05404628125001</v>
      </c>
      <c r="J2860" s="20">
        <f>E2860+'Forces Acting on Vehicle'!G2860+'Forces Acting on Vehicle'!I2860</f>
        <v>-672.98443564677768</v>
      </c>
      <c r="K2860" s="22">
        <f t="shared" si="132"/>
        <v>-25236.916336754162</v>
      </c>
      <c r="L2860" s="21" t="str">
        <f t="shared" si="133"/>
        <v>0</v>
      </c>
      <c r="M2860" s="20">
        <f t="shared" si="134"/>
        <v>-25236.916336754162</v>
      </c>
    </row>
    <row r="2861" spans="1:13" x14ac:dyDescent="0.2">
      <c r="A2861" s="5">
        <v>55.762</v>
      </c>
      <c r="B2861" s="5">
        <v>2332</v>
      </c>
      <c r="C2861" s="5">
        <v>37.4</v>
      </c>
      <c r="D2861" s="12">
        <v>-2.1154684477323418</v>
      </c>
      <c r="E2861" s="20">
        <f>'Vehicle Specification'!$J$7*'Forces Acting on Vehicle'!D2861</f>
        <v>-1290.4357531167284</v>
      </c>
      <c r="F2861" s="20">
        <f>0.5*'Vehicle Specification'!$J$9*'Vehicle Specification'!$J$13*'Vehicle Specification'!$J$10*('Forces Acting on Vehicle'!C2861*'Forces Acting on Vehicle'!C2861)</f>
        <v>-714.77487844840016</v>
      </c>
      <c r="G2861" s="20">
        <f>0.5*'Vehicle Specification'!$J$9*'Vehicle Specification'!$J$13*'Vehicle Specification'!$J$11*('Forces Acting on Vehicle'!C2861*'Forces Acting on Vehicle'!C2861)</f>
        <v>480.13753233160008</v>
      </c>
      <c r="H2861" s="20">
        <f>'Vehicle Specification'!$J$8-'Forces Acting on Vehicle'!F2861</f>
        <v>6698.8748784484005</v>
      </c>
      <c r="I2861" s="20">
        <f>H2861*'Vehicle Specification'!$J$12</f>
        <v>133.977497568968</v>
      </c>
      <c r="J2861" s="20">
        <f>E2861+'Forces Acting on Vehicle'!G2861+'Forces Acting on Vehicle'!I2861</f>
        <v>-676.32072321616022</v>
      </c>
      <c r="K2861" s="22">
        <f t="shared" si="132"/>
        <v>-25294.39504828439</v>
      </c>
      <c r="L2861" s="21" t="str">
        <f t="shared" si="133"/>
        <v>0</v>
      </c>
      <c r="M2861" s="20">
        <f t="shared" si="134"/>
        <v>-25294.39504828439</v>
      </c>
    </row>
    <row r="2862" spans="1:13" x14ac:dyDescent="0.2">
      <c r="A2862" s="5">
        <v>55.780999999999999</v>
      </c>
      <c r="B2862" s="5">
        <v>2332</v>
      </c>
      <c r="C2862" s="5">
        <v>37.299999999999997</v>
      </c>
      <c r="D2862" s="12">
        <v>-2.1429522352908474</v>
      </c>
      <c r="E2862" s="20">
        <f>'Vehicle Specification'!$J$7*'Forces Acting on Vehicle'!D2862</f>
        <v>-1307.2008635274169</v>
      </c>
      <c r="F2862" s="20">
        <f>0.5*'Vehicle Specification'!$J$9*'Vehicle Specification'!$J$13*'Vehicle Specification'!$J$10*('Forces Acting on Vehicle'!C2862*'Forces Acting on Vehicle'!C2862)</f>
        <v>-710.95766295609997</v>
      </c>
      <c r="G2862" s="20">
        <f>0.5*'Vehicle Specification'!$J$9*'Vehicle Specification'!$J$13*'Vehicle Specification'!$J$11*('Forces Acting on Vehicle'!C2862*'Forces Acting on Vehicle'!C2862)</f>
        <v>477.57338453889997</v>
      </c>
      <c r="H2862" s="20">
        <f>'Vehicle Specification'!$J$8-'Forces Acting on Vehicle'!F2862</f>
        <v>6695.0576629561001</v>
      </c>
      <c r="I2862" s="20">
        <f>H2862*'Vehicle Specification'!$J$12</f>
        <v>133.901153259122</v>
      </c>
      <c r="J2862" s="20">
        <f>E2862+'Forces Acting on Vehicle'!G2862+'Forces Acting on Vehicle'!I2862</f>
        <v>-695.72632572939494</v>
      </c>
      <c r="K2862" s="22">
        <f t="shared" si="132"/>
        <v>-25950.591949706428</v>
      </c>
      <c r="L2862" s="21" t="str">
        <f t="shared" si="133"/>
        <v>0</v>
      </c>
      <c r="M2862" s="20">
        <f t="shared" si="134"/>
        <v>-25950.591949706428</v>
      </c>
    </row>
    <row r="2863" spans="1:13" x14ac:dyDescent="0.2">
      <c r="A2863" s="5">
        <v>55.801000000000002</v>
      </c>
      <c r="B2863" s="5">
        <v>2333</v>
      </c>
      <c r="C2863" s="5">
        <v>37.200000000000003</v>
      </c>
      <c r="D2863" s="12">
        <v>-2.1635962652076595</v>
      </c>
      <c r="E2863" s="20">
        <f>'Vehicle Specification'!$J$7*'Forces Acting on Vehicle'!D2863</f>
        <v>-1319.7937217766723</v>
      </c>
      <c r="F2863" s="20">
        <f>0.5*'Vehicle Specification'!$J$9*'Vehicle Specification'!$J$13*'Vehicle Specification'!$J$10*('Forces Acting on Vehicle'!C2863*'Forces Acting on Vehicle'!C2863)</f>
        <v>-707.15066758560022</v>
      </c>
      <c r="G2863" s="20">
        <f>0.5*'Vehicle Specification'!$J$9*'Vehicle Specification'!$J$13*'Vehicle Specification'!$J$11*('Forces Acting on Vehicle'!C2863*'Forces Acting on Vehicle'!C2863)</f>
        <v>475.01610193440013</v>
      </c>
      <c r="H2863" s="20">
        <f>'Vehicle Specification'!$J$8-'Forces Acting on Vehicle'!F2863</f>
        <v>6691.2506675856002</v>
      </c>
      <c r="I2863" s="20">
        <f>H2863*'Vehicle Specification'!$J$12</f>
        <v>133.82501335171202</v>
      </c>
      <c r="J2863" s="20">
        <f>E2863+'Forces Acting on Vehicle'!G2863+'Forces Acting on Vehicle'!I2863</f>
        <v>-710.95260649056013</v>
      </c>
      <c r="K2863" s="22">
        <f t="shared" si="132"/>
        <v>-26447.436961448839</v>
      </c>
      <c r="L2863" s="21" t="str">
        <f t="shared" si="133"/>
        <v>0</v>
      </c>
      <c r="M2863" s="20">
        <f t="shared" si="134"/>
        <v>-26447.436961448839</v>
      </c>
    </row>
    <row r="2864" spans="1:13" x14ac:dyDescent="0.2">
      <c r="A2864" s="5">
        <v>55.82</v>
      </c>
      <c r="B2864" s="5">
        <v>2334</v>
      </c>
      <c r="C2864" s="5">
        <v>37.200000000000003</v>
      </c>
      <c r="D2864" s="12">
        <v>-2.1241834492112512</v>
      </c>
      <c r="E2864" s="20">
        <f>'Vehicle Specification'!$J$7*'Forces Acting on Vehicle'!D2864</f>
        <v>-1295.7519040188633</v>
      </c>
      <c r="F2864" s="20">
        <f>0.5*'Vehicle Specification'!$J$9*'Vehicle Specification'!$J$13*'Vehicle Specification'!$J$10*('Forces Acting on Vehicle'!C2864*'Forces Acting on Vehicle'!C2864)</f>
        <v>-707.15066758560022</v>
      </c>
      <c r="G2864" s="20">
        <f>0.5*'Vehicle Specification'!$J$9*'Vehicle Specification'!$J$13*'Vehicle Specification'!$J$11*('Forces Acting on Vehicle'!C2864*'Forces Acting on Vehicle'!C2864)</f>
        <v>475.01610193440013</v>
      </c>
      <c r="H2864" s="20">
        <f>'Vehicle Specification'!$J$8-'Forces Acting on Vehicle'!F2864</f>
        <v>6691.2506675856002</v>
      </c>
      <c r="I2864" s="20">
        <f>H2864*'Vehicle Specification'!$J$12</f>
        <v>133.82501335171202</v>
      </c>
      <c r="J2864" s="20">
        <f>E2864+'Forces Acting on Vehicle'!G2864+'Forces Acting on Vehicle'!I2864</f>
        <v>-686.91078873275114</v>
      </c>
      <c r="K2864" s="22">
        <f t="shared" si="132"/>
        <v>-25553.081340858345</v>
      </c>
      <c r="L2864" s="21" t="str">
        <f t="shared" si="133"/>
        <v>0</v>
      </c>
      <c r="M2864" s="20">
        <f t="shared" si="134"/>
        <v>-25553.081340858345</v>
      </c>
    </row>
    <row r="2865" spans="1:13" x14ac:dyDescent="0.2">
      <c r="A2865" s="5">
        <v>55.84</v>
      </c>
      <c r="B2865" s="5">
        <v>2335</v>
      </c>
      <c r="C2865" s="5">
        <v>37.1</v>
      </c>
      <c r="D2865" s="12">
        <v>-1.8833663863101939</v>
      </c>
      <c r="E2865" s="20">
        <f>'Vehicle Specification'!$J$7*'Forces Acting on Vehicle'!D2865</f>
        <v>-1148.8534956492183</v>
      </c>
      <c r="F2865" s="20">
        <f>0.5*'Vehicle Specification'!$J$9*'Vehicle Specification'!$J$13*'Vehicle Specification'!$J$10*('Forces Acting on Vehicle'!C2865*'Forces Acting on Vehicle'!C2865)</f>
        <v>-703.35389233690012</v>
      </c>
      <c r="G2865" s="20">
        <f>0.5*'Vehicle Specification'!$J$9*'Vehicle Specification'!$J$13*'Vehicle Specification'!$J$11*('Forces Acting on Vehicle'!C2865*'Forces Acting on Vehicle'!C2865)</f>
        <v>472.46568451810009</v>
      </c>
      <c r="H2865" s="20">
        <f>'Vehicle Specification'!$J$8-'Forces Acting on Vehicle'!F2865</f>
        <v>6687.4538923369</v>
      </c>
      <c r="I2865" s="20">
        <f>H2865*'Vehicle Specification'!$J$12</f>
        <v>133.749077846738</v>
      </c>
      <c r="J2865" s="20">
        <f>E2865+'Forces Acting on Vehicle'!G2865+'Forces Acting on Vehicle'!I2865</f>
        <v>-542.63873328438024</v>
      </c>
      <c r="K2865" s="22">
        <f t="shared" si="132"/>
        <v>-20131.897004850507</v>
      </c>
      <c r="L2865" s="21" t="str">
        <f t="shared" si="133"/>
        <v>0</v>
      </c>
      <c r="M2865" s="20">
        <f t="shared" si="134"/>
        <v>-20131.897004850507</v>
      </c>
    </row>
    <row r="2866" spans="1:13" x14ac:dyDescent="0.2">
      <c r="A2866" s="5">
        <v>55.859000000000002</v>
      </c>
      <c r="B2866" s="5">
        <v>2335</v>
      </c>
      <c r="C2866" s="5">
        <v>37</v>
      </c>
      <c r="D2866" s="12">
        <v>-1.6100440631702602</v>
      </c>
      <c r="E2866" s="20">
        <f>'Vehicle Specification'!$J$7*'Forces Acting on Vehicle'!D2866</f>
        <v>-982.12687853385864</v>
      </c>
      <c r="F2866" s="20">
        <f>0.5*'Vehicle Specification'!$J$9*'Vehicle Specification'!$J$13*'Vehicle Specification'!$J$10*('Forces Acting on Vehicle'!C2866*'Forces Acting on Vehicle'!C2866)</f>
        <v>-699.56733721000012</v>
      </c>
      <c r="G2866" s="20">
        <f>0.5*'Vehicle Specification'!$J$9*'Vehicle Specification'!$J$13*'Vehicle Specification'!$J$11*('Forces Acting on Vehicle'!C2866*'Forces Acting on Vehicle'!C2866)</f>
        <v>469.92213229000004</v>
      </c>
      <c r="H2866" s="20">
        <f>'Vehicle Specification'!$J$8-'Forces Acting on Vehicle'!F2866</f>
        <v>6683.6673372100004</v>
      </c>
      <c r="I2866" s="20">
        <f>H2866*'Vehicle Specification'!$J$12</f>
        <v>133.67334674420002</v>
      </c>
      <c r="J2866" s="20">
        <f>E2866+'Forces Acting on Vehicle'!G2866+'Forces Acting on Vehicle'!I2866</f>
        <v>-378.53139949965862</v>
      </c>
      <c r="K2866" s="22">
        <f t="shared" si="132"/>
        <v>-14005.661781487368</v>
      </c>
      <c r="L2866" s="21" t="str">
        <f t="shared" si="133"/>
        <v>0</v>
      </c>
      <c r="M2866" s="20">
        <f t="shared" si="134"/>
        <v>-14005.661781487368</v>
      </c>
    </row>
    <row r="2867" spans="1:13" x14ac:dyDescent="0.2">
      <c r="A2867" s="5">
        <v>55.878999999999998</v>
      </c>
      <c r="B2867" s="5">
        <v>2336</v>
      </c>
      <c r="C2867" s="5">
        <v>36.9</v>
      </c>
      <c r="D2867" s="12">
        <v>-1.3516255861079642</v>
      </c>
      <c r="E2867" s="20">
        <f>'Vehicle Specification'!$J$7*'Forces Acting on Vehicle'!D2867</f>
        <v>-824.49160752585817</v>
      </c>
      <c r="F2867" s="20">
        <f>0.5*'Vehicle Specification'!$J$9*'Vehicle Specification'!$J$13*'Vehicle Specification'!$J$10*('Forces Acting on Vehicle'!C2867*'Forces Acting on Vehicle'!C2867)</f>
        <v>-695.79100220490011</v>
      </c>
      <c r="G2867" s="20">
        <f>0.5*'Vehicle Specification'!$J$9*'Vehicle Specification'!$J$13*'Vehicle Specification'!$J$11*('Forces Acting on Vehicle'!C2867*'Forces Acting on Vehicle'!C2867)</f>
        <v>467.38544525010002</v>
      </c>
      <c r="H2867" s="20">
        <f>'Vehicle Specification'!$J$8-'Forces Acting on Vehicle'!F2867</f>
        <v>6679.8910022049004</v>
      </c>
      <c r="I2867" s="20">
        <f>H2867*'Vehicle Specification'!$J$12</f>
        <v>133.597820044098</v>
      </c>
      <c r="J2867" s="20">
        <f>E2867+'Forces Acting on Vehicle'!G2867+'Forces Acting on Vehicle'!I2867</f>
        <v>-223.50834223166015</v>
      </c>
      <c r="K2867" s="22">
        <f t="shared" si="132"/>
        <v>-8247.4578283482588</v>
      </c>
      <c r="L2867" s="21" t="str">
        <f t="shared" si="133"/>
        <v>0</v>
      </c>
      <c r="M2867" s="20">
        <f t="shared" si="134"/>
        <v>-8247.4578283482588</v>
      </c>
    </row>
    <row r="2868" spans="1:13" x14ac:dyDescent="0.2">
      <c r="A2868" s="5">
        <v>55.898000000000003</v>
      </c>
      <c r="B2868" s="5">
        <v>2337</v>
      </c>
      <c r="C2868" s="5">
        <v>36.9</v>
      </c>
      <c r="D2868" s="12">
        <v>-1.1911623545273049</v>
      </c>
      <c r="E2868" s="20">
        <f>'Vehicle Specification'!$J$7*'Forces Acting on Vehicle'!D2868</f>
        <v>-726.609036261656</v>
      </c>
      <c r="F2868" s="20">
        <f>0.5*'Vehicle Specification'!$J$9*'Vehicle Specification'!$J$13*'Vehicle Specification'!$J$10*('Forces Acting on Vehicle'!C2868*'Forces Acting on Vehicle'!C2868)</f>
        <v>-695.79100220490011</v>
      </c>
      <c r="G2868" s="20">
        <f>0.5*'Vehicle Specification'!$J$9*'Vehicle Specification'!$J$13*'Vehicle Specification'!$J$11*('Forces Acting on Vehicle'!C2868*'Forces Acting on Vehicle'!C2868)</f>
        <v>467.38544525010002</v>
      </c>
      <c r="H2868" s="20">
        <f>'Vehicle Specification'!$J$8-'Forces Acting on Vehicle'!F2868</f>
        <v>6679.8910022049004</v>
      </c>
      <c r="I2868" s="20">
        <f>H2868*'Vehicle Specification'!$J$12</f>
        <v>133.597820044098</v>
      </c>
      <c r="J2868" s="20">
        <f>E2868+'Forces Acting on Vehicle'!G2868+'Forces Acting on Vehicle'!I2868</f>
        <v>-125.62577096745798</v>
      </c>
      <c r="K2868" s="22">
        <f t="shared" si="132"/>
        <v>-4635.5909486991995</v>
      </c>
      <c r="L2868" s="21" t="str">
        <f t="shared" si="133"/>
        <v>0</v>
      </c>
      <c r="M2868" s="20">
        <f t="shared" si="134"/>
        <v>-4635.5909486991995</v>
      </c>
    </row>
    <row r="2869" spans="1:13" x14ac:dyDescent="0.2">
      <c r="A2869" s="5">
        <v>55.917999999999999</v>
      </c>
      <c r="B2869" s="5">
        <v>2337</v>
      </c>
      <c r="C2869" s="5">
        <v>36.799999999999997</v>
      </c>
      <c r="D2869" s="12">
        <v>-1.1201623915277936</v>
      </c>
      <c r="E2869" s="20">
        <f>'Vehicle Specification'!$J$7*'Forces Acting on Vehicle'!D2869</f>
        <v>-683.29905883195408</v>
      </c>
      <c r="F2869" s="20">
        <f>0.5*'Vehicle Specification'!$J$9*'Vehicle Specification'!$J$13*'Vehicle Specification'!$J$10*('Forces Acting on Vehicle'!C2869*'Forces Acting on Vehicle'!C2869)</f>
        <v>-692.02488732159998</v>
      </c>
      <c r="G2869" s="20">
        <f>0.5*'Vehicle Specification'!$J$9*'Vehicle Specification'!$J$13*'Vehicle Specification'!$J$11*('Forces Acting on Vehicle'!C2869*'Forces Acting on Vehicle'!C2869)</f>
        <v>464.85562339839998</v>
      </c>
      <c r="H2869" s="20">
        <f>'Vehicle Specification'!$J$8-'Forces Acting on Vehicle'!F2869</f>
        <v>6676.1248873216</v>
      </c>
      <c r="I2869" s="20">
        <f>H2869*'Vehicle Specification'!$J$12</f>
        <v>133.52249774643201</v>
      </c>
      <c r="J2869" s="20">
        <f>E2869+'Forces Acting on Vehicle'!G2869+'Forces Acting on Vehicle'!I2869</f>
        <v>-84.920937687122091</v>
      </c>
      <c r="K2869" s="22">
        <f t="shared" si="132"/>
        <v>-3125.0905068860925</v>
      </c>
      <c r="L2869" s="21" t="str">
        <f t="shared" si="133"/>
        <v>0</v>
      </c>
      <c r="M2869" s="20">
        <f t="shared" si="134"/>
        <v>-3125.0905068860925</v>
      </c>
    </row>
    <row r="2870" spans="1:13" x14ac:dyDescent="0.2">
      <c r="A2870" s="5">
        <v>55.938000000000002</v>
      </c>
      <c r="B2870" s="5">
        <v>2338</v>
      </c>
      <c r="C2870" s="5">
        <v>36.799999999999997</v>
      </c>
      <c r="D2870" s="12">
        <v>-1.1132172260497795</v>
      </c>
      <c r="E2870" s="20">
        <f>'Vehicle Specification'!$J$7*'Forces Acting on Vehicle'!D2870</f>
        <v>-679.06250789036551</v>
      </c>
      <c r="F2870" s="20">
        <f>0.5*'Vehicle Specification'!$J$9*'Vehicle Specification'!$J$13*'Vehicle Specification'!$J$10*('Forces Acting on Vehicle'!C2870*'Forces Acting on Vehicle'!C2870)</f>
        <v>-692.02488732159998</v>
      </c>
      <c r="G2870" s="20">
        <f>0.5*'Vehicle Specification'!$J$9*'Vehicle Specification'!$J$13*'Vehicle Specification'!$J$11*('Forces Acting on Vehicle'!C2870*'Forces Acting on Vehicle'!C2870)</f>
        <v>464.85562339839998</v>
      </c>
      <c r="H2870" s="20">
        <f>'Vehicle Specification'!$J$8-'Forces Acting on Vehicle'!F2870</f>
        <v>6676.1248873216</v>
      </c>
      <c r="I2870" s="20">
        <f>H2870*'Vehicle Specification'!$J$12</f>
        <v>133.52249774643201</v>
      </c>
      <c r="J2870" s="20">
        <f>E2870+'Forces Acting on Vehicle'!G2870+'Forces Acting on Vehicle'!I2870</f>
        <v>-80.684386745533516</v>
      </c>
      <c r="K2870" s="22">
        <f t="shared" si="132"/>
        <v>-2969.185432235633</v>
      </c>
      <c r="L2870" s="21" t="str">
        <f t="shared" si="133"/>
        <v>0</v>
      </c>
      <c r="M2870" s="20">
        <f t="shared" si="134"/>
        <v>-2969.185432235633</v>
      </c>
    </row>
    <row r="2871" spans="1:13" x14ac:dyDescent="0.2">
      <c r="A2871" s="5">
        <v>55.957000000000001</v>
      </c>
      <c r="B2871" s="5">
        <v>2339</v>
      </c>
      <c r="C2871" s="5">
        <v>36.700000000000003</v>
      </c>
      <c r="D2871" s="12">
        <v>-1.1160816003633309</v>
      </c>
      <c r="E2871" s="20">
        <f>'Vehicle Specification'!$J$7*'Forces Acting on Vehicle'!D2871</f>
        <v>-680.80977622163186</v>
      </c>
      <c r="F2871" s="20">
        <f>0.5*'Vehicle Specification'!$J$9*'Vehicle Specification'!$J$13*'Vehicle Specification'!$J$10*('Forces Acting on Vehicle'!C2871*'Forces Acting on Vehicle'!C2871)</f>
        <v>-688.26899256010017</v>
      </c>
      <c r="G2871" s="20">
        <f>0.5*'Vehicle Specification'!$J$9*'Vehicle Specification'!$J$13*'Vehicle Specification'!$J$11*('Forces Acting on Vehicle'!C2871*'Forces Acting on Vehicle'!C2871)</f>
        <v>462.3326667349001</v>
      </c>
      <c r="H2871" s="20">
        <f>'Vehicle Specification'!$J$8-'Forces Acting on Vehicle'!F2871</f>
        <v>6672.3689925601002</v>
      </c>
      <c r="I2871" s="20">
        <f>H2871*'Vehicle Specification'!$J$12</f>
        <v>133.44737985120202</v>
      </c>
      <c r="J2871" s="20">
        <f>E2871+'Forces Acting on Vehicle'!G2871+'Forces Acting on Vehicle'!I2871</f>
        <v>-85.029729635529748</v>
      </c>
      <c r="K2871" s="22">
        <f t="shared" si="132"/>
        <v>-3120.5910776239421</v>
      </c>
      <c r="L2871" s="21" t="str">
        <f t="shared" si="133"/>
        <v>0</v>
      </c>
      <c r="M2871" s="20">
        <f t="shared" si="134"/>
        <v>-3120.5910776239421</v>
      </c>
    </row>
    <row r="2872" spans="1:13" x14ac:dyDescent="0.2">
      <c r="A2872" s="5">
        <v>55.976999999999997</v>
      </c>
      <c r="B2872" s="5">
        <v>2340</v>
      </c>
      <c r="C2872" s="5">
        <v>36.700000000000003</v>
      </c>
      <c r="D2872" s="12">
        <v>-1.1722654269236981</v>
      </c>
      <c r="E2872" s="20">
        <f>'Vehicle Specification'!$J$7*'Forces Acting on Vehicle'!D2872</f>
        <v>-715.08191042345584</v>
      </c>
      <c r="F2872" s="20">
        <f>0.5*'Vehicle Specification'!$J$9*'Vehicle Specification'!$J$13*'Vehicle Specification'!$J$10*('Forces Acting on Vehicle'!C2872*'Forces Acting on Vehicle'!C2872)</f>
        <v>-688.26899256010017</v>
      </c>
      <c r="G2872" s="20">
        <f>0.5*'Vehicle Specification'!$J$9*'Vehicle Specification'!$J$13*'Vehicle Specification'!$J$11*('Forces Acting on Vehicle'!C2872*'Forces Acting on Vehicle'!C2872)</f>
        <v>462.3326667349001</v>
      </c>
      <c r="H2872" s="20">
        <f>'Vehicle Specification'!$J$8-'Forces Acting on Vehicle'!F2872</f>
        <v>6672.3689925601002</v>
      </c>
      <c r="I2872" s="20">
        <f>H2872*'Vehicle Specification'!$J$12</f>
        <v>133.44737985120202</v>
      </c>
      <c r="J2872" s="20">
        <f>E2872+'Forces Acting on Vehicle'!G2872+'Forces Acting on Vehicle'!I2872</f>
        <v>-119.30186383735372</v>
      </c>
      <c r="K2872" s="22">
        <f t="shared" ref="K2872:K2935" si="135">J2872*C2872</f>
        <v>-4378.3784028308819</v>
      </c>
      <c r="L2872" s="21" t="str">
        <f t="shared" si="133"/>
        <v>0</v>
      </c>
      <c r="M2872" s="20">
        <f t="shared" si="134"/>
        <v>-4378.3784028308819</v>
      </c>
    </row>
    <row r="2873" spans="1:13" x14ac:dyDescent="0.2">
      <c r="A2873" s="5">
        <v>55.996000000000002</v>
      </c>
      <c r="B2873" s="5">
        <v>2340</v>
      </c>
      <c r="C2873" s="5">
        <v>36.6</v>
      </c>
      <c r="D2873" s="12">
        <v>-1.2873175209565901</v>
      </c>
      <c r="E2873" s="20">
        <f>'Vehicle Specification'!$J$7*'Forces Acting on Vehicle'!D2873</f>
        <v>-785.26368778352003</v>
      </c>
      <c r="F2873" s="20">
        <f>0.5*'Vehicle Specification'!$J$9*'Vehicle Specification'!$J$13*'Vehicle Specification'!$J$10*('Forces Acting on Vehicle'!C2873*'Forces Acting on Vehicle'!C2873)</f>
        <v>-684.52331792040025</v>
      </c>
      <c r="G2873" s="20">
        <f>0.5*'Vehicle Specification'!$J$9*'Vehicle Specification'!$J$13*'Vehicle Specification'!$J$11*('Forces Acting on Vehicle'!C2873*'Forces Acting on Vehicle'!C2873)</f>
        <v>459.81657525960014</v>
      </c>
      <c r="H2873" s="20">
        <f>'Vehicle Specification'!$J$8-'Forces Acting on Vehicle'!F2873</f>
        <v>6668.623317920401</v>
      </c>
      <c r="I2873" s="20">
        <f>H2873*'Vehicle Specification'!$J$12</f>
        <v>133.37246635840802</v>
      </c>
      <c r="J2873" s="20">
        <f>E2873+'Forces Acting on Vehicle'!G2873+'Forces Acting on Vehicle'!I2873</f>
        <v>-192.07464616551187</v>
      </c>
      <c r="K2873" s="22">
        <f t="shared" si="135"/>
        <v>-7029.9320496577348</v>
      </c>
      <c r="L2873" s="21" t="str">
        <f t="shared" si="133"/>
        <v>0</v>
      </c>
      <c r="M2873" s="20">
        <f t="shared" si="134"/>
        <v>-7029.9320496577348</v>
      </c>
    </row>
    <row r="2874" spans="1:13" x14ac:dyDescent="0.2">
      <c r="A2874" s="5">
        <v>56.015999999999998</v>
      </c>
      <c r="B2874" s="5">
        <v>2341</v>
      </c>
      <c r="C2874" s="5">
        <v>36.5</v>
      </c>
      <c r="D2874" s="12">
        <v>-1.4104685940264383</v>
      </c>
      <c r="E2874" s="20">
        <f>'Vehicle Specification'!$J$7*'Forces Acting on Vehicle'!D2874</f>
        <v>-860.38584235612734</v>
      </c>
      <c r="F2874" s="20">
        <f>0.5*'Vehicle Specification'!$J$9*'Vehicle Specification'!$J$13*'Vehicle Specification'!$J$10*('Forces Acting on Vehicle'!C2874*'Forces Acting on Vehicle'!C2874)</f>
        <v>-680.78786340250008</v>
      </c>
      <c r="G2874" s="20">
        <f>0.5*'Vehicle Specification'!$J$9*'Vehicle Specification'!$J$13*'Vehicle Specification'!$J$11*('Forces Acting on Vehicle'!C2874*'Forces Acting on Vehicle'!C2874)</f>
        <v>457.30734897250005</v>
      </c>
      <c r="H2874" s="20">
        <f>'Vehicle Specification'!$J$8-'Forces Acting on Vehicle'!F2874</f>
        <v>6664.8878634025004</v>
      </c>
      <c r="I2874" s="20">
        <f>H2874*'Vehicle Specification'!$J$12</f>
        <v>133.29775726805002</v>
      </c>
      <c r="J2874" s="20">
        <f>E2874+'Forces Acting on Vehicle'!G2874+'Forces Acting on Vehicle'!I2874</f>
        <v>-269.78073611557727</v>
      </c>
      <c r="K2874" s="22">
        <f t="shared" si="135"/>
        <v>-9846.9968682185699</v>
      </c>
      <c r="L2874" s="21" t="str">
        <f t="shared" si="133"/>
        <v>0</v>
      </c>
      <c r="M2874" s="20">
        <f t="shared" si="134"/>
        <v>-9846.9968682185699</v>
      </c>
    </row>
    <row r="2875" spans="1:13" x14ac:dyDescent="0.2">
      <c r="A2875" s="5">
        <v>56.034999999999997</v>
      </c>
      <c r="B2875" s="5">
        <v>2342</v>
      </c>
      <c r="C2875" s="5">
        <v>36.5</v>
      </c>
      <c r="D2875" s="12">
        <v>-1.5844556300643406</v>
      </c>
      <c r="E2875" s="20">
        <f>'Vehicle Specification'!$J$7*'Forces Acting on Vehicle'!D2875</f>
        <v>-966.51793433924774</v>
      </c>
      <c r="F2875" s="20">
        <f>0.5*'Vehicle Specification'!$J$9*'Vehicle Specification'!$J$13*'Vehicle Specification'!$J$10*('Forces Acting on Vehicle'!C2875*'Forces Acting on Vehicle'!C2875)</f>
        <v>-680.78786340250008</v>
      </c>
      <c r="G2875" s="20">
        <f>0.5*'Vehicle Specification'!$J$9*'Vehicle Specification'!$J$13*'Vehicle Specification'!$J$11*('Forces Acting on Vehicle'!C2875*'Forces Acting on Vehicle'!C2875)</f>
        <v>457.30734897250005</v>
      </c>
      <c r="H2875" s="20">
        <f>'Vehicle Specification'!$J$8-'Forces Acting on Vehicle'!F2875</f>
        <v>6664.8878634025004</v>
      </c>
      <c r="I2875" s="20">
        <f>H2875*'Vehicle Specification'!$J$12</f>
        <v>133.29775726805002</v>
      </c>
      <c r="J2875" s="20">
        <f>E2875+'Forces Acting on Vehicle'!G2875+'Forces Acting on Vehicle'!I2875</f>
        <v>-375.91282809869767</v>
      </c>
      <c r="K2875" s="22">
        <f t="shared" si="135"/>
        <v>-13720.818225602465</v>
      </c>
      <c r="L2875" s="21" t="str">
        <f t="shared" si="133"/>
        <v>0</v>
      </c>
      <c r="M2875" s="20">
        <f t="shared" si="134"/>
        <v>-13720.818225602465</v>
      </c>
    </row>
    <row r="2876" spans="1:13" x14ac:dyDescent="0.2">
      <c r="A2876" s="5">
        <v>56.055</v>
      </c>
      <c r="B2876" s="5">
        <v>2342</v>
      </c>
      <c r="C2876" s="5">
        <v>36.4</v>
      </c>
      <c r="D2876" s="12">
        <v>-1.7622924845776271</v>
      </c>
      <c r="E2876" s="20">
        <f>'Vehicle Specification'!$J$7*'Forces Acting on Vehicle'!D2876</f>
        <v>-1074.9984155923526</v>
      </c>
      <c r="F2876" s="20">
        <f>0.5*'Vehicle Specification'!$J$9*'Vehicle Specification'!$J$13*'Vehicle Specification'!$J$10*('Forces Acting on Vehicle'!C2876*'Forces Acting on Vehicle'!C2876)</f>
        <v>-677.06262900640002</v>
      </c>
      <c r="G2876" s="20">
        <f>0.5*'Vehicle Specification'!$J$9*'Vehicle Specification'!$J$13*'Vehicle Specification'!$J$11*('Forces Acting on Vehicle'!C2876*'Forces Acting on Vehicle'!C2876)</f>
        <v>454.8049878736</v>
      </c>
      <c r="H2876" s="20">
        <f>'Vehicle Specification'!$J$8-'Forces Acting on Vehicle'!F2876</f>
        <v>6661.1626290064005</v>
      </c>
      <c r="I2876" s="20">
        <f>H2876*'Vehicle Specification'!$J$12</f>
        <v>133.22325258012802</v>
      </c>
      <c r="J2876" s="20">
        <f>E2876+'Forces Acting on Vehicle'!G2876+'Forces Acting on Vehicle'!I2876</f>
        <v>-486.97017513862454</v>
      </c>
      <c r="K2876" s="22">
        <f t="shared" si="135"/>
        <v>-17725.714375045933</v>
      </c>
      <c r="L2876" s="21" t="str">
        <f t="shared" si="133"/>
        <v>0</v>
      </c>
      <c r="M2876" s="20">
        <f t="shared" si="134"/>
        <v>-17725.714375045933</v>
      </c>
    </row>
    <row r="2877" spans="1:13" x14ac:dyDescent="0.2">
      <c r="A2877" s="5">
        <v>56.073999999999998</v>
      </c>
      <c r="B2877" s="5">
        <v>2343</v>
      </c>
      <c r="C2877" s="5">
        <v>36.299999999999997</v>
      </c>
      <c r="D2877" s="12">
        <v>-1.9340865499650939</v>
      </c>
      <c r="E2877" s="20">
        <f>'Vehicle Specification'!$J$7*'Forces Acting on Vehicle'!D2877</f>
        <v>-1179.7927954787074</v>
      </c>
      <c r="F2877" s="20">
        <f>0.5*'Vehicle Specification'!$J$9*'Vehicle Specification'!$J$13*'Vehicle Specification'!$J$10*('Forces Acting on Vehicle'!C2877*'Forces Acting on Vehicle'!C2877)</f>
        <v>-673.34761473210006</v>
      </c>
      <c r="G2877" s="20">
        <f>0.5*'Vehicle Specification'!$J$9*'Vehicle Specification'!$J$13*'Vehicle Specification'!$J$11*('Forces Acting on Vehicle'!C2877*'Forces Acting on Vehicle'!C2877)</f>
        <v>452.30949196289998</v>
      </c>
      <c r="H2877" s="20">
        <f>'Vehicle Specification'!$J$8-'Forces Acting on Vehicle'!F2877</f>
        <v>6657.4476147321002</v>
      </c>
      <c r="I2877" s="20">
        <f>H2877*'Vehicle Specification'!$J$12</f>
        <v>133.14895229464202</v>
      </c>
      <c r="J2877" s="20">
        <f>E2877+'Forces Acting on Vehicle'!G2877+'Forces Acting on Vehicle'!I2877</f>
        <v>-594.33435122116543</v>
      </c>
      <c r="K2877" s="22">
        <f t="shared" si="135"/>
        <v>-21574.336949328303</v>
      </c>
      <c r="L2877" s="21" t="str">
        <f t="shared" si="133"/>
        <v>0</v>
      </c>
      <c r="M2877" s="20">
        <f t="shared" si="134"/>
        <v>-21574.336949328303</v>
      </c>
    </row>
    <row r="2878" spans="1:13" x14ac:dyDescent="0.2">
      <c r="A2878" s="5">
        <v>56.094000000000001</v>
      </c>
      <c r="B2878" s="5">
        <v>2344</v>
      </c>
      <c r="C2878" s="5">
        <v>36.200000000000003</v>
      </c>
      <c r="D2878" s="12">
        <v>-2.0968137651563259</v>
      </c>
      <c r="E2878" s="20">
        <f>'Vehicle Specification'!$J$7*'Forces Acting on Vehicle'!D2878</f>
        <v>-1279.0563967453588</v>
      </c>
      <c r="F2878" s="20">
        <f>0.5*'Vehicle Specification'!$J$9*'Vehicle Specification'!$J$13*'Vehicle Specification'!$J$10*('Forces Acting on Vehicle'!C2878*'Forces Acting on Vehicle'!C2878)</f>
        <v>-669.6428205796002</v>
      </c>
      <c r="G2878" s="20">
        <f>0.5*'Vehicle Specification'!$J$9*'Vehicle Specification'!$J$13*'Vehicle Specification'!$J$11*('Forces Acting on Vehicle'!C2878*'Forces Acting on Vehicle'!C2878)</f>
        <v>449.82086124040018</v>
      </c>
      <c r="H2878" s="20">
        <f>'Vehicle Specification'!$J$8-'Forces Acting on Vehicle'!F2878</f>
        <v>6653.7428205796004</v>
      </c>
      <c r="I2878" s="20">
        <f>H2878*'Vehicle Specification'!$J$12</f>
        <v>133.07485641159201</v>
      </c>
      <c r="J2878" s="20">
        <f>E2878+'Forces Acting on Vehicle'!G2878+'Forces Acting on Vehicle'!I2878</f>
        <v>-696.16067909336664</v>
      </c>
      <c r="K2878" s="22">
        <f t="shared" si="135"/>
        <v>-25201.016583179873</v>
      </c>
      <c r="L2878" s="21" t="str">
        <f t="shared" si="133"/>
        <v>0</v>
      </c>
      <c r="M2878" s="20">
        <f t="shared" si="134"/>
        <v>-25201.016583179873</v>
      </c>
    </row>
    <row r="2879" spans="1:13" x14ac:dyDescent="0.2">
      <c r="A2879" s="5">
        <v>56.113</v>
      </c>
      <c r="B2879" s="5">
        <v>2345</v>
      </c>
      <c r="C2879" s="5">
        <v>36.200000000000003</v>
      </c>
      <c r="D2879" s="12">
        <v>-2.2154776829509109</v>
      </c>
      <c r="E2879" s="20">
        <f>'Vehicle Specification'!$J$7*'Forces Acting on Vehicle'!D2879</f>
        <v>-1351.4413866000557</v>
      </c>
      <c r="F2879" s="20">
        <f>0.5*'Vehicle Specification'!$J$9*'Vehicle Specification'!$J$13*'Vehicle Specification'!$J$10*('Forces Acting on Vehicle'!C2879*'Forces Acting on Vehicle'!C2879)</f>
        <v>-669.6428205796002</v>
      </c>
      <c r="G2879" s="20">
        <f>0.5*'Vehicle Specification'!$J$9*'Vehicle Specification'!$J$13*'Vehicle Specification'!$J$11*('Forces Acting on Vehicle'!C2879*'Forces Acting on Vehicle'!C2879)</f>
        <v>449.82086124040018</v>
      </c>
      <c r="H2879" s="20">
        <f>'Vehicle Specification'!$J$8-'Forces Acting on Vehicle'!F2879</f>
        <v>6653.7428205796004</v>
      </c>
      <c r="I2879" s="20">
        <f>H2879*'Vehicle Specification'!$J$12</f>
        <v>133.07485641159201</v>
      </c>
      <c r="J2879" s="20">
        <f>E2879+'Forces Acting on Vehicle'!G2879+'Forces Acting on Vehicle'!I2879</f>
        <v>-768.54566894806351</v>
      </c>
      <c r="K2879" s="22">
        <f t="shared" si="135"/>
        <v>-27821.353215919902</v>
      </c>
      <c r="L2879" s="21" t="str">
        <f t="shared" si="133"/>
        <v>0</v>
      </c>
      <c r="M2879" s="20">
        <f t="shared" si="134"/>
        <v>-27821.353215919902</v>
      </c>
    </row>
    <row r="2880" spans="1:13" x14ac:dyDescent="0.2">
      <c r="A2880" s="5">
        <v>56.133000000000003</v>
      </c>
      <c r="B2880" s="5">
        <v>2345</v>
      </c>
      <c r="C2880" s="5">
        <v>36.1</v>
      </c>
      <c r="D2880" s="12">
        <v>-2.3946155626380152</v>
      </c>
      <c r="E2880" s="20">
        <f>'Vehicle Specification'!$J$7*'Forces Acting on Vehicle'!D2880</f>
        <v>-1460.7154932091894</v>
      </c>
      <c r="F2880" s="20">
        <f>0.5*'Vehicle Specification'!$J$9*'Vehicle Specification'!$J$13*'Vehicle Specification'!$J$10*('Forces Acting on Vehicle'!C2880*'Forces Acting on Vehicle'!C2880)</f>
        <v>-665.9482465489001</v>
      </c>
      <c r="G2880" s="20">
        <f>0.5*'Vehicle Specification'!$J$9*'Vehicle Specification'!$J$13*'Vehicle Specification'!$J$11*('Forces Acting on Vehicle'!C2880*'Forces Acting on Vehicle'!C2880)</f>
        <v>447.33909570610007</v>
      </c>
      <c r="H2880" s="20">
        <f>'Vehicle Specification'!$J$8-'Forces Acting on Vehicle'!F2880</f>
        <v>6650.0482465489004</v>
      </c>
      <c r="I2880" s="20">
        <f>H2880*'Vehicle Specification'!$J$12</f>
        <v>133.000964930978</v>
      </c>
      <c r="J2880" s="20">
        <f>E2880+'Forces Acting on Vehicle'!G2880+'Forces Acting on Vehicle'!I2880</f>
        <v>-880.37543257211132</v>
      </c>
      <c r="K2880" s="22">
        <f t="shared" si="135"/>
        <v>-31781.553115853221</v>
      </c>
      <c r="L2880" s="21" t="str">
        <f t="shared" si="133"/>
        <v>0</v>
      </c>
      <c r="M2880" s="20">
        <f t="shared" si="134"/>
        <v>-31781.553115853221</v>
      </c>
    </row>
    <row r="2881" spans="1:13" x14ac:dyDescent="0.2">
      <c r="A2881" s="5">
        <v>56.152000000000001</v>
      </c>
      <c r="B2881" s="5">
        <v>2346</v>
      </c>
      <c r="C2881" s="5">
        <v>36</v>
      </c>
      <c r="D2881" s="12">
        <v>-2.4666571013000609</v>
      </c>
      <c r="E2881" s="20">
        <f>'Vehicle Specification'!$J$7*'Forces Acting on Vehicle'!D2881</f>
        <v>-1504.6608317930372</v>
      </c>
      <c r="F2881" s="20">
        <f>0.5*'Vehicle Specification'!$J$9*'Vehicle Specification'!$J$13*'Vehicle Specification'!$J$10*('Forces Acting on Vehicle'!C2881*'Forces Acting on Vehicle'!C2881)</f>
        <v>-662.26389264000011</v>
      </c>
      <c r="G2881" s="20">
        <f>0.5*'Vehicle Specification'!$J$9*'Vehicle Specification'!$J$13*'Vehicle Specification'!$J$11*('Forces Acting on Vehicle'!C2881*'Forces Acting on Vehicle'!C2881)</f>
        <v>444.86419536000005</v>
      </c>
      <c r="H2881" s="20">
        <f>'Vehicle Specification'!$J$8-'Forces Acting on Vehicle'!F2881</f>
        <v>6646.3638926400008</v>
      </c>
      <c r="I2881" s="20">
        <f>H2881*'Vehicle Specification'!$J$12</f>
        <v>132.92727785280002</v>
      </c>
      <c r="J2881" s="20">
        <f>E2881+'Forces Acting on Vehicle'!G2881+'Forces Acting on Vehicle'!I2881</f>
        <v>-926.8693585802373</v>
      </c>
      <c r="K2881" s="22">
        <f t="shared" si="135"/>
        <v>-33367.296908888544</v>
      </c>
      <c r="L2881" s="21" t="str">
        <f t="shared" si="133"/>
        <v>0</v>
      </c>
      <c r="M2881" s="20">
        <f t="shared" si="134"/>
        <v>-33367.296908888544</v>
      </c>
    </row>
    <row r="2882" spans="1:13" x14ac:dyDescent="0.2">
      <c r="A2882" s="5">
        <v>56.171999999999997</v>
      </c>
      <c r="B2882" s="5">
        <v>2347</v>
      </c>
      <c r="C2882" s="5">
        <v>35.9</v>
      </c>
      <c r="D2882" s="12">
        <v>-2.4642496430457457</v>
      </c>
      <c r="E2882" s="20">
        <f>'Vehicle Specification'!$J$7*'Forces Acting on Vehicle'!D2882</f>
        <v>-1503.1922822579049</v>
      </c>
      <c r="F2882" s="20">
        <f>0.5*'Vehicle Specification'!$J$9*'Vehicle Specification'!$J$13*'Vehicle Specification'!$J$10*('Forces Acting on Vehicle'!C2882*'Forces Acting on Vehicle'!C2882)</f>
        <v>-658.5897588529001</v>
      </c>
      <c r="G2882" s="20">
        <f>0.5*'Vehicle Specification'!$J$9*'Vehicle Specification'!$J$13*'Vehicle Specification'!$J$11*('Forces Acting on Vehicle'!C2882*'Forces Acting on Vehicle'!C2882)</f>
        <v>442.39616020210002</v>
      </c>
      <c r="H2882" s="20">
        <f>'Vehicle Specification'!$J$8-'Forces Acting on Vehicle'!F2882</f>
        <v>6642.6897588529009</v>
      </c>
      <c r="I2882" s="20">
        <f>H2882*'Vehicle Specification'!$J$12</f>
        <v>132.85379517705803</v>
      </c>
      <c r="J2882" s="20">
        <f>E2882+'Forces Acting on Vehicle'!G2882+'Forces Acting on Vehicle'!I2882</f>
        <v>-927.94232687874694</v>
      </c>
      <c r="K2882" s="22">
        <f t="shared" si="135"/>
        <v>-33313.129534947017</v>
      </c>
      <c r="L2882" s="21" t="str">
        <f t="shared" si="133"/>
        <v>0</v>
      </c>
      <c r="M2882" s="20">
        <f t="shared" si="134"/>
        <v>-33313.129534947017</v>
      </c>
    </row>
    <row r="2883" spans="1:13" x14ac:dyDescent="0.2">
      <c r="A2883" s="5">
        <v>56.191000000000003</v>
      </c>
      <c r="B2883" s="5">
        <v>2347</v>
      </c>
      <c r="C2883" s="5">
        <v>35.799999999999997</v>
      </c>
      <c r="D2883" s="12">
        <v>-2.4625625859509053</v>
      </c>
      <c r="E2883" s="20">
        <f>'Vehicle Specification'!$J$7*'Forces Acting on Vehicle'!D2883</f>
        <v>-1502.1631774300522</v>
      </c>
      <c r="F2883" s="20">
        <f>0.5*'Vehicle Specification'!$J$9*'Vehicle Specification'!$J$13*'Vehicle Specification'!$J$10*('Forces Acting on Vehicle'!C2883*'Forces Acting on Vehicle'!C2883)</f>
        <v>-654.92584518760009</v>
      </c>
      <c r="G2883" s="20">
        <f>0.5*'Vehicle Specification'!$J$9*'Vehicle Specification'!$J$13*'Vehicle Specification'!$J$11*('Forces Acting on Vehicle'!C2883*'Forces Acting on Vehicle'!C2883)</f>
        <v>439.93499023240003</v>
      </c>
      <c r="H2883" s="20">
        <f>'Vehicle Specification'!$J$8-'Forces Acting on Vehicle'!F2883</f>
        <v>6639.0258451876007</v>
      </c>
      <c r="I2883" s="20">
        <f>H2883*'Vehicle Specification'!$J$12</f>
        <v>132.78051690375202</v>
      </c>
      <c r="J2883" s="20">
        <f>E2883+'Forces Acting on Vehicle'!G2883+'Forces Acting on Vehicle'!I2883</f>
        <v>-929.44767029390027</v>
      </c>
      <c r="K2883" s="22">
        <f t="shared" si="135"/>
        <v>-33274.226596521628</v>
      </c>
      <c r="L2883" s="21" t="str">
        <f t="shared" si="133"/>
        <v>0</v>
      </c>
      <c r="M2883" s="20">
        <f t="shared" si="134"/>
        <v>-33274.226596521628</v>
      </c>
    </row>
    <row r="2884" spans="1:13" x14ac:dyDescent="0.2">
      <c r="A2884" s="5">
        <v>56.210999999999999</v>
      </c>
      <c r="B2884" s="5">
        <v>2348</v>
      </c>
      <c r="C2884" s="5">
        <v>35.700000000000003</v>
      </c>
      <c r="D2884" s="12">
        <v>-2.5068542126156381</v>
      </c>
      <c r="E2884" s="20">
        <f>'Vehicle Specification'!$J$7*'Forces Acting on Vehicle'!D2884</f>
        <v>-1529.1810696955392</v>
      </c>
      <c r="F2884" s="20">
        <f>0.5*'Vehicle Specification'!$J$9*'Vehicle Specification'!$J$13*'Vehicle Specification'!$J$10*('Forces Acting on Vehicle'!C2884*'Forces Acting on Vehicle'!C2884)</f>
        <v>-651.27215164410018</v>
      </c>
      <c r="G2884" s="20">
        <f>0.5*'Vehicle Specification'!$J$9*'Vehicle Specification'!$J$13*'Vehicle Specification'!$J$11*('Forces Acting on Vehicle'!C2884*'Forces Acting on Vehicle'!C2884)</f>
        <v>437.48068545090013</v>
      </c>
      <c r="H2884" s="20">
        <f>'Vehicle Specification'!$J$8-'Forces Acting on Vehicle'!F2884</f>
        <v>6635.3721516441001</v>
      </c>
      <c r="I2884" s="20">
        <f>H2884*'Vehicle Specification'!$J$12</f>
        <v>132.707443032882</v>
      </c>
      <c r="J2884" s="20">
        <f>E2884+'Forces Acting on Vehicle'!G2884+'Forces Acting on Vehicle'!I2884</f>
        <v>-958.99294121175706</v>
      </c>
      <c r="K2884" s="22">
        <f t="shared" si="135"/>
        <v>-34236.048001259733</v>
      </c>
      <c r="L2884" s="21" t="str">
        <f t="shared" si="133"/>
        <v>0</v>
      </c>
      <c r="M2884" s="20">
        <f t="shared" si="134"/>
        <v>-34236.048001259733</v>
      </c>
    </row>
    <row r="2885" spans="1:13" x14ac:dyDescent="0.2">
      <c r="A2885" s="5">
        <v>56.23</v>
      </c>
      <c r="B2885" s="5">
        <v>2349</v>
      </c>
      <c r="C2885" s="5">
        <v>35.6</v>
      </c>
      <c r="D2885" s="12">
        <v>-2.3598324881505595</v>
      </c>
      <c r="E2885" s="20">
        <f>'Vehicle Specification'!$J$7*'Forces Acting on Vehicle'!D2885</f>
        <v>-1439.4978177718413</v>
      </c>
      <c r="F2885" s="20">
        <f>0.5*'Vehicle Specification'!$J$9*'Vehicle Specification'!$J$13*'Vehicle Specification'!$J$10*('Forces Acting on Vehicle'!C2885*'Forces Acting on Vehicle'!C2885)</f>
        <v>-647.62867822240014</v>
      </c>
      <c r="G2885" s="20">
        <f>0.5*'Vehicle Specification'!$J$9*'Vehicle Specification'!$J$13*'Vehicle Specification'!$J$11*('Forces Acting on Vehicle'!C2885*'Forces Acting on Vehicle'!C2885)</f>
        <v>435.03324585760009</v>
      </c>
      <c r="H2885" s="20">
        <f>'Vehicle Specification'!$J$8-'Forces Acting on Vehicle'!F2885</f>
        <v>6631.7286782224</v>
      </c>
      <c r="I2885" s="20">
        <f>H2885*'Vehicle Specification'!$J$12</f>
        <v>132.634573564448</v>
      </c>
      <c r="J2885" s="20">
        <f>E2885+'Forces Acting on Vehicle'!G2885+'Forces Acting on Vehicle'!I2885</f>
        <v>-871.82999834979307</v>
      </c>
      <c r="K2885" s="22">
        <f t="shared" si="135"/>
        <v>-31037.147941252635</v>
      </c>
      <c r="L2885" s="21" t="str">
        <f t="shared" si="133"/>
        <v>0</v>
      </c>
      <c r="M2885" s="20">
        <f t="shared" si="134"/>
        <v>-31037.147941252635</v>
      </c>
    </row>
    <row r="2886" spans="1:13" x14ac:dyDescent="0.2">
      <c r="A2886" s="5">
        <v>56.25</v>
      </c>
      <c r="B2886" s="5">
        <v>2349</v>
      </c>
      <c r="C2886" s="5">
        <v>35.5</v>
      </c>
      <c r="D2886" s="12">
        <v>-2.2025454485082814</v>
      </c>
      <c r="E2886" s="20">
        <f>'Vehicle Specification'!$J$7*'Forces Acting on Vehicle'!D2886</f>
        <v>-1343.5527235900515</v>
      </c>
      <c r="F2886" s="20">
        <f>0.5*'Vehicle Specification'!$J$9*'Vehicle Specification'!$J$13*'Vehicle Specification'!$J$10*('Forces Acting on Vehicle'!C2886*'Forces Acting on Vehicle'!C2886)</f>
        <v>-643.99542492250009</v>
      </c>
      <c r="G2886" s="20">
        <f>0.5*'Vehicle Specification'!$J$9*'Vehicle Specification'!$J$13*'Vehicle Specification'!$J$11*('Forces Acting on Vehicle'!C2886*'Forces Acting on Vehicle'!C2886)</f>
        <v>432.59267145250004</v>
      </c>
      <c r="H2886" s="20">
        <f>'Vehicle Specification'!$J$8-'Forces Acting on Vehicle'!F2886</f>
        <v>6628.0954249225006</v>
      </c>
      <c r="I2886" s="20">
        <f>H2886*'Vehicle Specification'!$J$12</f>
        <v>132.56190849845001</v>
      </c>
      <c r="J2886" s="20">
        <f>E2886+'Forces Acting on Vehicle'!G2886+'Forces Acting on Vehicle'!I2886</f>
        <v>-778.39814363910136</v>
      </c>
      <c r="K2886" s="22">
        <f t="shared" si="135"/>
        <v>-27633.134099188097</v>
      </c>
      <c r="L2886" s="21" t="str">
        <f t="shared" si="133"/>
        <v>0</v>
      </c>
      <c r="M2886" s="20">
        <f t="shared" si="134"/>
        <v>-27633.134099188097</v>
      </c>
    </row>
    <row r="2887" spans="1:13" x14ac:dyDescent="0.2">
      <c r="A2887" s="5">
        <v>56.27</v>
      </c>
      <c r="B2887" s="5">
        <v>2350</v>
      </c>
      <c r="C2887" s="5">
        <v>35.4</v>
      </c>
      <c r="D2887" s="12">
        <v>-2.0734799170011198</v>
      </c>
      <c r="E2887" s="20">
        <f>'Vehicle Specification'!$J$7*'Forces Acting on Vehicle'!D2887</f>
        <v>-1264.8227493706831</v>
      </c>
      <c r="F2887" s="20">
        <f>0.5*'Vehicle Specification'!$J$9*'Vehicle Specification'!$J$13*'Vehicle Specification'!$J$10*('Forces Acting on Vehicle'!C2887*'Forces Acting on Vehicle'!C2887)</f>
        <v>-640.37239174440003</v>
      </c>
      <c r="G2887" s="20">
        <f>0.5*'Vehicle Specification'!$J$9*'Vehicle Specification'!$J$13*'Vehicle Specification'!$J$11*('Forces Acting on Vehicle'!C2887*'Forces Acting on Vehicle'!C2887)</f>
        <v>430.15896223560003</v>
      </c>
      <c r="H2887" s="20">
        <f>'Vehicle Specification'!$J$8-'Forces Acting on Vehicle'!F2887</f>
        <v>6624.4723917444007</v>
      </c>
      <c r="I2887" s="20">
        <f>H2887*'Vehicle Specification'!$J$12</f>
        <v>132.48944783488801</v>
      </c>
      <c r="J2887" s="20">
        <f>E2887+'Forces Acting on Vehicle'!G2887+'Forces Acting on Vehicle'!I2887</f>
        <v>-702.17433930019513</v>
      </c>
      <c r="K2887" s="22">
        <f t="shared" si="135"/>
        <v>-24856.971611226905</v>
      </c>
      <c r="L2887" s="21" t="str">
        <f t="shared" ref="L2887:L2950" si="136">IF(K2887&lt;0,"0",K2887)</f>
        <v>0</v>
      </c>
      <c r="M2887" s="20">
        <f t="shared" ref="M2887:M2950" si="137">IF(K2887&gt;0, "0",K2887)</f>
        <v>-24856.971611226905</v>
      </c>
    </row>
    <row r="2888" spans="1:13" x14ac:dyDescent="0.2">
      <c r="A2888" s="5">
        <v>56.289000000000001</v>
      </c>
      <c r="B2888" s="5">
        <v>2351</v>
      </c>
      <c r="C2888" s="5">
        <v>35.299999999999997</v>
      </c>
      <c r="D2888" s="12">
        <v>-2.0239722763411208</v>
      </c>
      <c r="E2888" s="20">
        <f>'Vehicle Specification'!$J$7*'Forces Acting on Vehicle'!D2888</f>
        <v>-1234.6230885680836</v>
      </c>
      <c r="F2888" s="20">
        <f>0.5*'Vehicle Specification'!$J$9*'Vehicle Specification'!$J$13*'Vehicle Specification'!$J$10*('Forces Acting on Vehicle'!C2888*'Forces Acting on Vehicle'!C2888)</f>
        <v>-636.75957868809996</v>
      </c>
      <c r="G2888" s="20">
        <f>0.5*'Vehicle Specification'!$J$9*'Vehicle Specification'!$J$13*'Vehicle Specification'!$J$11*('Forces Acting on Vehicle'!C2888*'Forces Acting on Vehicle'!C2888)</f>
        <v>427.73211820689994</v>
      </c>
      <c r="H2888" s="20">
        <f>'Vehicle Specification'!$J$8-'Forces Acting on Vehicle'!F2888</f>
        <v>6620.8595786881006</v>
      </c>
      <c r="I2888" s="20">
        <f>H2888*'Vehicle Specification'!$J$12</f>
        <v>132.41719157376201</v>
      </c>
      <c r="J2888" s="20">
        <f>E2888+'Forces Acting on Vehicle'!G2888+'Forces Acting on Vehicle'!I2888</f>
        <v>-674.47377878742168</v>
      </c>
      <c r="K2888" s="22">
        <f t="shared" si="135"/>
        <v>-23808.924391195982</v>
      </c>
      <c r="L2888" s="21" t="str">
        <f t="shared" si="136"/>
        <v>0</v>
      </c>
      <c r="M2888" s="20">
        <f t="shared" si="137"/>
        <v>-23808.924391195982</v>
      </c>
    </row>
    <row r="2889" spans="1:13" x14ac:dyDescent="0.2">
      <c r="A2889" s="5">
        <v>56.308999999999997</v>
      </c>
      <c r="B2889" s="5">
        <v>2351</v>
      </c>
      <c r="C2889" s="5">
        <v>35.200000000000003</v>
      </c>
      <c r="D2889" s="12">
        <v>-2.0444391207072532</v>
      </c>
      <c r="E2889" s="20">
        <f>'Vehicle Specification'!$J$7*'Forces Acting on Vehicle'!D2889</f>
        <v>-1247.1078636314244</v>
      </c>
      <c r="F2889" s="20">
        <f>0.5*'Vehicle Specification'!$J$9*'Vehicle Specification'!$J$13*'Vehicle Specification'!$J$10*('Forces Acting on Vehicle'!C2889*'Forces Acting on Vehicle'!C2889)</f>
        <v>-633.15698575360022</v>
      </c>
      <c r="G2889" s="20">
        <f>0.5*'Vehicle Specification'!$J$9*'Vehicle Specification'!$J$13*'Vehicle Specification'!$J$11*('Forces Acting on Vehicle'!C2889*'Forces Acting on Vehicle'!C2889)</f>
        <v>425.31213936640012</v>
      </c>
      <c r="H2889" s="20">
        <f>'Vehicle Specification'!$J$8-'Forces Acting on Vehicle'!F2889</f>
        <v>6617.2569857536009</v>
      </c>
      <c r="I2889" s="20">
        <f>H2889*'Vehicle Specification'!$J$12</f>
        <v>132.34513971507201</v>
      </c>
      <c r="J2889" s="20">
        <f>E2889+'Forces Acting on Vehicle'!G2889+'Forces Acting on Vehicle'!I2889</f>
        <v>-689.45058454995228</v>
      </c>
      <c r="K2889" s="22">
        <f t="shared" si="135"/>
        <v>-24268.660576158323</v>
      </c>
      <c r="L2889" s="21" t="str">
        <f t="shared" si="136"/>
        <v>0</v>
      </c>
      <c r="M2889" s="20">
        <f t="shared" si="137"/>
        <v>-24268.660576158323</v>
      </c>
    </row>
    <row r="2890" spans="1:13" x14ac:dyDescent="0.2">
      <c r="A2890" s="5">
        <v>56.328000000000003</v>
      </c>
      <c r="B2890" s="5">
        <v>2352</v>
      </c>
      <c r="C2890" s="5">
        <v>35.200000000000003</v>
      </c>
      <c r="D2890" s="12">
        <v>-2.0855247267349251</v>
      </c>
      <c r="E2890" s="20">
        <f>'Vehicle Specification'!$J$7*'Forces Acting on Vehicle'!D2890</f>
        <v>-1272.1700833083044</v>
      </c>
      <c r="F2890" s="20">
        <f>0.5*'Vehicle Specification'!$J$9*'Vehicle Specification'!$J$13*'Vehicle Specification'!$J$10*('Forces Acting on Vehicle'!C2890*'Forces Acting on Vehicle'!C2890)</f>
        <v>-633.15698575360022</v>
      </c>
      <c r="G2890" s="20">
        <f>0.5*'Vehicle Specification'!$J$9*'Vehicle Specification'!$J$13*'Vehicle Specification'!$J$11*('Forces Acting on Vehicle'!C2890*'Forces Acting on Vehicle'!C2890)</f>
        <v>425.31213936640012</v>
      </c>
      <c r="H2890" s="20">
        <f>'Vehicle Specification'!$J$8-'Forces Acting on Vehicle'!F2890</f>
        <v>6617.2569857536009</v>
      </c>
      <c r="I2890" s="20">
        <f>H2890*'Vehicle Specification'!$J$12</f>
        <v>132.34513971507201</v>
      </c>
      <c r="J2890" s="20">
        <f>E2890+'Forces Acting on Vehicle'!G2890+'Forces Acting on Vehicle'!I2890</f>
        <v>-714.51280422683226</v>
      </c>
      <c r="K2890" s="22">
        <f t="shared" si="135"/>
        <v>-25150.850708784499</v>
      </c>
      <c r="L2890" s="21" t="str">
        <f t="shared" si="136"/>
        <v>0</v>
      </c>
      <c r="M2890" s="20">
        <f t="shared" si="137"/>
        <v>-25150.850708784499</v>
      </c>
    </row>
    <row r="2891" spans="1:13" x14ac:dyDescent="0.2">
      <c r="A2891" s="5">
        <v>56.347999999999999</v>
      </c>
      <c r="B2891" s="5">
        <v>2353</v>
      </c>
      <c r="C2891" s="5">
        <v>35.1</v>
      </c>
      <c r="D2891" s="12">
        <v>-2.1318060255973372</v>
      </c>
      <c r="E2891" s="20">
        <f>'Vehicle Specification'!$J$7*'Forces Acting on Vehicle'!D2891</f>
        <v>-1300.4016756143758</v>
      </c>
      <c r="F2891" s="20">
        <f>0.5*'Vehicle Specification'!$J$9*'Vehicle Specification'!$J$13*'Vehicle Specification'!$J$10*('Forces Acting on Vehicle'!C2891*'Forces Acting on Vehicle'!C2891)</f>
        <v>-629.56461294090013</v>
      </c>
      <c r="G2891" s="20">
        <f>0.5*'Vehicle Specification'!$J$9*'Vehicle Specification'!$J$13*'Vehicle Specification'!$J$11*('Forces Acting on Vehicle'!C2891*'Forces Acting on Vehicle'!C2891)</f>
        <v>422.89902571410005</v>
      </c>
      <c r="H2891" s="20">
        <f>'Vehicle Specification'!$J$8-'Forces Acting on Vehicle'!F2891</f>
        <v>6613.6646129409</v>
      </c>
      <c r="I2891" s="20">
        <f>H2891*'Vehicle Specification'!$J$12</f>
        <v>132.273292258818</v>
      </c>
      <c r="J2891" s="20">
        <f>E2891+'Forces Acting on Vehicle'!G2891+'Forces Acting on Vehicle'!I2891</f>
        <v>-745.22935764145768</v>
      </c>
      <c r="K2891" s="22">
        <f t="shared" si="135"/>
        <v>-26157.550453215164</v>
      </c>
      <c r="L2891" s="21" t="str">
        <f t="shared" si="136"/>
        <v>0</v>
      </c>
      <c r="M2891" s="20">
        <f t="shared" si="137"/>
        <v>-26157.550453215164</v>
      </c>
    </row>
    <row r="2892" spans="1:13" x14ac:dyDescent="0.2">
      <c r="A2892" s="5">
        <v>56.366999999999997</v>
      </c>
      <c r="B2892" s="5">
        <v>2354</v>
      </c>
      <c r="C2892" s="5">
        <v>35</v>
      </c>
      <c r="D2892" s="12">
        <v>-2.1431949612410213</v>
      </c>
      <c r="E2892" s="20">
        <f>'Vehicle Specification'!$J$7*'Forces Acting on Vehicle'!D2892</f>
        <v>-1307.3489263570229</v>
      </c>
      <c r="F2892" s="20">
        <f>0.5*'Vehicle Specification'!$J$9*'Vehicle Specification'!$J$13*'Vehicle Specification'!$J$10*('Forces Acting on Vehicle'!C2892*'Forces Acting on Vehicle'!C2892)</f>
        <v>-625.98246025000014</v>
      </c>
      <c r="G2892" s="20">
        <f>0.5*'Vehicle Specification'!$J$9*'Vehicle Specification'!$J$13*'Vehicle Specification'!$J$11*('Forces Acting on Vehicle'!C2892*'Forces Acting on Vehicle'!C2892)</f>
        <v>420.49277725000007</v>
      </c>
      <c r="H2892" s="20">
        <f>'Vehicle Specification'!$J$8-'Forces Acting on Vehicle'!F2892</f>
        <v>6610.0824602500006</v>
      </c>
      <c r="I2892" s="20">
        <f>H2892*'Vehicle Specification'!$J$12</f>
        <v>132.20164920500002</v>
      </c>
      <c r="J2892" s="20">
        <f>E2892+'Forces Acting on Vehicle'!G2892+'Forces Acting on Vehicle'!I2892</f>
        <v>-754.65449990202296</v>
      </c>
      <c r="K2892" s="22">
        <f t="shared" si="135"/>
        <v>-26412.907496570802</v>
      </c>
      <c r="L2892" s="21" t="str">
        <f t="shared" si="136"/>
        <v>0</v>
      </c>
      <c r="M2892" s="20">
        <f t="shared" si="137"/>
        <v>-26412.907496570802</v>
      </c>
    </row>
    <row r="2893" spans="1:13" x14ac:dyDescent="0.2">
      <c r="A2893" s="5">
        <v>56.387</v>
      </c>
      <c r="B2893" s="5">
        <v>2354</v>
      </c>
      <c r="C2893" s="5">
        <v>34.9</v>
      </c>
      <c r="D2893" s="12">
        <v>-2.1201542127657835</v>
      </c>
      <c r="E2893" s="20">
        <f>'Vehicle Specification'!$J$7*'Forces Acting on Vehicle'!D2893</f>
        <v>-1293.2940697871279</v>
      </c>
      <c r="F2893" s="20">
        <f>0.5*'Vehicle Specification'!$J$9*'Vehicle Specification'!$J$13*'Vehicle Specification'!$J$10*('Forces Acting on Vehicle'!C2893*'Forces Acting on Vehicle'!C2893)</f>
        <v>-622.41052768090015</v>
      </c>
      <c r="G2893" s="20">
        <f>0.5*'Vehicle Specification'!$J$9*'Vehicle Specification'!$J$13*'Vehicle Specification'!$J$11*('Forces Acting on Vehicle'!C2893*'Forces Acting on Vehicle'!C2893)</f>
        <v>418.09339397410002</v>
      </c>
      <c r="H2893" s="20">
        <f>'Vehicle Specification'!$J$8-'Forces Acting on Vehicle'!F2893</f>
        <v>6606.5105276809009</v>
      </c>
      <c r="I2893" s="20">
        <f>H2893*'Vehicle Specification'!$J$12</f>
        <v>132.13021055361801</v>
      </c>
      <c r="J2893" s="20">
        <f>E2893+'Forces Acting on Vehicle'!G2893+'Forces Acting on Vehicle'!I2893</f>
        <v>-743.07046525940984</v>
      </c>
      <c r="K2893" s="22">
        <f t="shared" si="135"/>
        <v>-25933.159237553402</v>
      </c>
      <c r="L2893" s="21" t="str">
        <f t="shared" si="136"/>
        <v>0</v>
      </c>
      <c r="M2893" s="20">
        <f t="shared" si="137"/>
        <v>-25933.159237553402</v>
      </c>
    </row>
    <row r="2894" spans="1:13" x14ac:dyDescent="0.2">
      <c r="A2894" s="5">
        <v>56.405999999999999</v>
      </c>
      <c r="B2894" s="5">
        <v>2355</v>
      </c>
      <c r="C2894" s="5">
        <v>34.799999999999997</v>
      </c>
      <c r="D2894" s="12">
        <v>-2.0390416653933232</v>
      </c>
      <c r="E2894" s="20">
        <f>'Vehicle Specification'!$J$7*'Forces Acting on Vehicle'!D2894</f>
        <v>-1243.8154158899272</v>
      </c>
      <c r="F2894" s="20">
        <f>0.5*'Vehicle Specification'!$J$9*'Vehicle Specification'!$J$13*'Vehicle Specification'!$J$10*('Forces Acting on Vehicle'!C2894*'Forces Acting on Vehicle'!C2894)</f>
        <v>-618.84881523359991</v>
      </c>
      <c r="G2894" s="20">
        <f>0.5*'Vehicle Specification'!$J$9*'Vehicle Specification'!$J$13*'Vehicle Specification'!$J$11*('Forces Acting on Vehicle'!C2894*'Forces Acting on Vehicle'!C2894)</f>
        <v>415.70087588639996</v>
      </c>
      <c r="H2894" s="20">
        <f>'Vehicle Specification'!$J$8-'Forces Acting on Vehicle'!F2894</f>
        <v>6602.9488152335998</v>
      </c>
      <c r="I2894" s="20">
        <f>H2894*'Vehicle Specification'!$J$12</f>
        <v>132.058976304672</v>
      </c>
      <c r="J2894" s="20">
        <f>E2894+'Forces Acting on Vehicle'!G2894+'Forces Acting on Vehicle'!I2894</f>
        <v>-696.05556369885528</v>
      </c>
      <c r="K2894" s="22">
        <f t="shared" si="135"/>
        <v>-24222.733616720161</v>
      </c>
      <c r="L2894" s="21" t="str">
        <f t="shared" si="136"/>
        <v>0</v>
      </c>
      <c r="M2894" s="20">
        <f t="shared" si="137"/>
        <v>-24222.733616720161</v>
      </c>
    </row>
    <row r="2895" spans="1:13" x14ac:dyDescent="0.2">
      <c r="A2895" s="5">
        <v>56.426000000000002</v>
      </c>
      <c r="B2895" s="5">
        <v>2356</v>
      </c>
      <c r="C2895" s="5">
        <v>34.700000000000003</v>
      </c>
      <c r="D2895" s="12">
        <v>-1.9473508636924468</v>
      </c>
      <c r="E2895" s="20">
        <f>'Vehicle Specification'!$J$7*'Forces Acting on Vehicle'!D2895</f>
        <v>-1187.8840268523925</v>
      </c>
      <c r="F2895" s="20">
        <f>0.5*'Vehicle Specification'!$J$9*'Vehicle Specification'!$J$13*'Vehicle Specification'!$J$10*('Forces Acting on Vehicle'!C2895*'Forces Acting on Vehicle'!C2895)</f>
        <v>-615.29732290810011</v>
      </c>
      <c r="G2895" s="20">
        <f>0.5*'Vehicle Specification'!$J$9*'Vehicle Specification'!$J$13*'Vehicle Specification'!$J$11*('Forces Acting on Vehicle'!C2895*'Forces Acting on Vehicle'!C2895)</f>
        <v>413.3152229869001</v>
      </c>
      <c r="H2895" s="20">
        <f>'Vehicle Specification'!$J$8-'Forces Acting on Vehicle'!F2895</f>
        <v>6599.3973229081003</v>
      </c>
      <c r="I2895" s="20">
        <f>H2895*'Vehicle Specification'!$J$12</f>
        <v>131.98794645816201</v>
      </c>
      <c r="J2895" s="20">
        <f>E2895+'Forces Acting on Vehicle'!G2895+'Forces Acting on Vehicle'!I2895</f>
        <v>-642.58085740733031</v>
      </c>
      <c r="K2895" s="22">
        <f t="shared" si="135"/>
        <v>-22297.555752034365</v>
      </c>
      <c r="L2895" s="21" t="str">
        <f t="shared" si="136"/>
        <v>0</v>
      </c>
      <c r="M2895" s="20">
        <f t="shared" si="137"/>
        <v>-22297.555752034365</v>
      </c>
    </row>
    <row r="2896" spans="1:13" x14ac:dyDescent="0.2">
      <c r="A2896" s="5">
        <v>56.445</v>
      </c>
      <c r="B2896" s="5">
        <v>2356</v>
      </c>
      <c r="C2896" s="5">
        <v>34.6</v>
      </c>
      <c r="D2896" s="12">
        <v>-1.8938190716486401</v>
      </c>
      <c r="E2896" s="20">
        <f>'Vehicle Specification'!$J$7*'Forces Acting on Vehicle'!D2896</f>
        <v>-1155.2296337056705</v>
      </c>
      <c r="F2896" s="20">
        <f>0.5*'Vehicle Specification'!$J$9*'Vehicle Specification'!$J$13*'Vehicle Specification'!$J$10*('Forces Acting on Vehicle'!C2896*'Forces Acting on Vehicle'!C2896)</f>
        <v>-611.75605070440008</v>
      </c>
      <c r="G2896" s="20">
        <f>0.5*'Vehicle Specification'!$J$9*'Vehicle Specification'!$J$13*'Vehicle Specification'!$J$11*('Forces Acting on Vehicle'!C2896*'Forces Acting on Vehicle'!C2896)</f>
        <v>410.9364352756001</v>
      </c>
      <c r="H2896" s="20">
        <f>'Vehicle Specification'!$J$8-'Forces Acting on Vehicle'!F2896</f>
        <v>6595.8560507044003</v>
      </c>
      <c r="I2896" s="20">
        <f>H2896*'Vehicle Specification'!$J$12</f>
        <v>131.917121014088</v>
      </c>
      <c r="J2896" s="20">
        <f>E2896+'Forces Acting on Vehicle'!G2896+'Forces Acting on Vehicle'!I2896</f>
        <v>-612.37607741598231</v>
      </c>
      <c r="K2896" s="22">
        <f t="shared" si="135"/>
        <v>-21188.21227859299</v>
      </c>
      <c r="L2896" s="21" t="str">
        <f t="shared" si="136"/>
        <v>0</v>
      </c>
      <c r="M2896" s="20">
        <f t="shared" si="137"/>
        <v>-21188.21227859299</v>
      </c>
    </row>
    <row r="2897" spans="1:13" x14ac:dyDescent="0.2">
      <c r="A2897" s="5">
        <v>56.465000000000003</v>
      </c>
      <c r="B2897" s="5">
        <v>2357</v>
      </c>
      <c r="C2897" s="5">
        <v>34.6</v>
      </c>
      <c r="D2897" s="12">
        <v>-1.882328815974784</v>
      </c>
      <c r="E2897" s="20">
        <f>'Vehicle Specification'!$J$7*'Forces Acting on Vehicle'!D2897</f>
        <v>-1148.2205777446181</v>
      </c>
      <c r="F2897" s="20">
        <f>0.5*'Vehicle Specification'!$J$9*'Vehicle Specification'!$J$13*'Vehicle Specification'!$J$10*('Forces Acting on Vehicle'!C2897*'Forces Acting on Vehicle'!C2897)</f>
        <v>-611.75605070440008</v>
      </c>
      <c r="G2897" s="20">
        <f>0.5*'Vehicle Specification'!$J$9*'Vehicle Specification'!$J$13*'Vehicle Specification'!$J$11*('Forces Acting on Vehicle'!C2897*'Forces Acting on Vehicle'!C2897)</f>
        <v>410.9364352756001</v>
      </c>
      <c r="H2897" s="20">
        <f>'Vehicle Specification'!$J$8-'Forces Acting on Vehicle'!F2897</f>
        <v>6595.8560507044003</v>
      </c>
      <c r="I2897" s="20">
        <f>H2897*'Vehicle Specification'!$J$12</f>
        <v>131.917121014088</v>
      </c>
      <c r="J2897" s="20">
        <f>E2897+'Forces Acting on Vehicle'!G2897+'Forces Acting on Vehicle'!I2897</f>
        <v>-605.36702145492995</v>
      </c>
      <c r="K2897" s="22">
        <f t="shared" si="135"/>
        <v>-20945.698942340576</v>
      </c>
      <c r="L2897" s="21" t="str">
        <f t="shared" si="136"/>
        <v>0</v>
      </c>
      <c r="M2897" s="20">
        <f t="shared" si="137"/>
        <v>-20945.698942340576</v>
      </c>
    </row>
    <row r="2898" spans="1:13" x14ac:dyDescent="0.2">
      <c r="A2898" s="5">
        <v>56.484000000000002</v>
      </c>
      <c r="B2898" s="5">
        <v>2358</v>
      </c>
      <c r="C2898" s="5">
        <v>34.5</v>
      </c>
      <c r="D2898" s="12">
        <v>-1.7822742059170622</v>
      </c>
      <c r="E2898" s="20">
        <f>'Vehicle Specification'!$J$7*'Forces Acting on Vehicle'!D2898</f>
        <v>-1087.1872656094079</v>
      </c>
      <c r="F2898" s="20">
        <f>0.5*'Vehicle Specification'!$J$9*'Vehicle Specification'!$J$13*'Vehicle Specification'!$J$10*('Forces Acting on Vehicle'!C2898*'Forces Acting on Vehicle'!C2898)</f>
        <v>-608.22499862250004</v>
      </c>
      <c r="G2898" s="20">
        <f>0.5*'Vehicle Specification'!$J$9*'Vehicle Specification'!$J$13*'Vehicle Specification'!$J$11*('Forces Acting on Vehicle'!C2898*'Forces Acting on Vehicle'!C2898)</f>
        <v>408.56451275250004</v>
      </c>
      <c r="H2898" s="20">
        <f>'Vehicle Specification'!$J$8-'Forces Acting on Vehicle'!F2898</f>
        <v>6592.3249986225001</v>
      </c>
      <c r="I2898" s="20">
        <f>H2898*'Vehicle Specification'!$J$12</f>
        <v>131.84649997245</v>
      </c>
      <c r="J2898" s="20">
        <f>E2898+'Forces Acting on Vehicle'!G2898+'Forces Acting on Vehicle'!I2898</f>
        <v>-546.77625288445779</v>
      </c>
      <c r="K2898" s="22">
        <f t="shared" si="135"/>
        <v>-18863.780724513796</v>
      </c>
      <c r="L2898" s="21" t="str">
        <f t="shared" si="136"/>
        <v>0</v>
      </c>
      <c r="M2898" s="20">
        <f t="shared" si="137"/>
        <v>-18863.780724513796</v>
      </c>
    </row>
    <row r="2899" spans="1:13" x14ac:dyDescent="0.2">
      <c r="A2899" s="5">
        <v>56.503999999999998</v>
      </c>
      <c r="B2899" s="5">
        <v>2358</v>
      </c>
      <c r="C2899" s="5">
        <v>34.4</v>
      </c>
      <c r="D2899" s="12">
        <v>-1.6245019641264367</v>
      </c>
      <c r="E2899" s="20">
        <f>'Vehicle Specification'!$J$7*'Forces Acting on Vehicle'!D2899</f>
        <v>-990.94619811712641</v>
      </c>
      <c r="F2899" s="20">
        <f>0.5*'Vehicle Specification'!$J$9*'Vehicle Specification'!$J$13*'Vehicle Specification'!$J$10*('Forces Acting on Vehicle'!C2899*'Forces Acting on Vehicle'!C2899)</f>
        <v>-604.7041666624001</v>
      </c>
      <c r="G2899" s="20">
        <f>0.5*'Vehicle Specification'!$J$9*'Vehicle Specification'!$J$13*'Vehicle Specification'!$J$11*('Forces Acting on Vehicle'!C2899*'Forces Acting on Vehicle'!C2899)</f>
        <v>406.19945541760001</v>
      </c>
      <c r="H2899" s="20">
        <f>'Vehicle Specification'!$J$8-'Forces Acting on Vehicle'!F2899</f>
        <v>6588.8041666624003</v>
      </c>
      <c r="I2899" s="20">
        <f>H2899*'Vehicle Specification'!$J$12</f>
        <v>131.77608333324801</v>
      </c>
      <c r="J2899" s="20">
        <f>E2899+'Forces Acting on Vehicle'!G2899+'Forces Acting on Vehicle'!I2899</f>
        <v>-452.97065936627837</v>
      </c>
      <c r="K2899" s="22">
        <f t="shared" si="135"/>
        <v>-15582.190682199975</v>
      </c>
      <c r="L2899" s="21" t="str">
        <f t="shared" si="136"/>
        <v>0</v>
      </c>
      <c r="M2899" s="20">
        <f t="shared" si="137"/>
        <v>-15582.190682199975</v>
      </c>
    </row>
    <row r="2900" spans="1:13" x14ac:dyDescent="0.2">
      <c r="A2900" s="5">
        <v>56.523000000000003</v>
      </c>
      <c r="B2900" s="5">
        <v>2359</v>
      </c>
      <c r="C2900" s="5">
        <v>34.299999999999997</v>
      </c>
      <c r="D2900" s="12">
        <v>-1.4439882058226499</v>
      </c>
      <c r="E2900" s="20">
        <f>'Vehicle Specification'!$J$7*'Forces Acting on Vehicle'!D2900</f>
        <v>-880.83280555181636</v>
      </c>
      <c r="F2900" s="20">
        <f>0.5*'Vehicle Specification'!$J$9*'Vehicle Specification'!$J$13*'Vehicle Specification'!$J$10*('Forces Acting on Vehicle'!C2900*'Forces Acting on Vehicle'!C2900)</f>
        <v>-601.19355482410003</v>
      </c>
      <c r="G2900" s="20">
        <f>0.5*'Vehicle Specification'!$J$9*'Vehicle Specification'!$J$13*'Vehicle Specification'!$J$11*('Forces Acting on Vehicle'!C2900*'Forces Acting on Vehicle'!C2900)</f>
        <v>403.84126327089996</v>
      </c>
      <c r="H2900" s="20">
        <f>'Vehicle Specification'!$J$8-'Forces Acting on Vehicle'!F2900</f>
        <v>6585.2935548241003</v>
      </c>
      <c r="I2900" s="20">
        <f>H2900*'Vehicle Specification'!$J$12</f>
        <v>131.70587109648201</v>
      </c>
      <c r="J2900" s="20">
        <f>E2900+'Forces Acting on Vehicle'!G2900+'Forces Acting on Vehicle'!I2900</f>
        <v>-345.28567118443436</v>
      </c>
      <c r="K2900" s="22">
        <f t="shared" si="135"/>
        <v>-11843.298521626099</v>
      </c>
      <c r="L2900" s="21" t="str">
        <f t="shared" si="136"/>
        <v>0</v>
      </c>
      <c r="M2900" s="20">
        <f t="shared" si="137"/>
        <v>-11843.298521626099</v>
      </c>
    </row>
    <row r="2901" spans="1:13" x14ac:dyDescent="0.2">
      <c r="A2901" s="5">
        <v>56.542999999999999</v>
      </c>
      <c r="B2901" s="5">
        <v>2360</v>
      </c>
      <c r="C2901" s="5">
        <v>34.200000000000003</v>
      </c>
      <c r="D2901" s="12">
        <v>-1.284143100899197</v>
      </c>
      <c r="E2901" s="20">
        <f>'Vehicle Specification'!$J$7*'Forces Acting on Vehicle'!D2901</f>
        <v>-783.32729154851017</v>
      </c>
      <c r="F2901" s="20">
        <f>0.5*'Vehicle Specification'!$J$9*'Vehicle Specification'!$J$13*'Vehicle Specification'!$J$10*('Forces Acting on Vehicle'!C2901*'Forces Acting on Vehicle'!C2901)</f>
        <v>-597.69316310760018</v>
      </c>
      <c r="G2901" s="20">
        <f>0.5*'Vehicle Specification'!$J$9*'Vehicle Specification'!$J$13*'Vehicle Specification'!$J$11*('Forces Acting on Vehicle'!C2901*'Forces Acting on Vehicle'!C2901)</f>
        <v>401.48993631240006</v>
      </c>
      <c r="H2901" s="20">
        <f>'Vehicle Specification'!$J$8-'Forces Acting on Vehicle'!F2901</f>
        <v>6581.7931631076008</v>
      </c>
      <c r="I2901" s="20">
        <f>H2901*'Vehicle Specification'!$J$12</f>
        <v>131.63586326215201</v>
      </c>
      <c r="J2901" s="20">
        <f>E2901+'Forces Acting on Vehicle'!G2901+'Forces Acting on Vehicle'!I2901</f>
        <v>-250.2014919739581</v>
      </c>
      <c r="K2901" s="22">
        <f t="shared" si="135"/>
        <v>-8556.891025509367</v>
      </c>
      <c r="L2901" s="21" t="str">
        <f t="shared" si="136"/>
        <v>0</v>
      </c>
      <c r="M2901" s="20">
        <f t="shared" si="137"/>
        <v>-8556.891025509367</v>
      </c>
    </row>
    <row r="2902" spans="1:13" x14ac:dyDescent="0.2">
      <c r="A2902" s="5">
        <v>56.563000000000002</v>
      </c>
      <c r="B2902" s="5">
        <v>2360</v>
      </c>
      <c r="C2902" s="5">
        <v>34.200000000000003</v>
      </c>
      <c r="D2902" s="12">
        <v>-1.1019078872933668</v>
      </c>
      <c r="E2902" s="20">
        <f>'Vehicle Specification'!$J$7*'Forces Acting on Vehicle'!D2902</f>
        <v>-672.16381124895372</v>
      </c>
      <c r="F2902" s="20">
        <f>0.5*'Vehicle Specification'!$J$9*'Vehicle Specification'!$J$13*'Vehicle Specification'!$J$10*('Forces Acting on Vehicle'!C2902*'Forces Acting on Vehicle'!C2902)</f>
        <v>-597.69316310760018</v>
      </c>
      <c r="G2902" s="20">
        <f>0.5*'Vehicle Specification'!$J$9*'Vehicle Specification'!$J$13*'Vehicle Specification'!$J$11*('Forces Acting on Vehicle'!C2902*'Forces Acting on Vehicle'!C2902)</f>
        <v>401.48993631240006</v>
      </c>
      <c r="H2902" s="20">
        <f>'Vehicle Specification'!$J$8-'Forces Acting on Vehicle'!F2902</f>
        <v>6581.7931631076008</v>
      </c>
      <c r="I2902" s="20">
        <f>H2902*'Vehicle Specification'!$J$12</f>
        <v>131.63586326215201</v>
      </c>
      <c r="J2902" s="20">
        <f>E2902+'Forces Acting on Vehicle'!G2902+'Forces Acting on Vehicle'!I2902</f>
        <v>-139.03801167440164</v>
      </c>
      <c r="K2902" s="22">
        <f t="shared" si="135"/>
        <v>-4755.0999992645366</v>
      </c>
      <c r="L2902" s="21" t="str">
        <f t="shared" si="136"/>
        <v>0</v>
      </c>
      <c r="M2902" s="20">
        <f t="shared" si="137"/>
        <v>-4755.0999992645366</v>
      </c>
    </row>
    <row r="2903" spans="1:13" x14ac:dyDescent="0.2">
      <c r="A2903" s="5">
        <v>56.582000000000001</v>
      </c>
      <c r="B2903" s="5">
        <v>2361</v>
      </c>
      <c r="C2903" s="5">
        <v>34.1</v>
      </c>
      <c r="D2903" s="12">
        <v>-0.90271995622991719</v>
      </c>
      <c r="E2903" s="20">
        <f>'Vehicle Specification'!$J$7*'Forces Acting on Vehicle'!D2903</f>
        <v>-550.65917330024945</v>
      </c>
      <c r="F2903" s="20">
        <f>0.5*'Vehicle Specification'!$J$9*'Vehicle Specification'!$J$13*'Vehicle Specification'!$J$10*('Forces Acting on Vehicle'!C2903*'Forces Acting on Vehicle'!C2903)</f>
        <v>-594.20299151290021</v>
      </c>
      <c r="G2903" s="20">
        <f>0.5*'Vehicle Specification'!$J$9*'Vehicle Specification'!$J$13*'Vehicle Specification'!$J$11*('Forces Acting on Vehicle'!C2903*'Forces Acting on Vehicle'!C2903)</f>
        <v>399.14547454210009</v>
      </c>
      <c r="H2903" s="20">
        <f>'Vehicle Specification'!$J$8-'Forces Acting on Vehicle'!F2903</f>
        <v>6578.3029915129009</v>
      </c>
      <c r="I2903" s="20">
        <f>H2903*'Vehicle Specification'!$J$12</f>
        <v>131.56605983025801</v>
      </c>
      <c r="J2903" s="20">
        <f>E2903+'Forces Acting on Vehicle'!G2903+'Forces Acting on Vehicle'!I2903</f>
        <v>-19.947638927891347</v>
      </c>
      <c r="K2903" s="22">
        <f t="shared" si="135"/>
        <v>-680.214487441095</v>
      </c>
      <c r="L2903" s="21" t="str">
        <f t="shared" si="136"/>
        <v>0</v>
      </c>
      <c r="M2903" s="20">
        <f t="shared" si="137"/>
        <v>-680.214487441095</v>
      </c>
    </row>
    <row r="2904" spans="1:13" x14ac:dyDescent="0.2">
      <c r="A2904" s="5">
        <v>56.601999999999997</v>
      </c>
      <c r="B2904" s="5">
        <v>2362</v>
      </c>
      <c r="C2904" s="5">
        <v>34</v>
      </c>
      <c r="D2904" s="12">
        <v>-0.65898846298514901</v>
      </c>
      <c r="E2904" s="20">
        <f>'Vehicle Specification'!$J$7*'Forces Acting on Vehicle'!D2904</f>
        <v>-401.98296242094091</v>
      </c>
      <c r="F2904" s="20">
        <f>0.5*'Vehicle Specification'!$J$9*'Vehicle Specification'!$J$13*'Vehicle Specification'!$J$10*('Forces Acting on Vehicle'!C2904*'Forces Acting on Vehicle'!C2904)</f>
        <v>-590.72304004000011</v>
      </c>
      <c r="G2904" s="20">
        <f>0.5*'Vehicle Specification'!$J$9*'Vehicle Specification'!$J$13*'Vehicle Specification'!$J$11*('Forces Acting on Vehicle'!C2904*'Forces Acting on Vehicle'!C2904)</f>
        <v>396.80787796000004</v>
      </c>
      <c r="H2904" s="20">
        <f>'Vehicle Specification'!$J$8-'Forces Acting on Vehicle'!F2904</f>
        <v>6574.8230400400007</v>
      </c>
      <c r="I2904" s="20">
        <f>H2904*'Vehicle Specification'!$J$12</f>
        <v>131.49646080080001</v>
      </c>
      <c r="J2904" s="20">
        <f>E2904+'Forces Acting on Vehicle'!G2904+'Forces Acting on Vehicle'!I2904</f>
        <v>126.32137633985914</v>
      </c>
      <c r="K2904" s="22">
        <f t="shared" si="135"/>
        <v>4294.9267955552104</v>
      </c>
      <c r="L2904" s="21">
        <f t="shared" si="136"/>
        <v>4294.9267955552104</v>
      </c>
      <c r="M2904" s="20" t="str">
        <f t="shared" si="137"/>
        <v>0</v>
      </c>
    </row>
    <row r="2905" spans="1:13" x14ac:dyDescent="0.2">
      <c r="A2905" s="5">
        <v>56.621000000000002</v>
      </c>
      <c r="B2905" s="5">
        <v>2362</v>
      </c>
      <c r="C2905" s="5">
        <v>34</v>
      </c>
      <c r="D2905" s="12">
        <v>-0.38275253017291566</v>
      </c>
      <c r="E2905" s="20">
        <f>'Vehicle Specification'!$J$7*'Forces Acting on Vehicle'!D2905</f>
        <v>-233.47904340547856</v>
      </c>
      <c r="F2905" s="20">
        <f>0.5*'Vehicle Specification'!$J$9*'Vehicle Specification'!$J$13*'Vehicle Specification'!$J$10*('Forces Acting on Vehicle'!C2905*'Forces Acting on Vehicle'!C2905)</f>
        <v>-590.72304004000011</v>
      </c>
      <c r="G2905" s="20">
        <f>0.5*'Vehicle Specification'!$J$9*'Vehicle Specification'!$J$13*'Vehicle Specification'!$J$11*('Forces Acting on Vehicle'!C2905*'Forces Acting on Vehicle'!C2905)</f>
        <v>396.80787796000004</v>
      </c>
      <c r="H2905" s="20">
        <f>'Vehicle Specification'!$J$8-'Forces Acting on Vehicle'!F2905</f>
        <v>6574.8230400400007</v>
      </c>
      <c r="I2905" s="20">
        <f>H2905*'Vehicle Specification'!$J$12</f>
        <v>131.49646080080001</v>
      </c>
      <c r="J2905" s="20">
        <f>E2905+'Forces Acting on Vehicle'!G2905+'Forces Acting on Vehicle'!I2905</f>
        <v>294.82529535532149</v>
      </c>
      <c r="K2905" s="22">
        <f t="shared" si="135"/>
        <v>10024.060042080931</v>
      </c>
      <c r="L2905" s="21">
        <f t="shared" si="136"/>
        <v>10024.060042080931</v>
      </c>
      <c r="M2905" s="20" t="str">
        <f t="shared" si="137"/>
        <v>0</v>
      </c>
    </row>
    <row r="2906" spans="1:13" x14ac:dyDescent="0.2">
      <c r="A2906" s="5">
        <v>56.640999999999998</v>
      </c>
      <c r="B2906" s="5">
        <v>2363</v>
      </c>
      <c r="C2906" s="5">
        <v>33.9</v>
      </c>
      <c r="D2906" s="12">
        <v>-8.5439348992763994E-2</v>
      </c>
      <c r="E2906" s="20">
        <f>'Vehicle Specification'!$J$7*'Forces Acting on Vehicle'!D2906</f>
        <v>-52.118002885586037</v>
      </c>
      <c r="F2906" s="20">
        <f>0.5*'Vehicle Specification'!$J$9*'Vehicle Specification'!$J$13*'Vehicle Specification'!$J$10*('Forces Acting on Vehicle'!C2906*'Forces Acting on Vehicle'!C2906)</f>
        <v>-587.25330868890001</v>
      </c>
      <c r="G2906" s="20">
        <f>0.5*'Vehicle Specification'!$J$9*'Vehicle Specification'!$J$13*'Vehicle Specification'!$J$11*('Forces Acting on Vehicle'!C2906*'Forces Acting on Vehicle'!C2906)</f>
        <v>394.47714656609998</v>
      </c>
      <c r="H2906" s="20">
        <f>'Vehicle Specification'!$J$8-'Forces Acting on Vehicle'!F2906</f>
        <v>6571.3533086889001</v>
      </c>
      <c r="I2906" s="20">
        <f>H2906*'Vehicle Specification'!$J$12</f>
        <v>131.427066173778</v>
      </c>
      <c r="J2906" s="20">
        <f>E2906+'Forces Acting on Vehicle'!G2906+'Forces Acting on Vehicle'!I2906</f>
        <v>473.786209854292</v>
      </c>
      <c r="K2906" s="22">
        <f t="shared" si="135"/>
        <v>16061.352514060498</v>
      </c>
      <c r="L2906" s="21">
        <f t="shared" si="136"/>
        <v>16061.352514060498</v>
      </c>
      <c r="M2906" s="20" t="str">
        <f t="shared" si="137"/>
        <v>0</v>
      </c>
    </row>
    <row r="2907" spans="1:13" x14ac:dyDescent="0.2">
      <c r="A2907" s="5">
        <v>56.66</v>
      </c>
      <c r="B2907" s="5">
        <v>2364</v>
      </c>
      <c r="C2907" s="5">
        <v>33.9</v>
      </c>
      <c r="D2907" s="12">
        <v>0.20055554571667789</v>
      </c>
      <c r="E2907" s="20">
        <f>'Vehicle Specification'!$J$7*'Forces Acting on Vehicle'!D2907</f>
        <v>122.33888288717351</v>
      </c>
      <c r="F2907" s="20">
        <f>0.5*'Vehicle Specification'!$J$9*'Vehicle Specification'!$J$13*'Vehicle Specification'!$J$10*('Forces Acting on Vehicle'!C2907*'Forces Acting on Vehicle'!C2907)</f>
        <v>-587.25330868890001</v>
      </c>
      <c r="G2907" s="20">
        <f>0.5*'Vehicle Specification'!$J$9*'Vehicle Specification'!$J$13*'Vehicle Specification'!$J$11*('Forces Acting on Vehicle'!C2907*'Forces Acting on Vehicle'!C2907)</f>
        <v>394.47714656609998</v>
      </c>
      <c r="H2907" s="20">
        <f>'Vehicle Specification'!$J$8-'Forces Acting on Vehicle'!F2907</f>
        <v>6571.3533086889001</v>
      </c>
      <c r="I2907" s="20">
        <f>H2907*'Vehicle Specification'!$J$12</f>
        <v>131.427066173778</v>
      </c>
      <c r="J2907" s="20">
        <f>E2907+'Forces Acting on Vehicle'!G2907+'Forces Acting on Vehicle'!I2907</f>
        <v>648.2430956270515</v>
      </c>
      <c r="K2907" s="22">
        <f t="shared" si="135"/>
        <v>21975.440941757046</v>
      </c>
      <c r="L2907" s="21">
        <f t="shared" si="136"/>
        <v>21975.440941757046</v>
      </c>
      <c r="M2907" s="20" t="str">
        <f t="shared" si="137"/>
        <v>0</v>
      </c>
    </row>
    <row r="2908" spans="1:13" x14ac:dyDescent="0.2">
      <c r="A2908" s="5">
        <v>56.68</v>
      </c>
      <c r="B2908" s="5">
        <v>2364</v>
      </c>
      <c r="C2908" s="5">
        <v>33.9</v>
      </c>
      <c r="D2908" s="12">
        <v>0.34859107105565745</v>
      </c>
      <c r="E2908" s="20">
        <f>'Vehicle Specification'!$J$7*'Forces Acting on Vehicle'!D2908</f>
        <v>212.64055334395104</v>
      </c>
      <c r="F2908" s="20">
        <f>0.5*'Vehicle Specification'!$J$9*'Vehicle Specification'!$J$13*'Vehicle Specification'!$J$10*('Forces Acting on Vehicle'!C2908*'Forces Acting on Vehicle'!C2908)</f>
        <v>-587.25330868890001</v>
      </c>
      <c r="G2908" s="20">
        <f>0.5*'Vehicle Specification'!$J$9*'Vehicle Specification'!$J$13*'Vehicle Specification'!$J$11*('Forces Acting on Vehicle'!C2908*'Forces Acting on Vehicle'!C2908)</f>
        <v>394.47714656609998</v>
      </c>
      <c r="H2908" s="20">
        <f>'Vehicle Specification'!$J$8-'Forces Acting on Vehicle'!F2908</f>
        <v>6571.3533086889001</v>
      </c>
      <c r="I2908" s="20">
        <f>H2908*'Vehicle Specification'!$J$12</f>
        <v>131.427066173778</v>
      </c>
      <c r="J2908" s="20">
        <f>E2908+'Forces Acting on Vehicle'!G2908+'Forces Acting on Vehicle'!I2908</f>
        <v>738.54476608382902</v>
      </c>
      <c r="K2908" s="22">
        <f t="shared" si="135"/>
        <v>25036.667570241803</v>
      </c>
      <c r="L2908" s="21">
        <f t="shared" si="136"/>
        <v>25036.667570241803</v>
      </c>
      <c r="M2908" s="20" t="str">
        <f t="shared" si="137"/>
        <v>0</v>
      </c>
    </row>
    <row r="2909" spans="1:13" x14ac:dyDescent="0.2">
      <c r="A2909" s="5">
        <v>56.698999999999998</v>
      </c>
      <c r="B2909" s="5">
        <v>2365</v>
      </c>
      <c r="C2909" s="5">
        <v>33.9</v>
      </c>
      <c r="D2909" s="12">
        <v>0.43420438331012984</v>
      </c>
      <c r="E2909" s="20">
        <f>'Vehicle Specification'!$J$7*'Forces Acting on Vehicle'!D2909</f>
        <v>264.86467381917919</v>
      </c>
      <c r="F2909" s="20">
        <f>0.5*'Vehicle Specification'!$J$9*'Vehicle Specification'!$J$13*'Vehicle Specification'!$J$10*('Forces Acting on Vehicle'!C2909*'Forces Acting on Vehicle'!C2909)</f>
        <v>-587.25330868890001</v>
      </c>
      <c r="G2909" s="20">
        <f>0.5*'Vehicle Specification'!$J$9*'Vehicle Specification'!$J$13*'Vehicle Specification'!$J$11*('Forces Acting on Vehicle'!C2909*'Forces Acting on Vehicle'!C2909)</f>
        <v>394.47714656609998</v>
      </c>
      <c r="H2909" s="20">
        <f>'Vehicle Specification'!$J$8-'Forces Acting on Vehicle'!F2909</f>
        <v>6571.3533086889001</v>
      </c>
      <c r="I2909" s="20">
        <f>H2909*'Vehicle Specification'!$J$12</f>
        <v>131.427066173778</v>
      </c>
      <c r="J2909" s="20">
        <f>E2909+'Forces Acting on Vehicle'!G2909+'Forces Acting on Vehicle'!I2909</f>
        <v>790.76888655905714</v>
      </c>
      <c r="K2909" s="22">
        <f t="shared" si="135"/>
        <v>26807.065254352037</v>
      </c>
      <c r="L2909" s="21">
        <f t="shared" si="136"/>
        <v>26807.065254352037</v>
      </c>
      <c r="M2909" s="20" t="str">
        <f t="shared" si="137"/>
        <v>0</v>
      </c>
    </row>
    <row r="2910" spans="1:13" x14ac:dyDescent="0.2">
      <c r="A2910" s="5">
        <v>56.719000000000001</v>
      </c>
      <c r="B2910" s="5">
        <v>2366</v>
      </c>
      <c r="C2910" s="5">
        <v>33.799999999999997</v>
      </c>
      <c r="D2910" s="12">
        <v>0.55512626389140651</v>
      </c>
      <c r="E2910" s="20">
        <f>'Vehicle Specification'!$J$7*'Forces Acting on Vehicle'!D2910</f>
        <v>338.62702097375796</v>
      </c>
      <c r="F2910" s="20">
        <f>0.5*'Vehicle Specification'!$J$9*'Vehicle Specification'!$J$13*'Vehicle Specification'!$J$10*('Forces Acting on Vehicle'!C2910*'Forces Acting on Vehicle'!C2910)</f>
        <v>-583.7937974596</v>
      </c>
      <c r="G2910" s="20">
        <f>0.5*'Vehicle Specification'!$J$9*'Vehicle Specification'!$J$13*'Vehicle Specification'!$J$11*('Forces Acting on Vehicle'!C2910*'Forces Acting on Vehicle'!C2910)</f>
        <v>392.1532803604</v>
      </c>
      <c r="H2910" s="20">
        <f>'Vehicle Specification'!$J$8-'Forces Acting on Vehicle'!F2910</f>
        <v>6567.8937974596001</v>
      </c>
      <c r="I2910" s="20">
        <f>H2910*'Vehicle Specification'!$J$12</f>
        <v>131.35787594919199</v>
      </c>
      <c r="J2910" s="20">
        <f>E2910+'Forces Acting on Vehicle'!G2910+'Forces Acting on Vehicle'!I2910</f>
        <v>862.13817728334993</v>
      </c>
      <c r="K2910" s="22">
        <f t="shared" si="135"/>
        <v>29140.270392177226</v>
      </c>
      <c r="L2910" s="21">
        <f t="shared" si="136"/>
        <v>29140.270392177226</v>
      </c>
      <c r="M2910" s="20" t="str">
        <f t="shared" si="137"/>
        <v>0</v>
      </c>
    </row>
    <row r="2911" spans="1:13" x14ac:dyDescent="0.2">
      <c r="A2911" s="5">
        <v>56.738</v>
      </c>
      <c r="B2911" s="5">
        <v>2366</v>
      </c>
      <c r="C2911" s="5">
        <v>33.799999999999997</v>
      </c>
      <c r="D2911" s="12">
        <v>0.74520513059122528</v>
      </c>
      <c r="E2911" s="20">
        <f>'Vehicle Specification'!$J$7*'Forces Acting on Vehicle'!D2911</f>
        <v>454.57512966064741</v>
      </c>
      <c r="F2911" s="20">
        <f>0.5*'Vehicle Specification'!$J$9*'Vehicle Specification'!$J$13*'Vehicle Specification'!$J$10*('Forces Acting on Vehicle'!C2911*'Forces Acting on Vehicle'!C2911)</f>
        <v>-583.7937974596</v>
      </c>
      <c r="G2911" s="20">
        <f>0.5*'Vehicle Specification'!$J$9*'Vehicle Specification'!$J$13*'Vehicle Specification'!$J$11*('Forces Acting on Vehicle'!C2911*'Forces Acting on Vehicle'!C2911)</f>
        <v>392.1532803604</v>
      </c>
      <c r="H2911" s="20">
        <f>'Vehicle Specification'!$J$8-'Forces Acting on Vehicle'!F2911</f>
        <v>6567.8937974596001</v>
      </c>
      <c r="I2911" s="20">
        <f>H2911*'Vehicle Specification'!$J$12</f>
        <v>131.35787594919199</v>
      </c>
      <c r="J2911" s="20">
        <f>E2911+'Forces Acting on Vehicle'!G2911+'Forces Acting on Vehicle'!I2911</f>
        <v>978.08628597023949</v>
      </c>
      <c r="K2911" s="22">
        <f t="shared" si="135"/>
        <v>33059.316465794094</v>
      </c>
      <c r="L2911" s="21">
        <f t="shared" si="136"/>
        <v>33059.316465794094</v>
      </c>
      <c r="M2911" s="20" t="str">
        <f t="shared" si="137"/>
        <v>0</v>
      </c>
    </row>
    <row r="2912" spans="1:13" x14ac:dyDescent="0.2">
      <c r="A2912" s="5">
        <v>56.758000000000003</v>
      </c>
      <c r="B2912" s="5">
        <v>2367</v>
      </c>
      <c r="C2912" s="5">
        <v>33.799999999999997</v>
      </c>
      <c r="D2912" s="12">
        <v>1.0517622460323548</v>
      </c>
      <c r="E2912" s="20">
        <f>'Vehicle Specification'!$J$7*'Forces Acting on Vehicle'!D2912</f>
        <v>641.57497007973643</v>
      </c>
      <c r="F2912" s="20">
        <f>0.5*'Vehicle Specification'!$J$9*'Vehicle Specification'!$J$13*'Vehicle Specification'!$J$10*('Forces Acting on Vehicle'!C2912*'Forces Acting on Vehicle'!C2912)</f>
        <v>-583.7937974596</v>
      </c>
      <c r="G2912" s="20">
        <f>0.5*'Vehicle Specification'!$J$9*'Vehicle Specification'!$J$13*'Vehicle Specification'!$J$11*('Forces Acting on Vehicle'!C2912*'Forces Acting on Vehicle'!C2912)</f>
        <v>392.1532803604</v>
      </c>
      <c r="H2912" s="20">
        <f>'Vehicle Specification'!$J$8-'Forces Acting on Vehicle'!F2912</f>
        <v>6567.8937974596001</v>
      </c>
      <c r="I2912" s="20">
        <f>H2912*'Vehicle Specification'!$J$12</f>
        <v>131.35787594919199</v>
      </c>
      <c r="J2912" s="20">
        <f>E2912+'Forces Acting on Vehicle'!G2912+'Forces Acting on Vehicle'!I2912</f>
        <v>1165.0861263893285</v>
      </c>
      <c r="K2912" s="22">
        <f t="shared" si="135"/>
        <v>39379.911071959301</v>
      </c>
      <c r="L2912" s="21">
        <f t="shared" si="136"/>
        <v>39379.911071959301</v>
      </c>
      <c r="M2912" s="20" t="str">
        <f t="shared" si="137"/>
        <v>0</v>
      </c>
    </row>
    <row r="2913" spans="1:13" x14ac:dyDescent="0.2">
      <c r="A2913" s="5">
        <v>56.777000000000001</v>
      </c>
      <c r="B2913" s="5">
        <v>2368</v>
      </c>
      <c r="C2913" s="5">
        <v>33.799999999999997</v>
      </c>
      <c r="D2913" s="12">
        <v>1.3151219191045316</v>
      </c>
      <c r="E2913" s="20">
        <f>'Vehicle Specification'!$J$7*'Forces Acting on Vehicle'!D2913</f>
        <v>802.22437065376425</v>
      </c>
      <c r="F2913" s="20">
        <f>0.5*'Vehicle Specification'!$J$9*'Vehicle Specification'!$J$13*'Vehicle Specification'!$J$10*('Forces Acting on Vehicle'!C2913*'Forces Acting on Vehicle'!C2913)</f>
        <v>-583.7937974596</v>
      </c>
      <c r="G2913" s="20">
        <f>0.5*'Vehicle Specification'!$J$9*'Vehicle Specification'!$J$13*'Vehicle Specification'!$J$11*('Forces Acting on Vehicle'!C2913*'Forces Acting on Vehicle'!C2913)</f>
        <v>392.1532803604</v>
      </c>
      <c r="H2913" s="20">
        <f>'Vehicle Specification'!$J$8-'Forces Acting on Vehicle'!F2913</f>
        <v>6567.8937974596001</v>
      </c>
      <c r="I2913" s="20">
        <f>H2913*'Vehicle Specification'!$J$12</f>
        <v>131.35787594919199</v>
      </c>
      <c r="J2913" s="20">
        <f>E2913+'Forces Acting on Vehicle'!G2913+'Forces Acting on Vehicle'!I2913</f>
        <v>1325.7355269633563</v>
      </c>
      <c r="K2913" s="22">
        <f t="shared" si="135"/>
        <v>44809.860811361439</v>
      </c>
      <c r="L2913" s="21">
        <f t="shared" si="136"/>
        <v>44809.860811361439</v>
      </c>
      <c r="M2913" s="20" t="str">
        <f t="shared" si="137"/>
        <v>0</v>
      </c>
    </row>
    <row r="2914" spans="1:13" x14ac:dyDescent="0.2">
      <c r="A2914" s="5">
        <v>56.796999999999997</v>
      </c>
      <c r="B2914" s="5">
        <v>2368</v>
      </c>
      <c r="C2914" s="5">
        <v>33.799999999999997</v>
      </c>
      <c r="D2914" s="12">
        <v>1.5602322157638473</v>
      </c>
      <c r="E2914" s="20">
        <f>'Vehicle Specification'!$J$7*'Forces Acting on Vehicle'!D2914</f>
        <v>951.74165161594681</v>
      </c>
      <c r="F2914" s="20">
        <f>0.5*'Vehicle Specification'!$J$9*'Vehicle Specification'!$J$13*'Vehicle Specification'!$J$10*('Forces Acting on Vehicle'!C2914*'Forces Acting on Vehicle'!C2914)</f>
        <v>-583.7937974596</v>
      </c>
      <c r="G2914" s="20">
        <f>0.5*'Vehicle Specification'!$J$9*'Vehicle Specification'!$J$13*'Vehicle Specification'!$J$11*('Forces Acting on Vehicle'!C2914*'Forces Acting on Vehicle'!C2914)</f>
        <v>392.1532803604</v>
      </c>
      <c r="H2914" s="20">
        <f>'Vehicle Specification'!$J$8-'Forces Acting on Vehicle'!F2914</f>
        <v>6567.8937974596001</v>
      </c>
      <c r="I2914" s="20">
        <f>H2914*'Vehicle Specification'!$J$12</f>
        <v>131.35787594919199</v>
      </c>
      <c r="J2914" s="20">
        <f>E2914+'Forces Acting on Vehicle'!G2914+'Forces Acting on Vehicle'!I2914</f>
        <v>1475.2528079255389</v>
      </c>
      <c r="K2914" s="22">
        <f t="shared" si="135"/>
        <v>49863.54490788321</v>
      </c>
      <c r="L2914" s="21">
        <f t="shared" si="136"/>
        <v>49863.54490788321</v>
      </c>
      <c r="M2914" s="20" t="str">
        <f t="shared" si="137"/>
        <v>0</v>
      </c>
    </row>
    <row r="2915" spans="1:13" x14ac:dyDescent="0.2">
      <c r="A2915" s="5">
        <v>56.816000000000003</v>
      </c>
      <c r="B2915" s="5">
        <v>2369</v>
      </c>
      <c r="C2915" s="5">
        <v>33.799999999999997</v>
      </c>
      <c r="D2915" s="12">
        <v>1.5550230177284314</v>
      </c>
      <c r="E2915" s="20">
        <f>'Vehicle Specification'!$J$7*'Forces Acting on Vehicle'!D2915</f>
        <v>948.56404081434323</v>
      </c>
      <c r="F2915" s="20">
        <f>0.5*'Vehicle Specification'!$J$9*'Vehicle Specification'!$J$13*'Vehicle Specification'!$J$10*('Forces Acting on Vehicle'!C2915*'Forces Acting on Vehicle'!C2915)</f>
        <v>-583.7937974596</v>
      </c>
      <c r="G2915" s="20">
        <f>0.5*'Vehicle Specification'!$J$9*'Vehicle Specification'!$J$13*'Vehicle Specification'!$J$11*('Forces Acting on Vehicle'!C2915*'Forces Acting on Vehicle'!C2915)</f>
        <v>392.1532803604</v>
      </c>
      <c r="H2915" s="20">
        <f>'Vehicle Specification'!$J$8-'Forces Acting on Vehicle'!F2915</f>
        <v>6567.8937974596001</v>
      </c>
      <c r="I2915" s="20">
        <f>H2915*'Vehicle Specification'!$J$12</f>
        <v>131.35787594919199</v>
      </c>
      <c r="J2915" s="20">
        <f>E2915+'Forces Acting on Vehicle'!G2915+'Forces Acting on Vehicle'!I2915</f>
        <v>1472.0751971239351</v>
      </c>
      <c r="K2915" s="22">
        <f t="shared" si="135"/>
        <v>49756.141662789007</v>
      </c>
      <c r="L2915" s="21">
        <f t="shared" si="136"/>
        <v>49756.141662789007</v>
      </c>
      <c r="M2915" s="20" t="str">
        <f t="shared" si="137"/>
        <v>0</v>
      </c>
    </row>
    <row r="2916" spans="1:13" x14ac:dyDescent="0.2">
      <c r="A2916" s="5">
        <v>56.835999999999999</v>
      </c>
      <c r="B2916" s="5">
        <v>2370</v>
      </c>
      <c r="C2916" s="5">
        <v>33.9</v>
      </c>
      <c r="D2916" s="12">
        <v>1.6064477268161781</v>
      </c>
      <c r="E2916" s="20">
        <f>'Vehicle Specification'!$J$7*'Forces Acting on Vehicle'!D2916</f>
        <v>979.93311335786859</v>
      </c>
      <c r="F2916" s="20">
        <f>0.5*'Vehicle Specification'!$J$9*'Vehicle Specification'!$J$13*'Vehicle Specification'!$J$10*('Forces Acting on Vehicle'!C2916*'Forces Acting on Vehicle'!C2916)</f>
        <v>-587.25330868890001</v>
      </c>
      <c r="G2916" s="20">
        <f>0.5*'Vehicle Specification'!$J$9*'Vehicle Specification'!$J$13*'Vehicle Specification'!$J$11*('Forces Acting on Vehicle'!C2916*'Forces Acting on Vehicle'!C2916)</f>
        <v>394.47714656609998</v>
      </c>
      <c r="H2916" s="20">
        <f>'Vehicle Specification'!$J$8-'Forces Acting on Vehicle'!F2916</f>
        <v>6571.3533086889001</v>
      </c>
      <c r="I2916" s="20">
        <f>H2916*'Vehicle Specification'!$J$12</f>
        <v>131.427066173778</v>
      </c>
      <c r="J2916" s="20">
        <f>E2916+'Forces Acting on Vehicle'!G2916+'Forces Acting on Vehicle'!I2916</f>
        <v>1505.8373260977467</v>
      </c>
      <c r="K2916" s="22">
        <f t="shared" si="135"/>
        <v>51047.88535471361</v>
      </c>
      <c r="L2916" s="21">
        <f t="shared" si="136"/>
        <v>51047.88535471361</v>
      </c>
      <c r="M2916" s="20" t="str">
        <f t="shared" si="137"/>
        <v>0</v>
      </c>
    </row>
    <row r="2917" spans="1:13" x14ac:dyDescent="0.2">
      <c r="A2917" s="5">
        <v>56.854999999999997</v>
      </c>
      <c r="B2917" s="5">
        <v>2370</v>
      </c>
      <c r="C2917" s="5">
        <v>33.9</v>
      </c>
      <c r="D2917" s="12">
        <v>1.6055137470164869</v>
      </c>
      <c r="E2917" s="20">
        <f>'Vehicle Specification'!$J$7*'Forces Acting on Vehicle'!D2917</f>
        <v>979.36338568005704</v>
      </c>
      <c r="F2917" s="20">
        <f>0.5*'Vehicle Specification'!$J$9*'Vehicle Specification'!$J$13*'Vehicle Specification'!$J$10*('Forces Acting on Vehicle'!C2917*'Forces Acting on Vehicle'!C2917)</f>
        <v>-587.25330868890001</v>
      </c>
      <c r="G2917" s="20">
        <f>0.5*'Vehicle Specification'!$J$9*'Vehicle Specification'!$J$13*'Vehicle Specification'!$J$11*('Forces Acting on Vehicle'!C2917*'Forces Acting on Vehicle'!C2917)</f>
        <v>394.47714656609998</v>
      </c>
      <c r="H2917" s="20">
        <f>'Vehicle Specification'!$J$8-'Forces Acting on Vehicle'!F2917</f>
        <v>6571.3533086889001</v>
      </c>
      <c r="I2917" s="20">
        <f>H2917*'Vehicle Specification'!$J$12</f>
        <v>131.427066173778</v>
      </c>
      <c r="J2917" s="20">
        <f>E2917+'Forces Acting on Vehicle'!G2917+'Forces Acting on Vehicle'!I2917</f>
        <v>1505.267598419935</v>
      </c>
      <c r="K2917" s="22">
        <f t="shared" si="135"/>
        <v>51028.571586435792</v>
      </c>
      <c r="L2917" s="21">
        <f t="shared" si="136"/>
        <v>51028.571586435792</v>
      </c>
      <c r="M2917" s="20" t="str">
        <f t="shared" si="137"/>
        <v>0</v>
      </c>
    </row>
    <row r="2918" spans="1:13" x14ac:dyDescent="0.2">
      <c r="A2918" s="5">
        <v>56.875</v>
      </c>
      <c r="B2918" s="5">
        <v>2371</v>
      </c>
      <c r="C2918" s="5">
        <v>33.9</v>
      </c>
      <c r="D2918" s="12">
        <v>1.7837312799928839</v>
      </c>
      <c r="E2918" s="20">
        <f>'Vehicle Specification'!$J$7*'Forces Acting on Vehicle'!D2918</f>
        <v>1088.0760807956592</v>
      </c>
      <c r="F2918" s="20">
        <f>0.5*'Vehicle Specification'!$J$9*'Vehicle Specification'!$J$13*'Vehicle Specification'!$J$10*('Forces Acting on Vehicle'!C2918*'Forces Acting on Vehicle'!C2918)</f>
        <v>-587.25330868890001</v>
      </c>
      <c r="G2918" s="20">
        <f>0.5*'Vehicle Specification'!$J$9*'Vehicle Specification'!$J$13*'Vehicle Specification'!$J$11*('Forces Acting on Vehicle'!C2918*'Forces Acting on Vehicle'!C2918)</f>
        <v>394.47714656609998</v>
      </c>
      <c r="H2918" s="20">
        <f>'Vehicle Specification'!$J$8-'Forces Acting on Vehicle'!F2918</f>
        <v>6571.3533086889001</v>
      </c>
      <c r="I2918" s="20">
        <f>H2918*'Vehicle Specification'!$J$12</f>
        <v>131.427066173778</v>
      </c>
      <c r="J2918" s="20">
        <f>E2918+'Forces Acting on Vehicle'!G2918+'Forces Acting on Vehicle'!I2918</f>
        <v>1613.9802935355372</v>
      </c>
      <c r="K2918" s="22">
        <f t="shared" si="135"/>
        <v>54713.931950854705</v>
      </c>
      <c r="L2918" s="21">
        <f t="shared" si="136"/>
        <v>54713.931950854705</v>
      </c>
      <c r="M2918" s="20" t="str">
        <f t="shared" si="137"/>
        <v>0</v>
      </c>
    </row>
    <row r="2919" spans="1:13" x14ac:dyDescent="0.2">
      <c r="A2919" s="5">
        <v>56.895000000000003</v>
      </c>
      <c r="B2919" s="5">
        <v>2372</v>
      </c>
      <c r="C2919" s="5">
        <v>33.9</v>
      </c>
      <c r="D2919" s="12">
        <v>1.9592109148349468</v>
      </c>
      <c r="E2919" s="20">
        <f>'Vehicle Specification'!$J$7*'Forces Acting on Vehicle'!D2919</f>
        <v>1195.1186580493174</v>
      </c>
      <c r="F2919" s="20">
        <f>0.5*'Vehicle Specification'!$J$9*'Vehicle Specification'!$J$13*'Vehicle Specification'!$J$10*('Forces Acting on Vehicle'!C2919*'Forces Acting on Vehicle'!C2919)</f>
        <v>-587.25330868890001</v>
      </c>
      <c r="G2919" s="20">
        <f>0.5*'Vehicle Specification'!$J$9*'Vehicle Specification'!$J$13*'Vehicle Specification'!$J$11*('Forces Acting on Vehicle'!C2919*'Forces Acting on Vehicle'!C2919)</f>
        <v>394.47714656609998</v>
      </c>
      <c r="H2919" s="20">
        <f>'Vehicle Specification'!$J$8-'Forces Acting on Vehicle'!F2919</f>
        <v>6571.3533086889001</v>
      </c>
      <c r="I2919" s="20">
        <f>H2919*'Vehicle Specification'!$J$12</f>
        <v>131.427066173778</v>
      </c>
      <c r="J2919" s="20">
        <f>E2919+'Forces Acting on Vehicle'!G2919+'Forces Acting on Vehicle'!I2919</f>
        <v>1721.0228707891954</v>
      </c>
      <c r="K2919" s="22">
        <f t="shared" si="135"/>
        <v>58342.675319753718</v>
      </c>
      <c r="L2919" s="21">
        <f t="shared" si="136"/>
        <v>58342.675319753718</v>
      </c>
      <c r="M2919" s="20" t="str">
        <f t="shared" si="137"/>
        <v>0</v>
      </c>
    </row>
    <row r="2920" spans="1:13" x14ac:dyDescent="0.2">
      <c r="A2920" s="5">
        <v>56.914000000000001</v>
      </c>
      <c r="B2920" s="5">
        <v>2372</v>
      </c>
      <c r="C2920" s="5">
        <v>34</v>
      </c>
      <c r="D2920" s="12">
        <v>2.1457603708814807</v>
      </c>
      <c r="E2920" s="20">
        <f>'Vehicle Specification'!$J$7*'Forces Acting on Vehicle'!D2920</f>
        <v>1308.9138262377032</v>
      </c>
      <c r="F2920" s="20">
        <f>0.5*'Vehicle Specification'!$J$9*'Vehicle Specification'!$J$13*'Vehicle Specification'!$J$10*('Forces Acting on Vehicle'!C2920*'Forces Acting on Vehicle'!C2920)</f>
        <v>-590.72304004000011</v>
      </c>
      <c r="G2920" s="20">
        <f>0.5*'Vehicle Specification'!$J$9*'Vehicle Specification'!$J$13*'Vehicle Specification'!$J$11*('Forces Acting on Vehicle'!C2920*'Forces Acting on Vehicle'!C2920)</f>
        <v>396.80787796000004</v>
      </c>
      <c r="H2920" s="20">
        <f>'Vehicle Specification'!$J$8-'Forces Acting on Vehicle'!F2920</f>
        <v>6574.8230400400007</v>
      </c>
      <c r="I2920" s="20">
        <f>H2920*'Vehicle Specification'!$J$12</f>
        <v>131.49646080080001</v>
      </c>
      <c r="J2920" s="20">
        <f>E2920+'Forces Acting on Vehicle'!G2920+'Forces Acting on Vehicle'!I2920</f>
        <v>1837.2181649985032</v>
      </c>
      <c r="K2920" s="22">
        <f t="shared" si="135"/>
        <v>62465.417609949109</v>
      </c>
      <c r="L2920" s="21">
        <f t="shared" si="136"/>
        <v>62465.417609949109</v>
      </c>
      <c r="M2920" s="20" t="str">
        <f t="shared" si="137"/>
        <v>0</v>
      </c>
    </row>
    <row r="2921" spans="1:13" x14ac:dyDescent="0.2">
      <c r="A2921" s="5">
        <v>56.933999999999997</v>
      </c>
      <c r="B2921" s="5">
        <v>2373</v>
      </c>
      <c r="C2921" s="5">
        <v>34</v>
      </c>
      <c r="D2921" s="12">
        <v>2.2910928152831347</v>
      </c>
      <c r="E2921" s="20">
        <f>'Vehicle Specification'!$J$7*'Forces Acting on Vehicle'!D2921</f>
        <v>1397.5666173227121</v>
      </c>
      <c r="F2921" s="20">
        <f>0.5*'Vehicle Specification'!$J$9*'Vehicle Specification'!$J$13*'Vehicle Specification'!$J$10*('Forces Acting on Vehicle'!C2921*'Forces Acting on Vehicle'!C2921)</f>
        <v>-590.72304004000011</v>
      </c>
      <c r="G2921" s="20">
        <f>0.5*'Vehicle Specification'!$J$9*'Vehicle Specification'!$J$13*'Vehicle Specification'!$J$11*('Forces Acting on Vehicle'!C2921*'Forces Acting on Vehicle'!C2921)</f>
        <v>396.80787796000004</v>
      </c>
      <c r="H2921" s="20">
        <f>'Vehicle Specification'!$J$8-'Forces Acting on Vehicle'!F2921</f>
        <v>6574.8230400400007</v>
      </c>
      <c r="I2921" s="20">
        <f>H2921*'Vehicle Specification'!$J$12</f>
        <v>131.49646080080001</v>
      </c>
      <c r="J2921" s="20">
        <f>E2921+'Forces Acting on Vehicle'!G2921+'Forces Acting on Vehicle'!I2921</f>
        <v>1925.8709560835121</v>
      </c>
      <c r="K2921" s="22">
        <f t="shared" si="135"/>
        <v>65479.61250683941</v>
      </c>
      <c r="L2921" s="21">
        <f t="shared" si="136"/>
        <v>65479.61250683941</v>
      </c>
      <c r="M2921" s="20" t="str">
        <f t="shared" si="137"/>
        <v>0</v>
      </c>
    </row>
    <row r="2922" spans="1:13" x14ac:dyDescent="0.2">
      <c r="A2922" s="5">
        <v>56.953000000000003</v>
      </c>
      <c r="B2922" s="5">
        <v>2374</v>
      </c>
      <c r="C2922" s="5">
        <v>34.1</v>
      </c>
      <c r="D2922" s="12">
        <v>2.2964349760654477</v>
      </c>
      <c r="E2922" s="20">
        <f>'Vehicle Specification'!$J$7*'Forces Acting on Vehicle'!D2922</f>
        <v>1400.825335399923</v>
      </c>
      <c r="F2922" s="20">
        <f>0.5*'Vehicle Specification'!$J$9*'Vehicle Specification'!$J$13*'Vehicle Specification'!$J$10*('Forces Acting on Vehicle'!C2922*'Forces Acting on Vehicle'!C2922)</f>
        <v>-594.20299151290021</v>
      </c>
      <c r="G2922" s="20">
        <f>0.5*'Vehicle Specification'!$J$9*'Vehicle Specification'!$J$13*'Vehicle Specification'!$J$11*('Forces Acting on Vehicle'!C2922*'Forces Acting on Vehicle'!C2922)</f>
        <v>399.14547454210009</v>
      </c>
      <c r="H2922" s="20">
        <f>'Vehicle Specification'!$J$8-'Forces Acting on Vehicle'!F2922</f>
        <v>6578.3029915129009</v>
      </c>
      <c r="I2922" s="20">
        <f>H2922*'Vehicle Specification'!$J$12</f>
        <v>131.56605983025801</v>
      </c>
      <c r="J2922" s="20">
        <f>E2922+'Forces Acting on Vehicle'!G2922+'Forces Acting on Vehicle'!I2922</f>
        <v>1931.5368697722811</v>
      </c>
      <c r="K2922" s="22">
        <f t="shared" si="135"/>
        <v>65865.407259234795</v>
      </c>
      <c r="L2922" s="21">
        <f t="shared" si="136"/>
        <v>65865.407259234795</v>
      </c>
      <c r="M2922" s="20" t="str">
        <f t="shared" si="137"/>
        <v>0</v>
      </c>
    </row>
    <row r="2923" spans="1:13" x14ac:dyDescent="0.2">
      <c r="A2923" s="5">
        <v>56.972999999999999</v>
      </c>
      <c r="B2923" s="5">
        <v>2374</v>
      </c>
      <c r="C2923" s="5">
        <v>34.1</v>
      </c>
      <c r="D2923" s="12">
        <v>2.3081646579554476</v>
      </c>
      <c r="E2923" s="20">
        <f>'Vehicle Specification'!$J$7*'Forces Acting on Vehicle'!D2923</f>
        <v>1407.9804413528229</v>
      </c>
      <c r="F2923" s="20">
        <f>0.5*'Vehicle Specification'!$J$9*'Vehicle Specification'!$J$13*'Vehicle Specification'!$J$10*('Forces Acting on Vehicle'!C2923*'Forces Acting on Vehicle'!C2923)</f>
        <v>-594.20299151290021</v>
      </c>
      <c r="G2923" s="20">
        <f>0.5*'Vehicle Specification'!$J$9*'Vehicle Specification'!$J$13*'Vehicle Specification'!$J$11*('Forces Acting on Vehicle'!C2923*'Forces Acting on Vehicle'!C2923)</f>
        <v>399.14547454210009</v>
      </c>
      <c r="H2923" s="20">
        <f>'Vehicle Specification'!$J$8-'Forces Acting on Vehicle'!F2923</f>
        <v>6578.3029915129009</v>
      </c>
      <c r="I2923" s="20">
        <f>H2923*'Vehicle Specification'!$J$12</f>
        <v>131.56605983025801</v>
      </c>
      <c r="J2923" s="20">
        <f>E2923+'Forces Acting on Vehicle'!G2923+'Forces Acting on Vehicle'!I2923</f>
        <v>1938.691975725181</v>
      </c>
      <c r="K2923" s="22">
        <f t="shared" si="135"/>
        <v>66109.396372228672</v>
      </c>
      <c r="L2923" s="21">
        <f t="shared" si="136"/>
        <v>66109.396372228672</v>
      </c>
      <c r="M2923" s="20" t="str">
        <f t="shared" si="137"/>
        <v>0</v>
      </c>
    </row>
    <row r="2924" spans="1:13" x14ac:dyDescent="0.2">
      <c r="A2924" s="5">
        <v>56.991999999999997</v>
      </c>
      <c r="B2924" s="5">
        <v>2375</v>
      </c>
      <c r="C2924" s="5">
        <v>34.200000000000003</v>
      </c>
      <c r="D2924" s="12">
        <v>2.3000242183702682</v>
      </c>
      <c r="E2924" s="20">
        <f>'Vehicle Specification'!$J$7*'Forces Acting on Vehicle'!D2924</f>
        <v>1403.0147732058635</v>
      </c>
      <c r="F2924" s="20">
        <f>0.5*'Vehicle Specification'!$J$9*'Vehicle Specification'!$J$13*'Vehicle Specification'!$J$10*('Forces Acting on Vehicle'!C2924*'Forces Acting on Vehicle'!C2924)</f>
        <v>-597.69316310760018</v>
      </c>
      <c r="G2924" s="20">
        <f>0.5*'Vehicle Specification'!$J$9*'Vehicle Specification'!$J$13*'Vehicle Specification'!$J$11*('Forces Acting on Vehicle'!C2924*'Forces Acting on Vehicle'!C2924)</f>
        <v>401.48993631240006</v>
      </c>
      <c r="H2924" s="20">
        <f>'Vehicle Specification'!$J$8-'Forces Acting on Vehicle'!F2924</f>
        <v>6581.7931631076008</v>
      </c>
      <c r="I2924" s="20">
        <f>H2924*'Vehicle Specification'!$J$12</f>
        <v>131.63586326215201</v>
      </c>
      <c r="J2924" s="20">
        <f>E2924+'Forces Acting on Vehicle'!G2924+'Forces Acting on Vehicle'!I2924</f>
        <v>1936.1405727804156</v>
      </c>
      <c r="K2924" s="22">
        <f t="shared" si="135"/>
        <v>66216.007589090223</v>
      </c>
      <c r="L2924" s="21">
        <f t="shared" si="136"/>
        <v>66216.007589090223</v>
      </c>
      <c r="M2924" s="20" t="str">
        <f t="shared" si="137"/>
        <v>0</v>
      </c>
    </row>
    <row r="2925" spans="1:13" x14ac:dyDescent="0.2">
      <c r="A2925" s="5">
        <v>57.012</v>
      </c>
      <c r="B2925" s="5">
        <v>2376</v>
      </c>
      <c r="C2925" s="5">
        <v>34.200000000000003</v>
      </c>
      <c r="D2925" s="12">
        <v>2.2771063381710062</v>
      </c>
      <c r="E2925" s="20">
        <f>'Vehicle Specification'!$J$7*'Forces Acting on Vehicle'!D2925</f>
        <v>1389.0348662843137</v>
      </c>
      <c r="F2925" s="20">
        <f>0.5*'Vehicle Specification'!$J$9*'Vehicle Specification'!$J$13*'Vehicle Specification'!$J$10*('Forces Acting on Vehicle'!C2925*'Forces Acting on Vehicle'!C2925)</f>
        <v>-597.69316310760018</v>
      </c>
      <c r="G2925" s="20">
        <f>0.5*'Vehicle Specification'!$J$9*'Vehicle Specification'!$J$13*'Vehicle Specification'!$J$11*('Forces Acting on Vehicle'!C2925*'Forces Acting on Vehicle'!C2925)</f>
        <v>401.48993631240006</v>
      </c>
      <c r="H2925" s="20">
        <f>'Vehicle Specification'!$J$8-'Forces Acting on Vehicle'!F2925</f>
        <v>6581.7931631076008</v>
      </c>
      <c r="I2925" s="20">
        <f>H2925*'Vehicle Specification'!$J$12</f>
        <v>131.63586326215201</v>
      </c>
      <c r="J2925" s="20">
        <f>E2925+'Forces Acting on Vehicle'!G2925+'Forces Acting on Vehicle'!I2925</f>
        <v>1922.1606658588657</v>
      </c>
      <c r="K2925" s="22">
        <f t="shared" si="135"/>
        <v>65737.894772373213</v>
      </c>
      <c r="L2925" s="21">
        <f t="shared" si="136"/>
        <v>65737.894772373213</v>
      </c>
      <c r="M2925" s="20" t="str">
        <f t="shared" si="137"/>
        <v>0</v>
      </c>
    </row>
    <row r="2926" spans="1:13" x14ac:dyDescent="0.2">
      <c r="A2926" s="5">
        <v>57.030999999999999</v>
      </c>
      <c r="B2926" s="5">
        <v>2376</v>
      </c>
      <c r="C2926" s="5">
        <v>34.299999999999997</v>
      </c>
      <c r="D2926" s="12">
        <v>2.3138412631574528</v>
      </c>
      <c r="E2926" s="20">
        <f>'Vehicle Specification'!$J$7*'Forces Acting on Vehicle'!D2926</f>
        <v>1411.4431705260463</v>
      </c>
      <c r="F2926" s="20">
        <f>0.5*'Vehicle Specification'!$J$9*'Vehicle Specification'!$J$13*'Vehicle Specification'!$J$10*('Forces Acting on Vehicle'!C2926*'Forces Acting on Vehicle'!C2926)</f>
        <v>-601.19355482410003</v>
      </c>
      <c r="G2926" s="20">
        <f>0.5*'Vehicle Specification'!$J$9*'Vehicle Specification'!$J$13*'Vehicle Specification'!$J$11*('Forces Acting on Vehicle'!C2926*'Forces Acting on Vehicle'!C2926)</f>
        <v>403.84126327089996</v>
      </c>
      <c r="H2926" s="20">
        <f>'Vehicle Specification'!$J$8-'Forces Acting on Vehicle'!F2926</f>
        <v>6585.2935548241003</v>
      </c>
      <c r="I2926" s="20">
        <f>H2926*'Vehicle Specification'!$J$12</f>
        <v>131.70587109648201</v>
      </c>
      <c r="J2926" s="20">
        <f>E2926+'Forces Acting on Vehicle'!G2926+'Forces Acting on Vehicle'!I2926</f>
        <v>1946.9903048934284</v>
      </c>
      <c r="K2926" s="22">
        <f t="shared" si="135"/>
        <v>66781.767457844588</v>
      </c>
      <c r="L2926" s="21">
        <f t="shared" si="136"/>
        <v>66781.767457844588</v>
      </c>
      <c r="M2926" s="20" t="str">
        <f t="shared" si="137"/>
        <v>0</v>
      </c>
    </row>
    <row r="2927" spans="1:13" x14ac:dyDescent="0.2">
      <c r="A2927" s="5">
        <v>57.051000000000002</v>
      </c>
      <c r="B2927" s="5">
        <v>2377</v>
      </c>
      <c r="C2927" s="5">
        <v>34.299999999999997</v>
      </c>
      <c r="D2927" s="12">
        <v>2.4018565252516195</v>
      </c>
      <c r="E2927" s="20">
        <f>'Vehicle Specification'!$J$7*'Forces Acting on Vehicle'!D2927</f>
        <v>1465.132480403488</v>
      </c>
      <c r="F2927" s="20">
        <f>0.5*'Vehicle Specification'!$J$9*'Vehicle Specification'!$J$13*'Vehicle Specification'!$J$10*('Forces Acting on Vehicle'!C2927*'Forces Acting on Vehicle'!C2927)</f>
        <v>-601.19355482410003</v>
      </c>
      <c r="G2927" s="20">
        <f>0.5*'Vehicle Specification'!$J$9*'Vehicle Specification'!$J$13*'Vehicle Specification'!$J$11*('Forces Acting on Vehicle'!C2927*'Forces Acting on Vehicle'!C2927)</f>
        <v>403.84126327089996</v>
      </c>
      <c r="H2927" s="20">
        <f>'Vehicle Specification'!$J$8-'Forces Acting on Vehicle'!F2927</f>
        <v>6585.2935548241003</v>
      </c>
      <c r="I2927" s="20">
        <f>H2927*'Vehicle Specification'!$J$12</f>
        <v>131.70587109648201</v>
      </c>
      <c r="J2927" s="20">
        <f>E2927+'Forces Acting on Vehicle'!G2927+'Forces Acting on Vehicle'!I2927</f>
        <v>2000.6796147708701</v>
      </c>
      <c r="K2927" s="22">
        <f t="shared" si="135"/>
        <v>68623.310786640839</v>
      </c>
      <c r="L2927" s="21">
        <f t="shared" si="136"/>
        <v>68623.310786640839</v>
      </c>
      <c r="M2927" s="20" t="str">
        <f t="shared" si="137"/>
        <v>0</v>
      </c>
    </row>
    <row r="2928" spans="1:13" x14ac:dyDescent="0.2">
      <c r="A2928" s="5">
        <v>57.07</v>
      </c>
      <c r="B2928" s="5">
        <v>2378</v>
      </c>
      <c r="C2928" s="5">
        <v>34.4</v>
      </c>
      <c r="D2928" s="12">
        <v>2.4847766575335766</v>
      </c>
      <c r="E2928" s="20">
        <f>'Vehicle Specification'!$J$7*'Forces Acting on Vehicle'!D2928</f>
        <v>1515.7137610954817</v>
      </c>
      <c r="F2928" s="20">
        <f>0.5*'Vehicle Specification'!$J$9*'Vehicle Specification'!$J$13*'Vehicle Specification'!$J$10*('Forces Acting on Vehicle'!C2928*'Forces Acting on Vehicle'!C2928)</f>
        <v>-604.7041666624001</v>
      </c>
      <c r="G2928" s="20">
        <f>0.5*'Vehicle Specification'!$J$9*'Vehicle Specification'!$J$13*'Vehicle Specification'!$J$11*('Forces Acting on Vehicle'!C2928*'Forces Acting on Vehicle'!C2928)</f>
        <v>406.19945541760001</v>
      </c>
      <c r="H2928" s="20">
        <f>'Vehicle Specification'!$J$8-'Forces Acting on Vehicle'!F2928</f>
        <v>6588.8041666624003</v>
      </c>
      <c r="I2928" s="20">
        <f>H2928*'Vehicle Specification'!$J$12</f>
        <v>131.77608333324801</v>
      </c>
      <c r="J2928" s="20">
        <f>E2928+'Forces Acting on Vehicle'!G2928+'Forces Acting on Vehicle'!I2928</f>
        <v>2053.68929984633</v>
      </c>
      <c r="K2928" s="22">
        <f t="shared" si="135"/>
        <v>70646.911914713754</v>
      </c>
      <c r="L2928" s="21">
        <f t="shared" si="136"/>
        <v>70646.911914713754</v>
      </c>
      <c r="M2928" s="20" t="str">
        <f t="shared" si="137"/>
        <v>0</v>
      </c>
    </row>
    <row r="2929" spans="1:13" x14ac:dyDescent="0.2">
      <c r="A2929" s="5">
        <v>57.09</v>
      </c>
      <c r="B2929" s="5">
        <v>2378</v>
      </c>
      <c r="C2929" s="5">
        <v>34.4</v>
      </c>
      <c r="D2929" s="12">
        <v>2.5461010703827802</v>
      </c>
      <c r="E2929" s="20">
        <f>'Vehicle Specification'!$J$7*'Forces Acting on Vehicle'!D2929</f>
        <v>1553.1216529334959</v>
      </c>
      <c r="F2929" s="20">
        <f>0.5*'Vehicle Specification'!$J$9*'Vehicle Specification'!$J$13*'Vehicle Specification'!$J$10*('Forces Acting on Vehicle'!C2929*'Forces Acting on Vehicle'!C2929)</f>
        <v>-604.7041666624001</v>
      </c>
      <c r="G2929" s="20">
        <f>0.5*'Vehicle Specification'!$J$9*'Vehicle Specification'!$J$13*'Vehicle Specification'!$J$11*('Forces Acting on Vehicle'!C2929*'Forces Acting on Vehicle'!C2929)</f>
        <v>406.19945541760001</v>
      </c>
      <c r="H2929" s="20">
        <f>'Vehicle Specification'!$J$8-'Forces Acting on Vehicle'!F2929</f>
        <v>6588.8041666624003</v>
      </c>
      <c r="I2929" s="20">
        <f>H2929*'Vehicle Specification'!$J$12</f>
        <v>131.77608333324801</v>
      </c>
      <c r="J2929" s="20">
        <f>E2929+'Forces Acting on Vehicle'!G2929+'Forces Acting on Vehicle'!I2929</f>
        <v>2091.0971916843441</v>
      </c>
      <c r="K2929" s="22">
        <f t="shared" si="135"/>
        <v>71933.743393941433</v>
      </c>
      <c r="L2929" s="21">
        <f t="shared" si="136"/>
        <v>71933.743393941433</v>
      </c>
      <c r="M2929" s="20" t="str">
        <f t="shared" si="137"/>
        <v>0</v>
      </c>
    </row>
    <row r="2930" spans="1:13" x14ac:dyDescent="0.2">
      <c r="A2930" s="5">
        <v>57.109000000000002</v>
      </c>
      <c r="B2930" s="5">
        <v>2379</v>
      </c>
      <c r="C2930" s="5">
        <v>34.5</v>
      </c>
      <c r="D2930" s="12">
        <v>2.544122574929176</v>
      </c>
      <c r="E2930" s="20">
        <f>'Vehicle Specification'!$J$7*'Forces Acting on Vehicle'!D2930</f>
        <v>1551.9147707067973</v>
      </c>
      <c r="F2930" s="20">
        <f>0.5*'Vehicle Specification'!$J$9*'Vehicle Specification'!$J$13*'Vehicle Specification'!$J$10*('Forces Acting on Vehicle'!C2930*'Forces Acting on Vehicle'!C2930)</f>
        <v>-608.22499862250004</v>
      </c>
      <c r="G2930" s="20">
        <f>0.5*'Vehicle Specification'!$J$9*'Vehicle Specification'!$J$13*'Vehicle Specification'!$J$11*('Forces Acting on Vehicle'!C2930*'Forces Acting on Vehicle'!C2930)</f>
        <v>408.56451275250004</v>
      </c>
      <c r="H2930" s="20">
        <f>'Vehicle Specification'!$J$8-'Forces Acting on Vehicle'!F2930</f>
        <v>6592.3249986225001</v>
      </c>
      <c r="I2930" s="20">
        <f>H2930*'Vehicle Specification'!$J$12</f>
        <v>131.84649997245</v>
      </c>
      <c r="J2930" s="20">
        <f>E2930+'Forces Acting on Vehicle'!G2930+'Forces Acting on Vehicle'!I2930</f>
        <v>2092.3257834317474</v>
      </c>
      <c r="K2930" s="22">
        <f t="shared" si="135"/>
        <v>72185.239528395279</v>
      </c>
      <c r="L2930" s="21">
        <f t="shared" si="136"/>
        <v>72185.239528395279</v>
      </c>
      <c r="M2930" s="20" t="str">
        <f t="shared" si="137"/>
        <v>0</v>
      </c>
    </row>
    <row r="2931" spans="1:13" x14ac:dyDescent="0.2">
      <c r="A2931" s="5">
        <v>57.128999999999998</v>
      </c>
      <c r="B2931" s="5">
        <v>2380</v>
      </c>
      <c r="C2931" s="5">
        <v>34.5</v>
      </c>
      <c r="D2931" s="12">
        <v>2.5065193554419039</v>
      </c>
      <c r="E2931" s="20">
        <f>'Vehicle Specification'!$J$7*'Forces Acting on Vehicle'!D2931</f>
        <v>1528.9768068195613</v>
      </c>
      <c r="F2931" s="20">
        <f>0.5*'Vehicle Specification'!$J$9*'Vehicle Specification'!$J$13*'Vehicle Specification'!$J$10*('Forces Acting on Vehicle'!C2931*'Forces Acting on Vehicle'!C2931)</f>
        <v>-608.22499862250004</v>
      </c>
      <c r="G2931" s="20">
        <f>0.5*'Vehicle Specification'!$J$9*'Vehicle Specification'!$J$13*'Vehicle Specification'!$J$11*('Forces Acting on Vehicle'!C2931*'Forces Acting on Vehicle'!C2931)</f>
        <v>408.56451275250004</v>
      </c>
      <c r="H2931" s="20">
        <f>'Vehicle Specification'!$J$8-'Forces Acting on Vehicle'!F2931</f>
        <v>6592.3249986225001</v>
      </c>
      <c r="I2931" s="20">
        <f>H2931*'Vehicle Specification'!$J$12</f>
        <v>131.84649997245</v>
      </c>
      <c r="J2931" s="20">
        <f>E2931+'Forces Acting on Vehicle'!G2931+'Forces Acting on Vehicle'!I2931</f>
        <v>2069.3878195445113</v>
      </c>
      <c r="K2931" s="22">
        <f t="shared" si="135"/>
        <v>71393.87977428564</v>
      </c>
      <c r="L2931" s="21">
        <f t="shared" si="136"/>
        <v>71393.87977428564</v>
      </c>
      <c r="M2931" s="20" t="str">
        <f t="shared" si="137"/>
        <v>0</v>
      </c>
    </row>
    <row r="2932" spans="1:13" x14ac:dyDescent="0.2">
      <c r="A2932" s="5">
        <v>57.148000000000003</v>
      </c>
      <c r="B2932" s="5">
        <v>2380</v>
      </c>
      <c r="C2932" s="5">
        <v>34.6</v>
      </c>
      <c r="D2932" s="12">
        <v>2.4547087941177428</v>
      </c>
      <c r="E2932" s="20">
        <f>'Vehicle Specification'!$J$7*'Forces Acting on Vehicle'!D2932</f>
        <v>1497.3723644118231</v>
      </c>
      <c r="F2932" s="20">
        <f>0.5*'Vehicle Specification'!$J$9*'Vehicle Specification'!$J$13*'Vehicle Specification'!$J$10*('Forces Acting on Vehicle'!C2932*'Forces Acting on Vehicle'!C2932)</f>
        <v>-611.75605070440008</v>
      </c>
      <c r="G2932" s="20">
        <f>0.5*'Vehicle Specification'!$J$9*'Vehicle Specification'!$J$13*'Vehicle Specification'!$J$11*('Forces Acting on Vehicle'!C2932*'Forces Acting on Vehicle'!C2932)</f>
        <v>410.9364352756001</v>
      </c>
      <c r="H2932" s="20">
        <f>'Vehicle Specification'!$J$8-'Forces Acting on Vehicle'!F2932</f>
        <v>6595.8560507044003</v>
      </c>
      <c r="I2932" s="20">
        <f>H2932*'Vehicle Specification'!$J$12</f>
        <v>131.917121014088</v>
      </c>
      <c r="J2932" s="20">
        <f>E2932+'Forces Acting on Vehicle'!G2932+'Forces Acting on Vehicle'!I2932</f>
        <v>2040.2259207015113</v>
      </c>
      <c r="K2932" s="22">
        <f t="shared" si="135"/>
        <v>70591.8168562723</v>
      </c>
      <c r="L2932" s="21">
        <f t="shared" si="136"/>
        <v>70591.8168562723</v>
      </c>
      <c r="M2932" s="20" t="str">
        <f t="shared" si="137"/>
        <v>0</v>
      </c>
    </row>
    <row r="2933" spans="1:13" x14ac:dyDescent="0.2">
      <c r="A2933" s="5">
        <v>57.167999999999999</v>
      </c>
      <c r="B2933" s="5">
        <v>2381</v>
      </c>
      <c r="C2933" s="5">
        <v>34.700000000000003</v>
      </c>
      <c r="D2933" s="12">
        <v>2.4328556593726569</v>
      </c>
      <c r="E2933" s="20">
        <f>'Vehicle Specification'!$J$7*'Forces Acting on Vehicle'!D2933</f>
        <v>1484.0419522173206</v>
      </c>
      <c r="F2933" s="20">
        <f>0.5*'Vehicle Specification'!$J$9*'Vehicle Specification'!$J$13*'Vehicle Specification'!$J$10*('Forces Acting on Vehicle'!C2933*'Forces Acting on Vehicle'!C2933)</f>
        <v>-615.29732290810011</v>
      </c>
      <c r="G2933" s="20">
        <f>0.5*'Vehicle Specification'!$J$9*'Vehicle Specification'!$J$13*'Vehicle Specification'!$J$11*('Forces Acting on Vehicle'!C2933*'Forces Acting on Vehicle'!C2933)</f>
        <v>413.3152229869001</v>
      </c>
      <c r="H2933" s="20">
        <f>'Vehicle Specification'!$J$8-'Forces Acting on Vehicle'!F2933</f>
        <v>6599.3973229081003</v>
      </c>
      <c r="I2933" s="20">
        <f>H2933*'Vehicle Specification'!$J$12</f>
        <v>131.98794645816201</v>
      </c>
      <c r="J2933" s="20">
        <f>E2933+'Forces Acting on Vehicle'!G2933+'Forces Acting on Vehicle'!I2933</f>
        <v>2029.3451216623828</v>
      </c>
      <c r="K2933" s="22">
        <f t="shared" si="135"/>
        <v>70418.275721684695</v>
      </c>
      <c r="L2933" s="21">
        <f t="shared" si="136"/>
        <v>70418.275721684695</v>
      </c>
      <c r="M2933" s="20" t="str">
        <f t="shared" si="137"/>
        <v>0</v>
      </c>
    </row>
    <row r="2934" spans="1:13" x14ac:dyDescent="0.2">
      <c r="A2934" s="5">
        <v>57.188000000000002</v>
      </c>
      <c r="B2934" s="5">
        <v>2382</v>
      </c>
      <c r="C2934" s="5">
        <v>34.700000000000003</v>
      </c>
      <c r="D2934" s="12">
        <v>2.424801192375948</v>
      </c>
      <c r="E2934" s="20">
        <f>'Vehicle Specification'!$J$7*'Forces Acting on Vehicle'!D2934</f>
        <v>1479.1287273493283</v>
      </c>
      <c r="F2934" s="20">
        <f>0.5*'Vehicle Specification'!$J$9*'Vehicle Specification'!$J$13*'Vehicle Specification'!$J$10*('Forces Acting on Vehicle'!C2934*'Forces Acting on Vehicle'!C2934)</f>
        <v>-615.29732290810011</v>
      </c>
      <c r="G2934" s="20">
        <f>0.5*'Vehicle Specification'!$J$9*'Vehicle Specification'!$J$13*'Vehicle Specification'!$J$11*('Forces Acting on Vehicle'!C2934*'Forces Acting on Vehicle'!C2934)</f>
        <v>413.3152229869001</v>
      </c>
      <c r="H2934" s="20">
        <f>'Vehicle Specification'!$J$8-'Forces Acting on Vehicle'!F2934</f>
        <v>6599.3973229081003</v>
      </c>
      <c r="I2934" s="20">
        <f>H2934*'Vehicle Specification'!$J$12</f>
        <v>131.98794645816201</v>
      </c>
      <c r="J2934" s="20">
        <f>E2934+'Forces Acting on Vehicle'!G2934+'Forces Acting on Vehicle'!I2934</f>
        <v>2024.4318967943905</v>
      </c>
      <c r="K2934" s="22">
        <f t="shared" si="135"/>
        <v>70247.786818765351</v>
      </c>
      <c r="L2934" s="21">
        <f t="shared" si="136"/>
        <v>70247.786818765351</v>
      </c>
      <c r="M2934" s="20" t="str">
        <f t="shared" si="137"/>
        <v>0</v>
      </c>
    </row>
    <row r="2935" spans="1:13" x14ac:dyDescent="0.2">
      <c r="A2935" s="5">
        <v>57.207000000000001</v>
      </c>
      <c r="B2935" s="5">
        <v>2382</v>
      </c>
      <c r="C2935" s="5">
        <v>34.799999999999997</v>
      </c>
      <c r="D2935" s="12">
        <v>2.3966244250274906</v>
      </c>
      <c r="E2935" s="20">
        <f>'Vehicle Specification'!$J$7*'Forces Acting on Vehicle'!D2935</f>
        <v>1461.9408992667693</v>
      </c>
      <c r="F2935" s="20">
        <f>0.5*'Vehicle Specification'!$J$9*'Vehicle Specification'!$J$13*'Vehicle Specification'!$J$10*('Forces Acting on Vehicle'!C2935*'Forces Acting on Vehicle'!C2935)</f>
        <v>-618.84881523359991</v>
      </c>
      <c r="G2935" s="20">
        <f>0.5*'Vehicle Specification'!$J$9*'Vehicle Specification'!$J$13*'Vehicle Specification'!$J$11*('Forces Acting on Vehicle'!C2935*'Forces Acting on Vehicle'!C2935)</f>
        <v>415.70087588639996</v>
      </c>
      <c r="H2935" s="20">
        <f>'Vehicle Specification'!$J$8-'Forces Acting on Vehicle'!F2935</f>
        <v>6602.9488152335998</v>
      </c>
      <c r="I2935" s="20">
        <f>H2935*'Vehicle Specification'!$J$12</f>
        <v>132.058976304672</v>
      </c>
      <c r="J2935" s="20">
        <f>E2935+'Forces Acting on Vehicle'!G2935+'Forces Acting on Vehicle'!I2935</f>
        <v>2009.7007514578413</v>
      </c>
      <c r="K2935" s="22">
        <f t="shared" si="135"/>
        <v>69937.586150732866</v>
      </c>
      <c r="L2935" s="21">
        <f t="shared" si="136"/>
        <v>69937.586150732866</v>
      </c>
      <c r="M2935" s="20" t="str">
        <f t="shared" si="137"/>
        <v>0</v>
      </c>
    </row>
    <row r="2936" spans="1:13" x14ac:dyDescent="0.2">
      <c r="A2936" s="5">
        <v>57.226999999999997</v>
      </c>
      <c r="B2936" s="5">
        <v>2383</v>
      </c>
      <c r="C2936" s="5">
        <v>34.799999999999997</v>
      </c>
      <c r="D2936" s="12">
        <v>2.3490225890249476</v>
      </c>
      <c r="E2936" s="20">
        <f>'Vehicle Specification'!$J$7*'Forces Acting on Vehicle'!D2936</f>
        <v>1432.903779305218</v>
      </c>
      <c r="F2936" s="20">
        <f>0.5*'Vehicle Specification'!$J$9*'Vehicle Specification'!$J$13*'Vehicle Specification'!$J$10*('Forces Acting on Vehicle'!C2936*'Forces Acting on Vehicle'!C2936)</f>
        <v>-618.84881523359991</v>
      </c>
      <c r="G2936" s="20">
        <f>0.5*'Vehicle Specification'!$J$9*'Vehicle Specification'!$J$13*'Vehicle Specification'!$J$11*('Forces Acting on Vehicle'!C2936*'Forces Acting on Vehicle'!C2936)</f>
        <v>415.70087588639996</v>
      </c>
      <c r="H2936" s="20">
        <f>'Vehicle Specification'!$J$8-'Forces Acting on Vehicle'!F2936</f>
        <v>6602.9488152335998</v>
      </c>
      <c r="I2936" s="20">
        <f>H2936*'Vehicle Specification'!$J$12</f>
        <v>132.058976304672</v>
      </c>
      <c r="J2936" s="20">
        <f>E2936+'Forces Acting on Vehicle'!G2936+'Forces Acting on Vehicle'!I2936</f>
        <v>1980.6636314962898</v>
      </c>
      <c r="K2936" s="22">
        <f t="shared" ref="K2936:K2999" si="138">J2936*C2936</f>
        <v>68927.094376070876</v>
      </c>
      <c r="L2936" s="21">
        <f t="shared" si="136"/>
        <v>68927.094376070876</v>
      </c>
      <c r="M2936" s="20" t="str">
        <f t="shared" si="137"/>
        <v>0</v>
      </c>
    </row>
    <row r="2937" spans="1:13" x14ac:dyDescent="0.2">
      <c r="A2937" s="5">
        <v>57.246000000000002</v>
      </c>
      <c r="B2937" s="5">
        <v>2384</v>
      </c>
      <c r="C2937" s="5">
        <v>34.9</v>
      </c>
      <c r="D2937" s="12">
        <v>2.2635722854158291</v>
      </c>
      <c r="E2937" s="20">
        <f>'Vehicle Specification'!$J$7*'Forces Acting on Vehicle'!D2937</f>
        <v>1380.7790941036558</v>
      </c>
      <c r="F2937" s="20">
        <f>0.5*'Vehicle Specification'!$J$9*'Vehicle Specification'!$J$13*'Vehicle Specification'!$J$10*('Forces Acting on Vehicle'!C2937*'Forces Acting on Vehicle'!C2937)</f>
        <v>-622.41052768090015</v>
      </c>
      <c r="G2937" s="20">
        <f>0.5*'Vehicle Specification'!$J$9*'Vehicle Specification'!$J$13*'Vehicle Specification'!$J$11*('Forces Acting on Vehicle'!C2937*'Forces Acting on Vehicle'!C2937)</f>
        <v>418.09339397410002</v>
      </c>
      <c r="H2937" s="20">
        <f>'Vehicle Specification'!$J$8-'Forces Acting on Vehicle'!F2937</f>
        <v>6606.5105276809009</v>
      </c>
      <c r="I2937" s="20">
        <f>H2937*'Vehicle Specification'!$J$12</f>
        <v>132.13021055361801</v>
      </c>
      <c r="J2937" s="20">
        <f>E2937+'Forces Acting on Vehicle'!G2937+'Forces Acting on Vehicle'!I2937</f>
        <v>1931.002698631374</v>
      </c>
      <c r="K2937" s="22">
        <f t="shared" si="138"/>
        <v>67391.99418223495</v>
      </c>
      <c r="L2937" s="21">
        <f t="shared" si="136"/>
        <v>67391.99418223495</v>
      </c>
      <c r="M2937" s="20" t="str">
        <f t="shared" si="137"/>
        <v>0</v>
      </c>
    </row>
    <row r="2938" spans="1:13" x14ac:dyDescent="0.2">
      <c r="A2938" s="5">
        <v>57.265999999999998</v>
      </c>
      <c r="B2938" s="5">
        <v>2384</v>
      </c>
      <c r="C2938" s="5">
        <v>34.9</v>
      </c>
      <c r="D2938" s="12">
        <v>2.1428187618938885</v>
      </c>
      <c r="E2938" s="20">
        <f>'Vehicle Specification'!$J$7*'Forces Acting on Vehicle'!D2938</f>
        <v>1307.1194447552721</v>
      </c>
      <c r="F2938" s="20">
        <f>0.5*'Vehicle Specification'!$J$9*'Vehicle Specification'!$J$13*'Vehicle Specification'!$J$10*('Forces Acting on Vehicle'!C2938*'Forces Acting on Vehicle'!C2938)</f>
        <v>-622.41052768090015</v>
      </c>
      <c r="G2938" s="20">
        <f>0.5*'Vehicle Specification'!$J$9*'Vehicle Specification'!$J$13*'Vehicle Specification'!$J$11*('Forces Acting on Vehicle'!C2938*'Forces Acting on Vehicle'!C2938)</f>
        <v>418.09339397410002</v>
      </c>
      <c r="H2938" s="20">
        <f>'Vehicle Specification'!$J$8-'Forces Acting on Vehicle'!F2938</f>
        <v>6606.5105276809009</v>
      </c>
      <c r="I2938" s="20">
        <f>H2938*'Vehicle Specification'!$J$12</f>
        <v>132.13021055361801</v>
      </c>
      <c r="J2938" s="20">
        <f>E2938+'Forces Acting on Vehicle'!G2938+'Forces Acting on Vehicle'!I2938</f>
        <v>1857.3430492829903</v>
      </c>
      <c r="K2938" s="22">
        <f t="shared" si="138"/>
        <v>64821.272419976354</v>
      </c>
      <c r="L2938" s="21">
        <f t="shared" si="136"/>
        <v>64821.272419976354</v>
      </c>
      <c r="M2938" s="20" t="str">
        <f t="shared" si="137"/>
        <v>0</v>
      </c>
    </row>
    <row r="2939" spans="1:13" x14ac:dyDescent="0.2">
      <c r="A2939" s="5">
        <v>57.284999999999997</v>
      </c>
      <c r="B2939" s="5">
        <v>2385</v>
      </c>
      <c r="C2939" s="5">
        <v>35</v>
      </c>
      <c r="D2939" s="12">
        <v>2.0132779324735313</v>
      </c>
      <c r="E2939" s="20">
        <f>'Vehicle Specification'!$J$7*'Forces Acting on Vehicle'!D2939</f>
        <v>1228.099538808854</v>
      </c>
      <c r="F2939" s="20">
        <f>0.5*'Vehicle Specification'!$J$9*'Vehicle Specification'!$J$13*'Vehicle Specification'!$J$10*('Forces Acting on Vehicle'!C2939*'Forces Acting on Vehicle'!C2939)</f>
        <v>-625.98246025000014</v>
      </c>
      <c r="G2939" s="20">
        <f>0.5*'Vehicle Specification'!$J$9*'Vehicle Specification'!$J$13*'Vehicle Specification'!$J$11*('Forces Acting on Vehicle'!C2939*'Forces Acting on Vehicle'!C2939)</f>
        <v>420.49277725000007</v>
      </c>
      <c r="H2939" s="20">
        <f>'Vehicle Specification'!$J$8-'Forces Acting on Vehicle'!F2939</f>
        <v>6610.0824602500006</v>
      </c>
      <c r="I2939" s="20">
        <f>H2939*'Vehicle Specification'!$J$12</f>
        <v>132.20164920500002</v>
      </c>
      <c r="J2939" s="20">
        <f>E2939+'Forces Acting on Vehicle'!G2939+'Forces Acting on Vehicle'!I2939</f>
        <v>1780.793965263854</v>
      </c>
      <c r="K2939" s="22">
        <f t="shared" si="138"/>
        <v>62327.788784234894</v>
      </c>
      <c r="L2939" s="21">
        <f t="shared" si="136"/>
        <v>62327.788784234894</v>
      </c>
      <c r="M2939" s="20" t="str">
        <f t="shared" si="137"/>
        <v>0</v>
      </c>
    </row>
    <row r="2940" spans="1:13" x14ac:dyDescent="0.2">
      <c r="A2940" s="5">
        <v>57.305</v>
      </c>
      <c r="B2940" s="5">
        <v>2386</v>
      </c>
      <c r="C2940" s="5">
        <v>35</v>
      </c>
      <c r="D2940" s="12">
        <v>1.8221817393069013</v>
      </c>
      <c r="E2940" s="20">
        <f>'Vehicle Specification'!$J$7*'Forces Acting on Vehicle'!D2940</f>
        <v>1111.5308609772098</v>
      </c>
      <c r="F2940" s="20">
        <f>0.5*'Vehicle Specification'!$J$9*'Vehicle Specification'!$J$13*'Vehicle Specification'!$J$10*('Forces Acting on Vehicle'!C2940*'Forces Acting on Vehicle'!C2940)</f>
        <v>-625.98246025000014</v>
      </c>
      <c r="G2940" s="20">
        <f>0.5*'Vehicle Specification'!$J$9*'Vehicle Specification'!$J$13*'Vehicle Specification'!$J$11*('Forces Acting on Vehicle'!C2940*'Forces Acting on Vehicle'!C2940)</f>
        <v>420.49277725000007</v>
      </c>
      <c r="H2940" s="20">
        <f>'Vehicle Specification'!$J$8-'Forces Acting on Vehicle'!F2940</f>
        <v>6610.0824602500006</v>
      </c>
      <c r="I2940" s="20">
        <f>H2940*'Vehicle Specification'!$J$12</f>
        <v>132.20164920500002</v>
      </c>
      <c r="J2940" s="20">
        <f>E2940+'Forces Acting on Vehicle'!G2940+'Forces Acting on Vehicle'!I2940</f>
        <v>1664.2252874322098</v>
      </c>
      <c r="K2940" s="22">
        <f t="shared" si="138"/>
        <v>58247.885060127344</v>
      </c>
      <c r="L2940" s="21">
        <f t="shared" si="136"/>
        <v>58247.885060127344</v>
      </c>
      <c r="M2940" s="20" t="str">
        <f t="shared" si="137"/>
        <v>0</v>
      </c>
    </row>
    <row r="2941" spans="1:13" x14ac:dyDescent="0.2">
      <c r="A2941" s="5">
        <v>57.323999999999998</v>
      </c>
      <c r="B2941" s="5">
        <v>2386</v>
      </c>
      <c r="C2941" s="5">
        <v>35.1</v>
      </c>
      <c r="D2941" s="12">
        <v>1.5916887480798005</v>
      </c>
      <c r="E2941" s="20">
        <f>'Vehicle Specification'!$J$7*'Forces Acting on Vehicle'!D2941</f>
        <v>970.93013632867837</v>
      </c>
      <c r="F2941" s="20">
        <f>0.5*'Vehicle Specification'!$J$9*'Vehicle Specification'!$J$13*'Vehicle Specification'!$J$10*('Forces Acting on Vehicle'!C2941*'Forces Acting on Vehicle'!C2941)</f>
        <v>-629.56461294090013</v>
      </c>
      <c r="G2941" s="20">
        <f>0.5*'Vehicle Specification'!$J$9*'Vehicle Specification'!$J$13*'Vehicle Specification'!$J$11*('Forces Acting on Vehicle'!C2941*'Forces Acting on Vehicle'!C2941)</f>
        <v>422.89902571410005</v>
      </c>
      <c r="H2941" s="20">
        <f>'Vehicle Specification'!$J$8-'Forces Acting on Vehicle'!F2941</f>
        <v>6613.6646129409</v>
      </c>
      <c r="I2941" s="20">
        <f>H2941*'Vehicle Specification'!$J$12</f>
        <v>132.273292258818</v>
      </c>
      <c r="J2941" s="20">
        <f>E2941+'Forces Acting on Vehicle'!G2941+'Forces Acting on Vehicle'!I2941</f>
        <v>1526.1024543015965</v>
      </c>
      <c r="K2941" s="22">
        <f t="shared" si="138"/>
        <v>53566.196145986039</v>
      </c>
      <c r="L2941" s="21">
        <f t="shared" si="136"/>
        <v>53566.196145986039</v>
      </c>
      <c r="M2941" s="20" t="str">
        <f t="shared" si="137"/>
        <v>0</v>
      </c>
    </row>
    <row r="2942" spans="1:13" x14ac:dyDescent="0.2">
      <c r="A2942" s="5">
        <v>57.344000000000001</v>
      </c>
      <c r="B2942" s="5">
        <v>2387</v>
      </c>
      <c r="C2942" s="5">
        <v>35.1</v>
      </c>
      <c r="D2942" s="12">
        <v>1.705653680672738</v>
      </c>
      <c r="E2942" s="20">
        <f>'Vehicle Specification'!$J$7*'Forces Acting on Vehicle'!D2942</f>
        <v>1040.4487452103701</v>
      </c>
      <c r="F2942" s="20">
        <f>0.5*'Vehicle Specification'!$J$9*'Vehicle Specification'!$J$13*'Vehicle Specification'!$J$10*('Forces Acting on Vehicle'!C2942*'Forces Acting on Vehicle'!C2942)</f>
        <v>-629.56461294090013</v>
      </c>
      <c r="G2942" s="20">
        <f>0.5*'Vehicle Specification'!$J$9*'Vehicle Specification'!$J$13*'Vehicle Specification'!$J$11*('Forces Acting on Vehicle'!C2942*'Forces Acting on Vehicle'!C2942)</f>
        <v>422.89902571410005</v>
      </c>
      <c r="H2942" s="20">
        <f>'Vehicle Specification'!$J$8-'Forces Acting on Vehicle'!F2942</f>
        <v>6613.6646129409</v>
      </c>
      <c r="I2942" s="20">
        <f>H2942*'Vehicle Specification'!$J$12</f>
        <v>132.273292258818</v>
      </c>
      <c r="J2942" s="20">
        <f>E2942+'Forces Acting on Vehicle'!G2942+'Forces Acting on Vehicle'!I2942</f>
        <v>1595.6210631832882</v>
      </c>
      <c r="K2942" s="22">
        <f t="shared" si="138"/>
        <v>56006.299317733421</v>
      </c>
      <c r="L2942" s="21">
        <f t="shared" si="136"/>
        <v>56006.299317733421</v>
      </c>
      <c r="M2942" s="20" t="str">
        <f t="shared" si="137"/>
        <v>0</v>
      </c>
    </row>
    <row r="2943" spans="1:13" x14ac:dyDescent="0.2">
      <c r="A2943" s="5">
        <v>57.363</v>
      </c>
      <c r="B2943" s="5">
        <v>2388</v>
      </c>
      <c r="C2943" s="5">
        <v>35.1</v>
      </c>
      <c r="D2943" s="12">
        <v>1.7349164317689698</v>
      </c>
      <c r="E2943" s="20">
        <f>'Vehicle Specification'!$J$7*'Forces Acting on Vehicle'!D2943</f>
        <v>1058.2990233790715</v>
      </c>
      <c r="F2943" s="20">
        <f>0.5*'Vehicle Specification'!$J$9*'Vehicle Specification'!$J$13*'Vehicle Specification'!$J$10*('Forces Acting on Vehicle'!C2943*'Forces Acting on Vehicle'!C2943)</f>
        <v>-629.56461294090013</v>
      </c>
      <c r="G2943" s="20">
        <f>0.5*'Vehicle Specification'!$J$9*'Vehicle Specification'!$J$13*'Vehicle Specification'!$J$11*('Forces Acting on Vehicle'!C2943*'Forces Acting on Vehicle'!C2943)</f>
        <v>422.89902571410005</v>
      </c>
      <c r="H2943" s="20">
        <f>'Vehicle Specification'!$J$8-'Forces Acting on Vehicle'!F2943</f>
        <v>6613.6646129409</v>
      </c>
      <c r="I2943" s="20">
        <f>H2943*'Vehicle Specification'!$J$12</f>
        <v>132.273292258818</v>
      </c>
      <c r="J2943" s="20">
        <f>E2943+'Forces Acting on Vehicle'!G2943+'Forces Acting on Vehicle'!I2943</f>
        <v>1613.4713413519894</v>
      </c>
      <c r="K2943" s="22">
        <f t="shared" si="138"/>
        <v>56632.84408145483</v>
      </c>
      <c r="L2943" s="21">
        <f t="shared" si="136"/>
        <v>56632.84408145483</v>
      </c>
      <c r="M2943" s="20" t="str">
        <f t="shared" si="137"/>
        <v>0</v>
      </c>
    </row>
    <row r="2944" spans="1:13" x14ac:dyDescent="0.2">
      <c r="A2944" s="5">
        <v>57.383000000000003</v>
      </c>
      <c r="B2944" s="5">
        <v>2388</v>
      </c>
      <c r="C2944" s="5">
        <v>35.200000000000003</v>
      </c>
      <c r="D2944" s="12">
        <v>1.7996967275862086</v>
      </c>
      <c r="E2944" s="20">
        <f>'Vehicle Specification'!$J$7*'Forces Acting on Vehicle'!D2944</f>
        <v>1097.8150038275871</v>
      </c>
      <c r="F2944" s="20">
        <f>0.5*'Vehicle Specification'!$J$9*'Vehicle Specification'!$J$13*'Vehicle Specification'!$J$10*('Forces Acting on Vehicle'!C2944*'Forces Acting on Vehicle'!C2944)</f>
        <v>-633.15698575360022</v>
      </c>
      <c r="G2944" s="20">
        <f>0.5*'Vehicle Specification'!$J$9*'Vehicle Specification'!$J$13*'Vehicle Specification'!$J$11*('Forces Acting on Vehicle'!C2944*'Forces Acting on Vehicle'!C2944)</f>
        <v>425.31213936640012</v>
      </c>
      <c r="H2944" s="20">
        <f>'Vehicle Specification'!$J$8-'Forces Acting on Vehicle'!F2944</f>
        <v>6617.2569857536009</v>
      </c>
      <c r="I2944" s="20">
        <f>H2944*'Vehicle Specification'!$J$12</f>
        <v>132.34513971507201</v>
      </c>
      <c r="J2944" s="20">
        <f>E2944+'Forces Acting on Vehicle'!G2944+'Forces Acting on Vehicle'!I2944</f>
        <v>1655.4722829090592</v>
      </c>
      <c r="K2944" s="22">
        <f t="shared" si="138"/>
        <v>58272.624358398891</v>
      </c>
      <c r="L2944" s="21">
        <f t="shared" si="136"/>
        <v>58272.624358398891</v>
      </c>
      <c r="M2944" s="20" t="str">
        <f t="shared" si="137"/>
        <v>0</v>
      </c>
    </row>
    <row r="2945" spans="1:13" x14ac:dyDescent="0.2">
      <c r="A2945" s="5">
        <v>57.402000000000001</v>
      </c>
      <c r="B2945" s="5">
        <v>2389</v>
      </c>
      <c r="C2945" s="5">
        <v>35.200000000000003</v>
      </c>
      <c r="D2945" s="12">
        <v>1.9775368022453366</v>
      </c>
      <c r="E2945" s="20">
        <f>'Vehicle Specification'!$J$7*'Forces Acting on Vehicle'!D2945</f>
        <v>1206.2974493696554</v>
      </c>
      <c r="F2945" s="20">
        <f>0.5*'Vehicle Specification'!$J$9*'Vehicle Specification'!$J$13*'Vehicle Specification'!$J$10*('Forces Acting on Vehicle'!C2945*'Forces Acting on Vehicle'!C2945)</f>
        <v>-633.15698575360022</v>
      </c>
      <c r="G2945" s="20">
        <f>0.5*'Vehicle Specification'!$J$9*'Vehicle Specification'!$J$13*'Vehicle Specification'!$J$11*('Forces Acting on Vehicle'!C2945*'Forces Acting on Vehicle'!C2945)</f>
        <v>425.31213936640012</v>
      </c>
      <c r="H2945" s="20">
        <f>'Vehicle Specification'!$J$8-'Forces Acting on Vehicle'!F2945</f>
        <v>6617.2569857536009</v>
      </c>
      <c r="I2945" s="20">
        <f>H2945*'Vehicle Specification'!$J$12</f>
        <v>132.34513971507201</v>
      </c>
      <c r="J2945" s="20">
        <f>E2945+'Forces Acting on Vehicle'!G2945+'Forces Acting on Vehicle'!I2945</f>
        <v>1763.9547284511275</v>
      </c>
      <c r="K2945" s="22">
        <f t="shared" si="138"/>
        <v>62091.206441479691</v>
      </c>
      <c r="L2945" s="21">
        <f t="shared" si="136"/>
        <v>62091.206441479691</v>
      </c>
      <c r="M2945" s="20" t="str">
        <f t="shared" si="137"/>
        <v>0</v>
      </c>
    </row>
    <row r="2946" spans="1:13" x14ac:dyDescent="0.2">
      <c r="A2946" s="5">
        <v>57.421999999999997</v>
      </c>
      <c r="B2946" s="5">
        <v>2390</v>
      </c>
      <c r="C2946" s="5">
        <v>35.200000000000003</v>
      </c>
      <c r="D2946" s="12">
        <v>2.1678449854270068</v>
      </c>
      <c r="E2946" s="20">
        <f>'Vehicle Specification'!$J$7*'Forces Acting on Vehicle'!D2946</f>
        <v>1322.3854411104742</v>
      </c>
      <c r="F2946" s="20">
        <f>0.5*'Vehicle Specification'!$J$9*'Vehicle Specification'!$J$13*'Vehicle Specification'!$J$10*('Forces Acting on Vehicle'!C2946*'Forces Acting on Vehicle'!C2946)</f>
        <v>-633.15698575360022</v>
      </c>
      <c r="G2946" s="20">
        <f>0.5*'Vehicle Specification'!$J$9*'Vehicle Specification'!$J$13*'Vehicle Specification'!$J$11*('Forces Acting on Vehicle'!C2946*'Forces Acting on Vehicle'!C2946)</f>
        <v>425.31213936640012</v>
      </c>
      <c r="H2946" s="20">
        <f>'Vehicle Specification'!$J$8-'Forces Acting on Vehicle'!F2946</f>
        <v>6617.2569857536009</v>
      </c>
      <c r="I2946" s="20">
        <f>H2946*'Vehicle Specification'!$J$12</f>
        <v>132.34513971507201</v>
      </c>
      <c r="J2946" s="20">
        <f>E2946+'Forces Acting on Vehicle'!G2946+'Forces Acting on Vehicle'!I2946</f>
        <v>1880.0427201919463</v>
      </c>
      <c r="K2946" s="22">
        <f t="shared" si="138"/>
        <v>66177.503750756514</v>
      </c>
      <c r="L2946" s="21">
        <f t="shared" si="136"/>
        <v>66177.503750756514</v>
      </c>
      <c r="M2946" s="20" t="str">
        <f t="shared" si="137"/>
        <v>0</v>
      </c>
    </row>
    <row r="2947" spans="1:13" x14ac:dyDescent="0.2">
      <c r="A2947" s="5">
        <v>57.441000000000003</v>
      </c>
      <c r="B2947" s="5">
        <v>2390</v>
      </c>
      <c r="C2947" s="5">
        <v>35.299999999999997</v>
      </c>
      <c r="D2947" s="12">
        <v>2.3235045800681227</v>
      </c>
      <c r="E2947" s="20">
        <f>'Vehicle Specification'!$J$7*'Forces Acting on Vehicle'!D2947</f>
        <v>1417.3377938415549</v>
      </c>
      <c r="F2947" s="20">
        <f>0.5*'Vehicle Specification'!$J$9*'Vehicle Specification'!$J$13*'Vehicle Specification'!$J$10*('Forces Acting on Vehicle'!C2947*'Forces Acting on Vehicle'!C2947)</f>
        <v>-636.75957868809996</v>
      </c>
      <c r="G2947" s="20">
        <f>0.5*'Vehicle Specification'!$J$9*'Vehicle Specification'!$J$13*'Vehicle Specification'!$J$11*('Forces Acting on Vehicle'!C2947*'Forces Acting on Vehicle'!C2947)</f>
        <v>427.73211820689994</v>
      </c>
      <c r="H2947" s="20">
        <f>'Vehicle Specification'!$J$8-'Forces Acting on Vehicle'!F2947</f>
        <v>6620.8595786881006</v>
      </c>
      <c r="I2947" s="20">
        <f>H2947*'Vehicle Specification'!$J$12</f>
        <v>132.41719157376201</v>
      </c>
      <c r="J2947" s="20">
        <f>E2947+'Forces Acting on Vehicle'!G2947+'Forces Acting on Vehicle'!I2947</f>
        <v>1977.4871036222169</v>
      </c>
      <c r="K2947" s="22">
        <f t="shared" si="138"/>
        <v>69805.294757864249</v>
      </c>
      <c r="L2947" s="21">
        <f t="shared" si="136"/>
        <v>69805.294757864249</v>
      </c>
      <c r="M2947" s="20" t="str">
        <f t="shared" si="137"/>
        <v>0</v>
      </c>
    </row>
    <row r="2948" spans="1:13" x14ac:dyDescent="0.2">
      <c r="A2948" s="5">
        <v>57.460999999999999</v>
      </c>
      <c r="B2948" s="5">
        <v>2391</v>
      </c>
      <c r="C2948" s="5">
        <v>35.299999999999997</v>
      </c>
      <c r="D2948" s="12">
        <v>2.4678664768499678</v>
      </c>
      <c r="E2948" s="20">
        <f>'Vehicle Specification'!$J$7*'Forces Acting on Vehicle'!D2948</f>
        <v>1505.3985508784804</v>
      </c>
      <c r="F2948" s="20">
        <f>0.5*'Vehicle Specification'!$J$9*'Vehicle Specification'!$J$13*'Vehicle Specification'!$J$10*('Forces Acting on Vehicle'!C2948*'Forces Acting on Vehicle'!C2948)</f>
        <v>-636.75957868809996</v>
      </c>
      <c r="G2948" s="20">
        <f>0.5*'Vehicle Specification'!$J$9*'Vehicle Specification'!$J$13*'Vehicle Specification'!$J$11*('Forces Acting on Vehicle'!C2948*'Forces Acting on Vehicle'!C2948)</f>
        <v>427.73211820689994</v>
      </c>
      <c r="H2948" s="20">
        <f>'Vehicle Specification'!$J$8-'Forces Acting on Vehicle'!F2948</f>
        <v>6620.8595786881006</v>
      </c>
      <c r="I2948" s="20">
        <f>H2948*'Vehicle Specification'!$J$12</f>
        <v>132.41719157376201</v>
      </c>
      <c r="J2948" s="20">
        <f>E2948+'Forces Acting on Vehicle'!G2948+'Forces Acting on Vehicle'!I2948</f>
        <v>2065.5478606591423</v>
      </c>
      <c r="K2948" s="22">
        <f t="shared" si="138"/>
        <v>72913.839481267714</v>
      </c>
      <c r="L2948" s="21">
        <f t="shared" si="136"/>
        <v>72913.839481267714</v>
      </c>
      <c r="M2948" s="20" t="str">
        <f t="shared" si="137"/>
        <v>0</v>
      </c>
    </row>
    <row r="2949" spans="1:13" x14ac:dyDescent="0.2">
      <c r="A2949" s="5">
        <v>57.48</v>
      </c>
      <c r="B2949" s="5">
        <v>2392</v>
      </c>
      <c r="C2949" s="5">
        <v>35.4</v>
      </c>
      <c r="D2949" s="12">
        <v>2.6018866795662143</v>
      </c>
      <c r="E2949" s="20">
        <f>'Vehicle Specification'!$J$7*'Forces Acting on Vehicle'!D2949</f>
        <v>1587.1508745353908</v>
      </c>
      <c r="F2949" s="20">
        <f>0.5*'Vehicle Specification'!$J$9*'Vehicle Specification'!$J$13*'Vehicle Specification'!$J$10*('Forces Acting on Vehicle'!C2949*'Forces Acting on Vehicle'!C2949)</f>
        <v>-640.37239174440003</v>
      </c>
      <c r="G2949" s="20">
        <f>0.5*'Vehicle Specification'!$J$9*'Vehicle Specification'!$J$13*'Vehicle Specification'!$J$11*('Forces Acting on Vehicle'!C2949*'Forces Acting on Vehicle'!C2949)</f>
        <v>430.15896223560003</v>
      </c>
      <c r="H2949" s="20">
        <f>'Vehicle Specification'!$J$8-'Forces Acting on Vehicle'!F2949</f>
        <v>6624.4723917444007</v>
      </c>
      <c r="I2949" s="20">
        <f>H2949*'Vehicle Specification'!$J$12</f>
        <v>132.48944783488801</v>
      </c>
      <c r="J2949" s="20">
        <f>E2949+'Forces Acting on Vehicle'!G2949+'Forces Acting on Vehicle'!I2949</f>
        <v>2149.7992846058787</v>
      </c>
      <c r="K2949" s="22">
        <f t="shared" si="138"/>
        <v>76102.894675048097</v>
      </c>
      <c r="L2949" s="21">
        <f t="shared" si="136"/>
        <v>76102.894675048097</v>
      </c>
      <c r="M2949" s="20" t="str">
        <f t="shared" si="137"/>
        <v>0</v>
      </c>
    </row>
    <row r="2950" spans="1:13" x14ac:dyDescent="0.2">
      <c r="A2950" s="5">
        <v>57.5</v>
      </c>
      <c r="B2950" s="5">
        <v>2393</v>
      </c>
      <c r="C2950" s="5">
        <v>35.4</v>
      </c>
      <c r="D2950" s="12">
        <v>2.7105074561547222</v>
      </c>
      <c r="E2950" s="20">
        <f>'Vehicle Specification'!$J$7*'Forces Acting on Vehicle'!D2950</f>
        <v>1653.4095482543805</v>
      </c>
      <c r="F2950" s="20">
        <f>0.5*'Vehicle Specification'!$J$9*'Vehicle Specification'!$J$13*'Vehicle Specification'!$J$10*('Forces Acting on Vehicle'!C2950*'Forces Acting on Vehicle'!C2950)</f>
        <v>-640.37239174440003</v>
      </c>
      <c r="G2950" s="20">
        <f>0.5*'Vehicle Specification'!$J$9*'Vehicle Specification'!$J$13*'Vehicle Specification'!$J$11*('Forces Acting on Vehicle'!C2950*'Forces Acting on Vehicle'!C2950)</f>
        <v>430.15896223560003</v>
      </c>
      <c r="H2950" s="20">
        <f>'Vehicle Specification'!$J$8-'Forces Acting on Vehicle'!F2950</f>
        <v>6624.4723917444007</v>
      </c>
      <c r="I2950" s="20">
        <f>H2950*'Vehicle Specification'!$J$12</f>
        <v>132.48944783488801</v>
      </c>
      <c r="J2950" s="20">
        <f>E2950+'Forces Acting on Vehicle'!G2950+'Forces Acting on Vehicle'!I2950</f>
        <v>2216.0579583248682</v>
      </c>
      <c r="K2950" s="22">
        <f t="shared" si="138"/>
        <v>78448.451724700324</v>
      </c>
      <c r="L2950" s="21">
        <f t="shared" si="136"/>
        <v>78448.451724700324</v>
      </c>
      <c r="M2950" s="20" t="str">
        <f t="shared" si="137"/>
        <v>0</v>
      </c>
    </row>
    <row r="2951" spans="1:13" x14ac:dyDescent="0.2">
      <c r="A2951" s="5">
        <v>57.52</v>
      </c>
      <c r="B2951" s="5">
        <v>2393</v>
      </c>
      <c r="C2951" s="5">
        <v>35.5</v>
      </c>
      <c r="D2951" s="12">
        <v>2.8096640828844719</v>
      </c>
      <c r="E2951" s="20">
        <f>'Vehicle Specification'!$J$7*'Forces Acting on Vehicle'!D2951</f>
        <v>1713.8950905595279</v>
      </c>
      <c r="F2951" s="20">
        <f>0.5*'Vehicle Specification'!$J$9*'Vehicle Specification'!$J$13*'Vehicle Specification'!$J$10*('Forces Acting on Vehicle'!C2951*'Forces Acting on Vehicle'!C2951)</f>
        <v>-643.99542492250009</v>
      </c>
      <c r="G2951" s="20">
        <f>0.5*'Vehicle Specification'!$J$9*'Vehicle Specification'!$J$13*'Vehicle Specification'!$J$11*('Forces Acting on Vehicle'!C2951*'Forces Acting on Vehicle'!C2951)</f>
        <v>432.59267145250004</v>
      </c>
      <c r="H2951" s="20">
        <f>'Vehicle Specification'!$J$8-'Forces Acting on Vehicle'!F2951</f>
        <v>6628.0954249225006</v>
      </c>
      <c r="I2951" s="20">
        <f>H2951*'Vehicle Specification'!$J$12</f>
        <v>132.56190849845001</v>
      </c>
      <c r="J2951" s="20">
        <f>E2951+'Forces Acting on Vehicle'!G2951+'Forces Acting on Vehicle'!I2951</f>
        <v>2279.0496705104779</v>
      </c>
      <c r="K2951" s="22">
        <f t="shared" si="138"/>
        <v>80906.263303121959</v>
      </c>
      <c r="L2951" s="21">
        <f t="shared" ref="L2951:L3014" si="139">IF(K2951&lt;0,"0",K2951)</f>
        <v>80906.263303121959</v>
      </c>
      <c r="M2951" s="20" t="str">
        <f t="shared" ref="M2951:M3014" si="140">IF(K2951&gt;0, "0",K2951)</f>
        <v>0</v>
      </c>
    </row>
    <row r="2952" spans="1:13" x14ac:dyDescent="0.2">
      <c r="A2952" s="5">
        <v>57.539000000000001</v>
      </c>
      <c r="B2952" s="5">
        <v>2394</v>
      </c>
      <c r="C2952" s="5">
        <v>35.5</v>
      </c>
      <c r="D2952" s="12">
        <v>2.9061589289946155</v>
      </c>
      <c r="E2952" s="20">
        <f>'Vehicle Specification'!$J$7*'Forces Acting on Vehicle'!D2952</f>
        <v>1772.7569466867155</v>
      </c>
      <c r="F2952" s="20">
        <f>0.5*'Vehicle Specification'!$J$9*'Vehicle Specification'!$J$13*'Vehicle Specification'!$J$10*('Forces Acting on Vehicle'!C2952*'Forces Acting on Vehicle'!C2952)</f>
        <v>-643.99542492250009</v>
      </c>
      <c r="G2952" s="20">
        <f>0.5*'Vehicle Specification'!$J$9*'Vehicle Specification'!$J$13*'Vehicle Specification'!$J$11*('Forces Acting on Vehicle'!C2952*'Forces Acting on Vehicle'!C2952)</f>
        <v>432.59267145250004</v>
      </c>
      <c r="H2952" s="20">
        <f>'Vehicle Specification'!$J$8-'Forces Acting on Vehicle'!F2952</f>
        <v>6628.0954249225006</v>
      </c>
      <c r="I2952" s="20">
        <f>H2952*'Vehicle Specification'!$J$12</f>
        <v>132.56190849845001</v>
      </c>
      <c r="J2952" s="20">
        <f>E2952+'Forces Acting on Vehicle'!G2952+'Forces Acting on Vehicle'!I2952</f>
        <v>2337.9115266376657</v>
      </c>
      <c r="K2952" s="22">
        <f t="shared" si="138"/>
        <v>82995.859195637138</v>
      </c>
      <c r="L2952" s="21">
        <f t="shared" si="139"/>
        <v>82995.859195637138</v>
      </c>
      <c r="M2952" s="20" t="str">
        <f t="shared" si="140"/>
        <v>0</v>
      </c>
    </row>
    <row r="2953" spans="1:13" x14ac:dyDescent="0.2">
      <c r="A2953" s="5">
        <v>57.558999999999997</v>
      </c>
      <c r="B2953" s="5">
        <v>2395</v>
      </c>
      <c r="C2953" s="5">
        <v>35.6</v>
      </c>
      <c r="D2953" s="12">
        <v>2.9751548178155391</v>
      </c>
      <c r="E2953" s="20">
        <f>'Vehicle Specification'!$J$7*'Forces Acting on Vehicle'!D2953</f>
        <v>1814.8444388674789</v>
      </c>
      <c r="F2953" s="20">
        <f>0.5*'Vehicle Specification'!$J$9*'Vehicle Specification'!$J$13*'Vehicle Specification'!$J$10*('Forces Acting on Vehicle'!C2953*'Forces Acting on Vehicle'!C2953)</f>
        <v>-647.62867822240014</v>
      </c>
      <c r="G2953" s="20">
        <f>0.5*'Vehicle Specification'!$J$9*'Vehicle Specification'!$J$13*'Vehicle Specification'!$J$11*('Forces Acting on Vehicle'!C2953*'Forces Acting on Vehicle'!C2953)</f>
        <v>435.03324585760009</v>
      </c>
      <c r="H2953" s="20">
        <f>'Vehicle Specification'!$J$8-'Forces Acting on Vehicle'!F2953</f>
        <v>6631.7286782224</v>
      </c>
      <c r="I2953" s="20">
        <f>H2953*'Vehicle Specification'!$J$12</f>
        <v>132.634573564448</v>
      </c>
      <c r="J2953" s="20">
        <f>E2953+'Forces Acting on Vehicle'!G2953+'Forces Acting on Vehicle'!I2953</f>
        <v>2382.5122582895269</v>
      </c>
      <c r="K2953" s="22">
        <f t="shared" si="138"/>
        <v>84817.436395107157</v>
      </c>
      <c r="L2953" s="21">
        <f t="shared" si="139"/>
        <v>84817.436395107157</v>
      </c>
      <c r="M2953" s="20" t="str">
        <f t="shared" si="140"/>
        <v>0</v>
      </c>
    </row>
    <row r="2954" spans="1:13" x14ac:dyDescent="0.2">
      <c r="A2954" s="5">
        <v>57.578000000000003</v>
      </c>
      <c r="B2954" s="5">
        <v>2395</v>
      </c>
      <c r="C2954" s="5">
        <v>35.700000000000003</v>
      </c>
      <c r="D2954" s="12">
        <v>3.0150531861703205</v>
      </c>
      <c r="E2954" s="20">
        <f>'Vehicle Specification'!$J$7*'Forces Acting on Vehicle'!D2954</f>
        <v>1839.1824435638955</v>
      </c>
      <c r="F2954" s="20">
        <f>0.5*'Vehicle Specification'!$J$9*'Vehicle Specification'!$J$13*'Vehicle Specification'!$J$10*('Forces Acting on Vehicle'!C2954*'Forces Acting on Vehicle'!C2954)</f>
        <v>-651.27215164410018</v>
      </c>
      <c r="G2954" s="20">
        <f>0.5*'Vehicle Specification'!$J$9*'Vehicle Specification'!$J$13*'Vehicle Specification'!$J$11*('Forces Acting on Vehicle'!C2954*'Forces Acting on Vehicle'!C2954)</f>
        <v>437.48068545090013</v>
      </c>
      <c r="H2954" s="20">
        <f>'Vehicle Specification'!$J$8-'Forces Acting on Vehicle'!F2954</f>
        <v>6635.3721516441001</v>
      </c>
      <c r="I2954" s="20">
        <f>H2954*'Vehicle Specification'!$J$12</f>
        <v>132.707443032882</v>
      </c>
      <c r="J2954" s="20">
        <f>E2954+'Forces Acting on Vehicle'!G2954+'Forces Acting on Vehicle'!I2954</f>
        <v>2409.3705720476778</v>
      </c>
      <c r="K2954" s="22">
        <f t="shared" si="138"/>
        <v>86014.529422102103</v>
      </c>
      <c r="L2954" s="21">
        <f t="shared" si="139"/>
        <v>86014.529422102103</v>
      </c>
      <c r="M2954" s="20" t="str">
        <f t="shared" si="140"/>
        <v>0</v>
      </c>
    </row>
    <row r="2955" spans="1:13" x14ac:dyDescent="0.2">
      <c r="A2955" s="5">
        <v>57.597999999999999</v>
      </c>
      <c r="B2955" s="5">
        <v>2396</v>
      </c>
      <c r="C2955" s="5">
        <v>35.700000000000003</v>
      </c>
      <c r="D2955" s="12">
        <v>3.0638856882681416</v>
      </c>
      <c r="E2955" s="20">
        <f>'Vehicle Specification'!$J$7*'Forces Acting on Vehicle'!D2955</f>
        <v>1868.9702698435663</v>
      </c>
      <c r="F2955" s="20">
        <f>0.5*'Vehicle Specification'!$J$9*'Vehicle Specification'!$J$13*'Vehicle Specification'!$J$10*('Forces Acting on Vehicle'!C2955*'Forces Acting on Vehicle'!C2955)</f>
        <v>-651.27215164410018</v>
      </c>
      <c r="G2955" s="20">
        <f>0.5*'Vehicle Specification'!$J$9*'Vehicle Specification'!$J$13*'Vehicle Specification'!$J$11*('Forces Acting on Vehicle'!C2955*'Forces Acting on Vehicle'!C2955)</f>
        <v>437.48068545090013</v>
      </c>
      <c r="H2955" s="20">
        <f>'Vehicle Specification'!$J$8-'Forces Acting on Vehicle'!F2955</f>
        <v>6635.3721516441001</v>
      </c>
      <c r="I2955" s="20">
        <f>H2955*'Vehicle Specification'!$J$12</f>
        <v>132.707443032882</v>
      </c>
      <c r="J2955" s="20">
        <f>E2955+'Forces Acting on Vehicle'!G2955+'Forces Acting on Vehicle'!I2955</f>
        <v>2439.1583983273486</v>
      </c>
      <c r="K2955" s="22">
        <f t="shared" si="138"/>
        <v>87077.954820286352</v>
      </c>
      <c r="L2955" s="21">
        <f t="shared" si="139"/>
        <v>87077.954820286352</v>
      </c>
      <c r="M2955" s="20" t="str">
        <f t="shared" si="140"/>
        <v>0</v>
      </c>
    </row>
    <row r="2956" spans="1:13" x14ac:dyDescent="0.2">
      <c r="A2956" s="5">
        <v>57.616999999999997</v>
      </c>
      <c r="B2956" s="5">
        <v>2397</v>
      </c>
      <c r="C2956" s="5">
        <v>35.799999999999997</v>
      </c>
      <c r="D2956" s="12">
        <v>3.1074130924557437</v>
      </c>
      <c r="E2956" s="20">
        <f>'Vehicle Specification'!$J$7*'Forces Acting on Vehicle'!D2956</f>
        <v>1895.5219863980037</v>
      </c>
      <c r="F2956" s="20">
        <f>0.5*'Vehicle Specification'!$J$9*'Vehicle Specification'!$J$13*'Vehicle Specification'!$J$10*('Forces Acting on Vehicle'!C2956*'Forces Acting on Vehicle'!C2956)</f>
        <v>-654.92584518760009</v>
      </c>
      <c r="G2956" s="20">
        <f>0.5*'Vehicle Specification'!$J$9*'Vehicle Specification'!$J$13*'Vehicle Specification'!$J$11*('Forces Acting on Vehicle'!C2956*'Forces Acting on Vehicle'!C2956)</f>
        <v>439.93499023240003</v>
      </c>
      <c r="H2956" s="20">
        <f>'Vehicle Specification'!$J$8-'Forces Acting on Vehicle'!F2956</f>
        <v>6639.0258451876007</v>
      </c>
      <c r="I2956" s="20">
        <f>H2956*'Vehicle Specification'!$J$12</f>
        <v>132.78051690375202</v>
      </c>
      <c r="J2956" s="20">
        <f>E2956+'Forces Acting on Vehicle'!G2956+'Forces Acting on Vehicle'!I2956</f>
        <v>2468.2374935341559</v>
      </c>
      <c r="K2956" s="22">
        <f t="shared" si="138"/>
        <v>88362.902268522768</v>
      </c>
      <c r="L2956" s="21">
        <f t="shared" si="139"/>
        <v>88362.902268522768</v>
      </c>
      <c r="M2956" s="20" t="str">
        <f t="shared" si="140"/>
        <v>0</v>
      </c>
    </row>
    <row r="2957" spans="1:13" x14ac:dyDescent="0.2">
      <c r="A2957" s="5">
        <v>57.637</v>
      </c>
      <c r="B2957" s="5">
        <v>2397</v>
      </c>
      <c r="C2957" s="5">
        <v>35.9</v>
      </c>
      <c r="D2957" s="12">
        <v>3.1629041495623551</v>
      </c>
      <c r="E2957" s="20">
        <f>'Vehicle Specification'!$J$7*'Forces Acting on Vehicle'!D2957</f>
        <v>1929.3715312330366</v>
      </c>
      <c r="F2957" s="20">
        <f>0.5*'Vehicle Specification'!$J$9*'Vehicle Specification'!$J$13*'Vehicle Specification'!$J$10*('Forces Acting on Vehicle'!C2957*'Forces Acting on Vehicle'!C2957)</f>
        <v>-658.5897588529001</v>
      </c>
      <c r="G2957" s="20">
        <f>0.5*'Vehicle Specification'!$J$9*'Vehicle Specification'!$J$13*'Vehicle Specification'!$J$11*('Forces Acting on Vehicle'!C2957*'Forces Acting on Vehicle'!C2957)</f>
        <v>442.39616020210002</v>
      </c>
      <c r="H2957" s="20">
        <f>'Vehicle Specification'!$J$8-'Forces Acting on Vehicle'!F2957</f>
        <v>6642.6897588529009</v>
      </c>
      <c r="I2957" s="20">
        <f>H2957*'Vehicle Specification'!$J$12</f>
        <v>132.85379517705803</v>
      </c>
      <c r="J2957" s="20">
        <f>E2957+'Forces Acting on Vehicle'!G2957+'Forces Acting on Vehicle'!I2957</f>
        <v>2504.621486612195</v>
      </c>
      <c r="K2957" s="22">
        <f t="shared" si="138"/>
        <v>89915.911369377791</v>
      </c>
      <c r="L2957" s="21">
        <f t="shared" si="139"/>
        <v>89915.911369377791</v>
      </c>
      <c r="M2957" s="20" t="str">
        <f t="shared" si="140"/>
        <v>0</v>
      </c>
    </row>
    <row r="2958" spans="1:13" x14ac:dyDescent="0.2">
      <c r="A2958" s="5">
        <v>57.655999999999999</v>
      </c>
      <c r="B2958" s="5">
        <v>2398</v>
      </c>
      <c r="C2958" s="5">
        <v>36</v>
      </c>
      <c r="D2958" s="12">
        <v>3.2113948050527066</v>
      </c>
      <c r="E2958" s="20">
        <f>'Vehicle Specification'!$J$7*'Forces Acting on Vehicle'!D2958</f>
        <v>1958.9508310821511</v>
      </c>
      <c r="F2958" s="20">
        <f>0.5*'Vehicle Specification'!$J$9*'Vehicle Specification'!$J$13*'Vehicle Specification'!$J$10*('Forces Acting on Vehicle'!C2958*'Forces Acting on Vehicle'!C2958)</f>
        <v>-662.26389264000011</v>
      </c>
      <c r="G2958" s="20">
        <f>0.5*'Vehicle Specification'!$J$9*'Vehicle Specification'!$J$13*'Vehicle Specification'!$J$11*('Forces Acting on Vehicle'!C2958*'Forces Acting on Vehicle'!C2958)</f>
        <v>444.86419536000005</v>
      </c>
      <c r="H2958" s="20">
        <f>'Vehicle Specification'!$J$8-'Forces Acting on Vehicle'!F2958</f>
        <v>6646.3638926400008</v>
      </c>
      <c r="I2958" s="20">
        <f>H2958*'Vehicle Specification'!$J$12</f>
        <v>132.92727785280002</v>
      </c>
      <c r="J2958" s="20">
        <f>E2958+'Forces Acting on Vehicle'!G2958+'Forces Acting on Vehicle'!I2958</f>
        <v>2536.7423042949513</v>
      </c>
      <c r="K2958" s="22">
        <f t="shared" si="138"/>
        <v>91322.72295461825</v>
      </c>
      <c r="L2958" s="21">
        <f t="shared" si="139"/>
        <v>91322.72295461825</v>
      </c>
      <c r="M2958" s="20" t="str">
        <f t="shared" si="140"/>
        <v>0</v>
      </c>
    </row>
    <row r="2959" spans="1:13" x14ac:dyDescent="0.2">
      <c r="A2959" s="5">
        <v>57.676000000000002</v>
      </c>
      <c r="B2959" s="5">
        <v>2399</v>
      </c>
      <c r="C2959" s="5">
        <v>36</v>
      </c>
      <c r="D2959" s="12">
        <v>3.2279279396501037</v>
      </c>
      <c r="E2959" s="20">
        <f>'Vehicle Specification'!$J$7*'Forces Acting on Vehicle'!D2959</f>
        <v>1969.0360431865633</v>
      </c>
      <c r="F2959" s="20">
        <f>0.5*'Vehicle Specification'!$J$9*'Vehicle Specification'!$J$13*'Vehicle Specification'!$J$10*('Forces Acting on Vehicle'!C2959*'Forces Acting on Vehicle'!C2959)</f>
        <v>-662.26389264000011</v>
      </c>
      <c r="G2959" s="20">
        <f>0.5*'Vehicle Specification'!$J$9*'Vehicle Specification'!$J$13*'Vehicle Specification'!$J$11*('Forces Acting on Vehicle'!C2959*'Forces Acting on Vehicle'!C2959)</f>
        <v>444.86419536000005</v>
      </c>
      <c r="H2959" s="20">
        <f>'Vehicle Specification'!$J$8-'Forces Acting on Vehicle'!F2959</f>
        <v>6646.3638926400008</v>
      </c>
      <c r="I2959" s="20">
        <f>H2959*'Vehicle Specification'!$J$12</f>
        <v>132.92727785280002</v>
      </c>
      <c r="J2959" s="20">
        <f>E2959+'Forces Acting on Vehicle'!G2959+'Forces Acting on Vehicle'!I2959</f>
        <v>2546.8275163993635</v>
      </c>
      <c r="K2959" s="22">
        <f t="shared" si="138"/>
        <v>91685.790590377088</v>
      </c>
      <c r="L2959" s="21">
        <f t="shared" si="139"/>
        <v>91685.790590377088</v>
      </c>
      <c r="M2959" s="20" t="str">
        <f t="shared" si="140"/>
        <v>0</v>
      </c>
    </row>
    <row r="2960" spans="1:13" x14ac:dyDescent="0.2">
      <c r="A2960" s="5">
        <v>57.695</v>
      </c>
      <c r="B2960" s="5">
        <v>2400</v>
      </c>
      <c r="C2960" s="5">
        <v>36.1</v>
      </c>
      <c r="D2960" s="12">
        <v>3.2513132247677676</v>
      </c>
      <c r="E2960" s="20">
        <f>'Vehicle Specification'!$J$7*'Forces Acting on Vehicle'!D2960</f>
        <v>1983.3010671083382</v>
      </c>
      <c r="F2960" s="20">
        <f>0.5*'Vehicle Specification'!$J$9*'Vehicle Specification'!$J$13*'Vehicle Specification'!$J$10*('Forces Acting on Vehicle'!C2960*'Forces Acting on Vehicle'!C2960)</f>
        <v>-665.9482465489001</v>
      </c>
      <c r="G2960" s="20">
        <f>0.5*'Vehicle Specification'!$J$9*'Vehicle Specification'!$J$13*'Vehicle Specification'!$J$11*('Forces Acting on Vehicle'!C2960*'Forces Acting on Vehicle'!C2960)</f>
        <v>447.33909570610007</v>
      </c>
      <c r="H2960" s="20">
        <f>'Vehicle Specification'!$J$8-'Forces Acting on Vehicle'!F2960</f>
        <v>6650.0482465489004</v>
      </c>
      <c r="I2960" s="20">
        <f>H2960*'Vehicle Specification'!$J$12</f>
        <v>133.000964930978</v>
      </c>
      <c r="J2960" s="20">
        <f>E2960+'Forces Acting on Vehicle'!G2960+'Forces Acting on Vehicle'!I2960</f>
        <v>2563.6411277454163</v>
      </c>
      <c r="K2960" s="22">
        <f t="shared" si="138"/>
        <v>92547.444711609525</v>
      </c>
      <c r="L2960" s="21">
        <f t="shared" si="139"/>
        <v>92547.444711609525</v>
      </c>
      <c r="M2960" s="20" t="str">
        <f t="shared" si="140"/>
        <v>0</v>
      </c>
    </row>
    <row r="2961" spans="1:13" x14ac:dyDescent="0.2">
      <c r="A2961" s="5">
        <v>57.715000000000003</v>
      </c>
      <c r="B2961" s="5">
        <v>2400</v>
      </c>
      <c r="C2961" s="5">
        <v>36.200000000000003</v>
      </c>
      <c r="D2961" s="12">
        <v>3.2502681928906414</v>
      </c>
      <c r="E2961" s="20">
        <f>'Vehicle Specification'!$J$7*'Forces Acting on Vehicle'!D2961</f>
        <v>1982.6635976632913</v>
      </c>
      <c r="F2961" s="20">
        <f>0.5*'Vehicle Specification'!$J$9*'Vehicle Specification'!$J$13*'Vehicle Specification'!$J$10*('Forces Acting on Vehicle'!C2961*'Forces Acting on Vehicle'!C2961)</f>
        <v>-669.6428205796002</v>
      </c>
      <c r="G2961" s="20">
        <f>0.5*'Vehicle Specification'!$J$9*'Vehicle Specification'!$J$13*'Vehicle Specification'!$J$11*('Forces Acting on Vehicle'!C2961*'Forces Acting on Vehicle'!C2961)</f>
        <v>449.82086124040018</v>
      </c>
      <c r="H2961" s="20">
        <f>'Vehicle Specification'!$J$8-'Forces Acting on Vehicle'!F2961</f>
        <v>6653.7428205796004</v>
      </c>
      <c r="I2961" s="20">
        <f>H2961*'Vehicle Specification'!$J$12</f>
        <v>133.07485641159201</v>
      </c>
      <c r="J2961" s="20">
        <f>E2961+'Forces Acting on Vehicle'!G2961+'Forces Acting on Vehicle'!I2961</f>
        <v>2565.5593153152836</v>
      </c>
      <c r="K2961" s="22">
        <f t="shared" si="138"/>
        <v>92873.247214413277</v>
      </c>
      <c r="L2961" s="21">
        <f t="shared" si="139"/>
        <v>92873.247214413277</v>
      </c>
      <c r="M2961" s="20" t="str">
        <f t="shared" si="140"/>
        <v>0</v>
      </c>
    </row>
    <row r="2962" spans="1:13" x14ac:dyDescent="0.2">
      <c r="A2962" s="5">
        <v>57.734000000000002</v>
      </c>
      <c r="B2962" s="5">
        <v>2401</v>
      </c>
      <c r="C2962" s="5">
        <v>36.299999999999997</v>
      </c>
      <c r="D2962" s="12">
        <v>3.2531311284982407</v>
      </c>
      <c r="E2962" s="20">
        <f>'Vehicle Specification'!$J$7*'Forces Acting on Vehicle'!D2962</f>
        <v>1984.4099883839269</v>
      </c>
      <c r="F2962" s="20">
        <f>0.5*'Vehicle Specification'!$J$9*'Vehicle Specification'!$J$13*'Vehicle Specification'!$J$10*('Forces Acting on Vehicle'!C2962*'Forces Acting on Vehicle'!C2962)</f>
        <v>-673.34761473210006</v>
      </c>
      <c r="G2962" s="20">
        <f>0.5*'Vehicle Specification'!$J$9*'Vehicle Specification'!$J$13*'Vehicle Specification'!$J$11*('Forces Acting on Vehicle'!C2962*'Forces Acting on Vehicle'!C2962)</f>
        <v>452.30949196289998</v>
      </c>
      <c r="H2962" s="20">
        <f>'Vehicle Specification'!$J$8-'Forces Acting on Vehicle'!F2962</f>
        <v>6657.4476147321002</v>
      </c>
      <c r="I2962" s="20">
        <f>H2962*'Vehicle Specification'!$J$12</f>
        <v>133.14895229464202</v>
      </c>
      <c r="J2962" s="20">
        <f>E2962+'Forces Acting on Vehicle'!G2962+'Forces Acting on Vehicle'!I2962</f>
        <v>2569.8684326414691</v>
      </c>
      <c r="K2962" s="22">
        <f t="shared" si="138"/>
        <v>93286.224104885318</v>
      </c>
      <c r="L2962" s="21">
        <f t="shared" si="139"/>
        <v>93286.224104885318</v>
      </c>
      <c r="M2962" s="20" t="str">
        <f t="shared" si="140"/>
        <v>0</v>
      </c>
    </row>
    <row r="2963" spans="1:13" x14ac:dyDescent="0.2">
      <c r="A2963" s="5">
        <v>57.753999999999998</v>
      </c>
      <c r="B2963" s="5">
        <v>2402</v>
      </c>
      <c r="C2963" s="5">
        <v>36.299999999999997</v>
      </c>
      <c r="D2963" s="12">
        <v>3.2424367983285212</v>
      </c>
      <c r="E2963" s="20">
        <f>'Vehicle Specification'!$J$7*'Forces Acting on Vehicle'!D2963</f>
        <v>1977.886446980398</v>
      </c>
      <c r="F2963" s="20">
        <f>0.5*'Vehicle Specification'!$J$9*'Vehicle Specification'!$J$13*'Vehicle Specification'!$J$10*('Forces Acting on Vehicle'!C2963*'Forces Acting on Vehicle'!C2963)</f>
        <v>-673.34761473210006</v>
      </c>
      <c r="G2963" s="20">
        <f>0.5*'Vehicle Specification'!$J$9*'Vehicle Specification'!$J$13*'Vehicle Specification'!$J$11*('Forces Acting on Vehicle'!C2963*'Forces Acting on Vehicle'!C2963)</f>
        <v>452.30949196289998</v>
      </c>
      <c r="H2963" s="20">
        <f>'Vehicle Specification'!$J$8-'Forces Acting on Vehicle'!F2963</f>
        <v>6657.4476147321002</v>
      </c>
      <c r="I2963" s="20">
        <f>H2963*'Vehicle Specification'!$J$12</f>
        <v>133.14895229464202</v>
      </c>
      <c r="J2963" s="20">
        <f>E2963+'Forces Acting on Vehicle'!G2963+'Forces Acting on Vehicle'!I2963</f>
        <v>2563.3448912379399</v>
      </c>
      <c r="K2963" s="22">
        <f t="shared" si="138"/>
        <v>93049.419551937215</v>
      </c>
      <c r="L2963" s="21">
        <f t="shared" si="139"/>
        <v>93049.419551937215</v>
      </c>
      <c r="M2963" s="20" t="str">
        <f t="shared" si="140"/>
        <v>0</v>
      </c>
    </row>
    <row r="2964" spans="1:13" x14ac:dyDescent="0.2">
      <c r="A2964" s="5">
        <v>57.773000000000003</v>
      </c>
      <c r="B2964" s="5">
        <v>2402</v>
      </c>
      <c r="C2964" s="5">
        <v>36.4</v>
      </c>
      <c r="D2964" s="12">
        <v>3.2214392009616581</v>
      </c>
      <c r="E2964" s="20">
        <f>'Vehicle Specification'!$J$7*'Forces Acting on Vehicle'!D2964</f>
        <v>1965.0779125866115</v>
      </c>
      <c r="F2964" s="20">
        <f>0.5*'Vehicle Specification'!$J$9*'Vehicle Specification'!$J$13*'Vehicle Specification'!$J$10*('Forces Acting on Vehicle'!C2964*'Forces Acting on Vehicle'!C2964)</f>
        <v>-677.06262900640002</v>
      </c>
      <c r="G2964" s="20">
        <f>0.5*'Vehicle Specification'!$J$9*'Vehicle Specification'!$J$13*'Vehicle Specification'!$J$11*('Forces Acting on Vehicle'!C2964*'Forces Acting on Vehicle'!C2964)</f>
        <v>454.8049878736</v>
      </c>
      <c r="H2964" s="20">
        <f>'Vehicle Specification'!$J$8-'Forces Acting on Vehicle'!F2964</f>
        <v>6661.1626290064005</v>
      </c>
      <c r="I2964" s="20">
        <f>H2964*'Vehicle Specification'!$J$12</f>
        <v>133.22325258012802</v>
      </c>
      <c r="J2964" s="20">
        <f>E2964+'Forces Acting on Vehicle'!G2964+'Forces Acting on Vehicle'!I2964</f>
        <v>2553.1061530403394</v>
      </c>
      <c r="K2964" s="22">
        <f t="shared" si="138"/>
        <v>92933.063970668358</v>
      </c>
      <c r="L2964" s="21">
        <f t="shared" si="139"/>
        <v>92933.063970668358</v>
      </c>
      <c r="M2964" s="20" t="str">
        <f t="shared" si="140"/>
        <v>0</v>
      </c>
    </row>
    <row r="2965" spans="1:13" x14ac:dyDescent="0.2">
      <c r="A2965" s="5">
        <v>57.792999999999999</v>
      </c>
      <c r="B2965" s="5">
        <v>2403</v>
      </c>
      <c r="C2965" s="5">
        <v>36.5</v>
      </c>
      <c r="D2965" s="12">
        <v>3.1994753350745389</v>
      </c>
      <c r="E2965" s="20">
        <f>'Vehicle Specification'!$J$7*'Forces Acting on Vehicle'!D2965</f>
        <v>1951.6799543954687</v>
      </c>
      <c r="F2965" s="20">
        <f>0.5*'Vehicle Specification'!$J$9*'Vehicle Specification'!$J$13*'Vehicle Specification'!$J$10*('Forces Acting on Vehicle'!C2965*'Forces Acting on Vehicle'!C2965)</f>
        <v>-680.78786340250008</v>
      </c>
      <c r="G2965" s="20">
        <f>0.5*'Vehicle Specification'!$J$9*'Vehicle Specification'!$J$13*'Vehicle Specification'!$J$11*('Forces Acting on Vehicle'!C2965*'Forces Acting on Vehicle'!C2965)</f>
        <v>457.30734897250005</v>
      </c>
      <c r="H2965" s="20">
        <f>'Vehicle Specification'!$J$8-'Forces Acting on Vehicle'!F2965</f>
        <v>6664.8878634025004</v>
      </c>
      <c r="I2965" s="20">
        <f>H2965*'Vehicle Specification'!$J$12</f>
        <v>133.29775726805002</v>
      </c>
      <c r="J2965" s="20">
        <f>E2965+'Forces Acting on Vehicle'!G2965+'Forces Acting on Vehicle'!I2965</f>
        <v>2542.2850606360189</v>
      </c>
      <c r="K2965" s="22">
        <f t="shared" si="138"/>
        <v>92793.404713214695</v>
      </c>
      <c r="L2965" s="21">
        <f t="shared" si="139"/>
        <v>92793.404713214695</v>
      </c>
      <c r="M2965" s="20" t="str">
        <f t="shared" si="140"/>
        <v>0</v>
      </c>
    </row>
    <row r="2966" spans="1:13" x14ac:dyDescent="0.2">
      <c r="A2966" s="5">
        <v>57.813000000000002</v>
      </c>
      <c r="B2966" s="5">
        <v>2404</v>
      </c>
      <c r="C2966" s="5">
        <v>36.6</v>
      </c>
      <c r="D2966" s="12">
        <v>3.2020071001368211</v>
      </c>
      <c r="E2966" s="20">
        <f>'Vehicle Specification'!$J$7*'Forces Acting on Vehicle'!D2966</f>
        <v>1953.2243310834608</v>
      </c>
      <c r="F2966" s="20">
        <f>0.5*'Vehicle Specification'!$J$9*'Vehicle Specification'!$J$13*'Vehicle Specification'!$J$10*('Forces Acting on Vehicle'!C2966*'Forces Acting on Vehicle'!C2966)</f>
        <v>-684.52331792040025</v>
      </c>
      <c r="G2966" s="20">
        <f>0.5*'Vehicle Specification'!$J$9*'Vehicle Specification'!$J$13*'Vehicle Specification'!$J$11*('Forces Acting on Vehicle'!C2966*'Forces Acting on Vehicle'!C2966)</f>
        <v>459.81657525960014</v>
      </c>
      <c r="H2966" s="20">
        <f>'Vehicle Specification'!$J$8-'Forces Acting on Vehicle'!F2966</f>
        <v>6668.623317920401</v>
      </c>
      <c r="I2966" s="20">
        <f>H2966*'Vehicle Specification'!$J$12</f>
        <v>133.37246635840802</v>
      </c>
      <c r="J2966" s="20">
        <f>E2966+'Forces Acting on Vehicle'!G2966+'Forces Acting on Vehicle'!I2966</f>
        <v>2546.4133727014691</v>
      </c>
      <c r="K2966" s="22">
        <f t="shared" si="138"/>
        <v>93198.72944087378</v>
      </c>
      <c r="L2966" s="21">
        <f t="shared" si="139"/>
        <v>93198.72944087378</v>
      </c>
      <c r="M2966" s="20" t="str">
        <f t="shared" si="140"/>
        <v>0</v>
      </c>
    </row>
    <row r="2967" spans="1:13" x14ac:dyDescent="0.2">
      <c r="A2967" s="5">
        <v>57.832000000000001</v>
      </c>
      <c r="B2967" s="5">
        <v>2405</v>
      </c>
      <c r="C2967" s="5">
        <v>36.6</v>
      </c>
      <c r="D2967" s="12">
        <v>3.2499625164882233</v>
      </c>
      <c r="E2967" s="20">
        <f>'Vehicle Specification'!$J$7*'Forces Acting on Vehicle'!D2967</f>
        <v>1982.4771350578162</v>
      </c>
      <c r="F2967" s="20">
        <f>0.5*'Vehicle Specification'!$J$9*'Vehicle Specification'!$J$13*'Vehicle Specification'!$J$10*('Forces Acting on Vehicle'!C2967*'Forces Acting on Vehicle'!C2967)</f>
        <v>-684.52331792040025</v>
      </c>
      <c r="G2967" s="20">
        <f>0.5*'Vehicle Specification'!$J$9*'Vehicle Specification'!$J$13*'Vehicle Specification'!$J$11*('Forces Acting on Vehicle'!C2967*'Forces Acting on Vehicle'!C2967)</f>
        <v>459.81657525960014</v>
      </c>
      <c r="H2967" s="20">
        <f>'Vehicle Specification'!$J$8-'Forces Acting on Vehicle'!F2967</f>
        <v>6668.623317920401</v>
      </c>
      <c r="I2967" s="20">
        <f>H2967*'Vehicle Specification'!$J$12</f>
        <v>133.37246635840802</v>
      </c>
      <c r="J2967" s="20">
        <f>E2967+'Forces Acting on Vehicle'!G2967+'Forces Acting on Vehicle'!I2967</f>
        <v>2575.6661766758243</v>
      </c>
      <c r="K2967" s="22">
        <f t="shared" si="138"/>
        <v>94269.38206633518</v>
      </c>
      <c r="L2967" s="21">
        <f t="shared" si="139"/>
        <v>94269.38206633518</v>
      </c>
      <c r="M2967" s="20" t="str">
        <f t="shared" si="140"/>
        <v>0</v>
      </c>
    </row>
    <row r="2968" spans="1:13" x14ac:dyDescent="0.2">
      <c r="A2968" s="5">
        <v>57.851999999999997</v>
      </c>
      <c r="B2968" s="5">
        <v>2405</v>
      </c>
      <c r="C2968" s="5">
        <v>36.700000000000003</v>
      </c>
      <c r="D2968" s="12">
        <v>3.3431601465481542</v>
      </c>
      <c r="E2968" s="20">
        <f>'Vehicle Specification'!$J$7*'Forces Acting on Vehicle'!D2968</f>
        <v>2039.3276893943741</v>
      </c>
      <c r="F2968" s="20">
        <f>0.5*'Vehicle Specification'!$J$9*'Vehicle Specification'!$J$13*'Vehicle Specification'!$J$10*('Forces Acting on Vehicle'!C2968*'Forces Acting on Vehicle'!C2968)</f>
        <v>-688.26899256010017</v>
      </c>
      <c r="G2968" s="20">
        <f>0.5*'Vehicle Specification'!$J$9*'Vehicle Specification'!$J$13*'Vehicle Specification'!$J$11*('Forces Acting on Vehicle'!C2968*'Forces Acting on Vehicle'!C2968)</f>
        <v>462.3326667349001</v>
      </c>
      <c r="H2968" s="20">
        <f>'Vehicle Specification'!$J$8-'Forces Acting on Vehicle'!F2968</f>
        <v>6672.3689925601002</v>
      </c>
      <c r="I2968" s="20">
        <f>H2968*'Vehicle Specification'!$J$12</f>
        <v>133.44737985120202</v>
      </c>
      <c r="J2968" s="20">
        <f>E2968+'Forces Acting on Vehicle'!G2968+'Forces Acting on Vehicle'!I2968</f>
        <v>2635.1077359804763</v>
      </c>
      <c r="K2968" s="22">
        <f t="shared" si="138"/>
        <v>96708.453910483484</v>
      </c>
      <c r="L2968" s="21">
        <f t="shared" si="139"/>
        <v>96708.453910483484</v>
      </c>
      <c r="M2968" s="20" t="str">
        <f t="shared" si="140"/>
        <v>0</v>
      </c>
    </row>
    <row r="2969" spans="1:13" x14ac:dyDescent="0.2">
      <c r="A2969" s="5">
        <v>57.871000000000002</v>
      </c>
      <c r="B2969" s="5">
        <v>2406</v>
      </c>
      <c r="C2969" s="5">
        <v>36.799999999999997</v>
      </c>
      <c r="D2969" s="12">
        <v>3.4457447490932327</v>
      </c>
      <c r="E2969" s="20">
        <f>'Vehicle Specification'!$J$7*'Forces Acting on Vehicle'!D2969</f>
        <v>2101.9042969468719</v>
      </c>
      <c r="F2969" s="20">
        <f>0.5*'Vehicle Specification'!$J$9*'Vehicle Specification'!$J$13*'Vehicle Specification'!$J$10*('Forces Acting on Vehicle'!C2969*'Forces Acting on Vehicle'!C2969)</f>
        <v>-692.02488732159998</v>
      </c>
      <c r="G2969" s="20">
        <f>0.5*'Vehicle Specification'!$J$9*'Vehicle Specification'!$J$13*'Vehicle Specification'!$J$11*('Forces Acting on Vehicle'!C2969*'Forces Acting on Vehicle'!C2969)</f>
        <v>464.85562339839998</v>
      </c>
      <c r="H2969" s="20">
        <f>'Vehicle Specification'!$J$8-'Forces Acting on Vehicle'!F2969</f>
        <v>6676.1248873216</v>
      </c>
      <c r="I2969" s="20">
        <f>H2969*'Vehicle Specification'!$J$12</f>
        <v>133.52249774643201</v>
      </c>
      <c r="J2969" s="20">
        <f>E2969+'Forces Acting on Vehicle'!G2969+'Forces Acting on Vehicle'!I2969</f>
        <v>2700.2824180917041</v>
      </c>
      <c r="K2969" s="22">
        <f t="shared" si="138"/>
        <v>99370.392985774699</v>
      </c>
      <c r="L2969" s="21">
        <f t="shared" si="139"/>
        <v>99370.392985774699</v>
      </c>
      <c r="M2969" s="20" t="str">
        <f t="shared" si="140"/>
        <v>0</v>
      </c>
    </row>
    <row r="2970" spans="1:13" x14ac:dyDescent="0.2">
      <c r="A2970" s="5">
        <v>57.890999999999998</v>
      </c>
      <c r="B2970" s="5">
        <v>2407</v>
      </c>
      <c r="C2970" s="5">
        <v>36.9</v>
      </c>
      <c r="D2970" s="12">
        <v>3.5412777447935473</v>
      </c>
      <c r="E2970" s="20">
        <f>'Vehicle Specification'!$J$7*'Forces Acting on Vehicle'!D2970</f>
        <v>2160.1794243240638</v>
      </c>
      <c r="F2970" s="20">
        <f>0.5*'Vehicle Specification'!$J$9*'Vehicle Specification'!$J$13*'Vehicle Specification'!$J$10*('Forces Acting on Vehicle'!C2970*'Forces Acting on Vehicle'!C2970)</f>
        <v>-695.79100220490011</v>
      </c>
      <c r="G2970" s="20">
        <f>0.5*'Vehicle Specification'!$J$9*'Vehicle Specification'!$J$13*'Vehicle Specification'!$J$11*('Forces Acting on Vehicle'!C2970*'Forces Acting on Vehicle'!C2970)</f>
        <v>467.38544525010002</v>
      </c>
      <c r="H2970" s="20">
        <f>'Vehicle Specification'!$J$8-'Forces Acting on Vehicle'!F2970</f>
        <v>6679.8910022049004</v>
      </c>
      <c r="I2970" s="20">
        <f>H2970*'Vehicle Specification'!$J$12</f>
        <v>133.597820044098</v>
      </c>
      <c r="J2970" s="20">
        <f>E2970+'Forces Acting on Vehicle'!G2970+'Forces Acting on Vehicle'!I2970</f>
        <v>2761.162689618262</v>
      </c>
      <c r="K2970" s="22">
        <f t="shared" si="138"/>
        <v>101886.90324691386</v>
      </c>
      <c r="L2970" s="21">
        <f t="shared" si="139"/>
        <v>101886.90324691386</v>
      </c>
      <c r="M2970" s="20" t="str">
        <f t="shared" si="140"/>
        <v>0</v>
      </c>
    </row>
    <row r="2971" spans="1:13" x14ac:dyDescent="0.2">
      <c r="A2971" s="5">
        <v>57.91</v>
      </c>
      <c r="B2971" s="5">
        <v>2407</v>
      </c>
      <c r="C2971" s="5">
        <v>37</v>
      </c>
      <c r="D2971" s="12">
        <v>3.3777572006217245</v>
      </c>
      <c r="E2971" s="20">
        <f>'Vehicle Specification'!$J$7*'Forces Acting on Vehicle'!D2971</f>
        <v>2060.4318923792521</v>
      </c>
      <c r="F2971" s="20">
        <f>0.5*'Vehicle Specification'!$J$9*'Vehicle Specification'!$J$13*'Vehicle Specification'!$J$10*('Forces Acting on Vehicle'!C2971*'Forces Acting on Vehicle'!C2971)</f>
        <v>-699.56733721000012</v>
      </c>
      <c r="G2971" s="20">
        <f>0.5*'Vehicle Specification'!$J$9*'Vehicle Specification'!$J$13*'Vehicle Specification'!$J$11*('Forces Acting on Vehicle'!C2971*'Forces Acting on Vehicle'!C2971)</f>
        <v>469.92213229000004</v>
      </c>
      <c r="H2971" s="20">
        <f>'Vehicle Specification'!$J$8-'Forces Acting on Vehicle'!F2971</f>
        <v>6683.6673372100004</v>
      </c>
      <c r="I2971" s="20">
        <f>H2971*'Vehicle Specification'!$J$12</f>
        <v>133.67334674420002</v>
      </c>
      <c r="J2971" s="20">
        <f>E2971+'Forces Acting on Vehicle'!G2971+'Forces Acting on Vehicle'!I2971</f>
        <v>2664.0273714134519</v>
      </c>
      <c r="K2971" s="22">
        <f t="shared" si="138"/>
        <v>98569.012742297724</v>
      </c>
      <c r="L2971" s="21">
        <f t="shared" si="139"/>
        <v>98569.012742297724</v>
      </c>
      <c r="M2971" s="20" t="str">
        <f t="shared" si="140"/>
        <v>0</v>
      </c>
    </row>
    <row r="2972" spans="1:13" x14ac:dyDescent="0.2">
      <c r="A2972" s="5">
        <v>57.93</v>
      </c>
      <c r="B2972" s="5">
        <v>2408</v>
      </c>
      <c r="C2972" s="5">
        <v>37.1</v>
      </c>
      <c r="D2972" s="12">
        <v>3.2492664852673436</v>
      </c>
      <c r="E2972" s="20">
        <f>'Vehicle Specification'!$J$7*'Forces Acting on Vehicle'!D2972</f>
        <v>1982.0525560130795</v>
      </c>
      <c r="F2972" s="20">
        <f>0.5*'Vehicle Specification'!$J$9*'Vehicle Specification'!$J$13*'Vehicle Specification'!$J$10*('Forces Acting on Vehicle'!C2972*'Forces Acting on Vehicle'!C2972)</f>
        <v>-703.35389233690012</v>
      </c>
      <c r="G2972" s="20">
        <f>0.5*'Vehicle Specification'!$J$9*'Vehicle Specification'!$J$13*'Vehicle Specification'!$J$11*('Forces Acting on Vehicle'!C2972*'Forces Acting on Vehicle'!C2972)</f>
        <v>472.46568451810009</v>
      </c>
      <c r="H2972" s="20">
        <f>'Vehicle Specification'!$J$8-'Forces Acting on Vehicle'!F2972</f>
        <v>6687.4538923369</v>
      </c>
      <c r="I2972" s="20">
        <f>H2972*'Vehicle Specification'!$J$12</f>
        <v>133.749077846738</v>
      </c>
      <c r="J2972" s="20">
        <f>E2972+'Forces Acting on Vehicle'!G2972+'Forces Acting on Vehicle'!I2972</f>
        <v>2588.2673183779179</v>
      </c>
      <c r="K2972" s="22">
        <f t="shared" si="138"/>
        <v>96024.717511820752</v>
      </c>
      <c r="L2972" s="21">
        <f t="shared" si="139"/>
        <v>96024.717511820752</v>
      </c>
      <c r="M2972" s="20" t="str">
        <f t="shared" si="140"/>
        <v>0</v>
      </c>
    </row>
    <row r="2973" spans="1:13" x14ac:dyDescent="0.2">
      <c r="A2973" s="5">
        <v>57.948999999999998</v>
      </c>
      <c r="B2973" s="5">
        <v>2409</v>
      </c>
      <c r="C2973" s="5">
        <v>37.1</v>
      </c>
      <c r="D2973" s="12">
        <v>3.2073182182911819</v>
      </c>
      <c r="E2973" s="20">
        <f>'Vehicle Specification'!$J$7*'Forces Acting on Vehicle'!D2973</f>
        <v>1956.4641131576209</v>
      </c>
      <c r="F2973" s="20">
        <f>0.5*'Vehicle Specification'!$J$9*'Vehicle Specification'!$J$13*'Vehicle Specification'!$J$10*('Forces Acting on Vehicle'!C2973*'Forces Acting on Vehicle'!C2973)</f>
        <v>-703.35389233690012</v>
      </c>
      <c r="G2973" s="20">
        <f>0.5*'Vehicle Specification'!$J$9*'Vehicle Specification'!$J$13*'Vehicle Specification'!$J$11*('Forces Acting on Vehicle'!C2973*'Forces Acting on Vehicle'!C2973)</f>
        <v>472.46568451810009</v>
      </c>
      <c r="H2973" s="20">
        <f>'Vehicle Specification'!$J$8-'Forces Acting on Vehicle'!F2973</f>
        <v>6687.4538923369</v>
      </c>
      <c r="I2973" s="20">
        <f>H2973*'Vehicle Specification'!$J$12</f>
        <v>133.749077846738</v>
      </c>
      <c r="J2973" s="20">
        <f>E2973+'Forces Acting on Vehicle'!G2973+'Forces Acting on Vehicle'!I2973</f>
        <v>2562.6788755224593</v>
      </c>
      <c r="K2973" s="22">
        <f t="shared" si="138"/>
        <v>95075.386281883242</v>
      </c>
      <c r="L2973" s="21">
        <f t="shared" si="139"/>
        <v>95075.386281883242</v>
      </c>
      <c r="M2973" s="20" t="str">
        <f t="shared" si="140"/>
        <v>0</v>
      </c>
    </row>
    <row r="2974" spans="1:13" x14ac:dyDescent="0.2">
      <c r="A2974" s="5">
        <v>57.969000000000001</v>
      </c>
      <c r="B2974" s="5">
        <v>2410</v>
      </c>
      <c r="C2974" s="5">
        <v>37.200000000000003</v>
      </c>
      <c r="D2974" s="12">
        <v>3.0858669780865076</v>
      </c>
      <c r="E2974" s="20">
        <f>'Vehicle Specification'!$J$7*'Forces Acting on Vehicle'!D2974</f>
        <v>1882.3788566327696</v>
      </c>
      <c r="F2974" s="20">
        <f>0.5*'Vehicle Specification'!$J$9*'Vehicle Specification'!$J$13*'Vehicle Specification'!$J$10*('Forces Acting on Vehicle'!C2974*'Forces Acting on Vehicle'!C2974)</f>
        <v>-707.15066758560022</v>
      </c>
      <c r="G2974" s="20">
        <f>0.5*'Vehicle Specification'!$J$9*'Vehicle Specification'!$J$13*'Vehicle Specification'!$J$11*('Forces Acting on Vehicle'!C2974*'Forces Acting on Vehicle'!C2974)</f>
        <v>475.01610193440013</v>
      </c>
      <c r="H2974" s="20">
        <f>'Vehicle Specification'!$J$8-'Forces Acting on Vehicle'!F2974</f>
        <v>6691.2506675856002</v>
      </c>
      <c r="I2974" s="20">
        <f>H2974*'Vehicle Specification'!$J$12</f>
        <v>133.82501335171202</v>
      </c>
      <c r="J2974" s="20">
        <f>E2974+'Forces Acting on Vehicle'!G2974+'Forces Acting on Vehicle'!I2974</f>
        <v>2491.219971918882</v>
      </c>
      <c r="K2974" s="22">
        <f t="shared" si="138"/>
        <v>92673.382955382418</v>
      </c>
      <c r="L2974" s="21">
        <f t="shared" si="139"/>
        <v>92673.382955382418</v>
      </c>
      <c r="M2974" s="20" t="str">
        <f t="shared" si="140"/>
        <v>0</v>
      </c>
    </row>
    <row r="2975" spans="1:13" x14ac:dyDescent="0.2">
      <c r="A2975" s="5">
        <v>57.988</v>
      </c>
      <c r="B2975" s="5">
        <v>2410</v>
      </c>
      <c r="C2975" s="5">
        <v>37.299999999999997</v>
      </c>
      <c r="D2975" s="12">
        <v>3.1041992766529325</v>
      </c>
      <c r="E2975" s="20">
        <f>'Vehicle Specification'!$J$7*'Forces Acting on Vehicle'!D2975</f>
        <v>1893.5615587582888</v>
      </c>
      <c r="F2975" s="20">
        <f>0.5*'Vehicle Specification'!$J$9*'Vehicle Specification'!$J$13*'Vehicle Specification'!$J$10*('Forces Acting on Vehicle'!C2975*'Forces Acting on Vehicle'!C2975)</f>
        <v>-710.95766295609997</v>
      </c>
      <c r="G2975" s="20">
        <f>0.5*'Vehicle Specification'!$J$9*'Vehicle Specification'!$J$13*'Vehicle Specification'!$J$11*('Forces Acting on Vehicle'!C2975*'Forces Acting on Vehicle'!C2975)</f>
        <v>477.57338453889997</v>
      </c>
      <c r="H2975" s="20">
        <f>'Vehicle Specification'!$J$8-'Forces Acting on Vehicle'!F2975</f>
        <v>6695.0576629561001</v>
      </c>
      <c r="I2975" s="20">
        <f>H2975*'Vehicle Specification'!$J$12</f>
        <v>133.901153259122</v>
      </c>
      <c r="J2975" s="20">
        <f>E2975+'Forces Acting on Vehicle'!G2975+'Forces Acting on Vehicle'!I2975</f>
        <v>2505.0360965563109</v>
      </c>
      <c r="K2975" s="22">
        <f t="shared" si="138"/>
        <v>93437.846401550385</v>
      </c>
      <c r="L2975" s="21">
        <f t="shared" si="139"/>
        <v>93437.846401550385</v>
      </c>
      <c r="M2975" s="20" t="str">
        <f t="shared" si="140"/>
        <v>0</v>
      </c>
    </row>
    <row r="2976" spans="1:13" x14ac:dyDescent="0.2">
      <c r="A2976" s="5">
        <v>58.008000000000003</v>
      </c>
      <c r="B2976" s="5">
        <v>2411</v>
      </c>
      <c r="C2976" s="5">
        <v>37.299999999999997</v>
      </c>
      <c r="D2976" s="12">
        <v>3.0663158342053762</v>
      </c>
      <c r="E2976" s="20">
        <f>'Vehicle Specification'!$J$7*'Forces Acting on Vehicle'!D2976</f>
        <v>1870.4526588652795</v>
      </c>
      <c r="F2976" s="20">
        <f>0.5*'Vehicle Specification'!$J$9*'Vehicle Specification'!$J$13*'Vehicle Specification'!$J$10*('Forces Acting on Vehicle'!C2976*'Forces Acting on Vehicle'!C2976)</f>
        <v>-710.95766295609997</v>
      </c>
      <c r="G2976" s="20">
        <f>0.5*'Vehicle Specification'!$J$9*'Vehicle Specification'!$J$13*'Vehicle Specification'!$J$11*('Forces Acting on Vehicle'!C2976*'Forces Acting on Vehicle'!C2976)</f>
        <v>477.57338453889997</v>
      </c>
      <c r="H2976" s="20">
        <f>'Vehicle Specification'!$J$8-'Forces Acting on Vehicle'!F2976</f>
        <v>6695.0576629561001</v>
      </c>
      <c r="I2976" s="20">
        <f>H2976*'Vehicle Specification'!$J$12</f>
        <v>133.901153259122</v>
      </c>
      <c r="J2976" s="20">
        <f>E2976+'Forces Acting on Vehicle'!G2976+'Forces Acting on Vehicle'!I2976</f>
        <v>2481.9271966633014</v>
      </c>
      <c r="K2976" s="22">
        <f t="shared" si="138"/>
        <v>92575.884435541142</v>
      </c>
      <c r="L2976" s="21">
        <f t="shared" si="139"/>
        <v>92575.884435541142</v>
      </c>
      <c r="M2976" s="20" t="str">
        <f t="shared" si="140"/>
        <v>0</v>
      </c>
    </row>
    <row r="2977" spans="1:13" x14ac:dyDescent="0.2">
      <c r="A2977" s="5">
        <v>58.027000000000001</v>
      </c>
      <c r="B2977" s="5">
        <v>2412</v>
      </c>
      <c r="C2977" s="5">
        <v>37.4</v>
      </c>
      <c r="D2977" s="12">
        <v>3.2837103932197174</v>
      </c>
      <c r="E2977" s="20">
        <f>'Vehicle Specification'!$J$7*'Forces Acting on Vehicle'!D2977</f>
        <v>2003.0633398640275</v>
      </c>
      <c r="F2977" s="20">
        <f>0.5*'Vehicle Specification'!$J$9*'Vehicle Specification'!$J$13*'Vehicle Specification'!$J$10*('Forces Acting on Vehicle'!C2977*'Forces Acting on Vehicle'!C2977)</f>
        <v>-714.77487844840016</v>
      </c>
      <c r="G2977" s="20">
        <f>0.5*'Vehicle Specification'!$J$9*'Vehicle Specification'!$J$13*'Vehicle Specification'!$J$11*('Forces Acting on Vehicle'!C2977*'Forces Acting on Vehicle'!C2977)</f>
        <v>480.13753233160008</v>
      </c>
      <c r="H2977" s="20">
        <f>'Vehicle Specification'!$J$8-'Forces Acting on Vehicle'!F2977</f>
        <v>6698.8748784484005</v>
      </c>
      <c r="I2977" s="20">
        <f>H2977*'Vehicle Specification'!$J$12</f>
        <v>133.977497568968</v>
      </c>
      <c r="J2977" s="20">
        <f>E2977+'Forces Acting on Vehicle'!G2977+'Forces Acting on Vehicle'!I2977</f>
        <v>2617.1783697645956</v>
      </c>
      <c r="K2977" s="22">
        <f t="shared" si="138"/>
        <v>97882.471029195876</v>
      </c>
      <c r="L2977" s="21">
        <f t="shared" si="139"/>
        <v>97882.471029195876</v>
      </c>
      <c r="M2977" s="20" t="str">
        <f t="shared" si="140"/>
        <v>0</v>
      </c>
    </row>
    <row r="2978" spans="1:13" x14ac:dyDescent="0.2">
      <c r="A2978" s="5">
        <v>58.046999999999997</v>
      </c>
      <c r="B2978" s="5">
        <v>2413</v>
      </c>
      <c r="C2978" s="5">
        <v>37.5</v>
      </c>
      <c r="D2978" s="12">
        <v>3.4681703277361238</v>
      </c>
      <c r="E2978" s="20">
        <f>'Vehicle Specification'!$J$7*'Forces Acting on Vehicle'!D2978</f>
        <v>2115.5838999190355</v>
      </c>
      <c r="F2978" s="20">
        <f>0.5*'Vehicle Specification'!$J$9*'Vehicle Specification'!$J$13*'Vehicle Specification'!$J$10*('Forces Acting on Vehicle'!C2978*'Forces Acting on Vehicle'!C2978)</f>
        <v>-718.60231406250011</v>
      </c>
      <c r="G2978" s="20">
        <f>0.5*'Vehicle Specification'!$J$9*'Vehicle Specification'!$J$13*'Vehicle Specification'!$J$11*('Forces Acting on Vehicle'!C2978*'Forces Acting on Vehicle'!C2978)</f>
        <v>482.70854531250006</v>
      </c>
      <c r="H2978" s="20">
        <f>'Vehicle Specification'!$J$8-'Forces Acting on Vehicle'!F2978</f>
        <v>6702.7023140625006</v>
      </c>
      <c r="I2978" s="20">
        <f>H2978*'Vehicle Specification'!$J$12</f>
        <v>134.05404628125001</v>
      </c>
      <c r="J2978" s="20">
        <f>E2978+'Forces Acting on Vehicle'!G2978+'Forces Acting on Vehicle'!I2978</f>
        <v>2732.3464915127856</v>
      </c>
      <c r="K2978" s="22">
        <f t="shared" si="138"/>
        <v>102462.99343172947</v>
      </c>
      <c r="L2978" s="21">
        <f t="shared" si="139"/>
        <v>102462.99343172947</v>
      </c>
      <c r="M2978" s="20" t="str">
        <f t="shared" si="140"/>
        <v>0</v>
      </c>
    </row>
    <row r="2979" spans="1:13" x14ac:dyDescent="0.2">
      <c r="A2979" s="5">
        <v>58.066000000000003</v>
      </c>
      <c r="B2979" s="5">
        <v>2413</v>
      </c>
      <c r="C2979" s="5">
        <v>37.6</v>
      </c>
      <c r="D2979" s="12">
        <v>3.5013976053827092</v>
      </c>
      <c r="E2979" s="20">
        <f>'Vehicle Specification'!$J$7*'Forces Acting on Vehicle'!D2979</f>
        <v>2135.8525392834526</v>
      </c>
      <c r="F2979" s="20">
        <f>0.5*'Vehicle Specification'!$J$9*'Vehicle Specification'!$J$13*'Vehicle Specification'!$J$10*('Forces Acting on Vehicle'!C2979*'Forces Acting on Vehicle'!C2979)</f>
        <v>-722.43996979840017</v>
      </c>
      <c r="G2979" s="20">
        <f>0.5*'Vehicle Specification'!$J$9*'Vehicle Specification'!$J$13*'Vehicle Specification'!$J$11*('Forces Acting on Vehicle'!C2979*'Forces Acting on Vehicle'!C2979)</f>
        <v>485.28642348160014</v>
      </c>
      <c r="H2979" s="20">
        <f>'Vehicle Specification'!$J$8-'Forces Acting on Vehicle'!F2979</f>
        <v>6706.5399697984003</v>
      </c>
      <c r="I2979" s="20">
        <f>H2979*'Vehicle Specification'!$J$12</f>
        <v>134.13079939596801</v>
      </c>
      <c r="J2979" s="20">
        <f>E2979+'Forces Acting on Vehicle'!G2979+'Forces Acting on Vehicle'!I2979</f>
        <v>2755.2697621610209</v>
      </c>
      <c r="K2979" s="22">
        <f t="shared" si="138"/>
        <v>103598.14305725439</v>
      </c>
      <c r="L2979" s="21">
        <f t="shared" si="139"/>
        <v>103598.14305725439</v>
      </c>
      <c r="M2979" s="20" t="str">
        <f t="shared" si="140"/>
        <v>0</v>
      </c>
    </row>
    <row r="2980" spans="1:13" x14ac:dyDescent="0.2">
      <c r="A2980" s="5">
        <v>58.085999999999999</v>
      </c>
      <c r="B2980" s="5">
        <v>2414</v>
      </c>
      <c r="C2980" s="5">
        <v>37.700000000000003</v>
      </c>
      <c r="D2980" s="12">
        <v>3.2955883526374095</v>
      </c>
      <c r="E2980" s="20">
        <f>'Vehicle Specification'!$J$7*'Forces Acting on Vehicle'!D2980</f>
        <v>2010.3088951088198</v>
      </c>
      <c r="F2980" s="20">
        <f>0.5*'Vehicle Specification'!$J$9*'Vehicle Specification'!$J$13*'Vehicle Specification'!$J$10*('Forces Acting on Vehicle'!C2980*'Forces Acting on Vehicle'!C2980)</f>
        <v>-726.28784565610022</v>
      </c>
      <c r="G2980" s="20">
        <f>0.5*'Vehicle Specification'!$J$9*'Vehicle Specification'!$J$13*'Vehicle Specification'!$J$11*('Forces Acting on Vehicle'!C2980*'Forces Acting on Vehicle'!C2980)</f>
        <v>487.87116683890014</v>
      </c>
      <c r="H2980" s="20">
        <f>'Vehicle Specification'!$J$8-'Forces Acting on Vehicle'!F2980</f>
        <v>6710.3878456561006</v>
      </c>
      <c r="I2980" s="20">
        <f>H2980*'Vehicle Specification'!$J$12</f>
        <v>134.20775691312201</v>
      </c>
      <c r="J2980" s="20">
        <f>E2980+'Forces Acting on Vehicle'!G2980+'Forces Acting on Vehicle'!I2980</f>
        <v>2632.3878188608419</v>
      </c>
      <c r="K2980" s="22">
        <f t="shared" si="138"/>
        <v>99241.020771053751</v>
      </c>
      <c r="L2980" s="21">
        <f t="shared" si="139"/>
        <v>99241.020771053751</v>
      </c>
      <c r="M2980" s="20" t="str">
        <f t="shared" si="140"/>
        <v>0</v>
      </c>
    </row>
    <row r="2981" spans="1:13" x14ac:dyDescent="0.2">
      <c r="A2981" s="5">
        <v>58.104999999999997</v>
      </c>
      <c r="B2981" s="5">
        <v>2415</v>
      </c>
      <c r="C2981" s="5">
        <v>37.799999999999997</v>
      </c>
      <c r="D2981" s="12">
        <v>3.1063719232767055</v>
      </c>
      <c r="E2981" s="20">
        <f>'Vehicle Specification'!$J$7*'Forces Acting on Vehicle'!D2981</f>
        <v>1894.8868731987905</v>
      </c>
      <c r="F2981" s="20">
        <f>0.5*'Vehicle Specification'!$J$9*'Vehicle Specification'!$J$13*'Vehicle Specification'!$J$10*('Forces Acting on Vehicle'!C2981*'Forces Acting on Vehicle'!C2981)</f>
        <v>-730.14594163559991</v>
      </c>
      <c r="G2981" s="20">
        <f>0.5*'Vehicle Specification'!$J$9*'Vehicle Specification'!$J$13*'Vehicle Specification'!$J$11*('Forces Acting on Vehicle'!C2981*'Forces Acting on Vehicle'!C2981)</f>
        <v>490.46277538439995</v>
      </c>
      <c r="H2981" s="20">
        <f>'Vehicle Specification'!$J$8-'Forces Acting on Vehicle'!F2981</f>
        <v>6714.2459416356005</v>
      </c>
      <c r="I2981" s="20">
        <f>H2981*'Vehicle Specification'!$J$12</f>
        <v>134.28491883271201</v>
      </c>
      <c r="J2981" s="20">
        <f>E2981+'Forces Acting on Vehicle'!G2981+'Forces Acting on Vehicle'!I2981</f>
        <v>2519.634567415902</v>
      </c>
      <c r="K2981" s="22">
        <f t="shared" si="138"/>
        <v>95242.186648321091</v>
      </c>
      <c r="L2981" s="21">
        <f t="shared" si="139"/>
        <v>95242.186648321091</v>
      </c>
      <c r="M2981" s="20" t="str">
        <f t="shared" si="140"/>
        <v>0</v>
      </c>
    </row>
    <row r="2982" spans="1:13" x14ac:dyDescent="0.2">
      <c r="A2982" s="5">
        <v>58.125</v>
      </c>
      <c r="B2982" s="5">
        <v>2415</v>
      </c>
      <c r="C2982" s="5">
        <v>37.9</v>
      </c>
      <c r="D2982" s="12">
        <v>2.9681369119353538</v>
      </c>
      <c r="E2982" s="20">
        <f>'Vehicle Specification'!$J$7*'Forces Acting on Vehicle'!D2982</f>
        <v>1810.5635162805659</v>
      </c>
      <c r="F2982" s="20">
        <f>0.5*'Vehicle Specification'!$J$9*'Vehicle Specification'!$J$13*'Vehicle Specification'!$J$10*('Forces Acting on Vehicle'!C2982*'Forces Acting on Vehicle'!C2982)</f>
        <v>-734.01425773690005</v>
      </c>
      <c r="G2982" s="20">
        <f>0.5*'Vehicle Specification'!$J$9*'Vehicle Specification'!$J$13*'Vehicle Specification'!$J$11*('Forces Acting on Vehicle'!C2982*'Forces Acting on Vehicle'!C2982)</f>
        <v>493.06124911810002</v>
      </c>
      <c r="H2982" s="20">
        <f>'Vehicle Specification'!$J$8-'Forces Acting on Vehicle'!F2982</f>
        <v>6718.1142577369001</v>
      </c>
      <c r="I2982" s="20">
        <f>H2982*'Vehicle Specification'!$J$12</f>
        <v>134.362285154738</v>
      </c>
      <c r="J2982" s="20">
        <f>E2982+'Forces Acting on Vehicle'!G2982+'Forces Acting on Vehicle'!I2982</f>
        <v>2437.9870505534036</v>
      </c>
      <c r="K2982" s="22">
        <f t="shared" si="138"/>
        <v>92399.709215973999</v>
      </c>
      <c r="L2982" s="21">
        <f t="shared" si="139"/>
        <v>92399.709215973999</v>
      </c>
      <c r="M2982" s="20" t="str">
        <f t="shared" si="140"/>
        <v>0</v>
      </c>
    </row>
    <row r="2983" spans="1:13" x14ac:dyDescent="0.2">
      <c r="A2983" s="5">
        <v>58.145000000000003</v>
      </c>
      <c r="B2983" s="5">
        <v>2416</v>
      </c>
      <c r="C2983" s="5">
        <v>37.9</v>
      </c>
      <c r="D2983" s="12">
        <v>2.9829466799355044</v>
      </c>
      <c r="E2983" s="20">
        <f>'Vehicle Specification'!$J$7*'Forces Acting on Vehicle'!D2983</f>
        <v>1819.5974747606576</v>
      </c>
      <c r="F2983" s="20">
        <f>0.5*'Vehicle Specification'!$J$9*'Vehicle Specification'!$J$13*'Vehicle Specification'!$J$10*('Forces Acting on Vehicle'!C2983*'Forces Acting on Vehicle'!C2983)</f>
        <v>-734.01425773690005</v>
      </c>
      <c r="G2983" s="20">
        <f>0.5*'Vehicle Specification'!$J$9*'Vehicle Specification'!$J$13*'Vehicle Specification'!$J$11*('Forces Acting on Vehicle'!C2983*'Forces Acting on Vehicle'!C2983)</f>
        <v>493.06124911810002</v>
      </c>
      <c r="H2983" s="20">
        <f>'Vehicle Specification'!$J$8-'Forces Acting on Vehicle'!F2983</f>
        <v>6718.1142577369001</v>
      </c>
      <c r="I2983" s="20">
        <f>H2983*'Vehicle Specification'!$J$12</f>
        <v>134.362285154738</v>
      </c>
      <c r="J2983" s="20">
        <f>E2983+'Forces Acting on Vehicle'!G2983+'Forces Acting on Vehicle'!I2983</f>
        <v>2447.0210090334958</v>
      </c>
      <c r="K2983" s="22">
        <f t="shared" si="138"/>
        <v>92742.096242369487</v>
      </c>
      <c r="L2983" s="21">
        <f t="shared" si="139"/>
        <v>92742.096242369487</v>
      </c>
      <c r="M2983" s="20" t="str">
        <f t="shared" si="140"/>
        <v>0</v>
      </c>
    </row>
    <row r="2984" spans="1:13" x14ac:dyDescent="0.2">
      <c r="A2984" s="5">
        <v>58.164000000000001</v>
      </c>
      <c r="B2984" s="5">
        <v>2417</v>
      </c>
      <c r="C2984" s="5">
        <v>38</v>
      </c>
      <c r="D2984" s="12">
        <v>3.0194599812775702</v>
      </c>
      <c r="E2984" s="20">
        <f>'Vehicle Specification'!$J$7*'Forces Acting on Vehicle'!D2984</f>
        <v>1841.8705885793179</v>
      </c>
      <c r="F2984" s="20">
        <f>0.5*'Vehicle Specification'!$J$9*'Vehicle Specification'!$J$13*'Vehicle Specification'!$J$10*('Forces Acting on Vehicle'!C2984*'Forces Acting on Vehicle'!C2984)</f>
        <v>-737.89279396000006</v>
      </c>
      <c r="G2984" s="20">
        <f>0.5*'Vehicle Specification'!$J$9*'Vehicle Specification'!$J$13*'Vehicle Specification'!$J$11*('Forces Acting on Vehicle'!C2984*'Forces Acting on Vehicle'!C2984)</f>
        <v>495.66658804000008</v>
      </c>
      <c r="H2984" s="20">
        <f>'Vehicle Specification'!$J$8-'Forces Acting on Vehicle'!F2984</f>
        <v>6721.9927939600002</v>
      </c>
      <c r="I2984" s="20">
        <f>H2984*'Vehicle Specification'!$J$12</f>
        <v>134.4398558792</v>
      </c>
      <c r="J2984" s="20">
        <f>E2984+'Forces Acting on Vehicle'!G2984+'Forces Acting on Vehicle'!I2984</f>
        <v>2471.9770324985179</v>
      </c>
      <c r="K2984" s="22">
        <f t="shared" si="138"/>
        <v>93935.127234943677</v>
      </c>
      <c r="L2984" s="21">
        <f t="shared" si="139"/>
        <v>93935.127234943677</v>
      </c>
      <c r="M2984" s="20" t="str">
        <f t="shared" si="140"/>
        <v>0</v>
      </c>
    </row>
    <row r="2985" spans="1:13" x14ac:dyDescent="0.2">
      <c r="A2985" s="5">
        <v>58.183999999999997</v>
      </c>
      <c r="B2985" s="5">
        <v>2418</v>
      </c>
      <c r="C2985" s="5">
        <v>38.1</v>
      </c>
      <c r="D2985" s="12">
        <v>3.1379214770379482</v>
      </c>
      <c r="E2985" s="20">
        <f>'Vehicle Specification'!$J$7*'Forces Acting on Vehicle'!D2985</f>
        <v>1914.1321009931485</v>
      </c>
      <c r="F2985" s="20">
        <f>0.5*'Vehicle Specification'!$J$9*'Vehicle Specification'!$J$13*'Vehicle Specification'!$J$10*('Forces Acting on Vehicle'!C2985*'Forces Acting on Vehicle'!C2985)</f>
        <v>-741.78155030490018</v>
      </c>
      <c r="G2985" s="20">
        <f>0.5*'Vehicle Specification'!$J$9*'Vehicle Specification'!$J$13*'Vehicle Specification'!$J$11*('Forces Acting on Vehicle'!C2985*'Forces Acting on Vehicle'!C2985)</f>
        <v>498.27879215010012</v>
      </c>
      <c r="H2985" s="20">
        <f>'Vehicle Specification'!$J$8-'Forces Acting on Vehicle'!F2985</f>
        <v>6725.8815503049009</v>
      </c>
      <c r="I2985" s="20">
        <f>H2985*'Vehicle Specification'!$J$12</f>
        <v>134.51763100609801</v>
      </c>
      <c r="J2985" s="20">
        <f>E2985+'Forces Acting on Vehicle'!G2985+'Forces Acting on Vehicle'!I2985</f>
        <v>2546.9285241493462</v>
      </c>
      <c r="K2985" s="22">
        <f t="shared" si="138"/>
        <v>97037.976770090099</v>
      </c>
      <c r="L2985" s="21">
        <f t="shared" si="139"/>
        <v>97037.976770090099</v>
      </c>
      <c r="M2985" s="20" t="str">
        <f t="shared" si="140"/>
        <v>0</v>
      </c>
    </row>
    <row r="2986" spans="1:13" x14ac:dyDescent="0.2">
      <c r="A2986" s="5">
        <v>58.203000000000003</v>
      </c>
      <c r="B2986" s="5">
        <v>2418</v>
      </c>
      <c r="C2986" s="5">
        <v>38.200000000000003</v>
      </c>
      <c r="D2986" s="12">
        <v>3.1828312167957331</v>
      </c>
      <c r="E2986" s="20">
        <f>'Vehicle Specification'!$J$7*'Forces Acting on Vehicle'!D2986</f>
        <v>1941.5270422453973</v>
      </c>
      <c r="F2986" s="20">
        <f>0.5*'Vehicle Specification'!$J$9*'Vehicle Specification'!$J$13*'Vehicle Specification'!$J$10*('Forces Acting on Vehicle'!C2986*'Forces Acting on Vehicle'!C2986)</f>
        <v>-745.68052677160028</v>
      </c>
      <c r="G2986" s="20">
        <f>0.5*'Vehicle Specification'!$J$9*'Vehicle Specification'!$J$13*'Vehicle Specification'!$J$11*('Forces Acting on Vehicle'!C2986*'Forces Acting on Vehicle'!C2986)</f>
        <v>500.89786144840014</v>
      </c>
      <c r="H2986" s="20">
        <f>'Vehicle Specification'!$J$8-'Forces Acting on Vehicle'!F2986</f>
        <v>6729.7805267716003</v>
      </c>
      <c r="I2986" s="20">
        <f>H2986*'Vehicle Specification'!$J$12</f>
        <v>134.595610535432</v>
      </c>
      <c r="J2986" s="20">
        <f>E2986+'Forces Acting on Vehicle'!G2986+'Forces Acting on Vehicle'!I2986</f>
        <v>2577.0205142292293</v>
      </c>
      <c r="K2986" s="22">
        <f t="shared" si="138"/>
        <v>98442.183643556564</v>
      </c>
      <c r="L2986" s="21">
        <f t="shared" si="139"/>
        <v>98442.183643556564</v>
      </c>
      <c r="M2986" s="20" t="str">
        <f t="shared" si="140"/>
        <v>0</v>
      </c>
    </row>
    <row r="2987" spans="1:13" x14ac:dyDescent="0.2">
      <c r="A2987" s="5">
        <v>58.222999999999999</v>
      </c>
      <c r="B2987" s="5">
        <v>2419</v>
      </c>
      <c r="C2987" s="5">
        <v>38.200000000000003</v>
      </c>
      <c r="D2987" s="12">
        <v>3.1701541342927424</v>
      </c>
      <c r="E2987" s="20">
        <f>'Vehicle Specification'!$J$7*'Forces Acting on Vehicle'!D2987</f>
        <v>1933.7940219185728</v>
      </c>
      <c r="F2987" s="20">
        <f>0.5*'Vehicle Specification'!$J$9*'Vehicle Specification'!$J$13*'Vehicle Specification'!$J$10*('Forces Acting on Vehicle'!C2987*'Forces Acting on Vehicle'!C2987)</f>
        <v>-745.68052677160028</v>
      </c>
      <c r="G2987" s="20">
        <f>0.5*'Vehicle Specification'!$J$9*'Vehicle Specification'!$J$13*'Vehicle Specification'!$J$11*('Forces Acting on Vehicle'!C2987*'Forces Acting on Vehicle'!C2987)</f>
        <v>500.89786144840014</v>
      </c>
      <c r="H2987" s="20">
        <f>'Vehicle Specification'!$J$8-'Forces Acting on Vehicle'!F2987</f>
        <v>6729.7805267716003</v>
      </c>
      <c r="I2987" s="20">
        <f>H2987*'Vehicle Specification'!$J$12</f>
        <v>134.595610535432</v>
      </c>
      <c r="J2987" s="20">
        <f>E2987+'Forces Acting on Vehicle'!G2987+'Forces Acting on Vehicle'!I2987</f>
        <v>2569.287493902405</v>
      </c>
      <c r="K2987" s="22">
        <f t="shared" si="138"/>
        <v>98146.782267071874</v>
      </c>
      <c r="L2987" s="21">
        <f t="shared" si="139"/>
        <v>98146.782267071874</v>
      </c>
      <c r="M2987" s="20" t="str">
        <f t="shared" si="140"/>
        <v>0</v>
      </c>
    </row>
    <row r="2988" spans="1:13" x14ac:dyDescent="0.2">
      <c r="A2988" s="5">
        <v>58.241999999999997</v>
      </c>
      <c r="B2988" s="5">
        <v>2420</v>
      </c>
      <c r="C2988" s="5">
        <v>38.299999999999997</v>
      </c>
      <c r="D2988" s="12">
        <v>3.1830546224527176</v>
      </c>
      <c r="E2988" s="20">
        <f>'Vehicle Specification'!$J$7*'Forces Acting on Vehicle'!D2988</f>
        <v>1941.6633196961577</v>
      </c>
      <c r="F2988" s="20">
        <f>0.5*'Vehicle Specification'!$J$9*'Vehicle Specification'!$J$13*'Vehicle Specification'!$J$10*('Forces Acting on Vehicle'!C2988*'Forces Acting on Vehicle'!C2988)</f>
        <v>-749.58972336010004</v>
      </c>
      <c r="G2988" s="20">
        <f>0.5*'Vehicle Specification'!$J$9*'Vehicle Specification'!$J$13*'Vehicle Specification'!$J$11*('Forces Acting on Vehicle'!C2988*'Forces Acting on Vehicle'!C2988)</f>
        <v>503.52379593490002</v>
      </c>
      <c r="H2988" s="20">
        <f>'Vehicle Specification'!$J$8-'Forces Acting on Vehicle'!F2988</f>
        <v>6733.6897233601003</v>
      </c>
      <c r="I2988" s="20">
        <f>H2988*'Vehicle Specification'!$J$12</f>
        <v>134.67379446720201</v>
      </c>
      <c r="J2988" s="20">
        <f>E2988+'Forces Acting on Vehicle'!G2988+'Forces Acting on Vehicle'!I2988</f>
        <v>2579.8609100982594</v>
      </c>
      <c r="K2988" s="22">
        <f t="shared" si="138"/>
        <v>98808.672856763325</v>
      </c>
      <c r="L2988" s="21">
        <f t="shared" si="139"/>
        <v>98808.672856763325</v>
      </c>
      <c r="M2988" s="20" t="str">
        <f t="shared" si="140"/>
        <v>0</v>
      </c>
    </row>
    <row r="2989" spans="1:13" x14ac:dyDescent="0.2">
      <c r="A2989" s="5">
        <v>58.262</v>
      </c>
      <c r="B2989" s="5">
        <v>2421</v>
      </c>
      <c r="C2989" s="5">
        <v>38.4</v>
      </c>
      <c r="D2989" s="12">
        <v>3.2177118564930942</v>
      </c>
      <c r="E2989" s="20">
        <f>'Vehicle Specification'!$J$7*'Forces Acting on Vehicle'!D2989</f>
        <v>1962.8042324607875</v>
      </c>
      <c r="F2989" s="20">
        <f>0.5*'Vehicle Specification'!$J$9*'Vehicle Specification'!$J$13*'Vehicle Specification'!$J$10*('Forces Acting on Vehicle'!C2989*'Forces Acting on Vehicle'!C2989)</f>
        <v>-753.50914007040012</v>
      </c>
      <c r="G2989" s="20">
        <f>0.5*'Vehicle Specification'!$J$9*'Vehicle Specification'!$J$13*'Vehicle Specification'!$J$11*('Forces Acting on Vehicle'!C2989*'Forces Acting on Vehicle'!C2989)</f>
        <v>506.15659560960006</v>
      </c>
      <c r="H2989" s="20">
        <f>'Vehicle Specification'!$J$8-'Forces Acting on Vehicle'!F2989</f>
        <v>6737.6091400704008</v>
      </c>
      <c r="I2989" s="20">
        <f>H2989*'Vehicle Specification'!$J$12</f>
        <v>134.75218280140803</v>
      </c>
      <c r="J2989" s="20">
        <f>E2989+'Forces Acting on Vehicle'!G2989+'Forces Acting on Vehicle'!I2989</f>
        <v>2603.7130108717956</v>
      </c>
      <c r="K2989" s="22">
        <f t="shared" si="138"/>
        <v>99982.579617476949</v>
      </c>
      <c r="L2989" s="21">
        <f t="shared" si="139"/>
        <v>99982.579617476949</v>
      </c>
      <c r="M2989" s="20" t="str">
        <f t="shared" si="140"/>
        <v>0</v>
      </c>
    </row>
    <row r="2990" spans="1:13" x14ac:dyDescent="0.2">
      <c r="A2990" s="5">
        <v>58.280999999999999</v>
      </c>
      <c r="B2990" s="5">
        <v>2421</v>
      </c>
      <c r="C2990" s="5">
        <v>38.5</v>
      </c>
      <c r="D2990" s="12">
        <v>3.196981284019246</v>
      </c>
      <c r="E2990" s="20">
        <f>'Vehicle Specification'!$J$7*'Forces Acting on Vehicle'!D2990</f>
        <v>1950.1585832517401</v>
      </c>
      <c r="F2990" s="20">
        <f>0.5*'Vehicle Specification'!$J$9*'Vehicle Specification'!$J$13*'Vehicle Specification'!$J$10*('Forces Acting on Vehicle'!C2990*'Forces Acting on Vehicle'!C2990)</f>
        <v>-757.43877690250008</v>
      </c>
      <c r="G2990" s="20">
        <f>0.5*'Vehicle Specification'!$J$9*'Vehicle Specification'!$J$13*'Vehicle Specification'!$J$11*('Forces Acting on Vehicle'!C2990*'Forces Acting on Vehicle'!C2990)</f>
        <v>508.79626047250008</v>
      </c>
      <c r="H2990" s="20">
        <f>'Vehicle Specification'!$J$8-'Forces Acting on Vehicle'!F2990</f>
        <v>6741.5387769025001</v>
      </c>
      <c r="I2990" s="20">
        <f>H2990*'Vehicle Specification'!$J$12</f>
        <v>134.83077553805001</v>
      </c>
      <c r="J2990" s="20">
        <f>E2990+'Forces Acting on Vehicle'!G2990+'Forces Acting on Vehicle'!I2990</f>
        <v>2593.7856192622903</v>
      </c>
      <c r="K2990" s="22">
        <f t="shared" si="138"/>
        <v>99860.746341598177</v>
      </c>
      <c r="L2990" s="21">
        <f t="shared" si="139"/>
        <v>99860.746341598177</v>
      </c>
      <c r="M2990" s="20" t="str">
        <f t="shared" si="140"/>
        <v>0</v>
      </c>
    </row>
    <row r="2991" spans="1:13" x14ac:dyDescent="0.2">
      <c r="A2991" s="5">
        <v>58.301000000000002</v>
      </c>
      <c r="B2991" s="5">
        <v>2422</v>
      </c>
      <c r="C2991" s="5">
        <v>38.6</v>
      </c>
      <c r="D2991" s="12">
        <v>3.1097876569183103</v>
      </c>
      <c r="E2991" s="20">
        <f>'Vehicle Specification'!$J$7*'Forces Acting on Vehicle'!D2991</f>
        <v>1896.9704707201693</v>
      </c>
      <c r="F2991" s="20">
        <f>0.5*'Vehicle Specification'!$J$9*'Vehicle Specification'!$J$13*'Vehicle Specification'!$J$10*('Forces Acting on Vehicle'!C2991*'Forces Acting on Vehicle'!C2991)</f>
        <v>-761.37863385640014</v>
      </c>
      <c r="G2991" s="20">
        <f>0.5*'Vehicle Specification'!$J$9*'Vehicle Specification'!$J$13*'Vehicle Specification'!$J$11*('Forces Acting on Vehicle'!C2991*'Forces Acting on Vehicle'!C2991)</f>
        <v>511.44279052360008</v>
      </c>
      <c r="H2991" s="20">
        <f>'Vehicle Specification'!$J$8-'Forces Acting on Vehicle'!F2991</f>
        <v>6745.4786338564008</v>
      </c>
      <c r="I2991" s="20">
        <f>H2991*'Vehicle Specification'!$J$12</f>
        <v>134.90957267712801</v>
      </c>
      <c r="J2991" s="20">
        <f>E2991+'Forces Acting on Vehicle'!G2991+'Forces Acting on Vehicle'!I2991</f>
        <v>2543.3228339208972</v>
      </c>
      <c r="K2991" s="22">
        <f t="shared" si="138"/>
        <v>98172.261389346633</v>
      </c>
      <c r="L2991" s="21">
        <f t="shared" si="139"/>
        <v>98172.261389346633</v>
      </c>
      <c r="M2991" s="20" t="str">
        <f t="shared" si="140"/>
        <v>0</v>
      </c>
    </row>
    <row r="2992" spans="1:13" x14ac:dyDescent="0.2">
      <c r="A2992" s="5">
        <v>58.32</v>
      </c>
      <c r="B2992" s="5">
        <v>2423</v>
      </c>
      <c r="C2992" s="5">
        <v>38.6</v>
      </c>
      <c r="D2992" s="12">
        <v>3.0102714816833616</v>
      </c>
      <c r="E2992" s="20">
        <f>'Vehicle Specification'!$J$7*'Forces Acting on Vehicle'!D2992</f>
        <v>1836.2656038268506</v>
      </c>
      <c r="F2992" s="20">
        <f>0.5*'Vehicle Specification'!$J$9*'Vehicle Specification'!$J$13*'Vehicle Specification'!$J$10*('Forces Acting on Vehicle'!C2992*'Forces Acting on Vehicle'!C2992)</f>
        <v>-761.37863385640014</v>
      </c>
      <c r="G2992" s="20">
        <f>0.5*'Vehicle Specification'!$J$9*'Vehicle Specification'!$J$13*'Vehicle Specification'!$J$11*('Forces Acting on Vehicle'!C2992*'Forces Acting on Vehicle'!C2992)</f>
        <v>511.44279052360008</v>
      </c>
      <c r="H2992" s="20">
        <f>'Vehicle Specification'!$J$8-'Forces Acting on Vehicle'!F2992</f>
        <v>6745.4786338564008</v>
      </c>
      <c r="I2992" s="20">
        <f>H2992*'Vehicle Specification'!$J$12</f>
        <v>134.90957267712801</v>
      </c>
      <c r="J2992" s="20">
        <f>E2992+'Forces Acting on Vehicle'!G2992+'Forces Acting on Vehicle'!I2992</f>
        <v>2482.6179670275787</v>
      </c>
      <c r="K2992" s="22">
        <f t="shared" si="138"/>
        <v>95829.05352726455</v>
      </c>
      <c r="L2992" s="21">
        <f t="shared" si="139"/>
        <v>95829.05352726455</v>
      </c>
      <c r="M2992" s="20" t="str">
        <f t="shared" si="140"/>
        <v>0</v>
      </c>
    </row>
    <row r="2993" spans="1:13" x14ac:dyDescent="0.2">
      <c r="A2993" s="5">
        <v>58.34</v>
      </c>
      <c r="B2993" s="5">
        <v>2424</v>
      </c>
      <c r="C2993" s="5">
        <v>38.700000000000003</v>
      </c>
      <c r="D2993" s="12">
        <v>2.9739042880344444</v>
      </c>
      <c r="E2993" s="20">
        <f>'Vehicle Specification'!$J$7*'Forces Acting on Vehicle'!D2993</f>
        <v>1814.0816157010111</v>
      </c>
      <c r="F2993" s="20">
        <f>0.5*'Vehicle Specification'!$J$9*'Vehicle Specification'!$J$13*'Vehicle Specification'!$J$10*('Forces Acting on Vehicle'!C2993*'Forces Acting on Vehicle'!C2993)</f>
        <v>-765.32871093210031</v>
      </c>
      <c r="G2993" s="20">
        <f>0.5*'Vehicle Specification'!$J$9*'Vehicle Specification'!$J$13*'Vehicle Specification'!$J$11*('Forces Acting on Vehicle'!C2993*'Forces Acting on Vehicle'!C2993)</f>
        <v>514.09618576290018</v>
      </c>
      <c r="H2993" s="20">
        <f>'Vehicle Specification'!$J$8-'Forces Acting on Vehicle'!F2993</f>
        <v>6749.4287109321003</v>
      </c>
      <c r="I2993" s="20">
        <f>H2993*'Vehicle Specification'!$J$12</f>
        <v>134.98857421864201</v>
      </c>
      <c r="J2993" s="20">
        <f>E2993+'Forces Acting on Vehicle'!G2993+'Forces Acting on Vehicle'!I2993</f>
        <v>2463.1663756825533</v>
      </c>
      <c r="K2993" s="22">
        <f t="shared" si="138"/>
        <v>95324.538738914824</v>
      </c>
      <c r="L2993" s="21">
        <f t="shared" si="139"/>
        <v>95324.538738914824</v>
      </c>
      <c r="M2993" s="20" t="str">
        <f t="shared" si="140"/>
        <v>0</v>
      </c>
    </row>
    <row r="2994" spans="1:13" x14ac:dyDescent="0.2">
      <c r="A2994" s="5">
        <v>58.359000000000002</v>
      </c>
      <c r="B2994" s="5">
        <v>2424</v>
      </c>
      <c r="C2994" s="5">
        <v>38.799999999999997</v>
      </c>
      <c r="D2994" s="12">
        <v>3.0104135487565107</v>
      </c>
      <c r="E2994" s="20">
        <f>'Vehicle Specification'!$J$7*'Forces Acting on Vehicle'!D2994</f>
        <v>1836.3522647414716</v>
      </c>
      <c r="F2994" s="20">
        <f>0.5*'Vehicle Specification'!$J$9*'Vehicle Specification'!$J$13*'Vehicle Specification'!$J$10*('Forces Acting on Vehicle'!C2994*'Forces Acting on Vehicle'!C2994)</f>
        <v>-769.28900812960001</v>
      </c>
      <c r="G2994" s="20">
        <f>0.5*'Vehicle Specification'!$J$9*'Vehicle Specification'!$J$13*'Vehicle Specification'!$J$11*('Forces Acting on Vehicle'!C2994*'Forces Acting on Vehicle'!C2994)</f>
        <v>516.75644619039997</v>
      </c>
      <c r="H2994" s="20">
        <f>'Vehicle Specification'!$J$8-'Forces Acting on Vehicle'!F2994</f>
        <v>6753.3890081296004</v>
      </c>
      <c r="I2994" s="20">
        <f>H2994*'Vehicle Specification'!$J$12</f>
        <v>135.06778016259202</v>
      </c>
      <c r="J2994" s="20">
        <f>E2994+'Forces Acting on Vehicle'!G2994+'Forces Acting on Vehicle'!I2994</f>
        <v>2488.1764910944635</v>
      </c>
      <c r="K2994" s="22">
        <f t="shared" si="138"/>
        <v>96541.247854465182</v>
      </c>
      <c r="L2994" s="21">
        <f t="shared" si="139"/>
        <v>96541.247854465182</v>
      </c>
      <c r="M2994" s="20" t="str">
        <f t="shared" si="140"/>
        <v>0</v>
      </c>
    </row>
    <row r="2995" spans="1:13" x14ac:dyDescent="0.2">
      <c r="A2995" s="5">
        <v>58.378999999999998</v>
      </c>
      <c r="B2995" s="5">
        <v>2425</v>
      </c>
      <c r="C2995" s="5">
        <v>38.9</v>
      </c>
      <c r="D2995" s="12">
        <v>3.0903595494659695</v>
      </c>
      <c r="E2995" s="20">
        <f>'Vehicle Specification'!$J$7*'Forces Acting on Vehicle'!D2995</f>
        <v>1885.1193251742413</v>
      </c>
      <c r="F2995" s="20">
        <f>0.5*'Vehicle Specification'!$J$9*'Vehicle Specification'!$J$13*'Vehicle Specification'!$J$10*('Forces Acting on Vehicle'!C2995*'Forces Acting on Vehicle'!C2995)</f>
        <v>-773.25952544890004</v>
      </c>
      <c r="G2995" s="20">
        <f>0.5*'Vehicle Specification'!$J$9*'Vehicle Specification'!$J$13*'Vehicle Specification'!$J$11*('Forces Acting on Vehicle'!C2995*'Forces Acting on Vehicle'!C2995)</f>
        <v>519.42357180609997</v>
      </c>
      <c r="H2995" s="20">
        <f>'Vehicle Specification'!$J$8-'Forces Acting on Vehicle'!F2995</f>
        <v>6757.3595254489001</v>
      </c>
      <c r="I2995" s="20">
        <f>H2995*'Vehicle Specification'!$J$12</f>
        <v>135.14719050897801</v>
      </c>
      <c r="J2995" s="20">
        <f>E2995+'Forces Acting on Vehicle'!G2995+'Forces Acting on Vehicle'!I2995</f>
        <v>2539.6900874893195</v>
      </c>
      <c r="K2995" s="22">
        <f t="shared" si="138"/>
        <v>98793.944403334521</v>
      </c>
      <c r="L2995" s="21">
        <f t="shared" si="139"/>
        <v>98793.944403334521</v>
      </c>
      <c r="M2995" s="20" t="str">
        <f t="shared" si="140"/>
        <v>0</v>
      </c>
    </row>
    <row r="2996" spans="1:13" x14ac:dyDescent="0.2">
      <c r="A2996" s="5">
        <v>58.398000000000003</v>
      </c>
      <c r="B2996" s="5">
        <v>2426</v>
      </c>
      <c r="C2996" s="5">
        <v>38.9</v>
      </c>
      <c r="D2996" s="12">
        <v>3.178018538176822</v>
      </c>
      <c r="E2996" s="20">
        <f>'Vehicle Specification'!$J$7*'Forces Acting on Vehicle'!D2996</f>
        <v>1938.5913082878615</v>
      </c>
      <c r="F2996" s="20">
        <f>0.5*'Vehicle Specification'!$J$9*'Vehicle Specification'!$J$13*'Vehicle Specification'!$J$10*('Forces Acting on Vehicle'!C2996*'Forces Acting on Vehicle'!C2996)</f>
        <v>-773.25952544890004</v>
      </c>
      <c r="G2996" s="20">
        <f>0.5*'Vehicle Specification'!$J$9*'Vehicle Specification'!$J$13*'Vehicle Specification'!$J$11*('Forces Acting on Vehicle'!C2996*'Forces Acting on Vehicle'!C2996)</f>
        <v>519.42357180609997</v>
      </c>
      <c r="H2996" s="20">
        <f>'Vehicle Specification'!$J$8-'Forces Acting on Vehicle'!F2996</f>
        <v>6757.3595254489001</v>
      </c>
      <c r="I2996" s="20">
        <f>H2996*'Vehicle Specification'!$J$12</f>
        <v>135.14719050897801</v>
      </c>
      <c r="J2996" s="20">
        <f>E2996+'Forces Acting on Vehicle'!G2996+'Forces Acting on Vehicle'!I2996</f>
        <v>2593.1620706029394</v>
      </c>
      <c r="K2996" s="22">
        <f t="shared" si="138"/>
        <v>100874.00454645434</v>
      </c>
      <c r="L2996" s="21">
        <f t="shared" si="139"/>
        <v>100874.00454645434</v>
      </c>
      <c r="M2996" s="20" t="str">
        <f t="shared" si="140"/>
        <v>0</v>
      </c>
    </row>
    <row r="2997" spans="1:13" x14ac:dyDescent="0.2">
      <c r="A2997" s="5">
        <v>58.417999999999999</v>
      </c>
      <c r="B2997" s="5">
        <v>2427</v>
      </c>
      <c r="C2997" s="5">
        <v>39</v>
      </c>
      <c r="D2997" s="12">
        <v>3.2391497831319112</v>
      </c>
      <c r="E2997" s="20">
        <f>'Vehicle Specification'!$J$7*'Forces Acting on Vehicle'!D2997</f>
        <v>1975.8813677104658</v>
      </c>
      <c r="F2997" s="20">
        <f>0.5*'Vehicle Specification'!$J$9*'Vehicle Specification'!$J$13*'Vehicle Specification'!$J$10*('Forces Acting on Vehicle'!C2997*'Forces Acting on Vehicle'!C2997)</f>
        <v>-777.24026289000017</v>
      </c>
      <c r="G2997" s="20">
        <f>0.5*'Vehicle Specification'!$J$9*'Vehicle Specification'!$J$13*'Vehicle Specification'!$J$11*('Forces Acting on Vehicle'!C2997*'Forces Acting on Vehicle'!C2997)</f>
        <v>522.09756261000007</v>
      </c>
      <c r="H2997" s="20">
        <f>'Vehicle Specification'!$J$8-'Forces Acting on Vehicle'!F2997</f>
        <v>6761.3402628900003</v>
      </c>
      <c r="I2997" s="20">
        <f>H2997*'Vehicle Specification'!$J$12</f>
        <v>135.22680525780001</v>
      </c>
      <c r="J2997" s="20">
        <f>E2997+'Forces Acting on Vehicle'!G2997+'Forces Acting on Vehicle'!I2997</f>
        <v>2633.2057355782663</v>
      </c>
      <c r="K2997" s="22">
        <f t="shared" si="138"/>
        <v>102695.02368755238</v>
      </c>
      <c r="L2997" s="21">
        <f t="shared" si="139"/>
        <v>102695.02368755238</v>
      </c>
      <c r="M2997" s="20" t="str">
        <f t="shared" si="140"/>
        <v>0</v>
      </c>
    </row>
    <row r="2998" spans="1:13" x14ac:dyDescent="0.2">
      <c r="A2998" s="5">
        <v>58.438000000000002</v>
      </c>
      <c r="B2998" s="5">
        <v>2427</v>
      </c>
      <c r="C2998" s="5">
        <v>39.1</v>
      </c>
      <c r="D2998" s="12">
        <v>3.2159939219706182</v>
      </c>
      <c r="E2998" s="20">
        <f>'Vehicle Specification'!$J$7*'Forces Acting on Vehicle'!D2998</f>
        <v>1961.7562924020772</v>
      </c>
      <c r="F2998" s="20">
        <f>0.5*'Vehicle Specification'!$J$9*'Vehicle Specification'!$J$13*'Vehicle Specification'!$J$10*('Forces Acting on Vehicle'!C2998*'Forces Acting on Vehicle'!C2998)</f>
        <v>-781.23122045290017</v>
      </c>
      <c r="G2998" s="20">
        <f>0.5*'Vehicle Specification'!$J$9*'Vehicle Specification'!$J$13*'Vehicle Specification'!$J$11*('Forces Acting on Vehicle'!C2998*'Forces Acting on Vehicle'!C2998)</f>
        <v>524.77841860210015</v>
      </c>
      <c r="H2998" s="20">
        <f>'Vehicle Specification'!$J$8-'Forces Acting on Vehicle'!F2998</f>
        <v>6765.3312204529002</v>
      </c>
      <c r="I2998" s="20">
        <f>H2998*'Vehicle Specification'!$J$12</f>
        <v>135.306624409058</v>
      </c>
      <c r="J2998" s="20">
        <f>E2998+'Forces Acting on Vehicle'!G2998+'Forces Acting on Vehicle'!I2998</f>
        <v>2621.8413354132354</v>
      </c>
      <c r="K2998" s="22">
        <f t="shared" si="138"/>
        <v>102513.99621465751</v>
      </c>
      <c r="L2998" s="21">
        <f t="shared" si="139"/>
        <v>102513.99621465751</v>
      </c>
      <c r="M2998" s="20" t="str">
        <f t="shared" si="140"/>
        <v>0</v>
      </c>
    </row>
    <row r="2999" spans="1:13" x14ac:dyDescent="0.2">
      <c r="A2999" s="5">
        <v>58.457000000000001</v>
      </c>
      <c r="B2999" s="5">
        <v>2428</v>
      </c>
      <c r="C2999" s="5">
        <v>39.200000000000003</v>
      </c>
      <c r="D2999" s="12">
        <v>3.0938094749155365</v>
      </c>
      <c r="E2999" s="20">
        <f>'Vehicle Specification'!$J$7*'Forces Acting on Vehicle'!D2999</f>
        <v>1887.2237796984773</v>
      </c>
      <c r="F2999" s="20">
        <f>0.5*'Vehicle Specification'!$J$9*'Vehicle Specification'!$J$13*'Vehicle Specification'!$J$10*('Forces Acting on Vehicle'!C2999*'Forces Acting on Vehicle'!C2999)</f>
        <v>-785.23239813760028</v>
      </c>
      <c r="G2999" s="20">
        <f>0.5*'Vehicle Specification'!$J$9*'Vehicle Specification'!$J$13*'Vehicle Specification'!$J$11*('Forces Acting on Vehicle'!C2999*'Forces Acting on Vehicle'!C2999)</f>
        <v>527.46613978240021</v>
      </c>
      <c r="H2999" s="20">
        <f>'Vehicle Specification'!$J$8-'Forces Acting on Vehicle'!F2999</f>
        <v>6769.3323981376006</v>
      </c>
      <c r="I2999" s="20">
        <f>H2999*'Vehicle Specification'!$J$12</f>
        <v>135.38664796275202</v>
      </c>
      <c r="J2999" s="20">
        <f>E2999+'Forces Acting on Vehicle'!G2999+'Forces Acting on Vehicle'!I2999</f>
        <v>2550.0765674436298</v>
      </c>
      <c r="K2999" s="22">
        <f t="shared" si="138"/>
        <v>99963.001443790286</v>
      </c>
      <c r="L2999" s="21">
        <f t="shared" si="139"/>
        <v>99963.001443790286</v>
      </c>
      <c r="M2999" s="20" t="str">
        <f t="shared" si="140"/>
        <v>0</v>
      </c>
    </row>
    <row r="3000" spans="1:13" x14ac:dyDescent="0.2">
      <c r="A3000" s="5">
        <v>58.476999999999997</v>
      </c>
      <c r="B3000" s="5">
        <v>2429</v>
      </c>
      <c r="C3000" s="5">
        <v>39.200000000000003</v>
      </c>
      <c r="D3000" s="12">
        <v>2.9411996506046694</v>
      </c>
      <c r="E3000" s="20">
        <f>'Vehicle Specification'!$J$7*'Forces Acting on Vehicle'!D3000</f>
        <v>1794.1317868688484</v>
      </c>
      <c r="F3000" s="20">
        <f>0.5*'Vehicle Specification'!$J$9*'Vehicle Specification'!$J$13*'Vehicle Specification'!$J$10*('Forces Acting on Vehicle'!C3000*'Forces Acting on Vehicle'!C3000)</f>
        <v>-785.23239813760028</v>
      </c>
      <c r="G3000" s="20">
        <f>0.5*'Vehicle Specification'!$J$9*'Vehicle Specification'!$J$13*'Vehicle Specification'!$J$11*('Forces Acting on Vehicle'!C3000*'Forces Acting on Vehicle'!C3000)</f>
        <v>527.46613978240021</v>
      </c>
      <c r="H3000" s="20">
        <f>'Vehicle Specification'!$J$8-'Forces Acting on Vehicle'!F3000</f>
        <v>6769.3323981376006</v>
      </c>
      <c r="I3000" s="20">
        <f>H3000*'Vehicle Specification'!$J$12</f>
        <v>135.38664796275202</v>
      </c>
      <c r="J3000" s="20">
        <f>E3000+'Forces Acting on Vehicle'!G3000+'Forces Acting on Vehicle'!I3000</f>
        <v>2456.9845746140008</v>
      </c>
      <c r="K3000" s="22">
        <f t="shared" ref="K3000:K3063" si="141">J3000*C3000</f>
        <v>96313.795324868843</v>
      </c>
      <c r="L3000" s="21">
        <f t="shared" si="139"/>
        <v>96313.795324868843</v>
      </c>
      <c r="M3000" s="20" t="str">
        <f t="shared" si="140"/>
        <v>0</v>
      </c>
    </row>
    <row r="3001" spans="1:13" x14ac:dyDescent="0.2">
      <c r="A3001" s="5">
        <v>58.496000000000002</v>
      </c>
      <c r="B3001" s="5">
        <v>2430</v>
      </c>
      <c r="C3001" s="5">
        <v>39.299999999999997</v>
      </c>
      <c r="D3001" s="12">
        <v>2.9025400647947399</v>
      </c>
      <c r="E3001" s="20">
        <f>'Vehicle Specification'!$J$7*'Forces Acting on Vehicle'!D3001</f>
        <v>1770.5494395247913</v>
      </c>
      <c r="F3001" s="20">
        <f>0.5*'Vehicle Specification'!$J$9*'Vehicle Specification'!$J$13*'Vehicle Specification'!$J$10*('Forces Acting on Vehicle'!C3001*'Forces Acting on Vehicle'!C3001)</f>
        <v>-789.24379594410004</v>
      </c>
      <c r="G3001" s="20">
        <f>0.5*'Vehicle Specification'!$J$9*'Vehicle Specification'!$J$13*'Vehicle Specification'!$J$11*('Forces Acting on Vehicle'!C3001*'Forces Acting on Vehicle'!C3001)</f>
        <v>530.16072615090002</v>
      </c>
      <c r="H3001" s="20">
        <f>'Vehicle Specification'!$J$8-'Forces Acting on Vehicle'!F3001</f>
        <v>6773.3437959441007</v>
      </c>
      <c r="I3001" s="20">
        <f>H3001*'Vehicle Specification'!$J$12</f>
        <v>135.46687591888201</v>
      </c>
      <c r="J3001" s="20">
        <f>E3001+'Forces Acting on Vehicle'!G3001+'Forces Acting on Vehicle'!I3001</f>
        <v>2436.1770415945734</v>
      </c>
      <c r="K3001" s="22">
        <f t="shared" si="141"/>
        <v>95741.757734666724</v>
      </c>
      <c r="L3001" s="21">
        <f t="shared" si="139"/>
        <v>95741.757734666724</v>
      </c>
      <c r="M3001" s="20" t="str">
        <f t="shared" si="140"/>
        <v>0</v>
      </c>
    </row>
    <row r="3002" spans="1:13" x14ac:dyDescent="0.2">
      <c r="A3002" s="5">
        <v>58.515999999999998</v>
      </c>
      <c r="B3002" s="5">
        <v>2431</v>
      </c>
      <c r="C3002" s="5">
        <v>39.4</v>
      </c>
      <c r="D3002" s="12">
        <v>2.995958802229846</v>
      </c>
      <c r="E3002" s="20">
        <f>'Vehicle Specification'!$J$7*'Forces Acting on Vehicle'!D3002</f>
        <v>1827.5348693602061</v>
      </c>
      <c r="F3002" s="20">
        <f>0.5*'Vehicle Specification'!$J$9*'Vehicle Specification'!$J$13*'Vehicle Specification'!$J$10*('Forces Acting on Vehicle'!C3002*'Forces Acting on Vehicle'!C3002)</f>
        <v>-793.26541387240002</v>
      </c>
      <c r="G3002" s="20">
        <f>0.5*'Vehicle Specification'!$J$9*'Vehicle Specification'!$J$13*'Vehicle Specification'!$J$11*('Forces Acting on Vehicle'!C3002*'Forces Acting on Vehicle'!C3002)</f>
        <v>532.86217770760004</v>
      </c>
      <c r="H3002" s="20">
        <f>'Vehicle Specification'!$J$8-'Forces Acting on Vehicle'!F3002</f>
        <v>6777.3654138724005</v>
      </c>
      <c r="I3002" s="20">
        <f>H3002*'Vehicle Specification'!$J$12</f>
        <v>135.54730827744802</v>
      </c>
      <c r="J3002" s="20">
        <f>E3002+'Forces Acting on Vehicle'!G3002+'Forces Acting on Vehicle'!I3002</f>
        <v>2495.9443553452538</v>
      </c>
      <c r="K3002" s="22">
        <f t="shared" si="141"/>
        <v>98340.207600602997</v>
      </c>
      <c r="L3002" s="21">
        <f t="shared" si="139"/>
        <v>98340.207600602997</v>
      </c>
      <c r="M3002" s="20" t="str">
        <f t="shared" si="140"/>
        <v>0</v>
      </c>
    </row>
    <row r="3003" spans="1:13" x14ac:dyDescent="0.2">
      <c r="A3003" s="5">
        <v>58.534999999999997</v>
      </c>
      <c r="B3003" s="5">
        <v>2431</v>
      </c>
      <c r="C3003" s="5">
        <v>39.5</v>
      </c>
      <c r="D3003" s="12">
        <v>3.0870369853357214</v>
      </c>
      <c r="E3003" s="20">
        <f>'Vehicle Specification'!$J$7*'Forces Acting on Vehicle'!D3003</f>
        <v>1883.0925610547899</v>
      </c>
      <c r="F3003" s="20">
        <f>0.5*'Vehicle Specification'!$J$9*'Vehicle Specification'!$J$13*'Vehicle Specification'!$J$10*('Forces Acting on Vehicle'!C3003*'Forces Acting on Vehicle'!C3003)</f>
        <v>-797.2972519225001</v>
      </c>
      <c r="G3003" s="20">
        <f>0.5*'Vehicle Specification'!$J$9*'Vehicle Specification'!$J$13*'Vehicle Specification'!$J$11*('Forces Acting on Vehicle'!C3003*'Forces Acting on Vehicle'!C3003)</f>
        <v>535.57049445250004</v>
      </c>
      <c r="H3003" s="20">
        <f>'Vehicle Specification'!$J$8-'Forces Acting on Vehicle'!F3003</f>
        <v>6781.3972519225008</v>
      </c>
      <c r="I3003" s="20">
        <f>H3003*'Vehicle Specification'!$J$12</f>
        <v>135.62794503845001</v>
      </c>
      <c r="J3003" s="20">
        <f>E3003+'Forces Acting on Vehicle'!G3003+'Forces Acting on Vehicle'!I3003</f>
        <v>2554.2910005457397</v>
      </c>
      <c r="K3003" s="22">
        <f t="shared" si="141"/>
        <v>100894.49452155671</v>
      </c>
      <c r="L3003" s="21">
        <f t="shared" si="139"/>
        <v>100894.49452155671</v>
      </c>
      <c r="M3003" s="20" t="str">
        <f t="shared" si="140"/>
        <v>0</v>
      </c>
    </row>
    <row r="3004" spans="1:13" x14ac:dyDescent="0.2">
      <c r="A3004" s="5">
        <v>58.555</v>
      </c>
      <c r="B3004" s="5">
        <v>2432</v>
      </c>
      <c r="C3004" s="5">
        <v>39.5</v>
      </c>
      <c r="D3004" s="12">
        <v>3.0684223610528192</v>
      </c>
      <c r="E3004" s="20">
        <f>'Vehicle Specification'!$J$7*'Forces Acting on Vehicle'!D3004</f>
        <v>1871.7376402422196</v>
      </c>
      <c r="F3004" s="20">
        <f>0.5*'Vehicle Specification'!$J$9*'Vehicle Specification'!$J$13*'Vehicle Specification'!$J$10*('Forces Acting on Vehicle'!C3004*'Forces Acting on Vehicle'!C3004)</f>
        <v>-797.2972519225001</v>
      </c>
      <c r="G3004" s="20">
        <f>0.5*'Vehicle Specification'!$J$9*'Vehicle Specification'!$J$13*'Vehicle Specification'!$J$11*('Forces Acting on Vehicle'!C3004*'Forces Acting on Vehicle'!C3004)</f>
        <v>535.57049445250004</v>
      </c>
      <c r="H3004" s="20">
        <f>'Vehicle Specification'!$J$8-'Forces Acting on Vehicle'!F3004</f>
        <v>6781.3972519225008</v>
      </c>
      <c r="I3004" s="20">
        <f>H3004*'Vehicle Specification'!$J$12</f>
        <v>135.62794503845001</v>
      </c>
      <c r="J3004" s="20">
        <f>E3004+'Forces Acting on Vehicle'!G3004+'Forces Acting on Vehicle'!I3004</f>
        <v>2542.9360797331697</v>
      </c>
      <c r="K3004" s="22">
        <f t="shared" si="141"/>
        <v>100445.9751494602</v>
      </c>
      <c r="L3004" s="21">
        <f t="shared" si="139"/>
        <v>100445.9751494602</v>
      </c>
      <c r="M3004" s="20" t="str">
        <f t="shared" si="140"/>
        <v>0</v>
      </c>
    </row>
    <row r="3005" spans="1:13" x14ac:dyDescent="0.2">
      <c r="A3005" s="5">
        <v>58.573999999999998</v>
      </c>
      <c r="B3005" s="5">
        <v>2433</v>
      </c>
      <c r="C3005" s="5">
        <v>39.6</v>
      </c>
      <c r="D3005" s="12">
        <v>2.9474365587233393</v>
      </c>
      <c r="E3005" s="20">
        <f>'Vehicle Specification'!$J$7*'Forces Acting on Vehicle'!D3005</f>
        <v>1797.936300821237</v>
      </c>
      <c r="F3005" s="20">
        <f>0.5*'Vehicle Specification'!$J$9*'Vehicle Specification'!$J$13*'Vehicle Specification'!$J$10*('Forces Acting on Vehicle'!C3005*'Forces Acting on Vehicle'!C3005)</f>
        <v>-801.33931009440016</v>
      </c>
      <c r="G3005" s="20">
        <f>0.5*'Vehicle Specification'!$J$9*'Vehicle Specification'!$J$13*'Vehicle Specification'!$J$11*('Forces Acting on Vehicle'!C3005*'Forces Acting on Vehicle'!C3005)</f>
        <v>538.28567638560014</v>
      </c>
      <c r="H3005" s="20">
        <f>'Vehicle Specification'!$J$8-'Forces Acting on Vehicle'!F3005</f>
        <v>6785.4393100944008</v>
      </c>
      <c r="I3005" s="20">
        <f>H3005*'Vehicle Specification'!$J$12</f>
        <v>135.70878620188802</v>
      </c>
      <c r="J3005" s="20">
        <f>E3005+'Forces Acting on Vehicle'!G3005+'Forces Acting on Vehicle'!I3005</f>
        <v>2471.9307634087249</v>
      </c>
      <c r="K3005" s="22">
        <f t="shared" si="141"/>
        <v>97888.458230985518</v>
      </c>
      <c r="L3005" s="21">
        <f t="shared" si="139"/>
        <v>97888.458230985518</v>
      </c>
      <c r="M3005" s="20" t="str">
        <f t="shared" si="140"/>
        <v>0</v>
      </c>
    </row>
    <row r="3006" spans="1:13" x14ac:dyDescent="0.2">
      <c r="A3006" s="5">
        <v>58.594000000000001</v>
      </c>
      <c r="B3006" s="5">
        <v>2434</v>
      </c>
      <c r="C3006" s="5">
        <v>39.700000000000003</v>
      </c>
      <c r="D3006" s="12">
        <v>2.8521377031449959</v>
      </c>
      <c r="E3006" s="20">
        <f>'Vehicle Specification'!$J$7*'Forces Acting on Vehicle'!D3006</f>
        <v>1739.8039989184474</v>
      </c>
      <c r="F3006" s="20">
        <f>0.5*'Vehicle Specification'!$J$9*'Vehicle Specification'!$J$13*'Vehicle Specification'!$J$10*('Forces Acting on Vehicle'!C3006*'Forces Acting on Vehicle'!C3006)</f>
        <v>-805.39158838810022</v>
      </c>
      <c r="G3006" s="20">
        <f>0.5*'Vehicle Specification'!$J$9*'Vehicle Specification'!$J$13*'Vehicle Specification'!$J$11*('Forces Acting on Vehicle'!C3006*'Forces Acting on Vehicle'!C3006)</f>
        <v>541.00772350690011</v>
      </c>
      <c r="H3006" s="20">
        <f>'Vehicle Specification'!$J$8-'Forces Acting on Vehicle'!F3006</f>
        <v>6789.4915883881004</v>
      </c>
      <c r="I3006" s="20">
        <f>H3006*'Vehicle Specification'!$J$12</f>
        <v>135.789831767762</v>
      </c>
      <c r="J3006" s="20">
        <f>E3006+'Forces Acting on Vehicle'!G3006+'Forces Acting on Vehicle'!I3006</f>
        <v>2416.6015541931092</v>
      </c>
      <c r="K3006" s="22">
        <f t="shared" si="141"/>
        <v>95939.08170146645</v>
      </c>
      <c r="L3006" s="21">
        <f t="shared" si="139"/>
        <v>95939.08170146645</v>
      </c>
      <c r="M3006" s="20" t="str">
        <f t="shared" si="140"/>
        <v>0</v>
      </c>
    </row>
    <row r="3007" spans="1:13" x14ac:dyDescent="0.2">
      <c r="A3007" s="5">
        <v>58.613</v>
      </c>
      <c r="B3007" s="5">
        <v>2434</v>
      </c>
      <c r="C3007" s="5">
        <v>39.799999999999997</v>
      </c>
      <c r="D3007" s="12">
        <v>2.8752720083205134</v>
      </c>
      <c r="E3007" s="20">
        <f>'Vehicle Specification'!$J$7*'Forces Acting on Vehicle'!D3007</f>
        <v>1753.9159250755131</v>
      </c>
      <c r="F3007" s="20">
        <f>0.5*'Vehicle Specification'!$J$9*'Vehicle Specification'!$J$13*'Vehicle Specification'!$J$10*('Forces Acting on Vehicle'!C3007*'Forces Acting on Vehicle'!C3007)</f>
        <v>-809.45408680360003</v>
      </c>
      <c r="G3007" s="20">
        <f>0.5*'Vehicle Specification'!$J$9*'Vehicle Specification'!$J$13*'Vehicle Specification'!$J$11*('Forces Acting on Vehicle'!C3007*'Forces Acting on Vehicle'!C3007)</f>
        <v>543.73663581639994</v>
      </c>
      <c r="H3007" s="20">
        <f>'Vehicle Specification'!$J$8-'Forces Acting on Vehicle'!F3007</f>
        <v>6793.5540868036005</v>
      </c>
      <c r="I3007" s="20">
        <f>H3007*'Vehicle Specification'!$J$12</f>
        <v>135.871081736072</v>
      </c>
      <c r="J3007" s="20">
        <f>E3007+'Forces Acting on Vehicle'!G3007+'Forces Acting on Vehicle'!I3007</f>
        <v>2433.5236426279848</v>
      </c>
      <c r="K3007" s="22">
        <f t="shared" si="141"/>
        <v>96854.240976593792</v>
      </c>
      <c r="L3007" s="21">
        <f t="shared" si="139"/>
        <v>96854.240976593792</v>
      </c>
      <c r="M3007" s="20" t="str">
        <f t="shared" si="140"/>
        <v>0</v>
      </c>
    </row>
    <row r="3008" spans="1:13" x14ac:dyDescent="0.2">
      <c r="A3008" s="5">
        <v>58.633000000000003</v>
      </c>
      <c r="B3008" s="5">
        <v>2435</v>
      </c>
      <c r="C3008" s="5">
        <v>39.799999999999997</v>
      </c>
      <c r="D3008" s="12">
        <v>3.014693418533624</v>
      </c>
      <c r="E3008" s="20">
        <f>'Vehicle Specification'!$J$7*'Forces Acting on Vehicle'!D3008</f>
        <v>1838.9629853055108</v>
      </c>
      <c r="F3008" s="20">
        <f>0.5*'Vehicle Specification'!$J$9*'Vehicle Specification'!$J$13*'Vehicle Specification'!$J$10*('Forces Acting on Vehicle'!C3008*'Forces Acting on Vehicle'!C3008)</f>
        <v>-809.45408680360003</v>
      </c>
      <c r="G3008" s="20">
        <f>0.5*'Vehicle Specification'!$J$9*'Vehicle Specification'!$J$13*'Vehicle Specification'!$J$11*('Forces Acting on Vehicle'!C3008*'Forces Acting on Vehicle'!C3008)</f>
        <v>543.73663581639994</v>
      </c>
      <c r="H3008" s="20">
        <f>'Vehicle Specification'!$J$8-'Forces Acting on Vehicle'!F3008</f>
        <v>6793.5540868036005</v>
      </c>
      <c r="I3008" s="20">
        <f>H3008*'Vehicle Specification'!$J$12</f>
        <v>135.871081736072</v>
      </c>
      <c r="J3008" s="20">
        <f>E3008+'Forces Acting on Vehicle'!G3008+'Forces Acting on Vehicle'!I3008</f>
        <v>2518.5707028579827</v>
      </c>
      <c r="K3008" s="22">
        <f t="shared" si="141"/>
        <v>100239.11397374771</v>
      </c>
      <c r="L3008" s="21">
        <f t="shared" si="139"/>
        <v>100239.11397374771</v>
      </c>
      <c r="M3008" s="20" t="str">
        <f t="shared" si="140"/>
        <v>0</v>
      </c>
    </row>
    <row r="3009" spans="1:13" x14ac:dyDescent="0.2">
      <c r="A3009" s="5">
        <v>58.652000000000001</v>
      </c>
      <c r="B3009" s="5">
        <v>2436</v>
      </c>
      <c r="C3009" s="5">
        <v>39.9</v>
      </c>
      <c r="D3009" s="12">
        <v>3.1277464186648096</v>
      </c>
      <c r="E3009" s="20">
        <f>'Vehicle Specification'!$J$7*'Forces Acting on Vehicle'!D3009</f>
        <v>1907.9253153855338</v>
      </c>
      <c r="F3009" s="20">
        <f>0.5*'Vehicle Specification'!$J$9*'Vehicle Specification'!$J$13*'Vehicle Specification'!$J$10*('Forces Acting on Vehicle'!C3009*'Forces Acting on Vehicle'!C3009)</f>
        <v>-813.52680534090007</v>
      </c>
      <c r="G3009" s="20">
        <f>0.5*'Vehicle Specification'!$J$9*'Vehicle Specification'!$J$13*'Vehicle Specification'!$J$11*('Forces Acting on Vehicle'!C3009*'Forces Acting on Vehicle'!C3009)</f>
        <v>546.47241331410009</v>
      </c>
      <c r="H3009" s="20">
        <f>'Vehicle Specification'!$J$8-'Forces Acting on Vehicle'!F3009</f>
        <v>6797.6268053409003</v>
      </c>
      <c r="I3009" s="20">
        <f>H3009*'Vehicle Specification'!$J$12</f>
        <v>135.952536106818</v>
      </c>
      <c r="J3009" s="20">
        <f>E3009+'Forces Acting on Vehicle'!G3009+'Forces Acting on Vehicle'!I3009</f>
        <v>2590.3502648064523</v>
      </c>
      <c r="K3009" s="22">
        <f t="shared" si="141"/>
        <v>103354.97556577744</v>
      </c>
      <c r="L3009" s="21">
        <f t="shared" si="139"/>
        <v>103354.97556577744</v>
      </c>
      <c r="M3009" s="20" t="str">
        <f t="shared" si="140"/>
        <v>0</v>
      </c>
    </row>
    <row r="3010" spans="1:13" x14ac:dyDescent="0.2">
      <c r="A3010" s="5">
        <v>58.671999999999997</v>
      </c>
      <c r="B3010" s="5">
        <v>2437</v>
      </c>
      <c r="C3010" s="5">
        <v>40</v>
      </c>
      <c r="D3010" s="12">
        <v>3.1464197793219935</v>
      </c>
      <c r="E3010" s="20">
        <f>'Vehicle Specification'!$J$7*'Forces Acting on Vehicle'!D3010</f>
        <v>1919.3160653864161</v>
      </c>
      <c r="F3010" s="20">
        <f>0.5*'Vehicle Specification'!$J$9*'Vehicle Specification'!$J$13*'Vehicle Specification'!$J$10*('Forces Acting on Vehicle'!C3010*'Forces Acting on Vehicle'!C3010)</f>
        <v>-817.60974400000009</v>
      </c>
      <c r="G3010" s="20">
        <f>0.5*'Vehicle Specification'!$J$9*'Vehicle Specification'!$J$13*'Vehicle Specification'!$J$11*('Forces Acting on Vehicle'!C3010*'Forces Acting on Vehicle'!C3010)</f>
        <v>549.21505600000012</v>
      </c>
      <c r="H3010" s="20">
        <f>'Vehicle Specification'!$J$8-'Forces Acting on Vehicle'!F3010</f>
        <v>6801.7097440000007</v>
      </c>
      <c r="I3010" s="20">
        <f>H3010*'Vehicle Specification'!$J$12</f>
        <v>136.03419488000003</v>
      </c>
      <c r="J3010" s="20">
        <f>E3010+'Forces Acting on Vehicle'!G3010+'Forces Acting on Vehicle'!I3010</f>
        <v>2604.5653162664162</v>
      </c>
      <c r="K3010" s="22">
        <f t="shared" si="141"/>
        <v>104182.61265065665</v>
      </c>
      <c r="L3010" s="21">
        <f t="shared" si="139"/>
        <v>104182.61265065665</v>
      </c>
      <c r="M3010" s="20" t="str">
        <f t="shared" si="140"/>
        <v>0</v>
      </c>
    </row>
    <row r="3011" spans="1:13" x14ac:dyDescent="0.2">
      <c r="A3011" s="5">
        <v>58.691000000000003</v>
      </c>
      <c r="B3011" s="5">
        <v>2438</v>
      </c>
      <c r="C3011" s="5">
        <v>40</v>
      </c>
      <c r="D3011" s="12">
        <v>3.0903383971179195</v>
      </c>
      <c r="E3011" s="20">
        <f>'Vehicle Specification'!$J$7*'Forces Acting on Vehicle'!D3011</f>
        <v>1885.1064222419309</v>
      </c>
      <c r="F3011" s="20">
        <f>0.5*'Vehicle Specification'!$J$9*'Vehicle Specification'!$J$13*'Vehicle Specification'!$J$10*('Forces Acting on Vehicle'!C3011*'Forces Acting on Vehicle'!C3011)</f>
        <v>-817.60974400000009</v>
      </c>
      <c r="G3011" s="20">
        <f>0.5*'Vehicle Specification'!$J$9*'Vehicle Specification'!$J$13*'Vehicle Specification'!$J$11*('Forces Acting on Vehicle'!C3011*'Forces Acting on Vehicle'!C3011)</f>
        <v>549.21505600000012</v>
      </c>
      <c r="H3011" s="20">
        <f>'Vehicle Specification'!$J$8-'Forces Acting on Vehicle'!F3011</f>
        <v>6801.7097440000007</v>
      </c>
      <c r="I3011" s="20">
        <f>H3011*'Vehicle Specification'!$J$12</f>
        <v>136.03419488000003</v>
      </c>
      <c r="J3011" s="20">
        <f>E3011+'Forces Acting on Vehicle'!G3011+'Forces Acting on Vehicle'!I3011</f>
        <v>2570.355673121931</v>
      </c>
      <c r="K3011" s="22">
        <f t="shared" si="141"/>
        <v>102814.22692487724</v>
      </c>
      <c r="L3011" s="21">
        <f t="shared" si="139"/>
        <v>102814.22692487724</v>
      </c>
      <c r="M3011" s="20" t="str">
        <f t="shared" si="140"/>
        <v>0</v>
      </c>
    </row>
    <row r="3012" spans="1:13" x14ac:dyDescent="0.2">
      <c r="A3012" s="5">
        <v>58.710999999999999</v>
      </c>
      <c r="B3012" s="5">
        <v>2438</v>
      </c>
      <c r="C3012" s="5">
        <v>40.1</v>
      </c>
      <c r="D3012" s="12">
        <v>3.0341661209724746</v>
      </c>
      <c r="E3012" s="20">
        <f>'Vehicle Specification'!$J$7*'Forces Acting on Vehicle'!D3012</f>
        <v>1850.8413337932095</v>
      </c>
      <c r="F3012" s="20">
        <f>0.5*'Vehicle Specification'!$J$9*'Vehicle Specification'!$J$13*'Vehicle Specification'!$J$10*('Forces Acting on Vehicle'!C3012*'Forces Acting on Vehicle'!C3012)</f>
        <v>-821.70290278090022</v>
      </c>
      <c r="G3012" s="20">
        <f>0.5*'Vehicle Specification'!$J$9*'Vehicle Specification'!$J$13*'Vehicle Specification'!$J$11*('Forces Acting on Vehicle'!C3012*'Forces Acting on Vehicle'!C3012)</f>
        <v>551.96456387410012</v>
      </c>
      <c r="H3012" s="20">
        <f>'Vehicle Specification'!$J$8-'Forces Acting on Vehicle'!F3012</f>
        <v>6805.8029027809007</v>
      </c>
      <c r="I3012" s="20">
        <f>H3012*'Vehicle Specification'!$J$12</f>
        <v>136.11605805561803</v>
      </c>
      <c r="J3012" s="20">
        <f>E3012+'Forces Acting on Vehicle'!G3012+'Forces Acting on Vehicle'!I3012</f>
        <v>2538.9219557229276</v>
      </c>
      <c r="K3012" s="22">
        <f t="shared" si="141"/>
        <v>101810.7704244894</v>
      </c>
      <c r="L3012" s="21">
        <f t="shared" si="139"/>
        <v>101810.7704244894</v>
      </c>
      <c r="M3012" s="20" t="str">
        <f t="shared" si="140"/>
        <v>0</v>
      </c>
    </row>
    <row r="3013" spans="1:13" x14ac:dyDescent="0.2">
      <c r="A3013" s="5">
        <v>58.73</v>
      </c>
      <c r="B3013" s="5">
        <v>2439</v>
      </c>
      <c r="C3013" s="5">
        <v>40.200000000000003</v>
      </c>
      <c r="D3013" s="12">
        <v>3.0281381962010725</v>
      </c>
      <c r="E3013" s="20">
        <f>'Vehicle Specification'!$J$7*'Forces Acting on Vehicle'!D3013</f>
        <v>1847.1642996826542</v>
      </c>
      <c r="F3013" s="20">
        <f>0.5*'Vehicle Specification'!$J$9*'Vehicle Specification'!$J$13*'Vehicle Specification'!$J$10*('Forces Acting on Vehicle'!C3013*'Forces Acting on Vehicle'!C3013)</f>
        <v>-825.80628168360022</v>
      </c>
      <c r="G3013" s="20">
        <f>0.5*'Vehicle Specification'!$J$9*'Vehicle Specification'!$J$13*'Vehicle Specification'!$J$11*('Forces Acting on Vehicle'!C3013*'Forces Acting on Vehicle'!C3013)</f>
        <v>554.72093693640011</v>
      </c>
      <c r="H3013" s="20">
        <f>'Vehicle Specification'!$J$8-'Forces Acting on Vehicle'!F3013</f>
        <v>6809.9062816836004</v>
      </c>
      <c r="I3013" s="20">
        <f>H3013*'Vehicle Specification'!$J$12</f>
        <v>136.19812563367202</v>
      </c>
      <c r="J3013" s="20">
        <f>E3013+'Forces Acting on Vehicle'!G3013+'Forces Acting on Vehicle'!I3013</f>
        <v>2538.0833622527266</v>
      </c>
      <c r="K3013" s="22">
        <f t="shared" si="141"/>
        <v>102030.95116255962</v>
      </c>
      <c r="L3013" s="21">
        <f t="shared" si="139"/>
        <v>102030.95116255962</v>
      </c>
      <c r="M3013" s="20" t="str">
        <f t="shared" si="140"/>
        <v>0</v>
      </c>
    </row>
    <row r="3014" spans="1:13" x14ac:dyDescent="0.2">
      <c r="A3014" s="5">
        <v>58.75</v>
      </c>
      <c r="B3014" s="5">
        <v>2440</v>
      </c>
      <c r="C3014" s="5">
        <v>40.299999999999997</v>
      </c>
      <c r="D3014" s="12">
        <v>3.0718406306093264</v>
      </c>
      <c r="E3014" s="20">
        <f>'Vehicle Specification'!$J$7*'Forces Acting on Vehicle'!D3014</f>
        <v>1873.8227846716891</v>
      </c>
      <c r="F3014" s="20">
        <f>0.5*'Vehicle Specification'!$J$9*'Vehicle Specification'!$J$13*'Vehicle Specification'!$J$10*('Forces Acting on Vehicle'!C3014*'Forces Acting on Vehicle'!C3014)</f>
        <v>-829.91988070809998</v>
      </c>
      <c r="G3014" s="20">
        <f>0.5*'Vehicle Specification'!$J$9*'Vehicle Specification'!$J$13*'Vehicle Specification'!$J$11*('Forces Acting on Vehicle'!C3014*'Forces Acting on Vehicle'!C3014)</f>
        <v>557.48417518689996</v>
      </c>
      <c r="H3014" s="20">
        <f>'Vehicle Specification'!$J$8-'Forces Acting on Vehicle'!F3014</f>
        <v>6814.0198807081006</v>
      </c>
      <c r="I3014" s="20">
        <f>H3014*'Vehicle Specification'!$J$12</f>
        <v>136.28039761416201</v>
      </c>
      <c r="J3014" s="20">
        <f>E3014+'Forces Acting on Vehicle'!G3014+'Forces Acting on Vehicle'!I3014</f>
        <v>2567.5873574727511</v>
      </c>
      <c r="K3014" s="22">
        <f t="shared" si="141"/>
        <v>103473.77050615186</v>
      </c>
      <c r="L3014" s="21">
        <f t="shared" si="139"/>
        <v>103473.77050615186</v>
      </c>
      <c r="M3014" s="20" t="str">
        <f t="shared" si="140"/>
        <v>0</v>
      </c>
    </row>
    <row r="3015" spans="1:13" x14ac:dyDescent="0.2">
      <c r="A3015" s="5">
        <v>58.77</v>
      </c>
      <c r="B3015" s="5">
        <v>2441</v>
      </c>
      <c r="C3015" s="5">
        <v>40.299999999999997</v>
      </c>
      <c r="D3015" s="12">
        <v>3.1050505166807651</v>
      </c>
      <c r="E3015" s="20">
        <f>'Vehicle Specification'!$J$7*'Forces Acting on Vehicle'!D3015</f>
        <v>1894.0808151752667</v>
      </c>
      <c r="F3015" s="20">
        <f>0.5*'Vehicle Specification'!$J$9*'Vehicle Specification'!$J$13*'Vehicle Specification'!$J$10*('Forces Acting on Vehicle'!C3015*'Forces Acting on Vehicle'!C3015)</f>
        <v>-829.91988070809998</v>
      </c>
      <c r="G3015" s="20">
        <f>0.5*'Vehicle Specification'!$J$9*'Vehicle Specification'!$J$13*'Vehicle Specification'!$J$11*('Forces Acting on Vehicle'!C3015*'Forces Acting on Vehicle'!C3015)</f>
        <v>557.48417518689996</v>
      </c>
      <c r="H3015" s="20">
        <f>'Vehicle Specification'!$J$8-'Forces Acting on Vehicle'!F3015</f>
        <v>6814.0198807081006</v>
      </c>
      <c r="I3015" s="20">
        <f>H3015*'Vehicle Specification'!$J$12</f>
        <v>136.28039761416201</v>
      </c>
      <c r="J3015" s="20">
        <f>E3015+'Forces Acting on Vehicle'!G3015+'Forces Acting on Vehicle'!I3015</f>
        <v>2587.8453879763288</v>
      </c>
      <c r="K3015" s="22">
        <f t="shared" si="141"/>
        <v>104290.16913544605</v>
      </c>
      <c r="L3015" s="21">
        <f t="shared" ref="L3015:L3078" si="142">IF(K3015&lt;0,"0",K3015)</f>
        <v>104290.16913544605</v>
      </c>
      <c r="M3015" s="20" t="str">
        <f t="shared" ref="M3015:M3078" si="143">IF(K3015&gt;0, "0",K3015)</f>
        <v>0</v>
      </c>
    </row>
    <row r="3016" spans="1:13" x14ac:dyDescent="0.2">
      <c r="A3016" s="5">
        <v>58.789000000000001</v>
      </c>
      <c r="B3016" s="5">
        <v>2441</v>
      </c>
      <c r="C3016" s="5">
        <v>40.4</v>
      </c>
      <c r="D3016" s="12">
        <v>3.0610850871575281</v>
      </c>
      <c r="E3016" s="20">
        <f>'Vehicle Specification'!$J$7*'Forces Acting on Vehicle'!D3016</f>
        <v>1867.2619031660922</v>
      </c>
      <c r="F3016" s="20">
        <f>0.5*'Vehicle Specification'!$J$9*'Vehicle Specification'!$J$13*'Vehicle Specification'!$J$10*('Forces Acting on Vehicle'!C3016*'Forces Acting on Vehicle'!C3016)</f>
        <v>-834.04369985440007</v>
      </c>
      <c r="G3016" s="20">
        <f>0.5*'Vehicle Specification'!$J$9*'Vehicle Specification'!$J$13*'Vehicle Specification'!$J$11*('Forces Acting on Vehicle'!C3016*'Forces Acting on Vehicle'!C3016)</f>
        <v>560.25427862560002</v>
      </c>
      <c r="H3016" s="20">
        <f>'Vehicle Specification'!$J$8-'Forces Acting on Vehicle'!F3016</f>
        <v>6818.1436998544004</v>
      </c>
      <c r="I3016" s="20">
        <f>H3016*'Vehicle Specification'!$J$12</f>
        <v>136.362873997088</v>
      </c>
      <c r="J3016" s="20">
        <f>E3016+'Forces Acting on Vehicle'!G3016+'Forces Acting on Vehicle'!I3016</f>
        <v>2563.8790557887805</v>
      </c>
      <c r="K3016" s="22">
        <f t="shared" si="141"/>
        <v>103580.71385386674</v>
      </c>
      <c r="L3016" s="21">
        <f t="shared" si="142"/>
        <v>103580.71385386674</v>
      </c>
      <c r="M3016" s="20" t="str">
        <f t="shared" si="143"/>
        <v>0</v>
      </c>
    </row>
    <row r="3017" spans="1:13" x14ac:dyDescent="0.2">
      <c r="A3017" s="5">
        <v>58.808999999999997</v>
      </c>
      <c r="B3017" s="5">
        <v>2442</v>
      </c>
      <c r="C3017" s="5">
        <v>40.5</v>
      </c>
      <c r="D3017" s="12">
        <v>2.9637656194939339</v>
      </c>
      <c r="E3017" s="20">
        <f>'Vehicle Specification'!$J$7*'Forces Acting on Vehicle'!D3017</f>
        <v>1807.8970278912998</v>
      </c>
      <c r="F3017" s="20">
        <f>0.5*'Vehicle Specification'!$J$9*'Vehicle Specification'!$J$13*'Vehicle Specification'!$J$10*('Forces Acting on Vehicle'!C3017*'Forces Acting on Vehicle'!C3017)</f>
        <v>-838.17773912250016</v>
      </c>
      <c r="G3017" s="20">
        <f>0.5*'Vehicle Specification'!$J$9*'Vehicle Specification'!$J$13*'Vehicle Specification'!$J$11*('Forces Acting on Vehicle'!C3017*'Forces Acting on Vehicle'!C3017)</f>
        <v>563.03124725250007</v>
      </c>
      <c r="H3017" s="20">
        <f>'Vehicle Specification'!$J$8-'Forces Acting on Vehicle'!F3017</f>
        <v>6822.2777391225009</v>
      </c>
      <c r="I3017" s="20">
        <f>H3017*'Vehicle Specification'!$J$12</f>
        <v>136.44555478245002</v>
      </c>
      <c r="J3017" s="20">
        <f>E3017+'Forces Acting on Vehicle'!G3017+'Forces Acting on Vehicle'!I3017</f>
        <v>2507.37382992625</v>
      </c>
      <c r="K3017" s="22">
        <f t="shared" si="141"/>
        <v>101548.64011201312</v>
      </c>
      <c r="L3017" s="21">
        <f t="shared" si="142"/>
        <v>101548.64011201312</v>
      </c>
      <c r="M3017" s="20" t="str">
        <f t="shared" si="143"/>
        <v>0</v>
      </c>
    </row>
    <row r="3018" spans="1:13" x14ac:dyDescent="0.2">
      <c r="A3018" s="5">
        <v>58.828000000000003</v>
      </c>
      <c r="B3018" s="5">
        <v>2443</v>
      </c>
      <c r="C3018" s="5">
        <v>40.6</v>
      </c>
      <c r="D3018" s="12">
        <v>2.9087580354344911</v>
      </c>
      <c r="E3018" s="20">
        <f>'Vehicle Specification'!$J$7*'Forces Acting on Vehicle'!D3018</f>
        <v>1774.3424016150395</v>
      </c>
      <c r="F3018" s="20">
        <f>0.5*'Vehicle Specification'!$J$9*'Vehicle Specification'!$J$13*'Vehicle Specification'!$J$10*('Forces Acting on Vehicle'!C3018*'Forces Acting on Vehicle'!C3018)</f>
        <v>-842.32199851240023</v>
      </c>
      <c r="G3018" s="20">
        <f>0.5*'Vehicle Specification'!$J$9*'Vehicle Specification'!$J$13*'Vehicle Specification'!$J$11*('Forces Acting on Vehicle'!C3018*'Forces Acting on Vehicle'!C3018)</f>
        <v>565.81508106760009</v>
      </c>
      <c r="H3018" s="20">
        <f>'Vehicle Specification'!$J$8-'Forces Acting on Vehicle'!F3018</f>
        <v>6826.4219985124009</v>
      </c>
      <c r="I3018" s="20">
        <f>H3018*'Vehicle Specification'!$J$12</f>
        <v>136.52843997024803</v>
      </c>
      <c r="J3018" s="20">
        <f>E3018+'Forces Acting on Vehicle'!G3018+'Forces Acting on Vehicle'!I3018</f>
        <v>2476.6859226528877</v>
      </c>
      <c r="K3018" s="22">
        <f t="shared" si="141"/>
        <v>100553.44845970724</v>
      </c>
      <c r="L3018" s="21">
        <f t="shared" si="142"/>
        <v>100553.44845970724</v>
      </c>
      <c r="M3018" s="20" t="str">
        <f t="shared" si="143"/>
        <v>0</v>
      </c>
    </row>
    <row r="3019" spans="1:13" x14ac:dyDescent="0.2">
      <c r="A3019" s="5">
        <v>58.847999999999999</v>
      </c>
      <c r="B3019" s="5">
        <v>2444</v>
      </c>
      <c r="C3019" s="5">
        <v>40.6</v>
      </c>
      <c r="D3019" s="12">
        <v>2.9138726230295733</v>
      </c>
      <c r="E3019" s="20">
        <f>'Vehicle Specification'!$J$7*'Forces Acting on Vehicle'!D3019</f>
        <v>1777.4623000480397</v>
      </c>
      <c r="F3019" s="20">
        <f>0.5*'Vehicle Specification'!$J$9*'Vehicle Specification'!$J$13*'Vehicle Specification'!$J$10*('Forces Acting on Vehicle'!C3019*'Forces Acting on Vehicle'!C3019)</f>
        <v>-842.32199851240023</v>
      </c>
      <c r="G3019" s="20">
        <f>0.5*'Vehicle Specification'!$J$9*'Vehicle Specification'!$J$13*'Vehicle Specification'!$J$11*('Forces Acting on Vehicle'!C3019*'Forces Acting on Vehicle'!C3019)</f>
        <v>565.81508106760009</v>
      </c>
      <c r="H3019" s="20">
        <f>'Vehicle Specification'!$J$8-'Forces Acting on Vehicle'!F3019</f>
        <v>6826.4219985124009</v>
      </c>
      <c r="I3019" s="20">
        <f>H3019*'Vehicle Specification'!$J$12</f>
        <v>136.52843997024803</v>
      </c>
      <c r="J3019" s="20">
        <f>E3019+'Forces Acting on Vehicle'!G3019+'Forces Acting on Vehicle'!I3019</f>
        <v>2479.8058210858881</v>
      </c>
      <c r="K3019" s="22">
        <f t="shared" si="141"/>
        <v>100680.11633608706</v>
      </c>
      <c r="L3019" s="21">
        <f t="shared" si="142"/>
        <v>100680.11633608706</v>
      </c>
      <c r="M3019" s="20" t="str">
        <f t="shared" si="143"/>
        <v>0</v>
      </c>
    </row>
    <row r="3020" spans="1:13" x14ac:dyDescent="0.2">
      <c r="A3020" s="5">
        <v>58.866999999999997</v>
      </c>
      <c r="B3020" s="5">
        <v>2445</v>
      </c>
      <c r="C3020" s="5">
        <v>40.700000000000003</v>
      </c>
      <c r="D3020" s="12">
        <v>2.9242007232769773</v>
      </c>
      <c r="E3020" s="20">
        <f>'Vehicle Specification'!$J$7*'Forces Acting on Vehicle'!D3020</f>
        <v>1783.7624411989561</v>
      </c>
      <c r="F3020" s="20">
        <f>0.5*'Vehicle Specification'!$J$9*'Vehicle Specification'!$J$13*'Vehicle Specification'!$J$10*('Forces Acting on Vehicle'!C3020*'Forces Acting on Vehicle'!C3020)</f>
        <v>-846.47647802410029</v>
      </c>
      <c r="G3020" s="20">
        <f>0.5*'Vehicle Specification'!$J$9*'Vehicle Specification'!$J$13*'Vehicle Specification'!$J$11*('Forces Acting on Vehicle'!C3020*'Forces Acting on Vehicle'!C3020)</f>
        <v>568.6057800709001</v>
      </c>
      <c r="H3020" s="20">
        <f>'Vehicle Specification'!$J$8-'Forces Acting on Vehicle'!F3020</f>
        <v>6830.5764780241007</v>
      </c>
      <c r="I3020" s="20">
        <f>H3020*'Vehicle Specification'!$J$12</f>
        <v>136.61152956048201</v>
      </c>
      <c r="J3020" s="20">
        <f>E3020+'Forces Acting on Vehicle'!G3020+'Forces Acting on Vehicle'!I3020</f>
        <v>2488.9797508303382</v>
      </c>
      <c r="K3020" s="22">
        <f t="shared" si="141"/>
        <v>101301.47585879477</v>
      </c>
      <c r="L3020" s="21">
        <f t="shared" si="142"/>
        <v>101301.47585879477</v>
      </c>
      <c r="M3020" s="20" t="str">
        <f t="shared" si="143"/>
        <v>0</v>
      </c>
    </row>
    <row r="3021" spans="1:13" x14ac:dyDescent="0.2">
      <c r="A3021" s="5">
        <v>58.887</v>
      </c>
      <c r="B3021" s="5">
        <v>2445</v>
      </c>
      <c r="C3021" s="5">
        <v>40.799999999999997</v>
      </c>
      <c r="D3021" s="12">
        <v>2.9216337109120105</v>
      </c>
      <c r="E3021" s="20">
        <f>'Vehicle Specification'!$J$7*'Forces Acting on Vehicle'!D3021</f>
        <v>1782.1965636563264</v>
      </c>
      <c r="F3021" s="20">
        <f>0.5*'Vehicle Specification'!$J$9*'Vehicle Specification'!$J$13*'Vehicle Specification'!$J$10*('Forces Acting on Vehicle'!C3021*'Forces Acting on Vehicle'!C3021)</f>
        <v>-850.64117765760011</v>
      </c>
      <c r="G3021" s="20">
        <f>0.5*'Vehicle Specification'!$J$9*'Vehicle Specification'!$J$13*'Vehicle Specification'!$J$11*('Forces Acting on Vehicle'!C3021*'Forces Acting on Vehicle'!C3021)</f>
        <v>571.40334426240008</v>
      </c>
      <c r="H3021" s="20">
        <f>'Vehicle Specification'!$J$8-'Forces Acting on Vehicle'!F3021</f>
        <v>6834.7411776576009</v>
      </c>
      <c r="I3021" s="20">
        <f>H3021*'Vehicle Specification'!$J$12</f>
        <v>136.69482355315202</v>
      </c>
      <c r="J3021" s="20">
        <f>E3021+'Forces Acting on Vehicle'!G3021+'Forces Acting on Vehicle'!I3021</f>
        <v>2490.2947314718785</v>
      </c>
      <c r="K3021" s="22">
        <f t="shared" si="141"/>
        <v>101604.02504405264</v>
      </c>
      <c r="L3021" s="21">
        <f t="shared" si="142"/>
        <v>101604.02504405264</v>
      </c>
      <c r="M3021" s="20" t="str">
        <f t="shared" si="143"/>
        <v>0</v>
      </c>
    </row>
    <row r="3022" spans="1:13" x14ac:dyDescent="0.2">
      <c r="A3022" s="5">
        <v>58.905999999999999</v>
      </c>
      <c r="B3022" s="5">
        <v>2446</v>
      </c>
      <c r="C3022" s="5">
        <v>40.9</v>
      </c>
      <c r="D3022" s="12">
        <v>2.9350077981228555</v>
      </c>
      <c r="E3022" s="20">
        <f>'Vehicle Specification'!$J$7*'Forces Acting on Vehicle'!D3022</f>
        <v>1790.3547568549418</v>
      </c>
      <c r="F3022" s="20">
        <f>0.5*'Vehicle Specification'!$J$9*'Vehicle Specification'!$J$13*'Vehicle Specification'!$J$10*('Forces Acting on Vehicle'!C3022*'Forces Acting on Vehicle'!C3022)</f>
        <v>-854.81609741290015</v>
      </c>
      <c r="G3022" s="20">
        <f>0.5*'Vehicle Specification'!$J$9*'Vehicle Specification'!$J$13*'Vehicle Specification'!$J$11*('Forces Acting on Vehicle'!C3022*'Forces Acting on Vehicle'!C3022)</f>
        <v>574.20777364210005</v>
      </c>
      <c r="H3022" s="20">
        <f>'Vehicle Specification'!$J$8-'Forces Acting on Vehicle'!F3022</f>
        <v>6838.9160974129009</v>
      </c>
      <c r="I3022" s="20">
        <f>H3022*'Vehicle Specification'!$J$12</f>
        <v>136.77832194825803</v>
      </c>
      <c r="J3022" s="20">
        <f>E3022+'Forces Acting on Vehicle'!G3022+'Forces Acting on Vehicle'!I3022</f>
        <v>2501.3408524452998</v>
      </c>
      <c r="K3022" s="22">
        <f t="shared" si="141"/>
        <v>102304.84086501275</v>
      </c>
      <c r="L3022" s="21">
        <f t="shared" si="142"/>
        <v>102304.84086501275</v>
      </c>
      <c r="M3022" s="20" t="str">
        <f t="shared" si="143"/>
        <v>0</v>
      </c>
    </row>
    <row r="3023" spans="1:13" x14ac:dyDescent="0.2">
      <c r="A3023" s="5">
        <v>58.926000000000002</v>
      </c>
      <c r="B3023" s="5">
        <v>2447</v>
      </c>
      <c r="C3023" s="5">
        <v>40.9</v>
      </c>
      <c r="D3023" s="12">
        <v>2.9610842461503286</v>
      </c>
      <c r="E3023" s="20">
        <f>'Vehicle Specification'!$J$7*'Forces Acting on Vehicle'!D3023</f>
        <v>1806.2613901517004</v>
      </c>
      <c r="F3023" s="20">
        <f>0.5*'Vehicle Specification'!$J$9*'Vehicle Specification'!$J$13*'Vehicle Specification'!$J$10*('Forces Acting on Vehicle'!C3023*'Forces Acting on Vehicle'!C3023)</f>
        <v>-854.81609741290015</v>
      </c>
      <c r="G3023" s="20">
        <f>0.5*'Vehicle Specification'!$J$9*'Vehicle Specification'!$J$13*'Vehicle Specification'!$J$11*('Forces Acting on Vehicle'!C3023*'Forces Acting on Vehicle'!C3023)</f>
        <v>574.20777364210005</v>
      </c>
      <c r="H3023" s="20">
        <f>'Vehicle Specification'!$J$8-'Forces Acting on Vehicle'!F3023</f>
        <v>6838.9160974129009</v>
      </c>
      <c r="I3023" s="20">
        <f>H3023*'Vehicle Specification'!$J$12</f>
        <v>136.77832194825803</v>
      </c>
      <c r="J3023" s="20">
        <f>E3023+'Forces Acting on Vehicle'!G3023+'Forces Acting on Vehicle'!I3023</f>
        <v>2517.2474857420584</v>
      </c>
      <c r="K3023" s="22">
        <f t="shared" si="141"/>
        <v>102955.42216685019</v>
      </c>
      <c r="L3023" s="21">
        <f t="shared" si="142"/>
        <v>102955.42216685019</v>
      </c>
      <c r="M3023" s="20" t="str">
        <f t="shared" si="143"/>
        <v>0</v>
      </c>
    </row>
    <row r="3024" spans="1:13" x14ac:dyDescent="0.2">
      <c r="A3024" s="5">
        <v>58.945</v>
      </c>
      <c r="B3024" s="5">
        <v>2448</v>
      </c>
      <c r="C3024" s="5">
        <v>41</v>
      </c>
      <c r="D3024" s="12">
        <v>2.9870927804199434</v>
      </c>
      <c r="E3024" s="20">
        <f>'Vehicle Specification'!$J$7*'Forces Acting on Vehicle'!D3024</f>
        <v>1822.1265960561655</v>
      </c>
      <c r="F3024" s="20">
        <f>0.5*'Vehicle Specification'!$J$9*'Vehicle Specification'!$J$13*'Vehicle Specification'!$J$10*('Forces Acting on Vehicle'!C3024*'Forces Acting on Vehicle'!C3024)</f>
        <v>-859.00123729000018</v>
      </c>
      <c r="G3024" s="20">
        <f>0.5*'Vehicle Specification'!$J$9*'Vehicle Specification'!$J$13*'Vehicle Specification'!$J$11*('Forces Acting on Vehicle'!C3024*'Forces Acting on Vehicle'!C3024)</f>
        <v>577.01906821000011</v>
      </c>
      <c r="H3024" s="20">
        <f>'Vehicle Specification'!$J$8-'Forces Acting on Vehicle'!F3024</f>
        <v>6843.1012372900004</v>
      </c>
      <c r="I3024" s="20">
        <f>H3024*'Vehicle Specification'!$J$12</f>
        <v>136.8620247458</v>
      </c>
      <c r="J3024" s="20">
        <f>E3024+'Forces Acting on Vehicle'!G3024+'Forces Acting on Vehicle'!I3024</f>
        <v>2536.0076890119653</v>
      </c>
      <c r="K3024" s="22">
        <f t="shared" si="141"/>
        <v>103976.31524949058</v>
      </c>
      <c r="L3024" s="21">
        <f t="shared" si="142"/>
        <v>103976.31524949058</v>
      </c>
      <c r="M3024" s="20" t="str">
        <f t="shared" si="143"/>
        <v>0</v>
      </c>
    </row>
    <row r="3025" spans="1:13" x14ac:dyDescent="0.2">
      <c r="A3025" s="5">
        <v>58.965000000000003</v>
      </c>
      <c r="B3025" s="5">
        <v>2449</v>
      </c>
      <c r="C3025" s="5">
        <v>41.1</v>
      </c>
      <c r="D3025" s="12">
        <v>3.0121533138441312</v>
      </c>
      <c r="E3025" s="20">
        <f>'Vehicle Specification'!$J$7*'Forces Acting on Vehicle'!D3025</f>
        <v>1837.41352144492</v>
      </c>
      <c r="F3025" s="20">
        <f>0.5*'Vehicle Specification'!$J$9*'Vehicle Specification'!$J$13*'Vehicle Specification'!$J$10*('Forces Acting on Vehicle'!C3025*'Forces Acting on Vehicle'!C3025)</f>
        <v>-863.19659728890019</v>
      </c>
      <c r="G3025" s="20">
        <f>0.5*'Vehicle Specification'!$J$9*'Vehicle Specification'!$J$13*'Vehicle Specification'!$J$11*('Forces Acting on Vehicle'!C3025*'Forces Acting on Vehicle'!C3025)</f>
        <v>579.83722796610004</v>
      </c>
      <c r="H3025" s="20">
        <f>'Vehicle Specification'!$J$8-'Forces Acting on Vehicle'!F3025</f>
        <v>6847.2965972889006</v>
      </c>
      <c r="I3025" s="20">
        <f>H3025*'Vehicle Specification'!$J$12</f>
        <v>136.94593194577803</v>
      </c>
      <c r="J3025" s="20">
        <f>E3025+'Forces Acting on Vehicle'!G3025+'Forces Acting on Vehicle'!I3025</f>
        <v>2554.1966813567979</v>
      </c>
      <c r="K3025" s="22">
        <f t="shared" si="141"/>
        <v>104977.4836037644</v>
      </c>
      <c r="L3025" s="21">
        <f t="shared" si="142"/>
        <v>104977.4836037644</v>
      </c>
      <c r="M3025" s="20" t="str">
        <f t="shared" si="143"/>
        <v>0</v>
      </c>
    </row>
    <row r="3026" spans="1:13" x14ac:dyDescent="0.2">
      <c r="A3026" s="5">
        <v>58.984000000000002</v>
      </c>
      <c r="B3026" s="5">
        <v>2449</v>
      </c>
      <c r="C3026" s="5">
        <v>41.2</v>
      </c>
      <c r="D3026" s="12">
        <v>3.0364236478297606</v>
      </c>
      <c r="E3026" s="20">
        <f>'Vehicle Specification'!$J$7*'Forces Acting on Vehicle'!D3026</f>
        <v>1852.2184251761539</v>
      </c>
      <c r="F3026" s="20">
        <f>0.5*'Vehicle Specification'!$J$9*'Vehicle Specification'!$J$13*'Vehicle Specification'!$J$10*('Forces Acting on Vehicle'!C3026*'Forces Acting on Vehicle'!C3026)</f>
        <v>-867.40217740960031</v>
      </c>
      <c r="G3026" s="20">
        <f>0.5*'Vehicle Specification'!$J$9*'Vehicle Specification'!$J$13*'Vehicle Specification'!$J$11*('Forces Acting on Vehicle'!C3026*'Forces Acting on Vehicle'!C3026)</f>
        <v>582.66225291040018</v>
      </c>
      <c r="H3026" s="20">
        <f>'Vehicle Specification'!$J$8-'Forces Acting on Vehicle'!F3026</f>
        <v>6851.5021774096003</v>
      </c>
      <c r="I3026" s="20">
        <f>H3026*'Vehicle Specification'!$J$12</f>
        <v>137.030043548192</v>
      </c>
      <c r="J3026" s="20">
        <f>E3026+'Forces Acting on Vehicle'!G3026+'Forces Acting on Vehicle'!I3026</f>
        <v>2571.9107216347466</v>
      </c>
      <c r="K3026" s="22">
        <f t="shared" si="141"/>
        <v>105962.72173135157</v>
      </c>
      <c r="L3026" s="21">
        <f t="shared" si="142"/>
        <v>105962.72173135157</v>
      </c>
      <c r="M3026" s="20" t="str">
        <f t="shared" si="143"/>
        <v>0</v>
      </c>
    </row>
    <row r="3027" spans="1:13" x14ac:dyDescent="0.2">
      <c r="A3027" s="5">
        <v>59.003999999999998</v>
      </c>
      <c r="B3027" s="5">
        <v>2450</v>
      </c>
      <c r="C3027" s="5">
        <v>41.2</v>
      </c>
      <c r="D3027" s="12">
        <v>3.0489943771363688</v>
      </c>
      <c r="E3027" s="20">
        <f>'Vehicle Specification'!$J$7*'Forces Acting on Vehicle'!D3027</f>
        <v>1859.8865700531849</v>
      </c>
      <c r="F3027" s="20">
        <f>0.5*'Vehicle Specification'!$J$9*'Vehicle Specification'!$J$13*'Vehicle Specification'!$J$10*('Forces Acting on Vehicle'!C3027*'Forces Acting on Vehicle'!C3027)</f>
        <v>-867.40217740960031</v>
      </c>
      <c r="G3027" s="20">
        <f>0.5*'Vehicle Specification'!$J$9*'Vehicle Specification'!$J$13*'Vehicle Specification'!$J$11*('Forces Acting on Vehicle'!C3027*'Forces Acting on Vehicle'!C3027)</f>
        <v>582.66225291040018</v>
      </c>
      <c r="H3027" s="20">
        <f>'Vehicle Specification'!$J$8-'Forces Acting on Vehicle'!F3027</f>
        <v>6851.5021774096003</v>
      </c>
      <c r="I3027" s="20">
        <f>H3027*'Vehicle Specification'!$J$12</f>
        <v>137.030043548192</v>
      </c>
      <c r="J3027" s="20">
        <f>E3027+'Forces Acting on Vehicle'!G3027+'Forces Acting on Vehicle'!I3027</f>
        <v>2579.5788665117771</v>
      </c>
      <c r="K3027" s="22">
        <f t="shared" si="141"/>
        <v>106278.64930028522</v>
      </c>
      <c r="L3027" s="21">
        <f t="shared" si="142"/>
        <v>106278.64930028522</v>
      </c>
      <c r="M3027" s="20" t="str">
        <f t="shared" si="143"/>
        <v>0</v>
      </c>
    </row>
    <row r="3028" spans="1:13" x14ac:dyDescent="0.2">
      <c r="A3028" s="5">
        <v>59.023000000000003</v>
      </c>
      <c r="B3028" s="5">
        <v>2451</v>
      </c>
      <c r="C3028" s="5">
        <v>41.1</v>
      </c>
      <c r="D3028" s="12">
        <v>3.7483644378819982</v>
      </c>
      <c r="E3028" s="20">
        <f>'Vehicle Specification'!$J$7*'Forces Acting on Vehicle'!D3028</f>
        <v>2286.5023071080191</v>
      </c>
      <c r="F3028" s="20">
        <f>0.5*'Vehicle Specification'!$J$9*'Vehicle Specification'!$J$13*'Vehicle Specification'!$J$10*('Forces Acting on Vehicle'!C3028*'Forces Acting on Vehicle'!C3028)</f>
        <v>-863.19659728890019</v>
      </c>
      <c r="G3028" s="20">
        <f>0.5*'Vehicle Specification'!$J$9*'Vehicle Specification'!$J$13*'Vehicle Specification'!$J$11*('Forces Acting on Vehicle'!C3028*'Forces Acting on Vehicle'!C3028)</f>
        <v>579.83722796610004</v>
      </c>
      <c r="H3028" s="20">
        <f>'Vehicle Specification'!$J$8-'Forces Acting on Vehicle'!F3028</f>
        <v>6847.2965972889006</v>
      </c>
      <c r="I3028" s="20">
        <f>H3028*'Vehicle Specification'!$J$12</f>
        <v>136.94593194577803</v>
      </c>
      <c r="J3028" s="20">
        <f>E3028+'Forces Acting on Vehicle'!G3028+'Forces Acting on Vehicle'!I3028</f>
        <v>3003.2854670198972</v>
      </c>
      <c r="K3028" s="22">
        <f t="shared" si="141"/>
        <v>123435.03269451778</v>
      </c>
      <c r="L3028" s="21">
        <f t="shared" si="142"/>
        <v>123435.03269451778</v>
      </c>
      <c r="M3028" s="20" t="str">
        <f t="shared" si="143"/>
        <v>0</v>
      </c>
    </row>
    <row r="3029" spans="1:13" x14ac:dyDescent="0.2">
      <c r="A3029" s="5">
        <v>59.042999999999999</v>
      </c>
      <c r="B3029" s="5">
        <v>2452</v>
      </c>
      <c r="C3029" s="5">
        <v>41.1</v>
      </c>
      <c r="D3029" s="12">
        <v>3.605175</v>
      </c>
      <c r="E3029" s="20">
        <f>'Vehicle Specification'!$J$7*'Forces Acting on Vehicle'!D3029</f>
        <v>2199.1567500000001</v>
      </c>
      <c r="F3029" s="20">
        <f>0.5*'Vehicle Specification'!$J$9*'Vehicle Specification'!$J$13*'Vehicle Specification'!$J$10*('Forces Acting on Vehicle'!C3029*'Forces Acting on Vehicle'!C3029)</f>
        <v>-863.19659728890019</v>
      </c>
      <c r="G3029" s="20">
        <f>0.5*'Vehicle Specification'!$J$9*'Vehicle Specification'!$J$13*'Vehicle Specification'!$J$11*('Forces Acting on Vehicle'!C3029*'Forces Acting on Vehicle'!C3029)</f>
        <v>579.83722796610004</v>
      </c>
      <c r="H3029" s="20">
        <f>'Vehicle Specification'!$J$8-'Forces Acting on Vehicle'!F3029</f>
        <v>6847.2965972889006</v>
      </c>
      <c r="I3029" s="20">
        <f>H3029*'Vehicle Specification'!$J$12</f>
        <v>136.94593194577803</v>
      </c>
      <c r="J3029" s="20">
        <f>E3029+'Forces Acting on Vehicle'!G3029+'Forces Acting on Vehicle'!I3029</f>
        <v>2915.9399099118777</v>
      </c>
      <c r="K3029" s="22">
        <f t="shared" si="141"/>
        <v>119845.13029737819</v>
      </c>
      <c r="L3029" s="21">
        <f t="shared" si="142"/>
        <v>119845.13029737819</v>
      </c>
      <c r="M3029" s="20" t="str">
        <f t="shared" si="143"/>
        <v>0</v>
      </c>
    </row>
    <row r="3030" spans="1:13" x14ac:dyDescent="0.2">
      <c r="A3030" s="5">
        <v>59.063000000000002</v>
      </c>
      <c r="B3030" s="5">
        <v>2453</v>
      </c>
      <c r="C3030" s="5">
        <v>41.1</v>
      </c>
      <c r="D3030" s="12">
        <v>3.5316000000000001</v>
      </c>
      <c r="E3030" s="20">
        <f>'Vehicle Specification'!$J$7*'Forces Acting on Vehicle'!D3030</f>
        <v>2154.2759999999998</v>
      </c>
      <c r="F3030" s="20">
        <f>0.5*'Vehicle Specification'!$J$9*'Vehicle Specification'!$J$13*'Vehicle Specification'!$J$10*('Forces Acting on Vehicle'!C3030*'Forces Acting on Vehicle'!C3030)</f>
        <v>-863.19659728890019</v>
      </c>
      <c r="G3030" s="20">
        <f>0.5*'Vehicle Specification'!$J$9*'Vehicle Specification'!$J$13*'Vehicle Specification'!$J$11*('Forces Acting on Vehicle'!C3030*'Forces Acting on Vehicle'!C3030)</f>
        <v>579.83722796610004</v>
      </c>
      <c r="H3030" s="20">
        <f>'Vehicle Specification'!$J$8-'Forces Acting on Vehicle'!F3030</f>
        <v>6847.2965972889006</v>
      </c>
      <c r="I3030" s="20">
        <f>H3030*'Vehicle Specification'!$J$12</f>
        <v>136.94593194577803</v>
      </c>
      <c r="J3030" s="20">
        <f>E3030+'Forces Acting on Vehicle'!G3030+'Forces Acting on Vehicle'!I3030</f>
        <v>2871.0591599118775</v>
      </c>
      <c r="K3030" s="22">
        <f t="shared" si="141"/>
        <v>118000.53147237816</v>
      </c>
      <c r="L3030" s="21">
        <f t="shared" si="142"/>
        <v>118000.53147237816</v>
      </c>
      <c r="M3030" s="20" t="str">
        <f t="shared" si="143"/>
        <v>0</v>
      </c>
    </row>
    <row r="3031" spans="1:13" x14ac:dyDescent="0.2">
      <c r="A3031" s="5">
        <v>59.082000000000001</v>
      </c>
      <c r="B3031" s="5">
        <v>2453</v>
      </c>
      <c r="C3031" s="5">
        <v>41.1</v>
      </c>
      <c r="D3031" s="12">
        <v>3.4948124999999997</v>
      </c>
      <c r="E3031" s="20">
        <f>'Vehicle Specification'!$J$7*'Forces Acting on Vehicle'!D3031</f>
        <v>2131.8356249999997</v>
      </c>
      <c r="F3031" s="20">
        <f>0.5*'Vehicle Specification'!$J$9*'Vehicle Specification'!$J$13*'Vehicle Specification'!$J$10*('Forces Acting on Vehicle'!C3031*'Forces Acting on Vehicle'!C3031)</f>
        <v>-863.19659728890019</v>
      </c>
      <c r="G3031" s="20">
        <f>0.5*'Vehicle Specification'!$J$9*'Vehicle Specification'!$J$13*'Vehicle Specification'!$J$11*('Forces Acting on Vehicle'!C3031*'Forces Acting on Vehicle'!C3031)</f>
        <v>579.83722796610004</v>
      </c>
      <c r="H3031" s="20">
        <f>'Vehicle Specification'!$J$8-'Forces Acting on Vehicle'!F3031</f>
        <v>6847.2965972889006</v>
      </c>
      <c r="I3031" s="20">
        <f>H3031*'Vehicle Specification'!$J$12</f>
        <v>136.94593194577803</v>
      </c>
      <c r="J3031" s="20">
        <f>E3031+'Forces Acting on Vehicle'!G3031+'Forces Acting on Vehicle'!I3031</f>
        <v>2848.6187849118774</v>
      </c>
      <c r="K3031" s="22">
        <f t="shared" si="141"/>
        <v>117078.23205987817</v>
      </c>
      <c r="L3031" s="21">
        <f t="shared" si="142"/>
        <v>117078.23205987817</v>
      </c>
      <c r="M3031" s="20" t="str">
        <f t="shared" si="143"/>
        <v>0</v>
      </c>
    </row>
    <row r="3032" spans="1:13" x14ac:dyDescent="0.2">
      <c r="A3032" s="5">
        <v>59.101999999999997</v>
      </c>
      <c r="B3032" s="5">
        <v>2454</v>
      </c>
      <c r="C3032" s="5">
        <v>41.1</v>
      </c>
      <c r="D3032" s="12">
        <v>3.3844500000000006</v>
      </c>
      <c r="E3032" s="20">
        <f>'Vehicle Specification'!$J$7*'Forces Acting on Vehicle'!D3032</f>
        <v>2064.5145000000002</v>
      </c>
      <c r="F3032" s="20">
        <f>0.5*'Vehicle Specification'!$J$9*'Vehicle Specification'!$J$13*'Vehicle Specification'!$J$10*('Forces Acting on Vehicle'!C3032*'Forces Acting on Vehicle'!C3032)</f>
        <v>-863.19659728890019</v>
      </c>
      <c r="G3032" s="20">
        <f>0.5*'Vehicle Specification'!$J$9*'Vehicle Specification'!$J$13*'Vehicle Specification'!$J$11*('Forces Acting on Vehicle'!C3032*'Forces Acting on Vehicle'!C3032)</f>
        <v>579.83722796610004</v>
      </c>
      <c r="H3032" s="20">
        <f>'Vehicle Specification'!$J$8-'Forces Acting on Vehicle'!F3032</f>
        <v>6847.2965972889006</v>
      </c>
      <c r="I3032" s="20">
        <f>H3032*'Vehicle Specification'!$J$12</f>
        <v>136.94593194577803</v>
      </c>
      <c r="J3032" s="20">
        <f>E3032+'Forces Acting on Vehicle'!G3032+'Forces Acting on Vehicle'!I3032</f>
        <v>2781.2976599118779</v>
      </c>
      <c r="K3032" s="22">
        <f t="shared" si="141"/>
        <v>114311.33382237819</v>
      </c>
      <c r="L3032" s="21">
        <f t="shared" si="142"/>
        <v>114311.33382237819</v>
      </c>
      <c r="M3032" s="20" t="str">
        <f t="shared" si="143"/>
        <v>0</v>
      </c>
    </row>
    <row r="3033" spans="1:13" x14ac:dyDescent="0.2">
      <c r="A3033" s="5">
        <v>59.121000000000002</v>
      </c>
      <c r="B3033" s="5">
        <v>2455</v>
      </c>
      <c r="C3033" s="5">
        <v>41.2</v>
      </c>
      <c r="D3033" s="12">
        <v>3.1857975000000001</v>
      </c>
      <c r="E3033" s="20">
        <f>'Vehicle Specification'!$J$7*'Forces Acting on Vehicle'!D3033</f>
        <v>1943.3364750000001</v>
      </c>
      <c r="F3033" s="20">
        <f>0.5*'Vehicle Specification'!$J$9*'Vehicle Specification'!$J$13*'Vehicle Specification'!$J$10*('Forces Acting on Vehicle'!C3033*'Forces Acting on Vehicle'!C3033)</f>
        <v>-867.40217740960031</v>
      </c>
      <c r="G3033" s="20">
        <f>0.5*'Vehicle Specification'!$J$9*'Vehicle Specification'!$J$13*'Vehicle Specification'!$J$11*('Forces Acting on Vehicle'!C3033*'Forces Acting on Vehicle'!C3033)</f>
        <v>582.66225291040018</v>
      </c>
      <c r="H3033" s="20">
        <f>'Vehicle Specification'!$J$8-'Forces Acting on Vehicle'!F3033</f>
        <v>6851.5021774096003</v>
      </c>
      <c r="I3033" s="20">
        <f>H3033*'Vehicle Specification'!$J$12</f>
        <v>137.030043548192</v>
      </c>
      <c r="J3033" s="20">
        <f>E3033+'Forces Acting on Vehicle'!G3033+'Forces Acting on Vehicle'!I3033</f>
        <v>2663.028771458592</v>
      </c>
      <c r="K3033" s="22">
        <f t="shared" si="141"/>
        <v>109716.78538409399</v>
      </c>
      <c r="L3033" s="21">
        <f t="shared" si="142"/>
        <v>109716.78538409399</v>
      </c>
      <c r="M3033" s="20" t="str">
        <f t="shared" si="143"/>
        <v>0</v>
      </c>
    </row>
    <row r="3034" spans="1:13" x14ac:dyDescent="0.2">
      <c r="A3034" s="5">
        <v>59.140999999999998</v>
      </c>
      <c r="B3034" s="5">
        <v>2456</v>
      </c>
      <c r="C3034" s="5">
        <v>41.3</v>
      </c>
      <c r="D3034" s="12">
        <v>3.3403050000000003</v>
      </c>
      <c r="E3034" s="20">
        <f>'Vehicle Specification'!$J$7*'Forces Acting on Vehicle'!D3034</f>
        <v>2037.5860500000001</v>
      </c>
      <c r="F3034" s="20">
        <f>0.5*'Vehicle Specification'!$J$9*'Vehicle Specification'!$J$13*'Vehicle Specification'!$J$10*('Forces Acting on Vehicle'!C3034*'Forces Acting on Vehicle'!C3034)</f>
        <v>-871.61797765210008</v>
      </c>
      <c r="G3034" s="20">
        <f>0.5*'Vehicle Specification'!$J$9*'Vehicle Specification'!$J$13*'Vehicle Specification'!$J$11*('Forces Acting on Vehicle'!C3034*'Forces Acting on Vehicle'!C3034)</f>
        <v>585.49414304289996</v>
      </c>
      <c r="H3034" s="20">
        <f>'Vehicle Specification'!$J$8-'Forces Acting on Vehicle'!F3034</f>
        <v>6855.7179776521007</v>
      </c>
      <c r="I3034" s="20">
        <f>H3034*'Vehicle Specification'!$J$12</f>
        <v>137.11435955304202</v>
      </c>
      <c r="J3034" s="20">
        <f>E3034+'Forces Acting on Vehicle'!G3034+'Forces Acting on Vehicle'!I3034</f>
        <v>2760.1945525959422</v>
      </c>
      <c r="K3034" s="22">
        <f t="shared" si="141"/>
        <v>113996.03502221241</v>
      </c>
      <c r="L3034" s="21">
        <f t="shared" si="142"/>
        <v>113996.03502221241</v>
      </c>
      <c r="M3034" s="20" t="str">
        <f t="shared" si="143"/>
        <v>0</v>
      </c>
    </row>
    <row r="3035" spans="1:13" x14ac:dyDescent="0.2">
      <c r="A3035" s="5">
        <v>59.16</v>
      </c>
      <c r="B3035" s="5">
        <v>2457</v>
      </c>
      <c r="C3035" s="5">
        <v>41.4</v>
      </c>
      <c r="D3035" s="12">
        <v>3.1269374999999999</v>
      </c>
      <c r="E3035" s="20">
        <f>'Vehicle Specification'!$J$7*'Forces Acting on Vehicle'!D3035</f>
        <v>1907.431875</v>
      </c>
      <c r="F3035" s="20">
        <f>0.5*'Vehicle Specification'!$J$9*'Vehicle Specification'!$J$13*'Vehicle Specification'!$J$10*('Forces Acting on Vehicle'!C3035*'Forces Acting on Vehicle'!C3035)</f>
        <v>-875.84399801640006</v>
      </c>
      <c r="G3035" s="20">
        <f>0.5*'Vehicle Specification'!$J$9*'Vehicle Specification'!$J$13*'Vehicle Specification'!$J$11*('Forces Acting on Vehicle'!C3035*'Forces Acting on Vehicle'!C3035)</f>
        <v>588.33289836359995</v>
      </c>
      <c r="H3035" s="20">
        <f>'Vehicle Specification'!$J$8-'Forces Acting on Vehicle'!F3035</f>
        <v>6859.9439980164007</v>
      </c>
      <c r="I3035" s="20">
        <f>H3035*'Vehicle Specification'!$J$12</f>
        <v>137.19887996032801</v>
      </c>
      <c r="J3035" s="20">
        <f>E3035+'Forces Acting on Vehicle'!G3035+'Forces Acting on Vehicle'!I3035</f>
        <v>2632.9636533239282</v>
      </c>
      <c r="K3035" s="22">
        <f t="shared" si="141"/>
        <v>109004.69524761062</v>
      </c>
      <c r="L3035" s="21">
        <f t="shared" si="142"/>
        <v>109004.69524761062</v>
      </c>
      <c r="M3035" s="20" t="str">
        <f t="shared" si="143"/>
        <v>0</v>
      </c>
    </row>
    <row r="3036" spans="1:13" x14ac:dyDescent="0.2">
      <c r="A3036" s="5">
        <v>59.18</v>
      </c>
      <c r="B3036" s="5">
        <v>2458</v>
      </c>
      <c r="C3036" s="5">
        <v>41.5</v>
      </c>
      <c r="D3036" s="12">
        <v>3.019084106916996</v>
      </c>
      <c r="E3036" s="20">
        <f>'Vehicle Specification'!$J$7*'Forces Acting on Vehicle'!D3036</f>
        <v>1841.6413052193675</v>
      </c>
      <c r="F3036" s="20">
        <f>0.5*'Vehicle Specification'!$J$9*'Vehicle Specification'!$J$13*'Vehicle Specification'!$J$10*('Forces Acting on Vehicle'!C3036*'Forces Acting on Vehicle'!C3036)</f>
        <v>-880.08023850250015</v>
      </c>
      <c r="G3036" s="20">
        <f>0.5*'Vehicle Specification'!$J$9*'Vehicle Specification'!$J$13*'Vehicle Specification'!$J$11*('Forces Acting on Vehicle'!C3036*'Forces Acting on Vehicle'!C3036)</f>
        <v>591.17851887250004</v>
      </c>
      <c r="H3036" s="20">
        <f>'Vehicle Specification'!$J$8-'Forces Acting on Vehicle'!F3036</f>
        <v>6864.1802385025003</v>
      </c>
      <c r="I3036" s="20">
        <f>H3036*'Vehicle Specification'!$J$12</f>
        <v>137.28360477005</v>
      </c>
      <c r="J3036" s="20">
        <f>E3036+'Forces Acting on Vehicle'!G3036+'Forces Acting on Vehicle'!I3036</f>
        <v>2570.1034288619171</v>
      </c>
      <c r="K3036" s="22">
        <f t="shared" si="141"/>
        <v>106659.29229776956</v>
      </c>
      <c r="L3036" s="21">
        <f t="shared" si="142"/>
        <v>106659.29229776956</v>
      </c>
      <c r="M3036" s="20" t="str">
        <f t="shared" si="143"/>
        <v>0</v>
      </c>
    </row>
    <row r="3037" spans="1:13" x14ac:dyDescent="0.2">
      <c r="A3037" s="5">
        <v>59.198999999999998</v>
      </c>
      <c r="B3037" s="5">
        <v>2458</v>
      </c>
      <c r="C3037" s="5">
        <v>41.6</v>
      </c>
      <c r="D3037" s="12">
        <v>2.684015089379169</v>
      </c>
      <c r="E3037" s="20">
        <f>'Vehicle Specification'!$J$7*'Forces Acting on Vehicle'!D3037</f>
        <v>1637.249204521293</v>
      </c>
      <c r="F3037" s="20">
        <f>0.5*'Vehicle Specification'!$J$9*'Vehicle Specification'!$J$13*'Vehicle Specification'!$J$10*('Forces Acting on Vehicle'!C3037*'Forces Acting on Vehicle'!C3037)</f>
        <v>-884.32669911040023</v>
      </c>
      <c r="G3037" s="20">
        <f>0.5*'Vehicle Specification'!$J$9*'Vehicle Specification'!$J$13*'Vehicle Specification'!$J$11*('Forces Acting on Vehicle'!C3037*'Forces Acting on Vehicle'!C3037)</f>
        <v>594.0310045696001</v>
      </c>
      <c r="H3037" s="20">
        <f>'Vehicle Specification'!$J$8-'Forces Acting on Vehicle'!F3037</f>
        <v>6868.4266991104005</v>
      </c>
      <c r="I3037" s="20">
        <f>H3037*'Vehicle Specification'!$J$12</f>
        <v>137.36853398220802</v>
      </c>
      <c r="J3037" s="20">
        <f>E3037+'Forces Acting on Vehicle'!G3037+'Forces Acting on Vehicle'!I3037</f>
        <v>2368.6487430731013</v>
      </c>
      <c r="K3037" s="22">
        <f t="shared" si="141"/>
        <v>98535.787711841011</v>
      </c>
      <c r="L3037" s="21">
        <f t="shared" si="142"/>
        <v>98535.787711841011</v>
      </c>
      <c r="M3037" s="20" t="str">
        <f t="shared" si="143"/>
        <v>0</v>
      </c>
    </row>
    <row r="3038" spans="1:13" x14ac:dyDescent="0.2">
      <c r="A3038" s="5">
        <v>59.219000000000001</v>
      </c>
      <c r="B3038" s="5">
        <v>2459</v>
      </c>
      <c r="C3038" s="5">
        <v>41.6</v>
      </c>
      <c r="D3038" s="12">
        <v>2.7108102003102803</v>
      </c>
      <c r="E3038" s="20">
        <f>'Vehicle Specification'!$J$7*'Forces Acting on Vehicle'!D3038</f>
        <v>1653.594222189271</v>
      </c>
      <c r="F3038" s="20">
        <f>0.5*'Vehicle Specification'!$J$9*'Vehicle Specification'!$J$13*'Vehicle Specification'!$J$10*('Forces Acting on Vehicle'!C3038*'Forces Acting on Vehicle'!C3038)</f>
        <v>-884.32669911040023</v>
      </c>
      <c r="G3038" s="20">
        <f>0.5*'Vehicle Specification'!$J$9*'Vehicle Specification'!$J$13*'Vehicle Specification'!$J$11*('Forces Acting on Vehicle'!C3038*'Forces Acting on Vehicle'!C3038)</f>
        <v>594.0310045696001</v>
      </c>
      <c r="H3038" s="20">
        <f>'Vehicle Specification'!$J$8-'Forces Acting on Vehicle'!F3038</f>
        <v>6868.4266991104005</v>
      </c>
      <c r="I3038" s="20">
        <f>H3038*'Vehicle Specification'!$J$12</f>
        <v>137.36853398220802</v>
      </c>
      <c r="J3038" s="20">
        <f>E3038+'Forces Acting on Vehicle'!G3038+'Forces Acting on Vehicle'!I3038</f>
        <v>2384.9937607410793</v>
      </c>
      <c r="K3038" s="22">
        <f t="shared" si="141"/>
        <v>99215.740446828902</v>
      </c>
      <c r="L3038" s="21">
        <f t="shared" si="142"/>
        <v>99215.740446828902</v>
      </c>
      <c r="M3038" s="20" t="str">
        <f t="shared" si="143"/>
        <v>0</v>
      </c>
    </row>
    <row r="3039" spans="1:13" x14ac:dyDescent="0.2">
      <c r="A3039" s="5">
        <v>59.238</v>
      </c>
      <c r="B3039" s="5">
        <v>2460</v>
      </c>
      <c r="C3039" s="5">
        <v>41.7</v>
      </c>
      <c r="D3039" s="12">
        <v>2.7437385044094293</v>
      </c>
      <c r="E3039" s="20">
        <f>'Vehicle Specification'!$J$7*'Forces Acting on Vehicle'!D3039</f>
        <v>1673.680487689752</v>
      </c>
      <c r="F3039" s="20">
        <f>0.5*'Vehicle Specification'!$J$9*'Vehicle Specification'!$J$13*'Vehicle Specification'!$J$10*('Forces Acting on Vehicle'!C3039*'Forces Acting on Vehicle'!C3039)</f>
        <v>-888.58337984010029</v>
      </c>
      <c r="G3039" s="20">
        <f>0.5*'Vehicle Specification'!$J$9*'Vehicle Specification'!$J$13*'Vehicle Specification'!$J$11*('Forces Acting on Vehicle'!C3039*'Forces Acting on Vehicle'!C3039)</f>
        <v>596.89035545490015</v>
      </c>
      <c r="H3039" s="20">
        <f>'Vehicle Specification'!$J$8-'Forces Acting on Vehicle'!F3039</f>
        <v>6872.6833798401003</v>
      </c>
      <c r="I3039" s="20">
        <f>H3039*'Vehicle Specification'!$J$12</f>
        <v>137.45366759680201</v>
      </c>
      <c r="J3039" s="20">
        <f>E3039+'Forces Acting on Vehicle'!G3039+'Forces Acting on Vehicle'!I3039</f>
        <v>2408.0245107414539</v>
      </c>
      <c r="K3039" s="22">
        <f t="shared" si="141"/>
        <v>100414.62209791863</v>
      </c>
      <c r="L3039" s="21">
        <f t="shared" si="142"/>
        <v>100414.62209791863</v>
      </c>
      <c r="M3039" s="20" t="str">
        <f t="shared" si="143"/>
        <v>0</v>
      </c>
    </row>
    <row r="3040" spans="1:13" x14ac:dyDescent="0.2">
      <c r="A3040" s="5">
        <v>59.258000000000003</v>
      </c>
      <c r="B3040" s="5">
        <v>2461</v>
      </c>
      <c r="C3040" s="5">
        <v>41.8</v>
      </c>
      <c r="D3040" s="12">
        <v>2.7698544112832661</v>
      </c>
      <c r="E3040" s="20">
        <f>'Vehicle Specification'!$J$7*'Forces Acting on Vehicle'!D3040</f>
        <v>1689.6111908827922</v>
      </c>
      <c r="F3040" s="20">
        <f>0.5*'Vehicle Specification'!$J$9*'Vehicle Specification'!$J$13*'Vehicle Specification'!$J$10*('Forces Acting on Vehicle'!C3040*'Forces Acting on Vehicle'!C3040)</f>
        <v>-892.85028069160001</v>
      </c>
      <c r="G3040" s="20">
        <f>0.5*'Vehicle Specification'!$J$9*'Vehicle Specification'!$J$13*'Vehicle Specification'!$J$11*('Forces Acting on Vehicle'!C3040*'Forces Acting on Vehicle'!C3040)</f>
        <v>599.75657152839995</v>
      </c>
      <c r="H3040" s="20">
        <f>'Vehicle Specification'!$J$8-'Forces Acting on Vehicle'!F3040</f>
        <v>6876.9502806916007</v>
      </c>
      <c r="I3040" s="20">
        <f>H3040*'Vehicle Specification'!$J$12</f>
        <v>137.53900561383202</v>
      </c>
      <c r="J3040" s="20">
        <f>E3040+'Forces Acting on Vehicle'!G3040+'Forces Acting on Vehicle'!I3040</f>
        <v>2426.9067680250246</v>
      </c>
      <c r="K3040" s="22">
        <f t="shared" si="141"/>
        <v>101444.70290344601</v>
      </c>
      <c r="L3040" s="21">
        <f t="shared" si="142"/>
        <v>101444.70290344601</v>
      </c>
      <c r="M3040" s="20" t="str">
        <f t="shared" si="143"/>
        <v>0</v>
      </c>
    </row>
    <row r="3041" spans="1:13" x14ac:dyDescent="0.2">
      <c r="A3041" s="5">
        <v>59.277000000000001</v>
      </c>
      <c r="B3041" s="5">
        <v>2462</v>
      </c>
      <c r="C3041" s="5">
        <v>41.9</v>
      </c>
      <c r="D3041" s="12">
        <v>2.7499527113795486</v>
      </c>
      <c r="E3041" s="20">
        <f>'Vehicle Specification'!$J$7*'Forces Acting on Vehicle'!D3041</f>
        <v>1677.4711539415246</v>
      </c>
      <c r="F3041" s="20">
        <f>0.5*'Vehicle Specification'!$J$9*'Vehicle Specification'!$J$13*'Vehicle Specification'!$J$10*('Forces Acting on Vehicle'!C3041*'Forces Acting on Vehicle'!C3041)</f>
        <v>-897.12740166490005</v>
      </c>
      <c r="G3041" s="20">
        <f>0.5*'Vehicle Specification'!$J$9*'Vehicle Specification'!$J$13*'Vehicle Specification'!$J$11*('Forces Acting on Vehicle'!C3041*'Forces Acting on Vehicle'!C3041)</f>
        <v>602.62965279010007</v>
      </c>
      <c r="H3041" s="20">
        <f>'Vehicle Specification'!$J$8-'Forces Acting on Vehicle'!F3041</f>
        <v>6881.2274016649008</v>
      </c>
      <c r="I3041" s="20">
        <f>H3041*'Vehicle Specification'!$J$12</f>
        <v>137.62454803329803</v>
      </c>
      <c r="J3041" s="20">
        <f>E3041+'Forces Acting on Vehicle'!G3041+'Forces Acting on Vehicle'!I3041</f>
        <v>2417.7253547649229</v>
      </c>
      <c r="K3041" s="22">
        <f t="shared" si="141"/>
        <v>101302.69236465027</v>
      </c>
      <c r="L3041" s="21">
        <f t="shared" si="142"/>
        <v>101302.69236465027</v>
      </c>
      <c r="M3041" s="20" t="str">
        <f t="shared" si="143"/>
        <v>0</v>
      </c>
    </row>
    <row r="3042" spans="1:13" x14ac:dyDescent="0.2">
      <c r="A3042" s="5">
        <v>59.296999999999997</v>
      </c>
      <c r="B3042" s="5">
        <v>2462</v>
      </c>
      <c r="C3042" s="5">
        <v>41.9</v>
      </c>
      <c r="D3042" s="12">
        <v>2.723549500841584</v>
      </c>
      <c r="E3042" s="20">
        <f>'Vehicle Specification'!$J$7*'Forces Acting on Vehicle'!D3042</f>
        <v>1661.3651955133662</v>
      </c>
      <c r="F3042" s="20">
        <f>0.5*'Vehicle Specification'!$J$9*'Vehicle Specification'!$J$13*'Vehicle Specification'!$J$10*('Forces Acting on Vehicle'!C3042*'Forces Acting on Vehicle'!C3042)</f>
        <v>-897.12740166490005</v>
      </c>
      <c r="G3042" s="20">
        <f>0.5*'Vehicle Specification'!$J$9*'Vehicle Specification'!$J$13*'Vehicle Specification'!$J$11*('Forces Acting on Vehicle'!C3042*'Forces Acting on Vehicle'!C3042)</f>
        <v>602.62965279010007</v>
      </c>
      <c r="H3042" s="20">
        <f>'Vehicle Specification'!$J$8-'Forces Acting on Vehicle'!F3042</f>
        <v>6881.2274016649008</v>
      </c>
      <c r="I3042" s="20">
        <f>H3042*'Vehicle Specification'!$J$12</f>
        <v>137.62454803329803</v>
      </c>
      <c r="J3042" s="20">
        <f>E3042+'Forces Acting on Vehicle'!G3042+'Forces Acting on Vehicle'!I3042</f>
        <v>2401.6193963367646</v>
      </c>
      <c r="K3042" s="22">
        <f t="shared" si="141"/>
        <v>100627.85270651043</v>
      </c>
      <c r="L3042" s="21">
        <f t="shared" si="142"/>
        <v>100627.85270651043</v>
      </c>
      <c r="M3042" s="20" t="str">
        <f t="shared" si="143"/>
        <v>0</v>
      </c>
    </row>
    <row r="3043" spans="1:13" x14ac:dyDescent="0.2">
      <c r="A3043" s="5">
        <v>59.316000000000003</v>
      </c>
      <c r="B3043" s="5">
        <v>2463</v>
      </c>
      <c r="C3043" s="5">
        <v>42</v>
      </c>
      <c r="D3043" s="12">
        <v>2.7073745762415538</v>
      </c>
      <c r="E3043" s="20">
        <f>'Vehicle Specification'!$J$7*'Forces Acting on Vehicle'!D3043</f>
        <v>1651.4984915073478</v>
      </c>
      <c r="F3043" s="20">
        <f>0.5*'Vehicle Specification'!$J$9*'Vehicle Specification'!$J$13*'Vehicle Specification'!$J$10*('Forces Acting on Vehicle'!C3043*'Forces Acting on Vehicle'!C3043)</f>
        <v>-901.41474276000019</v>
      </c>
      <c r="G3043" s="20">
        <f>0.5*'Vehicle Specification'!$J$9*'Vehicle Specification'!$J$13*'Vehicle Specification'!$J$11*('Forces Acting on Vehicle'!C3043*'Forces Acting on Vehicle'!C3043)</f>
        <v>605.50959924000006</v>
      </c>
      <c r="H3043" s="20">
        <f>'Vehicle Specification'!$J$8-'Forces Acting on Vehicle'!F3043</f>
        <v>6885.5147427600004</v>
      </c>
      <c r="I3043" s="20">
        <f>H3043*'Vehicle Specification'!$J$12</f>
        <v>137.7102948552</v>
      </c>
      <c r="J3043" s="20">
        <f>E3043+'Forces Acting on Vehicle'!G3043+'Forces Acting on Vehicle'!I3043</f>
        <v>2394.7183856025481</v>
      </c>
      <c r="K3043" s="22">
        <f t="shared" si="141"/>
        <v>100578.17219530702</v>
      </c>
      <c r="L3043" s="21">
        <f t="shared" si="142"/>
        <v>100578.17219530702</v>
      </c>
      <c r="M3043" s="20" t="str">
        <f t="shared" si="143"/>
        <v>0</v>
      </c>
    </row>
    <row r="3044" spans="1:13" x14ac:dyDescent="0.2">
      <c r="A3044" s="5">
        <v>59.335999999999999</v>
      </c>
      <c r="B3044" s="5">
        <v>2464</v>
      </c>
      <c r="C3044" s="5">
        <v>42.1</v>
      </c>
      <c r="D3044" s="12">
        <v>2.7030084413367814</v>
      </c>
      <c r="E3044" s="20">
        <f>'Vehicle Specification'!$J$7*'Forces Acting on Vehicle'!D3044</f>
        <v>1648.8351492154366</v>
      </c>
      <c r="F3044" s="20">
        <f>0.5*'Vehicle Specification'!$J$9*'Vehicle Specification'!$J$13*'Vehicle Specification'!$J$10*('Forces Acting on Vehicle'!C3044*'Forces Acting on Vehicle'!C3044)</f>
        <v>-905.71230397690022</v>
      </c>
      <c r="G3044" s="20">
        <f>0.5*'Vehicle Specification'!$J$9*'Vehicle Specification'!$J$13*'Vehicle Specification'!$J$11*('Forces Acting on Vehicle'!C3044*'Forces Acting on Vehicle'!C3044)</f>
        <v>608.39641087810014</v>
      </c>
      <c r="H3044" s="20">
        <f>'Vehicle Specification'!$J$8-'Forces Acting on Vehicle'!F3044</f>
        <v>6889.8123039769007</v>
      </c>
      <c r="I3044" s="20">
        <f>H3044*'Vehicle Specification'!$J$12</f>
        <v>137.79624607953801</v>
      </c>
      <c r="J3044" s="20">
        <f>E3044+'Forces Acting on Vehicle'!G3044+'Forces Acting on Vehicle'!I3044</f>
        <v>2395.0278061730746</v>
      </c>
      <c r="K3044" s="22">
        <f t="shared" si="141"/>
        <v>100830.67063988645</v>
      </c>
      <c r="L3044" s="21">
        <f t="shared" si="142"/>
        <v>100830.67063988645</v>
      </c>
      <c r="M3044" s="20" t="str">
        <f t="shared" si="143"/>
        <v>0</v>
      </c>
    </row>
    <row r="3045" spans="1:13" x14ac:dyDescent="0.2">
      <c r="A3045" s="5">
        <v>59.354999999999997</v>
      </c>
      <c r="B3045" s="5">
        <v>2465</v>
      </c>
      <c r="C3045" s="5">
        <v>42.1</v>
      </c>
      <c r="D3045" s="12">
        <v>2.7160703158417041</v>
      </c>
      <c r="E3045" s="20">
        <f>'Vehicle Specification'!$J$7*'Forces Acting on Vehicle'!D3045</f>
        <v>1656.8028926634395</v>
      </c>
      <c r="F3045" s="20">
        <f>0.5*'Vehicle Specification'!$J$9*'Vehicle Specification'!$J$13*'Vehicle Specification'!$J$10*('Forces Acting on Vehicle'!C3045*'Forces Acting on Vehicle'!C3045)</f>
        <v>-905.71230397690022</v>
      </c>
      <c r="G3045" s="20">
        <f>0.5*'Vehicle Specification'!$J$9*'Vehicle Specification'!$J$13*'Vehicle Specification'!$J$11*('Forces Acting on Vehicle'!C3045*'Forces Acting on Vehicle'!C3045)</f>
        <v>608.39641087810014</v>
      </c>
      <c r="H3045" s="20">
        <f>'Vehicle Specification'!$J$8-'Forces Acting on Vehicle'!F3045</f>
        <v>6889.8123039769007</v>
      </c>
      <c r="I3045" s="20">
        <f>H3045*'Vehicle Specification'!$J$12</f>
        <v>137.79624607953801</v>
      </c>
      <c r="J3045" s="20">
        <f>E3045+'Forces Acting on Vehicle'!G3045+'Forces Acting on Vehicle'!I3045</f>
        <v>2402.9955496210778</v>
      </c>
      <c r="K3045" s="22">
        <f t="shared" si="141"/>
        <v>101166.11263904738</v>
      </c>
      <c r="L3045" s="21">
        <f t="shared" si="142"/>
        <v>101166.11263904738</v>
      </c>
      <c r="M3045" s="20" t="str">
        <f t="shared" si="143"/>
        <v>0</v>
      </c>
    </row>
    <row r="3046" spans="1:13" x14ac:dyDescent="0.2">
      <c r="A3046" s="5">
        <v>59.375</v>
      </c>
      <c r="B3046" s="5">
        <v>2466</v>
      </c>
      <c r="C3046" s="5">
        <v>42.2</v>
      </c>
      <c r="D3046" s="12">
        <v>2.7580782855759862</v>
      </c>
      <c r="E3046" s="20">
        <f>'Vehicle Specification'!$J$7*'Forces Acting on Vehicle'!D3046</f>
        <v>1682.4277542013515</v>
      </c>
      <c r="F3046" s="20">
        <f>0.5*'Vehicle Specification'!$J$9*'Vehicle Specification'!$J$13*'Vehicle Specification'!$J$10*('Forces Acting on Vehicle'!C3046*'Forces Acting on Vehicle'!C3046)</f>
        <v>-910.02008531560023</v>
      </c>
      <c r="G3046" s="20">
        <f>0.5*'Vehicle Specification'!$J$9*'Vehicle Specification'!$J$13*'Vehicle Specification'!$J$11*('Forces Acting on Vehicle'!C3046*'Forces Acting on Vehicle'!C3046)</f>
        <v>611.29008770440009</v>
      </c>
      <c r="H3046" s="20">
        <f>'Vehicle Specification'!$J$8-'Forces Acting on Vehicle'!F3046</f>
        <v>6894.1200853156006</v>
      </c>
      <c r="I3046" s="20">
        <f>H3046*'Vehicle Specification'!$J$12</f>
        <v>137.88240170631201</v>
      </c>
      <c r="J3046" s="20">
        <f>E3046+'Forces Acting on Vehicle'!G3046+'Forces Acting on Vehicle'!I3046</f>
        <v>2431.6002436120639</v>
      </c>
      <c r="K3046" s="22">
        <f t="shared" si="141"/>
        <v>102613.5302804291</v>
      </c>
      <c r="L3046" s="21">
        <f t="shared" si="142"/>
        <v>102613.5302804291</v>
      </c>
      <c r="M3046" s="20" t="str">
        <f t="shared" si="143"/>
        <v>0</v>
      </c>
    </row>
    <row r="3047" spans="1:13" x14ac:dyDescent="0.2">
      <c r="A3047" s="5">
        <v>59.395000000000003</v>
      </c>
      <c r="B3047" s="5">
        <v>2467</v>
      </c>
      <c r="C3047" s="5">
        <v>42.3</v>
      </c>
      <c r="D3047" s="12">
        <v>2.7822244844890878</v>
      </c>
      <c r="E3047" s="20">
        <f>'Vehicle Specification'!$J$7*'Forces Acting on Vehicle'!D3047</f>
        <v>1697.1569355383435</v>
      </c>
      <c r="F3047" s="20">
        <f>0.5*'Vehicle Specification'!$J$9*'Vehicle Specification'!$J$13*'Vehicle Specification'!$J$10*('Forces Acting on Vehicle'!C3047*'Forces Acting on Vehicle'!C3047)</f>
        <v>-914.3380867761</v>
      </c>
      <c r="G3047" s="20">
        <f>0.5*'Vehicle Specification'!$J$9*'Vehicle Specification'!$J$13*'Vehicle Specification'!$J$11*('Forces Acting on Vehicle'!C3047*'Forces Acting on Vehicle'!C3047)</f>
        <v>614.19062971890003</v>
      </c>
      <c r="H3047" s="20">
        <f>'Vehicle Specification'!$J$8-'Forces Acting on Vehicle'!F3047</f>
        <v>6898.4380867761001</v>
      </c>
      <c r="I3047" s="20">
        <f>H3047*'Vehicle Specification'!$J$12</f>
        <v>137.96876173552201</v>
      </c>
      <c r="J3047" s="20">
        <f>E3047+'Forces Acting on Vehicle'!G3047+'Forces Acting on Vehicle'!I3047</f>
        <v>2449.3163269927654</v>
      </c>
      <c r="K3047" s="22">
        <f t="shared" si="141"/>
        <v>103606.08063179397</v>
      </c>
      <c r="L3047" s="21">
        <f t="shared" si="142"/>
        <v>103606.08063179397</v>
      </c>
      <c r="M3047" s="20" t="str">
        <f t="shared" si="143"/>
        <v>0</v>
      </c>
    </row>
    <row r="3048" spans="1:13" x14ac:dyDescent="0.2">
      <c r="A3048" s="5">
        <v>59.414000000000001</v>
      </c>
      <c r="B3048" s="5">
        <v>2467</v>
      </c>
      <c r="C3048" s="5">
        <v>42.4</v>
      </c>
      <c r="D3048" s="12">
        <v>2.7348329903849002</v>
      </c>
      <c r="E3048" s="20">
        <f>'Vehicle Specification'!$J$7*'Forces Acting on Vehicle'!D3048</f>
        <v>1668.2481241347891</v>
      </c>
      <c r="F3048" s="20">
        <f>0.5*'Vehicle Specification'!$J$9*'Vehicle Specification'!$J$13*'Vehicle Specification'!$J$10*('Forces Acting on Vehicle'!C3048*'Forces Acting on Vehicle'!C3048)</f>
        <v>-918.6663083584001</v>
      </c>
      <c r="G3048" s="20">
        <f>0.5*'Vehicle Specification'!$J$9*'Vehicle Specification'!$J$13*'Vehicle Specification'!$J$11*('Forces Acting on Vehicle'!C3048*'Forces Acting on Vehicle'!C3048)</f>
        <v>617.09803692160006</v>
      </c>
      <c r="H3048" s="20">
        <f>'Vehicle Specification'!$J$8-'Forces Acting on Vehicle'!F3048</f>
        <v>6902.7663083584002</v>
      </c>
      <c r="I3048" s="20">
        <f>H3048*'Vehicle Specification'!$J$12</f>
        <v>138.055326167168</v>
      </c>
      <c r="J3048" s="20">
        <f>E3048+'Forces Acting on Vehicle'!G3048+'Forces Acting on Vehicle'!I3048</f>
        <v>2423.4014872235571</v>
      </c>
      <c r="K3048" s="22">
        <f t="shared" si="141"/>
        <v>102752.22305827882</v>
      </c>
      <c r="L3048" s="21">
        <f t="shared" si="142"/>
        <v>102752.22305827882</v>
      </c>
      <c r="M3048" s="20" t="str">
        <f t="shared" si="143"/>
        <v>0</v>
      </c>
    </row>
    <row r="3049" spans="1:13" x14ac:dyDescent="0.2">
      <c r="A3049" s="5">
        <v>59.433999999999997</v>
      </c>
      <c r="B3049" s="5">
        <v>2468</v>
      </c>
      <c r="C3049" s="5">
        <v>42.4</v>
      </c>
      <c r="D3049" s="12">
        <v>2.649675158647721</v>
      </c>
      <c r="E3049" s="20">
        <f>'Vehicle Specification'!$J$7*'Forces Acting on Vehicle'!D3049</f>
        <v>1616.3018467751099</v>
      </c>
      <c r="F3049" s="20">
        <f>0.5*'Vehicle Specification'!$J$9*'Vehicle Specification'!$J$13*'Vehicle Specification'!$J$10*('Forces Acting on Vehicle'!C3049*'Forces Acting on Vehicle'!C3049)</f>
        <v>-918.6663083584001</v>
      </c>
      <c r="G3049" s="20">
        <f>0.5*'Vehicle Specification'!$J$9*'Vehicle Specification'!$J$13*'Vehicle Specification'!$J$11*('Forces Acting on Vehicle'!C3049*'Forces Acting on Vehicle'!C3049)</f>
        <v>617.09803692160006</v>
      </c>
      <c r="H3049" s="20">
        <f>'Vehicle Specification'!$J$8-'Forces Acting on Vehicle'!F3049</f>
        <v>6902.7663083584002</v>
      </c>
      <c r="I3049" s="20">
        <f>H3049*'Vehicle Specification'!$J$12</f>
        <v>138.055326167168</v>
      </c>
      <c r="J3049" s="20">
        <f>E3049+'Forces Acting on Vehicle'!G3049+'Forces Acting on Vehicle'!I3049</f>
        <v>2371.4552098638778</v>
      </c>
      <c r="K3049" s="22">
        <f t="shared" si="141"/>
        <v>100549.70089822842</v>
      </c>
      <c r="L3049" s="21">
        <f t="shared" si="142"/>
        <v>100549.70089822842</v>
      </c>
      <c r="M3049" s="20" t="str">
        <f t="shared" si="143"/>
        <v>0</v>
      </c>
    </row>
    <row r="3050" spans="1:13" x14ac:dyDescent="0.2">
      <c r="A3050" s="5">
        <v>59.453000000000003</v>
      </c>
      <c r="B3050" s="5">
        <v>2469</v>
      </c>
      <c r="C3050" s="5">
        <v>42.5</v>
      </c>
      <c r="D3050" s="12">
        <v>2.5856537512509723</v>
      </c>
      <c r="E3050" s="20">
        <f>'Vehicle Specification'!$J$7*'Forces Acting on Vehicle'!D3050</f>
        <v>1577.248788263093</v>
      </c>
      <c r="F3050" s="20">
        <f>0.5*'Vehicle Specification'!$J$9*'Vehicle Specification'!$J$13*'Vehicle Specification'!$J$10*('Forces Acting on Vehicle'!C3050*'Forces Acting on Vehicle'!C3050)</f>
        <v>-923.00475006250019</v>
      </c>
      <c r="G3050" s="20">
        <f>0.5*'Vehicle Specification'!$J$9*'Vehicle Specification'!$J$13*'Vehicle Specification'!$J$11*('Forces Acting on Vehicle'!C3050*'Forces Acting on Vehicle'!C3050)</f>
        <v>620.01230931250007</v>
      </c>
      <c r="H3050" s="20">
        <f>'Vehicle Specification'!$J$8-'Forces Acting on Vehicle'!F3050</f>
        <v>6907.1047500625009</v>
      </c>
      <c r="I3050" s="20">
        <f>H3050*'Vehicle Specification'!$J$12</f>
        <v>138.14209500125003</v>
      </c>
      <c r="J3050" s="20">
        <f>E3050+'Forces Acting on Vehicle'!G3050+'Forces Acting on Vehicle'!I3050</f>
        <v>2335.4031925768431</v>
      </c>
      <c r="K3050" s="22">
        <f t="shared" si="141"/>
        <v>99254.63568451583</v>
      </c>
      <c r="L3050" s="21">
        <f t="shared" si="142"/>
        <v>99254.63568451583</v>
      </c>
      <c r="M3050" s="20" t="str">
        <f t="shared" si="143"/>
        <v>0</v>
      </c>
    </row>
    <row r="3051" spans="1:13" x14ac:dyDescent="0.2">
      <c r="A3051" s="5">
        <v>59.472999999999999</v>
      </c>
      <c r="B3051" s="5">
        <v>2470</v>
      </c>
      <c r="C3051" s="5">
        <v>42.6</v>
      </c>
      <c r="D3051" s="12">
        <v>2.5888430831282743</v>
      </c>
      <c r="E3051" s="20">
        <f>'Vehicle Specification'!$J$7*'Forces Acting on Vehicle'!D3051</f>
        <v>1579.1942807082473</v>
      </c>
      <c r="F3051" s="20">
        <f>0.5*'Vehicle Specification'!$J$9*'Vehicle Specification'!$J$13*'Vehicle Specification'!$J$10*('Forces Acting on Vehicle'!C3051*'Forces Acting on Vehicle'!C3051)</f>
        <v>-927.35341188840027</v>
      </c>
      <c r="G3051" s="20">
        <f>0.5*'Vehicle Specification'!$J$9*'Vehicle Specification'!$J$13*'Vehicle Specification'!$J$11*('Forces Acting on Vehicle'!C3051*'Forces Acting on Vehicle'!C3051)</f>
        <v>622.93344689160017</v>
      </c>
      <c r="H3051" s="20">
        <f>'Vehicle Specification'!$J$8-'Forces Acting on Vehicle'!F3051</f>
        <v>6911.4534118884003</v>
      </c>
      <c r="I3051" s="20">
        <f>H3051*'Vehicle Specification'!$J$12</f>
        <v>138.22906823776802</v>
      </c>
      <c r="J3051" s="20">
        <f>E3051+'Forces Acting on Vehicle'!G3051+'Forces Acting on Vehicle'!I3051</f>
        <v>2340.3567958376152</v>
      </c>
      <c r="K3051" s="22">
        <f t="shared" si="141"/>
        <v>99699.199502682415</v>
      </c>
      <c r="L3051" s="21">
        <f t="shared" si="142"/>
        <v>99699.199502682415</v>
      </c>
      <c r="M3051" s="20" t="str">
        <f t="shared" si="143"/>
        <v>0</v>
      </c>
    </row>
    <row r="3052" spans="1:13" x14ac:dyDescent="0.2">
      <c r="A3052" s="5">
        <v>59.491999999999997</v>
      </c>
      <c r="B3052" s="5">
        <v>2471</v>
      </c>
      <c r="C3052" s="5">
        <v>42.6</v>
      </c>
      <c r="D3052" s="12">
        <v>2.6354309576864825</v>
      </c>
      <c r="E3052" s="20">
        <f>'Vehicle Specification'!$J$7*'Forces Acting on Vehicle'!D3052</f>
        <v>1607.6128841887544</v>
      </c>
      <c r="F3052" s="20">
        <f>0.5*'Vehicle Specification'!$J$9*'Vehicle Specification'!$J$13*'Vehicle Specification'!$J$10*('Forces Acting on Vehicle'!C3052*'Forces Acting on Vehicle'!C3052)</f>
        <v>-927.35341188840027</v>
      </c>
      <c r="G3052" s="20">
        <f>0.5*'Vehicle Specification'!$J$9*'Vehicle Specification'!$J$13*'Vehicle Specification'!$J$11*('Forces Acting on Vehicle'!C3052*'Forces Acting on Vehicle'!C3052)</f>
        <v>622.93344689160017</v>
      </c>
      <c r="H3052" s="20">
        <f>'Vehicle Specification'!$J$8-'Forces Acting on Vehicle'!F3052</f>
        <v>6911.4534118884003</v>
      </c>
      <c r="I3052" s="20">
        <f>H3052*'Vehicle Specification'!$J$12</f>
        <v>138.22906823776802</v>
      </c>
      <c r="J3052" s="20">
        <f>E3052+'Forces Acting on Vehicle'!G3052+'Forces Acting on Vehicle'!I3052</f>
        <v>2368.7753993181223</v>
      </c>
      <c r="K3052" s="22">
        <f t="shared" si="141"/>
        <v>100909.83201095201</v>
      </c>
      <c r="L3052" s="21">
        <f t="shared" si="142"/>
        <v>100909.83201095201</v>
      </c>
      <c r="M3052" s="20" t="str">
        <f t="shared" si="143"/>
        <v>0</v>
      </c>
    </row>
    <row r="3053" spans="1:13" x14ac:dyDescent="0.2">
      <c r="A3053" s="5">
        <v>59.512</v>
      </c>
      <c r="B3053" s="5">
        <v>2471</v>
      </c>
      <c r="C3053" s="5">
        <v>42.7</v>
      </c>
      <c r="D3053" s="12">
        <v>2.6816429013601883</v>
      </c>
      <c r="E3053" s="20">
        <f>'Vehicle Specification'!$J$7*'Forces Acting on Vehicle'!D3053</f>
        <v>1635.8021698297148</v>
      </c>
      <c r="F3053" s="20">
        <f>0.5*'Vehicle Specification'!$J$9*'Vehicle Specification'!$J$13*'Vehicle Specification'!$J$10*('Forces Acting on Vehicle'!C3053*'Forces Acting on Vehicle'!C3053)</f>
        <v>-931.71229383610023</v>
      </c>
      <c r="G3053" s="20">
        <f>0.5*'Vehicle Specification'!$J$9*'Vehicle Specification'!$J$13*'Vehicle Specification'!$J$11*('Forces Acting on Vehicle'!C3053*'Forces Acting on Vehicle'!C3053)</f>
        <v>625.86144965890014</v>
      </c>
      <c r="H3053" s="20">
        <f>'Vehicle Specification'!$J$8-'Forces Acting on Vehicle'!F3053</f>
        <v>6915.8122938361003</v>
      </c>
      <c r="I3053" s="20">
        <f>H3053*'Vehicle Specification'!$J$12</f>
        <v>138.31624587672201</v>
      </c>
      <c r="J3053" s="20">
        <f>E3053+'Forces Acting on Vehicle'!G3053+'Forces Acting on Vehicle'!I3053</f>
        <v>2399.979865365337</v>
      </c>
      <c r="K3053" s="22">
        <f t="shared" si="141"/>
        <v>102479.1402510999</v>
      </c>
      <c r="L3053" s="21">
        <f t="shared" si="142"/>
        <v>102479.1402510999</v>
      </c>
      <c r="M3053" s="20" t="str">
        <f t="shared" si="143"/>
        <v>0</v>
      </c>
    </row>
    <row r="3054" spans="1:13" x14ac:dyDescent="0.2">
      <c r="A3054" s="5">
        <v>59.530999999999999</v>
      </c>
      <c r="B3054" s="5">
        <v>2472</v>
      </c>
      <c r="C3054" s="5">
        <v>42.8</v>
      </c>
      <c r="D3054" s="12">
        <v>2.6802123484296563</v>
      </c>
      <c r="E3054" s="20">
        <f>'Vehicle Specification'!$J$7*'Forces Acting on Vehicle'!D3054</f>
        <v>1634.9295325420903</v>
      </c>
      <c r="F3054" s="20">
        <f>0.5*'Vehicle Specification'!$J$9*'Vehicle Specification'!$J$13*'Vehicle Specification'!$J$10*('Forces Acting on Vehicle'!C3054*'Forces Acting on Vehicle'!C3054)</f>
        <v>-936.08139590559995</v>
      </c>
      <c r="G3054" s="20">
        <f>0.5*'Vehicle Specification'!$J$9*'Vehicle Specification'!$J$13*'Vehicle Specification'!$J$11*('Forces Acting on Vehicle'!C3054*'Forces Acting on Vehicle'!C3054)</f>
        <v>628.79631761439998</v>
      </c>
      <c r="H3054" s="20">
        <f>'Vehicle Specification'!$J$8-'Forces Acting on Vehicle'!F3054</f>
        <v>6920.1813959055999</v>
      </c>
      <c r="I3054" s="20">
        <f>H3054*'Vehicle Specification'!$J$12</f>
        <v>138.40362791811199</v>
      </c>
      <c r="J3054" s="20">
        <f>E3054+'Forces Acting on Vehicle'!G3054+'Forces Acting on Vehicle'!I3054</f>
        <v>2402.129478074602</v>
      </c>
      <c r="K3054" s="22">
        <f t="shared" si="141"/>
        <v>102811.14166159296</v>
      </c>
      <c r="L3054" s="21">
        <f t="shared" si="142"/>
        <v>102811.14166159296</v>
      </c>
      <c r="M3054" s="20" t="str">
        <f t="shared" si="143"/>
        <v>0</v>
      </c>
    </row>
    <row r="3055" spans="1:13" x14ac:dyDescent="0.2">
      <c r="A3055" s="5">
        <v>59.551000000000002</v>
      </c>
      <c r="B3055" s="5">
        <v>2473</v>
      </c>
      <c r="C3055" s="5">
        <v>42.8</v>
      </c>
      <c r="D3055" s="12">
        <v>2.6578799212789637</v>
      </c>
      <c r="E3055" s="20">
        <f>'Vehicle Specification'!$J$7*'Forces Acting on Vehicle'!D3055</f>
        <v>1621.3067519801677</v>
      </c>
      <c r="F3055" s="20">
        <f>0.5*'Vehicle Specification'!$J$9*'Vehicle Specification'!$J$13*'Vehicle Specification'!$J$10*('Forces Acting on Vehicle'!C3055*'Forces Acting on Vehicle'!C3055)</f>
        <v>-936.08139590559995</v>
      </c>
      <c r="G3055" s="20">
        <f>0.5*'Vehicle Specification'!$J$9*'Vehicle Specification'!$J$13*'Vehicle Specification'!$J$11*('Forces Acting on Vehicle'!C3055*'Forces Acting on Vehicle'!C3055)</f>
        <v>628.79631761439998</v>
      </c>
      <c r="H3055" s="20">
        <f>'Vehicle Specification'!$J$8-'Forces Acting on Vehicle'!F3055</f>
        <v>6920.1813959055999</v>
      </c>
      <c r="I3055" s="20">
        <f>H3055*'Vehicle Specification'!$J$12</f>
        <v>138.40362791811199</v>
      </c>
      <c r="J3055" s="20">
        <f>E3055+'Forces Acting on Vehicle'!G3055+'Forces Acting on Vehicle'!I3055</f>
        <v>2388.5066975126797</v>
      </c>
      <c r="K3055" s="22">
        <f t="shared" si="141"/>
        <v>102228.08665354269</v>
      </c>
      <c r="L3055" s="21">
        <f t="shared" si="142"/>
        <v>102228.08665354269</v>
      </c>
      <c r="M3055" s="20" t="str">
        <f t="shared" si="143"/>
        <v>0</v>
      </c>
    </row>
    <row r="3056" spans="1:13" x14ac:dyDescent="0.2">
      <c r="A3056" s="5">
        <v>59.57</v>
      </c>
      <c r="B3056" s="5">
        <v>2474</v>
      </c>
      <c r="C3056" s="5">
        <v>42.9</v>
      </c>
      <c r="D3056" s="12">
        <v>2.6887156229598568</v>
      </c>
      <c r="E3056" s="20">
        <f>'Vehicle Specification'!$J$7*'Forces Acting on Vehicle'!D3056</f>
        <v>1640.1165300055127</v>
      </c>
      <c r="F3056" s="20">
        <f>0.5*'Vehicle Specification'!$J$9*'Vehicle Specification'!$J$13*'Vehicle Specification'!$J$10*('Forces Acting on Vehicle'!C3056*'Forces Acting on Vehicle'!C3056)</f>
        <v>-940.46071809690011</v>
      </c>
      <c r="G3056" s="20">
        <f>0.5*'Vehicle Specification'!$J$9*'Vehicle Specification'!$J$13*'Vehicle Specification'!$J$11*('Forces Acting on Vehicle'!C3056*'Forces Acting on Vehicle'!C3056)</f>
        <v>631.73805075810003</v>
      </c>
      <c r="H3056" s="20">
        <f>'Vehicle Specification'!$J$8-'Forces Acting on Vehicle'!F3056</f>
        <v>6924.5607180969</v>
      </c>
      <c r="I3056" s="20">
        <f>H3056*'Vehicle Specification'!$J$12</f>
        <v>138.49121436193801</v>
      </c>
      <c r="J3056" s="20">
        <f>E3056+'Forces Acting on Vehicle'!G3056+'Forces Acting on Vehicle'!I3056</f>
        <v>2410.3457951255509</v>
      </c>
      <c r="K3056" s="22">
        <f t="shared" si="141"/>
        <v>103403.83461088613</v>
      </c>
      <c r="L3056" s="21">
        <f t="shared" si="142"/>
        <v>103403.83461088613</v>
      </c>
      <c r="M3056" s="20" t="str">
        <f t="shared" si="143"/>
        <v>0</v>
      </c>
    </row>
    <row r="3057" spans="1:13" x14ac:dyDescent="0.2">
      <c r="A3057" s="5">
        <v>59.59</v>
      </c>
      <c r="B3057" s="5">
        <v>2475</v>
      </c>
      <c r="C3057" s="5">
        <v>43</v>
      </c>
      <c r="D3057" s="12">
        <v>2.7618187519570285</v>
      </c>
      <c r="E3057" s="20">
        <f>'Vehicle Specification'!$J$7*'Forces Acting on Vehicle'!D3057</f>
        <v>1684.7094386937874</v>
      </c>
      <c r="F3057" s="20">
        <f>0.5*'Vehicle Specification'!$J$9*'Vehicle Specification'!$J$13*'Vehicle Specification'!$J$10*('Forces Acting on Vehicle'!C3057*'Forces Acting on Vehicle'!C3057)</f>
        <v>-944.85026041000015</v>
      </c>
      <c r="G3057" s="20">
        <f>0.5*'Vehicle Specification'!$J$9*'Vehicle Specification'!$J$13*'Vehicle Specification'!$J$11*('Forces Acting on Vehicle'!C3057*'Forces Acting on Vehicle'!C3057)</f>
        <v>634.68664909000006</v>
      </c>
      <c r="H3057" s="20">
        <f>'Vehicle Specification'!$J$8-'Forces Acting on Vehicle'!F3057</f>
        <v>6928.9502604100007</v>
      </c>
      <c r="I3057" s="20">
        <f>H3057*'Vehicle Specification'!$J$12</f>
        <v>138.57900520820002</v>
      </c>
      <c r="J3057" s="20">
        <f>E3057+'Forces Acting on Vehicle'!G3057+'Forces Acting on Vehicle'!I3057</f>
        <v>2457.9750929919878</v>
      </c>
      <c r="K3057" s="22">
        <f t="shared" si="141"/>
        <v>105692.92899865548</v>
      </c>
      <c r="L3057" s="21">
        <f t="shared" si="142"/>
        <v>105692.92899865548</v>
      </c>
      <c r="M3057" s="20" t="str">
        <f t="shared" si="143"/>
        <v>0</v>
      </c>
    </row>
    <row r="3058" spans="1:13" x14ac:dyDescent="0.2">
      <c r="A3058" s="5">
        <v>59.609000000000002</v>
      </c>
      <c r="B3058" s="5">
        <v>2476</v>
      </c>
      <c r="C3058" s="5">
        <v>43</v>
      </c>
      <c r="D3058" s="12">
        <v>2.809303510476862</v>
      </c>
      <c r="E3058" s="20">
        <f>'Vehicle Specification'!$J$7*'Forces Acting on Vehicle'!D3058</f>
        <v>1713.6751413908858</v>
      </c>
      <c r="F3058" s="20">
        <f>0.5*'Vehicle Specification'!$J$9*'Vehicle Specification'!$J$13*'Vehicle Specification'!$J$10*('Forces Acting on Vehicle'!C3058*'Forces Acting on Vehicle'!C3058)</f>
        <v>-944.85026041000015</v>
      </c>
      <c r="G3058" s="20">
        <f>0.5*'Vehicle Specification'!$J$9*'Vehicle Specification'!$J$13*'Vehicle Specification'!$J$11*('Forces Acting on Vehicle'!C3058*'Forces Acting on Vehicle'!C3058)</f>
        <v>634.68664909000006</v>
      </c>
      <c r="H3058" s="20">
        <f>'Vehicle Specification'!$J$8-'Forces Acting on Vehicle'!F3058</f>
        <v>6928.9502604100007</v>
      </c>
      <c r="I3058" s="20">
        <f>H3058*'Vehicle Specification'!$J$12</f>
        <v>138.57900520820002</v>
      </c>
      <c r="J3058" s="20">
        <f>E3058+'Forces Acting on Vehicle'!G3058+'Forces Acting on Vehicle'!I3058</f>
        <v>2486.9407956890859</v>
      </c>
      <c r="K3058" s="22">
        <f t="shared" si="141"/>
        <v>106938.45421463069</v>
      </c>
      <c r="L3058" s="21">
        <f t="shared" si="142"/>
        <v>106938.45421463069</v>
      </c>
      <c r="M3058" s="20" t="str">
        <f t="shared" si="143"/>
        <v>0</v>
      </c>
    </row>
    <row r="3059" spans="1:13" x14ac:dyDescent="0.2">
      <c r="A3059" s="5">
        <v>59.628999999999998</v>
      </c>
      <c r="B3059" s="5">
        <v>2477</v>
      </c>
      <c r="C3059" s="5">
        <v>43.1</v>
      </c>
      <c r="D3059" s="12">
        <v>2.7339013522108817</v>
      </c>
      <c r="E3059" s="20">
        <f>'Vehicle Specification'!$J$7*'Forces Acting on Vehicle'!D3059</f>
        <v>1667.6798248486377</v>
      </c>
      <c r="F3059" s="20">
        <f>0.5*'Vehicle Specification'!$J$9*'Vehicle Specification'!$J$13*'Vehicle Specification'!$J$10*('Forces Acting on Vehicle'!C3059*'Forces Acting on Vehicle'!C3059)</f>
        <v>-949.25002284490017</v>
      </c>
      <c r="G3059" s="20">
        <f>0.5*'Vehicle Specification'!$J$9*'Vehicle Specification'!$J$13*'Vehicle Specification'!$J$11*('Forces Acting on Vehicle'!C3059*'Forces Acting on Vehicle'!C3059)</f>
        <v>637.64211261010007</v>
      </c>
      <c r="H3059" s="20">
        <f>'Vehicle Specification'!$J$8-'Forces Acting on Vehicle'!F3059</f>
        <v>6933.3500228449002</v>
      </c>
      <c r="I3059" s="20">
        <f>H3059*'Vehicle Specification'!$J$12</f>
        <v>138.66700045689799</v>
      </c>
      <c r="J3059" s="20">
        <f>E3059+'Forces Acting on Vehicle'!G3059+'Forces Acting on Vehicle'!I3059</f>
        <v>2443.9889379156357</v>
      </c>
      <c r="K3059" s="22">
        <f t="shared" si="141"/>
        <v>105335.9232241639</v>
      </c>
      <c r="L3059" s="21">
        <f t="shared" si="142"/>
        <v>105335.9232241639</v>
      </c>
      <c r="M3059" s="20" t="str">
        <f t="shared" si="143"/>
        <v>0</v>
      </c>
    </row>
    <row r="3060" spans="1:13" x14ac:dyDescent="0.2">
      <c r="A3060" s="5">
        <v>59.648000000000003</v>
      </c>
      <c r="B3060" s="5">
        <v>2477</v>
      </c>
      <c r="C3060" s="5">
        <v>43.2</v>
      </c>
      <c r="D3060" s="12">
        <v>2.5875345401950538</v>
      </c>
      <c r="E3060" s="20">
        <f>'Vehicle Specification'!$J$7*'Forces Acting on Vehicle'!D3060</f>
        <v>1578.3960695189828</v>
      </c>
      <c r="F3060" s="20">
        <f>0.5*'Vehicle Specification'!$J$9*'Vehicle Specification'!$J$13*'Vehicle Specification'!$J$10*('Forces Acting on Vehicle'!C3060*'Forces Acting on Vehicle'!C3060)</f>
        <v>-953.6600054016003</v>
      </c>
      <c r="G3060" s="20">
        <f>0.5*'Vehicle Specification'!$J$9*'Vehicle Specification'!$J$13*'Vehicle Specification'!$J$11*('Forces Acting on Vehicle'!C3060*'Forces Acting on Vehicle'!C3060)</f>
        <v>640.60444131840018</v>
      </c>
      <c r="H3060" s="20">
        <f>'Vehicle Specification'!$J$8-'Forces Acting on Vehicle'!F3060</f>
        <v>6937.7600054016002</v>
      </c>
      <c r="I3060" s="20">
        <f>H3060*'Vehicle Specification'!$J$12</f>
        <v>138.755200108032</v>
      </c>
      <c r="J3060" s="20">
        <f>E3060+'Forces Acting on Vehicle'!G3060+'Forces Acting on Vehicle'!I3060</f>
        <v>2357.7557109454151</v>
      </c>
      <c r="K3060" s="22">
        <f t="shared" si="141"/>
        <v>101855.04671284194</v>
      </c>
      <c r="L3060" s="21">
        <f t="shared" si="142"/>
        <v>101855.04671284194</v>
      </c>
      <c r="M3060" s="20" t="str">
        <f t="shared" si="143"/>
        <v>0</v>
      </c>
    </row>
    <row r="3061" spans="1:13" x14ac:dyDescent="0.2">
      <c r="A3061" s="5">
        <v>59.667999999999999</v>
      </c>
      <c r="B3061" s="5">
        <v>2478</v>
      </c>
      <c r="C3061" s="5">
        <v>43.2</v>
      </c>
      <c r="D3061" s="12">
        <v>2.4939466347169912</v>
      </c>
      <c r="E3061" s="20">
        <f>'Vehicle Specification'!$J$7*'Forces Acting on Vehicle'!D3061</f>
        <v>1521.3074471773646</v>
      </c>
      <c r="F3061" s="20">
        <f>0.5*'Vehicle Specification'!$J$9*'Vehicle Specification'!$J$13*'Vehicle Specification'!$J$10*('Forces Acting on Vehicle'!C3061*'Forces Acting on Vehicle'!C3061)</f>
        <v>-953.6600054016003</v>
      </c>
      <c r="G3061" s="20">
        <f>0.5*'Vehicle Specification'!$J$9*'Vehicle Specification'!$J$13*'Vehicle Specification'!$J$11*('Forces Acting on Vehicle'!C3061*'Forces Acting on Vehicle'!C3061)</f>
        <v>640.60444131840018</v>
      </c>
      <c r="H3061" s="20">
        <f>'Vehicle Specification'!$J$8-'Forces Acting on Vehicle'!F3061</f>
        <v>6937.7600054016002</v>
      </c>
      <c r="I3061" s="20">
        <f>H3061*'Vehicle Specification'!$J$12</f>
        <v>138.755200108032</v>
      </c>
      <c r="J3061" s="20">
        <f>E3061+'Forces Acting on Vehicle'!G3061+'Forces Acting on Vehicle'!I3061</f>
        <v>2300.6670886037969</v>
      </c>
      <c r="K3061" s="22">
        <f t="shared" si="141"/>
        <v>99388.818227684023</v>
      </c>
      <c r="L3061" s="21">
        <f t="shared" si="142"/>
        <v>99388.818227684023</v>
      </c>
      <c r="M3061" s="20" t="str">
        <f t="shared" si="143"/>
        <v>0</v>
      </c>
    </row>
    <row r="3062" spans="1:13" x14ac:dyDescent="0.2">
      <c r="A3062" s="5">
        <v>59.688000000000002</v>
      </c>
      <c r="B3062" s="5">
        <v>2479</v>
      </c>
      <c r="C3062" s="5">
        <v>43.3</v>
      </c>
      <c r="D3062" s="12">
        <v>2.5065403656821221</v>
      </c>
      <c r="E3062" s="20">
        <f>'Vehicle Specification'!$J$7*'Forces Acting on Vehicle'!D3062</f>
        <v>1528.9896230660945</v>
      </c>
      <c r="F3062" s="20">
        <f>0.5*'Vehicle Specification'!$J$9*'Vehicle Specification'!$J$13*'Vehicle Specification'!$J$10*('Forces Acting on Vehicle'!C3062*'Forces Acting on Vehicle'!C3062)</f>
        <v>-958.08020808009996</v>
      </c>
      <c r="G3062" s="20">
        <f>0.5*'Vehicle Specification'!$J$9*'Vehicle Specification'!$J$13*'Vehicle Specification'!$J$11*('Forces Acting on Vehicle'!C3062*'Forces Acting on Vehicle'!C3062)</f>
        <v>643.57363521489992</v>
      </c>
      <c r="H3062" s="20">
        <f>'Vehicle Specification'!$J$8-'Forces Acting on Vehicle'!F3062</f>
        <v>6942.1802080801008</v>
      </c>
      <c r="I3062" s="20">
        <f>H3062*'Vehicle Specification'!$J$12</f>
        <v>138.84360416160203</v>
      </c>
      <c r="J3062" s="20">
        <f>E3062+'Forces Acting on Vehicle'!G3062+'Forces Acting on Vehicle'!I3062</f>
        <v>2311.4068624425963</v>
      </c>
      <c r="K3062" s="22">
        <f t="shared" si="141"/>
        <v>100083.91714376441</v>
      </c>
      <c r="L3062" s="21">
        <f t="shared" si="142"/>
        <v>100083.91714376441</v>
      </c>
      <c r="M3062" s="20" t="str">
        <f t="shared" si="143"/>
        <v>0</v>
      </c>
    </row>
    <row r="3063" spans="1:13" x14ac:dyDescent="0.2">
      <c r="A3063" s="5">
        <v>59.707000000000001</v>
      </c>
      <c r="B3063" s="5">
        <v>2480</v>
      </c>
      <c r="C3063" s="5">
        <v>43.4</v>
      </c>
      <c r="D3063" s="12">
        <v>2.6267209613973828</v>
      </c>
      <c r="E3063" s="20">
        <f>'Vehicle Specification'!$J$7*'Forces Acting on Vehicle'!D3063</f>
        <v>1602.2997864524034</v>
      </c>
      <c r="F3063" s="20">
        <f>0.5*'Vehicle Specification'!$J$9*'Vehicle Specification'!$J$13*'Vehicle Specification'!$J$10*('Forces Acting on Vehicle'!C3063*'Forces Acting on Vehicle'!C3063)</f>
        <v>-962.51063088040007</v>
      </c>
      <c r="G3063" s="20">
        <f>0.5*'Vehicle Specification'!$J$9*'Vehicle Specification'!$J$13*'Vehicle Specification'!$J$11*('Forces Acting on Vehicle'!C3063*'Forces Acting on Vehicle'!C3063)</f>
        <v>646.54969429960011</v>
      </c>
      <c r="H3063" s="20">
        <f>'Vehicle Specification'!$J$8-'Forces Acting on Vehicle'!F3063</f>
        <v>6946.6106308804001</v>
      </c>
      <c r="I3063" s="20">
        <f>H3063*'Vehicle Specification'!$J$12</f>
        <v>138.932212617608</v>
      </c>
      <c r="J3063" s="20">
        <f>E3063+'Forces Acting on Vehicle'!G3063+'Forces Acting on Vehicle'!I3063</f>
        <v>2387.7816933696117</v>
      </c>
      <c r="K3063" s="22">
        <f t="shared" si="141"/>
        <v>103629.72549224115</v>
      </c>
      <c r="L3063" s="21">
        <f t="shared" si="142"/>
        <v>103629.72549224115</v>
      </c>
      <c r="M3063" s="20" t="str">
        <f t="shared" si="143"/>
        <v>0</v>
      </c>
    </row>
    <row r="3064" spans="1:13" x14ac:dyDescent="0.2">
      <c r="A3064" s="5">
        <v>59.726999999999997</v>
      </c>
      <c r="B3064" s="5">
        <v>2481</v>
      </c>
      <c r="C3064" s="5">
        <v>43.4</v>
      </c>
      <c r="D3064" s="12">
        <v>2.6466862154018154</v>
      </c>
      <c r="E3064" s="20">
        <f>'Vehicle Specification'!$J$7*'Forces Acting on Vehicle'!D3064</f>
        <v>1614.4785913951073</v>
      </c>
      <c r="F3064" s="20">
        <f>0.5*'Vehicle Specification'!$J$9*'Vehicle Specification'!$J$13*'Vehicle Specification'!$J$10*('Forces Acting on Vehicle'!C3064*'Forces Acting on Vehicle'!C3064)</f>
        <v>-962.51063088040007</v>
      </c>
      <c r="G3064" s="20">
        <f>0.5*'Vehicle Specification'!$J$9*'Vehicle Specification'!$J$13*'Vehicle Specification'!$J$11*('Forces Acting on Vehicle'!C3064*'Forces Acting on Vehicle'!C3064)</f>
        <v>646.54969429960011</v>
      </c>
      <c r="H3064" s="20">
        <f>'Vehicle Specification'!$J$8-'Forces Acting on Vehicle'!F3064</f>
        <v>6946.6106308804001</v>
      </c>
      <c r="I3064" s="20">
        <f>H3064*'Vehicle Specification'!$J$12</f>
        <v>138.932212617608</v>
      </c>
      <c r="J3064" s="20">
        <f>E3064+'Forces Acting on Vehicle'!G3064+'Forces Acting on Vehicle'!I3064</f>
        <v>2399.9604983123154</v>
      </c>
      <c r="K3064" s="22">
        <f t="shared" ref="K3064:K3127" si="144">J3064*C3064</f>
        <v>104158.28562675448</v>
      </c>
      <c r="L3064" s="21">
        <f t="shared" si="142"/>
        <v>104158.28562675448</v>
      </c>
      <c r="M3064" s="20" t="str">
        <f t="shared" si="143"/>
        <v>0</v>
      </c>
    </row>
    <row r="3065" spans="1:13" x14ac:dyDescent="0.2">
      <c r="A3065" s="5">
        <v>59.746000000000002</v>
      </c>
      <c r="B3065" s="5">
        <v>2482</v>
      </c>
      <c r="C3065" s="5">
        <v>43.5</v>
      </c>
      <c r="D3065" s="12">
        <v>2.5950286069527739</v>
      </c>
      <c r="E3065" s="20">
        <f>'Vehicle Specification'!$J$7*'Forces Acting on Vehicle'!D3065</f>
        <v>1582.9674502411922</v>
      </c>
      <c r="F3065" s="20">
        <f>0.5*'Vehicle Specification'!$J$9*'Vehicle Specification'!$J$13*'Vehicle Specification'!$J$10*('Forces Acting on Vehicle'!C3065*'Forces Acting on Vehicle'!C3065)</f>
        <v>-966.95127380250017</v>
      </c>
      <c r="G3065" s="20">
        <f>0.5*'Vehicle Specification'!$J$9*'Vehicle Specification'!$J$13*'Vehicle Specification'!$J$11*('Forces Acting on Vehicle'!C3065*'Forces Acting on Vehicle'!C3065)</f>
        <v>649.53261857250004</v>
      </c>
      <c r="H3065" s="20">
        <f>'Vehicle Specification'!$J$8-'Forces Acting on Vehicle'!F3065</f>
        <v>6951.0512738025009</v>
      </c>
      <c r="I3065" s="20">
        <f>H3065*'Vehicle Specification'!$J$12</f>
        <v>139.02102547605003</v>
      </c>
      <c r="J3065" s="20">
        <f>E3065+'Forces Acting on Vehicle'!G3065+'Forces Acting on Vehicle'!I3065</f>
        <v>2371.5210942897425</v>
      </c>
      <c r="K3065" s="22">
        <f t="shared" si="144"/>
        <v>103161.1676016038</v>
      </c>
      <c r="L3065" s="21">
        <f t="shared" si="142"/>
        <v>103161.1676016038</v>
      </c>
      <c r="M3065" s="20" t="str">
        <f t="shared" si="143"/>
        <v>0</v>
      </c>
    </row>
    <row r="3066" spans="1:13" x14ac:dyDescent="0.2">
      <c r="A3066" s="5">
        <v>59.765999999999998</v>
      </c>
      <c r="B3066" s="5">
        <v>2482</v>
      </c>
      <c r="C3066" s="5">
        <v>43.6</v>
      </c>
      <c r="D3066" s="12">
        <v>2.5681269535514302</v>
      </c>
      <c r="E3066" s="20">
        <f>'Vehicle Specification'!$J$7*'Forces Acting on Vehicle'!D3066</f>
        <v>1566.5574416663724</v>
      </c>
      <c r="F3066" s="20">
        <f>0.5*'Vehicle Specification'!$J$9*'Vehicle Specification'!$J$13*'Vehicle Specification'!$J$10*('Forces Acting on Vehicle'!C3066*'Forces Acting on Vehicle'!C3066)</f>
        <v>-971.40213684640014</v>
      </c>
      <c r="G3066" s="20">
        <f>0.5*'Vehicle Specification'!$J$9*'Vehicle Specification'!$J$13*'Vehicle Specification'!$J$11*('Forces Acting on Vehicle'!C3066*'Forces Acting on Vehicle'!C3066)</f>
        <v>652.52240803360007</v>
      </c>
      <c r="H3066" s="20">
        <f>'Vehicle Specification'!$J$8-'Forces Acting on Vehicle'!F3066</f>
        <v>6955.5021368464004</v>
      </c>
      <c r="I3066" s="20">
        <f>H3066*'Vehicle Specification'!$J$12</f>
        <v>139.11004273692802</v>
      </c>
      <c r="J3066" s="20">
        <f>E3066+'Forces Acting on Vehicle'!G3066+'Forces Acting on Vehicle'!I3066</f>
        <v>2358.1898924369002</v>
      </c>
      <c r="K3066" s="22">
        <f t="shared" si="144"/>
        <v>102817.07931024885</v>
      </c>
      <c r="L3066" s="21">
        <f t="shared" si="142"/>
        <v>102817.07931024885</v>
      </c>
      <c r="M3066" s="20" t="str">
        <f t="shared" si="143"/>
        <v>0</v>
      </c>
    </row>
    <row r="3067" spans="1:13" x14ac:dyDescent="0.2">
      <c r="A3067" s="5">
        <v>59.784999999999997</v>
      </c>
      <c r="B3067" s="5">
        <v>2483</v>
      </c>
      <c r="C3067" s="5">
        <v>43.6</v>
      </c>
      <c r="D3067" s="12">
        <v>2.5743118390952127</v>
      </c>
      <c r="E3067" s="20">
        <f>'Vehicle Specification'!$J$7*'Forces Acting on Vehicle'!D3067</f>
        <v>1570.3302218480796</v>
      </c>
      <c r="F3067" s="20">
        <f>0.5*'Vehicle Specification'!$J$9*'Vehicle Specification'!$J$13*'Vehicle Specification'!$J$10*('Forces Acting on Vehicle'!C3067*'Forces Acting on Vehicle'!C3067)</f>
        <v>-971.40213684640014</v>
      </c>
      <c r="G3067" s="20">
        <f>0.5*'Vehicle Specification'!$J$9*'Vehicle Specification'!$J$13*'Vehicle Specification'!$J$11*('Forces Acting on Vehicle'!C3067*'Forces Acting on Vehicle'!C3067)</f>
        <v>652.52240803360007</v>
      </c>
      <c r="H3067" s="20">
        <f>'Vehicle Specification'!$J$8-'Forces Acting on Vehicle'!F3067</f>
        <v>6955.5021368464004</v>
      </c>
      <c r="I3067" s="20">
        <f>H3067*'Vehicle Specification'!$J$12</f>
        <v>139.11004273692802</v>
      </c>
      <c r="J3067" s="20">
        <f>E3067+'Forces Acting on Vehicle'!G3067+'Forces Acting on Vehicle'!I3067</f>
        <v>2361.9626726186075</v>
      </c>
      <c r="K3067" s="22">
        <f t="shared" si="144"/>
        <v>102981.57252617129</v>
      </c>
      <c r="L3067" s="21">
        <f t="shared" si="142"/>
        <v>102981.57252617129</v>
      </c>
      <c r="M3067" s="20" t="str">
        <f t="shared" si="143"/>
        <v>0</v>
      </c>
    </row>
    <row r="3068" spans="1:13" x14ac:dyDescent="0.2">
      <c r="A3068" s="5">
        <v>59.805</v>
      </c>
      <c r="B3068" s="5">
        <v>2484</v>
      </c>
      <c r="C3068" s="5">
        <v>43.7</v>
      </c>
      <c r="D3068" s="12">
        <v>2.5573474945560712</v>
      </c>
      <c r="E3068" s="20">
        <f>'Vehicle Specification'!$J$7*'Forces Acting on Vehicle'!D3068</f>
        <v>1559.9819716792035</v>
      </c>
      <c r="F3068" s="20">
        <f>0.5*'Vehicle Specification'!$J$9*'Vehicle Specification'!$J$13*'Vehicle Specification'!$J$10*('Forces Acting on Vehicle'!C3068*'Forces Acting on Vehicle'!C3068)</f>
        <v>-975.86322001210033</v>
      </c>
      <c r="G3068" s="20">
        <f>0.5*'Vehicle Specification'!$J$9*'Vehicle Specification'!$J$13*'Vehicle Specification'!$J$11*('Forces Acting on Vehicle'!C3068*'Forces Acting on Vehicle'!C3068)</f>
        <v>655.5190626829002</v>
      </c>
      <c r="H3068" s="20">
        <f>'Vehicle Specification'!$J$8-'Forces Acting on Vehicle'!F3068</f>
        <v>6959.9632200121005</v>
      </c>
      <c r="I3068" s="20">
        <f>H3068*'Vehicle Specification'!$J$12</f>
        <v>139.19926440024201</v>
      </c>
      <c r="J3068" s="20">
        <f>E3068+'Forces Acting on Vehicle'!G3068+'Forces Acting on Vehicle'!I3068</f>
        <v>2354.7002987623459</v>
      </c>
      <c r="K3068" s="22">
        <f t="shared" si="144"/>
        <v>102900.40305591452</v>
      </c>
      <c r="L3068" s="21">
        <f t="shared" si="142"/>
        <v>102900.40305591452</v>
      </c>
      <c r="M3068" s="20" t="str">
        <f t="shared" si="143"/>
        <v>0</v>
      </c>
    </row>
    <row r="3069" spans="1:13" x14ac:dyDescent="0.2">
      <c r="A3069" s="5">
        <v>59.823999999999998</v>
      </c>
      <c r="B3069" s="5">
        <v>2485</v>
      </c>
      <c r="C3069" s="5">
        <v>43.7</v>
      </c>
      <c r="D3069" s="12">
        <v>2.5289762305903771</v>
      </c>
      <c r="E3069" s="20">
        <f>'Vehicle Specification'!$J$7*'Forces Acting on Vehicle'!D3069</f>
        <v>1542.67550066013</v>
      </c>
      <c r="F3069" s="20">
        <f>0.5*'Vehicle Specification'!$J$9*'Vehicle Specification'!$J$13*'Vehicle Specification'!$J$10*('Forces Acting on Vehicle'!C3069*'Forces Acting on Vehicle'!C3069)</f>
        <v>-975.86322001210033</v>
      </c>
      <c r="G3069" s="20">
        <f>0.5*'Vehicle Specification'!$J$9*'Vehicle Specification'!$J$13*'Vehicle Specification'!$J$11*('Forces Acting on Vehicle'!C3069*'Forces Acting on Vehicle'!C3069)</f>
        <v>655.5190626829002</v>
      </c>
      <c r="H3069" s="20">
        <f>'Vehicle Specification'!$J$8-'Forces Acting on Vehicle'!F3069</f>
        <v>6959.9632200121005</v>
      </c>
      <c r="I3069" s="20">
        <f>H3069*'Vehicle Specification'!$J$12</f>
        <v>139.19926440024201</v>
      </c>
      <c r="J3069" s="20">
        <f>E3069+'Forces Acting on Vehicle'!G3069+'Forces Acting on Vehicle'!I3069</f>
        <v>2337.3938277432721</v>
      </c>
      <c r="K3069" s="22">
        <f t="shared" si="144"/>
        <v>102144.110272381</v>
      </c>
      <c r="L3069" s="21">
        <f t="shared" si="142"/>
        <v>102144.110272381</v>
      </c>
      <c r="M3069" s="20" t="str">
        <f t="shared" si="143"/>
        <v>0</v>
      </c>
    </row>
    <row r="3070" spans="1:13" x14ac:dyDescent="0.2">
      <c r="A3070" s="5">
        <v>59.844000000000001</v>
      </c>
      <c r="B3070" s="5">
        <v>2486</v>
      </c>
      <c r="C3070" s="5">
        <v>43.8</v>
      </c>
      <c r="D3070" s="12">
        <v>2.5264538788805075</v>
      </c>
      <c r="E3070" s="20">
        <f>'Vehicle Specification'!$J$7*'Forces Acting on Vehicle'!D3070</f>
        <v>1541.1368661171095</v>
      </c>
      <c r="F3070" s="20">
        <f>0.5*'Vehicle Specification'!$J$9*'Vehicle Specification'!$J$13*'Vehicle Specification'!$J$10*('Forces Acting on Vehicle'!C3070*'Forces Acting on Vehicle'!C3070)</f>
        <v>-980.33452329960005</v>
      </c>
      <c r="G3070" s="20">
        <f>0.5*'Vehicle Specification'!$J$9*'Vehicle Specification'!$J$13*'Vehicle Specification'!$J$11*('Forces Acting on Vehicle'!C3070*'Forces Acting on Vehicle'!C3070)</f>
        <v>658.52258252040008</v>
      </c>
      <c r="H3070" s="20">
        <f>'Vehicle Specification'!$J$8-'Forces Acting on Vehicle'!F3070</f>
        <v>6964.4345232996002</v>
      </c>
      <c r="I3070" s="20">
        <f>H3070*'Vehicle Specification'!$J$12</f>
        <v>139.288690465992</v>
      </c>
      <c r="J3070" s="20">
        <f>E3070+'Forces Acting on Vehicle'!G3070+'Forces Acting on Vehicle'!I3070</f>
        <v>2338.9481391035019</v>
      </c>
      <c r="K3070" s="22">
        <f t="shared" si="144"/>
        <v>102445.92849273338</v>
      </c>
      <c r="L3070" s="21">
        <f t="shared" si="142"/>
        <v>102445.92849273338</v>
      </c>
      <c r="M3070" s="20" t="str">
        <f t="shared" si="143"/>
        <v>0</v>
      </c>
    </row>
    <row r="3071" spans="1:13" x14ac:dyDescent="0.2">
      <c r="A3071" s="5">
        <v>59.863</v>
      </c>
      <c r="B3071" s="5">
        <v>2487</v>
      </c>
      <c r="C3071" s="5">
        <v>43.9</v>
      </c>
      <c r="D3071" s="12">
        <v>2.56895895524532</v>
      </c>
      <c r="E3071" s="20">
        <f>'Vehicle Specification'!$J$7*'Forces Acting on Vehicle'!D3071</f>
        <v>1567.0649626996453</v>
      </c>
      <c r="F3071" s="20">
        <f>0.5*'Vehicle Specification'!$J$9*'Vehicle Specification'!$J$13*'Vehicle Specification'!$J$10*('Forces Acting on Vehicle'!C3071*'Forces Acting on Vehicle'!C3071)</f>
        <v>-984.8160467089001</v>
      </c>
      <c r="G3071" s="20">
        <f>0.5*'Vehicle Specification'!$J$9*'Vehicle Specification'!$J$13*'Vehicle Specification'!$J$11*('Forces Acting on Vehicle'!C3071*'Forces Acting on Vehicle'!C3071)</f>
        <v>661.53296754610005</v>
      </c>
      <c r="H3071" s="20">
        <f>'Vehicle Specification'!$J$8-'Forces Acting on Vehicle'!F3071</f>
        <v>6968.9160467089005</v>
      </c>
      <c r="I3071" s="20">
        <f>H3071*'Vehicle Specification'!$J$12</f>
        <v>139.37832093417802</v>
      </c>
      <c r="J3071" s="20">
        <f>E3071+'Forces Acting on Vehicle'!G3071+'Forces Acting on Vehicle'!I3071</f>
        <v>2367.9762511799236</v>
      </c>
      <c r="K3071" s="22">
        <f t="shared" si="144"/>
        <v>103954.15742679864</v>
      </c>
      <c r="L3071" s="21">
        <f t="shared" si="142"/>
        <v>103954.15742679864</v>
      </c>
      <c r="M3071" s="20" t="str">
        <f t="shared" si="143"/>
        <v>0</v>
      </c>
    </row>
    <row r="3072" spans="1:13" x14ac:dyDescent="0.2">
      <c r="A3072" s="5">
        <v>59.883000000000003</v>
      </c>
      <c r="B3072" s="5">
        <v>2488</v>
      </c>
      <c r="C3072" s="5">
        <v>43.9</v>
      </c>
      <c r="D3072" s="12">
        <v>2.6807103605683942</v>
      </c>
      <c r="E3072" s="20">
        <f>'Vehicle Specification'!$J$7*'Forces Acting on Vehicle'!D3072</f>
        <v>1635.2333199467205</v>
      </c>
      <c r="F3072" s="20">
        <f>0.5*'Vehicle Specification'!$J$9*'Vehicle Specification'!$J$13*'Vehicle Specification'!$J$10*('Forces Acting on Vehicle'!C3072*'Forces Acting on Vehicle'!C3072)</f>
        <v>-984.8160467089001</v>
      </c>
      <c r="G3072" s="20">
        <f>0.5*'Vehicle Specification'!$J$9*'Vehicle Specification'!$J$13*'Vehicle Specification'!$J$11*('Forces Acting on Vehicle'!C3072*'Forces Acting on Vehicle'!C3072)</f>
        <v>661.53296754610005</v>
      </c>
      <c r="H3072" s="20">
        <f>'Vehicle Specification'!$J$8-'Forces Acting on Vehicle'!F3072</f>
        <v>6968.9160467089005</v>
      </c>
      <c r="I3072" s="20">
        <f>H3072*'Vehicle Specification'!$J$12</f>
        <v>139.37832093417802</v>
      </c>
      <c r="J3072" s="20">
        <f>E3072+'Forces Acting on Vehicle'!G3072+'Forces Acting on Vehicle'!I3072</f>
        <v>2436.1446084269987</v>
      </c>
      <c r="K3072" s="22">
        <f t="shared" si="144"/>
        <v>106946.74830994524</v>
      </c>
      <c r="L3072" s="21">
        <f t="shared" si="142"/>
        <v>106946.74830994524</v>
      </c>
      <c r="M3072" s="20" t="str">
        <f t="shared" si="143"/>
        <v>0</v>
      </c>
    </row>
    <row r="3073" spans="1:13" x14ac:dyDescent="0.2">
      <c r="A3073" s="5">
        <v>59.902000000000001</v>
      </c>
      <c r="B3073" s="5">
        <v>2488</v>
      </c>
      <c r="C3073" s="5">
        <v>44</v>
      </c>
      <c r="D3073" s="12">
        <v>2.7804279247406911</v>
      </c>
      <c r="E3073" s="20">
        <f>'Vehicle Specification'!$J$7*'Forces Acting on Vehicle'!D3073</f>
        <v>1696.0610340918215</v>
      </c>
      <c r="F3073" s="20">
        <f>0.5*'Vehicle Specification'!$J$9*'Vehicle Specification'!$J$13*'Vehicle Specification'!$J$10*('Forces Acting on Vehicle'!C3073*'Forces Acting on Vehicle'!C3073)</f>
        <v>-989.30779024000014</v>
      </c>
      <c r="G3073" s="20">
        <f>0.5*'Vehicle Specification'!$J$9*'Vehicle Specification'!$J$13*'Vehicle Specification'!$J$11*('Forces Acting on Vehicle'!C3073*'Forces Acting on Vehicle'!C3073)</f>
        <v>664.55021776000012</v>
      </c>
      <c r="H3073" s="20">
        <f>'Vehicle Specification'!$J$8-'Forces Acting on Vehicle'!F3073</f>
        <v>6973.4077902400004</v>
      </c>
      <c r="I3073" s="20">
        <f>H3073*'Vehicle Specification'!$J$12</f>
        <v>139.46815580480001</v>
      </c>
      <c r="J3073" s="20">
        <f>E3073+'Forces Acting on Vehicle'!G3073+'Forces Acting on Vehicle'!I3073</f>
        <v>2500.0794076566217</v>
      </c>
      <c r="K3073" s="22">
        <f t="shared" si="144"/>
        <v>110003.49393689135</v>
      </c>
      <c r="L3073" s="21">
        <f t="shared" si="142"/>
        <v>110003.49393689135</v>
      </c>
      <c r="M3073" s="20" t="str">
        <f t="shared" si="143"/>
        <v>0</v>
      </c>
    </row>
    <row r="3074" spans="1:13" x14ac:dyDescent="0.2">
      <c r="A3074" s="5">
        <v>59.921999999999997</v>
      </c>
      <c r="B3074" s="5">
        <v>2489</v>
      </c>
      <c r="C3074" s="5">
        <v>44.1</v>
      </c>
      <c r="D3074" s="12">
        <v>2.848641745776809</v>
      </c>
      <c r="E3074" s="20">
        <f>'Vehicle Specification'!$J$7*'Forces Acting on Vehicle'!D3074</f>
        <v>1737.6714649238534</v>
      </c>
      <c r="F3074" s="20">
        <f>0.5*'Vehicle Specification'!$J$9*'Vehicle Specification'!$J$13*'Vehicle Specification'!$J$10*('Forces Acting on Vehicle'!C3074*'Forces Acting on Vehicle'!C3074)</f>
        <v>-993.80975389290029</v>
      </c>
      <c r="G3074" s="20">
        <f>0.5*'Vehicle Specification'!$J$9*'Vehicle Specification'!$J$13*'Vehicle Specification'!$J$11*('Forces Acting on Vehicle'!C3074*'Forces Acting on Vehicle'!C3074)</f>
        <v>667.57433316210017</v>
      </c>
      <c r="H3074" s="20">
        <f>'Vehicle Specification'!$J$8-'Forces Acting on Vehicle'!F3074</f>
        <v>6977.9097538929009</v>
      </c>
      <c r="I3074" s="20">
        <f>H3074*'Vehicle Specification'!$J$12</f>
        <v>139.55819507785802</v>
      </c>
      <c r="J3074" s="20">
        <f>E3074+'Forces Acting on Vehicle'!G3074+'Forces Acting on Vehicle'!I3074</f>
        <v>2544.8039931638114</v>
      </c>
      <c r="K3074" s="22">
        <f t="shared" si="144"/>
        <v>112225.85609852409</v>
      </c>
      <c r="L3074" s="21">
        <f t="shared" si="142"/>
        <v>112225.85609852409</v>
      </c>
      <c r="M3074" s="20" t="str">
        <f t="shared" si="143"/>
        <v>0</v>
      </c>
    </row>
    <row r="3075" spans="1:13" x14ac:dyDescent="0.2">
      <c r="A3075" s="5">
        <v>59.941000000000003</v>
      </c>
      <c r="B3075" s="5">
        <v>2490</v>
      </c>
      <c r="C3075" s="5">
        <v>44.1</v>
      </c>
      <c r="D3075" s="12">
        <v>2.8186717928406013</v>
      </c>
      <c r="E3075" s="20">
        <f>'Vehicle Specification'!$J$7*'Forces Acting on Vehicle'!D3075</f>
        <v>1719.3897936327669</v>
      </c>
      <c r="F3075" s="20">
        <f>0.5*'Vehicle Specification'!$J$9*'Vehicle Specification'!$J$13*'Vehicle Specification'!$J$10*('Forces Acting on Vehicle'!C3075*'Forces Acting on Vehicle'!C3075)</f>
        <v>-993.80975389290029</v>
      </c>
      <c r="G3075" s="20">
        <f>0.5*'Vehicle Specification'!$J$9*'Vehicle Specification'!$J$13*'Vehicle Specification'!$J$11*('Forces Acting on Vehicle'!C3075*'Forces Acting on Vehicle'!C3075)</f>
        <v>667.57433316210017</v>
      </c>
      <c r="H3075" s="20">
        <f>'Vehicle Specification'!$J$8-'Forces Acting on Vehicle'!F3075</f>
        <v>6977.9097538929009</v>
      </c>
      <c r="I3075" s="20">
        <f>H3075*'Vehicle Specification'!$J$12</f>
        <v>139.55819507785802</v>
      </c>
      <c r="J3075" s="20">
        <f>E3075+'Forces Acting on Vehicle'!G3075+'Forces Acting on Vehicle'!I3075</f>
        <v>2526.5223218727251</v>
      </c>
      <c r="K3075" s="22">
        <f t="shared" si="144"/>
        <v>111419.63439458718</v>
      </c>
      <c r="L3075" s="21">
        <f t="shared" si="142"/>
        <v>111419.63439458718</v>
      </c>
      <c r="M3075" s="20" t="str">
        <f t="shared" si="143"/>
        <v>0</v>
      </c>
    </row>
    <row r="3076" spans="1:13" x14ac:dyDescent="0.2">
      <c r="A3076" s="5">
        <v>59.960999999999999</v>
      </c>
      <c r="B3076" s="5">
        <v>2491</v>
      </c>
      <c r="C3076" s="5">
        <v>44.2</v>
      </c>
      <c r="D3076" s="12">
        <v>2.7202473645719971</v>
      </c>
      <c r="E3076" s="20">
        <f>'Vehicle Specification'!$J$7*'Forces Acting on Vehicle'!D3076</f>
        <v>1659.3508923889183</v>
      </c>
      <c r="F3076" s="20">
        <f>0.5*'Vehicle Specification'!$J$9*'Vehicle Specification'!$J$13*'Vehicle Specification'!$J$10*('Forces Acting on Vehicle'!C3076*'Forces Acting on Vehicle'!C3076)</f>
        <v>-998.32193766760031</v>
      </c>
      <c r="G3076" s="20">
        <f>0.5*'Vehicle Specification'!$J$9*'Vehicle Specification'!$J$13*'Vehicle Specification'!$J$11*('Forces Acting on Vehicle'!C3076*'Forces Acting on Vehicle'!C3076)</f>
        <v>670.60531375240021</v>
      </c>
      <c r="H3076" s="20">
        <f>'Vehicle Specification'!$J$8-'Forces Acting on Vehicle'!F3076</f>
        <v>6982.421937667601</v>
      </c>
      <c r="I3076" s="20">
        <f>H3076*'Vehicle Specification'!$J$12</f>
        <v>139.64843875335202</v>
      </c>
      <c r="J3076" s="20">
        <f>E3076+'Forces Acting on Vehicle'!G3076+'Forces Acting on Vehicle'!I3076</f>
        <v>2469.6046448946704</v>
      </c>
      <c r="K3076" s="22">
        <f t="shared" si="144"/>
        <v>109156.52530434444</v>
      </c>
      <c r="L3076" s="21">
        <f t="shared" si="142"/>
        <v>109156.52530434444</v>
      </c>
      <c r="M3076" s="20" t="str">
        <f t="shared" si="143"/>
        <v>0</v>
      </c>
    </row>
    <row r="3077" spans="1:13" x14ac:dyDescent="0.2">
      <c r="A3077" s="5">
        <v>59.98</v>
      </c>
      <c r="B3077" s="5">
        <v>2492</v>
      </c>
      <c r="C3077" s="5">
        <v>44.3</v>
      </c>
      <c r="D3077" s="12">
        <v>2.5916181043618014</v>
      </c>
      <c r="E3077" s="20">
        <f>'Vehicle Specification'!$J$7*'Forces Acting on Vehicle'!D3077</f>
        <v>1580.887043660699</v>
      </c>
      <c r="F3077" s="20">
        <f>0.5*'Vehicle Specification'!$J$9*'Vehicle Specification'!$J$13*'Vehicle Specification'!$J$10*('Forces Acting on Vehicle'!C3077*'Forces Acting on Vehicle'!C3077)</f>
        <v>-1002.8443415641001</v>
      </c>
      <c r="G3077" s="20">
        <f>0.5*'Vehicle Specification'!$J$9*'Vehicle Specification'!$J$13*'Vehicle Specification'!$J$11*('Forces Acting on Vehicle'!C3077*'Forces Acting on Vehicle'!C3077)</f>
        <v>673.64315953089999</v>
      </c>
      <c r="H3077" s="20">
        <f>'Vehicle Specification'!$J$8-'Forces Acting on Vehicle'!F3077</f>
        <v>6986.9443415641008</v>
      </c>
      <c r="I3077" s="20">
        <f>H3077*'Vehicle Specification'!$J$12</f>
        <v>139.73888683128203</v>
      </c>
      <c r="J3077" s="20">
        <f>E3077+'Forces Acting on Vehicle'!G3077+'Forces Acting on Vehicle'!I3077</f>
        <v>2394.2690900228808</v>
      </c>
      <c r="K3077" s="22">
        <f t="shared" si="144"/>
        <v>106066.12068801362</v>
      </c>
      <c r="L3077" s="21">
        <f t="shared" si="142"/>
        <v>106066.12068801362</v>
      </c>
      <c r="M3077" s="20" t="str">
        <f t="shared" si="143"/>
        <v>0</v>
      </c>
    </row>
    <row r="3078" spans="1:13" x14ac:dyDescent="0.2">
      <c r="A3078" s="5">
        <v>60</v>
      </c>
      <c r="B3078" s="5">
        <v>2493</v>
      </c>
      <c r="C3078" s="5">
        <v>44.3</v>
      </c>
      <c r="D3078" s="12">
        <v>2.5289971151697861</v>
      </c>
      <c r="E3078" s="20">
        <f>'Vehicle Specification'!$J$7*'Forces Acting on Vehicle'!D3078</f>
        <v>1542.6882402535696</v>
      </c>
      <c r="F3078" s="20">
        <f>0.5*'Vehicle Specification'!$J$9*'Vehicle Specification'!$J$13*'Vehicle Specification'!$J$10*('Forces Acting on Vehicle'!C3078*'Forces Acting on Vehicle'!C3078)</f>
        <v>-1002.8443415641001</v>
      </c>
      <c r="G3078" s="20">
        <f>0.5*'Vehicle Specification'!$J$9*'Vehicle Specification'!$J$13*'Vehicle Specification'!$J$11*('Forces Acting on Vehicle'!C3078*'Forces Acting on Vehicle'!C3078)</f>
        <v>673.64315953089999</v>
      </c>
      <c r="H3078" s="20">
        <f>'Vehicle Specification'!$J$8-'Forces Acting on Vehicle'!F3078</f>
        <v>6986.9443415641008</v>
      </c>
      <c r="I3078" s="20">
        <f>H3078*'Vehicle Specification'!$J$12</f>
        <v>139.73888683128203</v>
      </c>
      <c r="J3078" s="20">
        <f>E3078+'Forces Acting on Vehicle'!G3078+'Forces Acting on Vehicle'!I3078</f>
        <v>2356.0702866157517</v>
      </c>
      <c r="K3078" s="22">
        <f t="shared" si="144"/>
        <v>104373.91369707779</v>
      </c>
      <c r="L3078" s="21">
        <f t="shared" si="142"/>
        <v>104373.91369707779</v>
      </c>
      <c r="M3078" s="20" t="str">
        <f t="shared" si="143"/>
        <v>0</v>
      </c>
    </row>
    <row r="3079" spans="1:13" x14ac:dyDescent="0.2">
      <c r="A3079" s="5">
        <v>60.02</v>
      </c>
      <c r="B3079" s="5">
        <v>2494</v>
      </c>
      <c r="C3079" s="5">
        <v>44.4</v>
      </c>
      <c r="D3079" s="12">
        <v>2.550831324870269</v>
      </c>
      <c r="E3079" s="20">
        <f>'Vehicle Specification'!$J$7*'Forces Acting on Vehicle'!D3079</f>
        <v>1556.0071081708641</v>
      </c>
      <c r="F3079" s="20">
        <f>0.5*'Vehicle Specification'!$J$9*'Vehicle Specification'!$J$13*'Vehicle Specification'!$J$10*('Forces Acting on Vehicle'!C3079*'Forces Acting on Vehicle'!C3079)</f>
        <v>-1007.3769655824001</v>
      </c>
      <c r="G3079" s="20">
        <f>0.5*'Vehicle Specification'!$J$9*'Vehicle Specification'!$J$13*'Vehicle Specification'!$J$11*('Forces Acting on Vehicle'!C3079*'Forces Acting on Vehicle'!C3079)</f>
        <v>676.6878704976001</v>
      </c>
      <c r="H3079" s="20">
        <f>'Vehicle Specification'!$J$8-'Forces Acting on Vehicle'!F3079</f>
        <v>6991.4769655824002</v>
      </c>
      <c r="I3079" s="20">
        <f>H3079*'Vehicle Specification'!$J$12</f>
        <v>139.82953931164801</v>
      </c>
      <c r="J3079" s="20">
        <f>E3079+'Forces Acting on Vehicle'!G3079+'Forces Acting on Vehicle'!I3079</f>
        <v>2372.5245179801123</v>
      </c>
      <c r="K3079" s="22">
        <f t="shared" si="144"/>
        <v>105340.08859831699</v>
      </c>
      <c r="L3079" s="21">
        <f t="shared" ref="L3079:L3142" si="145">IF(K3079&lt;0,"0",K3079)</f>
        <v>105340.08859831699</v>
      </c>
      <c r="M3079" s="20" t="str">
        <f t="shared" ref="M3079:M3142" si="146">IF(K3079&gt;0, "0",K3079)</f>
        <v>0</v>
      </c>
    </row>
    <row r="3080" spans="1:13" x14ac:dyDescent="0.2">
      <c r="A3080" s="5">
        <v>60.039000000000001</v>
      </c>
      <c r="B3080" s="5">
        <v>2494</v>
      </c>
      <c r="C3080" s="5">
        <v>44.5</v>
      </c>
      <c r="D3080" s="12">
        <v>2.5949880096376452</v>
      </c>
      <c r="E3080" s="20">
        <f>'Vehicle Specification'!$J$7*'Forces Acting on Vehicle'!D3080</f>
        <v>1582.9426858789636</v>
      </c>
      <c r="F3080" s="20">
        <f>0.5*'Vehicle Specification'!$J$9*'Vehicle Specification'!$J$13*'Vehicle Specification'!$J$10*('Forces Acting on Vehicle'!C3080*'Forces Acting on Vehicle'!C3080)</f>
        <v>-1011.9198097225002</v>
      </c>
      <c r="G3080" s="20">
        <f>0.5*'Vehicle Specification'!$J$9*'Vehicle Specification'!$J$13*'Vehicle Specification'!$J$11*('Forces Acting on Vehicle'!C3080*'Forces Acting on Vehicle'!C3080)</f>
        <v>679.73944665250008</v>
      </c>
      <c r="H3080" s="20">
        <f>'Vehicle Specification'!$J$8-'Forces Acting on Vehicle'!F3080</f>
        <v>6996.0198097225002</v>
      </c>
      <c r="I3080" s="20">
        <f>H3080*'Vehicle Specification'!$J$12</f>
        <v>139.92039619445001</v>
      </c>
      <c r="J3080" s="20">
        <f>E3080+'Forces Acting on Vehicle'!G3080+'Forces Acting on Vehicle'!I3080</f>
        <v>2402.6025287259135</v>
      </c>
      <c r="K3080" s="22">
        <f t="shared" si="144"/>
        <v>106915.81252830315</v>
      </c>
      <c r="L3080" s="21">
        <f t="shared" si="145"/>
        <v>106915.81252830315</v>
      </c>
      <c r="M3080" s="20" t="str">
        <f t="shared" si="146"/>
        <v>0</v>
      </c>
    </row>
    <row r="3081" spans="1:13" x14ac:dyDescent="0.2">
      <c r="A3081" s="5">
        <v>60.058999999999997</v>
      </c>
      <c r="B3081" s="5">
        <v>2495</v>
      </c>
      <c r="C3081" s="5">
        <v>44.5</v>
      </c>
      <c r="D3081" s="12">
        <v>2.654733522050801</v>
      </c>
      <c r="E3081" s="20">
        <f>'Vehicle Specification'!$J$7*'Forces Acting on Vehicle'!D3081</f>
        <v>1619.3874484509886</v>
      </c>
      <c r="F3081" s="20">
        <f>0.5*'Vehicle Specification'!$J$9*'Vehicle Specification'!$J$13*'Vehicle Specification'!$J$10*('Forces Acting on Vehicle'!C3081*'Forces Acting on Vehicle'!C3081)</f>
        <v>-1011.9198097225002</v>
      </c>
      <c r="G3081" s="20">
        <f>0.5*'Vehicle Specification'!$J$9*'Vehicle Specification'!$J$13*'Vehicle Specification'!$J$11*('Forces Acting on Vehicle'!C3081*'Forces Acting on Vehicle'!C3081)</f>
        <v>679.73944665250008</v>
      </c>
      <c r="H3081" s="20">
        <f>'Vehicle Specification'!$J$8-'Forces Acting on Vehicle'!F3081</f>
        <v>6996.0198097225002</v>
      </c>
      <c r="I3081" s="20">
        <f>H3081*'Vehicle Specification'!$J$12</f>
        <v>139.92039619445001</v>
      </c>
      <c r="J3081" s="20">
        <f>E3081+'Forces Acting on Vehicle'!G3081+'Forces Acting on Vehicle'!I3081</f>
        <v>2439.0472912979385</v>
      </c>
      <c r="K3081" s="22">
        <f t="shared" si="144"/>
        <v>108537.60446275826</v>
      </c>
      <c r="L3081" s="21">
        <f t="shared" si="145"/>
        <v>108537.60446275826</v>
      </c>
      <c r="M3081" s="20" t="str">
        <f t="shared" si="146"/>
        <v>0</v>
      </c>
    </row>
    <row r="3082" spans="1:13" x14ac:dyDescent="0.2">
      <c r="A3082" s="5">
        <v>60.078000000000003</v>
      </c>
      <c r="B3082" s="5">
        <v>2496</v>
      </c>
      <c r="C3082" s="5">
        <v>44.6</v>
      </c>
      <c r="D3082" s="12">
        <v>2.6639221195392468</v>
      </c>
      <c r="E3082" s="20">
        <f>'Vehicle Specification'!$J$7*'Forces Acting on Vehicle'!D3082</f>
        <v>1624.9924929189406</v>
      </c>
      <c r="F3082" s="20">
        <f>0.5*'Vehicle Specification'!$J$9*'Vehicle Specification'!$J$13*'Vehicle Specification'!$J$10*('Forces Acting on Vehicle'!C3082*'Forces Acting on Vehicle'!C3082)</f>
        <v>-1016.4728739844002</v>
      </c>
      <c r="G3082" s="20">
        <f>0.5*'Vehicle Specification'!$J$9*'Vehicle Specification'!$J$13*'Vehicle Specification'!$J$11*('Forces Acting on Vehicle'!C3082*'Forces Acting on Vehicle'!C3082)</f>
        <v>682.79788799560015</v>
      </c>
      <c r="H3082" s="20">
        <f>'Vehicle Specification'!$J$8-'Forces Acting on Vehicle'!F3082</f>
        <v>7000.5728739844008</v>
      </c>
      <c r="I3082" s="20">
        <f>H3082*'Vehicle Specification'!$J$12</f>
        <v>140.011457479688</v>
      </c>
      <c r="J3082" s="20">
        <f>E3082+'Forces Acting on Vehicle'!G3082+'Forces Acting on Vehicle'!I3082</f>
        <v>2447.801838394229</v>
      </c>
      <c r="K3082" s="22">
        <f t="shared" si="144"/>
        <v>109171.96199238261</v>
      </c>
      <c r="L3082" s="21">
        <f t="shared" si="145"/>
        <v>109171.96199238261</v>
      </c>
      <c r="M3082" s="20" t="str">
        <f t="shared" si="146"/>
        <v>0</v>
      </c>
    </row>
    <row r="3083" spans="1:13" x14ac:dyDescent="0.2">
      <c r="A3083" s="5">
        <v>60.097999999999999</v>
      </c>
      <c r="B3083" s="5">
        <v>2497</v>
      </c>
      <c r="C3083" s="5">
        <v>44.7</v>
      </c>
      <c r="D3083" s="12">
        <v>2.6254639972832448</v>
      </c>
      <c r="E3083" s="20">
        <f>'Vehicle Specification'!$J$7*'Forces Acting on Vehicle'!D3083</f>
        <v>1601.5330383427793</v>
      </c>
      <c r="F3083" s="20">
        <f>0.5*'Vehicle Specification'!$J$9*'Vehicle Specification'!$J$13*'Vehicle Specification'!$J$10*('Forces Acting on Vehicle'!C3083*'Forces Acting on Vehicle'!C3083)</f>
        <v>-1021.0361583681002</v>
      </c>
      <c r="G3083" s="20">
        <f>0.5*'Vehicle Specification'!$J$9*'Vehicle Specification'!$J$13*'Vehicle Specification'!$J$11*('Forces Acting on Vehicle'!C3083*'Forces Acting on Vehicle'!C3083)</f>
        <v>685.86319452690009</v>
      </c>
      <c r="H3083" s="20">
        <f>'Vehicle Specification'!$J$8-'Forces Acting on Vehicle'!F3083</f>
        <v>7005.136158368101</v>
      </c>
      <c r="I3083" s="20">
        <f>H3083*'Vehicle Specification'!$J$12</f>
        <v>140.10272316736203</v>
      </c>
      <c r="J3083" s="20">
        <f>E3083+'Forces Acting on Vehicle'!G3083+'Forces Acting on Vehicle'!I3083</f>
        <v>2427.4989560370414</v>
      </c>
      <c r="K3083" s="22">
        <f t="shared" si="144"/>
        <v>108509.20333485576</v>
      </c>
      <c r="L3083" s="21">
        <f t="shared" si="145"/>
        <v>108509.20333485576</v>
      </c>
      <c r="M3083" s="20" t="str">
        <f t="shared" si="146"/>
        <v>0</v>
      </c>
    </row>
    <row r="3084" spans="1:13" x14ac:dyDescent="0.2">
      <c r="A3084" s="5">
        <v>60.116999999999997</v>
      </c>
      <c r="B3084" s="5">
        <v>2498</v>
      </c>
      <c r="C3084" s="5">
        <v>44.7</v>
      </c>
      <c r="D3084" s="12">
        <v>2.5491061348955677</v>
      </c>
      <c r="E3084" s="20">
        <f>'Vehicle Specification'!$J$7*'Forces Acting on Vehicle'!D3084</f>
        <v>1554.9547422862963</v>
      </c>
      <c r="F3084" s="20">
        <f>0.5*'Vehicle Specification'!$J$9*'Vehicle Specification'!$J$13*'Vehicle Specification'!$J$10*('Forces Acting on Vehicle'!C3084*'Forces Acting on Vehicle'!C3084)</f>
        <v>-1021.0361583681002</v>
      </c>
      <c r="G3084" s="20">
        <f>0.5*'Vehicle Specification'!$J$9*'Vehicle Specification'!$J$13*'Vehicle Specification'!$J$11*('Forces Acting on Vehicle'!C3084*'Forces Acting on Vehicle'!C3084)</f>
        <v>685.86319452690009</v>
      </c>
      <c r="H3084" s="20">
        <f>'Vehicle Specification'!$J$8-'Forces Acting on Vehicle'!F3084</f>
        <v>7005.136158368101</v>
      </c>
      <c r="I3084" s="20">
        <f>H3084*'Vehicle Specification'!$J$12</f>
        <v>140.10272316736203</v>
      </c>
      <c r="J3084" s="20">
        <f>E3084+'Forces Acting on Vehicle'!G3084+'Forces Acting on Vehicle'!I3084</f>
        <v>2380.9206599805584</v>
      </c>
      <c r="K3084" s="22">
        <f t="shared" si="144"/>
        <v>106427.15350113096</v>
      </c>
      <c r="L3084" s="21">
        <f t="shared" si="145"/>
        <v>106427.15350113096</v>
      </c>
      <c r="M3084" s="20" t="str">
        <f t="shared" si="146"/>
        <v>0</v>
      </c>
    </row>
    <row r="3085" spans="1:13" x14ac:dyDescent="0.2">
      <c r="A3085" s="5">
        <v>60.137</v>
      </c>
      <c r="B3085" s="5">
        <v>2499</v>
      </c>
      <c r="C3085" s="5">
        <v>44.8</v>
      </c>
      <c r="D3085" s="12">
        <v>2.4953159297675533</v>
      </c>
      <c r="E3085" s="20">
        <f>'Vehicle Specification'!$J$7*'Forces Acting on Vehicle'!D3085</f>
        <v>1522.1427171582075</v>
      </c>
      <c r="F3085" s="20">
        <f>0.5*'Vehicle Specification'!$J$9*'Vehicle Specification'!$J$13*'Vehicle Specification'!$J$10*('Forces Acting on Vehicle'!C3085*'Forces Acting on Vehicle'!C3085)</f>
        <v>-1025.6096628736</v>
      </c>
      <c r="G3085" s="20">
        <f>0.5*'Vehicle Specification'!$J$9*'Vehicle Specification'!$J$13*'Vehicle Specification'!$J$11*('Forces Acting on Vehicle'!C3085*'Forces Acting on Vehicle'!C3085)</f>
        <v>688.93536624640001</v>
      </c>
      <c r="H3085" s="20">
        <f>'Vehicle Specification'!$J$8-'Forces Acting on Vehicle'!F3085</f>
        <v>7009.7096628735999</v>
      </c>
      <c r="I3085" s="20">
        <f>H3085*'Vehicle Specification'!$J$12</f>
        <v>140.19419325747199</v>
      </c>
      <c r="J3085" s="20">
        <f>E3085+'Forces Acting on Vehicle'!G3085+'Forces Acting on Vehicle'!I3085</f>
        <v>2351.2722766620791</v>
      </c>
      <c r="K3085" s="22">
        <f t="shared" si="144"/>
        <v>105336.99799446114</v>
      </c>
      <c r="L3085" s="21">
        <f t="shared" si="145"/>
        <v>105336.99799446114</v>
      </c>
      <c r="M3085" s="20" t="str">
        <f t="shared" si="146"/>
        <v>0</v>
      </c>
    </row>
    <row r="3086" spans="1:13" x14ac:dyDescent="0.2">
      <c r="A3086" s="5">
        <v>60.155999999999999</v>
      </c>
      <c r="B3086" s="5">
        <v>2500</v>
      </c>
      <c r="C3086" s="5">
        <v>44.9</v>
      </c>
      <c r="D3086" s="12">
        <v>2.4716009882311614</v>
      </c>
      <c r="E3086" s="20">
        <f>'Vehicle Specification'!$J$7*'Forces Acting on Vehicle'!D3086</f>
        <v>1507.6766028210084</v>
      </c>
      <c r="F3086" s="20">
        <f>0.5*'Vehicle Specification'!$J$9*'Vehicle Specification'!$J$13*'Vehicle Specification'!$J$10*('Forces Acting on Vehicle'!C3086*'Forces Acting on Vehicle'!C3086)</f>
        <v>-1030.1933875009001</v>
      </c>
      <c r="G3086" s="20">
        <f>0.5*'Vehicle Specification'!$J$9*'Vehicle Specification'!$J$13*'Vehicle Specification'!$J$11*('Forces Acting on Vehicle'!C3086*'Forces Acting on Vehicle'!C3086)</f>
        <v>692.01440315410002</v>
      </c>
      <c r="H3086" s="20">
        <f>'Vehicle Specification'!$J$8-'Forces Acting on Vehicle'!F3086</f>
        <v>7014.2933875009003</v>
      </c>
      <c r="I3086" s="20">
        <f>H3086*'Vehicle Specification'!$J$12</f>
        <v>140.28586775001801</v>
      </c>
      <c r="J3086" s="20">
        <f>E3086+'Forces Acting on Vehicle'!G3086+'Forces Acting on Vehicle'!I3086</f>
        <v>2339.9768737251266</v>
      </c>
      <c r="K3086" s="22">
        <f t="shared" si="144"/>
        <v>105064.96163025819</v>
      </c>
      <c r="L3086" s="21">
        <f t="shared" si="145"/>
        <v>105064.96163025819</v>
      </c>
      <c r="M3086" s="20" t="str">
        <f t="shared" si="146"/>
        <v>0</v>
      </c>
    </row>
    <row r="3087" spans="1:13" x14ac:dyDescent="0.2">
      <c r="A3087" s="5">
        <v>60.176000000000002</v>
      </c>
      <c r="B3087" s="5">
        <v>2501</v>
      </c>
      <c r="C3087" s="5">
        <v>44.9</v>
      </c>
      <c r="D3087" s="12">
        <v>2.4928355808971978</v>
      </c>
      <c r="E3087" s="20">
        <f>'Vehicle Specification'!$J$7*'Forces Acting on Vehicle'!D3087</f>
        <v>1520.6297043472907</v>
      </c>
      <c r="F3087" s="20">
        <f>0.5*'Vehicle Specification'!$J$9*'Vehicle Specification'!$J$13*'Vehicle Specification'!$J$10*('Forces Acting on Vehicle'!C3087*'Forces Acting on Vehicle'!C3087)</f>
        <v>-1030.1933875009001</v>
      </c>
      <c r="G3087" s="20">
        <f>0.5*'Vehicle Specification'!$J$9*'Vehicle Specification'!$J$13*'Vehicle Specification'!$J$11*('Forces Acting on Vehicle'!C3087*'Forces Acting on Vehicle'!C3087)</f>
        <v>692.01440315410002</v>
      </c>
      <c r="H3087" s="20">
        <f>'Vehicle Specification'!$J$8-'Forces Acting on Vehicle'!F3087</f>
        <v>7014.2933875009003</v>
      </c>
      <c r="I3087" s="20">
        <f>H3087*'Vehicle Specification'!$J$12</f>
        <v>140.28586775001801</v>
      </c>
      <c r="J3087" s="20">
        <f>E3087+'Forces Acting on Vehicle'!G3087+'Forces Acting on Vehicle'!I3087</f>
        <v>2352.9299752514089</v>
      </c>
      <c r="K3087" s="22">
        <f t="shared" si="144"/>
        <v>105646.55588878825</v>
      </c>
      <c r="L3087" s="21">
        <f t="shared" si="145"/>
        <v>105646.55588878825</v>
      </c>
      <c r="M3087" s="20" t="str">
        <f t="shared" si="146"/>
        <v>0</v>
      </c>
    </row>
    <row r="3088" spans="1:13" x14ac:dyDescent="0.2">
      <c r="A3088" s="5">
        <v>60.195</v>
      </c>
      <c r="B3088" s="5">
        <v>2501</v>
      </c>
      <c r="C3088" s="5">
        <v>45</v>
      </c>
      <c r="D3088" s="12">
        <v>2.5274145206919476</v>
      </c>
      <c r="E3088" s="20">
        <f>'Vehicle Specification'!$J$7*'Forces Acting on Vehicle'!D3088</f>
        <v>1541.722857622088</v>
      </c>
      <c r="F3088" s="20">
        <f>0.5*'Vehicle Specification'!$J$9*'Vehicle Specification'!$J$13*'Vehicle Specification'!$J$10*('Forces Acting on Vehicle'!C3088*'Forces Acting on Vehicle'!C3088)</f>
        <v>-1034.7873322500002</v>
      </c>
      <c r="G3088" s="20">
        <f>0.5*'Vehicle Specification'!$J$9*'Vehicle Specification'!$J$13*'Vehicle Specification'!$J$11*('Forces Acting on Vehicle'!C3088*'Forces Acting on Vehicle'!C3088)</f>
        <v>695.10030525000013</v>
      </c>
      <c r="H3088" s="20">
        <f>'Vehicle Specification'!$J$8-'Forces Acting on Vehicle'!F3088</f>
        <v>7018.8873322500003</v>
      </c>
      <c r="I3088" s="20">
        <f>H3088*'Vehicle Specification'!$J$12</f>
        <v>140.377746645</v>
      </c>
      <c r="J3088" s="20">
        <f>E3088+'Forces Acting on Vehicle'!G3088+'Forces Acting on Vehicle'!I3088</f>
        <v>2377.2009095170883</v>
      </c>
      <c r="K3088" s="22">
        <f t="shared" si="144"/>
        <v>106974.04092826898</v>
      </c>
      <c r="L3088" s="21">
        <f t="shared" si="145"/>
        <v>106974.04092826898</v>
      </c>
      <c r="M3088" s="20" t="str">
        <f t="shared" si="146"/>
        <v>0</v>
      </c>
    </row>
    <row r="3089" spans="1:13" x14ac:dyDescent="0.2">
      <c r="A3089" s="5">
        <v>60.215000000000003</v>
      </c>
      <c r="B3089" s="5">
        <v>2502</v>
      </c>
      <c r="C3089" s="5">
        <v>45.1</v>
      </c>
      <c r="D3089" s="12">
        <v>2.5344809432667055</v>
      </c>
      <c r="E3089" s="20">
        <f>'Vehicle Specification'!$J$7*'Forces Acting on Vehicle'!D3089</f>
        <v>1546.0333753926902</v>
      </c>
      <c r="F3089" s="20">
        <f>0.5*'Vehicle Specification'!$J$9*'Vehicle Specification'!$J$13*'Vehicle Specification'!$J$10*('Forces Acting on Vehicle'!C3089*'Forces Acting on Vehicle'!C3089)</f>
        <v>-1039.3914971209003</v>
      </c>
      <c r="G3089" s="20">
        <f>0.5*'Vehicle Specification'!$J$9*'Vehicle Specification'!$J$13*'Vehicle Specification'!$J$11*('Forces Acting on Vehicle'!C3089*'Forces Acting on Vehicle'!C3089)</f>
        <v>698.19307253410011</v>
      </c>
      <c r="H3089" s="20">
        <f>'Vehicle Specification'!$J$8-'Forces Acting on Vehicle'!F3089</f>
        <v>7023.4914971209009</v>
      </c>
      <c r="I3089" s="20">
        <f>H3089*'Vehicle Specification'!$J$12</f>
        <v>140.46982994241802</v>
      </c>
      <c r="J3089" s="20">
        <f>E3089+'Forces Acting on Vehicle'!G3089+'Forces Acting on Vehicle'!I3089</f>
        <v>2384.6962778692086</v>
      </c>
      <c r="K3089" s="22">
        <f t="shared" si="144"/>
        <v>107549.80213190131</v>
      </c>
      <c r="L3089" s="21">
        <f t="shared" si="145"/>
        <v>107549.80213190131</v>
      </c>
      <c r="M3089" s="20" t="str">
        <f t="shared" si="146"/>
        <v>0</v>
      </c>
    </row>
    <row r="3090" spans="1:13" x14ac:dyDescent="0.2">
      <c r="A3090" s="5">
        <v>60.234000000000002</v>
      </c>
      <c r="B3090" s="5">
        <v>2503</v>
      </c>
      <c r="C3090" s="5">
        <v>45.1</v>
      </c>
      <c r="D3090" s="12">
        <v>2.5437613168371906</v>
      </c>
      <c r="E3090" s="20">
        <f>'Vehicle Specification'!$J$7*'Forces Acting on Vehicle'!D3090</f>
        <v>1551.6944032706863</v>
      </c>
      <c r="F3090" s="20">
        <f>0.5*'Vehicle Specification'!$J$9*'Vehicle Specification'!$J$13*'Vehicle Specification'!$J$10*('Forces Acting on Vehicle'!C3090*'Forces Acting on Vehicle'!C3090)</f>
        <v>-1039.3914971209003</v>
      </c>
      <c r="G3090" s="20">
        <f>0.5*'Vehicle Specification'!$J$9*'Vehicle Specification'!$J$13*'Vehicle Specification'!$J$11*('Forces Acting on Vehicle'!C3090*'Forces Acting on Vehicle'!C3090)</f>
        <v>698.19307253410011</v>
      </c>
      <c r="H3090" s="20">
        <f>'Vehicle Specification'!$J$8-'Forces Acting on Vehicle'!F3090</f>
        <v>7023.4914971209009</v>
      </c>
      <c r="I3090" s="20">
        <f>H3090*'Vehicle Specification'!$J$12</f>
        <v>140.46982994241802</v>
      </c>
      <c r="J3090" s="20">
        <f>E3090+'Forces Acting on Vehicle'!G3090+'Forces Acting on Vehicle'!I3090</f>
        <v>2390.3573057472045</v>
      </c>
      <c r="K3090" s="22">
        <f t="shared" si="144"/>
        <v>107805.11448919892</v>
      </c>
      <c r="L3090" s="21">
        <f t="shared" si="145"/>
        <v>107805.11448919892</v>
      </c>
      <c r="M3090" s="20" t="str">
        <f t="shared" si="146"/>
        <v>0</v>
      </c>
    </row>
    <row r="3091" spans="1:13" x14ac:dyDescent="0.2">
      <c r="A3091" s="5">
        <v>60.253999999999998</v>
      </c>
      <c r="B3091" s="5">
        <v>2504</v>
      </c>
      <c r="C3091" s="5">
        <v>45.2</v>
      </c>
      <c r="D3091" s="12">
        <v>2.5210255834451889</v>
      </c>
      <c r="E3091" s="20">
        <f>'Vehicle Specification'!$J$7*'Forces Acting on Vehicle'!D3091</f>
        <v>1537.8256059015653</v>
      </c>
      <c r="F3091" s="20">
        <f>0.5*'Vehicle Specification'!$J$9*'Vehicle Specification'!$J$13*'Vehicle Specification'!$J$10*('Forces Acting on Vehicle'!C3091*'Forces Acting on Vehicle'!C3091)</f>
        <v>-1044.0058821136004</v>
      </c>
      <c r="G3091" s="20">
        <f>0.5*'Vehicle Specification'!$J$9*'Vehicle Specification'!$J$13*'Vehicle Specification'!$J$11*('Forces Acting on Vehicle'!C3091*'Forces Acting on Vehicle'!C3091)</f>
        <v>701.29270500640018</v>
      </c>
      <c r="H3091" s="20">
        <f>'Vehicle Specification'!$J$8-'Forces Acting on Vehicle'!F3091</f>
        <v>7028.1058821136012</v>
      </c>
      <c r="I3091" s="20">
        <f>H3091*'Vehicle Specification'!$J$12</f>
        <v>140.56211764227203</v>
      </c>
      <c r="J3091" s="20">
        <f>E3091+'Forces Acting on Vehicle'!G3091+'Forces Acting on Vehicle'!I3091</f>
        <v>2379.6804285502376</v>
      </c>
      <c r="K3091" s="22">
        <f t="shared" si="144"/>
        <v>107561.55537047074</v>
      </c>
      <c r="L3091" s="21">
        <f t="shared" si="145"/>
        <v>107561.55537047074</v>
      </c>
      <c r="M3091" s="20" t="str">
        <f t="shared" si="146"/>
        <v>0</v>
      </c>
    </row>
    <row r="3092" spans="1:13" x14ac:dyDescent="0.2">
      <c r="A3092" s="5">
        <v>60.273000000000003</v>
      </c>
      <c r="B3092" s="5">
        <v>2505</v>
      </c>
      <c r="C3092" s="5">
        <v>45.3</v>
      </c>
      <c r="D3092" s="12">
        <v>2.5029066105634876</v>
      </c>
      <c r="E3092" s="20">
        <f>'Vehicle Specification'!$J$7*'Forces Acting on Vehicle'!D3092</f>
        <v>1526.7730324437275</v>
      </c>
      <c r="F3092" s="20">
        <f>0.5*'Vehicle Specification'!$J$9*'Vehicle Specification'!$J$13*'Vehicle Specification'!$J$10*('Forces Acting on Vehicle'!C3092*'Forces Acting on Vehicle'!C3092)</f>
        <v>-1048.6304872281</v>
      </c>
      <c r="G3092" s="20">
        <f>0.5*'Vehicle Specification'!$J$9*'Vehicle Specification'!$J$13*'Vehicle Specification'!$J$11*('Forces Acting on Vehicle'!C3092*'Forces Acting on Vehicle'!C3092)</f>
        <v>704.39920266690001</v>
      </c>
      <c r="H3092" s="20">
        <f>'Vehicle Specification'!$J$8-'Forces Acting on Vehicle'!F3092</f>
        <v>7032.7304872281002</v>
      </c>
      <c r="I3092" s="20">
        <f>H3092*'Vehicle Specification'!$J$12</f>
        <v>140.65460974456201</v>
      </c>
      <c r="J3092" s="20">
        <f>E3092+'Forces Acting on Vehicle'!G3092+'Forces Acting on Vehicle'!I3092</f>
        <v>2371.8268448551894</v>
      </c>
      <c r="K3092" s="22">
        <f t="shared" si="144"/>
        <v>107443.75607194008</v>
      </c>
      <c r="L3092" s="21">
        <f t="shared" si="145"/>
        <v>107443.75607194008</v>
      </c>
      <c r="M3092" s="20" t="str">
        <f t="shared" si="146"/>
        <v>0</v>
      </c>
    </row>
    <row r="3093" spans="1:13" x14ac:dyDescent="0.2">
      <c r="A3093" s="5">
        <v>60.292999999999999</v>
      </c>
      <c r="B3093" s="5">
        <v>2506</v>
      </c>
      <c r="C3093" s="5">
        <v>45.3</v>
      </c>
      <c r="D3093" s="12">
        <v>2.4836529885920697</v>
      </c>
      <c r="E3093" s="20">
        <f>'Vehicle Specification'!$J$7*'Forces Acting on Vehicle'!D3093</f>
        <v>1515.0283230411626</v>
      </c>
      <c r="F3093" s="20">
        <f>0.5*'Vehicle Specification'!$J$9*'Vehicle Specification'!$J$13*'Vehicle Specification'!$J$10*('Forces Acting on Vehicle'!C3093*'Forces Acting on Vehicle'!C3093)</f>
        <v>-1048.6304872281</v>
      </c>
      <c r="G3093" s="20">
        <f>0.5*'Vehicle Specification'!$J$9*'Vehicle Specification'!$J$13*'Vehicle Specification'!$J$11*('Forces Acting on Vehicle'!C3093*'Forces Acting on Vehicle'!C3093)</f>
        <v>704.39920266690001</v>
      </c>
      <c r="H3093" s="20">
        <f>'Vehicle Specification'!$J$8-'Forces Acting on Vehicle'!F3093</f>
        <v>7032.7304872281002</v>
      </c>
      <c r="I3093" s="20">
        <f>H3093*'Vehicle Specification'!$J$12</f>
        <v>140.65460974456201</v>
      </c>
      <c r="J3093" s="20">
        <f>E3093+'Forces Acting on Vehicle'!G3093+'Forces Acting on Vehicle'!I3093</f>
        <v>2360.0821354526247</v>
      </c>
      <c r="K3093" s="22">
        <f t="shared" si="144"/>
        <v>106911.72073600389</v>
      </c>
      <c r="L3093" s="21">
        <f t="shared" si="145"/>
        <v>106911.72073600389</v>
      </c>
      <c r="M3093" s="20" t="str">
        <f t="shared" si="146"/>
        <v>0</v>
      </c>
    </row>
    <row r="3094" spans="1:13" x14ac:dyDescent="0.2">
      <c r="A3094" s="5">
        <v>60.313000000000002</v>
      </c>
      <c r="B3094" s="5">
        <v>2507</v>
      </c>
      <c r="C3094" s="5">
        <v>45.4</v>
      </c>
      <c r="D3094" s="12">
        <v>2.5154654275929866</v>
      </c>
      <c r="E3094" s="20">
        <f>'Vehicle Specification'!$J$7*'Forces Acting on Vehicle'!D3094</f>
        <v>1534.433910831722</v>
      </c>
      <c r="F3094" s="20">
        <f>0.5*'Vehicle Specification'!$J$9*'Vehicle Specification'!$J$13*'Vehicle Specification'!$J$10*('Forces Acting on Vehicle'!C3094*'Forces Acting on Vehicle'!C3094)</f>
        <v>-1053.2653124644</v>
      </c>
      <c r="G3094" s="20">
        <f>0.5*'Vehicle Specification'!$J$9*'Vehicle Specification'!$J$13*'Vehicle Specification'!$J$11*('Forces Acting on Vehicle'!C3094*'Forces Acting on Vehicle'!C3094)</f>
        <v>707.51256551560004</v>
      </c>
      <c r="H3094" s="20">
        <f>'Vehicle Specification'!$J$8-'Forces Acting on Vehicle'!F3094</f>
        <v>7037.3653124644006</v>
      </c>
      <c r="I3094" s="20">
        <f>H3094*'Vehicle Specification'!$J$12</f>
        <v>140.74730624928802</v>
      </c>
      <c r="J3094" s="20">
        <f>E3094+'Forces Acting on Vehicle'!G3094+'Forces Acting on Vehicle'!I3094</f>
        <v>2382.6937825966102</v>
      </c>
      <c r="K3094" s="22">
        <f t="shared" si="144"/>
        <v>108174.29772988609</v>
      </c>
      <c r="L3094" s="21">
        <f t="shared" si="145"/>
        <v>108174.29772988609</v>
      </c>
      <c r="M3094" s="20" t="str">
        <f t="shared" si="146"/>
        <v>0</v>
      </c>
    </row>
    <row r="3095" spans="1:13" x14ac:dyDescent="0.2">
      <c r="A3095" s="5">
        <v>60.332000000000001</v>
      </c>
      <c r="B3095" s="5">
        <v>2508</v>
      </c>
      <c r="C3095" s="5">
        <v>45.4</v>
      </c>
      <c r="D3095" s="12">
        <v>2.5341038698177671</v>
      </c>
      <c r="E3095" s="20">
        <f>'Vehicle Specification'!$J$7*'Forces Acting on Vehicle'!D3095</f>
        <v>1545.8033605888379</v>
      </c>
      <c r="F3095" s="20">
        <f>0.5*'Vehicle Specification'!$J$9*'Vehicle Specification'!$J$13*'Vehicle Specification'!$J$10*('Forces Acting on Vehicle'!C3095*'Forces Acting on Vehicle'!C3095)</f>
        <v>-1053.2653124644</v>
      </c>
      <c r="G3095" s="20">
        <f>0.5*'Vehicle Specification'!$J$9*'Vehicle Specification'!$J$13*'Vehicle Specification'!$J$11*('Forces Acting on Vehicle'!C3095*'Forces Acting on Vehicle'!C3095)</f>
        <v>707.51256551560004</v>
      </c>
      <c r="H3095" s="20">
        <f>'Vehicle Specification'!$J$8-'Forces Acting on Vehicle'!F3095</f>
        <v>7037.3653124644006</v>
      </c>
      <c r="I3095" s="20">
        <f>H3095*'Vehicle Specification'!$J$12</f>
        <v>140.74730624928802</v>
      </c>
      <c r="J3095" s="20">
        <f>E3095+'Forces Acting on Vehicle'!G3095+'Forces Acting on Vehicle'!I3095</f>
        <v>2394.0632323537261</v>
      </c>
      <c r="K3095" s="22">
        <f t="shared" si="144"/>
        <v>108690.47074885917</v>
      </c>
      <c r="L3095" s="21">
        <f t="shared" si="145"/>
        <v>108690.47074885917</v>
      </c>
      <c r="M3095" s="20" t="str">
        <f t="shared" si="146"/>
        <v>0</v>
      </c>
    </row>
    <row r="3096" spans="1:13" x14ac:dyDescent="0.2">
      <c r="A3096" s="5">
        <v>60.351999999999997</v>
      </c>
      <c r="B3096" s="5">
        <v>2509</v>
      </c>
      <c r="C3096" s="5">
        <v>45.5</v>
      </c>
      <c r="D3096" s="12">
        <v>2.4998518202194857</v>
      </c>
      <c r="E3096" s="20">
        <f>'Vehicle Specification'!$J$7*'Forces Acting on Vehicle'!D3096</f>
        <v>1524.9096103338863</v>
      </c>
      <c r="F3096" s="20">
        <f>0.5*'Vehicle Specification'!$J$9*'Vehicle Specification'!$J$13*'Vehicle Specification'!$J$10*('Forces Acting on Vehicle'!C3096*'Forces Acting on Vehicle'!C3096)</f>
        <v>-1057.9103578225001</v>
      </c>
      <c r="G3096" s="20">
        <f>0.5*'Vehicle Specification'!$J$9*'Vehicle Specification'!$J$13*'Vehicle Specification'!$J$11*('Forces Acting on Vehicle'!C3096*'Forces Acting on Vehicle'!C3096)</f>
        <v>710.63279355250006</v>
      </c>
      <c r="H3096" s="20">
        <f>'Vehicle Specification'!$J$8-'Forces Acting on Vehicle'!F3096</f>
        <v>7042.0103578225007</v>
      </c>
      <c r="I3096" s="20">
        <f>H3096*'Vehicle Specification'!$J$12</f>
        <v>140.84020715645002</v>
      </c>
      <c r="J3096" s="20">
        <f>E3096+'Forces Acting on Vehicle'!G3096+'Forces Acting on Vehicle'!I3096</f>
        <v>2376.3826110428367</v>
      </c>
      <c r="K3096" s="22">
        <f t="shared" si="144"/>
        <v>108125.40880244908</v>
      </c>
      <c r="L3096" s="21">
        <f t="shared" si="145"/>
        <v>108125.40880244908</v>
      </c>
      <c r="M3096" s="20" t="str">
        <f t="shared" si="146"/>
        <v>0</v>
      </c>
    </row>
    <row r="3097" spans="1:13" x14ac:dyDescent="0.2">
      <c r="A3097" s="5">
        <v>60.371000000000002</v>
      </c>
      <c r="B3097" s="5">
        <v>2509</v>
      </c>
      <c r="C3097" s="5">
        <v>45.6</v>
      </c>
      <c r="D3097" s="12">
        <v>2.4455428711066518</v>
      </c>
      <c r="E3097" s="20">
        <f>'Vehicle Specification'!$J$7*'Forces Acting on Vehicle'!D3097</f>
        <v>1491.7811513750576</v>
      </c>
      <c r="F3097" s="20">
        <f>0.5*'Vehicle Specification'!$J$9*'Vehicle Specification'!$J$13*'Vehicle Specification'!$J$10*('Forces Acting on Vehicle'!C3097*'Forces Acting on Vehicle'!C3097)</f>
        <v>-1062.5656233024001</v>
      </c>
      <c r="G3097" s="20">
        <f>0.5*'Vehicle Specification'!$J$9*'Vehicle Specification'!$J$13*'Vehicle Specification'!$J$11*('Forces Acting on Vehicle'!C3097*'Forces Acting on Vehicle'!C3097)</f>
        <v>713.75988677760017</v>
      </c>
      <c r="H3097" s="20">
        <f>'Vehicle Specification'!$J$8-'Forces Acting on Vehicle'!F3097</f>
        <v>7046.6656233024005</v>
      </c>
      <c r="I3097" s="20">
        <f>H3097*'Vehicle Specification'!$J$12</f>
        <v>140.93331246604802</v>
      </c>
      <c r="J3097" s="20">
        <f>E3097+'Forces Acting on Vehicle'!G3097+'Forces Acting on Vehicle'!I3097</f>
        <v>2346.4743506187056</v>
      </c>
      <c r="K3097" s="22">
        <f t="shared" si="144"/>
        <v>106999.23038821298</v>
      </c>
      <c r="L3097" s="21">
        <f t="shared" si="145"/>
        <v>106999.23038821298</v>
      </c>
      <c r="M3097" s="20" t="str">
        <f t="shared" si="146"/>
        <v>0</v>
      </c>
    </row>
    <row r="3098" spans="1:13" x14ac:dyDescent="0.2">
      <c r="A3098" s="5">
        <v>60.390999999999998</v>
      </c>
      <c r="B3098" s="5">
        <v>2510</v>
      </c>
      <c r="C3098" s="5">
        <v>45.6</v>
      </c>
      <c r="D3098" s="12">
        <v>2.3971474480696457</v>
      </c>
      <c r="E3098" s="20">
        <f>'Vehicle Specification'!$J$7*'Forces Acting on Vehicle'!D3098</f>
        <v>1462.2599433224839</v>
      </c>
      <c r="F3098" s="20">
        <f>0.5*'Vehicle Specification'!$J$9*'Vehicle Specification'!$J$13*'Vehicle Specification'!$J$10*('Forces Acting on Vehicle'!C3098*'Forces Acting on Vehicle'!C3098)</f>
        <v>-1062.5656233024001</v>
      </c>
      <c r="G3098" s="20">
        <f>0.5*'Vehicle Specification'!$J$9*'Vehicle Specification'!$J$13*'Vehicle Specification'!$J$11*('Forces Acting on Vehicle'!C3098*'Forces Acting on Vehicle'!C3098)</f>
        <v>713.75988677760017</v>
      </c>
      <c r="H3098" s="20">
        <f>'Vehicle Specification'!$J$8-'Forces Acting on Vehicle'!F3098</f>
        <v>7046.6656233024005</v>
      </c>
      <c r="I3098" s="20">
        <f>H3098*'Vehicle Specification'!$J$12</f>
        <v>140.93331246604802</v>
      </c>
      <c r="J3098" s="20">
        <f>E3098+'Forces Acting on Vehicle'!G3098+'Forces Acting on Vehicle'!I3098</f>
        <v>2316.9531425661321</v>
      </c>
      <c r="K3098" s="22">
        <f t="shared" si="144"/>
        <v>105653.06330101563</v>
      </c>
      <c r="L3098" s="21">
        <f t="shared" si="145"/>
        <v>105653.06330101563</v>
      </c>
      <c r="M3098" s="20" t="str">
        <f t="shared" si="146"/>
        <v>0</v>
      </c>
    </row>
    <row r="3099" spans="1:13" x14ac:dyDescent="0.2">
      <c r="A3099" s="5">
        <v>60.41</v>
      </c>
      <c r="B3099" s="5">
        <v>2511</v>
      </c>
      <c r="C3099" s="5">
        <v>45.7</v>
      </c>
      <c r="D3099" s="12">
        <v>2.4166570124336699</v>
      </c>
      <c r="E3099" s="20">
        <f>'Vehicle Specification'!$J$7*'Forces Acting on Vehicle'!D3099</f>
        <v>1474.1607775845387</v>
      </c>
      <c r="F3099" s="20">
        <f>0.5*'Vehicle Specification'!$J$9*'Vehicle Specification'!$J$13*'Vehicle Specification'!$J$10*('Forces Acting on Vehicle'!C3099*'Forces Acting on Vehicle'!C3099)</f>
        <v>-1067.2311089041002</v>
      </c>
      <c r="G3099" s="20">
        <f>0.5*'Vehicle Specification'!$J$9*'Vehicle Specification'!$J$13*'Vehicle Specification'!$J$11*('Forces Acting on Vehicle'!C3099*'Forces Acting on Vehicle'!C3099)</f>
        <v>716.89384519090015</v>
      </c>
      <c r="H3099" s="20">
        <f>'Vehicle Specification'!$J$8-'Forces Acting on Vehicle'!F3099</f>
        <v>7051.3311089041008</v>
      </c>
      <c r="I3099" s="20">
        <f>H3099*'Vehicle Specification'!$J$12</f>
        <v>141.02662217808202</v>
      </c>
      <c r="J3099" s="20">
        <f>E3099+'Forces Acting on Vehicle'!G3099+'Forces Acting on Vehicle'!I3099</f>
        <v>2332.081244953521</v>
      </c>
      <c r="K3099" s="22">
        <f t="shared" si="144"/>
        <v>106576.11289437592</v>
      </c>
      <c r="L3099" s="21">
        <f t="shared" si="145"/>
        <v>106576.11289437592</v>
      </c>
      <c r="M3099" s="20" t="str">
        <f t="shared" si="146"/>
        <v>0</v>
      </c>
    </row>
    <row r="3100" spans="1:13" x14ac:dyDescent="0.2">
      <c r="A3100" s="5">
        <v>60.43</v>
      </c>
      <c r="B3100" s="5">
        <v>2512</v>
      </c>
      <c r="C3100" s="5">
        <v>45.8</v>
      </c>
      <c r="D3100" s="12">
        <v>2.4412920216680134</v>
      </c>
      <c r="E3100" s="20">
        <f>'Vehicle Specification'!$J$7*'Forces Acting on Vehicle'!D3100</f>
        <v>1489.1881332174883</v>
      </c>
      <c r="F3100" s="20">
        <f>0.5*'Vehicle Specification'!$J$9*'Vehicle Specification'!$J$13*'Vehicle Specification'!$J$10*('Forces Acting on Vehicle'!C3100*'Forces Acting on Vehicle'!C3100)</f>
        <v>-1071.9068146276002</v>
      </c>
      <c r="G3100" s="20">
        <f>0.5*'Vehicle Specification'!$J$9*'Vehicle Specification'!$J$13*'Vehicle Specification'!$J$11*('Forces Acting on Vehicle'!C3100*'Forces Acting on Vehicle'!C3100)</f>
        <v>720.0346687924</v>
      </c>
      <c r="H3100" s="20">
        <f>'Vehicle Specification'!$J$8-'Forces Acting on Vehicle'!F3100</f>
        <v>7056.0068146276008</v>
      </c>
      <c r="I3100" s="20">
        <f>H3100*'Vehicle Specification'!$J$12</f>
        <v>141.12013629255202</v>
      </c>
      <c r="J3100" s="20">
        <f>E3100+'Forces Acting on Vehicle'!G3100+'Forces Acting on Vehicle'!I3100</f>
        <v>2350.3429383024404</v>
      </c>
      <c r="K3100" s="22">
        <f t="shared" si="144"/>
        <v>107645.70657425176</v>
      </c>
      <c r="L3100" s="21">
        <f t="shared" si="145"/>
        <v>107645.70657425176</v>
      </c>
      <c r="M3100" s="20" t="str">
        <f t="shared" si="146"/>
        <v>0</v>
      </c>
    </row>
    <row r="3101" spans="1:13" x14ac:dyDescent="0.2">
      <c r="A3101" s="5">
        <v>60.448999999999998</v>
      </c>
      <c r="B3101" s="5">
        <v>2513</v>
      </c>
      <c r="C3101" s="5">
        <v>45.8</v>
      </c>
      <c r="D3101" s="12">
        <v>2.4601715166619154</v>
      </c>
      <c r="E3101" s="20">
        <f>'Vehicle Specification'!$J$7*'Forces Acting on Vehicle'!D3101</f>
        <v>1500.7046251637685</v>
      </c>
      <c r="F3101" s="20">
        <f>0.5*'Vehicle Specification'!$J$9*'Vehicle Specification'!$J$13*'Vehicle Specification'!$J$10*('Forces Acting on Vehicle'!C3101*'Forces Acting on Vehicle'!C3101)</f>
        <v>-1071.9068146276002</v>
      </c>
      <c r="G3101" s="20">
        <f>0.5*'Vehicle Specification'!$J$9*'Vehicle Specification'!$J$13*'Vehicle Specification'!$J$11*('Forces Acting on Vehicle'!C3101*'Forces Acting on Vehicle'!C3101)</f>
        <v>720.0346687924</v>
      </c>
      <c r="H3101" s="20">
        <f>'Vehicle Specification'!$J$8-'Forces Acting on Vehicle'!F3101</f>
        <v>7056.0068146276008</v>
      </c>
      <c r="I3101" s="20">
        <f>H3101*'Vehicle Specification'!$J$12</f>
        <v>141.12013629255202</v>
      </c>
      <c r="J3101" s="20">
        <f>E3101+'Forces Acting on Vehicle'!G3101+'Forces Acting on Vehicle'!I3101</f>
        <v>2361.8594302487209</v>
      </c>
      <c r="K3101" s="22">
        <f t="shared" si="144"/>
        <v>108173.1619053914</v>
      </c>
      <c r="L3101" s="21">
        <f t="shared" si="145"/>
        <v>108173.1619053914</v>
      </c>
      <c r="M3101" s="20" t="str">
        <f t="shared" si="146"/>
        <v>0</v>
      </c>
    </row>
    <row r="3102" spans="1:13" x14ac:dyDescent="0.2">
      <c r="A3102" s="5">
        <v>60.469000000000001</v>
      </c>
      <c r="B3102" s="5">
        <v>2514</v>
      </c>
      <c r="C3102" s="5">
        <v>45.9</v>
      </c>
      <c r="D3102" s="12">
        <v>2.4353329773623842</v>
      </c>
      <c r="E3102" s="20">
        <f>'Vehicle Specification'!$J$7*'Forces Acting on Vehicle'!D3102</f>
        <v>1485.5531161910544</v>
      </c>
      <c r="F3102" s="20">
        <f>0.5*'Vehicle Specification'!$J$9*'Vehicle Specification'!$J$13*'Vehicle Specification'!$J$10*('Forces Acting on Vehicle'!C3102*'Forces Acting on Vehicle'!C3102)</f>
        <v>-1076.5927404729002</v>
      </c>
      <c r="G3102" s="20">
        <f>0.5*'Vehicle Specification'!$J$9*'Vehicle Specification'!$J$13*'Vehicle Specification'!$J$11*('Forces Acting on Vehicle'!C3102*'Forces Acting on Vehicle'!C3102)</f>
        <v>723.18235758210005</v>
      </c>
      <c r="H3102" s="20">
        <f>'Vehicle Specification'!$J$8-'Forces Acting on Vehicle'!F3102</f>
        <v>7060.6927404729004</v>
      </c>
      <c r="I3102" s="20">
        <f>H3102*'Vehicle Specification'!$J$12</f>
        <v>141.21385480945801</v>
      </c>
      <c r="J3102" s="20">
        <f>E3102+'Forces Acting on Vehicle'!G3102+'Forces Acting on Vehicle'!I3102</f>
        <v>2349.9493285826125</v>
      </c>
      <c r="K3102" s="22">
        <f t="shared" si="144"/>
        <v>107862.67418194191</v>
      </c>
      <c r="L3102" s="21">
        <f t="shared" si="145"/>
        <v>107862.67418194191</v>
      </c>
      <c r="M3102" s="20" t="str">
        <f t="shared" si="146"/>
        <v>0</v>
      </c>
    </row>
    <row r="3103" spans="1:13" x14ac:dyDescent="0.2">
      <c r="A3103" s="5">
        <v>60.488</v>
      </c>
      <c r="B3103" s="5">
        <v>2515</v>
      </c>
      <c r="C3103" s="5">
        <v>46</v>
      </c>
      <c r="D3103" s="12">
        <v>2.4352177450189894</v>
      </c>
      <c r="E3103" s="20">
        <f>'Vehicle Specification'!$J$7*'Forces Acting on Vehicle'!D3103</f>
        <v>1485.4828244615835</v>
      </c>
      <c r="F3103" s="20">
        <f>0.5*'Vehicle Specification'!$J$9*'Vehicle Specification'!$J$13*'Vehicle Specification'!$J$10*('Forces Acting on Vehicle'!C3103*'Forces Acting on Vehicle'!C3103)</f>
        <v>-1081.2888864400002</v>
      </c>
      <c r="G3103" s="20">
        <f>0.5*'Vehicle Specification'!$J$9*'Vehicle Specification'!$J$13*'Vehicle Specification'!$J$11*('Forces Acting on Vehicle'!C3103*'Forces Acting on Vehicle'!C3103)</f>
        <v>726.33691156000009</v>
      </c>
      <c r="H3103" s="20">
        <f>'Vehicle Specification'!$J$8-'Forces Acting on Vehicle'!F3103</f>
        <v>7065.3888864400005</v>
      </c>
      <c r="I3103" s="20">
        <f>H3103*'Vehicle Specification'!$J$12</f>
        <v>141.3077777288</v>
      </c>
      <c r="J3103" s="20">
        <f>E3103+'Forces Acting on Vehicle'!G3103+'Forces Acting on Vehicle'!I3103</f>
        <v>2353.1275137503835</v>
      </c>
      <c r="K3103" s="22">
        <f t="shared" si="144"/>
        <v>108243.86563251764</v>
      </c>
      <c r="L3103" s="21">
        <f t="shared" si="145"/>
        <v>108243.86563251764</v>
      </c>
      <c r="M3103" s="20" t="str">
        <f t="shared" si="146"/>
        <v>0</v>
      </c>
    </row>
    <row r="3104" spans="1:13" x14ac:dyDescent="0.2">
      <c r="A3104" s="5">
        <v>60.508000000000003</v>
      </c>
      <c r="B3104" s="5">
        <v>2516</v>
      </c>
      <c r="C3104" s="5">
        <v>46</v>
      </c>
      <c r="D3104" s="12">
        <v>2.4646872300515477</v>
      </c>
      <c r="E3104" s="20">
        <f>'Vehicle Specification'!$J$7*'Forces Acting on Vehicle'!D3104</f>
        <v>1503.4592103314442</v>
      </c>
      <c r="F3104" s="20">
        <f>0.5*'Vehicle Specification'!$J$9*'Vehicle Specification'!$J$13*'Vehicle Specification'!$J$10*('Forces Acting on Vehicle'!C3104*'Forces Acting on Vehicle'!C3104)</f>
        <v>-1081.2888864400002</v>
      </c>
      <c r="G3104" s="20">
        <f>0.5*'Vehicle Specification'!$J$9*'Vehicle Specification'!$J$13*'Vehicle Specification'!$J$11*('Forces Acting on Vehicle'!C3104*'Forces Acting on Vehicle'!C3104)</f>
        <v>726.33691156000009</v>
      </c>
      <c r="H3104" s="20">
        <f>'Vehicle Specification'!$J$8-'Forces Acting on Vehicle'!F3104</f>
        <v>7065.3888864400005</v>
      </c>
      <c r="I3104" s="20">
        <f>H3104*'Vehicle Specification'!$J$12</f>
        <v>141.3077777288</v>
      </c>
      <c r="J3104" s="20">
        <f>E3104+'Forces Acting on Vehicle'!G3104+'Forces Acting on Vehicle'!I3104</f>
        <v>2371.1038996202442</v>
      </c>
      <c r="K3104" s="22">
        <f t="shared" si="144"/>
        <v>109070.77938253124</v>
      </c>
      <c r="L3104" s="21">
        <f t="shared" si="145"/>
        <v>109070.77938253124</v>
      </c>
      <c r="M3104" s="20" t="str">
        <f t="shared" si="146"/>
        <v>0</v>
      </c>
    </row>
    <row r="3105" spans="1:13" x14ac:dyDescent="0.2">
      <c r="A3105" s="5">
        <v>60.527000000000001</v>
      </c>
      <c r="B3105" s="5">
        <v>2517</v>
      </c>
      <c r="C3105" s="5">
        <v>46.1</v>
      </c>
      <c r="D3105" s="12">
        <v>2.4840439468225473</v>
      </c>
      <c r="E3105" s="20">
        <f>'Vehicle Specification'!$J$7*'Forces Acting on Vehicle'!D3105</f>
        <v>1515.2668075617539</v>
      </c>
      <c r="F3105" s="20">
        <f>0.5*'Vehicle Specification'!$J$9*'Vehicle Specification'!$J$13*'Vehicle Specification'!$J$10*('Forces Acting on Vehicle'!C3105*'Forces Acting on Vehicle'!C3105)</f>
        <v>-1085.9952525289002</v>
      </c>
      <c r="G3105" s="20">
        <f>0.5*'Vehicle Specification'!$J$9*'Vehicle Specification'!$J$13*'Vehicle Specification'!$J$11*('Forces Acting on Vehicle'!C3105*'Forces Acting on Vehicle'!C3105)</f>
        <v>729.49833072610011</v>
      </c>
      <c r="H3105" s="20">
        <f>'Vehicle Specification'!$J$8-'Forces Acting on Vehicle'!F3105</f>
        <v>7070.0952525289003</v>
      </c>
      <c r="I3105" s="20">
        <f>H3105*'Vehicle Specification'!$J$12</f>
        <v>141.40190505057802</v>
      </c>
      <c r="J3105" s="20">
        <f>E3105+'Forces Acting on Vehicle'!G3105+'Forces Acting on Vehicle'!I3105</f>
        <v>2386.167043338432</v>
      </c>
      <c r="K3105" s="22">
        <f t="shared" si="144"/>
        <v>110002.30069790172</v>
      </c>
      <c r="L3105" s="21">
        <f t="shared" si="145"/>
        <v>110002.30069790172</v>
      </c>
      <c r="M3105" s="20" t="str">
        <f t="shared" si="146"/>
        <v>0</v>
      </c>
    </row>
    <row r="3106" spans="1:13" x14ac:dyDescent="0.2">
      <c r="A3106" s="5">
        <v>60.546999999999997</v>
      </c>
      <c r="B3106" s="5">
        <v>2518</v>
      </c>
      <c r="C3106" s="5">
        <v>46.2</v>
      </c>
      <c r="D3106" s="12">
        <v>2.4855701303198239</v>
      </c>
      <c r="E3106" s="20">
        <f>'Vehicle Specification'!$J$7*'Forces Acting on Vehicle'!D3106</f>
        <v>1516.1977794950926</v>
      </c>
      <c r="F3106" s="20">
        <f>0.5*'Vehicle Specification'!$J$9*'Vehicle Specification'!$J$13*'Vehicle Specification'!$J$10*('Forces Acting on Vehicle'!C3106*'Forces Acting on Vehicle'!C3106)</f>
        <v>-1090.7118387396001</v>
      </c>
      <c r="G3106" s="20">
        <f>0.5*'Vehicle Specification'!$J$9*'Vehicle Specification'!$J$13*'Vehicle Specification'!$J$11*('Forces Acting on Vehicle'!C3106*'Forces Acting on Vehicle'!C3106)</f>
        <v>732.66661508040011</v>
      </c>
      <c r="H3106" s="20">
        <f>'Vehicle Specification'!$J$8-'Forces Acting on Vehicle'!F3106</f>
        <v>7074.8118387396007</v>
      </c>
      <c r="I3106" s="20">
        <f>H3106*'Vehicle Specification'!$J$12</f>
        <v>141.49623677479201</v>
      </c>
      <c r="J3106" s="20">
        <f>E3106+'Forces Acting on Vehicle'!G3106+'Forces Acting on Vehicle'!I3106</f>
        <v>2390.3606313502851</v>
      </c>
      <c r="K3106" s="22">
        <f t="shared" si="144"/>
        <v>110434.66116838317</v>
      </c>
      <c r="L3106" s="21">
        <f t="shared" si="145"/>
        <v>110434.66116838317</v>
      </c>
      <c r="M3106" s="20" t="str">
        <f t="shared" si="146"/>
        <v>0</v>
      </c>
    </row>
    <row r="3107" spans="1:13" x14ac:dyDescent="0.2">
      <c r="A3107" s="5">
        <v>60.566000000000003</v>
      </c>
      <c r="B3107" s="5">
        <v>2518</v>
      </c>
      <c r="C3107" s="5">
        <v>46.2</v>
      </c>
      <c r="D3107" s="12">
        <v>2.4517196815089783</v>
      </c>
      <c r="E3107" s="20">
        <f>'Vehicle Specification'!$J$7*'Forces Acting on Vehicle'!D3107</f>
        <v>1495.5490057204768</v>
      </c>
      <c r="F3107" s="20">
        <f>0.5*'Vehicle Specification'!$J$9*'Vehicle Specification'!$J$13*'Vehicle Specification'!$J$10*('Forces Acting on Vehicle'!C3107*'Forces Acting on Vehicle'!C3107)</f>
        <v>-1090.7118387396001</v>
      </c>
      <c r="G3107" s="20">
        <f>0.5*'Vehicle Specification'!$J$9*'Vehicle Specification'!$J$13*'Vehicle Specification'!$J$11*('Forces Acting on Vehicle'!C3107*'Forces Acting on Vehicle'!C3107)</f>
        <v>732.66661508040011</v>
      </c>
      <c r="H3107" s="20">
        <f>'Vehicle Specification'!$J$8-'Forces Acting on Vehicle'!F3107</f>
        <v>7074.8118387396007</v>
      </c>
      <c r="I3107" s="20">
        <f>H3107*'Vehicle Specification'!$J$12</f>
        <v>141.49623677479201</v>
      </c>
      <c r="J3107" s="20">
        <f>E3107+'Forces Acting on Vehicle'!G3107+'Forces Acting on Vehicle'!I3107</f>
        <v>2369.711857575669</v>
      </c>
      <c r="K3107" s="22">
        <f t="shared" si="144"/>
        <v>109480.68781999592</v>
      </c>
      <c r="L3107" s="21">
        <f t="shared" si="145"/>
        <v>109480.68781999592</v>
      </c>
      <c r="M3107" s="20" t="str">
        <f t="shared" si="146"/>
        <v>0</v>
      </c>
    </row>
    <row r="3108" spans="1:13" x14ac:dyDescent="0.2">
      <c r="A3108" s="5">
        <v>60.585999999999999</v>
      </c>
      <c r="B3108" s="5">
        <v>2519</v>
      </c>
      <c r="C3108" s="5">
        <v>46.3</v>
      </c>
      <c r="D3108" s="12">
        <v>2.4134802449648127</v>
      </c>
      <c r="E3108" s="20">
        <f>'Vehicle Specification'!$J$7*'Forces Acting on Vehicle'!D3108</f>
        <v>1472.2229494285357</v>
      </c>
      <c r="F3108" s="20">
        <f>0.5*'Vehicle Specification'!$J$9*'Vehicle Specification'!$J$13*'Vehicle Specification'!$J$10*('Forces Acting on Vehicle'!C3108*'Forces Acting on Vehicle'!C3108)</f>
        <v>-1095.4386450720999</v>
      </c>
      <c r="G3108" s="20">
        <f>0.5*'Vehicle Specification'!$J$9*'Vehicle Specification'!$J$13*'Vehicle Specification'!$J$11*('Forces Acting on Vehicle'!C3108*'Forces Acting on Vehicle'!C3108)</f>
        <v>735.84176462289997</v>
      </c>
      <c r="H3108" s="20">
        <f>'Vehicle Specification'!$J$8-'Forces Acting on Vehicle'!F3108</f>
        <v>7079.5386450720998</v>
      </c>
      <c r="I3108" s="20">
        <f>H3108*'Vehicle Specification'!$J$12</f>
        <v>141.59077290144199</v>
      </c>
      <c r="J3108" s="20">
        <f>E3108+'Forces Acting on Vehicle'!G3108+'Forces Acting on Vehicle'!I3108</f>
        <v>2349.6554869528777</v>
      </c>
      <c r="K3108" s="22">
        <f t="shared" si="144"/>
        <v>108789.04904591823</v>
      </c>
      <c r="L3108" s="21">
        <f t="shared" si="145"/>
        <v>108789.04904591823</v>
      </c>
      <c r="M3108" s="20" t="str">
        <f t="shared" si="146"/>
        <v>0</v>
      </c>
    </row>
    <row r="3109" spans="1:13" x14ac:dyDescent="0.2">
      <c r="A3109" s="5">
        <v>60.604999999999997</v>
      </c>
      <c r="B3109" s="5">
        <v>2520</v>
      </c>
      <c r="C3109" s="5">
        <v>46.4</v>
      </c>
      <c r="D3109" s="12">
        <v>2.3989214719693628</v>
      </c>
      <c r="E3109" s="20">
        <f>'Vehicle Specification'!$J$7*'Forces Acting on Vehicle'!D3109</f>
        <v>1463.3420979013113</v>
      </c>
      <c r="F3109" s="20">
        <f>0.5*'Vehicle Specification'!$J$9*'Vehicle Specification'!$J$13*'Vehicle Specification'!$J$10*('Forces Acting on Vehicle'!C3109*'Forces Acting on Vehicle'!C3109)</f>
        <v>-1100.1756715264003</v>
      </c>
      <c r="G3109" s="20">
        <f>0.5*'Vehicle Specification'!$J$9*'Vehicle Specification'!$J$13*'Vehicle Specification'!$J$11*('Forces Acting on Vehicle'!C3109*'Forces Acting on Vehicle'!C3109)</f>
        <v>739.02377935360005</v>
      </c>
      <c r="H3109" s="20">
        <f>'Vehicle Specification'!$J$8-'Forces Acting on Vehicle'!F3109</f>
        <v>7084.2756715264004</v>
      </c>
      <c r="I3109" s="20">
        <f>H3109*'Vehicle Specification'!$J$12</f>
        <v>141.685513430528</v>
      </c>
      <c r="J3109" s="20">
        <f>E3109+'Forces Acting on Vehicle'!G3109+'Forces Acting on Vehicle'!I3109</f>
        <v>2344.0513906854394</v>
      </c>
      <c r="K3109" s="22">
        <f t="shared" si="144"/>
        <v>108763.98452780438</v>
      </c>
      <c r="L3109" s="21">
        <f t="shared" si="145"/>
        <v>108763.98452780438</v>
      </c>
      <c r="M3109" s="20" t="str">
        <f t="shared" si="146"/>
        <v>0</v>
      </c>
    </row>
    <row r="3110" spans="1:13" x14ac:dyDescent="0.2">
      <c r="A3110" s="5">
        <v>60.625</v>
      </c>
      <c r="B3110" s="5">
        <v>2521</v>
      </c>
      <c r="C3110" s="5">
        <v>46.4</v>
      </c>
      <c r="D3110" s="12">
        <v>2.4258479036648035</v>
      </c>
      <c r="E3110" s="20">
        <f>'Vehicle Specification'!$J$7*'Forces Acting on Vehicle'!D3110</f>
        <v>1479.7672212355301</v>
      </c>
      <c r="F3110" s="20">
        <f>0.5*'Vehicle Specification'!$J$9*'Vehicle Specification'!$J$13*'Vehicle Specification'!$J$10*('Forces Acting on Vehicle'!C3110*'Forces Acting on Vehicle'!C3110)</f>
        <v>-1100.1756715264003</v>
      </c>
      <c r="G3110" s="20">
        <f>0.5*'Vehicle Specification'!$J$9*'Vehicle Specification'!$J$13*'Vehicle Specification'!$J$11*('Forces Acting on Vehicle'!C3110*'Forces Acting on Vehicle'!C3110)</f>
        <v>739.02377935360005</v>
      </c>
      <c r="H3110" s="20">
        <f>'Vehicle Specification'!$J$8-'Forces Acting on Vehicle'!F3110</f>
        <v>7084.2756715264004</v>
      </c>
      <c r="I3110" s="20">
        <f>H3110*'Vehicle Specification'!$J$12</f>
        <v>141.685513430528</v>
      </c>
      <c r="J3110" s="20">
        <f>E3110+'Forces Acting on Vehicle'!G3110+'Forces Acting on Vehicle'!I3110</f>
        <v>2360.4765140196578</v>
      </c>
      <c r="K3110" s="22">
        <f t="shared" si="144"/>
        <v>109526.11025051212</v>
      </c>
      <c r="L3110" s="21">
        <f t="shared" si="145"/>
        <v>109526.11025051212</v>
      </c>
      <c r="M3110" s="20" t="str">
        <f t="shared" si="146"/>
        <v>0</v>
      </c>
    </row>
    <row r="3111" spans="1:13" x14ac:dyDescent="0.2">
      <c r="A3111" s="5">
        <v>60.645000000000003</v>
      </c>
      <c r="B3111" s="5">
        <v>2522</v>
      </c>
      <c r="C3111" s="5">
        <v>46.5</v>
      </c>
      <c r="D3111" s="12">
        <v>2.4385802721360248</v>
      </c>
      <c r="E3111" s="20">
        <f>'Vehicle Specification'!$J$7*'Forces Acting on Vehicle'!D3111</f>
        <v>1487.5339660029751</v>
      </c>
      <c r="F3111" s="20">
        <f>0.5*'Vehicle Specification'!$J$9*'Vehicle Specification'!$J$13*'Vehicle Specification'!$J$10*('Forces Acting on Vehicle'!C3111*'Forces Acting on Vehicle'!C3111)</f>
        <v>-1104.9229181025003</v>
      </c>
      <c r="G3111" s="20">
        <f>0.5*'Vehicle Specification'!$J$9*'Vehicle Specification'!$J$13*'Vehicle Specification'!$J$11*('Forces Acting on Vehicle'!C3111*'Forces Acting on Vehicle'!C3111)</f>
        <v>742.2126592725001</v>
      </c>
      <c r="H3111" s="20">
        <f>'Vehicle Specification'!$J$8-'Forces Acting on Vehicle'!F3111</f>
        <v>7089.0229181025006</v>
      </c>
      <c r="I3111" s="20">
        <f>H3111*'Vehicle Specification'!$J$12</f>
        <v>141.78045836205001</v>
      </c>
      <c r="J3111" s="20">
        <f>E3111+'Forces Acting on Vehicle'!G3111+'Forces Acting on Vehicle'!I3111</f>
        <v>2371.5270836375253</v>
      </c>
      <c r="K3111" s="22">
        <f t="shared" si="144"/>
        <v>110276.00938914492</v>
      </c>
      <c r="L3111" s="21">
        <f t="shared" si="145"/>
        <v>110276.00938914492</v>
      </c>
      <c r="M3111" s="20" t="str">
        <f t="shared" si="146"/>
        <v>0</v>
      </c>
    </row>
    <row r="3112" spans="1:13" x14ac:dyDescent="0.2">
      <c r="A3112" s="5">
        <v>60.664000000000001</v>
      </c>
      <c r="B3112" s="5">
        <v>2523</v>
      </c>
      <c r="C3112" s="5">
        <v>46.5</v>
      </c>
      <c r="D3112" s="12">
        <v>2.4125197681102737</v>
      </c>
      <c r="E3112" s="20">
        <f>'Vehicle Specification'!$J$7*'Forces Acting on Vehicle'!D3112</f>
        <v>1471.6370585472669</v>
      </c>
      <c r="F3112" s="20">
        <f>0.5*'Vehicle Specification'!$J$9*'Vehicle Specification'!$J$13*'Vehicle Specification'!$J$10*('Forces Acting on Vehicle'!C3112*'Forces Acting on Vehicle'!C3112)</f>
        <v>-1104.9229181025003</v>
      </c>
      <c r="G3112" s="20">
        <f>0.5*'Vehicle Specification'!$J$9*'Vehicle Specification'!$J$13*'Vehicle Specification'!$J$11*('Forces Acting on Vehicle'!C3112*'Forces Acting on Vehicle'!C3112)</f>
        <v>742.2126592725001</v>
      </c>
      <c r="H3112" s="20">
        <f>'Vehicle Specification'!$J$8-'Forces Acting on Vehicle'!F3112</f>
        <v>7089.0229181025006</v>
      </c>
      <c r="I3112" s="20">
        <f>H3112*'Vehicle Specification'!$J$12</f>
        <v>141.78045836205001</v>
      </c>
      <c r="J3112" s="20">
        <f>E3112+'Forces Acting on Vehicle'!G3112+'Forces Acting on Vehicle'!I3112</f>
        <v>2355.6301761818168</v>
      </c>
      <c r="K3112" s="22">
        <f t="shared" si="144"/>
        <v>109536.80319245448</v>
      </c>
      <c r="L3112" s="21">
        <f t="shared" si="145"/>
        <v>109536.80319245448</v>
      </c>
      <c r="M3112" s="20" t="str">
        <f t="shared" si="146"/>
        <v>0</v>
      </c>
    </row>
    <row r="3113" spans="1:13" x14ac:dyDescent="0.2">
      <c r="A3113" s="5">
        <v>60.683999999999997</v>
      </c>
      <c r="B3113" s="5">
        <v>2524</v>
      </c>
      <c r="C3113" s="5">
        <v>46.6</v>
      </c>
      <c r="D3113" s="12">
        <v>2.3561434795656924</v>
      </c>
      <c r="E3113" s="20">
        <f>'Vehicle Specification'!$J$7*'Forces Acting on Vehicle'!D3113</f>
        <v>1437.2475225350724</v>
      </c>
      <c r="F3113" s="20">
        <f>0.5*'Vehicle Specification'!$J$9*'Vehicle Specification'!$J$13*'Vehicle Specification'!$J$10*('Forces Acting on Vehicle'!C3113*'Forces Acting on Vehicle'!C3113)</f>
        <v>-1109.6803848004001</v>
      </c>
      <c r="G3113" s="20">
        <f>0.5*'Vehicle Specification'!$J$9*'Vehicle Specification'!$J$13*'Vehicle Specification'!$J$11*('Forces Acting on Vehicle'!C3113*'Forces Acting on Vehicle'!C3113)</f>
        <v>745.40840437960003</v>
      </c>
      <c r="H3113" s="20">
        <f>'Vehicle Specification'!$J$8-'Forces Acting on Vehicle'!F3113</f>
        <v>7093.7803848004005</v>
      </c>
      <c r="I3113" s="20">
        <f>H3113*'Vehicle Specification'!$J$12</f>
        <v>141.87560769600802</v>
      </c>
      <c r="J3113" s="20">
        <f>E3113+'Forces Acting on Vehicle'!G3113+'Forces Acting on Vehicle'!I3113</f>
        <v>2324.5315346106804</v>
      </c>
      <c r="K3113" s="22">
        <f t="shared" si="144"/>
        <v>108323.16951285771</v>
      </c>
      <c r="L3113" s="21">
        <f t="shared" si="145"/>
        <v>108323.16951285771</v>
      </c>
      <c r="M3113" s="20" t="str">
        <f t="shared" si="146"/>
        <v>0</v>
      </c>
    </row>
    <row r="3114" spans="1:13" x14ac:dyDescent="0.2">
      <c r="A3114" s="5">
        <v>60.703000000000003</v>
      </c>
      <c r="B3114" s="5">
        <v>2525</v>
      </c>
      <c r="C3114" s="5">
        <v>46.7</v>
      </c>
      <c r="D3114" s="12">
        <v>2.3520624036386168</v>
      </c>
      <c r="E3114" s="20">
        <f>'Vehicle Specification'!$J$7*'Forces Acting on Vehicle'!D3114</f>
        <v>1434.7580662195562</v>
      </c>
      <c r="F3114" s="20">
        <f>0.5*'Vehicle Specification'!$J$9*'Vehicle Specification'!$J$13*'Vehicle Specification'!$J$10*('Forces Acting on Vehicle'!C3114*'Forces Acting on Vehicle'!C3114)</f>
        <v>-1114.4480716201003</v>
      </c>
      <c r="G3114" s="20">
        <f>0.5*'Vehicle Specification'!$J$9*'Vehicle Specification'!$J$13*'Vehicle Specification'!$J$11*('Forces Acting on Vehicle'!C3114*'Forces Acting on Vehicle'!C3114)</f>
        <v>748.61101467490016</v>
      </c>
      <c r="H3114" s="20">
        <f>'Vehicle Specification'!$J$8-'Forces Acting on Vehicle'!F3114</f>
        <v>7098.5480716201009</v>
      </c>
      <c r="I3114" s="20">
        <f>H3114*'Vehicle Specification'!$J$12</f>
        <v>141.97096143240202</v>
      </c>
      <c r="J3114" s="20">
        <f>E3114+'Forces Acting on Vehicle'!G3114+'Forces Acting on Vehicle'!I3114</f>
        <v>2325.3400423268586</v>
      </c>
      <c r="K3114" s="22">
        <f t="shared" si="144"/>
        <v>108593.37997666431</v>
      </c>
      <c r="L3114" s="21">
        <f t="shared" si="145"/>
        <v>108593.37997666431</v>
      </c>
      <c r="M3114" s="20" t="str">
        <f t="shared" si="146"/>
        <v>0</v>
      </c>
    </row>
    <row r="3115" spans="1:13" x14ac:dyDescent="0.2">
      <c r="A3115" s="5">
        <v>60.722999999999999</v>
      </c>
      <c r="B3115" s="5">
        <v>2526</v>
      </c>
      <c r="C3115" s="5">
        <v>46.7</v>
      </c>
      <c r="D3115" s="12">
        <v>2.3537586475309187</v>
      </c>
      <c r="E3115" s="20">
        <f>'Vehicle Specification'!$J$7*'Forces Acting on Vehicle'!D3115</f>
        <v>1435.7927749938603</v>
      </c>
      <c r="F3115" s="20">
        <f>0.5*'Vehicle Specification'!$J$9*'Vehicle Specification'!$J$13*'Vehicle Specification'!$J$10*('Forces Acting on Vehicle'!C3115*'Forces Acting on Vehicle'!C3115)</f>
        <v>-1114.4480716201003</v>
      </c>
      <c r="G3115" s="20">
        <f>0.5*'Vehicle Specification'!$J$9*'Vehicle Specification'!$J$13*'Vehicle Specification'!$J$11*('Forces Acting on Vehicle'!C3115*'Forces Acting on Vehicle'!C3115)</f>
        <v>748.61101467490016</v>
      </c>
      <c r="H3115" s="20">
        <f>'Vehicle Specification'!$J$8-'Forces Acting on Vehicle'!F3115</f>
        <v>7098.5480716201009</v>
      </c>
      <c r="I3115" s="20">
        <f>H3115*'Vehicle Specification'!$J$12</f>
        <v>141.97096143240202</v>
      </c>
      <c r="J3115" s="20">
        <f>E3115+'Forces Acting on Vehicle'!G3115+'Forces Acting on Vehicle'!I3115</f>
        <v>2326.3747511011625</v>
      </c>
      <c r="K3115" s="22">
        <f t="shared" si="144"/>
        <v>108641.70087642429</v>
      </c>
      <c r="L3115" s="21">
        <f t="shared" si="145"/>
        <v>108641.70087642429</v>
      </c>
      <c r="M3115" s="20" t="str">
        <f t="shared" si="146"/>
        <v>0</v>
      </c>
    </row>
    <row r="3116" spans="1:13" x14ac:dyDescent="0.2">
      <c r="A3116" s="5">
        <v>60.741999999999997</v>
      </c>
      <c r="B3116" s="5">
        <v>2527</v>
      </c>
      <c r="C3116" s="5">
        <v>46.8</v>
      </c>
      <c r="D3116" s="12">
        <v>2.3900706119636963</v>
      </c>
      <c r="E3116" s="20">
        <f>'Vehicle Specification'!$J$7*'Forces Acting on Vehicle'!D3116</f>
        <v>1457.9430732978547</v>
      </c>
      <c r="F3116" s="20">
        <f>0.5*'Vehicle Specification'!$J$9*'Vehicle Specification'!$J$13*'Vehicle Specification'!$J$10*('Forces Acting on Vehicle'!C3116*'Forces Acting on Vehicle'!C3116)</f>
        <v>-1119.2259785616</v>
      </c>
      <c r="G3116" s="20">
        <f>0.5*'Vehicle Specification'!$J$9*'Vehicle Specification'!$J$13*'Vehicle Specification'!$J$11*('Forces Acting on Vehicle'!C3116*'Forces Acting on Vehicle'!C3116)</f>
        <v>751.82049015840005</v>
      </c>
      <c r="H3116" s="20">
        <f>'Vehicle Specification'!$J$8-'Forces Acting on Vehicle'!F3116</f>
        <v>7103.3259785616001</v>
      </c>
      <c r="I3116" s="20">
        <f>H3116*'Vehicle Specification'!$J$12</f>
        <v>142.06651957123199</v>
      </c>
      <c r="J3116" s="20">
        <f>E3116+'Forces Acting on Vehicle'!G3116+'Forces Acting on Vehicle'!I3116</f>
        <v>2351.8300830274866</v>
      </c>
      <c r="K3116" s="22">
        <f t="shared" si="144"/>
        <v>110065.64788568637</v>
      </c>
      <c r="L3116" s="21">
        <f t="shared" si="145"/>
        <v>110065.64788568637</v>
      </c>
      <c r="M3116" s="20" t="str">
        <f t="shared" si="146"/>
        <v>0</v>
      </c>
    </row>
    <row r="3117" spans="1:13" x14ac:dyDescent="0.2">
      <c r="A3117" s="5">
        <v>60.762</v>
      </c>
      <c r="B3117" s="5">
        <v>2528</v>
      </c>
      <c r="C3117" s="5">
        <v>46.8</v>
      </c>
      <c r="D3117" s="12">
        <v>2.4527998421382518</v>
      </c>
      <c r="E3117" s="20">
        <f>'Vehicle Specification'!$J$7*'Forces Acting on Vehicle'!D3117</f>
        <v>1496.2079037043336</v>
      </c>
      <c r="F3117" s="20">
        <f>0.5*'Vehicle Specification'!$J$9*'Vehicle Specification'!$J$13*'Vehicle Specification'!$J$10*('Forces Acting on Vehicle'!C3117*'Forces Acting on Vehicle'!C3117)</f>
        <v>-1119.2259785616</v>
      </c>
      <c r="G3117" s="20">
        <f>0.5*'Vehicle Specification'!$J$9*'Vehicle Specification'!$J$13*'Vehicle Specification'!$J$11*('Forces Acting on Vehicle'!C3117*'Forces Acting on Vehicle'!C3117)</f>
        <v>751.82049015840005</v>
      </c>
      <c r="H3117" s="20">
        <f>'Vehicle Specification'!$J$8-'Forces Acting on Vehicle'!F3117</f>
        <v>7103.3259785616001</v>
      </c>
      <c r="I3117" s="20">
        <f>H3117*'Vehicle Specification'!$J$12</f>
        <v>142.06651957123199</v>
      </c>
      <c r="J3117" s="20">
        <f>E3117+'Forces Acting on Vehicle'!G3117+'Forces Acting on Vehicle'!I3117</f>
        <v>2390.0949134339653</v>
      </c>
      <c r="K3117" s="22">
        <f t="shared" si="144"/>
        <v>111856.44194870957</v>
      </c>
      <c r="L3117" s="21">
        <f t="shared" si="145"/>
        <v>111856.44194870957</v>
      </c>
      <c r="M3117" s="20" t="str">
        <f t="shared" si="146"/>
        <v>0</v>
      </c>
    </row>
    <row r="3118" spans="1:13" x14ac:dyDescent="0.2">
      <c r="A3118" s="5">
        <v>60.780999999999999</v>
      </c>
      <c r="B3118" s="5">
        <v>2528</v>
      </c>
      <c r="C3118" s="5">
        <v>46.9</v>
      </c>
      <c r="D3118" s="12">
        <v>2.5015684670969986</v>
      </c>
      <c r="E3118" s="20">
        <f>'Vehicle Specification'!$J$7*'Forces Acting on Vehicle'!D3118</f>
        <v>1525.9567649291691</v>
      </c>
      <c r="F3118" s="20">
        <f>0.5*'Vehicle Specification'!$J$9*'Vehicle Specification'!$J$13*'Vehicle Specification'!$J$10*('Forces Acting on Vehicle'!C3118*'Forces Acting on Vehicle'!C3118)</f>
        <v>-1124.0141056248999</v>
      </c>
      <c r="G3118" s="20">
        <f>0.5*'Vehicle Specification'!$J$9*'Vehicle Specification'!$J$13*'Vehicle Specification'!$J$11*('Forces Acting on Vehicle'!C3118*'Forces Acting on Vehicle'!C3118)</f>
        <v>755.03683083010003</v>
      </c>
      <c r="H3118" s="20">
        <f>'Vehicle Specification'!$J$8-'Forces Acting on Vehicle'!F3118</f>
        <v>7108.1141056248998</v>
      </c>
      <c r="I3118" s="20">
        <f>H3118*'Vehicle Specification'!$J$12</f>
        <v>142.16228211249799</v>
      </c>
      <c r="J3118" s="20">
        <f>E3118+'Forces Acting on Vehicle'!G3118+'Forces Acting on Vehicle'!I3118</f>
        <v>2423.1558778717672</v>
      </c>
      <c r="K3118" s="22">
        <f t="shared" si="144"/>
        <v>113646.01067218588</v>
      </c>
      <c r="L3118" s="21">
        <f t="shared" si="145"/>
        <v>113646.01067218588</v>
      </c>
      <c r="M3118" s="20" t="str">
        <f t="shared" si="146"/>
        <v>0</v>
      </c>
    </row>
    <row r="3119" spans="1:13" x14ac:dyDescent="0.2">
      <c r="A3119" s="5">
        <v>60.801000000000002</v>
      </c>
      <c r="B3119" s="5">
        <v>2529</v>
      </c>
      <c r="C3119" s="5">
        <v>47</v>
      </c>
      <c r="D3119" s="12">
        <v>2.5943406388408503</v>
      </c>
      <c r="E3119" s="20">
        <f>'Vehicle Specification'!$J$7*'Forces Acting on Vehicle'!D3119</f>
        <v>1582.5477896929187</v>
      </c>
      <c r="F3119" s="20">
        <f>0.5*'Vehicle Specification'!$J$9*'Vehicle Specification'!$J$13*'Vehicle Specification'!$J$10*('Forces Acting on Vehicle'!C3119*'Forces Acting on Vehicle'!C3119)</f>
        <v>-1128.8124528100002</v>
      </c>
      <c r="G3119" s="20">
        <f>0.5*'Vehicle Specification'!$J$9*'Vehicle Specification'!$J$13*'Vehicle Specification'!$J$11*('Forces Acting on Vehicle'!C3119*'Forces Acting on Vehicle'!C3119)</f>
        <v>758.26003669000011</v>
      </c>
      <c r="H3119" s="20">
        <f>'Vehicle Specification'!$J$8-'Forces Acting on Vehicle'!F3119</f>
        <v>7112.9124528100001</v>
      </c>
      <c r="I3119" s="20">
        <f>H3119*'Vehicle Specification'!$J$12</f>
        <v>142.25824905620001</v>
      </c>
      <c r="J3119" s="20">
        <f>E3119+'Forces Acting on Vehicle'!G3119+'Forces Acting on Vehicle'!I3119</f>
        <v>2483.0660754391188</v>
      </c>
      <c r="K3119" s="22">
        <f t="shared" si="144"/>
        <v>116704.10554563858</v>
      </c>
      <c r="L3119" s="21">
        <f t="shared" si="145"/>
        <v>116704.10554563858</v>
      </c>
      <c r="M3119" s="20" t="str">
        <f t="shared" si="146"/>
        <v>0</v>
      </c>
    </row>
    <row r="3120" spans="1:13" x14ac:dyDescent="0.2">
      <c r="A3120" s="5">
        <v>60.82</v>
      </c>
      <c r="B3120" s="5">
        <v>2530</v>
      </c>
      <c r="C3120" s="5">
        <v>47</v>
      </c>
      <c r="D3120" s="12">
        <v>2.6132983961337755</v>
      </c>
      <c r="E3120" s="20">
        <f>'Vehicle Specification'!$J$7*'Forces Acting on Vehicle'!D3120</f>
        <v>1594.112021641603</v>
      </c>
      <c r="F3120" s="20">
        <f>0.5*'Vehicle Specification'!$J$9*'Vehicle Specification'!$J$13*'Vehicle Specification'!$J$10*('Forces Acting on Vehicle'!C3120*'Forces Acting on Vehicle'!C3120)</f>
        <v>-1128.8124528100002</v>
      </c>
      <c r="G3120" s="20">
        <f>0.5*'Vehicle Specification'!$J$9*'Vehicle Specification'!$J$13*'Vehicle Specification'!$J$11*('Forces Acting on Vehicle'!C3120*'Forces Acting on Vehicle'!C3120)</f>
        <v>758.26003669000011</v>
      </c>
      <c r="H3120" s="20">
        <f>'Vehicle Specification'!$J$8-'Forces Acting on Vehicle'!F3120</f>
        <v>7112.9124528100001</v>
      </c>
      <c r="I3120" s="20">
        <f>H3120*'Vehicle Specification'!$J$12</f>
        <v>142.25824905620001</v>
      </c>
      <c r="J3120" s="20">
        <f>E3120+'Forces Acting on Vehicle'!G3120+'Forces Acting on Vehicle'!I3120</f>
        <v>2494.630307387803</v>
      </c>
      <c r="K3120" s="22">
        <f t="shared" si="144"/>
        <v>117247.62444722674</v>
      </c>
      <c r="L3120" s="21">
        <f t="shared" si="145"/>
        <v>117247.62444722674</v>
      </c>
      <c r="M3120" s="20" t="str">
        <f t="shared" si="146"/>
        <v>0</v>
      </c>
    </row>
    <row r="3121" spans="1:13" x14ac:dyDescent="0.2">
      <c r="A3121" s="5">
        <v>60.84</v>
      </c>
      <c r="B3121" s="5">
        <v>2531</v>
      </c>
      <c r="C3121" s="5">
        <v>47.1</v>
      </c>
      <c r="D3121" s="12">
        <v>2.5983117709010526</v>
      </c>
      <c r="E3121" s="20">
        <f>'Vehicle Specification'!$J$7*'Forces Acting on Vehicle'!D3121</f>
        <v>1584.970180249642</v>
      </c>
      <c r="F3121" s="20">
        <f>0.5*'Vehicle Specification'!$J$9*'Vehicle Specification'!$J$13*'Vehicle Specification'!$J$10*('Forces Acting on Vehicle'!C3121*'Forces Acting on Vehicle'!C3121)</f>
        <v>-1133.6210201169004</v>
      </c>
      <c r="G3121" s="20">
        <f>0.5*'Vehicle Specification'!$J$9*'Vehicle Specification'!$J$13*'Vehicle Specification'!$J$11*('Forces Acting on Vehicle'!C3121*'Forces Acting on Vehicle'!C3121)</f>
        <v>761.49010773810016</v>
      </c>
      <c r="H3121" s="20">
        <f>'Vehicle Specification'!$J$8-'Forces Acting on Vehicle'!F3121</f>
        <v>7117.7210201169009</v>
      </c>
      <c r="I3121" s="20">
        <f>H3121*'Vehicle Specification'!$J$12</f>
        <v>142.35442040233804</v>
      </c>
      <c r="J3121" s="20">
        <f>E3121+'Forces Acting on Vehicle'!G3121+'Forces Acting on Vehicle'!I3121</f>
        <v>2488.8147083900799</v>
      </c>
      <c r="K3121" s="22">
        <f t="shared" si="144"/>
        <v>117223.17276517277</v>
      </c>
      <c r="L3121" s="21">
        <f t="shared" si="145"/>
        <v>117223.17276517277</v>
      </c>
      <c r="M3121" s="20" t="str">
        <f t="shared" si="146"/>
        <v>0</v>
      </c>
    </row>
    <row r="3122" spans="1:13" x14ac:dyDescent="0.2">
      <c r="A3122" s="5">
        <v>60.859000000000002</v>
      </c>
      <c r="B3122" s="5">
        <v>2532</v>
      </c>
      <c r="C3122" s="5">
        <v>47.1</v>
      </c>
      <c r="D3122" s="12">
        <v>2.5537043578094303</v>
      </c>
      <c r="E3122" s="20">
        <f>'Vehicle Specification'!$J$7*'Forces Acting on Vehicle'!D3122</f>
        <v>1557.7596582637525</v>
      </c>
      <c r="F3122" s="20">
        <f>0.5*'Vehicle Specification'!$J$9*'Vehicle Specification'!$J$13*'Vehicle Specification'!$J$10*('Forces Acting on Vehicle'!C3122*'Forces Acting on Vehicle'!C3122)</f>
        <v>-1133.6210201169004</v>
      </c>
      <c r="G3122" s="20">
        <f>0.5*'Vehicle Specification'!$J$9*'Vehicle Specification'!$J$13*'Vehicle Specification'!$J$11*('Forces Acting on Vehicle'!C3122*'Forces Acting on Vehicle'!C3122)</f>
        <v>761.49010773810016</v>
      </c>
      <c r="H3122" s="20">
        <f>'Vehicle Specification'!$J$8-'Forces Acting on Vehicle'!F3122</f>
        <v>7117.7210201169009</v>
      </c>
      <c r="I3122" s="20">
        <f>H3122*'Vehicle Specification'!$J$12</f>
        <v>142.35442040233804</v>
      </c>
      <c r="J3122" s="20">
        <f>E3122+'Forces Acting on Vehicle'!G3122+'Forces Acting on Vehicle'!I3122</f>
        <v>2461.6041864041904</v>
      </c>
      <c r="K3122" s="22">
        <f t="shared" si="144"/>
        <v>115941.55717963737</v>
      </c>
      <c r="L3122" s="21">
        <f t="shared" si="145"/>
        <v>115941.55717963737</v>
      </c>
      <c r="M3122" s="20" t="str">
        <f t="shared" si="146"/>
        <v>0</v>
      </c>
    </row>
    <row r="3123" spans="1:13" x14ac:dyDescent="0.2">
      <c r="A3123" s="5">
        <v>60.878999999999998</v>
      </c>
      <c r="B3123" s="5">
        <v>2533</v>
      </c>
      <c r="C3123" s="5">
        <v>47.2</v>
      </c>
      <c r="D3123" s="12">
        <v>2.4645920224566717</v>
      </c>
      <c r="E3123" s="20">
        <f>'Vehicle Specification'!$J$7*'Forces Acting on Vehicle'!D3123</f>
        <v>1503.4011336985698</v>
      </c>
      <c r="F3123" s="20">
        <f>0.5*'Vehicle Specification'!$J$9*'Vehicle Specification'!$J$13*'Vehicle Specification'!$J$10*('Forces Acting on Vehicle'!C3123*'Forces Acting on Vehicle'!C3123)</f>
        <v>-1138.4398075456002</v>
      </c>
      <c r="G3123" s="20">
        <f>0.5*'Vehicle Specification'!$J$9*'Vehicle Specification'!$J$13*'Vehicle Specification'!$J$11*('Forces Acting on Vehicle'!C3123*'Forces Acting on Vehicle'!C3123)</f>
        <v>764.72704397440009</v>
      </c>
      <c r="H3123" s="20">
        <f>'Vehicle Specification'!$J$8-'Forces Acting on Vehicle'!F3123</f>
        <v>7122.5398075456005</v>
      </c>
      <c r="I3123" s="20">
        <f>H3123*'Vehicle Specification'!$J$12</f>
        <v>142.45079615091203</v>
      </c>
      <c r="J3123" s="20">
        <f>E3123+'Forces Acting on Vehicle'!G3123+'Forces Acting on Vehicle'!I3123</f>
        <v>2410.5789738238818</v>
      </c>
      <c r="K3123" s="22">
        <f t="shared" si="144"/>
        <v>113779.32756448723</v>
      </c>
      <c r="L3123" s="21">
        <f t="shared" si="145"/>
        <v>113779.32756448723</v>
      </c>
      <c r="M3123" s="20" t="str">
        <f t="shared" si="146"/>
        <v>0</v>
      </c>
    </row>
    <row r="3124" spans="1:13" x14ac:dyDescent="0.2">
      <c r="A3124" s="5">
        <v>60.898000000000003</v>
      </c>
      <c r="B3124" s="5">
        <v>2534</v>
      </c>
      <c r="C3124" s="5">
        <v>47.3</v>
      </c>
      <c r="D3124" s="12">
        <v>2.3909351322214643</v>
      </c>
      <c r="E3124" s="20">
        <f>'Vehicle Specification'!$J$7*'Forces Acting on Vehicle'!D3124</f>
        <v>1458.4704306550932</v>
      </c>
      <c r="F3124" s="20">
        <f>0.5*'Vehicle Specification'!$J$9*'Vehicle Specification'!$J$13*'Vehicle Specification'!$J$10*('Forces Acting on Vehicle'!C3124*'Forces Acting on Vehicle'!C3124)</f>
        <v>-1143.2688150960998</v>
      </c>
      <c r="G3124" s="20">
        <f>0.5*'Vehicle Specification'!$J$9*'Vehicle Specification'!$J$13*'Vehicle Specification'!$J$11*('Forces Acting on Vehicle'!C3124*'Forces Acting on Vehicle'!C3124)</f>
        <v>767.97084539889988</v>
      </c>
      <c r="H3124" s="20">
        <f>'Vehicle Specification'!$J$8-'Forces Acting on Vehicle'!F3124</f>
        <v>7127.3688150961007</v>
      </c>
      <c r="I3124" s="20">
        <f>H3124*'Vehicle Specification'!$J$12</f>
        <v>142.54737630192201</v>
      </c>
      <c r="J3124" s="20">
        <f>E3124+'Forces Acting on Vehicle'!G3124+'Forces Acting on Vehicle'!I3124</f>
        <v>2368.9886523559153</v>
      </c>
      <c r="K3124" s="22">
        <f t="shared" si="144"/>
        <v>112053.16325643478</v>
      </c>
      <c r="L3124" s="21">
        <f t="shared" si="145"/>
        <v>112053.16325643478</v>
      </c>
      <c r="M3124" s="20" t="str">
        <f t="shared" si="146"/>
        <v>0</v>
      </c>
    </row>
    <row r="3125" spans="1:13" x14ac:dyDescent="0.2">
      <c r="A3125" s="5">
        <v>60.917999999999999</v>
      </c>
      <c r="B3125" s="5">
        <v>2535</v>
      </c>
      <c r="C3125" s="5">
        <v>47.3</v>
      </c>
      <c r="D3125" s="12">
        <v>2.3074651203481533</v>
      </c>
      <c r="E3125" s="20">
        <f>'Vehicle Specification'!$J$7*'Forces Acting on Vehicle'!D3125</f>
        <v>1407.5537234123735</v>
      </c>
      <c r="F3125" s="20">
        <f>0.5*'Vehicle Specification'!$J$9*'Vehicle Specification'!$J$13*'Vehicle Specification'!$J$10*('Forces Acting on Vehicle'!C3125*'Forces Acting on Vehicle'!C3125)</f>
        <v>-1143.2688150960998</v>
      </c>
      <c r="G3125" s="20">
        <f>0.5*'Vehicle Specification'!$J$9*'Vehicle Specification'!$J$13*'Vehicle Specification'!$J$11*('Forces Acting on Vehicle'!C3125*'Forces Acting on Vehicle'!C3125)</f>
        <v>767.97084539889988</v>
      </c>
      <c r="H3125" s="20">
        <f>'Vehicle Specification'!$J$8-'Forces Acting on Vehicle'!F3125</f>
        <v>7127.3688150961007</v>
      </c>
      <c r="I3125" s="20">
        <f>H3125*'Vehicle Specification'!$J$12</f>
        <v>142.54737630192201</v>
      </c>
      <c r="J3125" s="20">
        <f>E3125+'Forces Acting on Vehicle'!G3125+'Forces Acting on Vehicle'!I3125</f>
        <v>2318.0719451131959</v>
      </c>
      <c r="K3125" s="22">
        <f t="shared" si="144"/>
        <v>109644.80300385416</v>
      </c>
      <c r="L3125" s="21">
        <f t="shared" si="145"/>
        <v>109644.80300385416</v>
      </c>
      <c r="M3125" s="20" t="str">
        <f t="shared" si="146"/>
        <v>0</v>
      </c>
    </row>
    <row r="3126" spans="1:13" x14ac:dyDescent="0.2">
      <c r="A3126" s="5">
        <v>60.938000000000002</v>
      </c>
      <c r="B3126" s="5">
        <v>2536</v>
      </c>
      <c r="C3126" s="5">
        <v>47.4</v>
      </c>
      <c r="D3126" s="12">
        <v>2.2018609469488917</v>
      </c>
      <c r="E3126" s="20">
        <f>'Vehicle Specification'!$J$7*'Forces Acting on Vehicle'!D3126</f>
        <v>1343.135177638824</v>
      </c>
      <c r="F3126" s="20">
        <f>0.5*'Vehicle Specification'!$J$9*'Vehicle Specification'!$J$13*'Vehicle Specification'!$J$10*('Forces Acting on Vehicle'!C3126*'Forces Acting on Vehicle'!C3126)</f>
        <v>-1148.1080427684001</v>
      </c>
      <c r="G3126" s="20">
        <f>0.5*'Vehicle Specification'!$J$9*'Vehicle Specification'!$J$13*'Vehicle Specification'!$J$11*('Forces Acting on Vehicle'!C3126*'Forces Acting on Vehicle'!C3126)</f>
        <v>771.2215120116</v>
      </c>
      <c r="H3126" s="20">
        <f>'Vehicle Specification'!$J$8-'Forces Acting on Vehicle'!F3126</f>
        <v>7132.2080427684004</v>
      </c>
      <c r="I3126" s="20">
        <f>H3126*'Vehicle Specification'!$J$12</f>
        <v>142.644160855368</v>
      </c>
      <c r="J3126" s="20">
        <f>E3126+'Forces Acting on Vehicle'!G3126+'Forces Acting on Vehicle'!I3126</f>
        <v>2257.0008505057922</v>
      </c>
      <c r="K3126" s="22">
        <f t="shared" si="144"/>
        <v>106981.84031397455</v>
      </c>
      <c r="L3126" s="21">
        <f t="shared" si="145"/>
        <v>106981.84031397455</v>
      </c>
      <c r="M3126" s="20" t="str">
        <f t="shared" si="146"/>
        <v>0</v>
      </c>
    </row>
    <row r="3127" spans="1:13" x14ac:dyDescent="0.2">
      <c r="A3127" s="5">
        <v>60.957000000000001</v>
      </c>
      <c r="B3127" s="5">
        <v>2537</v>
      </c>
      <c r="C3127" s="5">
        <v>47.4</v>
      </c>
      <c r="D3127" s="12">
        <v>2.0995437027265216</v>
      </c>
      <c r="E3127" s="20">
        <f>'Vehicle Specification'!$J$7*'Forces Acting on Vehicle'!D3127</f>
        <v>1280.7216586631782</v>
      </c>
      <c r="F3127" s="20">
        <f>0.5*'Vehicle Specification'!$J$9*'Vehicle Specification'!$J$13*'Vehicle Specification'!$J$10*('Forces Acting on Vehicle'!C3127*'Forces Acting on Vehicle'!C3127)</f>
        <v>-1148.1080427684001</v>
      </c>
      <c r="G3127" s="20">
        <f>0.5*'Vehicle Specification'!$J$9*'Vehicle Specification'!$J$13*'Vehicle Specification'!$J$11*('Forces Acting on Vehicle'!C3127*'Forces Acting on Vehicle'!C3127)</f>
        <v>771.2215120116</v>
      </c>
      <c r="H3127" s="20">
        <f>'Vehicle Specification'!$J$8-'Forces Acting on Vehicle'!F3127</f>
        <v>7132.2080427684004</v>
      </c>
      <c r="I3127" s="20">
        <f>H3127*'Vehicle Specification'!$J$12</f>
        <v>142.644160855368</v>
      </c>
      <c r="J3127" s="20">
        <f>E3127+'Forces Acting on Vehicle'!G3127+'Forces Acting on Vehicle'!I3127</f>
        <v>2194.587331530146</v>
      </c>
      <c r="K3127" s="22">
        <f t="shared" si="144"/>
        <v>104023.43951452892</v>
      </c>
      <c r="L3127" s="21">
        <f t="shared" si="145"/>
        <v>104023.43951452892</v>
      </c>
      <c r="M3127" s="20" t="str">
        <f t="shared" si="146"/>
        <v>0</v>
      </c>
    </row>
    <row r="3128" spans="1:13" x14ac:dyDescent="0.2">
      <c r="A3128" s="5">
        <v>60.976999999999997</v>
      </c>
      <c r="B3128" s="5">
        <v>2538</v>
      </c>
      <c r="C3128" s="5">
        <v>47.5</v>
      </c>
      <c r="D3128" s="12">
        <v>2.0522835622334572</v>
      </c>
      <c r="E3128" s="20">
        <f>'Vehicle Specification'!$J$7*'Forces Acting on Vehicle'!D3128</f>
        <v>1251.892972962409</v>
      </c>
      <c r="F3128" s="20">
        <f>0.5*'Vehicle Specification'!$J$9*'Vehicle Specification'!$J$13*'Vehicle Specification'!$J$10*('Forces Acting on Vehicle'!C3128*'Forces Acting on Vehicle'!C3128)</f>
        <v>-1152.9574905625002</v>
      </c>
      <c r="G3128" s="20">
        <f>0.5*'Vehicle Specification'!$J$9*'Vehicle Specification'!$J$13*'Vehicle Specification'!$J$11*('Forces Acting on Vehicle'!C3128*'Forces Acting on Vehicle'!C3128)</f>
        <v>774.47904381250009</v>
      </c>
      <c r="H3128" s="20">
        <f>'Vehicle Specification'!$J$8-'Forces Acting on Vehicle'!F3128</f>
        <v>7137.0574905625008</v>
      </c>
      <c r="I3128" s="20">
        <f>H3128*'Vehicle Specification'!$J$12</f>
        <v>142.74114981125001</v>
      </c>
      <c r="J3128" s="20">
        <f>E3128+'Forces Acting on Vehicle'!G3128+'Forces Acting on Vehicle'!I3128</f>
        <v>2169.113166586159</v>
      </c>
      <c r="K3128" s="22">
        <f t="shared" ref="K3128:K3191" si="147">J3128*C3128</f>
        <v>103032.87541284255</v>
      </c>
      <c r="L3128" s="21">
        <f t="shared" si="145"/>
        <v>103032.87541284255</v>
      </c>
      <c r="M3128" s="20" t="str">
        <f t="shared" si="146"/>
        <v>0</v>
      </c>
    </row>
    <row r="3129" spans="1:13" x14ac:dyDescent="0.2">
      <c r="A3129" s="5">
        <v>60.996000000000002</v>
      </c>
      <c r="B3129" s="5">
        <v>2539</v>
      </c>
      <c r="C3129" s="5">
        <v>47.6</v>
      </c>
      <c r="D3129" s="12">
        <v>2.0323536388149375</v>
      </c>
      <c r="E3129" s="20">
        <f>'Vehicle Specification'!$J$7*'Forces Acting on Vehicle'!D3129</f>
        <v>1239.7357196771118</v>
      </c>
      <c r="F3129" s="20">
        <f>0.5*'Vehicle Specification'!$J$9*'Vehicle Specification'!$J$13*'Vehicle Specification'!$J$10*('Forces Acting on Vehicle'!C3129*'Forces Acting on Vehicle'!C3129)</f>
        <v>-1157.8171584784002</v>
      </c>
      <c r="G3129" s="20">
        <f>0.5*'Vehicle Specification'!$J$9*'Vehicle Specification'!$J$13*'Vehicle Specification'!$J$11*('Forces Acting on Vehicle'!C3129*'Forces Acting on Vehicle'!C3129)</f>
        <v>777.74344080160017</v>
      </c>
      <c r="H3129" s="20">
        <f>'Vehicle Specification'!$J$8-'Forces Acting on Vehicle'!F3129</f>
        <v>7141.9171584784008</v>
      </c>
      <c r="I3129" s="20">
        <f>H3129*'Vehicle Specification'!$J$12</f>
        <v>142.83834316956802</v>
      </c>
      <c r="J3129" s="20">
        <f>E3129+'Forces Acting on Vehicle'!G3129+'Forces Acting on Vehicle'!I3129</f>
        <v>2160.3175036482799</v>
      </c>
      <c r="K3129" s="22">
        <f t="shared" si="147"/>
        <v>102831.11317365813</v>
      </c>
      <c r="L3129" s="21">
        <f t="shared" si="145"/>
        <v>102831.11317365813</v>
      </c>
      <c r="M3129" s="20" t="str">
        <f t="shared" si="146"/>
        <v>0</v>
      </c>
    </row>
    <row r="3130" spans="1:13" x14ac:dyDescent="0.2">
      <c r="A3130" s="5">
        <v>61.015999999999998</v>
      </c>
      <c r="B3130" s="5">
        <v>2540</v>
      </c>
      <c r="C3130" s="5">
        <v>47.6</v>
      </c>
      <c r="D3130" s="12">
        <v>2.0245399152637757</v>
      </c>
      <c r="E3130" s="20">
        <f>'Vehicle Specification'!$J$7*'Forces Acting on Vehicle'!D3130</f>
        <v>1234.9693483109031</v>
      </c>
      <c r="F3130" s="20">
        <f>0.5*'Vehicle Specification'!$J$9*'Vehicle Specification'!$J$13*'Vehicle Specification'!$J$10*('Forces Acting on Vehicle'!C3130*'Forces Acting on Vehicle'!C3130)</f>
        <v>-1157.8171584784002</v>
      </c>
      <c r="G3130" s="20">
        <f>0.5*'Vehicle Specification'!$J$9*'Vehicle Specification'!$J$13*'Vehicle Specification'!$J$11*('Forces Acting on Vehicle'!C3130*'Forces Acting on Vehicle'!C3130)</f>
        <v>777.74344080160017</v>
      </c>
      <c r="H3130" s="20">
        <f>'Vehicle Specification'!$J$8-'Forces Acting on Vehicle'!F3130</f>
        <v>7141.9171584784008</v>
      </c>
      <c r="I3130" s="20">
        <f>H3130*'Vehicle Specification'!$J$12</f>
        <v>142.83834316956802</v>
      </c>
      <c r="J3130" s="20">
        <f>E3130+'Forces Acting on Vehicle'!G3130+'Forces Acting on Vehicle'!I3130</f>
        <v>2155.5511322820712</v>
      </c>
      <c r="K3130" s="22">
        <f t="shared" si="147"/>
        <v>102604.2338966266</v>
      </c>
      <c r="L3130" s="21">
        <f t="shared" si="145"/>
        <v>102604.2338966266</v>
      </c>
      <c r="M3130" s="20" t="str">
        <f t="shared" si="146"/>
        <v>0</v>
      </c>
    </row>
    <row r="3131" spans="1:13" x14ac:dyDescent="0.2">
      <c r="A3131" s="5">
        <v>61.034999999999997</v>
      </c>
      <c r="B3131" s="5">
        <v>2540</v>
      </c>
      <c r="C3131" s="5">
        <v>47.7</v>
      </c>
      <c r="D3131" s="12">
        <v>2.0233374945624902</v>
      </c>
      <c r="E3131" s="20">
        <f>'Vehicle Specification'!$J$7*'Forces Acting on Vehicle'!D3131</f>
        <v>1234.2358716831191</v>
      </c>
      <c r="F3131" s="20">
        <f>0.5*'Vehicle Specification'!$J$9*'Vehicle Specification'!$J$13*'Vehicle Specification'!$J$10*('Forces Acting on Vehicle'!C3131*'Forces Acting on Vehicle'!C3131)</f>
        <v>-1162.6870465161003</v>
      </c>
      <c r="G3131" s="20">
        <f>0.5*'Vehicle Specification'!$J$9*'Vehicle Specification'!$J$13*'Vehicle Specification'!$J$11*('Forces Acting on Vehicle'!C3131*'Forces Acting on Vehicle'!C3131)</f>
        <v>781.01470297890023</v>
      </c>
      <c r="H3131" s="20">
        <f>'Vehicle Specification'!$J$8-'Forces Acting on Vehicle'!F3131</f>
        <v>7146.7870465161004</v>
      </c>
      <c r="I3131" s="20">
        <f>H3131*'Vehicle Specification'!$J$12</f>
        <v>142.935740930322</v>
      </c>
      <c r="J3131" s="20">
        <f>E3131+'Forces Acting on Vehicle'!G3131+'Forces Acting on Vehicle'!I3131</f>
        <v>2158.1863155923411</v>
      </c>
      <c r="K3131" s="22">
        <f t="shared" si="147"/>
        <v>102945.48725375468</v>
      </c>
      <c r="L3131" s="21">
        <f t="shared" si="145"/>
        <v>102945.48725375468</v>
      </c>
      <c r="M3131" s="20" t="str">
        <f t="shared" si="146"/>
        <v>0</v>
      </c>
    </row>
    <row r="3132" spans="1:13" x14ac:dyDescent="0.2">
      <c r="A3132" s="5">
        <v>61.055</v>
      </c>
      <c r="B3132" s="5">
        <v>2541</v>
      </c>
      <c r="C3132" s="5">
        <v>47.7</v>
      </c>
      <c r="D3132" s="12">
        <v>2.1212863047124726</v>
      </c>
      <c r="E3132" s="20">
        <f>'Vehicle Specification'!$J$7*'Forces Acting on Vehicle'!D3132</f>
        <v>1293.9846458746083</v>
      </c>
      <c r="F3132" s="20">
        <f>0.5*'Vehicle Specification'!$J$9*'Vehicle Specification'!$J$13*'Vehicle Specification'!$J$10*('Forces Acting on Vehicle'!C3132*'Forces Acting on Vehicle'!C3132)</f>
        <v>-1162.6870465161003</v>
      </c>
      <c r="G3132" s="20">
        <f>0.5*'Vehicle Specification'!$J$9*'Vehicle Specification'!$J$13*'Vehicle Specification'!$J$11*('Forces Acting on Vehicle'!C3132*'Forces Acting on Vehicle'!C3132)</f>
        <v>781.01470297890023</v>
      </c>
      <c r="H3132" s="20">
        <f>'Vehicle Specification'!$J$8-'Forces Acting on Vehicle'!F3132</f>
        <v>7146.7870465161004</v>
      </c>
      <c r="I3132" s="20">
        <f>H3132*'Vehicle Specification'!$J$12</f>
        <v>142.935740930322</v>
      </c>
      <c r="J3132" s="20">
        <f>E3132+'Forces Acting on Vehicle'!G3132+'Forces Acting on Vehicle'!I3132</f>
        <v>2217.9350897838303</v>
      </c>
      <c r="K3132" s="22">
        <f t="shared" si="147"/>
        <v>105795.50378268871</v>
      </c>
      <c r="L3132" s="21">
        <f t="shared" si="145"/>
        <v>105795.50378268871</v>
      </c>
      <c r="M3132" s="20" t="str">
        <f t="shared" si="146"/>
        <v>0</v>
      </c>
    </row>
    <row r="3133" spans="1:13" x14ac:dyDescent="0.2">
      <c r="A3133" s="5">
        <v>61.073999999999998</v>
      </c>
      <c r="B3133" s="5">
        <v>2542</v>
      </c>
      <c r="C3133" s="5">
        <v>47.8</v>
      </c>
      <c r="D3133" s="12">
        <v>2.2137682395998386</v>
      </c>
      <c r="E3133" s="20">
        <f>'Vehicle Specification'!$J$7*'Forces Acting on Vehicle'!D3133</f>
        <v>1350.3986261559016</v>
      </c>
      <c r="F3133" s="20">
        <f>0.5*'Vehicle Specification'!$J$9*'Vehicle Specification'!$J$13*'Vehicle Specification'!$J$10*('Forces Acting on Vehicle'!C3133*'Forces Acting on Vehicle'!C3133)</f>
        <v>-1167.5671546756</v>
      </c>
      <c r="G3133" s="20">
        <f>0.5*'Vehicle Specification'!$J$9*'Vehicle Specification'!$J$13*'Vehicle Specification'!$J$11*('Forces Acting on Vehicle'!C3133*'Forces Acting on Vehicle'!C3133)</f>
        <v>784.29283034440004</v>
      </c>
      <c r="H3133" s="20">
        <f>'Vehicle Specification'!$J$8-'Forces Acting on Vehicle'!F3133</f>
        <v>7151.6671546756006</v>
      </c>
      <c r="I3133" s="20">
        <f>H3133*'Vehicle Specification'!$J$12</f>
        <v>143.033343093512</v>
      </c>
      <c r="J3133" s="20">
        <f>E3133+'Forces Acting on Vehicle'!G3133+'Forces Acting on Vehicle'!I3133</f>
        <v>2277.7247995938137</v>
      </c>
      <c r="K3133" s="22">
        <f t="shared" si="147"/>
        <v>108875.2454205843</v>
      </c>
      <c r="L3133" s="21">
        <f t="shared" si="145"/>
        <v>108875.2454205843</v>
      </c>
      <c r="M3133" s="20" t="str">
        <f t="shared" si="146"/>
        <v>0</v>
      </c>
    </row>
    <row r="3134" spans="1:13" x14ac:dyDescent="0.2">
      <c r="A3134" s="5">
        <v>61.094000000000001</v>
      </c>
      <c r="B3134" s="5">
        <v>2543</v>
      </c>
      <c r="C3134" s="5">
        <v>47.8</v>
      </c>
      <c r="D3134" s="12">
        <v>2.2776046251068953</v>
      </c>
      <c r="E3134" s="20">
        <f>'Vehicle Specification'!$J$7*'Forces Acting on Vehicle'!D3134</f>
        <v>1389.3388213152061</v>
      </c>
      <c r="F3134" s="20">
        <f>0.5*'Vehicle Specification'!$J$9*'Vehicle Specification'!$J$13*'Vehicle Specification'!$J$10*('Forces Acting on Vehicle'!C3134*'Forces Acting on Vehicle'!C3134)</f>
        <v>-1167.5671546756</v>
      </c>
      <c r="G3134" s="20">
        <f>0.5*'Vehicle Specification'!$J$9*'Vehicle Specification'!$J$13*'Vehicle Specification'!$J$11*('Forces Acting on Vehicle'!C3134*'Forces Acting on Vehicle'!C3134)</f>
        <v>784.29283034440004</v>
      </c>
      <c r="H3134" s="20">
        <f>'Vehicle Specification'!$J$8-'Forces Acting on Vehicle'!F3134</f>
        <v>7151.6671546756006</v>
      </c>
      <c r="I3134" s="20">
        <f>H3134*'Vehicle Specification'!$J$12</f>
        <v>143.033343093512</v>
      </c>
      <c r="J3134" s="20">
        <f>E3134+'Forces Acting on Vehicle'!G3134+'Forces Acting on Vehicle'!I3134</f>
        <v>2316.6649947531182</v>
      </c>
      <c r="K3134" s="22">
        <f t="shared" si="147"/>
        <v>110736.58674919905</v>
      </c>
      <c r="L3134" s="21">
        <f t="shared" si="145"/>
        <v>110736.58674919905</v>
      </c>
      <c r="M3134" s="20" t="str">
        <f t="shared" si="146"/>
        <v>0</v>
      </c>
    </row>
    <row r="3135" spans="1:13" x14ac:dyDescent="0.2">
      <c r="A3135" s="5">
        <v>61.113</v>
      </c>
      <c r="B3135" s="5">
        <v>2544</v>
      </c>
      <c r="C3135" s="5">
        <v>47.9</v>
      </c>
      <c r="D3135" s="12">
        <v>2.2526607490689865</v>
      </c>
      <c r="E3135" s="20">
        <f>'Vehicle Specification'!$J$7*'Forces Acting on Vehicle'!D3135</f>
        <v>1374.1230569320817</v>
      </c>
      <c r="F3135" s="20">
        <f>0.5*'Vehicle Specification'!$J$9*'Vehicle Specification'!$J$13*'Vehicle Specification'!$J$10*('Forces Acting on Vehicle'!C3135*'Forces Acting on Vehicle'!C3135)</f>
        <v>-1172.4574829569001</v>
      </c>
      <c r="G3135" s="20">
        <f>0.5*'Vehicle Specification'!$J$9*'Vehicle Specification'!$J$13*'Vehicle Specification'!$J$11*('Forces Acting on Vehicle'!C3135*'Forces Acting on Vehicle'!C3135)</f>
        <v>787.57782289810007</v>
      </c>
      <c r="H3135" s="20">
        <f>'Vehicle Specification'!$J$8-'Forces Acting on Vehicle'!F3135</f>
        <v>7156.5574829569005</v>
      </c>
      <c r="I3135" s="20">
        <f>H3135*'Vehicle Specification'!$J$12</f>
        <v>143.131149659138</v>
      </c>
      <c r="J3135" s="20">
        <f>E3135+'Forces Acting on Vehicle'!G3135+'Forces Acting on Vehicle'!I3135</f>
        <v>2304.8320294893197</v>
      </c>
      <c r="K3135" s="22">
        <f t="shared" si="147"/>
        <v>110401.4542125384</v>
      </c>
      <c r="L3135" s="21">
        <f t="shared" si="145"/>
        <v>110401.4542125384</v>
      </c>
      <c r="M3135" s="20" t="str">
        <f t="shared" si="146"/>
        <v>0</v>
      </c>
    </row>
    <row r="3136" spans="1:13" x14ac:dyDescent="0.2">
      <c r="A3136" s="5">
        <v>61.133000000000003</v>
      </c>
      <c r="B3136" s="5">
        <v>2545</v>
      </c>
      <c r="C3136" s="5">
        <v>47.9</v>
      </c>
      <c r="D3136" s="12">
        <v>2.2200403725452951</v>
      </c>
      <c r="E3136" s="20">
        <f>'Vehicle Specification'!$J$7*'Forces Acting on Vehicle'!D3136</f>
        <v>1354.2246272526299</v>
      </c>
      <c r="F3136" s="20">
        <f>0.5*'Vehicle Specification'!$J$9*'Vehicle Specification'!$J$13*'Vehicle Specification'!$J$10*('Forces Acting on Vehicle'!C3136*'Forces Acting on Vehicle'!C3136)</f>
        <v>-1172.4574829569001</v>
      </c>
      <c r="G3136" s="20">
        <f>0.5*'Vehicle Specification'!$J$9*'Vehicle Specification'!$J$13*'Vehicle Specification'!$J$11*('Forces Acting on Vehicle'!C3136*'Forces Acting on Vehicle'!C3136)</f>
        <v>787.57782289810007</v>
      </c>
      <c r="H3136" s="20">
        <f>'Vehicle Specification'!$J$8-'Forces Acting on Vehicle'!F3136</f>
        <v>7156.5574829569005</v>
      </c>
      <c r="I3136" s="20">
        <f>H3136*'Vehicle Specification'!$J$12</f>
        <v>143.131149659138</v>
      </c>
      <c r="J3136" s="20">
        <f>E3136+'Forces Acting on Vehicle'!G3136+'Forces Acting on Vehicle'!I3136</f>
        <v>2284.9335998098677</v>
      </c>
      <c r="K3136" s="22">
        <f t="shared" si="147"/>
        <v>109448.31943089266</v>
      </c>
      <c r="L3136" s="21">
        <f t="shared" si="145"/>
        <v>109448.31943089266</v>
      </c>
      <c r="M3136" s="20" t="str">
        <f t="shared" si="146"/>
        <v>0</v>
      </c>
    </row>
    <row r="3137" spans="1:13" x14ac:dyDescent="0.2">
      <c r="A3137" s="5">
        <v>61.152000000000001</v>
      </c>
      <c r="B3137" s="5">
        <v>2546</v>
      </c>
      <c r="C3137" s="5">
        <v>48</v>
      </c>
      <c r="D3137" s="12">
        <v>2.159475113312666</v>
      </c>
      <c r="E3137" s="20">
        <f>'Vehicle Specification'!$J$7*'Forces Acting on Vehicle'!D3137</f>
        <v>1317.2798191207262</v>
      </c>
      <c r="F3137" s="20">
        <f>0.5*'Vehicle Specification'!$J$9*'Vehicle Specification'!$J$13*'Vehicle Specification'!$J$10*('Forces Acting on Vehicle'!C3137*'Forces Acting on Vehicle'!C3137)</f>
        <v>-1177.3580313600003</v>
      </c>
      <c r="G3137" s="20">
        <f>0.5*'Vehicle Specification'!$J$9*'Vehicle Specification'!$J$13*'Vehicle Specification'!$J$11*('Forces Acting on Vehicle'!C3137*'Forces Acting on Vehicle'!C3137)</f>
        <v>790.86968064000007</v>
      </c>
      <c r="H3137" s="20">
        <f>'Vehicle Specification'!$J$8-'Forces Acting on Vehicle'!F3137</f>
        <v>7161.4580313600009</v>
      </c>
      <c r="I3137" s="20">
        <f>H3137*'Vehicle Specification'!$J$12</f>
        <v>143.22916062720003</v>
      </c>
      <c r="J3137" s="20">
        <f>E3137+'Forces Acting on Vehicle'!G3137+'Forces Acting on Vehicle'!I3137</f>
        <v>2251.3786603879262</v>
      </c>
      <c r="K3137" s="22">
        <f t="shared" si="147"/>
        <v>108066.17569862046</v>
      </c>
      <c r="L3137" s="21">
        <f t="shared" si="145"/>
        <v>108066.17569862046</v>
      </c>
      <c r="M3137" s="20" t="str">
        <f t="shared" si="146"/>
        <v>0</v>
      </c>
    </row>
    <row r="3138" spans="1:13" x14ac:dyDescent="0.2">
      <c r="A3138" s="5">
        <v>61.171999999999997</v>
      </c>
      <c r="B3138" s="5">
        <v>2547</v>
      </c>
      <c r="C3138" s="5">
        <v>48.1</v>
      </c>
      <c r="D3138" s="12">
        <v>2.1064772022960585</v>
      </c>
      <c r="E3138" s="20">
        <f>'Vehicle Specification'!$J$7*'Forces Acting on Vehicle'!D3138</f>
        <v>1284.9510934005957</v>
      </c>
      <c r="F3138" s="20">
        <f>0.5*'Vehicle Specification'!$J$9*'Vehicle Specification'!$J$13*'Vehicle Specification'!$J$10*('Forces Acting on Vehicle'!C3138*'Forces Acting on Vehicle'!C3138)</f>
        <v>-1182.2687998849003</v>
      </c>
      <c r="G3138" s="20">
        <f>0.5*'Vehicle Specification'!$J$9*'Vehicle Specification'!$J$13*'Vehicle Specification'!$J$11*('Forces Acting on Vehicle'!C3138*'Forces Acting on Vehicle'!C3138)</f>
        <v>794.16840357010017</v>
      </c>
      <c r="H3138" s="20">
        <f>'Vehicle Specification'!$J$8-'Forces Acting on Vehicle'!F3138</f>
        <v>7166.3687998849009</v>
      </c>
      <c r="I3138" s="20">
        <f>H3138*'Vehicle Specification'!$J$12</f>
        <v>143.32737599769803</v>
      </c>
      <c r="J3138" s="20">
        <f>E3138+'Forces Acting on Vehicle'!G3138+'Forces Acting on Vehicle'!I3138</f>
        <v>2222.446872968394</v>
      </c>
      <c r="K3138" s="22">
        <f t="shared" si="147"/>
        <v>106899.69458977976</v>
      </c>
      <c r="L3138" s="21">
        <f t="shared" si="145"/>
        <v>106899.69458977976</v>
      </c>
      <c r="M3138" s="20" t="str">
        <f t="shared" si="146"/>
        <v>0</v>
      </c>
    </row>
    <row r="3139" spans="1:13" x14ac:dyDescent="0.2">
      <c r="A3139" s="5">
        <v>61.191000000000003</v>
      </c>
      <c r="B3139" s="5">
        <v>2548</v>
      </c>
      <c r="C3139" s="5">
        <v>48.1</v>
      </c>
      <c r="D3139" s="12">
        <v>2.0418783831892813</v>
      </c>
      <c r="E3139" s="20">
        <f>'Vehicle Specification'!$J$7*'Forces Acting on Vehicle'!D3139</f>
        <v>1245.5458137454616</v>
      </c>
      <c r="F3139" s="20">
        <f>0.5*'Vehicle Specification'!$J$9*'Vehicle Specification'!$J$13*'Vehicle Specification'!$J$10*('Forces Acting on Vehicle'!C3139*'Forces Acting on Vehicle'!C3139)</f>
        <v>-1182.2687998849003</v>
      </c>
      <c r="G3139" s="20">
        <f>0.5*'Vehicle Specification'!$J$9*'Vehicle Specification'!$J$13*'Vehicle Specification'!$J$11*('Forces Acting on Vehicle'!C3139*'Forces Acting on Vehicle'!C3139)</f>
        <v>794.16840357010017</v>
      </c>
      <c r="H3139" s="20">
        <f>'Vehicle Specification'!$J$8-'Forces Acting on Vehicle'!F3139</f>
        <v>7166.3687998849009</v>
      </c>
      <c r="I3139" s="20">
        <f>H3139*'Vehicle Specification'!$J$12</f>
        <v>143.32737599769803</v>
      </c>
      <c r="J3139" s="20">
        <f>E3139+'Forces Acting on Vehicle'!G3139+'Forces Acting on Vehicle'!I3139</f>
        <v>2183.0415933132599</v>
      </c>
      <c r="K3139" s="22">
        <f t="shared" si="147"/>
        <v>105004.3006383678</v>
      </c>
      <c r="L3139" s="21">
        <f t="shared" si="145"/>
        <v>105004.3006383678</v>
      </c>
      <c r="M3139" s="20" t="str">
        <f t="shared" si="146"/>
        <v>0</v>
      </c>
    </row>
    <row r="3140" spans="1:13" x14ac:dyDescent="0.2">
      <c r="A3140" s="5">
        <v>61.210999999999999</v>
      </c>
      <c r="B3140" s="5">
        <v>2549</v>
      </c>
      <c r="C3140" s="5">
        <v>48.2</v>
      </c>
      <c r="D3140" s="12">
        <v>1.8859086956395332</v>
      </c>
      <c r="E3140" s="20">
        <f>'Vehicle Specification'!$J$7*'Forces Acting on Vehicle'!D3140</f>
        <v>1150.4043043401152</v>
      </c>
      <c r="F3140" s="20">
        <f>0.5*'Vehicle Specification'!$J$9*'Vehicle Specification'!$J$13*'Vehicle Specification'!$J$10*('Forces Acting on Vehicle'!C3140*'Forces Acting on Vehicle'!C3140)</f>
        <v>-1187.1897885316002</v>
      </c>
      <c r="G3140" s="20">
        <f>0.5*'Vehicle Specification'!$J$9*'Vehicle Specification'!$J$13*'Vehicle Specification'!$J$11*('Forces Acting on Vehicle'!C3140*'Forces Acting on Vehicle'!C3140)</f>
        <v>797.47399168840013</v>
      </c>
      <c r="H3140" s="20">
        <f>'Vehicle Specification'!$J$8-'Forces Acting on Vehicle'!F3140</f>
        <v>7171.2897885316006</v>
      </c>
      <c r="I3140" s="20">
        <f>H3140*'Vehicle Specification'!$J$12</f>
        <v>143.42579577063202</v>
      </c>
      <c r="J3140" s="20">
        <f>E3140+'Forces Acting on Vehicle'!G3140+'Forces Acting on Vehicle'!I3140</f>
        <v>2091.3040917991475</v>
      </c>
      <c r="K3140" s="22">
        <f t="shared" si="147"/>
        <v>100800.85722471891</v>
      </c>
      <c r="L3140" s="21">
        <f t="shared" si="145"/>
        <v>100800.85722471891</v>
      </c>
      <c r="M3140" s="20" t="str">
        <f t="shared" si="146"/>
        <v>0</v>
      </c>
    </row>
    <row r="3141" spans="1:13" x14ac:dyDescent="0.2">
      <c r="A3141" s="5">
        <v>61.23</v>
      </c>
      <c r="B3141" s="5">
        <v>2550</v>
      </c>
      <c r="C3141" s="5">
        <v>48.2</v>
      </c>
      <c r="D3141" s="12">
        <v>1.728007908587853</v>
      </c>
      <c r="E3141" s="20">
        <f>'Vehicle Specification'!$J$7*'Forces Acting on Vehicle'!D3141</f>
        <v>1054.0848242385903</v>
      </c>
      <c r="F3141" s="20">
        <f>0.5*'Vehicle Specification'!$J$9*'Vehicle Specification'!$J$13*'Vehicle Specification'!$J$10*('Forces Acting on Vehicle'!C3141*'Forces Acting on Vehicle'!C3141)</f>
        <v>-1187.1897885316002</v>
      </c>
      <c r="G3141" s="20">
        <f>0.5*'Vehicle Specification'!$J$9*'Vehicle Specification'!$J$13*'Vehicle Specification'!$J$11*('Forces Acting on Vehicle'!C3141*'Forces Acting on Vehicle'!C3141)</f>
        <v>797.47399168840013</v>
      </c>
      <c r="H3141" s="20">
        <f>'Vehicle Specification'!$J$8-'Forces Acting on Vehicle'!F3141</f>
        <v>7171.2897885316006</v>
      </c>
      <c r="I3141" s="20">
        <f>H3141*'Vehicle Specification'!$J$12</f>
        <v>143.42579577063202</v>
      </c>
      <c r="J3141" s="20">
        <f>E3141+'Forces Acting on Vehicle'!G3141+'Forces Acting on Vehicle'!I3141</f>
        <v>1994.9846116976225</v>
      </c>
      <c r="K3141" s="22">
        <f t="shared" si="147"/>
        <v>96158.258283825417</v>
      </c>
      <c r="L3141" s="21">
        <f t="shared" si="145"/>
        <v>96158.258283825417</v>
      </c>
      <c r="M3141" s="20" t="str">
        <f t="shared" si="146"/>
        <v>0</v>
      </c>
    </row>
    <row r="3142" spans="1:13" x14ac:dyDescent="0.2">
      <c r="A3142" s="5">
        <v>61.25</v>
      </c>
      <c r="B3142" s="5">
        <v>2551</v>
      </c>
      <c r="C3142" s="5">
        <v>48.2</v>
      </c>
      <c r="D3142" s="12">
        <v>1.6783133757823294</v>
      </c>
      <c r="E3142" s="20">
        <f>'Vehicle Specification'!$J$7*'Forces Acting on Vehicle'!D3142</f>
        <v>1023.7711592272209</v>
      </c>
      <c r="F3142" s="20">
        <f>0.5*'Vehicle Specification'!$J$9*'Vehicle Specification'!$J$13*'Vehicle Specification'!$J$10*('Forces Acting on Vehicle'!C3142*'Forces Acting on Vehicle'!C3142)</f>
        <v>-1187.1897885316002</v>
      </c>
      <c r="G3142" s="20">
        <f>0.5*'Vehicle Specification'!$J$9*'Vehicle Specification'!$J$13*'Vehicle Specification'!$J$11*('Forces Acting on Vehicle'!C3142*'Forces Acting on Vehicle'!C3142)</f>
        <v>797.47399168840013</v>
      </c>
      <c r="H3142" s="20">
        <f>'Vehicle Specification'!$J$8-'Forces Acting on Vehicle'!F3142</f>
        <v>7171.2897885316006</v>
      </c>
      <c r="I3142" s="20">
        <f>H3142*'Vehicle Specification'!$J$12</f>
        <v>143.42579577063202</v>
      </c>
      <c r="J3142" s="20">
        <f>E3142+'Forces Acting on Vehicle'!G3142+'Forces Acting on Vehicle'!I3142</f>
        <v>1964.670946686253</v>
      </c>
      <c r="K3142" s="22">
        <f t="shared" si="147"/>
        <v>94697.139630277408</v>
      </c>
      <c r="L3142" s="21">
        <f t="shared" si="145"/>
        <v>94697.139630277408</v>
      </c>
      <c r="M3142" s="20" t="str">
        <f t="shared" si="146"/>
        <v>0</v>
      </c>
    </row>
    <row r="3143" spans="1:13" x14ac:dyDescent="0.2">
      <c r="A3143" s="5">
        <v>61.27</v>
      </c>
      <c r="B3143" s="5">
        <v>2552</v>
      </c>
      <c r="C3143" s="5">
        <v>48.3</v>
      </c>
      <c r="D3143" s="12">
        <v>1.678373140577109</v>
      </c>
      <c r="E3143" s="20">
        <f>'Vehicle Specification'!$J$7*'Forces Acting on Vehicle'!D3143</f>
        <v>1023.8076157520364</v>
      </c>
      <c r="F3143" s="20">
        <f>0.5*'Vehicle Specification'!$J$9*'Vehicle Specification'!$J$13*'Vehicle Specification'!$J$10*('Forces Acting on Vehicle'!C3143*'Forces Acting on Vehicle'!C3143)</f>
        <v>-1192.1209973001</v>
      </c>
      <c r="G3143" s="20">
        <f>0.5*'Vehicle Specification'!$J$9*'Vehicle Specification'!$J$13*'Vehicle Specification'!$J$11*('Forces Acting on Vehicle'!C3143*'Forces Acting on Vehicle'!C3143)</f>
        <v>800.78644499490008</v>
      </c>
      <c r="H3143" s="20">
        <f>'Vehicle Specification'!$J$8-'Forces Acting on Vehicle'!F3143</f>
        <v>7176.2209973001009</v>
      </c>
      <c r="I3143" s="20">
        <f>H3143*'Vehicle Specification'!$J$12</f>
        <v>143.52441994600201</v>
      </c>
      <c r="J3143" s="20">
        <f>E3143+'Forces Acting on Vehicle'!G3143+'Forces Acting on Vehicle'!I3143</f>
        <v>1968.1184806929386</v>
      </c>
      <c r="K3143" s="22">
        <f t="shared" si="147"/>
        <v>95060.122617468936</v>
      </c>
      <c r="L3143" s="21">
        <f t="shared" ref="L3143:L3206" si="148">IF(K3143&lt;0,"0",K3143)</f>
        <v>95060.122617468936</v>
      </c>
      <c r="M3143" s="20" t="str">
        <f t="shared" ref="M3143:M3206" si="149">IF(K3143&gt;0, "0",K3143)</f>
        <v>0</v>
      </c>
    </row>
    <row r="3144" spans="1:13" x14ac:dyDescent="0.2">
      <c r="A3144" s="5">
        <v>61.289000000000001</v>
      </c>
      <c r="B3144" s="5">
        <v>2553</v>
      </c>
      <c r="C3144" s="5">
        <v>48.3</v>
      </c>
      <c r="D3144" s="12">
        <v>1.8203012278034549</v>
      </c>
      <c r="E3144" s="20">
        <f>'Vehicle Specification'!$J$7*'Forces Acting on Vehicle'!D3144</f>
        <v>1110.3837489601076</v>
      </c>
      <c r="F3144" s="20">
        <f>0.5*'Vehicle Specification'!$J$9*'Vehicle Specification'!$J$13*'Vehicle Specification'!$J$10*('Forces Acting on Vehicle'!C3144*'Forces Acting on Vehicle'!C3144)</f>
        <v>-1192.1209973001</v>
      </c>
      <c r="G3144" s="20">
        <f>0.5*'Vehicle Specification'!$J$9*'Vehicle Specification'!$J$13*'Vehicle Specification'!$J$11*('Forces Acting on Vehicle'!C3144*'Forces Acting on Vehicle'!C3144)</f>
        <v>800.78644499490008</v>
      </c>
      <c r="H3144" s="20">
        <f>'Vehicle Specification'!$J$8-'Forces Acting on Vehicle'!F3144</f>
        <v>7176.2209973001009</v>
      </c>
      <c r="I3144" s="20">
        <f>H3144*'Vehicle Specification'!$J$12</f>
        <v>143.52441994600201</v>
      </c>
      <c r="J3144" s="20">
        <f>E3144+'Forces Acting on Vehicle'!G3144+'Forces Acting on Vehicle'!I3144</f>
        <v>2054.6946139010097</v>
      </c>
      <c r="K3144" s="22">
        <f t="shared" si="147"/>
        <v>99241.749851418761</v>
      </c>
      <c r="L3144" s="21">
        <f t="shared" si="148"/>
        <v>99241.749851418761</v>
      </c>
      <c r="M3144" s="20" t="str">
        <f t="shared" si="149"/>
        <v>0</v>
      </c>
    </row>
    <row r="3145" spans="1:13" x14ac:dyDescent="0.2">
      <c r="A3145" s="5">
        <v>61.308999999999997</v>
      </c>
      <c r="B3145" s="5">
        <v>2554</v>
      </c>
      <c r="C3145" s="5">
        <v>48.4</v>
      </c>
      <c r="D3145" s="12">
        <v>1.9696508839978673</v>
      </c>
      <c r="E3145" s="20">
        <f>'Vehicle Specification'!$J$7*'Forces Acting on Vehicle'!D3145</f>
        <v>1201.487039238699</v>
      </c>
      <c r="F3145" s="20">
        <f>0.5*'Vehicle Specification'!$J$9*'Vehicle Specification'!$J$13*'Vehicle Specification'!$J$10*('Forces Acting on Vehicle'!C3145*'Forces Acting on Vehicle'!C3145)</f>
        <v>-1197.0624261904002</v>
      </c>
      <c r="G3145" s="20">
        <f>0.5*'Vehicle Specification'!$J$9*'Vehicle Specification'!$J$13*'Vehicle Specification'!$J$11*('Forces Acting on Vehicle'!C3145*'Forces Acting on Vehicle'!C3145)</f>
        <v>804.10576348960012</v>
      </c>
      <c r="H3145" s="20">
        <f>'Vehicle Specification'!$J$8-'Forces Acting on Vehicle'!F3145</f>
        <v>7181.1624261904008</v>
      </c>
      <c r="I3145" s="20">
        <f>H3145*'Vehicle Specification'!$J$12</f>
        <v>143.62324852380803</v>
      </c>
      <c r="J3145" s="20">
        <f>E3145+'Forces Acting on Vehicle'!G3145+'Forces Acting on Vehicle'!I3145</f>
        <v>2149.2160512521073</v>
      </c>
      <c r="K3145" s="22">
        <f t="shared" si="147"/>
        <v>104022.05688060199</v>
      </c>
      <c r="L3145" s="21">
        <f t="shared" si="148"/>
        <v>104022.05688060199</v>
      </c>
      <c r="M3145" s="20" t="str">
        <f t="shared" si="149"/>
        <v>0</v>
      </c>
    </row>
    <row r="3146" spans="1:13" x14ac:dyDescent="0.2">
      <c r="A3146" s="5">
        <v>61.328000000000003</v>
      </c>
      <c r="B3146" s="5">
        <v>2555</v>
      </c>
      <c r="C3146" s="5">
        <v>48.4</v>
      </c>
      <c r="D3146" s="12">
        <v>2.0307724681943649</v>
      </c>
      <c r="E3146" s="20">
        <f>'Vehicle Specification'!$J$7*'Forces Acting on Vehicle'!D3146</f>
        <v>1238.7712055985626</v>
      </c>
      <c r="F3146" s="20">
        <f>0.5*'Vehicle Specification'!$J$9*'Vehicle Specification'!$J$13*'Vehicle Specification'!$J$10*('Forces Acting on Vehicle'!C3146*'Forces Acting on Vehicle'!C3146)</f>
        <v>-1197.0624261904002</v>
      </c>
      <c r="G3146" s="20">
        <f>0.5*'Vehicle Specification'!$J$9*'Vehicle Specification'!$J$13*'Vehicle Specification'!$J$11*('Forces Acting on Vehicle'!C3146*'Forces Acting on Vehicle'!C3146)</f>
        <v>804.10576348960012</v>
      </c>
      <c r="H3146" s="20">
        <f>'Vehicle Specification'!$J$8-'Forces Acting on Vehicle'!F3146</f>
        <v>7181.1624261904008</v>
      </c>
      <c r="I3146" s="20">
        <f>H3146*'Vehicle Specification'!$J$12</f>
        <v>143.62324852380803</v>
      </c>
      <c r="J3146" s="20">
        <f>E3146+'Forces Acting on Vehicle'!G3146+'Forces Acting on Vehicle'!I3146</f>
        <v>2186.5002176119706</v>
      </c>
      <c r="K3146" s="22">
        <f t="shared" si="147"/>
        <v>105826.61053241938</v>
      </c>
      <c r="L3146" s="21">
        <f t="shared" si="148"/>
        <v>105826.61053241938</v>
      </c>
      <c r="M3146" s="20" t="str">
        <f t="shared" si="149"/>
        <v>0</v>
      </c>
    </row>
    <row r="3147" spans="1:13" x14ac:dyDescent="0.2">
      <c r="A3147" s="5">
        <v>61.347999999999999</v>
      </c>
      <c r="B3147" s="5">
        <v>2555</v>
      </c>
      <c r="C3147" s="5">
        <v>48.5</v>
      </c>
      <c r="D3147" s="12">
        <v>2.0641500427898638</v>
      </c>
      <c r="E3147" s="20">
        <f>'Vehicle Specification'!$J$7*'Forces Acting on Vehicle'!D3147</f>
        <v>1259.1315261018169</v>
      </c>
      <c r="F3147" s="20">
        <f>0.5*'Vehicle Specification'!$J$9*'Vehicle Specification'!$J$13*'Vehicle Specification'!$J$10*('Forces Acting on Vehicle'!C3147*'Forces Acting on Vehicle'!C3147)</f>
        <v>-1202.0140752025002</v>
      </c>
      <c r="G3147" s="20">
        <f>0.5*'Vehicle Specification'!$J$9*'Vehicle Specification'!$J$13*'Vehicle Specification'!$J$11*('Forces Acting on Vehicle'!C3147*'Forces Acting on Vehicle'!C3147)</f>
        <v>807.43194717250014</v>
      </c>
      <c r="H3147" s="20">
        <f>'Vehicle Specification'!$J$8-'Forces Acting on Vehicle'!F3147</f>
        <v>7186.1140752025003</v>
      </c>
      <c r="I3147" s="20">
        <f>H3147*'Vehicle Specification'!$J$12</f>
        <v>143.72228150405002</v>
      </c>
      <c r="J3147" s="20">
        <f>E3147+'Forces Acting on Vehicle'!G3147+'Forces Acting on Vehicle'!I3147</f>
        <v>2210.2857547783669</v>
      </c>
      <c r="K3147" s="22">
        <f t="shared" si="147"/>
        <v>107198.8591067508</v>
      </c>
      <c r="L3147" s="21">
        <f t="shared" si="148"/>
        <v>107198.8591067508</v>
      </c>
      <c r="M3147" s="20" t="str">
        <f t="shared" si="149"/>
        <v>0</v>
      </c>
    </row>
    <row r="3148" spans="1:13" x14ac:dyDescent="0.2">
      <c r="A3148" s="5">
        <v>61.366999999999997</v>
      </c>
      <c r="B3148" s="5">
        <v>2556</v>
      </c>
      <c r="C3148" s="5">
        <v>48.6</v>
      </c>
      <c r="D3148" s="12">
        <v>2.0799501692716462</v>
      </c>
      <c r="E3148" s="20">
        <f>'Vehicle Specification'!$J$7*'Forces Acting on Vehicle'!D3148</f>
        <v>1268.7696032557042</v>
      </c>
      <c r="F3148" s="20">
        <f>0.5*'Vehicle Specification'!$J$9*'Vehicle Specification'!$J$13*'Vehicle Specification'!$J$10*('Forces Acting on Vehicle'!C3148*'Forces Acting on Vehicle'!C3148)</f>
        <v>-1206.9759443364003</v>
      </c>
      <c r="G3148" s="20">
        <f>0.5*'Vehicle Specification'!$J$9*'Vehicle Specification'!$J$13*'Vehicle Specification'!$J$11*('Forces Acting on Vehicle'!C3148*'Forces Acting on Vehicle'!C3148)</f>
        <v>810.76499604360015</v>
      </c>
      <c r="H3148" s="20">
        <f>'Vehicle Specification'!$J$8-'Forces Acting on Vehicle'!F3148</f>
        <v>7191.0759443364004</v>
      </c>
      <c r="I3148" s="20">
        <f>H3148*'Vehicle Specification'!$J$12</f>
        <v>143.821518886728</v>
      </c>
      <c r="J3148" s="20">
        <f>E3148+'Forces Acting on Vehicle'!G3148+'Forces Acting on Vehicle'!I3148</f>
        <v>2223.3561181860323</v>
      </c>
      <c r="K3148" s="22">
        <f t="shared" si="147"/>
        <v>108055.10734384117</v>
      </c>
      <c r="L3148" s="21">
        <f t="shared" si="148"/>
        <v>108055.10734384117</v>
      </c>
      <c r="M3148" s="20" t="str">
        <f t="shared" si="149"/>
        <v>0</v>
      </c>
    </row>
    <row r="3149" spans="1:13" x14ac:dyDescent="0.2">
      <c r="A3149" s="5">
        <v>61.387</v>
      </c>
      <c r="B3149" s="5">
        <v>2557</v>
      </c>
      <c r="C3149" s="5">
        <v>48.6</v>
      </c>
      <c r="D3149" s="12">
        <v>2.105977068437213</v>
      </c>
      <c r="E3149" s="20">
        <f>'Vehicle Specification'!$J$7*'Forces Acting on Vehicle'!D3149</f>
        <v>1284.6460117467</v>
      </c>
      <c r="F3149" s="20">
        <f>0.5*'Vehicle Specification'!$J$9*'Vehicle Specification'!$J$13*'Vehicle Specification'!$J$10*('Forces Acting on Vehicle'!C3149*'Forces Acting on Vehicle'!C3149)</f>
        <v>-1206.9759443364003</v>
      </c>
      <c r="G3149" s="20">
        <f>0.5*'Vehicle Specification'!$J$9*'Vehicle Specification'!$J$13*'Vehicle Specification'!$J$11*('Forces Acting on Vehicle'!C3149*'Forces Acting on Vehicle'!C3149)</f>
        <v>810.76499604360015</v>
      </c>
      <c r="H3149" s="20">
        <f>'Vehicle Specification'!$J$8-'Forces Acting on Vehicle'!F3149</f>
        <v>7191.0759443364004</v>
      </c>
      <c r="I3149" s="20">
        <f>H3149*'Vehicle Specification'!$J$12</f>
        <v>143.821518886728</v>
      </c>
      <c r="J3149" s="20">
        <f>E3149+'Forces Acting on Vehicle'!G3149+'Forces Acting on Vehicle'!I3149</f>
        <v>2239.2325266770281</v>
      </c>
      <c r="K3149" s="22">
        <f t="shared" si="147"/>
        <v>108826.70079650357</v>
      </c>
      <c r="L3149" s="21">
        <f t="shared" si="148"/>
        <v>108826.70079650357</v>
      </c>
      <c r="M3149" s="20" t="str">
        <f t="shared" si="149"/>
        <v>0</v>
      </c>
    </row>
    <row r="3150" spans="1:13" x14ac:dyDescent="0.2">
      <c r="A3150" s="5">
        <v>61.405999999999999</v>
      </c>
      <c r="B3150" s="5">
        <v>2558</v>
      </c>
      <c r="C3150" s="5">
        <v>48.7</v>
      </c>
      <c r="D3150" s="12">
        <v>2.1565914929458745</v>
      </c>
      <c r="E3150" s="20">
        <f>'Vehicle Specification'!$J$7*'Forces Acting on Vehicle'!D3150</f>
        <v>1315.5208106969835</v>
      </c>
      <c r="F3150" s="20">
        <f>0.5*'Vehicle Specification'!$J$9*'Vehicle Specification'!$J$13*'Vehicle Specification'!$J$10*('Forces Acting on Vehicle'!C3150*'Forces Acting on Vehicle'!C3150)</f>
        <v>-1211.9480335921003</v>
      </c>
      <c r="G3150" s="20">
        <f>0.5*'Vehicle Specification'!$J$9*'Vehicle Specification'!$J$13*'Vehicle Specification'!$J$11*('Forces Acting on Vehicle'!C3150*'Forces Acting on Vehicle'!C3150)</f>
        <v>814.10491010290013</v>
      </c>
      <c r="H3150" s="20">
        <f>'Vehicle Specification'!$J$8-'Forces Acting on Vehicle'!F3150</f>
        <v>7196.0480335921002</v>
      </c>
      <c r="I3150" s="20">
        <f>H3150*'Vehicle Specification'!$J$12</f>
        <v>143.92096067184201</v>
      </c>
      <c r="J3150" s="20">
        <f>E3150+'Forces Acting on Vehicle'!G3150+'Forces Acting on Vehicle'!I3150</f>
        <v>2273.5466814717256</v>
      </c>
      <c r="K3150" s="22">
        <f t="shared" si="147"/>
        <v>110721.72338767305</v>
      </c>
      <c r="L3150" s="21">
        <f t="shared" si="148"/>
        <v>110721.72338767305</v>
      </c>
      <c r="M3150" s="20" t="str">
        <f t="shared" si="149"/>
        <v>0</v>
      </c>
    </row>
    <row r="3151" spans="1:13" x14ac:dyDescent="0.2">
      <c r="A3151" s="5">
        <v>61.426000000000002</v>
      </c>
      <c r="B3151" s="5">
        <v>2559</v>
      </c>
      <c r="C3151" s="5">
        <v>48.7</v>
      </c>
      <c r="D3151" s="12">
        <v>2.2168650307703723</v>
      </c>
      <c r="E3151" s="20">
        <f>'Vehicle Specification'!$J$7*'Forces Acting on Vehicle'!D3151</f>
        <v>1352.2876687699272</v>
      </c>
      <c r="F3151" s="20">
        <f>0.5*'Vehicle Specification'!$J$9*'Vehicle Specification'!$J$13*'Vehicle Specification'!$J$10*('Forces Acting on Vehicle'!C3151*'Forces Acting on Vehicle'!C3151)</f>
        <v>-1211.9480335921003</v>
      </c>
      <c r="G3151" s="20">
        <f>0.5*'Vehicle Specification'!$J$9*'Vehicle Specification'!$J$13*'Vehicle Specification'!$J$11*('Forces Acting on Vehicle'!C3151*'Forces Acting on Vehicle'!C3151)</f>
        <v>814.10491010290013</v>
      </c>
      <c r="H3151" s="20">
        <f>'Vehicle Specification'!$J$8-'Forces Acting on Vehicle'!F3151</f>
        <v>7196.0480335921002</v>
      </c>
      <c r="I3151" s="20">
        <f>H3151*'Vehicle Specification'!$J$12</f>
        <v>143.92096067184201</v>
      </c>
      <c r="J3151" s="20">
        <f>E3151+'Forces Acting on Vehicle'!G3151+'Forces Acting on Vehicle'!I3151</f>
        <v>2310.3135395446693</v>
      </c>
      <c r="K3151" s="22">
        <f t="shared" si="147"/>
        <v>112512.2693758254</v>
      </c>
      <c r="L3151" s="21">
        <f t="shared" si="148"/>
        <v>112512.2693758254</v>
      </c>
      <c r="M3151" s="20" t="str">
        <f t="shared" si="149"/>
        <v>0</v>
      </c>
    </row>
    <row r="3152" spans="1:13" x14ac:dyDescent="0.2">
      <c r="A3152" s="5">
        <v>61.445</v>
      </c>
      <c r="B3152" s="5">
        <v>2560</v>
      </c>
      <c r="C3152" s="5">
        <v>48.8</v>
      </c>
      <c r="D3152" s="12">
        <v>2.2831860880821226</v>
      </c>
      <c r="E3152" s="20">
        <f>'Vehicle Specification'!$J$7*'Forces Acting on Vehicle'!D3152</f>
        <v>1392.7435137300947</v>
      </c>
      <c r="F3152" s="20">
        <f>0.5*'Vehicle Specification'!$J$9*'Vehicle Specification'!$J$13*'Vehicle Specification'!$J$10*('Forces Acting on Vehicle'!C3152*'Forces Acting on Vehicle'!C3152)</f>
        <v>-1216.9303429695999</v>
      </c>
      <c r="G3152" s="20">
        <f>0.5*'Vehicle Specification'!$J$9*'Vehicle Specification'!$J$13*'Vehicle Specification'!$J$11*('Forces Acting on Vehicle'!C3152*'Forces Acting on Vehicle'!C3152)</f>
        <v>817.45168935039999</v>
      </c>
      <c r="H3152" s="20">
        <f>'Vehicle Specification'!$J$8-'Forces Acting on Vehicle'!F3152</f>
        <v>7201.0303429696005</v>
      </c>
      <c r="I3152" s="20">
        <f>H3152*'Vehicle Specification'!$J$12</f>
        <v>144.02060685939202</v>
      </c>
      <c r="J3152" s="20">
        <f>E3152+'Forces Acting on Vehicle'!G3152+'Forces Acting on Vehicle'!I3152</f>
        <v>2354.2158099398866</v>
      </c>
      <c r="K3152" s="22">
        <f t="shared" si="147"/>
        <v>114885.73152506645</v>
      </c>
      <c r="L3152" s="21">
        <f t="shared" si="148"/>
        <v>114885.73152506645</v>
      </c>
      <c r="M3152" s="20" t="str">
        <f t="shared" si="149"/>
        <v>0</v>
      </c>
    </row>
    <row r="3153" spans="1:13" x14ac:dyDescent="0.2">
      <c r="A3153" s="5">
        <v>61.465000000000003</v>
      </c>
      <c r="B3153" s="5">
        <v>2561</v>
      </c>
      <c r="C3153" s="5">
        <v>48.8</v>
      </c>
      <c r="D3153" s="12">
        <v>2.3387312110368406</v>
      </c>
      <c r="E3153" s="20">
        <f>'Vehicle Specification'!$J$7*'Forces Acting on Vehicle'!D3153</f>
        <v>1426.6260387324728</v>
      </c>
      <c r="F3153" s="20">
        <f>0.5*'Vehicle Specification'!$J$9*'Vehicle Specification'!$J$13*'Vehicle Specification'!$J$10*('Forces Acting on Vehicle'!C3153*'Forces Acting on Vehicle'!C3153)</f>
        <v>-1216.9303429695999</v>
      </c>
      <c r="G3153" s="20">
        <f>0.5*'Vehicle Specification'!$J$9*'Vehicle Specification'!$J$13*'Vehicle Specification'!$J$11*('Forces Acting on Vehicle'!C3153*'Forces Acting on Vehicle'!C3153)</f>
        <v>817.45168935039999</v>
      </c>
      <c r="H3153" s="20">
        <f>'Vehicle Specification'!$J$8-'Forces Acting on Vehicle'!F3153</f>
        <v>7201.0303429696005</v>
      </c>
      <c r="I3153" s="20">
        <f>H3153*'Vehicle Specification'!$J$12</f>
        <v>144.02060685939202</v>
      </c>
      <c r="J3153" s="20">
        <f>E3153+'Forces Acting on Vehicle'!G3153+'Forces Acting on Vehicle'!I3153</f>
        <v>2388.098334942265</v>
      </c>
      <c r="K3153" s="22">
        <f t="shared" si="147"/>
        <v>116539.19874518253</v>
      </c>
      <c r="L3153" s="21">
        <f t="shared" si="148"/>
        <v>116539.19874518253</v>
      </c>
      <c r="M3153" s="20" t="str">
        <f t="shared" si="149"/>
        <v>0</v>
      </c>
    </row>
    <row r="3154" spans="1:13" x14ac:dyDescent="0.2">
      <c r="A3154" s="5">
        <v>61.484000000000002</v>
      </c>
      <c r="B3154" s="5">
        <v>2562</v>
      </c>
      <c r="C3154" s="5">
        <v>48.9</v>
      </c>
      <c r="D3154" s="12">
        <v>2.175855033649154</v>
      </c>
      <c r="E3154" s="20">
        <f>'Vehicle Specification'!$J$7*'Forces Acting on Vehicle'!D3154</f>
        <v>1327.2715705259839</v>
      </c>
      <c r="F3154" s="20">
        <f>0.5*'Vehicle Specification'!$J$9*'Vehicle Specification'!$J$13*'Vehicle Specification'!$J$10*('Forces Acting on Vehicle'!C3154*'Forces Acting on Vehicle'!C3154)</f>
        <v>-1221.9228724689001</v>
      </c>
      <c r="G3154" s="20">
        <f>0.5*'Vehicle Specification'!$J$9*'Vehicle Specification'!$J$13*'Vehicle Specification'!$J$11*('Forces Acting on Vehicle'!C3154*'Forces Acting on Vehicle'!C3154)</f>
        <v>820.80533378610016</v>
      </c>
      <c r="H3154" s="20">
        <f>'Vehicle Specification'!$J$8-'Forces Acting on Vehicle'!F3154</f>
        <v>7206.0228724689005</v>
      </c>
      <c r="I3154" s="20">
        <f>H3154*'Vehicle Specification'!$J$12</f>
        <v>144.12045744937802</v>
      </c>
      <c r="J3154" s="20">
        <f>E3154+'Forces Acting on Vehicle'!G3154+'Forces Acting on Vehicle'!I3154</f>
        <v>2292.1973617614622</v>
      </c>
      <c r="K3154" s="22">
        <f t="shared" si="147"/>
        <v>112088.45099013549</v>
      </c>
      <c r="L3154" s="21">
        <f t="shared" si="148"/>
        <v>112088.45099013549</v>
      </c>
      <c r="M3154" s="20" t="str">
        <f t="shared" si="149"/>
        <v>0</v>
      </c>
    </row>
    <row r="3155" spans="1:13" x14ac:dyDescent="0.2">
      <c r="A3155" s="5">
        <v>61.503999999999998</v>
      </c>
      <c r="B3155" s="5">
        <v>2563</v>
      </c>
      <c r="C3155" s="5">
        <v>48.9</v>
      </c>
      <c r="D3155" s="12">
        <v>1.9899448518535052</v>
      </c>
      <c r="E3155" s="20">
        <f>'Vehicle Specification'!$J$7*'Forces Acting on Vehicle'!D3155</f>
        <v>1213.8663596306383</v>
      </c>
      <c r="F3155" s="20">
        <f>0.5*'Vehicle Specification'!$J$9*'Vehicle Specification'!$J$13*'Vehicle Specification'!$J$10*('Forces Acting on Vehicle'!C3155*'Forces Acting on Vehicle'!C3155)</f>
        <v>-1221.9228724689001</v>
      </c>
      <c r="G3155" s="20">
        <f>0.5*'Vehicle Specification'!$J$9*'Vehicle Specification'!$J$13*'Vehicle Specification'!$J$11*('Forces Acting on Vehicle'!C3155*'Forces Acting on Vehicle'!C3155)</f>
        <v>820.80533378610016</v>
      </c>
      <c r="H3155" s="20">
        <f>'Vehicle Specification'!$J$8-'Forces Acting on Vehicle'!F3155</f>
        <v>7206.0228724689005</v>
      </c>
      <c r="I3155" s="20">
        <f>H3155*'Vehicle Specification'!$J$12</f>
        <v>144.12045744937802</v>
      </c>
      <c r="J3155" s="20">
        <f>E3155+'Forces Acting on Vehicle'!G3155+'Forces Acting on Vehicle'!I3155</f>
        <v>2178.7921508661166</v>
      </c>
      <c r="K3155" s="22">
        <f t="shared" si="147"/>
        <v>106542.9361773531</v>
      </c>
      <c r="L3155" s="21">
        <f t="shared" si="148"/>
        <v>106542.9361773531</v>
      </c>
      <c r="M3155" s="20" t="str">
        <f t="shared" si="149"/>
        <v>0</v>
      </c>
    </row>
    <row r="3156" spans="1:13" x14ac:dyDescent="0.2">
      <c r="A3156" s="5">
        <v>61.523000000000003</v>
      </c>
      <c r="B3156" s="5">
        <v>2564</v>
      </c>
      <c r="C3156" s="5">
        <v>49</v>
      </c>
      <c r="D3156" s="12">
        <v>1.8752240140866541</v>
      </c>
      <c r="E3156" s="20">
        <f>'Vehicle Specification'!$J$7*'Forces Acting on Vehicle'!D3156</f>
        <v>1143.886648592859</v>
      </c>
      <c r="F3156" s="20">
        <f>0.5*'Vehicle Specification'!$J$9*'Vehicle Specification'!$J$13*'Vehicle Specification'!$J$10*('Forces Acting on Vehicle'!C3156*'Forces Acting on Vehicle'!C3156)</f>
        <v>-1226.9256220900002</v>
      </c>
      <c r="G3156" s="20">
        <f>0.5*'Vehicle Specification'!$J$9*'Vehicle Specification'!$J$13*'Vehicle Specification'!$J$11*('Forces Acting on Vehicle'!C3156*'Forces Acting on Vehicle'!C3156)</f>
        <v>824.16584341000009</v>
      </c>
      <c r="H3156" s="20">
        <f>'Vehicle Specification'!$J$8-'Forces Acting on Vehicle'!F3156</f>
        <v>7211.025622090001</v>
      </c>
      <c r="I3156" s="20">
        <f>H3156*'Vehicle Specification'!$J$12</f>
        <v>144.22051244180003</v>
      </c>
      <c r="J3156" s="20">
        <f>E3156+'Forces Acting on Vehicle'!G3156+'Forces Acting on Vehicle'!I3156</f>
        <v>2112.2730044446594</v>
      </c>
      <c r="K3156" s="22">
        <f t="shared" si="147"/>
        <v>103501.37721778831</v>
      </c>
      <c r="L3156" s="21">
        <f t="shared" si="148"/>
        <v>103501.37721778831</v>
      </c>
      <c r="M3156" s="20" t="str">
        <f t="shared" si="149"/>
        <v>0</v>
      </c>
    </row>
    <row r="3157" spans="1:13" x14ac:dyDescent="0.2">
      <c r="A3157" s="5">
        <v>61.542999999999999</v>
      </c>
      <c r="B3157" s="5">
        <v>2565</v>
      </c>
      <c r="C3157" s="5">
        <v>49</v>
      </c>
      <c r="D3157" s="12">
        <v>1.7460804104809895</v>
      </c>
      <c r="E3157" s="20">
        <f>'Vehicle Specification'!$J$7*'Forces Acting on Vehicle'!D3157</f>
        <v>1065.1090503934035</v>
      </c>
      <c r="F3157" s="20">
        <f>0.5*'Vehicle Specification'!$J$9*'Vehicle Specification'!$J$13*'Vehicle Specification'!$J$10*('Forces Acting on Vehicle'!C3157*'Forces Acting on Vehicle'!C3157)</f>
        <v>-1226.9256220900002</v>
      </c>
      <c r="G3157" s="20">
        <f>0.5*'Vehicle Specification'!$J$9*'Vehicle Specification'!$J$13*'Vehicle Specification'!$J$11*('Forces Acting on Vehicle'!C3157*'Forces Acting on Vehicle'!C3157)</f>
        <v>824.16584341000009</v>
      </c>
      <c r="H3157" s="20">
        <f>'Vehicle Specification'!$J$8-'Forces Acting on Vehicle'!F3157</f>
        <v>7211.025622090001</v>
      </c>
      <c r="I3157" s="20">
        <f>H3157*'Vehicle Specification'!$J$12</f>
        <v>144.22051244180003</v>
      </c>
      <c r="J3157" s="20">
        <f>E3157+'Forces Acting on Vehicle'!G3157+'Forces Acting on Vehicle'!I3157</f>
        <v>2033.4954062452039</v>
      </c>
      <c r="K3157" s="22">
        <f t="shared" si="147"/>
        <v>99641.274906014994</v>
      </c>
      <c r="L3157" s="21">
        <f t="shared" si="148"/>
        <v>99641.274906014994</v>
      </c>
      <c r="M3157" s="20" t="str">
        <f t="shared" si="149"/>
        <v>0</v>
      </c>
    </row>
    <row r="3158" spans="1:13" x14ac:dyDescent="0.2">
      <c r="A3158" s="5">
        <v>61.563000000000002</v>
      </c>
      <c r="B3158" s="5">
        <v>2566</v>
      </c>
      <c r="C3158" s="5">
        <v>49.1</v>
      </c>
      <c r="D3158" s="12">
        <v>1.6160928744622372</v>
      </c>
      <c r="E3158" s="20">
        <f>'Vehicle Specification'!$J$7*'Forces Acting on Vehicle'!D3158</f>
        <v>985.8166534219647</v>
      </c>
      <c r="F3158" s="20">
        <f>0.5*'Vehicle Specification'!$J$9*'Vehicle Specification'!$J$13*'Vehicle Specification'!$J$10*('Forces Acting on Vehicle'!C3158*'Forces Acting on Vehicle'!C3158)</f>
        <v>-1231.9385918329001</v>
      </c>
      <c r="G3158" s="20">
        <f>0.5*'Vehicle Specification'!$J$9*'Vehicle Specification'!$J$13*'Vehicle Specification'!$J$11*('Forces Acting on Vehicle'!C3158*'Forces Acting on Vehicle'!C3158)</f>
        <v>827.53321822210012</v>
      </c>
      <c r="H3158" s="20">
        <f>'Vehicle Specification'!$J$8-'Forces Acting on Vehicle'!F3158</f>
        <v>7216.0385918329002</v>
      </c>
      <c r="I3158" s="20">
        <f>H3158*'Vehicle Specification'!$J$12</f>
        <v>144.320771836658</v>
      </c>
      <c r="J3158" s="20">
        <f>E3158+'Forces Acting on Vehicle'!G3158+'Forces Acting on Vehicle'!I3158</f>
        <v>1957.6706434807229</v>
      </c>
      <c r="K3158" s="22">
        <f t="shared" si="147"/>
        <v>96121.628594903494</v>
      </c>
      <c r="L3158" s="21">
        <f t="shared" si="148"/>
        <v>96121.628594903494</v>
      </c>
      <c r="M3158" s="20" t="str">
        <f t="shared" si="149"/>
        <v>0</v>
      </c>
    </row>
    <row r="3159" spans="1:13" x14ac:dyDescent="0.2">
      <c r="A3159" s="5">
        <v>61.582000000000001</v>
      </c>
      <c r="B3159" s="5">
        <v>2567</v>
      </c>
      <c r="C3159" s="5">
        <v>49.1</v>
      </c>
      <c r="D3159" s="12">
        <v>1.591927415538791</v>
      </c>
      <c r="E3159" s="20">
        <f>'Vehicle Specification'!$J$7*'Forces Acting on Vehicle'!D3159</f>
        <v>971.07572347866255</v>
      </c>
      <c r="F3159" s="20">
        <f>0.5*'Vehicle Specification'!$J$9*'Vehicle Specification'!$J$13*'Vehicle Specification'!$J$10*('Forces Acting on Vehicle'!C3159*'Forces Acting on Vehicle'!C3159)</f>
        <v>-1231.9385918329001</v>
      </c>
      <c r="G3159" s="20">
        <f>0.5*'Vehicle Specification'!$J$9*'Vehicle Specification'!$J$13*'Vehicle Specification'!$J$11*('Forces Acting on Vehicle'!C3159*'Forces Acting on Vehicle'!C3159)</f>
        <v>827.53321822210012</v>
      </c>
      <c r="H3159" s="20">
        <f>'Vehicle Specification'!$J$8-'Forces Acting on Vehicle'!F3159</f>
        <v>7216.0385918329002</v>
      </c>
      <c r="I3159" s="20">
        <f>H3159*'Vehicle Specification'!$J$12</f>
        <v>144.320771836658</v>
      </c>
      <c r="J3159" s="20">
        <f>E3159+'Forces Acting on Vehicle'!G3159+'Forces Acting on Vehicle'!I3159</f>
        <v>1942.9297135374206</v>
      </c>
      <c r="K3159" s="22">
        <f t="shared" si="147"/>
        <v>95397.848934687354</v>
      </c>
      <c r="L3159" s="21">
        <f t="shared" si="148"/>
        <v>95397.848934687354</v>
      </c>
      <c r="M3159" s="20" t="str">
        <f t="shared" si="149"/>
        <v>0</v>
      </c>
    </row>
    <row r="3160" spans="1:13" x14ac:dyDescent="0.2">
      <c r="A3160" s="5">
        <v>61.601999999999997</v>
      </c>
      <c r="B3160" s="5">
        <v>2568</v>
      </c>
      <c r="C3160" s="5">
        <v>49.1</v>
      </c>
      <c r="D3160" s="12">
        <v>1.5924907475400301</v>
      </c>
      <c r="E3160" s="20">
        <f>'Vehicle Specification'!$J$7*'Forces Acting on Vehicle'!D3160</f>
        <v>971.41935599941837</v>
      </c>
      <c r="F3160" s="20">
        <f>0.5*'Vehicle Specification'!$J$9*'Vehicle Specification'!$J$13*'Vehicle Specification'!$J$10*('Forces Acting on Vehicle'!C3160*'Forces Acting on Vehicle'!C3160)</f>
        <v>-1231.9385918329001</v>
      </c>
      <c r="G3160" s="20">
        <f>0.5*'Vehicle Specification'!$J$9*'Vehicle Specification'!$J$13*'Vehicle Specification'!$J$11*('Forces Acting on Vehicle'!C3160*'Forces Acting on Vehicle'!C3160)</f>
        <v>827.53321822210012</v>
      </c>
      <c r="H3160" s="20">
        <f>'Vehicle Specification'!$J$8-'Forces Acting on Vehicle'!F3160</f>
        <v>7216.0385918329002</v>
      </c>
      <c r="I3160" s="20">
        <f>H3160*'Vehicle Specification'!$J$12</f>
        <v>144.320771836658</v>
      </c>
      <c r="J3160" s="20">
        <f>E3160+'Forces Acting on Vehicle'!G3160+'Forces Acting on Vehicle'!I3160</f>
        <v>1943.2733460581765</v>
      </c>
      <c r="K3160" s="22">
        <f t="shared" si="147"/>
        <v>95414.721291456473</v>
      </c>
      <c r="L3160" s="21">
        <f t="shared" si="148"/>
        <v>95414.721291456473</v>
      </c>
      <c r="M3160" s="20" t="str">
        <f t="shared" si="149"/>
        <v>0</v>
      </c>
    </row>
    <row r="3161" spans="1:13" x14ac:dyDescent="0.2">
      <c r="A3161" s="5">
        <v>61.621000000000002</v>
      </c>
      <c r="B3161" s="5">
        <v>2569</v>
      </c>
      <c r="C3161" s="5">
        <v>49.2</v>
      </c>
      <c r="D3161" s="12">
        <v>1.6873603944841333</v>
      </c>
      <c r="E3161" s="20">
        <f>'Vehicle Specification'!$J$7*'Forces Acting on Vehicle'!D3161</f>
        <v>1029.2898406353213</v>
      </c>
      <c r="F3161" s="20">
        <f>0.5*'Vehicle Specification'!$J$9*'Vehicle Specification'!$J$13*'Vehicle Specification'!$J$10*('Forces Acting on Vehicle'!C3161*'Forces Acting on Vehicle'!C3161)</f>
        <v>-1236.9617816976004</v>
      </c>
      <c r="G3161" s="20">
        <f>0.5*'Vehicle Specification'!$J$9*'Vehicle Specification'!$J$13*'Vehicle Specification'!$J$11*('Forces Acting on Vehicle'!C3161*'Forces Acting on Vehicle'!C3161)</f>
        <v>830.90745822240024</v>
      </c>
      <c r="H3161" s="20">
        <f>'Vehicle Specification'!$J$8-'Forces Acting on Vehicle'!F3161</f>
        <v>7221.061781697601</v>
      </c>
      <c r="I3161" s="20">
        <f>H3161*'Vehicle Specification'!$J$12</f>
        <v>144.42123563395202</v>
      </c>
      <c r="J3161" s="20">
        <f>E3161+'Forces Acting on Vehicle'!G3161+'Forces Acting on Vehicle'!I3161</f>
        <v>2004.6185344916735</v>
      </c>
      <c r="K3161" s="22">
        <f t="shared" si="147"/>
        <v>98627.231896990343</v>
      </c>
      <c r="L3161" s="21">
        <f t="shared" si="148"/>
        <v>98627.231896990343</v>
      </c>
      <c r="M3161" s="20" t="str">
        <f t="shared" si="149"/>
        <v>0</v>
      </c>
    </row>
    <row r="3162" spans="1:13" x14ac:dyDescent="0.2">
      <c r="A3162" s="5">
        <v>61.640999999999998</v>
      </c>
      <c r="B3162" s="5">
        <v>2570</v>
      </c>
      <c r="C3162" s="5">
        <v>49.2</v>
      </c>
      <c r="D3162" s="12">
        <v>1.7985749243800939</v>
      </c>
      <c r="E3162" s="20">
        <f>'Vehicle Specification'!$J$7*'Forces Acting on Vehicle'!D3162</f>
        <v>1097.1307038718573</v>
      </c>
      <c r="F3162" s="20">
        <f>0.5*'Vehicle Specification'!$J$9*'Vehicle Specification'!$J$13*'Vehicle Specification'!$J$10*('Forces Acting on Vehicle'!C3162*'Forces Acting on Vehicle'!C3162)</f>
        <v>-1236.9617816976004</v>
      </c>
      <c r="G3162" s="20">
        <f>0.5*'Vehicle Specification'!$J$9*'Vehicle Specification'!$J$13*'Vehicle Specification'!$J$11*('Forces Acting on Vehicle'!C3162*'Forces Acting on Vehicle'!C3162)</f>
        <v>830.90745822240024</v>
      </c>
      <c r="H3162" s="20">
        <f>'Vehicle Specification'!$J$8-'Forces Acting on Vehicle'!F3162</f>
        <v>7221.061781697601</v>
      </c>
      <c r="I3162" s="20">
        <f>H3162*'Vehicle Specification'!$J$12</f>
        <v>144.42123563395202</v>
      </c>
      <c r="J3162" s="20">
        <f>E3162+'Forces Acting on Vehicle'!G3162+'Forces Acting on Vehicle'!I3162</f>
        <v>2072.4593977282098</v>
      </c>
      <c r="K3162" s="22">
        <f t="shared" si="147"/>
        <v>101965.00236822793</v>
      </c>
      <c r="L3162" s="21">
        <f t="shared" si="148"/>
        <v>101965.00236822793</v>
      </c>
      <c r="M3162" s="20" t="str">
        <f t="shared" si="149"/>
        <v>0</v>
      </c>
    </row>
    <row r="3163" spans="1:13" x14ac:dyDescent="0.2">
      <c r="A3163" s="5">
        <v>61.66</v>
      </c>
      <c r="B3163" s="5">
        <v>2571</v>
      </c>
      <c r="C3163" s="5">
        <v>49.3</v>
      </c>
      <c r="D3163" s="12">
        <v>1.7113519024992976</v>
      </c>
      <c r="E3163" s="20">
        <f>'Vehicle Specification'!$J$7*'Forces Acting on Vehicle'!D3163</f>
        <v>1043.9246605245714</v>
      </c>
      <c r="F3163" s="20">
        <f>0.5*'Vehicle Specification'!$J$9*'Vehicle Specification'!$J$13*'Vehicle Specification'!$J$10*('Forces Acting on Vehicle'!C3163*'Forces Acting on Vehicle'!C3163)</f>
        <v>-1241.9951916841001</v>
      </c>
      <c r="G3163" s="20">
        <f>0.5*'Vehicle Specification'!$J$9*'Vehicle Specification'!$J$13*'Vehicle Specification'!$J$11*('Forces Acting on Vehicle'!C3163*'Forces Acting on Vehicle'!C3163)</f>
        <v>834.2885634109</v>
      </c>
      <c r="H3163" s="20">
        <f>'Vehicle Specification'!$J$8-'Forces Acting on Vehicle'!F3163</f>
        <v>7226.0951916841004</v>
      </c>
      <c r="I3163" s="20">
        <f>H3163*'Vehicle Specification'!$J$12</f>
        <v>144.52190383368202</v>
      </c>
      <c r="J3163" s="20">
        <f>E3163+'Forces Acting on Vehicle'!G3163+'Forces Acting on Vehicle'!I3163</f>
        <v>2022.7351277691535</v>
      </c>
      <c r="K3163" s="22">
        <f t="shared" si="147"/>
        <v>99720.841799019254</v>
      </c>
      <c r="L3163" s="21">
        <f t="shared" si="148"/>
        <v>99720.841799019254</v>
      </c>
      <c r="M3163" s="20" t="str">
        <f t="shared" si="149"/>
        <v>0</v>
      </c>
    </row>
    <row r="3164" spans="1:13" x14ac:dyDescent="0.2">
      <c r="A3164" s="5">
        <v>61.68</v>
      </c>
      <c r="B3164" s="5">
        <v>2572</v>
      </c>
      <c r="C3164" s="5">
        <v>49.3</v>
      </c>
      <c r="D3164" s="12">
        <v>1.6546482457144267</v>
      </c>
      <c r="E3164" s="20">
        <f>'Vehicle Specification'!$J$7*'Forces Acting on Vehicle'!D3164</f>
        <v>1009.3354298858003</v>
      </c>
      <c r="F3164" s="20">
        <f>0.5*'Vehicle Specification'!$J$9*'Vehicle Specification'!$J$13*'Vehicle Specification'!$J$10*('Forces Acting on Vehicle'!C3164*'Forces Acting on Vehicle'!C3164)</f>
        <v>-1241.9951916841001</v>
      </c>
      <c r="G3164" s="20">
        <f>0.5*'Vehicle Specification'!$J$9*'Vehicle Specification'!$J$13*'Vehicle Specification'!$J$11*('Forces Acting on Vehicle'!C3164*'Forces Acting on Vehicle'!C3164)</f>
        <v>834.2885634109</v>
      </c>
      <c r="H3164" s="20">
        <f>'Vehicle Specification'!$J$8-'Forces Acting on Vehicle'!F3164</f>
        <v>7226.0951916841004</v>
      </c>
      <c r="I3164" s="20">
        <f>H3164*'Vehicle Specification'!$J$12</f>
        <v>144.52190383368202</v>
      </c>
      <c r="J3164" s="20">
        <f>E3164+'Forces Acting on Vehicle'!G3164+'Forces Acting on Vehicle'!I3164</f>
        <v>1988.1458971303823</v>
      </c>
      <c r="K3164" s="22">
        <f t="shared" si="147"/>
        <v>98015.592728527845</v>
      </c>
      <c r="L3164" s="21">
        <f t="shared" si="148"/>
        <v>98015.592728527845</v>
      </c>
      <c r="M3164" s="20" t="str">
        <f t="shared" si="149"/>
        <v>0</v>
      </c>
    </row>
    <row r="3165" spans="1:13" x14ac:dyDescent="0.2">
      <c r="A3165" s="5">
        <v>61.698999999999998</v>
      </c>
      <c r="B3165" s="5">
        <v>2573</v>
      </c>
      <c r="C3165" s="5">
        <v>49.4</v>
      </c>
      <c r="D3165" s="12">
        <v>1.6078235406105628</v>
      </c>
      <c r="E3165" s="20">
        <f>'Vehicle Specification'!$J$7*'Forces Acting on Vehicle'!D3165</f>
        <v>980.77235977244334</v>
      </c>
      <c r="F3165" s="20">
        <f>0.5*'Vehicle Specification'!$J$9*'Vehicle Specification'!$J$13*'Vehicle Specification'!$J$10*('Forces Acting on Vehicle'!C3165*'Forces Acting on Vehicle'!C3165)</f>
        <v>-1247.0388217924001</v>
      </c>
      <c r="G3165" s="20">
        <f>0.5*'Vehicle Specification'!$J$9*'Vehicle Specification'!$J$13*'Vehicle Specification'!$J$11*('Forces Acting on Vehicle'!C3165*'Forces Acting on Vehicle'!C3165)</f>
        <v>837.67653378759996</v>
      </c>
      <c r="H3165" s="20">
        <f>'Vehicle Specification'!$J$8-'Forces Acting on Vehicle'!F3165</f>
        <v>7231.1388217924004</v>
      </c>
      <c r="I3165" s="20">
        <f>H3165*'Vehicle Specification'!$J$12</f>
        <v>144.62277643584801</v>
      </c>
      <c r="J3165" s="20">
        <f>E3165+'Forces Acting on Vehicle'!G3165+'Forces Acting on Vehicle'!I3165</f>
        <v>1963.0716699958914</v>
      </c>
      <c r="K3165" s="22">
        <f t="shared" si="147"/>
        <v>96975.740497797029</v>
      </c>
      <c r="L3165" s="21">
        <f t="shared" si="148"/>
        <v>96975.740497797029</v>
      </c>
      <c r="M3165" s="20" t="str">
        <f t="shared" si="149"/>
        <v>0</v>
      </c>
    </row>
    <row r="3166" spans="1:13" x14ac:dyDescent="0.2">
      <c r="A3166" s="5">
        <v>61.719000000000001</v>
      </c>
      <c r="B3166" s="5">
        <v>2574</v>
      </c>
      <c r="C3166" s="5">
        <v>49.4</v>
      </c>
      <c r="D3166" s="12">
        <v>1.5564990269426104</v>
      </c>
      <c r="E3166" s="20">
        <f>'Vehicle Specification'!$J$7*'Forces Acting on Vehicle'!D3166</f>
        <v>949.46440643499238</v>
      </c>
      <c r="F3166" s="20">
        <f>0.5*'Vehicle Specification'!$J$9*'Vehicle Specification'!$J$13*'Vehicle Specification'!$J$10*('Forces Acting on Vehicle'!C3166*'Forces Acting on Vehicle'!C3166)</f>
        <v>-1247.0388217924001</v>
      </c>
      <c r="G3166" s="20">
        <f>0.5*'Vehicle Specification'!$J$9*'Vehicle Specification'!$J$13*'Vehicle Specification'!$J$11*('Forces Acting on Vehicle'!C3166*'Forces Acting on Vehicle'!C3166)</f>
        <v>837.67653378759996</v>
      </c>
      <c r="H3166" s="20">
        <f>'Vehicle Specification'!$J$8-'Forces Acting on Vehicle'!F3166</f>
        <v>7231.1388217924004</v>
      </c>
      <c r="I3166" s="20">
        <f>H3166*'Vehicle Specification'!$J$12</f>
        <v>144.62277643584801</v>
      </c>
      <c r="J3166" s="20">
        <f>E3166+'Forces Acting on Vehicle'!G3166+'Forces Acting on Vehicle'!I3166</f>
        <v>1931.7637166584402</v>
      </c>
      <c r="K3166" s="22">
        <f t="shared" si="147"/>
        <v>95429.12760292695</v>
      </c>
      <c r="L3166" s="21">
        <f t="shared" si="148"/>
        <v>95429.12760292695</v>
      </c>
      <c r="M3166" s="20" t="str">
        <f t="shared" si="149"/>
        <v>0</v>
      </c>
    </row>
    <row r="3167" spans="1:13" x14ac:dyDescent="0.2">
      <c r="A3167" s="5">
        <v>61.738</v>
      </c>
      <c r="B3167" s="5">
        <v>2575</v>
      </c>
      <c r="C3167" s="5">
        <v>49.4</v>
      </c>
      <c r="D3167" s="12">
        <v>1.5228262166600948</v>
      </c>
      <c r="E3167" s="20">
        <f>'Vehicle Specification'!$J$7*'Forces Acting on Vehicle'!D3167</f>
        <v>928.92399216265778</v>
      </c>
      <c r="F3167" s="20">
        <f>0.5*'Vehicle Specification'!$J$9*'Vehicle Specification'!$J$13*'Vehicle Specification'!$J$10*('Forces Acting on Vehicle'!C3167*'Forces Acting on Vehicle'!C3167)</f>
        <v>-1247.0388217924001</v>
      </c>
      <c r="G3167" s="20">
        <f>0.5*'Vehicle Specification'!$J$9*'Vehicle Specification'!$J$13*'Vehicle Specification'!$J$11*('Forces Acting on Vehicle'!C3167*'Forces Acting on Vehicle'!C3167)</f>
        <v>837.67653378759996</v>
      </c>
      <c r="H3167" s="20">
        <f>'Vehicle Specification'!$J$8-'Forces Acting on Vehicle'!F3167</f>
        <v>7231.1388217924004</v>
      </c>
      <c r="I3167" s="20">
        <f>H3167*'Vehicle Specification'!$J$12</f>
        <v>144.62277643584801</v>
      </c>
      <c r="J3167" s="20">
        <f>E3167+'Forces Acting on Vehicle'!G3167+'Forces Acting on Vehicle'!I3167</f>
        <v>1911.2233023861056</v>
      </c>
      <c r="K3167" s="22">
        <f t="shared" si="147"/>
        <v>94414.431137873617</v>
      </c>
      <c r="L3167" s="21">
        <f t="shared" si="148"/>
        <v>94414.431137873617</v>
      </c>
      <c r="M3167" s="20" t="str">
        <f t="shared" si="149"/>
        <v>0</v>
      </c>
    </row>
    <row r="3168" spans="1:13" x14ac:dyDescent="0.2">
      <c r="A3168" s="5">
        <v>61.758000000000003</v>
      </c>
      <c r="B3168" s="5">
        <v>2576</v>
      </c>
      <c r="C3168" s="5">
        <v>49.5</v>
      </c>
      <c r="D3168" s="12">
        <v>1.511783005270362</v>
      </c>
      <c r="E3168" s="20">
        <f>'Vehicle Specification'!$J$7*'Forces Acting on Vehicle'!D3168</f>
        <v>922.18763321492088</v>
      </c>
      <c r="F3168" s="20">
        <f>0.5*'Vehicle Specification'!$J$9*'Vehicle Specification'!$J$13*'Vehicle Specification'!$J$10*('Forces Acting on Vehicle'!C3168*'Forces Acting on Vehicle'!C3168)</f>
        <v>-1252.0926720225002</v>
      </c>
      <c r="G3168" s="20">
        <f>0.5*'Vehicle Specification'!$J$9*'Vehicle Specification'!$J$13*'Vehicle Specification'!$J$11*('Forces Acting on Vehicle'!C3168*'Forces Acting on Vehicle'!C3168)</f>
        <v>841.07136935250014</v>
      </c>
      <c r="H3168" s="20">
        <f>'Vehicle Specification'!$J$8-'Forces Acting on Vehicle'!F3168</f>
        <v>7236.1926720225001</v>
      </c>
      <c r="I3168" s="20">
        <f>H3168*'Vehicle Specification'!$J$12</f>
        <v>144.72385344045</v>
      </c>
      <c r="J3168" s="20">
        <f>E3168+'Forces Acting on Vehicle'!G3168+'Forces Acting on Vehicle'!I3168</f>
        <v>1907.9828560078711</v>
      </c>
      <c r="K3168" s="22">
        <f t="shared" si="147"/>
        <v>94445.151372389621</v>
      </c>
      <c r="L3168" s="21">
        <f t="shared" si="148"/>
        <v>94445.151372389621</v>
      </c>
      <c r="M3168" s="20" t="str">
        <f t="shared" si="149"/>
        <v>0</v>
      </c>
    </row>
    <row r="3169" spans="1:13" x14ac:dyDescent="0.2">
      <c r="A3169" s="5">
        <v>61.777000000000001</v>
      </c>
      <c r="B3169" s="5">
        <v>2577</v>
      </c>
      <c r="C3169" s="5">
        <v>49.5</v>
      </c>
      <c r="D3169" s="12">
        <v>1.5136179463352311</v>
      </c>
      <c r="E3169" s="20">
        <f>'Vehicle Specification'!$J$7*'Forces Acting on Vehicle'!D3169</f>
        <v>923.30694726449099</v>
      </c>
      <c r="F3169" s="20">
        <f>0.5*'Vehicle Specification'!$J$9*'Vehicle Specification'!$J$13*'Vehicle Specification'!$J$10*('Forces Acting on Vehicle'!C3169*'Forces Acting on Vehicle'!C3169)</f>
        <v>-1252.0926720225002</v>
      </c>
      <c r="G3169" s="20">
        <f>0.5*'Vehicle Specification'!$J$9*'Vehicle Specification'!$J$13*'Vehicle Specification'!$J$11*('Forces Acting on Vehicle'!C3169*'Forces Acting on Vehicle'!C3169)</f>
        <v>841.07136935250014</v>
      </c>
      <c r="H3169" s="20">
        <f>'Vehicle Specification'!$J$8-'Forces Acting on Vehicle'!F3169</f>
        <v>7236.1926720225001</v>
      </c>
      <c r="I3169" s="20">
        <f>H3169*'Vehicle Specification'!$J$12</f>
        <v>144.72385344045</v>
      </c>
      <c r="J3169" s="20">
        <f>E3169+'Forces Acting on Vehicle'!G3169+'Forces Acting on Vehicle'!I3169</f>
        <v>1909.1021700574411</v>
      </c>
      <c r="K3169" s="22">
        <f t="shared" si="147"/>
        <v>94500.557417843331</v>
      </c>
      <c r="L3169" s="21">
        <f t="shared" si="148"/>
        <v>94500.557417843331</v>
      </c>
      <c r="M3169" s="20" t="str">
        <f t="shared" si="149"/>
        <v>0</v>
      </c>
    </row>
    <row r="3170" spans="1:13" x14ac:dyDescent="0.2">
      <c r="A3170" s="5">
        <v>61.796999999999997</v>
      </c>
      <c r="B3170" s="5">
        <v>2578</v>
      </c>
      <c r="C3170" s="5">
        <v>49.6</v>
      </c>
      <c r="D3170" s="12">
        <v>1.5429887441499799</v>
      </c>
      <c r="E3170" s="20">
        <f>'Vehicle Specification'!$J$7*'Forces Acting on Vehicle'!D3170</f>
        <v>941.22313393148772</v>
      </c>
      <c r="F3170" s="20">
        <f>0.5*'Vehicle Specification'!$J$9*'Vehicle Specification'!$J$13*'Vehicle Specification'!$J$10*('Forces Acting on Vehicle'!C3170*'Forces Acting on Vehicle'!C3170)</f>
        <v>-1257.1567423744004</v>
      </c>
      <c r="G3170" s="20">
        <f>0.5*'Vehicle Specification'!$J$9*'Vehicle Specification'!$J$13*'Vehicle Specification'!$J$11*('Forces Acting on Vehicle'!C3170*'Forces Acting on Vehicle'!C3170)</f>
        <v>844.47307010560019</v>
      </c>
      <c r="H3170" s="20">
        <f>'Vehicle Specification'!$J$8-'Forces Acting on Vehicle'!F3170</f>
        <v>7241.2567423744003</v>
      </c>
      <c r="I3170" s="20">
        <f>H3170*'Vehicle Specification'!$J$12</f>
        <v>144.82513484748802</v>
      </c>
      <c r="J3170" s="20">
        <f>E3170+'Forces Acting on Vehicle'!G3170+'Forces Acting on Vehicle'!I3170</f>
        <v>1930.5213388845759</v>
      </c>
      <c r="K3170" s="22">
        <f t="shared" si="147"/>
        <v>95753.858408674962</v>
      </c>
      <c r="L3170" s="21">
        <f t="shared" si="148"/>
        <v>95753.858408674962</v>
      </c>
      <c r="M3170" s="20" t="str">
        <f t="shared" si="149"/>
        <v>0</v>
      </c>
    </row>
    <row r="3171" spans="1:13" x14ac:dyDescent="0.2">
      <c r="A3171" s="5">
        <v>61.816000000000003</v>
      </c>
      <c r="B3171" s="5">
        <v>2579</v>
      </c>
      <c r="C3171" s="5">
        <v>49.6</v>
      </c>
      <c r="D3171" s="12">
        <v>1.5173607655835302</v>
      </c>
      <c r="E3171" s="20">
        <f>'Vehicle Specification'!$J$7*'Forces Acting on Vehicle'!D3171</f>
        <v>925.59006700595341</v>
      </c>
      <c r="F3171" s="20">
        <f>0.5*'Vehicle Specification'!$J$9*'Vehicle Specification'!$J$13*'Vehicle Specification'!$J$10*('Forces Acting on Vehicle'!C3171*'Forces Acting on Vehicle'!C3171)</f>
        <v>-1257.1567423744004</v>
      </c>
      <c r="G3171" s="20">
        <f>0.5*'Vehicle Specification'!$J$9*'Vehicle Specification'!$J$13*'Vehicle Specification'!$J$11*('Forces Acting on Vehicle'!C3171*'Forces Acting on Vehicle'!C3171)</f>
        <v>844.47307010560019</v>
      </c>
      <c r="H3171" s="20">
        <f>'Vehicle Specification'!$J$8-'Forces Acting on Vehicle'!F3171</f>
        <v>7241.2567423744003</v>
      </c>
      <c r="I3171" s="20">
        <f>H3171*'Vehicle Specification'!$J$12</f>
        <v>144.82513484748802</v>
      </c>
      <c r="J3171" s="20">
        <f>E3171+'Forces Acting on Vehicle'!G3171+'Forces Acting on Vehicle'!I3171</f>
        <v>1914.8882719590417</v>
      </c>
      <c r="K3171" s="22">
        <f t="shared" si="147"/>
        <v>94978.458289168469</v>
      </c>
      <c r="L3171" s="21">
        <f t="shared" si="148"/>
        <v>94978.458289168469</v>
      </c>
      <c r="M3171" s="20" t="str">
        <f t="shared" si="149"/>
        <v>0</v>
      </c>
    </row>
    <row r="3172" spans="1:13" x14ac:dyDescent="0.2">
      <c r="A3172" s="5">
        <v>61.835999999999999</v>
      </c>
      <c r="B3172" s="5">
        <v>2579</v>
      </c>
      <c r="C3172" s="5">
        <v>49.7</v>
      </c>
      <c r="D3172" s="12">
        <v>1.5101691636541246</v>
      </c>
      <c r="E3172" s="20">
        <f>'Vehicle Specification'!$J$7*'Forces Acting on Vehicle'!D3172</f>
        <v>921.20318982901597</v>
      </c>
      <c r="F3172" s="20">
        <f>0.5*'Vehicle Specification'!$J$9*'Vehicle Specification'!$J$13*'Vehicle Specification'!$J$10*('Forces Acting on Vehicle'!C3172*'Forces Acting on Vehicle'!C3172)</f>
        <v>-1262.2310328481003</v>
      </c>
      <c r="G3172" s="20">
        <f>0.5*'Vehicle Specification'!$J$9*'Vehicle Specification'!$J$13*'Vehicle Specification'!$J$11*('Forces Acting on Vehicle'!C3172*'Forces Acting on Vehicle'!C3172)</f>
        <v>847.8816360469001</v>
      </c>
      <c r="H3172" s="20">
        <f>'Vehicle Specification'!$J$8-'Forces Acting on Vehicle'!F3172</f>
        <v>7246.3310328481002</v>
      </c>
      <c r="I3172" s="20">
        <f>H3172*'Vehicle Specification'!$J$12</f>
        <v>144.926620656962</v>
      </c>
      <c r="J3172" s="20">
        <f>E3172+'Forces Acting on Vehicle'!G3172+'Forces Acting on Vehicle'!I3172</f>
        <v>1914.0114465328782</v>
      </c>
      <c r="K3172" s="22">
        <f t="shared" si="147"/>
        <v>95126.368892684055</v>
      </c>
      <c r="L3172" s="21">
        <f t="shared" si="148"/>
        <v>95126.368892684055</v>
      </c>
      <c r="M3172" s="20" t="str">
        <f t="shared" si="149"/>
        <v>0</v>
      </c>
    </row>
    <row r="3173" spans="1:13" x14ac:dyDescent="0.2">
      <c r="A3173" s="5">
        <v>61.854999999999997</v>
      </c>
      <c r="B3173" s="5">
        <v>2580</v>
      </c>
      <c r="C3173" s="5">
        <v>49.7</v>
      </c>
      <c r="D3173" s="12">
        <v>1.4983243614222526</v>
      </c>
      <c r="E3173" s="20">
        <f>'Vehicle Specification'!$J$7*'Forces Acting on Vehicle'!D3173</f>
        <v>913.97786046757403</v>
      </c>
      <c r="F3173" s="20">
        <f>0.5*'Vehicle Specification'!$J$9*'Vehicle Specification'!$J$13*'Vehicle Specification'!$J$10*('Forces Acting on Vehicle'!C3173*'Forces Acting on Vehicle'!C3173)</f>
        <v>-1262.2310328481003</v>
      </c>
      <c r="G3173" s="20">
        <f>0.5*'Vehicle Specification'!$J$9*'Vehicle Specification'!$J$13*'Vehicle Specification'!$J$11*('Forces Acting on Vehicle'!C3173*'Forces Acting on Vehicle'!C3173)</f>
        <v>847.8816360469001</v>
      </c>
      <c r="H3173" s="20">
        <f>'Vehicle Specification'!$J$8-'Forces Acting on Vehicle'!F3173</f>
        <v>7246.3310328481002</v>
      </c>
      <c r="I3173" s="20">
        <f>H3173*'Vehicle Specification'!$J$12</f>
        <v>144.926620656962</v>
      </c>
      <c r="J3173" s="20">
        <f>E3173+'Forces Acting on Vehicle'!G3173+'Forces Acting on Vehicle'!I3173</f>
        <v>1906.7861171714362</v>
      </c>
      <c r="K3173" s="22">
        <f t="shared" si="147"/>
        <v>94767.27002342038</v>
      </c>
      <c r="L3173" s="21">
        <f t="shared" si="148"/>
        <v>94767.27002342038</v>
      </c>
      <c r="M3173" s="20" t="str">
        <f t="shared" si="149"/>
        <v>0</v>
      </c>
    </row>
    <row r="3174" spans="1:13" x14ac:dyDescent="0.2">
      <c r="A3174" s="5">
        <v>61.875</v>
      </c>
      <c r="B3174" s="5">
        <v>2581</v>
      </c>
      <c r="C3174" s="5">
        <v>49.7</v>
      </c>
      <c r="D3174" s="12">
        <v>1.5118493733562335</v>
      </c>
      <c r="E3174" s="20">
        <f>'Vehicle Specification'!$J$7*'Forces Acting on Vehicle'!D3174</f>
        <v>922.22811774730246</v>
      </c>
      <c r="F3174" s="20">
        <f>0.5*'Vehicle Specification'!$J$9*'Vehicle Specification'!$J$13*'Vehicle Specification'!$J$10*('Forces Acting on Vehicle'!C3174*'Forces Acting on Vehicle'!C3174)</f>
        <v>-1262.2310328481003</v>
      </c>
      <c r="G3174" s="20">
        <f>0.5*'Vehicle Specification'!$J$9*'Vehicle Specification'!$J$13*'Vehicle Specification'!$J$11*('Forces Acting on Vehicle'!C3174*'Forces Acting on Vehicle'!C3174)</f>
        <v>847.8816360469001</v>
      </c>
      <c r="H3174" s="20">
        <f>'Vehicle Specification'!$J$8-'Forces Acting on Vehicle'!F3174</f>
        <v>7246.3310328481002</v>
      </c>
      <c r="I3174" s="20">
        <f>H3174*'Vehicle Specification'!$J$12</f>
        <v>144.926620656962</v>
      </c>
      <c r="J3174" s="20">
        <f>E3174+'Forces Acting on Vehicle'!G3174+'Forces Acting on Vehicle'!I3174</f>
        <v>1915.0363744511646</v>
      </c>
      <c r="K3174" s="22">
        <f t="shared" si="147"/>
        <v>95177.30781022289</v>
      </c>
      <c r="L3174" s="21">
        <f t="shared" si="148"/>
        <v>95177.30781022289</v>
      </c>
      <c r="M3174" s="20" t="str">
        <f t="shared" si="149"/>
        <v>0</v>
      </c>
    </row>
    <row r="3175" spans="1:13" x14ac:dyDescent="0.2">
      <c r="A3175" s="5">
        <v>61.895000000000003</v>
      </c>
      <c r="B3175" s="5">
        <v>2582</v>
      </c>
      <c r="C3175" s="5">
        <v>49.8</v>
      </c>
      <c r="D3175" s="12">
        <v>1.501045768755537</v>
      </c>
      <c r="E3175" s="20">
        <f>'Vehicle Specification'!$J$7*'Forces Acting on Vehicle'!D3175</f>
        <v>915.63791894087751</v>
      </c>
      <c r="F3175" s="20">
        <f>0.5*'Vehicle Specification'!$J$9*'Vehicle Specification'!$J$13*'Vehicle Specification'!$J$10*('Forces Acting on Vehicle'!C3175*'Forces Acting on Vehicle'!C3175)</f>
        <v>-1267.3155434435998</v>
      </c>
      <c r="G3175" s="20">
        <f>0.5*'Vehicle Specification'!$J$9*'Vehicle Specification'!$J$13*'Vehicle Specification'!$J$11*('Forces Acting on Vehicle'!C3175*'Forces Acting on Vehicle'!C3175)</f>
        <v>851.29706717639999</v>
      </c>
      <c r="H3175" s="20">
        <f>'Vehicle Specification'!$J$8-'Forces Acting on Vehicle'!F3175</f>
        <v>7251.4155434435997</v>
      </c>
      <c r="I3175" s="20">
        <f>H3175*'Vehicle Specification'!$J$12</f>
        <v>145.02831086887201</v>
      </c>
      <c r="J3175" s="20">
        <f>E3175+'Forces Acting on Vehicle'!G3175+'Forces Acting on Vehicle'!I3175</f>
        <v>1911.9632969861495</v>
      </c>
      <c r="K3175" s="22">
        <f t="shared" si="147"/>
        <v>95215.772189910247</v>
      </c>
      <c r="L3175" s="21">
        <f t="shared" si="148"/>
        <v>95215.772189910247</v>
      </c>
      <c r="M3175" s="20" t="str">
        <f t="shared" si="149"/>
        <v>0</v>
      </c>
    </row>
    <row r="3176" spans="1:13" x14ac:dyDescent="0.2">
      <c r="A3176" s="5">
        <v>61.914000000000001</v>
      </c>
      <c r="B3176" s="5">
        <v>2583</v>
      </c>
      <c r="C3176" s="5">
        <v>49.8</v>
      </c>
      <c r="D3176" s="12">
        <v>1.4561048668319376</v>
      </c>
      <c r="E3176" s="20">
        <f>'Vehicle Specification'!$J$7*'Forces Acting on Vehicle'!D3176</f>
        <v>888.22396876748201</v>
      </c>
      <c r="F3176" s="20">
        <f>0.5*'Vehicle Specification'!$J$9*'Vehicle Specification'!$J$13*'Vehicle Specification'!$J$10*('Forces Acting on Vehicle'!C3176*'Forces Acting on Vehicle'!C3176)</f>
        <v>-1267.3155434435998</v>
      </c>
      <c r="G3176" s="20">
        <f>0.5*'Vehicle Specification'!$J$9*'Vehicle Specification'!$J$13*'Vehicle Specification'!$J$11*('Forces Acting on Vehicle'!C3176*'Forces Acting on Vehicle'!C3176)</f>
        <v>851.29706717639999</v>
      </c>
      <c r="H3176" s="20">
        <f>'Vehicle Specification'!$J$8-'Forces Acting on Vehicle'!F3176</f>
        <v>7251.4155434435997</v>
      </c>
      <c r="I3176" s="20">
        <f>H3176*'Vehicle Specification'!$J$12</f>
        <v>145.02831086887201</v>
      </c>
      <c r="J3176" s="20">
        <f>E3176+'Forces Acting on Vehicle'!G3176+'Forces Acting on Vehicle'!I3176</f>
        <v>1884.549346812754</v>
      </c>
      <c r="K3176" s="22">
        <f t="shared" si="147"/>
        <v>93850.55747127514</v>
      </c>
      <c r="L3176" s="21">
        <f t="shared" si="148"/>
        <v>93850.55747127514</v>
      </c>
      <c r="M3176" s="20" t="str">
        <f t="shared" si="149"/>
        <v>0</v>
      </c>
    </row>
    <row r="3177" spans="1:13" x14ac:dyDescent="0.2">
      <c r="A3177" s="5">
        <v>61.933999999999997</v>
      </c>
      <c r="B3177" s="5">
        <v>2584</v>
      </c>
      <c r="C3177" s="5">
        <v>49.8</v>
      </c>
      <c r="D3177" s="12">
        <v>1.3819314981230173</v>
      </c>
      <c r="E3177" s="20">
        <f>'Vehicle Specification'!$J$7*'Forces Acting on Vehicle'!D3177</f>
        <v>842.97821385504051</v>
      </c>
      <c r="F3177" s="20">
        <f>0.5*'Vehicle Specification'!$J$9*'Vehicle Specification'!$J$13*'Vehicle Specification'!$J$10*('Forces Acting on Vehicle'!C3177*'Forces Acting on Vehicle'!C3177)</f>
        <v>-1267.3155434435998</v>
      </c>
      <c r="G3177" s="20">
        <f>0.5*'Vehicle Specification'!$J$9*'Vehicle Specification'!$J$13*'Vehicle Specification'!$J$11*('Forces Acting on Vehicle'!C3177*'Forces Acting on Vehicle'!C3177)</f>
        <v>851.29706717639999</v>
      </c>
      <c r="H3177" s="20">
        <f>'Vehicle Specification'!$J$8-'Forces Acting on Vehicle'!F3177</f>
        <v>7251.4155434435997</v>
      </c>
      <c r="I3177" s="20">
        <f>H3177*'Vehicle Specification'!$J$12</f>
        <v>145.02831086887201</v>
      </c>
      <c r="J3177" s="20">
        <f>E3177+'Forces Acting on Vehicle'!G3177+'Forces Acting on Vehicle'!I3177</f>
        <v>1839.3035919003125</v>
      </c>
      <c r="K3177" s="22">
        <f t="shared" si="147"/>
        <v>91597.31887663556</v>
      </c>
      <c r="L3177" s="21">
        <f t="shared" si="148"/>
        <v>91597.31887663556</v>
      </c>
      <c r="M3177" s="20" t="str">
        <f t="shared" si="149"/>
        <v>0</v>
      </c>
    </row>
    <row r="3178" spans="1:13" x14ac:dyDescent="0.2">
      <c r="A3178" s="5">
        <v>61.953000000000003</v>
      </c>
      <c r="B3178" s="5">
        <v>2585</v>
      </c>
      <c r="C3178" s="5">
        <v>49.9</v>
      </c>
      <c r="D3178" s="12">
        <v>1.2937965078788112</v>
      </c>
      <c r="E3178" s="20">
        <f>'Vehicle Specification'!$J$7*'Forces Acting on Vehicle'!D3178</f>
        <v>789.21586980607481</v>
      </c>
      <c r="F3178" s="20">
        <f>0.5*'Vehicle Specification'!$J$9*'Vehicle Specification'!$J$13*'Vehicle Specification'!$J$10*('Forces Acting on Vehicle'!C3178*'Forces Acting on Vehicle'!C3178)</f>
        <v>-1272.4102741609001</v>
      </c>
      <c r="G3178" s="20">
        <f>0.5*'Vehicle Specification'!$J$9*'Vehicle Specification'!$J$13*'Vehicle Specification'!$J$11*('Forces Acting on Vehicle'!C3178*'Forces Acting on Vehicle'!C3178)</f>
        <v>854.71936349409998</v>
      </c>
      <c r="H3178" s="20">
        <f>'Vehicle Specification'!$J$8-'Forces Acting on Vehicle'!F3178</f>
        <v>7256.5102741609007</v>
      </c>
      <c r="I3178" s="20">
        <f>H3178*'Vehicle Specification'!$J$12</f>
        <v>145.13020548321802</v>
      </c>
      <c r="J3178" s="20">
        <f>E3178+'Forces Acting on Vehicle'!G3178+'Forces Acting on Vehicle'!I3178</f>
        <v>1789.0654387833929</v>
      </c>
      <c r="K3178" s="22">
        <f t="shared" si="147"/>
        <v>89274.365395291301</v>
      </c>
      <c r="L3178" s="21">
        <f t="shared" si="148"/>
        <v>89274.365395291301</v>
      </c>
      <c r="M3178" s="20" t="str">
        <f t="shared" si="149"/>
        <v>0</v>
      </c>
    </row>
    <row r="3179" spans="1:13" x14ac:dyDescent="0.2">
      <c r="A3179" s="5">
        <v>61.972999999999999</v>
      </c>
      <c r="B3179" s="5">
        <v>2586</v>
      </c>
      <c r="C3179" s="5">
        <v>49.9</v>
      </c>
      <c r="D3179" s="12">
        <v>1.2073795138901109</v>
      </c>
      <c r="E3179" s="20">
        <f>'Vehicle Specification'!$J$7*'Forces Acting on Vehicle'!D3179</f>
        <v>736.50150347296767</v>
      </c>
      <c r="F3179" s="20">
        <f>0.5*'Vehicle Specification'!$J$9*'Vehicle Specification'!$J$13*'Vehicle Specification'!$J$10*('Forces Acting on Vehicle'!C3179*'Forces Acting on Vehicle'!C3179)</f>
        <v>-1272.4102741609001</v>
      </c>
      <c r="G3179" s="20">
        <f>0.5*'Vehicle Specification'!$J$9*'Vehicle Specification'!$J$13*'Vehicle Specification'!$J$11*('Forces Acting on Vehicle'!C3179*'Forces Acting on Vehicle'!C3179)</f>
        <v>854.71936349409998</v>
      </c>
      <c r="H3179" s="20">
        <f>'Vehicle Specification'!$J$8-'Forces Acting on Vehicle'!F3179</f>
        <v>7256.5102741609007</v>
      </c>
      <c r="I3179" s="20">
        <f>H3179*'Vehicle Specification'!$J$12</f>
        <v>145.13020548321802</v>
      </c>
      <c r="J3179" s="20">
        <f>E3179+'Forces Acting on Vehicle'!G3179+'Forces Acting on Vehicle'!I3179</f>
        <v>1736.3510724502858</v>
      </c>
      <c r="K3179" s="22">
        <f t="shared" si="147"/>
        <v>86643.918515269252</v>
      </c>
      <c r="L3179" s="21">
        <f t="shared" si="148"/>
        <v>86643.918515269252</v>
      </c>
      <c r="M3179" s="20" t="str">
        <f t="shared" si="149"/>
        <v>0</v>
      </c>
    </row>
    <row r="3180" spans="1:13" x14ac:dyDescent="0.2">
      <c r="A3180" s="5">
        <v>61.991999999999997</v>
      </c>
      <c r="B3180" s="5">
        <v>2587</v>
      </c>
      <c r="C3180" s="5">
        <v>49.9</v>
      </c>
      <c r="D3180" s="12">
        <v>1.1521334862756547</v>
      </c>
      <c r="E3180" s="20">
        <f>'Vehicle Specification'!$J$7*'Forces Acting on Vehicle'!D3180</f>
        <v>702.80142662814933</v>
      </c>
      <c r="F3180" s="20">
        <f>0.5*'Vehicle Specification'!$J$9*'Vehicle Specification'!$J$13*'Vehicle Specification'!$J$10*('Forces Acting on Vehicle'!C3180*'Forces Acting on Vehicle'!C3180)</f>
        <v>-1272.4102741609001</v>
      </c>
      <c r="G3180" s="20">
        <f>0.5*'Vehicle Specification'!$J$9*'Vehicle Specification'!$J$13*'Vehicle Specification'!$J$11*('Forces Acting on Vehicle'!C3180*'Forces Acting on Vehicle'!C3180)</f>
        <v>854.71936349409998</v>
      </c>
      <c r="H3180" s="20">
        <f>'Vehicle Specification'!$J$8-'Forces Acting on Vehicle'!F3180</f>
        <v>7256.5102741609007</v>
      </c>
      <c r="I3180" s="20">
        <f>H3180*'Vehicle Specification'!$J$12</f>
        <v>145.13020548321802</v>
      </c>
      <c r="J3180" s="20">
        <f>E3180+'Forces Acting on Vehicle'!G3180+'Forces Acting on Vehicle'!I3180</f>
        <v>1702.6509956054674</v>
      </c>
      <c r="K3180" s="22">
        <f t="shared" si="147"/>
        <v>84962.284680712823</v>
      </c>
      <c r="L3180" s="21">
        <f t="shared" si="148"/>
        <v>84962.284680712823</v>
      </c>
      <c r="M3180" s="20" t="str">
        <f t="shared" si="149"/>
        <v>0</v>
      </c>
    </row>
    <row r="3181" spans="1:13" x14ac:dyDescent="0.2">
      <c r="A3181" s="5">
        <v>62.012</v>
      </c>
      <c r="B3181" s="5">
        <v>2588</v>
      </c>
      <c r="C3181" s="5">
        <v>50</v>
      </c>
      <c r="D3181" s="12">
        <v>1.1441175641556751</v>
      </c>
      <c r="E3181" s="20">
        <f>'Vehicle Specification'!$J$7*'Forces Acting on Vehicle'!D3181</f>
        <v>697.91171413496181</v>
      </c>
      <c r="F3181" s="20">
        <f>0.5*'Vehicle Specification'!$J$9*'Vehicle Specification'!$J$13*'Vehicle Specification'!$J$10*('Forces Acting on Vehicle'!C3181*'Forces Acting on Vehicle'!C3181)</f>
        <v>-1277.5152250000001</v>
      </c>
      <c r="G3181" s="20">
        <f>0.5*'Vehicle Specification'!$J$9*'Vehicle Specification'!$J$13*'Vehicle Specification'!$J$11*('Forces Acting on Vehicle'!C3181*'Forces Acting on Vehicle'!C3181)</f>
        <v>858.14852500000006</v>
      </c>
      <c r="H3181" s="20">
        <f>'Vehicle Specification'!$J$8-'Forces Acting on Vehicle'!F3181</f>
        <v>7261.6152250000005</v>
      </c>
      <c r="I3181" s="20">
        <f>H3181*'Vehicle Specification'!$J$12</f>
        <v>145.23230450000003</v>
      </c>
      <c r="J3181" s="20">
        <f>E3181+'Forces Acting on Vehicle'!G3181+'Forces Acting on Vehicle'!I3181</f>
        <v>1701.2925436349619</v>
      </c>
      <c r="K3181" s="22">
        <f t="shared" si="147"/>
        <v>85064.627181748103</v>
      </c>
      <c r="L3181" s="21">
        <f t="shared" si="148"/>
        <v>85064.627181748103</v>
      </c>
      <c r="M3181" s="20" t="str">
        <f t="shared" si="149"/>
        <v>0</v>
      </c>
    </row>
    <row r="3182" spans="1:13" x14ac:dyDescent="0.2">
      <c r="A3182" s="5">
        <v>62.030999999999999</v>
      </c>
      <c r="B3182" s="5">
        <v>2589</v>
      </c>
      <c r="C3182" s="5">
        <v>50</v>
      </c>
      <c r="D3182" s="12">
        <v>1.2363517822411185</v>
      </c>
      <c r="E3182" s="20">
        <f>'Vehicle Specification'!$J$7*'Forces Acting on Vehicle'!D3182</f>
        <v>754.17458716708234</v>
      </c>
      <c r="F3182" s="20">
        <f>0.5*'Vehicle Specification'!$J$9*'Vehicle Specification'!$J$13*'Vehicle Specification'!$J$10*('Forces Acting on Vehicle'!C3182*'Forces Acting on Vehicle'!C3182)</f>
        <v>-1277.5152250000001</v>
      </c>
      <c r="G3182" s="20">
        <f>0.5*'Vehicle Specification'!$J$9*'Vehicle Specification'!$J$13*'Vehicle Specification'!$J$11*('Forces Acting on Vehicle'!C3182*'Forces Acting on Vehicle'!C3182)</f>
        <v>858.14852500000006</v>
      </c>
      <c r="H3182" s="20">
        <f>'Vehicle Specification'!$J$8-'Forces Acting on Vehicle'!F3182</f>
        <v>7261.6152250000005</v>
      </c>
      <c r="I3182" s="20">
        <f>H3182*'Vehicle Specification'!$J$12</f>
        <v>145.23230450000003</v>
      </c>
      <c r="J3182" s="20">
        <f>E3182+'Forces Acting on Vehicle'!G3182+'Forces Acting on Vehicle'!I3182</f>
        <v>1757.5554166670825</v>
      </c>
      <c r="K3182" s="22">
        <f t="shared" si="147"/>
        <v>87877.770833354123</v>
      </c>
      <c r="L3182" s="21">
        <f t="shared" si="148"/>
        <v>87877.770833354123</v>
      </c>
      <c r="M3182" s="20" t="str">
        <f t="shared" si="149"/>
        <v>0</v>
      </c>
    </row>
    <row r="3183" spans="1:13" x14ac:dyDescent="0.2">
      <c r="A3183" s="5">
        <v>62.051000000000002</v>
      </c>
      <c r="B3183" s="5">
        <v>2590</v>
      </c>
      <c r="C3183" s="5">
        <v>50</v>
      </c>
      <c r="D3183" s="12">
        <v>1.3605084936986818</v>
      </c>
      <c r="E3183" s="20">
        <f>'Vehicle Specification'!$J$7*'Forces Acting on Vehicle'!D3183</f>
        <v>829.9101811561959</v>
      </c>
      <c r="F3183" s="20">
        <f>0.5*'Vehicle Specification'!$J$9*'Vehicle Specification'!$J$13*'Vehicle Specification'!$J$10*('Forces Acting on Vehicle'!C3183*'Forces Acting on Vehicle'!C3183)</f>
        <v>-1277.5152250000001</v>
      </c>
      <c r="G3183" s="20">
        <f>0.5*'Vehicle Specification'!$J$9*'Vehicle Specification'!$J$13*'Vehicle Specification'!$J$11*('Forces Acting on Vehicle'!C3183*'Forces Acting on Vehicle'!C3183)</f>
        <v>858.14852500000006</v>
      </c>
      <c r="H3183" s="20">
        <f>'Vehicle Specification'!$J$8-'Forces Acting on Vehicle'!F3183</f>
        <v>7261.6152250000005</v>
      </c>
      <c r="I3183" s="20">
        <f>H3183*'Vehicle Specification'!$J$12</f>
        <v>145.23230450000003</v>
      </c>
      <c r="J3183" s="20">
        <f>E3183+'Forces Acting on Vehicle'!G3183+'Forces Acting on Vehicle'!I3183</f>
        <v>1833.291010656196</v>
      </c>
      <c r="K3183" s="22">
        <f t="shared" si="147"/>
        <v>91664.550532809808</v>
      </c>
      <c r="L3183" s="21">
        <f t="shared" si="148"/>
        <v>91664.550532809808</v>
      </c>
      <c r="M3183" s="20" t="str">
        <f t="shared" si="149"/>
        <v>0</v>
      </c>
    </row>
    <row r="3184" spans="1:13" x14ac:dyDescent="0.2">
      <c r="A3184" s="5">
        <v>62.07</v>
      </c>
      <c r="B3184" s="5">
        <v>2591</v>
      </c>
      <c r="C3184" s="5">
        <v>50.1</v>
      </c>
      <c r="D3184" s="12">
        <v>1.4668324821843968</v>
      </c>
      <c r="E3184" s="20">
        <f>'Vehicle Specification'!$J$7*'Forces Acting on Vehicle'!D3184</f>
        <v>894.76781413248204</v>
      </c>
      <c r="F3184" s="20">
        <f>0.5*'Vehicle Specification'!$J$9*'Vehicle Specification'!$J$13*'Vehicle Specification'!$J$10*('Forces Acting on Vehicle'!C3184*'Forces Acting on Vehicle'!C3184)</f>
        <v>-1282.6303959609004</v>
      </c>
      <c r="G3184" s="20">
        <f>0.5*'Vehicle Specification'!$J$9*'Vehicle Specification'!$J$13*'Vehicle Specification'!$J$11*('Forces Acting on Vehicle'!C3184*'Forces Acting on Vehicle'!C3184)</f>
        <v>861.58455169410013</v>
      </c>
      <c r="H3184" s="20">
        <f>'Vehicle Specification'!$J$8-'Forces Acting on Vehicle'!F3184</f>
        <v>7266.7303959609008</v>
      </c>
      <c r="I3184" s="20">
        <f>H3184*'Vehicle Specification'!$J$12</f>
        <v>145.33460791921803</v>
      </c>
      <c r="J3184" s="20">
        <f>E3184+'Forces Acting on Vehicle'!G3184+'Forces Acting on Vehicle'!I3184</f>
        <v>1901.6869737458003</v>
      </c>
      <c r="K3184" s="22">
        <f t="shared" si="147"/>
        <v>95274.517384664592</v>
      </c>
      <c r="L3184" s="21">
        <f t="shared" si="148"/>
        <v>95274.517384664592</v>
      </c>
      <c r="M3184" s="20" t="str">
        <f t="shared" si="149"/>
        <v>0</v>
      </c>
    </row>
    <row r="3185" spans="1:13" x14ac:dyDescent="0.2">
      <c r="A3185" s="5">
        <v>62.09</v>
      </c>
      <c r="B3185" s="5">
        <v>2592</v>
      </c>
      <c r="C3185" s="5">
        <v>50.1</v>
      </c>
      <c r="D3185" s="12">
        <v>1.524681679432679</v>
      </c>
      <c r="E3185" s="20">
        <f>'Vehicle Specification'!$J$7*'Forces Acting on Vehicle'!D3185</f>
        <v>930.05582445393418</v>
      </c>
      <c r="F3185" s="20">
        <f>0.5*'Vehicle Specification'!$J$9*'Vehicle Specification'!$J$13*'Vehicle Specification'!$J$10*('Forces Acting on Vehicle'!C3185*'Forces Acting on Vehicle'!C3185)</f>
        <v>-1282.6303959609004</v>
      </c>
      <c r="G3185" s="20">
        <f>0.5*'Vehicle Specification'!$J$9*'Vehicle Specification'!$J$13*'Vehicle Specification'!$J$11*('Forces Acting on Vehicle'!C3185*'Forces Acting on Vehicle'!C3185)</f>
        <v>861.58455169410013</v>
      </c>
      <c r="H3185" s="20">
        <f>'Vehicle Specification'!$J$8-'Forces Acting on Vehicle'!F3185</f>
        <v>7266.7303959609008</v>
      </c>
      <c r="I3185" s="20">
        <f>H3185*'Vehicle Specification'!$J$12</f>
        <v>145.33460791921803</v>
      </c>
      <c r="J3185" s="20">
        <f>E3185+'Forces Acting on Vehicle'!G3185+'Forces Acting on Vehicle'!I3185</f>
        <v>1936.9749840672523</v>
      </c>
      <c r="K3185" s="22">
        <f t="shared" si="147"/>
        <v>97042.446701769339</v>
      </c>
      <c r="L3185" s="21">
        <f t="shared" si="148"/>
        <v>97042.446701769339</v>
      </c>
      <c r="M3185" s="20" t="str">
        <f t="shared" si="149"/>
        <v>0</v>
      </c>
    </row>
    <row r="3186" spans="1:13" x14ac:dyDescent="0.2">
      <c r="A3186" s="5">
        <v>62.109000000000002</v>
      </c>
      <c r="B3186" s="5">
        <v>2593</v>
      </c>
      <c r="C3186" s="5">
        <v>50.2</v>
      </c>
      <c r="D3186" s="12">
        <v>1.548873167459913</v>
      </c>
      <c r="E3186" s="20">
        <f>'Vehicle Specification'!$J$7*'Forces Acting on Vehicle'!D3186</f>
        <v>944.81263215054696</v>
      </c>
      <c r="F3186" s="20">
        <f>0.5*'Vehicle Specification'!$J$9*'Vehicle Specification'!$J$13*'Vehicle Specification'!$J$10*('Forces Acting on Vehicle'!C3186*'Forces Acting on Vehicle'!C3186)</f>
        <v>-1287.7557870436003</v>
      </c>
      <c r="G3186" s="20">
        <f>0.5*'Vehicle Specification'!$J$9*'Vehicle Specification'!$J$13*'Vehicle Specification'!$J$11*('Forces Acting on Vehicle'!C3186*'Forces Acting on Vehicle'!C3186)</f>
        <v>865.02744357640029</v>
      </c>
      <c r="H3186" s="20">
        <f>'Vehicle Specification'!$J$8-'Forces Acting on Vehicle'!F3186</f>
        <v>7271.8557870436007</v>
      </c>
      <c r="I3186" s="20">
        <f>H3186*'Vehicle Specification'!$J$12</f>
        <v>145.43711574087203</v>
      </c>
      <c r="J3186" s="20">
        <f>E3186+'Forces Acting on Vehicle'!G3186+'Forces Acting on Vehicle'!I3186</f>
        <v>1955.2771914678194</v>
      </c>
      <c r="K3186" s="22">
        <f t="shared" si="147"/>
        <v>98154.915011684541</v>
      </c>
      <c r="L3186" s="21">
        <f t="shared" si="148"/>
        <v>98154.915011684541</v>
      </c>
      <c r="M3186" s="20" t="str">
        <f t="shared" si="149"/>
        <v>0</v>
      </c>
    </row>
    <row r="3187" spans="1:13" x14ac:dyDescent="0.2">
      <c r="A3187" s="5">
        <v>62.128999999999998</v>
      </c>
      <c r="B3187" s="5">
        <v>2594</v>
      </c>
      <c r="C3187" s="5">
        <v>50.2</v>
      </c>
      <c r="D3187" s="12">
        <v>1.5292072655377127</v>
      </c>
      <c r="E3187" s="20">
        <f>'Vehicle Specification'!$J$7*'Forces Acting on Vehicle'!D3187</f>
        <v>932.81643197800474</v>
      </c>
      <c r="F3187" s="20">
        <f>0.5*'Vehicle Specification'!$J$9*'Vehicle Specification'!$J$13*'Vehicle Specification'!$J$10*('Forces Acting on Vehicle'!C3187*'Forces Acting on Vehicle'!C3187)</f>
        <v>-1287.7557870436003</v>
      </c>
      <c r="G3187" s="20">
        <f>0.5*'Vehicle Specification'!$J$9*'Vehicle Specification'!$J$13*'Vehicle Specification'!$J$11*('Forces Acting on Vehicle'!C3187*'Forces Acting on Vehicle'!C3187)</f>
        <v>865.02744357640029</v>
      </c>
      <c r="H3187" s="20">
        <f>'Vehicle Specification'!$J$8-'Forces Acting on Vehicle'!F3187</f>
        <v>7271.8557870436007</v>
      </c>
      <c r="I3187" s="20">
        <f>H3187*'Vehicle Specification'!$J$12</f>
        <v>145.43711574087203</v>
      </c>
      <c r="J3187" s="20">
        <f>E3187+'Forces Acting on Vehicle'!G3187+'Forces Acting on Vehicle'!I3187</f>
        <v>1943.2809912952771</v>
      </c>
      <c r="K3187" s="22">
        <f t="shared" si="147"/>
        <v>97552.70576302291</v>
      </c>
      <c r="L3187" s="21">
        <f t="shared" si="148"/>
        <v>97552.70576302291</v>
      </c>
      <c r="M3187" s="20" t="str">
        <f t="shared" si="149"/>
        <v>0</v>
      </c>
    </row>
    <row r="3188" spans="1:13" x14ac:dyDescent="0.2">
      <c r="A3188" s="5">
        <v>62.148000000000003</v>
      </c>
      <c r="B3188" s="5">
        <v>2595</v>
      </c>
      <c r="C3188" s="5">
        <v>50.2</v>
      </c>
      <c r="D3188" s="12">
        <v>1.4529764020733151</v>
      </c>
      <c r="E3188" s="20">
        <f>'Vehicle Specification'!$J$7*'Forces Acting on Vehicle'!D3188</f>
        <v>886.31560526472219</v>
      </c>
      <c r="F3188" s="20">
        <f>0.5*'Vehicle Specification'!$J$9*'Vehicle Specification'!$J$13*'Vehicle Specification'!$J$10*('Forces Acting on Vehicle'!C3188*'Forces Acting on Vehicle'!C3188)</f>
        <v>-1287.7557870436003</v>
      </c>
      <c r="G3188" s="20">
        <f>0.5*'Vehicle Specification'!$J$9*'Vehicle Specification'!$J$13*'Vehicle Specification'!$J$11*('Forces Acting on Vehicle'!C3188*'Forces Acting on Vehicle'!C3188)</f>
        <v>865.02744357640029</v>
      </c>
      <c r="H3188" s="20">
        <f>'Vehicle Specification'!$J$8-'Forces Acting on Vehicle'!F3188</f>
        <v>7271.8557870436007</v>
      </c>
      <c r="I3188" s="20">
        <f>H3188*'Vehicle Specification'!$J$12</f>
        <v>145.43711574087203</v>
      </c>
      <c r="J3188" s="20">
        <f>E3188+'Forces Acting on Vehicle'!G3188+'Forces Acting on Vehicle'!I3188</f>
        <v>1896.7801645819945</v>
      </c>
      <c r="K3188" s="22">
        <f t="shared" si="147"/>
        <v>95218.364262016126</v>
      </c>
      <c r="L3188" s="21">
        <f t="shared" si="148"/>
        <v>95218.364262016126</v>
      </c>
      <c r="M3188" s="20" t="str">
        <f t="shared" si="149"/>
        <v>0</v>
      </c>
    </row>
    <row r="3189" spans="1:13" x14ac:dyDescent="0.2">
      <c r="A3189" s="5">
        <v>62.167999999999999</v>
      </c>
      <c r="B3189" s="5">
        <v>2596</v>
      </c>
      <c r="C3189" s="5">
        <v>50.3</v>
      </c>
      <c r="D3189" s="12">
        <v>1.3368577500000001</v>
      </c>
      <c r="E3189" s="20">
        <f>'Vehicle Specification'!$J$7*'Forces Acting on Vehicle'!D3189</f>
        <v>815.4832275</v>
      </c>
      <c r="F3189" s="20">
        <f>0.5*'Vehicle Specification'!$J$9*'Vehicle Specification'!$J$13*'Vehicle Specification'!$J$10*('Forces Acting on Vehicle'!C3189*'Forces Acting on Vehicle'!C3189)</f>
        <v>-1292.8913982481001</v>
      </c>
      <c r="G3189" s="20">
        <f>0.5*'Vehicle Specification'!$J$9*'Vehicle Specification'!$J$13*'Vehicle Specification'!$J$11*('Forces Acting on Vehicle'!C3189*'Forces Acting on Vehicle'!C3189)</f>
        <v>868.47720064689997</v>
      </c>
      <c r="H3189" s="20">
        <f>'Vehicle Specification'!$J$8-'Forces Acting on Vehicle'!F3189</f>
        <v>7276.9913982481003</v>
      </c>
      <c r="I3189" s="20">
        <f>H3189*'Vehicle Specification'!$J$12</f>
        <v>145.539827964962</v>
      </c>
      <c r="J3189" s="20">
        <f>E3189+'Forces Acting on Vehicle'!G3189+'Forces Acting on Vehicle'!I3189</f>
        <v>1829.5002561118622</v>
      </c>
      <c r="K3189" s="22">
        <f t="shared" si="147"/>
        <v>92023.862882426663</v>
      </c>
      <c r="L3189" s="21">
        <f t="shared" si="148"/>
        <v>92023.862882426663</v>
      </c>
      <c r="M3189" s="20" t="str">
        <f t="shared" si="149"/>
        <v>0</v>
      </c>
    </row>
    <row r="3190" spans="1:13" x14ac:dyDescent="0.2">
      <c r="A3190" s="5">
        <v>62.188000000000002</v>
      </c>
      <c r="B3190" s="5">
        <v>2597</v>
      </c>
      <c r="C3190" s="5">
        <v>50.3</v>
      </c>
      <c r="D3190" s="12">
        <v>1.2325534240703619</v>
      </c>
      <c r="E3190" s="20">
        <f>'Vehicle Specification'!$J$7*'Forces Acting on Vehicle'!D3190</f>
        <v>751.85758868292078</v>
      </c>
      <c r="F3190" s="20">
        <f>0.5*'Vehicle Specification'!$J$9*'Vehicle Specification'!$J$13*'Vehicle Specification'!$J$10*('Forces Acting on Vehicle'!C3190*'Forces Acting on Vehicle'!C3190)</f>
        <v>-1292.8913982481001</v>
      </c>
      <c r="G3190" s="20">
        <f>0.5*'Vehicle Specification'!$J$9*'Vehicle Specification'!$J$13*'Vehicle Specification'!$J$11*('Forces Acting on Vehicle'!C3190*'Forces Acting on Vehicle'!C3190)</f>
        <v>868.47720064689997</v>
      </c>
      <c r="H3190" s="20">
        <f>'Vehicle Specification'!$J$8-'Forces Acting on Vehicle'!F3190</f>
        <v>7276.9913982481003</v>
      </c>
      <c r="I3190" s="20">
        <f>H3190*'Vehicle Specification'!$J$12</f>
        <v>145.539827964962</v>
      </c>
      <c r="J3190" s="20">
        <f>E3190+'Forces Acting on Vehicle'!G3190+'Forces Acting on Vehicle'!I3190</f>
        <v>1765.8746172947826</v>
      </c>
      <c r="K3190" s="22">
        <f t="shared" si="147"/>
        <v>88823.49324992756</v>
      </c>
      <c r="L3190" s="21">
        <f t="shared" si="148"/>
        <v>88823.49324992756</v>
      </c>
      <c r="M3190" s="20" t="str">
        <f t="shared" si="149"/>
        <v>0</v>
      </c>
    </row>
    <row r="3191" spans="1:13" x14ac:dyDescent="0.2">
      <c r="A3191" s="5">
        <v>62.207000000000001</v>
      </c>
      <c r="B3191" s="5">
        <v>2598</v>
      </c>
      <c r="C3191" s="5">
        <v>50.3</v>
      </c>
      <c r="D3191" s="12">
        <v>1.1599510911302555</v>
      </c>
      <c r="E3191" s="20">
        <f>'Vehicle Specification'!$J$7*'Forces Acting on Vehicle'!D3191</f>
        <v>707.57016558945588</v>
      </c>
      <c r="F3191" s="20">
        <f>0.5*'Vehicle Specification'!$J$9*'Vehicle Specification'!$J$13*'Vehicle Specification'!$J$10*('Forces Acting on Vehicle'!C3191*'Forces Acting on Vehicle'!C3191)</f>
        <v>-1292.8913982481001</v>
      </c>
      <c r="G3191" s="20">
        <f>0.5*'Vehicle Specification'!$J$9*'Vehicle Specification'!$J$13*'Vehicle Specification'!$J$11*('Forces Acting on Vehicle'!C3191*'Forces Acting on Vehicle'!C3191)</f>
        <v>868.47720064689997</v>
      </c>
      <c r="H3191" s="20">
        <f>'Vehicle Specification'!$J$8-'Forces Acting on Vehicle'!F3191</f>
        <v>7276.9913982481003</v>
      </c>
      <c r="I3191" s="20">
        <f>H3191*'Vehicle Specification'!$J$12</f>
        <v>145.539827964962</v>
      </c>
      <c r="J3191" s="20">
        <f>E3191+'Forces Acting on Vehicle'!G3191+'Forces Acting on Vehicle'!I3191</f>
        <v>1721.5871942013177</v>
      </c>
      <c r="K3191" s="22">
        <f t="shared" si="147"/>
        <v>86595.835868326278</v>
      </c>
      <c r="L3191" s="21">
        <f t="shared" si="148"/>
        <v>86595.835868326278</v>
      </c>
      <c r="M3191" s="20" t="str">
        <f t="shared" si="149"/>
        <v>0</v>
      </c>
    </row>
    <row r="3192" spans="1:13" x14ac:dyDescent="0.2">
      <c r="A3192" s="5">
        <v>62.226999999999997</v>
      </c>
      <c r="B3192" s="5">
        <v>2599</v>
      </c>
      <c r="C3192" s="5">
        <v>50.3</v>
      </c>
      <c r="D3192" s="12">
        <v>1.1084485158813209</v>
      </c>
      <c r="E3192" s="20">
        <f>'Vehicle Specification'!$J$7*'Forces Acting on Vehicle'!D3192</f>
        <v>676.15359468760573</v>
      </c>
      <c r="F3192" s="20">
        <f>0.5*'Vehicle Specification'!$J$9*'Vehicle Specification'!$J$13*'Vehicle Specification'!$J$10*('Forces Acting on Vehicle'!C3192*'Forces Acting on Vehicle'!C3192)</f>
        <v>-1292.8913982481001</v>
      </c>
      <c r="G3192" s="20">
        <f>0.5*'Vehicle Specification'!$J$9*'Vehicle Specification'!$J$13*'Vehicle Specification'!$J$11*('Forces Acting on Vehicle'!C3192*'Forces Acting on Vehicle'!C3192)</f>
        <v>868.47720064689997</v>
      </c>
      <c r="H3192" s="20">
        <f>'Vehicle Specification'!$J$8-'Forces Acting on Vehicle'!F3192</f>
        <v>7276.9913982481003</v>
      </c>
      <c r="I3192" s="20">
        <f>H3192*'Vehicle Specification'!$J$12</f>
        <v>145.539827964962</v>
      </c>
      <c r="J3192" s="20">
        <f>E3192+'Forces Acting on Vehicle'!G3192+'Forces Acting on Vehicle'!I3192</f>
        <v>1690.1706232994679</v>
      </c>
      <c r="K3192" s="22">
        <f t="shared" ref="K3192:K3255" si="150">J3192*C3192</f>
        <v>85015.582351963239</v>
      </c>
      <c r="L3192" s="21">
        <f t="shared" si="148"/>
        <v>85015.582351963239</v>
      </c>
      <c r="M3192" s="20" t="str">
        <f t="shared" si="149"/>
        <v>0</v>
      </c>
    </row>
    <row r="3193" spans="1:13" x14ac:dyDescent="0.2">
      <c r="A3193" s="5">
        <v>62.246000000000002</v>
      </c>
      <c r="B3193" s="5">
        <v>2600</v>
      </c>
      <c r="C3193" s="5">
        <v>50.4</v>
      </c>
      <c r="D3193" s="12">
        <v>1.0621278521949293</v>
      </c>
      <c r="E3193" s="20">
        <f>'Vehicle Specification'!$J$7*'Forces Acting on Vehicle'!D3193</f>
        <v>647.89798983890694</v>
      </c>
      <c r="F3193" s="20">
        <f>0.5*'Vehicle Specification'!$J$9*'Vehicle Specification'!$J$13*'Vehicle Specification'!$J$10*('Forces Acting on Vehicle'!C3193*'Forces Acting on Vehicle'!C3193)</f>
        <v>-1298.0372295744</v>
      </c>
      <c r="G3193" s="20">
        <f>0.5*'Vehicle Specification'!$J$9*'Vehicle Specification'!$J$13*'Vehicle Specification'!$J$11*('Forces Acting on Vehicle'!C3193*'Forces Acting on Vehicle'!C3193)</f>
        <v>871.9338229056001</v>
      </c>
      <c r="H3193" s="20">
        <f>'Vehicle Specification'!$J$8-'Forces Acting on Vehicle'!F3193</f>
        <v>7282.1372295744004</v>
      </c>
      <c r="I3193" s="20">
        <f>H3193*'Vehicle Specification'!$J$12</f>
        <v>145.64274459148803</v>
      </c>
      <c r="J3193" s="20">
        <f>E3193+'Forces Acting on Vehicle'!G3193+'Forces Acting on Vehicle'!I3193</f>
        <v>1665.4745573359951</v>
      </c>
      <c r="K3193" s="22">
        <f t="shared" si="150"/>
        <v>83939.917689734153</v>
      </c>
      <c r="L3193" s="21">
        <f t="shared" si="148"/>
        <v>83939.917689734153</v>
      </c>
      <c r="M3193" s="20" t="str">
        <f t="shared" si="149"/>
        <v>0</v>
      </c>
    </row>
    <row r="3194" spans="1:13" x14ac:dyDescent="0.2">
      <c r="A3194" s="5">
        <v>62.265999999999998</v>
      </c>
      <c r="B3194" s="5">
        <v>2601</v>
      </c>
      <c r="C3194" s="5">
        <v>50.4</v>
      </c>
      <c r="D3194" s="12">
        <v>1.0272023993517876</v>
      </c>
      <c r="E3194" s="20">
        <f>'Vehicle Specification'!$J$7*'Forces Acting on Vehicle'!D3194</f>
        <v>626.5934636045904</v>
      </c>
      <c r="F3194" s="20">
        <f>0.5*'Vehicle Specification'!$J$9*'Vehicle Specification'!$J$13*'Vehicle Specification'!$J$10*('Forces Acting on Vehicle'!C3194*'Forces Acting on Vehicle'!C3194)</f>
        <v>-1298.0372295744</v>
      </c>
      <c r="G3194" s="20">
        <f>0.5*'Vehicle Specification'!$J$9*'Vehicle Specification'!$J$13*'Vehicle Specification'!$J$11*('Forces Acting on Vehicle'!C3194*'Forces Acting on Vehicle'!C3194)</f>
        <v>871.9338229056001</v>
      </c>
      <c r="H3194" s="20">
        <f>'Vehicle Specification'!$J$8-'Forces Acting on Vehicle'!F3194</f>
        <v>7282.1372295744004</v>
      </c>
      <c r="I3194" s="20">
        <f>H3194*'Vehicle Specification'!$J$12</f>
        <v>145.64274459148803</v>
      </c>
      <c r="J3194" s="20">
        <f>E3194+'Forces Acting on Vehicle'!G3194+'Forces Acting on Vehicle'!I3194</f>
        <v>1644.1700311016787</v>
      </c>
      <c r="K3194" s="22">
        <f t="shared" si="150"/>
        <v>82866.169567524601</v>
      </c>
      <c r="L3194" s="21">
        <f t="shared" si="148"/>
        <v>82866.169567524601</v>
      </c>
      <c r="M3194" s="20" t="str">
        <f t="shared" si="149"/>
        <v>0</v>
      </c>
    </row>
    <row r="3195" spans="1:13" x14ac:dyDescent="0.2">
      <c r="A3195" s="5">
        <v>62.284999999999997</v>
      </c>
      <c r="B3195" s="5">
        <v>2602</v>
      </c>
      <c r="C3195" s="5">
        <v>50.4</v>
      </c>
      <c r="D3195" s="12">
        <v>0.99519737688967469</v>
      </c>
      <c r="E3195" s="20">
        <f>'Vehicle Specification'!$J$7*'Forces Acting on Vehicle'!D3195</f>
        <v>607.07039990270152</v>
      </c>
      <c r="F3195" s="20">
        <f>0.5*'Vehicle Specification'!$J$9*'Vehicle Specification'!$J$13*'Vehicle Specification'!$J$10*('Forces Acting on Vehicle'!C3195*'Forces Acting on Vehicle'!C3195)</f>
        <v>-1298.0372295744</v>
      </c>
      <c r="G3195" s="20">
        <f>0.5*'Vehicle Specification'!$J$9*'Vehicle Specification'!$J$13*'Vehicle Specification'!$J$11*('Forces Acting on Vehicle'!C3195*'Forces Acting on Vehicle'!C3195)</f>
        <v>871.9338229056001</v>
      </c>
      <c r="H3195" s="20">
        <f>'Vehicle Specification'!$J$8-'Forces Acting on Vehicle'!F3195</f>
        <v>7282.1372295744004</v>
      </c>
      <c r="I3195" s="20">
        <f>H3195*'Vehicle Specification'!$J$12</f>
        <v>145.64274459148803</v>
      </c>
      <c r="J3195" s="20">
        <f>E3195+'Forces Acting on Vehicle'!G3195+'Forces Acting on Vehicle'!I3195</f>
        <v>1624.6469673997897</v>
      </c>
      <c r="K3195" s="22">
        <f t="shared" si="150"/>
        <v>81882.2071569494</v>
      </c>
      <c r="L3195" s="21">
        <f t="shared" si="148"/>
        <v>81882.2071569494</v>
      </c>
      <c r="M3195" s="20" t="str">
        <f t="shared" si="149"/>
        <v>0</v>
      </c>
    </row>
    <row r="3196" spans="1:13" x14ac:dyDescent="0.2">
      <c r="A3196" s="5">
        <v>62.305</v>
      </c>
      <c r="B3196" s="5">
        <v>2603</v>
      </c>
      <c r="C3196" s="5">
        <v>50.5</v>
      </c>
      <c r="D3196" s="12">
        <v>0.93075831305082846</v>
      </c>
      <c r="E3196" s="20">
        <f>'Vehicle Specification'!$J$7*'Forces Acting on Vehicle'!D3196</f>
        <v>567.76257096100539</v>
      </c>
      <c r="F3196" s="20">
        <f>0.5*'Vehicle Specification'!$J$9*'Vehicle Specification'!$J$13*'Vehicle Specification'!$J$10*('Forces Acting on Vehicle'!C3196*'Forces Acting on Vehicle'!C3196)</f>
        <v>-1303.1932810225003</v>
      </c>
      <c r="G3196" s="20">
        <f>0.5*'Vehicle Specification'!$J$9*'Vehicle Specification'!$J$13*'Vehicle Specification'!$J$11*('Forces Acting on Vehicle'!C3196*'Forces Acting on Vehicle'!C3196)</f>
        <v>875.39731035250009</v>
      </c>
      <c r="H3196" s="20">
        <f>'Vehicle Specification'!$J$8-'Forces Acting on Vehicle'!F3196</f>
        <v>7287.2932810225011</v>
      </c>
      <c r="I3196" s="20">
        <f>H3196*'Vehicle Specification'!$J$12</f>
        <v>145.74586562045002</v>
      </c>
      <c r="J3196" s="20">
        <f>E3196+'Forces Acting on Vehicle'!G3196+'Forces Acting on Vehicle'!I3196</f>
        <v>1588.9057469339557</v>
      </c>
      <c r="K3196" s="22">
        <f t="shared" si="150"/>
        <v>80239.740220164764</v>
      </c>
      <c r="L3196" s="21">
        <f t="shared" si="148"/>
        <v>80239.740220164764</v>
      </c>
      <c r="M3196" s="20" t="str">
        <f t="shared" si="149"/>
        <v>0</v>
      </c>
    </row>
    <row r="3197" spans="1:13" x14ac:dyDescent="0.2">
      <c r="A3197" s="5">
        <v>62.323999999999998</v>
      </c>
      <c r="B3197" s="5">
        <v>2604</v>
      </c>
      <c r="C3197" s="5">
        <v>50.5</v>
      </c>
      <c r="D3197" s="12">
        <v>0.88669179111960494</v>
      </c>
      <c r="E3197" s="20">
        <f>'Vehicle Specification'!$J$7*'Forces Acting on Vehicle'!D3197</f>
        <v>540.88199258295901</v>
      </c>
      <c r="F3197" s="20">
        <f>0.5*'Vehicle Specification'!$J$9*'Vehicle Specification'!$J$13*'Vehicle Specification'!$J$10*('Forces Acting on Vehicle'!C3197*'Forces Acting on Vehicle'!C3197)</f>
        <v>-1303.1932810225003</v>
      </c>
      <c r="G3197" s="20">
        <f>0.5*'Vehicle Specification'!$J$9*'Vehicle Specification'!$J$13*'Vehicle Specification'!$J$11*('Forces Acting on Vehicle'!C3197*'Forces Acting on Vehicle'!C3197)</f>
        <v>875.39731035250009</v>
      </c>
      <c r="H3197" s="20">
        <f>'Vehicle Specification'!$J$8-'Forces Acting on Vehicle'!F3197</f>
        <v>7287.2932810225011</v>
      </c>
      <c r="I3197" s="20">
        <f>H3197*'Vehicle Specification'!$J$12</f>
        <v>145.74586562045002</v>
      </c>
      <c r="J3197" s="20">
        <f>E3197+'Forces Acting on Vehicle'!G3197+'Forces Acting on Vehicle'!I3197</f>
        <v>1562.0251685559092</v>
      </c>
      <c r="K3197" s="22">
        <f t="shared" si="150"/>
        <v>78882.271012073412</v>
      </c>
      <c r="L3197" s="21">
        <f t="shared" si="148"/>
        <v>78882.271012073412</v>
      </c>
      <c r="M3197" s="20" t="str">
        <f t="shared" si="149"/>
        <v>0</v>
      </c>
    </row>
    <row r="3198" spans="1:13" x14ac:dyDescent="0.2">
      <c r="A3198" s="5">
        <v>62.344000000000001</v>
      </c>
      <c r="B3198" s="5">
        <v>2605</v>
      </c>
      <c r="C3198" s="5">
        <v>50.5</v>
      </c>
      <c r="D3198" s="12">
        <v>0.94447324758970885</v>
      </c>
      <c r="E3198" s="20">
        <f>'Vehicle Specification'!$J$7*'Forces Acting on Vehicle'!D3198</f>
        <v>576.12868102972243</v>
      </c>
      <c r="F3198" s="20">
        <f>0.5*'Vehicle Specification'!$J$9*'Vehicle Specification'!$J$13*'Vehicle Specification'!$J$10*('Forces Acting on Vehicle'!C3198*'Forces Acting on Vehicle'!C3198)</f>
        <v>-1303.1932810225003</v>
      </c>
      <c r="G3198" s="20">
        <f>0.5*'Vehicle Specification'!$J$9*'Vehicle Specification'!$J$13*'Vehicle Specification'!$J$11*('Forces Acting on Vehicle'!C3198*'Forces Acting on Vehicle'!C3198)</f>
        <v>875.39731035250009</v>
      </c>
      <c r="H3198" s="20">
        <f>'Vehicle Specification'!$J$8-'Forces Acting on Vehicle'!F3198</f>
        <v>7287.2932810225011</v>
      </c>
      <c r="I3198" s="20">
        <f>H3198*'Vehicle Specification'!$J$12</f>
        <v>145.74586562045002</v>
      </c>
      <c r="J3198" s="20">
        <f>E3198+'Forces Acting on Vehicle'!G3198+'Forces Acting on Vehicle'!I3198</f>
        <v>1597.2718570026725</v>
      </c>
      <c r="K3198" s="22">
        <f t="shared" si="150"/>
        <v>80662.228778634963</v>
      </c>
      <c r="L3198" s="21">
        <f t="shared" si="148"/>
        <v>80662.228778634963</v>
      </c>
      <c r="M3198" s="20" t="str">
        <f t="shared" si="149"/>
        <v>0</v>
      </c>
    </row>
    <row r="3199" spans="1:13" x14ac:dyDescent="0.2">
      <c r="A3199" s="5">
        <v>62.363</v>
      </c>
      <c r="B3199" s="5">
        <v>2606</v>
      </c>
      <c r="C3199" s="5">
        <v>50.5</v>
      </c>
      <c r="D3199" s="12">
        <v>1.0142354746585884</v>
      </c>
      <c r="E3199" s="20">
        <f>'Vehicle Specification'!$J$7*'Forces Acting on Vehicle'!D3199</f>
        <v>618.6836395417389</v>
      </c>
      <c r="F3199" s="20">
        <f>0.5*'Vehicle Specification'!$J$9*'Vehicle Specification'!$J$13*'Vehicle Specification'!$J$10*('Forces Acting on Vehicle'!C3199*'Forces Acting on Vehicle'!C3199)</f>
        <v>-1303.1932810225003</v>
      </c>
      <c r="G3199" s="20">
        <f>0.5*'Vehicle Specification'!$J$9*'Vehicle Specification'!$J$13*'Vehicle Specification'!$J$11*('Forces Acting on Vehicle'!C3199*'Forces Acting on Vehicle'!C3199)</f>
        <v>875.39731035250009</v>
      </c>
      <c r="H3199" s="20">
        <f>'Vehicle Specification'!$J$8-'Forces Acting on Vehicle'!F3199</f>
        <v>7287.2932810225011</v>
      </c>
      <c r="I3199" s="20">
        <f>H3199*'Vehicle Specification'!$J$12</f>
        <v>145.74586562045002</v>
      </c>
      <c r="J3199" s="20">
        <f>E3199+'Forces Acting on Vehicle'!G3199+'Forces Acting on Vehicle'!I3199</f>
        <v>1639.8268155146891</v>
      </c>
      <c r="K3199" s="22">
        <f t="shared" si="150"/>
        <v>82811.254183491794</v>
      </c>
      <c r="L3199" s="21">
        <f t="shared" si="148"/>
        <v>82811.254183491794</v>
      </c>
      <c r="M3199" s="20" t="str">
        <f t="shared" si="149"/>
        <v>0</v>
      </c>
    </row>
    <row r="3200" spans="1:13" x14ac:dyDescent="0.2">
      <c r="A3200" s="5">
        <v>62.383000000000003</v>
      </c>
      <c r="B3200" s="5">
        <v>2607</v>
      </c>
      <c r="C3200" s="5">
        <v>50.5</v>
      </c>
      <c r="D3200" s="12">
        <v>3.8329497861026324E-2</v>
      </c>
      <c r="E3200" s="20">
        <f>'Vehicle Specification'!$J$7*'Forces Acting on Vehicle'!D3200</f>
        <v>23.380993695226056</v>
      </c>
      <c r="F3200" s="20">
        <f>0.5*'Vehicle Specification'!$J$9*'Vehicle Specification'!$J$13*'Vehicle Specification'!$J$10*('Forces Acting on Vehicle'!C3200*'Forces Acting on Vehicle'!C3200)</f>
        <v>-1303.1932810225003</v>
      </c>
      <c r="G3200" s="20">
        <f>0.5*'Vehicle Specification'!$J$9*'Vehicle Specification'!$J$13*'Vehicle Specification'!$J$11*('Forces Acting on Vehicle'!C3200*'Forces Acting on Vehicle'!C3200)</f>
        <v>875.39731035250009</v>
      </c>
      <c r="H3200" s="20">
        <f>'Vehicle Specification'!$J$8-'Forces Acting on Vehicle'!F3200</f>
        <v>7287.2932810225011</v>
      </c>
      <c r="I3200" s="20">
        <f>H3200*'Vehicle Specification'!$J$12</f>
        <v>145.74586562045002</v>
      </c>
      <c r="J3200" s="20">
        <f>E3200+'Forces Acting on Vehicle'!G3200+'Forces Acting on Vehicle'!I3200</f>
        <v>1044.5241696681762</v>
      </c>
      <c r="K3200" s="22">
        <f t="shared" si="150"/>
        <v>52748.470568242898</v>
      </c>
      <c r="L3200" s="21">
        <f t="shared" si="148"/>
        <v>52748.470568242898</v>
      </c>
      <c r="M3200" s="20" t="str">
        <f t="shared" si="149"/>
        <v>0</v>
      </c>
    </row>
    <row r="3201" spans="1:13" x14ac:dyDescent="0.2">
      <c r="A3201" s="5">
        <v>62.402000000000001</v>
      </c>
      <c r="B3201" s="5">
        <v>2608</v>
      </c>
      <c r="C3201" s="5">
        <v>50.5</v>
      </c>
      <c r="D3201" s="12">
        <v>-0.74319562214607593</v>
      </c>
      <c r="E3201" s="20">
        <f>'Vehicle Specification'!$J$7*'Forces Acting on Vehicle'!D3201</f>
        <v>-453.34932950910633</v>
      </c>
      <c r="F3201" s="20">
        <f>0.5*'Vehicle Specification'!$J$9*'Vehicle Specification'!$J$13*'Vehicle Specification'!$J$10*('Forces Acting on Vehicle'!C3201*'Forces Acting on Vehicle'!C3201)</f>
        <v>-1303.1932810225003</v>
      </c>
      <c r="G3201" s="20">
        <f>0.5*'Vehicle Specification'!$J$9*'Vehicle Specification'!$J$13*'Vehicle Specification'!$J$11*('Forces Acting on Vehicle'!C3201*'Forces Acting on Vehicle'!C3201)</f>
        <v>875.39731035250009</v>
      </c>
      <c r="H3201" s="20">
        <f>'Vehicle Specification'!$J$8-'Forces Acting on Vehicle'!F3201</f>
        <v>7287.2932810225011</v>
      </c>
      <c r="I3201" s="20">
        <f>H3201*'Vehicle Specification'!$J$12</f>
        <v>145.74586562045002</v>
      </c>
      <c r="J3201" s="20">
        <f>E3201+'Forces Acting on Vehicle'!G3201+'Forces Acting on Vehicle'!I3201</f>
        <v>567.79384646384381</v>
      </c>
      <c r="K3201" s="22">
        <f t="shared" si="150"/>
        <v>28673.589246424111</v>
      </c>
      <c r="L3201" s="21">
        <f t="shared" si="148"/>
        <v>28673.589246424111</v>
      </c>
      <c r="M3201" s="20" t="str">
        <f t="shared" si="149"/>
        <v>0</v>
      </c>
    </row>
    <row r="3202" spans="1:13" x14ac:dyDescent="0.2">
      <c r="A3202" s="5">
        <v>62.421999999999997</v>
      </c>
      <c r="B3202" s="5">
        <v>2609</v>
      </c>
      <c r="C3202" s="5">
        <v>50.5</v>
      </c>
      <c r="D3202" s="12">
        <v>-1.4401938747656491</v>
      </c>
      <c r="E3202" s="20">
        <f>'Vehicle Specification'!$J$7*'Forces Acting on Vehicle'!D3202</f>
        <v>-878.51826360704592</v>
      </c>
      <c r="F3202" s="20">
        <f>0.5*'Vehicle Specification'!$J$9*'Vehicle Specification'!$J$13*'Vehicle Specification'!$J$10*('Forces Acting on Vehicle'!C3202*'Forces Acting on Vehicle'!C3202)</f>
        <v>-1303.1932810225003</v>
      </c>
      <c r="G3202" s="20">
        <f>0.5*'Vehicle Specification'!$J$9*'Vehicle Specification'!$J$13*'Vehicle Specification'!$J$11*('Forces Acting on Vehicle'!C3202*'Forces Acting on Vehicle'!C3202)</f>
        <v>875.39731035250009</v>
      </c>
      <c r="H3202" s="20">
        <f>'Vehicle Specification'!$J$8-'Forces Acting on Vehicle'!F3202</f>
        <v>7287.2932810225011</v>
      </c>
      <c r="I3202" s="20">
        <f>H3202*'Vehicle Specification'!$J$12</f>
        <v>145.74586562045002</v>
      </c>
      <c r="J3202" s="20">
        <f>E3202+'Forces Acting on Vehicle'!G3202+'Forces Acting on Vehicle'!I3202</f>
        <v>142.62491236590418</v>
      </c>
      <c r="K3202" s="22">
        <f t="shared" si="150"/>
        <v>7202.558074478161</v>
      </c>
      <c r="L3202" s="21">
        <f t="shared" si="148"/>
        <v>7202.558074478161</v>
      </c>
      <c r="M3202" s="20" t="str">
        <f t="shared" si="149"/>
        <v>0</v>
      </c>
    </row>
    <row r="3203" spans="1:13" x14ac:dyDescent="0.2">
      <c r="A3203" s="5">
        <v>62.441000000000003</v>
      </c>
      <c r="B3203" s="5">
        <v>2610</v>
      </c>
      <c r="C3203" s="5">
        <v>50.4</v>
      </c>
      <c r="D3203" s="12">
        <v>-2.1846537377039756</v>
      </c>
      <c r="E3203" s="20">
        <f>'Vehicle Specification'!$J$7*'Forces Acting on Vehicle'!D3203</f>
        <v>-1332.6387799994252</v>
      </c>
      <c r="F3203" s="20">
        <f>0.5*'Vehicle Specification'!$J$9*'Vehicle Specification'!$J$13*'Vehicle Specification'!$J$10*('Forces Acting on Vehicle'!C3203*'Forces Acting on Vehicle'!C3203)</f>
        <v>-1298.0372295744</v>
      </c>
      <c r="G3203" s="20">
        <f>0.5*'Vehicle Specification'!$J$9*'Vehicle Specification'!$J$13*'Vehicle Specification'!$J$11*('Forces Acting on Vehicle'!C3203*'Forces Acting on Vehicle'!C3203)</f>
        <v>871.9338229056001</v>
      </c>
      <c r="H3203" s="20">
        <f>'Vehicle Specification'!$J$8-'Forces Acting on Vehicle'!F3203</f>
        <v>7282.1372295744004</v>
      </c>
      <c r="I3203" s="20">
        <f>H3203*'Vehicle Specification'!$J$12</f>
        <v>145.64274459148803</v>
      </c>
      <c r="J3203" s="20">
        <f>E3203+'Forces Acting on Vehicle'!G3203+'Forces Acting on Vehicle'!I3203</f>
        <v>-315.06221250233705</v>
      </c>
      <c r="K3203" s="22">
        <f t="shared" si="150"/>
        <v>-15879.135510117787</v>
      </c>
      <c r="L3203" s="21" t="str">
        <f t="shared" si="148"/>
        <v>0</v>
      </c>
      <c r="M3203" s="20">
        <f t="shared" si="149"/>
        <v>-15879.135510117787</v>
      </c>
    </row>
    <row r="3204" spans="1:13" x14ac:dyDescent="0.2">
      <c r="A3204" s="5">
        <v>62.460999999999999</v>
      </c>
      <c r="B3204" s="5">
        <v>2611</v>
      </c>
      <c r="C3204" s="5">
        <v>50.4</v>
      </c>
      <c r="D3204" s="12">
        <v>-1.6982202059540479</v>
      </c>
      <c r="E3204" s="20">
        <f>'Vehicle Specification'!$J$7*'Forces Acting on Vehicle'!D3204</f>
        <v>-1035.9143256319692</v>
      </c>
      <c r="F3204" s="20">
        <f>0.5*'Vehicle Specification'!$J$9*'Vehicle Specification'!$J$13*'Vehicle Specification'!$J$10*('Forces Acting on Vehicle'!C3204*'Forces Acting on Vehicle'!C3204)</f>
        <v>-1298.0372295744</v>
      </c>
      <c r="G3204" s="20">
        <f>0.5*'Vehicle Specification'!$J$9*'Vehicle Specification'!$J$13*'Vehicle Specification'!$J$11*('Forces Acting on Vehicle'!C3204*'Forces Acting on Vehicle'!C3204)</f>
        <v>871.9338229056001</v>
      </c>
      <c r="H3204" s="20">
        <f>'Vehicle Specification'!$J$8-'Forces Acting on Vehicle'!F3204</f>
        <v>7282.1372295744004</v>
      </c>
      <c r="I3204" s="20">
        <f>H3204*'Vehicle Specification'!$J$12</f>
        <v>145.64274459148803</v>
      </c>
      <c r="J3204" s="20">
        <f>E3204+'Forces Acting on Vehicle'!G3204+'Forces Acting on Vehicle'!I3204</f>
        <v>-18.337758134881057</v>
      </c>
      <c r="K3204" s="22">
        <f t="shared" si="150"/>
        <v>-924.22300999800518</v>
      </c>
      <c r="L3204" s="21" t="str">
        <f t="shared" si="148"/>
        <v>0</v>
      </c>
      <c r="M3204" s="20">
        <f t="shared" si="149"/>
        <v>-924.22300999800518</v>
      </c>
    </row>
    <row r="3205" spans="1:13" x14ac:dyDescent="0.2">
      <c r="A3205" s="5">
        <v>62.48</v>
      </c>
      <c r="B3205" s="5">
        <v>2612</v>
      </c>
      <c r="C3205" s="5">
        <v>50.3</v>
      </c>
      <c r="D3205" s="12">
        <v>-1.1914334380457259</v>
      </c>
      <c r="E3205" s="20">
        <f>'Vehicle Specification'!$J$7*'Forces Acting on Vehicle'!D3205</f>
        <v>-726.77439720789278</v>
      </c>
      <c r="F3205" s="20">
        <f>0.5*'Vehicle Specification'!$J$9*'Vehicle Specification'!$J$13*'Vehicle Specification'!$J$10*('Forces Acting on Vehicle'!C3205*'Forces Acting on Vehicle'!C3205)</f>
        <v>-1292.8913982481001</v>
      </c>
      <c r="G3205" s="20">
        <f>0.5*'Vehicle Specification'!$J$9*'Vehicle Specification'!$J$13*'Vehicle Specification'!$J$11*('Forces Acting on Vehicle'!C3205*'Forces Acting on Vehicle'!C3205)</f>
        <v>868.47720064689997</v>
      </c>
      <c r="H3205" s="20">
        <f>'Vehicle Specification'!$J$8-'Forces Acting on Vehicle'!F3205</f>
        <v>7276.9913982481003</v>
      </c>
      <c r="I3205" s="20">
        <f>H3205*'Vehicle Specification'!$J$12</f>
        <v>145.539827964962</v>
      </c>
      <c r="J3205" s="20">
        <f>E3205+'Forces Acting on Vehicle'!G3205+'Forces Acting on Vehicle'!I3205</f>
        <v>287.2426314039692</v>
      </c>
      <c r="K3205" s="22">
        <f t="shared" si="150"/>
        <v>14448.304359619649</v>
      </c>
      <c r="L3205" s="21">
        <f t="shared" si="148"/>
        <v>14448.304359619649</v>
      </c>
      <c r="M3205" s="20" t="str">
        <f t="shared" si="149"/>
        <v>0</v>
      </c>
    </row>
    <row r="3206" spans="1:13" x14ac:dyDescent="0.2">
      <c r="A3206" s="5">
        <v>62.5</v>
      </c>
      <c r="B3206" s="5">
        <v>2613</v>
      </c>
      <c r="C3206" s="5">
        <v>50.3</v>
      </c>
      <c r="D3206" s="12">
        <v>-0.74897197699491702</v>
      </c>
      <c r="E3206" s="20">
        <f>'Vehicle Specification'!$J$7*'Forces Acting on Vehicle'!D3206</f>
        <v>-456.8729059668994</v>
      </c>
      <c r="F3206" s="20">
        <f>0.5*'Vehicle Specification'!$J$9*'Vehicle Specification'!$J$13*'Vehicle Specification'!$J$10*('Forces Acting on Vehicle'!C3206*'Forces Acting on Vehicle'!C3206)</f>
        <v>-1292.8913982481001</v>
      </c>
      <c r="G3206" s="20">
        <f>0.5*'Vehicle Specification'!$J$9*'Vehicle Specification'!$J$13*'Vehicle Specification'!$J$11*('Forces Acting on Vehicle'!C3206*'Forces Acting on Vehicle'!C3206)</f>
        <v>868.47720064689997</v>
      </c>
      <c r="H3206" s="20">
        <f>'Vehicle Specification'!$J$8-'Forces Acting on Vehicle'!F3206</f>
        <v>7276.9913982481003</v>
      </c>
      <c r="I3206" s="20">
        <f>H3206*'Vehicle Specification'!$J$12</f>
        <v>145.539827964962</v>
      </c>
      <c r="J3206" s="20">
        <f>E3206+'Forces Acting on Vehicle'!G3206+'Forces Acting on Vehicle'!I3206</f>
        <v>557.14412264496264</v>
      </c>
      <c r="K3206" s="22">
        <f t="shared" si="150"/>
        <v>28024.349369041618</v>
      </c>
      <c r="L3206" s="21">
        <f t="shared" si="148"/>
        <v>28024.349369041618</v>
      </c>
      <c r="M3206" s="20" t="str">
        <f t="shared" si="149"/>
        <v>0</v>
      </c>
    </row>
    <row r="3207" spans="1:13" x14ac:dyDescent="0.2">
      <c r="A3207" s="5">
        <v>62.52</v>
      </c>
      <c r="B3207" s="5">
        <v>2614</v>
      </c>
      <c r="C3207" s="5">
        <v>50.3</v>
      </c>
      <c r="D3207" s="12">
        <v>-0.17973470171074987</v>
      </c>
      <c r="E3207" s="20">
        <f>'Vehicle Specification'!$J$7*'Forces Acting on Vehicle'!D3207</f>
        <v>-109.63816804355743</v>
      </c>
      <c r="F3207" s="20">
        <f>0.5*'Vehicle Specification'!$J$9*'Vehicle Specification'!$J$13*'Vehicle Specification'!$J$10*('Forces Acting on Vehicle'!C3207*'Forces Acting on Vehicle'!C3207)</f>
        <v>-1292.8913982481001</v>
      </c>
      <c r="G3207" s="20">
        <f>0.5*'Vehicle Specification'!$J$9*'Vehicle Specification'!$J$13*'Vehicle Specification'!$J$11*('Forces Acting on Vehicle'!C3207*'Forces Acting on Vehicle'!C3207)</f>
        <v>868.47720064689997</v>
      </c>
      <c r="H3207" s="20">
        <f>'Vehicle Specification'!$J$8-'Forces Acting on Vehicle'!F3207</f>
        <v>7276.9913982481003</v>
      </c>
      <c r="I3207" s="20">
        <f>H3207*'Vehicle Specification'!$J$12</f>
        <v>145.539827964962</v>
      </c>
      <c r="J3207" s="20">
        <f>E3207+'Forces Acting on Vehicle'!G3207+'Forces Acting on Vehicle'!I3207</f>
        <v>904.3788605683045</v>
      </c>
      <c r="K3207" s="22">
        <f t="shared" si="150"/>
        <v>45490.256686585715</v>
      </c>
      <c r="L3207" s="21">
        <f t="shared" ref="L3207:L3270" si="151">IF(K3207&lt;0,"0",K3207)</f>
        <v>45490.256686585715</v>
      </c>
      <c r="M3207" s="20" t="str">
        <f t="shared" ref="M3207:M3270" si="152">IF(K3207&gt;0, "0",K3207)</f>
        <v>0</v>
      </c>
    </row>
    <row r="3208" spans="1:13" x14ac:dyDescent="0.2">
      <c r="A3208" s="5">
        <v>62.539000000000001</v>
      </c>
      <c r="B3208" s="5">
        <v>2615</v>
      </c>
      <c r="C3208" s="5">
        <v>50.3</v>
      </c>
      <c r="D3208" s="12">
        <v>1.0230850417707968</v>
      </c>
      <c r="E3208" s="20">
        <f>'Vehicle Specification'!$J$7*'Forces Acting on Vehicle'!D3208</f>
        <v>624.08187548018611</v>
      </c>
      <c r="F3208" s="20">
        <f>0.5*'Vehicle Specification'!$J$9*'Vehicle Specification'!$J$13*'Vehicle Specification'!$J$10*('Forces Acting on Vehicle'!C3208*'Forces Acting on Vehicle'!C3208)</f>
        <v>-1292.8913982481001</v>
      </c>
      <c r="G3208" s="20">
        <f>0.5*'Vehicle Specification'!$J$9*'Vehicle Specification'!$J$13*'Vehicle Specification'!$J$11*('Forces Acting on Vehicle'!C3208*'Forces Acting on Vehicle'!C3208)</f>
        <v>868.47720064689997</v>
      </c>
      <c r="H3208" s="20">
        <f>'Vehicle Specification'!$J$8-'Forces Acting on Vehicle'!F3208</f>
        <v>7276.9913982481003</v>
      </c>
      <c r="I3208" s="20">
        <f>H3208*'Vehicle Specification'!$J$12</f>
        <v>145.539827964962</v>
      </c>
      <c r="J3208" s="20">
        <f>E3208+'Forces Acting on Vehicle'!G3208+'Forces Acting on Vehicle'!I3208</f>
        <v>1638.0989040920481</v>
      </c>
      <c r="K3208" s="22">
        <f t="shared" si="150"/>
        <v>82396.374875830021</v>
      </c>
      <c r="L3208" s="21">
        <f t="shared" si="151"/>
        <v>82396.374875830021</v>
      </c>
      <c r="M3208" s="20" t="str">
        <f t="shared" si="152"/>
        <v>0</v>
      </c>
    </row>
    <row r="3209" spans="1:13" x14ac:dyDescent="0.2">
      <c r="A3209" s="5">
        <v>62.558999999999997</v>
      </c>
      <c r="B3209" s="5">
        <v>2616</v>
      </c>
      <c r="C3209" s="5">
        <v>50.3</v>
      </c>
      <c r="D3209" s="12">
        <v>0.92198594827016478</v>
      </c>
      <c r="E3209" s="20">
        <f>'Vehicle Specification'!$J$7*'Forces Acting on Vehicle'!D3209</f>
        <v>562.41142844480055</v>
      </c>
      <c r="F3209" s="20">
        <f>0.5*'Vehicle Specification'!$J$9*'Vehicle Specification'!$J$13*'Vehicle Specification'!$J$10*('Forces Acting on Vehicle'!C3209*'Forces Acting on Vehicle'!C3209)</f>
        <v>-1292.8913982481001</v>
      </c>
      <c r="G3209" s="20">
        <f>0.5*'Vehicle Specification'!$J$9*'Vehicle Specification'!$J$13*'Vehicle Specification'!$J$11*('Forces Acting on Vehicle'!C3209*'Forces Acting on Vehicle'!C3209)</f>
        <v>868.47720064689997</v>
      </c>
      <c r="H3209" s="20">
        <f>'Vehicle Specification'!$J$8-'Forces Acting on Vehicle'!F3209</f>
        <v>7276.9913982481003</v>
      </c>
      <c r="I3209" s="20">
        <f>H3209*'Vehicle Specification'!$J$12</f>
        <v>145.539827964962</v>
      </c>
      <c r="J3209" s="20">
        <f>E3209+'Forces Acting on Vehicle'!G3209+'Forces Acting on Vehicle'!I3209</f>
        <v>1576.4284570566624</v>
      </c>
      <c r="K3209" s="22">
        <f t="shared" si="150"/>
        <v>79294.351389950112</v>
      </c>
      <c r="L3209" s="21">
        <f t="shared" si="151"/>
        <v>79294.351389950112</v>
      </c>
      <c r="M3209" s="20" t="str">
        <f t="shared" si="152"/>
        <v>0</v>
      </c>
    </row>
    <row r="3210" spans="1:13" x14ac:dyDescent="0.2">
      <c r="A3210" s="5">
        <v>62.578000000000003</v>
      </c>
      <c r="B3210" s="5">
        <v>2617</v>
      </c>
      <c r="C3210" s="5">
        <v>50.3</v>
      </c>
      <c r="D3210" s="12">
        <v>0.81817371422905005</v>
      </c>
      <c r="E3210" s="20">
        <f>'Vehicle Specification'!$J$7*'Forces Acting on Vehicle'!D3210</f>
        <v>499.08596567972052</v>
      </c>
      <c r="F3210" s="20">
        <f>0.5*'Vehicle Specification'!$J$9*'Vehicle Specification'!$J$13*'Vehicle Specification'!$J$10*('Forces Acting on Vehicle'!C3210*'Forces Acting on Vehicle'!C3210)</f>
        <v>-1292.8913982481001</v>
      </c>
      <c r="G3210" s="20">
        <f>0.5*'Vehicle Specification'!$J$9*'Vehicle Specification'!$J$13*'Vehicle Specification'!$J$11*('Forces Acting on Vehicle'!C3210*'Forces Acting on Vehicle'!C3210)</f>
        <v>868.47720064689997</v>
      </c>
      <c r="H3210" s="20">
        <f>'Vehicle Specification'!$J$8-'Forces Acting on Vehicle'!F3210</f>
        <v>7276.9913982481003</v>
      </c>
      <c r="I3210" s="20">
        <f>H3210*'Vehicle Specification'!$J$12</f>
        <v>145.539827964962</v>
      </c>
      <c r="J3210" s="20">
        <f>E3210+'Forces Acting on Vehicle'!G3210+'Forces Acting on Vehicle'!I3210</f>
        <v>1513.1029942915825</v>
      </c>
      <c r="K3210" s="22">
        <f t="shared" si="150"/>
        <v>76109.080612866601</v>
      </c>
      <c r="L3210" s="21">
        <f t="shared" si="151"/>
        <v>76109.080612866601</v>
      </c>
      <c r="M3210" s="20" t="str">
        <f t="shared" si="152"/>
        <v>0</v>
      </c>
    </row>
    <row r="3211" spans="1:13" x14ac:dyDescent="0.2">
      <c r="A3211" s="5">
        <v>62.597999999999999</v>
      </c>
      <c r="B3211" s="5">
        <v>2618</v>
      </c>
      <c r="C3211" s="5">
        <v>50.4</v>
      </c>
      <c r="D3211" s="12">
        <v>0.71683133926812348</v>
      </c>
      <c r="E3211" s="20">
        <f>'Vehicle Specification'!$J$7*'Forces Acting on Vehicle'!D3211</f>
        <v>437.26711695355533</v>
      </c>
      <c r="F3211" s="20">
        <f>0.5*'Vehicle Specification'!$J$9*'Vehicle Specification'!$J$13*'Vehicle Specification'!$J$10*('Forces Acting on Vehicle'!C3211*'Forces Acting on Vehicle'!C3211)</f>
        <v>-1298.0372295744</v>
      </c>
      <c r="G3211" s="20">
        <f>0.5*'Vehicle Specification'!$J$9*'Vehicle Specification'!$J$13*'Vehicle Specification'!$J$11*('Forces Acting on Vehicle'!C3211*'Forces Acting on Vehicle'!C3211)</f>
        <v>871.9338229056001</v>
      </c>
      <c r="H3211" s="20">
        <f>'Vehicle Specification'!$J$8-'Forces Acting on Vehicle'!F3211</f>
        <v>7282.1372295744004</v>
      </c>
      <c r="I3211" s="20">
        <f>H3211*'Vehicle Specification'!$J$12</f>
        <v>145.64274459148803</v>
      </c>
      <c r="J3211" s="20">
        <f>E3211+'Forces Acting on Vehicle'!G3211+'Forces Acting on Vehicle'!I3211</f>
        <v>1454.8436844506434</v>
      </c>
      <c r="K3211" s="22">
        <f t="shared" si="150"/>
        <v>73324.121696312432</v>
      </c>
      <c r="L3211" s="21">
        <f t="shared" si="151"/>
        <v>73324.121696312432</v>
      </c>
      <c r="M3211" s="20" t="str">
        <f t="shared" si="152"/>
        <v>0</v>
      </c>
    </row>
    <row r="3212" spans="1:13" x14ac:dyDescent="0.2">
      <c r="A3212" s="5">
        <v>62.616999999999997</v>
      </c>
      <c r="B3212" s="5">
        <v>2619</v>
      </c>
      <c r="C3212" s="5">
        <v>50.4</v>
      </c>
      <c r="D3212" s="12">
        <v>0.63959531585953411</v>
      </c>
      <c r="E3212" s="20">
        <f>'Vehicle Specification'!$J$7*'Forces Acting on Vehicle'!D3212</f>
        <v>390.1531426743158</v>
      </c>
      <c r="F3212" s="20">
        <f>0.5*'Vehicle Specification'!$J$9*'Vehicle Specification'!$J$13*'Vehicle Specification'!$J$10*('Forces Acting on Vehicle'!C3212*'Forces Acting on Vehicle'!C3212)</f>
        <v>-1298.0372295744</v>
      </c>
      <c r="G3212" s="20">
        <f>0.5*'Vehicle Specification'!$J$9*'Vehicle Specification'!$J$13*'Vehicle Specification'!$J$11*('Forces Acting on Vehicle'!C3212*'Forces Acting on Vehicle'!C3212)</f>
        <v>871.9338229056001</v>
      </c>
      <c r="H3212" s="20">
        <f>'Vehicle Specification'!$J$8-'Forces Acting on Vehicle'!F3212</f>
        <v>7282.1372295744004</v>
      </c>
      <c r="I3212" s="20">
        <f>H3212*'Vehicle Specification'!$J$12</f>
        <v>145.64274459148803</v>
      </c>
      <c r="J3212" s="20">
        <f>E3212+'Forces Acting on Vehicle'!G3212+'Forces Acting on Vehicle'!I3212</f>
        <v>1407.7297101714039</v>
      </c>
      <c r="K3212" s="22">
        <f t="shared" si="150"/>
        <v>70949.577392638748</v>
      </c>
      <c r="L3212" s="21">
        <f t="shared" si="151"/>
        <v>70949.577392638748</v>
      </c>
      <c r="M3212" s="20" t="str">
        <f t="shared" si="152"/>
        <v>0</v>
      </c>
    </row>
    <row r="3213" spans="1:13" x14ac:dyDescent="0.2">
      <c r="A3213" s="5">
        <v>62.637</v>
      </c>
      <c r="B3213" s="5">
        <v>2620</v>
      </c>
      <c r="C3213" s="5">
        <v>50.4</v>
      </c>
      <c r="D3213" s="12">
        <v>0.62348096931742181</v>
      </c>
      <c r="E3213" s="20">
        <f>'Vehicle Specification'!$J$7*'Forces Acting on Vehicle'!D3213</f>
        <v>380.3233912836273</v>
      </c>
      <c r="F3213" s="20">
        <f>0.5*'Vehicle Specification'!$J$9*'Vehicle Specification'!$J$13*'Vehicle Specification'!$J$10*('Forces Acting on Vehicle'!C3213*'Forces Acting on Vehicle'!C3213)</f>
        <v>-1298.0372295744</v>
      </c>
      <c r="G3213" s="20">
        <f>0.5*'Vehicle Specification'!$J$9*'Vehicle Specification'!$J$13*'Vehicle Specification'!$J$11*('Forces Acting on Vehicle'!C3213*'Forces Acting on Vehicle'!C3213)</f>
        <v>871.9338229056001</v>
      </c>
      <c r="H3213" s="20">
        <f>'Vehicle Specification'!$J$8-'Forces Acting on Vehicle'!F3213</f>
        <v>7282.1372295744004</v>
      </c>
      <c r="I3213" s="20">
        <f>H3213*'Vehicle Specification'!$J$12</f>
        <v>145.64274459148803</v>
      </c>
      <c r="J3213" s="20">
        <f>E3213+'Forces Acting on Vehicle'!G3213+'Forces Acting on Vehicle'!I3213</f>
        <v>1397.8999587807155</v>
      </c>
      <c r="K3213" s="22">
        <f t="shared" si="150"/>
        <v>70454.157922548053</v>
      </c>
      <c r="L3213" s="21">
        <f t="shared" si="151"/>
        <v>70454.157922548053</v>
      </c>
      <c r="M3213" s="20" t="str">
        <f t="shared" si="152"/>
        <v>0</v>
      </c>
    </row>
    <row r="3214" spans="1:13" x14ac:dyDescent="0.2">
      <c r="A3214" s="5">
        <v>62.655999999999999</v>
      </c>
      <c r="B3214" s="5">
        <v>2621</v>
      </c>
      <c r="C3214" s="5">
        <v>50.4</v>
      </c>
      <c r="D3214" s="12">
        <v>0.65267852311596586</v>
      </c>
      <c r="E3214" s="20">
        <f>'Vehicle Specification'!$J$7*'Forces Acting on Vehicle'!D3214</f>
        <v>398.1338991007392</v>
      </c>
      <c r="F3214" s="20">
        <f>0.5*'Vehicle Specification'!$J$9*'Vehicle Specification'!$J$13*'Vehicle Specification'!$J$10*('Forces Acting on Vehicle'!C3214*'Forces Acting on Vehicle'!C3214)</f>
        <v>-1298.0372295744</v>
      </c>
      <c r="G3214" s="20">
        <f>0.5*'Vehicle Specification'!$J$9*'Vehicle Specification'!$J$13*'Vehicle Specification'!$J$11*('Forces Acting on Vehicle'!C3214*'Forces Acting on Vehicle'!C3214)</f>
        <v>871.9338229056001</v>
      </c>
      <c r="H3214" s="20">
        <f>'Vehicle Specification'!$J$8-'Forces Acting on Vehicle'!F3214</f>
        <v>7282.1372295744004</v>
      </c>
      <c r="I3214" s="20">
        <f>H3214*'Vehicle Specification'!$J$12</f>
        <v>145.64274459148803</v>
      </c>
      <c r="J3214" s="20">
        <f>E3214+'Forces Acting on Vehicle'!G3214+'Forces Acting on Vehicle'!I3214</f>
        <v>1415.7104665978275</v>
      </c>
      <c r="K3214" s="22">
        <f t="shared" si="150"/>
        <v>71351.807516530505</v>
      </c>
      <c r="L3214" s="21">
        <f t="shared" si="151"/>
        <v>71351.807516530505</v>
      </c>
      <c r="M3214" s="20" t="str">
        <f t="shared" si="152"/>
        <v>0</v>
      </c>
    </row>
    <row r="3215" spans="1:13" x14ac:dyDescent="0.2">
      <c r="A3215" s="5">
        <v>62.676000000000002</v>
      </c>
      <c r="B3215" s="5">
        <v>2622</v>
      </c>
      <c r="C3215" s="5">
        <v>50.4</v>
      </c>
      <c r="D3215" s="12">
        <v>0.71156766881578604</v>
      </c>
      <c r="E3215" s="20">
        <f>'Vehicle Specification'!$J$7*'Forces Acting on Vehicle'!D3215</f>
        <v>434.05627797762946</v>
      </c>
      <c r="F3215" s="20">
        <f>0.5*'Vehicle Specification'!$J$9*'Vehicle Specification'!$J$13*'Vehicle Specification'!$J$10*('Forces Acting on Vehicle'!C3215*'Forces Acting on Vehicle'!C3215)</f>
        <v>-1298.0372295744</v>
      </c>
      <c r="G3215" s="20">
        <f>0.5*'Vehicle Specification'!$J$9*'Vehicle Specification'!$J$13*'Vehicle Specification'!$J$11*('Forces Acting on Vehicle'!C3215*'Forces Acting on Vehicle'!C3215)</f>
        <v>871.9338229056001</v>
      </c>
      <c r="H3215" s="20">
        <f>'Vehicle Specification'!$J$8-'Forces Acting on Vehicle'!F3215</f>
        <v>7282.1372295744004</v>
      </c>
      <c r="I3215" s="20">
        <f>H3215*'Vehicle Specification'!$J$12</f>
        <v>145.64274459148803</v>
      </c>
      <c r="J3215" s="20">
        <f>E3215+'Forces Acting on Vehicle'!G3215+'Forces Acting on Vehicle'!I3215</f>
        <v>1451.6328454747177</v>
      </c>
      <c r="K3215" s="22">
        <f t="shared" si="150"/>
        <v>73162.295411925763</v>
      </c>
      <c r="L3215" s="21">
        <f t="shared" si="151"/>
        <v>73162.295411925763</v>
      </c>
      <c r="M3215" s="20" t="str">
        <f t="shared" si="152"/>
        <v>0</v>
      </c>
    </row>
    <row r="3216" spans="1:13" x14ac:dyDescent="0.2">
      <c r="A3216" s="5">
        <v>62.695</v>
      </c>
      <c r="B3216" s="5">
        <v>2623</v>
      </c>
      <c r="C3216" s="5">
        <v>50.4</v>
      </c>
      <c r="D3216" s="12">
        <v>0.779937166793647</v>
      </c>
      <c r="E3216" s="20">
        <f>'Vehicle Specification'!$J$7*'Forces Acting on Vehicle'!D3216</f>
        <v>475.76167174412467</v>
      </c>
      <c r="F3216" s="20">
        <f>0.5*'Vehicle Specification'!$J$9*'Vehicle Specification'!$J$13*'Vehicle Specification'!$J$10*('Forces Acting on Vehicle'!C3216*'Forces Acting on Vehicle'!C3216)</f>
        <v>-1298.0372295744</v>
      </c>
      <c r="G3216" s="20">
        <f>0.5*'Vehicle Specification'!$J$9*'Vehicle Specification'!$J$13*'Vehicle Specification'!$J$11*('Forces Acting on Vehicle'!C3216*'Forces Acting on Vehicle'!C3216)</f>
        <v>871.9338229056001</v>
      </c>
      <c r="H3216" s="20">
        <f>'Vehicle Specification'!$J$8-'Forces Acting on Vehicle'!F3216</f>
        <v>7282.1372295744004</v>
      </c>
      <c r="I3216" s="20">
        <f>H3216*'Vehicle Specification'!$J$12</f>
        <v>145.64274459148803</v>
      </c>
      <c r="J3216" s="20">
        <f>E3216+'Forces Acting on Vehicle'!G3216+'Forces Acting on Vehicle'!I3216</f>
        <v>1493.3382392412129</v>
      </c>
      <c r="K3216" s="22">
        <f t="shared" si="150"/>
        <v>75264.247257757132</v>
      </c>
      <c r="L3216" s="21">
        <f t="shared" si="151"/>
        <v>75264.247257757132</v>
      </c>
      <c r="M3216" s="20" t="str">
        <f t="shared" si="152"/>
        <v>0</v>
      </c>
    </row>
    <row r="3217" spans="1:13" x14ac:dyDescent="0.2">
      <c r="A3217" s="5">
        <v>62.715000000000003</v>
      </c>
      <c r="B3217" s="5">
        <v>2624</v>
      </c>
      <c r="C3217" s="5">
        <v>50.5</v>
      </c>
      <c r="D3217" s="12">
        <v>0.8405716609373528</v>
      </c>
      <c r="E3217" s="20">
        <f>'Vehicle Specification'!$J$7*'Forces Acting on Vehicle'!D3217</f>
        <v>512.7487131717852</v>
      </c>
      <c r="F3217" s="20">
        <f>0.5*'Vehicle Specification'!$J$9*'Vehicle Specification'!$J$13*'Vehicle Specification'!$J$10*('Forces Acting on Vehicle'!C3217*'Forces Acting on Vehicle'!C3217)</f>
        <v>-1303.1932810225003</v>
      </c>
      <c r="G3217" s="20">
        <f>0.5*'Vehicle Specification'!$J$9*'Vehicle Specification'!$J$13*'Vehicle Specification'!$J$11*('Forces Acting on Vehicle'!C3217*'Forces Acting on Vehicle'!C3217)</f>
        <v>875.39731035250009</v>
      </c>
      <c r="H3217" s="20">
        <f>'Vehicle Specification'!$J$8-'Forces Acting on Vehicle'!F3217</f>
        <v>7287.2932810225011</v>
      </c>
      <c r="I3217" s="20">
        <f>H3217*'Vehicle Specification'!$J$12</f>
        <v>145.74586562045002</v>
      </c>
      <c r="J3217" s="20">
        <f>E3217+'Forces Acting on Vehicle'!G3217+'Forces Acting on Vehicle'!I3217</f>
        <v>1533.8918891447354</v>
      </c>
      <c r="K3217" s="22">
        <f t="shared" si="150"/>
        <v>77461.540401809136</v>
      </c>
      <c r="L3217" s="21">
        <f t="shared" si="151"/>
        <v>77461.540401809136</v>
      </c>
      <c r="M3217" s="20" t="str">
        <f t="shared" si="152"/>
        <v>0</v>
      </c>
    </row>
    <row r="3218" spans="1:13" x14ac:dyDescent="0.2">
      <c r="A3218" s="5">
        <v>62.734000000000002</v>
      </c>
      <c r="B3218" s="5">
        <v>2625</v>
      </c>
      <c r="C3218" s="5">
        <v>50.5</v>
      </c>
      <c r="D3218" s="12">
        <v>0.88722489253187442</v>
      </c>
      <c r="E3218" s="20">
        <f>'Vehicle Specification'!$J$7*'Forces Acting on Vehicle'!D3218</f>
        <v>541.20718444444344</v>
      </c>
      <c r="F3218" s="20">
        <f>0.5*'Vehicle Specification'!$J$9*'Vehicle Specification'!$J$13*'Vehicle Specification'!$J$10*('Forces Acting on Vehicle'!C3218*'Forces Acting on Vehicle'!C3218)</f>
        <v>-1303.1932810225003</v>
      </c>
      <c r="G3218" s="20">
        <f>0.5*'Vehicle Specification'!$J$9*'Vehicle Specification'!$J$13*'Vehicle Specification'!$J$11*('Forces Acting on Vehicle'!C3218*'Forces Acting on Vehicle'!C3218)</f>
        <v>875.39731035250009</v>
      </c>
      <c r="H3218" s="20">
        <f>'Vehicle Specification'!$J$8-'Forces Acting on Vehicle'!F3218</f>
        <v>7287.2932810225011</v>
      </c>
      <c r="I3218" s="20">
        <f>H3218*'Vehicle Specification'!$J$12</f>
        <v>145.74586562045002</v>
      </c>
      <c r="J3218" s="20">
        <f>E3218+'Forces Acting on Vehicle'!G3218+'Forces Acting on Vehicle'!I3218</f>
        <v>1562.3503604173936</v>
      </c>
      <c r="K3218" s="22">
        <f t="shared" si="150"/>
        <v>78898.693201078378</v>
      </c>
      <c r="L3218" s="21">
        <f t="shared" si="151"/>
        <v>78898.693201078378</v>
      </c>
      <c r="M3218" s="20" t="str">
        <f t="shared" si="152"/>
        <v>0</v>
      </c>
    </row>
    <row r="3219" spans="1:13" x14ac:dyDescent="0.2">
      <c r="A3219" s="5">
        <v>62.753999999999998</v>
      </c>
      <c r="B3219" s="5">
        <v>2626</v>
      </c>
      <c r="C3219" s="5">
        <v>50.5</v>
      </c>
      <c r="D3219" s="12">
        <v>0.87456342266453646</v>
      </c>
      <c r="E3219" s="20">
        <f>'Vehicle Specification'!$J$7*'Forces Acting on Vehicle'!D3219</f>
        <v>533.48368782536727</v>
      </c>
      <c r="F3219" s="20">
        <f>0.5*'Vehicle Specification'!$J$9*'Vehicle Specification'!$J$13*'Vehicle Specification'!$J$10*('Forces Acting on Vehicle'!C3219*'Forces Acting on Vehicle'!C3219)</f>
        <v>-1303.1932810225003</v>
      </c>
      <c r="G3219" s="20">
        <f>0.5*'Vehicle Specification'!$J$9*'Vehicle Specification'!$J$13*'Vehicle Specification'!$J$11*('Forces Acting on Vehicle'!C3219*'Forces Acting on Vehicle'!C3219)</f>
        <v>875.39731035250009</v>
      </c>
      <c r="H3219" s="20">
        <f>'Vehicle Specification'!$J$8-'Forces Acting on Vehicle'!F3219</f>
        <v>7287.2932810225011</v>
      </c>
      <c r="I3219" s="20">
        <f>H3219*'Vehicle Specification'!$J$12</f>
        <v>145.74586562045002</v>
      </c>
      <c r="J3219" s="20">
        <f>E3219+'Forces Acting on Vehicle'!G3219+'Forces Acting on Vehicle'!I3219</f>
        <v>1554.6268637983173</v>
      </c>
      <c r="K3219" s="22">
        <f t="shared" si="150"/>
        <v>78508.656621815026</v>
      </c>
      <c r="L3219" s="21">
        <f t="shared" si="151"/>
        <v>78508.656621815026</v>
      </c>
      <c r="M3219" s="20" t="str">
        <f t="shared" si="152"/>
        <v>0</v>
      </c>
    </row>
    <row r="3220" spans="1:13" x14ac:dyDescent="0.2">
      <c r="A3220" s="5">
        <v>62.773000000000003</v>
      </c>
      <c r="B3220" s="5">
        <v>2627</v>
      </c>
      <c r="C3220" s="5">
        <v>50.5</v>
      </c>
      <c r="D3220" s="12">
        <v>0.80598518298067667</v>
      </c>
      <c r="E3220" s="20">
        <f>'Vehicle Specification'!$J$7*'Forces Acting on Vehicle'!D3220</f>
        <v>491.65096161821276</v>
      </c>
      <c r="F3220" s="20">
        <f>0.5*'Vehicle Specification'!$J$9*'Vehicle Specification'!$J$13*'Vehicle Specification'!$J$10*('Forces Acting on Vehicle'!C3220*'Forces Acting on Vehicle'!C3220)</f>
        <v>-1303.1932810225003</v>
      </c>
      <c r="G3220" s="20">
        <f>0.5*'Vehicle Specification'!$J$9*'Vehicle Specification'!$J$13*'Vehicle Specification'!$J$11*('Forces Acting on Vehicle'!C3220*'Forces Acting on Vehicle'!C3220)</f>
        <v>875.39731035250009</v>
      </c>
      <c r="H3220" s="20">
        <f>'Vehicle Specification'!$J$8-'Forces Acting on Vehicle'!F3220</f>
        <v>7287.2932810225011</v>
      </c>
      <c r="I3220" s="20">
        <f>H3220*'Vehicle Specification'!$J$12</f>
        <v>145.74586562045002</v>
      </c>
      <c r="J3220" s="20">
        <f>E3220+'Forces Acting on Vehicle'!G3220+'Forces Acting on Vehicle'!I3220</f>
        <v>1512.794137591163</v>
      </c>
      <c r="K3220" s="22">
        <f t="shared" si="150"/>
        <v>76396.103948353732</v>
      </c>
      <c r="L3220" s="21">
        <f t="shared" si="151"/>
        <v>76396.103948353732</v>
      </c>
      <c r="M3220" s="20" t="str">
        <f t="shared" si="152"/>
        <v>0</v>
      </c>
    </row>
    <row r="3221" spans="1:13" x14ac:dyDescent="0.2">
      <c r="A3221" s="5">
        <v>62.792999999999999</v>
      </c>
      <c r="B3221" s="5">
        <v>2628</v>
      </c>
      <c r="C3221" s="5">
        <v>50.5</v>
      </c>
      <c r="D3221" s="12">
        <v>0.70389835288007752</v>
      </c>
      <c r="E3221" s="20">
        <f>'Vehicle Specification'!$J$7*'Forces Acting on Vehicle'!D3221</f>
        <v>429.37799525684727</v>
      </c>
      <c r="F3221" s="20">
        <f>0.5*'Vehicle Specification'!$J$9*'Vehicle Specification'!$J$13*'Vehicle Specification'!$J$10*('Forces Acting on Vehicle'!C3221*'Forces Acting on Vehicle'!C3221)</f>
        <v>-1303.1932810225003</v>
      </c>
      <c r="G3221" s="20">
        <f>0.5*'Vehicle Specification'!$J$9*'Vehicle Specification'!$J$13*'Vehicle Specification'!$J$11*('Forces Acting on Vehicle'!C3221*'Forces Acting on Vehicle'!C3221)</f>
        <v>875.39731035250009</v>
      </c>
      <c r="H3221" s="20">
        <f>'Vehicle Specification'!$J$8-'Forces Acting on Vehicle'!F3221</f>
        <v>7287.2932810225011</v>
      </c>
      <c r="I3221" s="20">
        <f>H3221*'Vehicle Specification'!$J$12</f>
        <v>145.74586562045002</v>
      </c>
      <c r="J3221" s="20">
        <f>E3221+'Forces Acting on Vehicle'!G3221+'Forces Acting on Vehicle'!I3221</f>
        <v>1450.5211712297976</v>
      </c>
      <c r="K3221" s="22">
        <f t="shared" si="150"/>
        <v>73251.319147104776</v>
      </c>
      <c r="L3221" s="21">
        <f t="shared" si="151"/>
        <v>73251.319147104776</v>
      </c>
      <c r="M3221" s="20" t="str">
        <f t="shared" si="152"/>
        <v>0</v>
      </c>
    </row>
    <row r="3222" spans="1:13" x14ac:dyDescent="0.2">
      <c r="A3222" s="5">
        <v>62.813000000000002</v>
      </c>
      <c r="B3222" s="5">
        <v>2629</v>
      </c>
      <c r="C3222" s="5">
        <v>50.5</v>
      </c>
      <c r="D3222" s="12">
        <v>0.60740305884786761</v>
      </c>
      <c r="E3222" s="20">
        <f>'Vehicle Specification'!$J$7*'Forces Acting on Vehicle'!D3222</f>
        <v>370.51586589719926</v>
      </c>
      <c r="F3222" s="20">
        <f>0.5*'Vehicle Specification'!$J$9*'Vehicle Specification'!$J$13*'Vehicle Specification'!$J$10*('Forces Acting on Vehicle'!C3222*'Forces Acting on Vehicle'!C3222)</f>
        <v>-1303.1932810225003</v>
      </c>
      <c r="G3222" s="20">
        <f>0.5*'Vehicle Specification'!$J$9*'Vehicle Specification'!$J$13*'Vehicle Specification'!$J$11*('Forces Acting on Vehicle'!C3222*'Forces Acting on Vehicle'!C3222)</f>
        <v>875.39731035250009</v>
      </c>
      <c r="H3222" s="20">
        <f>'Vehicle Specification'!$J$8-'Forces Acting on Vehicle'!F3222</f>
        <v>7287.2932810225011</v>
      </c>
      <c r="I3222" s="20">
        <f>H3222*'Vehicle Specification'!$J$12</f>
        <v>145.74586562045002</v>
      </c>
      <c r="J3222" s="20">
        <f>E3222+'Forces Acting on Vehicle'!G3222+'Forces Acting on Vehicle'!I3222</f>
        <v>1391.6590418701494</v>
      </c>
      <c r="K3222" s="22">
        <f t="shared" si="150"/>
        <v>70278.781614442545</v>
      </c>
      <c r="L3222" s="21">
        <f t="shared" si="151"/>
        <v>70278.781614442545</v>
      </c>
      <c r="M3222" s="20" t="str">
        <f t="shared" si="152"/>
        <v>0</v>
      </c>
    </row>
    <row r="3223" spans="1:13" x14ac:dyDescent="0.2">
      <c r="A3223" s="5">
        <v>62.832000000000001</v>
      </c>
      <c r="B3223" s="5">
        <v>2630</v>
      </c>
      <c r="C3223" s="5">
        <v>50.5</v>
      </c>
      <c r="D3223" s="12">
        <v>0.58298587201521768</v>
      </c>
      <c r="E3223" s="20">
        <f>'Vehicle Specification'!$J$7*'Forces Acting on Vehicle'!D3223</f>
        <v>355.62138192928279</v>
      </c>
      <c r="F3223" s="20">
        <f>0.5*'Vehicle Specification'!$J$9*'Vehicle Specification'!$J$13*'Vehicle Specification'!$J$10*('Forces Acting on Vehicle'!C3223*'Forces Acting on Vehicle'!C3223)</f>
        <v>-1303.1932810225003</v>
      </c>
      <c r="G3223" s="20">
        <f>0.5*'Vehicle Specification'!$J$9*'Vehicle Specification'!$J$13*'Vehicle Specification'!$J$11*('Forces Acting on Vehicle'!C3223*'Forces Acting on Vehicle'!C3223)</f>
        <v>875.39731035250009</v>
      </c>
      <c r="H3223" s="20">
        <f>'Vehicle Specification'!$J$8-'Forces Acting on Vehicle'!F3223</f>
        <v>7287.2932810225011</v>
      </c>
      <c r="I3223" s="20">
        <f>H3223*'Vehicle Specification'!$J$12</f>
        <v>145.74586562045002</v>
      </c>
      <c r="J3223" s="20">
        <f>E3223+'Forces Acting on Vehicle'!G3223+'Forces Acting on Vehicle'!I3223</f>
        <v>1376.764557902233</v>
      </c>
      <c r="K3223" s="22">
        <f t="shared" si="150"/>
        <v>69526.610174062764</v>
      </c>
      <c r="L3223" s="21">
        <f t="shared" si="151"/>
        <v>69526.610174062764</v>
      </c>
      <c r="M3223" s="20" t="str">
        <f t="shared" si="152"/>
        <v>0</v>
      </c>
    </row>
    <row r="3224" spans="1:13" x14ac:dyDescent="0.2">
      <c r="A3224" s="5">
        <v>62.851999999999997</v>
      </c>
      <c r="B3224" s="5">
        <v>2631</v>
      </c>
      <c r="C3224" s="5">
        <v>50.6</v>
      </c>
      <c r="D3224" s="12">
        <v>0.55494659677731928</v>
      </c>
      <c r="E3224" s="20">
        <f>'Vehicle Specification'!$J$7*'Forces Acting on Vehicle'!D3224</f>
        <v>338.51742403416478</v>
      </c>
      <c r="F3224" s="20">
        <f>0.5*'Vehicle Specification'!$J$9*'Vehicle Specification'!$J$13*'Vehicle Specification'!$J$10*('Forces Acting on Vehicle'!C3224*'Forces Acting on Vehicle'!C3224)</f>
        <v>-1308.3595525924002</v>
      </c>
      <c r="G3224" s="20">
        <f>0.5*'Vehicle Specification'!$J$9*'Vehicle Specification'!$J$13*'Vehicle Specification'!$J$11*('Forces Acting on Vehicle'!C3224*'Forces Acting on Vehicle'!C3224)</f>
        <v>878.86766298760017</v>
      </c>
      <c r="H3224" s="20">
        <f>'Vehicle Specification'!$J$8-'Forces Acting on Vehicle'!F3224</f>
        <v>7292.4595525924005</v>
      </c>
      <c r="I3224" s="20">
        <f>H3224*'Vehicle Specification'!$J$12</f>
        <v>145.84919105184801</v>
      </c>
      <c r="J3224" s="20">
        <f>E3224+'Forces Acting on Vehicle'!G3224+'Forces Acting on Vehicle'!I3224</f>
        <v>1363.234278073613</v>
      </c>
      <c r="K3224" s="22">
        <f t="shared" si="150"/>
        <v>68979.654470524823</v>
      </c>
      <c r="L3224" s="21">
        <f t="shared" si="151"/>
        <v>68979.654470524823</v>
      </c>
      <c r="M3224" s="20" t="str">
        <f t="shared" si="152"/>
        <v>0</v>
      </c>
    </row>
    <row r="3225" spans="1:13" x14ac:dyDescent="0.2">
      <c r="A3225" s="5">
        <v>62.871000000000002</v>
      </c>
      <c r="B3225" s="5">
        <v>2632</v>
      </c>
      <c r="C3225" s="5">
        <v>50.6</v>
      </c>
      <c r="D3225" s="12">
        <v>0.56139269102935485</v>
      </c>
      <c r="E3225" s="20">
        <f>'Vehicle Specification'!$J$7*'Forces Acting on Vehicle'!D3225</f>
        <v>342.44954152790643</v>
      </c>
      <c r="F3225" s="20">
        <f>0.5*'Vehicle Specification'!$J$9*'Vehicle Specification'!$J$13*'Vehicle Specification'!$J$10*('Forces Acting on Vehicle'!C3225*'Forces Acting on Vehicle'!C3225)</f>
        <v>-1308.3595525924002</v>
      </c>
      <c r="G3225" s="20">
        <f>0.5*'Vehicle Specification'!$J$9*'Vehicle Specification'!$J$13*'Vehicle Specification'!$J$11*('Forces Acting on Vehicle'!C3225*'Forces Acting on Vehicle'!C3225)</f>
        <v>878.86766298760017</v>
      </c>
      <c r="H3225" s="20">
        <f>'Vehicle Specification'!$J$8-'Forces Acting on Vehicle'!F3225</f>
        <v>7292.4595525924005</v>
      </c>
      <c r="I3225" s="20">
        <f>H3225*'Vehicle Specification'!$J$12</f>
        <v>145.84919105184801</v>
      </c>
      <c r="J3225" s="20">
        <f>E3225+'Forces Acting on Vehicle'!G3225+'Forces Acting on Vehicle'!I3225</f>
        <v>1367.1663955673546</v>
      </c>
      <c r="K3225" s="22">
        <f t="shared" si="150"/>
        <v>69178.619615708143</v>
      </c>
      <c r="L3225" s="21">
        <f t="shared" si="151"/>
        <v>69178.619615708143</v>
      </c>
      <c r="M3225" s="20" t="str">
        <f t="shared" si="152"/>
        <v>0</v>
      </c>
    </row>
    <row r="3226" spans="1:13" x14ac:dyDescent="0.2">
      <c r="A3226" s="5">
        <v>62.890999999999998</v>
      </c>
      <c r="B3226" s="5">
        <v>2633</v>
      </c>
      <c r="C3226" s="5">
        <v>50.6</v>
      </c>
      <c r="D3226" s="12">
        <v>0.5360744389932387</v>
      </c>
      <c r="E3226" s="20">
        <f>'Vehicle Specification'!$J$7*'Forces Acting on Vehicle'!D3226</f>
        <v>327.0054077858756</v>
      </c>
      <c r="F3226" s="20">
        <f>0.5*'Vehicle Specification'!$J$9*'Vehicle Specification'!$J$13*'Vehicle Specification'!$J$10*('Forces Acting on Vehicle'!C3226*'Forces Acting on Vehicle'!C3226)</f>
        <v>-1308.3595525924002</v>
      </c>
      <c r="G3226" s="20">
        <f>0.5*'Vehicle Specification'!$J$9*'Vehicle Specification'!$J$13*'Vehicle Specification'!$J$11*('Forces Acting on Vehicle'!C3226*'Forces Acting on Vehicle'!C3226)</f>
        <v>878.86766298760017</v>
      </c>
      <c r="H3226" s="20">
        <f>'Vehicle Specification'!$J$8-'Forces Acting on Vehicle'!F3226</f>
        <v>7292.4595525924005</v>
      </c>
      <c r="I3226" s="20">
        <f>H3226*'Vehicle Specification'!$J$12</f>
        <v>145.84919105184801</v>
      </c>
      <c r="J3226" s="20">
        <f>E3226+'Forces Acting on Vehicle'!G3226+'Forces Acting on Vehicle'!I3226</f>
        <v>1351.7222618253238</v>
      </c>
      <c r="K3226" s="22">
        <f t="shared" si="150"/>
        <v>68397.146448361382</v>
      </c>
      <c r="L3226" s="21">
        <f t="shared" si="151"/>
        <v>68397.146448361382</v>
      </c>
      <c r="M3226" s="20" t="str">
        <f t="shared" si="152"/>
        <v>0</v>
      </c>
    </row>
    <row r="3227" spans="1:13" x14ac:dyDescent="0.2">
      <c r="A3227" s="5">
        <v>62.91</v>
      </c>
      <c r="B3227" s="5">
        <v>2634</v>
      </c>
      <c r="C3227" s="5">
        <v>50.6</v>
      </c>
      <c r="D3227" s="12">
        <v>0.50596129352162678</v>
      </c>
      <c r="E3227" s="20">
        <f>'Vehicle Specification'!$J$7*'Forces Acting on Vehicle'!D3227</f>
        <v>308.63638904819231</v>
      </c>
      <c r="F3227" s="20">
        <f>0.5*'Vehicle Specification'!$J$9*'Vehicle Specification'!$J$13*'Vehicle Specification'!$J$10*('Forces Acting on Vehicle'!C3227*'Forces Acting on Vehicle'!C3227)</f>
        <v>-1308.3595525924002</v>
      </c>
      <c r="G3227" s="20">
        <f>0.5*'Vehicle Specification'!$J$9*'Vehicle Specification'!$J$13*'Vehicle Specification'!$J$11*('Forces Acting on Vehicle'!C3227*'Forces Acting on Vehicle'!C3227)</f>
        <v>878.86766298760017</v>
      </c>
      <c r="H3227" s="20">
        <f>'Vehicle Specification'!$J$8-'Forces Acting on Vehicle'!F3227</f>
        <v>7292.4595525924005</v>
      </c>
      <c r="I3227" s="20">
        <f>H3227*'Vehicle Specification'!$J$12</f>
        <v>145.84919105184801</v>
      </c>
      <c r="J3227" s="20">
        <f>E3227+'Forces Acting on Vehicle'!G3227+'Forces Acting on Vehicle'!I3227</f>
        <v>1333.3532430876405</v>
      </c>
      <c r="K3227" s="22">
        <f t="shared" si="150"/>
        <v>67467.67410023461</v>
      </c>
      <c r="L3227" s="21">
        <f t="shared" si="151"/>
        <v>67467.67410023461</v>
      </c>
      <c r="M3227" s="20" t="str">
        <f t="shared" si="152"/>
        <v>0</v>
      </c>
    </row>
    <row r="3228" spans="1:13" x14ac:dyDescent="0.2">
      <c r="A3228" s="5">
        <v>62.93</v>
      </c>
      <c r="B3228" s="5">
        <v>2634</v>
      </c>
      <c r="C3228" s="5">
        <v>50.6</v>
      </c>
      <c r="D3228" s="12">
        <v>0.52693983519168752</v>
      </c>
      <c r="E3228" s="20">
        <f>'Vehicle Specification'!$J$7*'Forces Acting on Vehicle'!D3228</f>
        <v>321.43329946692938</v>
      </c>
      <c r="F3228" s="20">
        <f>0.5*'Vehicle Specification'!$J$9*'Vehicle Specification'!$J$13*'Vehicle Specification'!$J$10*('Forces Acting on Vehicle'!C3228*'Forces Acting on Vehicle'!C3228)</f>
        <v>-1308.3595525924002</v>
      </c>
      <c r="G3228" s="20">
        <f>0.5*'Vehicle Specification'!$J$9*'Vehicle Specification'!$J$13*'Vehicle Specification'!$J$11*('Forces Acting on Vehicle'!C3228*'Forces Acting on Vehicle'!C3228)</f>
        <v>878.86766298760017</v>
      </c>
      <c r="H3228" s="20">
        <f>'Vehicle Specification'!$J$8-'Forces Acting on Vehicle'!F3228</f>
        <v>7292.4595525924005</v>
      </c>
      <c r="I3228" s="20">
        <f>H3228*'Vehicle Specification'!$J$12</f>
        <v>145.84919105184801</v>
      </c>
      <c r="J3228" s="20">
        <f>E3228+'Forces Acting on Vehicle'!G3228+'Forces Acting on Vehicle'!I3228</f>
        <v>1346.1501535063776</v>
      </c>
      <c r="K3228" s="22">
        <f t="shared" si="150"/>
        <v>68115.197767422709</v>
      </c>
      <c r="L3228" s="21">
        <f t="shared" si="151"/>
        <v>68115.197767422709</v>
      </c>
      <c r="M3228" s="20" t="str">
        <f t="shared" si="152"/>
        <v>0</v>
      </c>
    </row>
    <row r="3229" spans="1:13" x14ac:dyDescent="0.2">
      <c r="A3229" s="5">
        <v>62.948999999999998</v>
      </c>
      <c r="B3229" s="5">
        <v>2635</v>
      </c>
      <c r="C3229" s="5">
        <v>50.6</v>
      </c>
      <c r="D3229" s="12">
        <v>0.55120756460160336</v>
      </c>
      <c r="E3229" s="20">
        <f>'Vehicle Specification'!$J$7*'Forces Acting on Vehicle'!D3229</f>
        <v>336.23661440697805</v>
      </c>
      <c r="F3229" s="20">
        <f>0.5*'Vehicle Specification'!$J$9*'Vehicle Specification'!$J$13*'Vehicle Specification'!$J$10*('Forces Acting on Vehicle'!C3229*'Forces Acting on Vehicle'!C3229)</f>
        <v>-1308.3595525924002</v>
      </c>
      <c r="G3229" s="20">
        <f>0.5*'Vehicle Specification'!$J$9*'Vehicle Specification'!$J$13*'Vehicle Specification'!$J$11*('Forces Acting on Vehicle'!C3229*'Forces Acting on Vehicle'!C3229)</f>
        <v>878.86766298760017</v>
      </c>
      <c r="H3229" s="20">
        <f>'Vehicle Specification'!$J$8-'Forces Acting on Vehicle'!F3229</f>
        <v>7292.4595525924005</v>
      </c>
      <c r="I3229" s="20">
        <f>H3229*'Vehicle Specification'!$J$12</f>
        <v>145.84919105184801</v>
      </c>
      <c r="J3229" s="20">
        <f>E3229+'Forces Acting on Vehicle'!G3229+'Forces Acting on Vehicle'!I3229</f>
        <v>1360.9534684464263</v>
      </c>
      <c r="K3229" s="22">
        <f t="shared" si="150"/>
        <v>68864.245503389175</v>
      </c>
      <c r="L3229" s="21">
        <f t="shared" si="151"/>
        <v>68864.245503389175</v>
      </c>
      <c r="M3229" s="20" t="str">
        <f t="shared" si="152"/>
        <v>0</v>
      </c>
    </row>
    <row r="3230" spans="1:13" x14ac:dyDescent="0.2">
      <c r="A3230" s="5">
        <v>62.969000000000001</v>
      </c>
      <c r="B3230" s="5">
        <v>2636</v>
      </c>
      <c r="C3230" s="5">
        <v>50.6</v>
      </c>
      <c r="D3230" s="12">
        <v>0.57803051307229447</v>
      </c>
      <c r="E3230" s="20">
        <f>'Vehicle Specification'!$J$7*'Forces Acting on Vehicle'!D3230</f>
        <v>352.59861297409964</v>
      </c>
      <c r="F3230" s="20">
        <f>0.5*'Vehicle Specification'!$J$9*'Vehicle Specification'!$J$13*'Vehicle Specification'!$J$10*('Forces Acting on Vehicle'!C3230*'Forces Acting on Vehicle'!C3230)</f>
        <v>-1308.3595525924002</v>
      </c>
      <c r="G3230" s="20">
        <f>0.5*'Vehicle Specification'!$J$9*'Vehicle Specification'!$J$13*'Vehicle Specification'!$J$11*('Forces Acting on Vehicle'!C3230*'Forces Acting on Vehicle'!C3230)</f>
        <v>878.86766298760017</v>
      </c>
      <c r="H3230" s="20">
        <f>'Vehicle Specification'!$J$8-'Forces Acting on Vehicle'!F3230</f>
        <v>7292.4595525924005</v>
      </c>
      <c r="I3230" s="20">
        <f>H3230*'Vehicle Specification'!$J$12</f>
        <v>145.84919105184801</v>
      </c>
      <c r="J3230" s="20">
        <f>E3230+'Forces Acting on Vehicle'!G3230+'Forces Acting on Vehicle'!I3230</f>
        <v>1377.315467013548</v>
      </c>
      <c r="K3230" s="22">
        <f t="shared" si="150"/>
        <v>69692.162630885534</v>
      </c>
      <c r="L3230" s="21">
        <f t="shared" si="151"/>
        <v>69692.162630885534</v>
      </c>
      <c r="M3230" s="20" t="str">
        <f t="shared" si="152"/>
        <v>0</v>
      </c>
    </row>
    <row r="3231" spans="1:13" x14ac:dyDescent="0.2">
      <c r="A3231" s="5">
        <v>62.988</v>
      </c>
      <c r="B3231" s="5">
        <v>2637</v>
      </c>
      <c r="C3231" s="5">
        <v>50.6</v>
      </c>
      <c r="D3231" s="12">
        <v>0.59676006745619092</v>
      </c>
      <c r="E3231" s="20">
        <f>'Vehicle Specification'!$J$7*'Forces Acting on Vehicle'!D3231</f>
        <v>364.02364114827645</v>
      </c>
      <c r="F3231" s="20">
        <f>0.5*'Vehicle Specification'!$J$9*'Vehicle Specification'!$J$13*'Vehicle Specification'!$J$10*('Forces Acting on Vehicle'!C3231*'Forces Acting on Vehicle'!C3231)</f>
        <v>-1308.3595525924002</v>
      </c>
      <c r="G3231" s="20">
        <f>0.5*'Vehicle Specification'!$J$9*'Vehicle Specification'!$J$13*'Vehicle Specification'!$J$11*('Forces Acting on Vehicle'!C3231*'Forces Acting on Vehicle'!C3231)</f>
        <v>878.86766298760017</v>
      </c>
      <c r="H3231" s="20">
        <f>'Vehicle Specification'!$J$8-'Forces Acting on Vehicle'!F3231</f>
        <v>7292.4595525924005</v>
      </c>
      <c r="I3231" s="20">
        <f>H3231*'Vehicle Specification'!$J$12</f>
        <v>145.84919105184801</v>
      </c>
      <c r="J3231" s="20">
        <f>E3231+'Forces Acting on Vehicle'!G3231+'Forces Acting on Vehicle'!I3231</f>
        <v>1388.7404951877247</v>
      </c>
      <c r="K3231" s="22">
        <f t="shared" si="150"/>
        <v>70270.269056498873</v>
      </c>
      <c r="L3231" s="21">
        <f t="shared" si="151"/>
        <v>70270.269056498873</v>
      </c>
      <c r="M3231" s="20" t="str">
        <f t="shared" si="152"/>
        <v>0</v>
      </c>
    </row>
    <row r="3232" spans="1:13" x14ac:dyDescent="0.2">
      <c r="A3232" s="5">
        <v>63.008000000000003</v>
      </c>
      <c r="B3232" s="5">
        <v>2638</v>
      </c>
      <c r="C3232" s="5">
        <v>50.6</v>
      </c>
      <c r="D3232" s="12">
        <v>0.5626429327339203</v>
      </c>
      <c r="E3232" s="20">
        <f>'Vehicle Specification'!$J$7*'Forces Acting on Vehicle'!D3232</f>
        <v>343.21218896769136</v>
      </c>
      <c r="F3232" s="20">
        <f>0.5*'Vehicle Specification'!$J$9*'Vehicle Specification'!$J$13*'Vehicle Specification'!$J$10*('Forces Acting on Vehicle'!C3232*'Forces Acting on Vehicle'!C3232)</f>
        <v>-1308.3595525924002</v>
      </c>
      <c r="G3232" s="20">
        <f>0.5*'Vehicle Specification'!$J$9*'Vehicle Specification'!$J$13*'Vehicle Specification'!$J$11*('Forces Acting on Vehicle'!C3232*'Forces Acting on Vehicle'!C3232)</f>
        <v>878.86766298760017</v>
      </c>
      <c r="H3232" s="20">
        <f>'Vehicle Specification'!$J$8-'Forces Acting on Vehicle'!F3232</f>
        <v>7292.4595525924005</v>
      </c>
      <c r="I3232" s="20">
        <f>H3232*'Vehicle Specification'!$J$12</f>
        <v>145.84919105184801</v>
      </c>
      <c r="J3232" s="20">
        <f>E3232+'Forces Acting on Vehicle'!G3232+'Forces Acting on Vehicle'!I3232</f>
        <v>1367.9290430071396</v>
      </c>
      <c r="K3232" s="22">
        <f t="shared" si="150"/>
        <v>69217.209576161273</v>
      </c>
      <c r="L3232" s="21">
        <f t="shared" si="151"/>
        <v>69217.209576161273</v>
      </c>
      <c r="M3232" s="20" t="str">
        <f t="shared" si="152"/>
        <v>0</v>
      </c>
    </row>
    <row r="3233" spans="1:13" x14ac:dyDescent="0.2">
      <c r="A3233" s="5">
        <v>63.027000000000001</v>
      </c>
      <c r="B3233" s="5">
        <v>2639</v>
      </c>
      <c r="C3233" s="5">
        <v>50.6</v>
      </c>
      <c r="D3233" s="12">
        <v>0.48887312190377236</v>
      </c>
      <c r="E3233" s="20">
        <f>'Vehicle Specification'!$J$7*'Forces Acting on Vehicle'!D3233</f>
        <v>298.21260436130115</v>
      </c>
      <c r="F3233" s="20">
        <f>0.5*'Vehicle Specification'!$J$9*'Vehicle Specification'!$J$13*'Vehicle Specification'!$J$10*('Forces Acting on Vehicle'!C3233*'Forces Acting on Vehicle'!C3233)</f>
        <v>-1308.3595525924002</v>
      </c>
      <c r="G3233" s="20">
        <f>0.5*'Vehicle Specification'!$J$9*'Vehicle Specification'!$J$13*'Vehicle Specification'!$J$11*('Forces Acting on Vehicle'!C3233*'Forces Acting on Vehicle'!C3233)</f>
        <v>878.86766298760017</v>
      </c>
      <c r="H3233" s="20">
        <f>'Vehicle Specification'!$J$8-'Forces Acting on Vehicle'!F3233</f>
        <v>7292.4595525924005</v>
      </c>
      <c r="I3233" s="20">
        <f>H3233*'Vehicle Specification'!$J$12</f>
        <v>145.84919105184801</v>
      </c>
      <c r="J3233" s="20">
        <f>E3233+'Forces Acting on Vehicle'!G3233+'Forces Acting on Vehicle'!I3233</f>
        <v>1322.9294584007494</v>
      </c>
      <c r="K3233" s="22">
        <f t="shared" si="150"/>
        <v>66940.230595077926</v>
      </c>
      <c r="L3233" s="21">
        <f t="shared" si="151"/>
        <v>66940.230595077926</v>
      </c>
      <c r="M3233" s="20" t="str">
        <f t="shared" si="152"/>
        <v>0</v>
      </c>
    </row>
    <row r="3234" spans="1:13" x14ac:dyDescent="0.2">
      <c r="A3234" s="5">
        <v>63.046999999999997</v>
      </c>
      <c r="B3234" s="5">
        <v>2640</v>
      </c>
      <c r="C3234" s="5">
        <v>50.6</v>
      </c>
      <c r="D3234" s="12">
        <v>0.44683145680323838</v>
      </c>
      <c r="E3234" s="20">
        <f>'Vehicle Specification'!$J$7*'Forces Acting on Vehicle'!D3234</f>
        <v>272.56718864997544</v>
      </c>
      <c r="F3234" s="20">
        <f>0.5*'Vehicle Specification'!$J$9*'Vehicle Specification'!$J$13*'Vehicle Specification'!$J$10*('Forces Acting on Vehicle'!C3234*'Forces Acting on Vehicle'!C3234)</f>
        <v>-1308.3595525924002</v>
      </c>
      <c r="G3234" s="20">
        <f>0.5*'Vehicle Specification'!$J$9*'Vehicle Specification'!$J$13*'Vehicle Specification'!$J$11*('Forces Acting on Vehicle'!C3234*'Forces Acting on Vehicle'!C3234)</f>
        <v>878.86766298760017</v>
      </c>
      <c r="H3234" s="20">
        <f>'Vehicle Specification'!$J$8-'Forces Acting on Vehicle'!F3234</f>
        <v>7292.4595525924005</v>
      </c>
      <c r="I3234" s="20">
        <f>H3234*'Vehicle Specification'!$J$12</f>
        <v>145.84919105184801</v>
      </c>
      <c r="J3234" s="20">
        <f>E3234+'Forces Acting on Vehicle'!G3234+'Forces Acting on Vehicle'!I3234</f>
        <v>1297.2840426894236</v>
      </c>
      <c r="K3234" s="22">
        <f t="shared" si="150"/>
        <v>65642.572560084838</v>
      </c>
      <c r="L3234" s="21">
        <f t="shared" si="151"/>
        <v>65642.572560084838</v>
      </c>
      <c r="M3234" s="20" t="str">
        <f t="shared" si="152"/>
        <v>0</v>
      </c>
    </row>
    <row r="3235" spans="1:13" x14ac:dyDescent="0.2">
      <c r="A3235" s="5">
        <v>63.066000000000003</v>
      </c>
      <c r="B3235" s="5">
        <v>2641</v>
      </c>
      <c r="C3235" s="5">
        <v>50.6</v>
      </c>
      <c r="D3235" s="12">
        <v>0.42264909122829852</v>
      </c>
      <c r="E3235" s="20">
        <f>'Vehicle Specification'!$J$7*'Forces Acting on Vehicle'!D3235</f>
        <v>257.81594564926212</v>
      </c>
      <c r="F3235" s="20">
        <f>0.5*'Vehicle Specification'!$J$9*'Vehicle Specification'!$J$13*'Vehicle Specification'!$J$10*('Forces Acting on Vehicle'!C3235*'Forces Acting on Vehicle'!C3235)</f>
        <v>-1308.3595525924002</v>
      </c>
      <c r="G3235" s="20">
        <f>0.5*'Vehicle Specification'!$J$9*'Vehicle Specification'!$J$13*'Vehicle Specification'!$J$11*('Forces Acting on Vehicle'!C3235*'Forces Acting on Vehicle'!C3235)</f>
        <v>878.86766298760017</v>
      </c>
      <c r="H3235" s="20">
        <f>'Vehicle Specification'!$J$8-'Forces Acting on Vehicle'!F3235</f>
        <v>7292.4595525924005</v>
      </c>
      <c r="I3235" s="20">
        <f>H3235*'Vehicle Specification'!$J$12</f>
        <v>145.84919105184801</v>
      </c>
      <c r="J3235" s="20">
        <f>E3235+'Forces Acting on Vehicle'!G3235+'Forces Acting on Vehicle'!I3235</f>
        <v>1282.5327996887104</v>
      </c>
      <c r="K3235" s="22">
        <f t="shared" si="150"/>
        <v>64896.159664248749</v>
      </c>
      <c r="L3235" s="21">
        <f t="shared" si="151"/>
        <v>64896.159664248749</v>
      </c>
      <c r="M3235" s="20" t="str">
        <f t="shared" si="152"/>
        <v>0</v>
      </c>
    </row>
    <row r="3236" spans="1:13" x14ac:dyDescent="0.2">
      <c r="A3236" s="5">
        <v>63.085999999999999</v>
      </c>
      <c r="B3236" s="5">
        <v>2642</v>
      </c>
      <c r="C3236" s="5">
        <v>50.6</v>
      </c>
      <c r="D3236" s="12">
        <v>0.3862873740320048</v>
      </c>
      <c r="E3236" s="20">
        <f>'Vehicle Specification'!$J$7*'Forces Acting on Vehicle'!D3236</f>
        <v>235.63529815952293</v>
      </c>
      <c r="F3236" s="20">
        <f>0.5*'Vehicle Specification'!$J$9*'Vehicle Specification'!$J$13*'Vehicle Specification'!$J$10*('Forces Acting on Vehicle'!C3236*'Forces Acting on Vehicle'!C3236)</f>
        <v>-1308.3595525924002</v>
      </c>
      <c r="G3236" s="20">
        <f>0.5*'Vehicle Specification'!$J$9*'Vehicle Specification'!$J$13*'Vehicle Specification'!$J$11*('Forces Acting on Vehicle'!C3236*'Forces Acting on Vehicle'!C3236)</f>
        <v>878.86766298760017</v>
      </c>
      <c r="H3236" s="20">
        <f>'Vehicle Specification'!$J$8-'Forces Acting on Vehicle'!F3236</f>
        <v>7292.4595525924005</v>
      </c>
      <c r="I3236" s="20">
        <f>H3236*'Vehicle Specification'!$J$12</f>
        <v>145.84919105184801</v>
      </c>
      <c r="J3236" s="20">
        <f>E3236+'Forces Acting on Vehicle'!G3236+'Forces Acting on Vehicle'!I3236</f>
        <v>1260.3521521989712</v>
      </c>
      <c r="K3236" s="22">
        <f t="shared" si="150"/>
        <v>63773.818901267943</v>
      </c>
      <c r="L3236" s="21">
        <f t="shared" si="151"/>
        <v>63773.818901267943</v>
      </c>
      <c r="M3236" s="20" t="str">
        <f t="shared" si="152"/>
        <v>0</v>
      </c>
    </row>
    <row r="3237" spans="1:13" x14ac:dyDescent="0.2">
      <c r="A3237" s="5">
        <v>63.104999999999997</v>
      </c>
      <c r="B3237" s="5">
        <v>2643</v>
      </c>
      <c r="C3237" s="5">
        <v>50.6</v>
      </c>
      <c r="D3237" s="12">
        <v>0.4007091167570665</v>
      </c>
      <c r="E3237" s="20">
        <f>'Vehicle Specification'!$J$7*'Forces Acting on Vehicle'!D3237</f>
        <v>244.43256122181057</v>
      </c>
      <c r="F3237" s="20">
        <f>0.5*'Vehicle Specification'!$J$9*'Vehicle Specification'!$J$13*'Vehicle Specification'!$J$10*('Forces Acting on Vehicle'!C3237*'Forces Acting on Vehicle'!C3237)</f>
        <v>-1308.3595525924002</v>
      </c>
      <c r="G3237" s="20">
        <f>0.5*'Vehicle Specification'!$J$9*'Vehicle Specification'!$J$13*'Vehicle Specification'!$J$11*('Forces Acting on Vehicle'!C3237*'Forces Acting on Vehicle'!C3237)</f>
        <v>878.86766298760017</v>
      </c>
      <c r="H3237" s="20">
        <f>'Vehicle Specification'!$J$8-'Forces Acting on Vehicle'!F3237</f>
        <v>7292.4595525924005</v>
      </c>
      <c r="I3237" s="20">
        <f>H3237*'Vehicle Specification'!$J$12</f>
        <v>145.84919105184801</v>
      </c>
      <c r="J3237" s="20">
        <f>E3237+'Forces Acting on Vehicle'!G3237+'Forces Acting on Vehicle'!I3237</f>
        <v>1269.1494152612588</v>
      </c>
      <c r="K3237" s="22">
        <f t="shared" si="150"/>
        <v>64218.960412219698</v>
      </c>
      <c r="L3237" s="21">
        <f t="shared" si="151"/>
        <v>64218.960412219698</v>
      </c>
      <c r="M3237" s="20" t="str">
        <f t="shared" si="152"/>
        <v>0</v>
      </c>
    </row>
    <row r="3238" spans="1:13" x14ac:dyDescent="0.2">
      <c r="A3238" s="5">
        <v>63.125</v>
      </c>
      <c r="B3238" s="5">
        <v>2644</v>
      </c>
      <c r="C3238" s="5">
        <v>50.6</v>
      </c>
      <c r="D3238" s="12">
        <v>0.43646883570736245</v>
      </c>
      <c r="E3238" s="20">
        <f>'Vehicle Specification'!$J$7*'Forces Acting on Vehicle'!D3238</f>
        <v>266.24598978149112</v>
      </c>
      <c r="F3238" s="20">
        <f>0.5*'Vehicle Specification'!$J$9*'Vehicle Specification'!$J$13*'Vehicle Specification'!$J$10*('Forces Acting on Vehicle'!C3238*'Forces Acting on Vehicle'!C3238)</f>
        <v>-1308.3595525924002</v>
      </c>
      <c r="G3238" s="20">
        <f>0.5*'Vehicle Specification'!$J$9*'Vehicle Specification'!$J$13*'Vehicle Specification'!$J$11*('Forces Acting on Vehicle'!C3238*'Forces Acting on Vehicle'!C3238)</f>
        <v>878.86766298760017</v>
      </c>
      <c r="H3238" s="20">
        <f>'Vehicle Specification'!$J$8-'Forces Acting on Vehicle'!F3238</f>
        <v>7292.4595525924005</v>
      </c>
      <c r="I3238" s="20">
        <f>H3238*'Vehicle Specification'!$J$12</f>
        <v>145.84919105184801</v>
      </c>
      <c r="J3238" s="20">
        <f>E3238+'Forces Acting on Vehicle'!G3238+'Forces Acting on Vehicle'!I3238</f>
        <v>1290.9628438209393</v>
      </c>
      <c r="K3238" s="22">
        <f t="shared" si="150"/>
        <v>65322.719897339528</v>
      </c>
      <c r="L3238" s="21">
        <f t="shared" si="151"/>
        <v>65322.719897339528</v>
      </c>
      <c r="M3238" s="20" t="str">
        <f t="shared" si="152"/>
        <v>0</v>
      </c>
    </row>
    <row r="3239" spans="1:13" x14ac:dyDescent="0.2">
      <c r="A3239" s="5">
        <v>63.145000000000003</v>
      </c>
      <c r="B3239" s="5">
        <v>2645</v>
      </c>
      <c r="C3239" s="5">
        <v>50.6</v>
      </c>
      <c r="D3239" s="12">
        <v>0.48264513162066991</v>
      </c>
      <c r="E3239" s="20">
        <f>'Vehicle Specification'!$J$7*'Forces Acting on Vehicle'!D3239</f>
        <v>294.41353028860863</v>
      </c>
      <c r="F3239" s="20">
        <f>0.5*'Vehicle Specification'!$J$9*'Vehicle Specification'!$J$13*'Vehicle Specification'!$J$10*('Forces Acting on Vehicle'!C3239*'Forces Acting on Vehicle'!C3239)</f>
        <v>-1308.3595525924002</v>
      </c>
      <c r="G3239" s="20">
        <f>0.5*'Vehicle Specification'!$J$9*'Vehicle Specification'!$J$13*'Vehicle Specification'!$J$11*('Forces Acting on Vehicle'!C3239*'Forces Acting on Vehicle'!C3239)</f>
        <v>878.86766298760017</v>
      </c>
      <c r="H3239" s="20">
        <f>'Vehicle Specification'!$J$8-'Forces Acting on Vehicle'!F3239</f>
        <v>7292.4595525924005</v>
      </c>
      <c r="I3239" s="20">
        <f>H3239*'Vehicle Specification'!$J$12</f>
        <v>145.84919105184801</v>
      </c>
      <c r="J3239" s="20">
        <f>E3239+'Forces Acting on Vehicle'!G3239+'Forces Acting on Vehicle'!I3239</f>
        <v>1319.1303843280568</v>
      </c>
      <c r="K3239" s="22">
        <f t="shared" si="150"/>
        <v>66747.997446999681</v>
      </c>
      <c r="L3239" s="21">
        <f t="shared" si="151"/>
        <v>66747.997446999681</v>
      </c>
      <c r="M3239" s="20" t="str">
        <f t="shared" si="152"/>
        <v>0</v>
      </c>
    </row>
    <row r="3240" spans="1:13" x14ac:dyDescent="0.2">
      <c r="A3240" s="5">
        <v>63.164000000000001</v>
      </c>
      <c r="B3240" s="5">
        <v>2646</v>
      </c>
      <c r="C3240" s="5">
        <v>50.6</v>
      </c>
      <c r="D3240" s="12">
        <v>0.5453960231537972</v>
      </c>
      <c r="E3240" s="20">
        <f>'Vehicle Specification'!$J$7*'Forces Acting on Vehicle'!D3240</f>
        <v>332.69157412381628</v>
      </c>
      <c r="F3240" s="20">
        <f>0.5*'Vehicle Specification'!$J$9*'Vehicle Specification'!$J$13*'Vehicle Specification'!$J$10*('Forces Acting on Vehicle'!C3240*'Forces Acting on Vehicle'!C3240)</f>
        <v>-1308.3595525924002</v>
      </c>
      <c r="G3240" s="20">
        <f>0.5*'Vehicle Specification'!$J$9*'Vehicle Specification'!$J$13*'Vehicle Specification'!$J$11*('Forces Acting on Vehicle'!C3240*'Forces Acting on Vehicle'!C3240)</f>
        <v>878.86766298760017</v>
      </c>
      <c r="H3240" s="20">
        <f>'Vehicle Specification'!$J$8-'Forces Acting on Vehicle'!F3240</f>
        <v>7292.4595525924005</v>
      </c>
      <c r="I3240" s="20">
        <f>H3240*'Vehicle Specification'!$J$12</f>
        <v>145.84919105184801</v>
      </c>
      <c r="J3240" s="20">
        <f>E3240+'Forces Acting on Vehicle'!G3240+'Forces Acting on Vehicle'!I3240</f>
        <v>1357.4084281632645</v>
      </c>
      <c r="K3240" s="22">
        <f t="shared" si="150"/>
        <v>68684.86646506119</v>
      </c>
      <c r="L3240" s="21">
        <f t="shared" si="151"/>
        <v>68684.86646506119</v>
      </c>
      <c r="M3240" s="20" t="str">
        <f t="shared" si="152"/>
        <v>0</v>
      </c>
    </row>
    <row r="3241" spans="1:13" x14ac:dyDescent="0.2">
      <c r="A3241" s="5">
        <v>63.183999999999997</v>
      </c>
      <c r="B3241" s="5">
        <v>2647</v>
      </c>
      <c r="C3241" s="5">
        <v>50.5</v>
      </c>
      <c r="D3241" s="12">
        <v>0.56341915276997057</v>
      </c>
      <c r="E3241" s="20">
        <f>'Vehicle Specification'!$J$7*'Forces Acting on Vehicle'!D3241</f>
        <v>343.68568318968204</v>
      </c>
      <c r="F3241" s="20">
        <f>0.5*'Vehicle Specification'!$J$9*'Vehicle Specification'!$J$13*'Vehicle Specification'!$J$10*('Forces Acting on Vehicle'!C3241*'Forces Acting on Vehicle'!C3241)</f>
        <v>-1303.1932810225003</v>
      </c>
      <c r="G3241" s="20">
        <f>0.5*'Vehicle Specification'!$J$9*'Vehicle Specification'!$J$13*'Vehicle Specification'!$J$11*('Forces Acting on Vehicle'!C3241*'Forces Acting on Vehicle'!C3241)</f>
        <v>875.39731035250009</v>
      </c>
      <c r="H3241" s="20">
        <f>'Vehicle Specification'!$J$8-'Forces Acting on Vehicle'!F3241</f>
        <v>7287.2932810225011</v>
      </c>
      <c r="I3241" s="20">
        <f>H3241*'Vehicle Specification'!$J$12</f>
        <v>145.74586562045002</v>
      </c>
      <c r="J3241" s="20">
        <f>E3241+'Forces Acting on Vehicle'!G3241+'Forces Acting on Vehicle'!I3241</f>
        <v>1364.8288591626322</v>
      </c>
      <c r="K3241" s="22">
        <f t="shared" si="150"/>
        <v>68923.857387712924</v>
      </c>
      <c r="L3241" s="21">
        <f t="shared" si="151"/>
        <v>68923.857387712924</v>
      </c>
      <c r="M3241" s="20" t="str">
        <f t="shared" si="152"/>
        <v>0</v>
      </c>
    </row>
    <row r="3242" spans="1:13" x14ac:dyDescent="0.2">
      <c r="A3242" s="5">
        <v>63.203000000000003</v>
      </c>
      <c r="B3242" s="5">
        <v>2648</v>
      </c>
      <c r="C3242" s="5">
        <v>50.5</v>
      </c>
      <c r="D3242" s="12">
        <v>0.45413863598971016</v>
      </c>
      <c r="E3242" s="20">
        <f>'Vehicle Specification'!$J$7*'Forces Acting on Vehicle'!D3242</f>
        <v>277.02456795372319</v>
      </c>
      <c r="F3242" s="20">
        <f>0.5*'Vehicle Specification'!$J$9*'Vehicle Specification'!$J$13*'Vehicle Specification'!$J$10*('Forces Acting on Vehicle'!C3242*'Forces Acting on Vehicle'!C3242)</f>
        <v>-1303.1932810225003</v>
      </c>
      <c r="G3242" s="20">
        <f>0.5*'Vehicle Specification'!$J$9*'Vehicle Specification'!$J$13*'Vehicle Specification'!$J$11*('Forces Acting on Vehicle'!C3242*'Forces Acting on Vehicle'!C3242)</f>
        <v>875.39731035250009</v>
      </c>
      <c r="H3242" s="20">
        <f>'Vehicle Specification'!$J$8-'Forces Acting on Vehicle'!F3242</f>
        <v>7287.2932810225011</v>
      </c>
      <c r="I3242" s="20">
        <f>H3242*'Vehicle Specification'!$J$12</f>
        <v>145.74586562045002</v>
      </c>
      <c r="J3242" s="20">
        <f>E3242+'Forces Acting on Vehicle'!G3242+'Forces Acting on Vehicle'!I3242</f>
        <v>1298.1677439266734</v>
      </c>
      <c r="K3242" s="22">
        <f t="shared" si="150"/>
        <v>65557.471068297004</v>
      </c>
      <c r="L3242" s="21">
        <f t="shared" si="151"/>
        <v>65557.471068297004</v>
      </c>
      <c r="M3242" s="20" t="str">
        <f t="shared" si="152"/>
        <v>0</v>
      </c>
    </row>
    <row r="3243" spans="1:13" x14ac:dyDescent="0.2">
      <c r="A3243" s="5">
        <v>63.222999999999999</v>
      </c>
      <c r="B3243" s="5">
        <v>2649</v>
      </c>
      <c r="C3243" s="5">
        <v>50.5</v>
      </c>
      <c r="D3243" s="12">
        <v>0.39634804241452948</v>
      </c>
      <c r="E3243" s="20">
        <f>'Vehicle Specification'!$J$7*'Forces Acting on Vehicle'!D3243</f>
        <v>241.77230587286297</v>
      </c>
      <c r="F3243" s="20">
        <f>0.5*'Vehicle Specification'!$J$9*'Vehicle Specification'!$J$13*'Vehicle Specification'!$J$10*('Forces Acting on Vehicle'!C3243*'Forces Acting on Vehicle'!C3243)</f>
        <v>-1303.1932810225003</v>
      </c>
      <c r="G3243" s="20">
        <f>0.5*'Vehicle Specification'!$J$9*'Vehicle Specification'!$J$13*'Vehicle Specification'!$J$11*('Forces Acting on Vehicle'!C3243*'Forces Acting on Vehicle'!C3243)</f>
        <v>875.39731035250009</v>
      </c>
      <c r="H3243" s="20">
        <f>'Vehicle Specification'!$J$8-'Forces Acting on Vehicle'!F3243</f>
        <v>7287.2932810225011</v>
      </c>
      <c r="I3243" s="20">
        <f>H3243*'Vehicle Specification'!$J$12</f>
        <v>145.74586562045002</v>
      </c>
      <c r="J3243" s="20">
        <f>E3243+'Forces Acting on Vehicle'!G3243+'Forces Acting on Vehicle'!I3243</f>
        <v>1262.9154818458132</v>
      </c>
      <c r="K3243" s="22">
        <f t="shared" si="150"/>
        <v>63777.231833213569</v>
      </c>
      <c r="L3243" s="21">
        <f t="shared" si="151"/>
        <v>63777.231833213569</v>
      </c>
      <c r="M3243" s="20" t="str">
        <f t="shared" si="152"/>
        <v>0</v>
      </c>
    </row>
    <row r="3244" spans="1:13" x14ac:dyDescent="0.2">
      <c r="A3244" s="5">
        <v>63.241999999999997</v>
      </c>
      <c r="B3244" s="5">
        <v>2650</v>
      </c>
      <c r="C3244" s="5">
        <v>50.5</v>
      </c>
      <c r="D3244" s="12">
        <v>0.41945564238555311</v>
      </c>
      <c r="E3244" s="20">
        <f>'Vehicle Specification'!$J$7*'Forces Acting on Vehicle'!D3244</f>
        <v>255.86794185518738</v>
      </c>
      <c r="F3244" s="20">
        <f>0.5*'Vehicle Specification'!$J$9*'Vehicle Specification'!$J$13*'Vehicle Specification'!$J$10*('Forces Acting on Vehicle'!C3244*'Forces Acting on Vehicle'!C3244)</f>
        <v>-1303.1932810225003</v>
      </c>
      <c r="G3244" s="20">
        <f>0.5*'Vehicle Specification'!$J$9*'Vehicle Specification'!$J$13*'Vehicle Specification'!$J$11*('Forces Acting on Vehicle'!C3244*'Forces Acting on Vehicle'!C3244)</f>
        <v>875.39731035250009</v>
      </c>
      <c r="H3244" s="20">
        <f>'Vehicle Specification'!$J$8-'Forces Acting on Vehicle'!F3244</f>
        <v>7287.2932810225011</v>
      </c>
      <c r="I3244" s="20">
        <f>H3244*'Vehicle Specification'!$J$12</f>
        <v>145.74586562045002</v>
      </c>
      <c r="J3244" s="20">
        <f>E3244+'Forces Acting on Vehicle'!G3244+'Forces Acting on Vehicle'!I3244</f>
        <v>1277.0111178281375</v>
      </c>
      <c r="K3244" s="22">
        <f t="shared" si="150"/>
        <v>64489.061450320944</v>
      </c>
      <c r="L3244" s="21">
        <f t="shared" si="151"/>
        <v>64489.061450320944</v>
      </c>
      <c r="M3244" s="20" t="str">
        <f t="shared" si="152"/>
        <v>0</v>
      </c>
    </row>
    <row r="3245" spans="1:13" x14ac:dyDescent="0.2">
      <c r="A3245" s="5">
        <v>63.262</v>
      </c>
      <c r="B3245" s="5">
        <v>2651</v>
      </c>
      <c r="C3245" s="5">
        <v>50.5</v>
      </c>
      <c r="D3245" s="12">
        <v>0.3791929754297052</v>
      </c>
      <c r="E3245" s="20">
        <f>'Vehicle Specification'!$J$7*'Forces Acting on Vehicle'!D3245</f>
        <v>231.30771501212018</v>
      </c>
      <c r="F3245" s="20">
        <f>0.5*'Vehicle Specification'!$J$9*'Vehicle Specification'!$J$13*'Vehicle Specification'!$J$10*('Forces Acting on Vehicle'!C3245*'Forces Acting on Vehicle'!C3245)</f>
        <v>-1303.1932810225003</v>
      </c>
      <c r="G3245" s="20">
        <f>0.5*'Vehicle Specification'!$J$9*'Vehicle Specification'!$J$13*'Vehicle Specification'!$J$11*('Forces Acting on Vehicle'!C3245*'Forces Acting on Vehicle'!C3245)</f>
        <v>875.39731035250009</v>
      </c>
      <c r="H3245" s="20">
        <f>'Vehicle Specification'!$J$8-'Forces Acting on Vehicle'!F3245</f>
        <v>7287.2932810225011</v>
      </c>
      <c r="I3245" s="20">
        <f>H3245*'Vehicle Specification'!$J$12</f>
        <v>145.74586562045002</v>
      </c>
      <c r="J3245" s="20">
        <f>E3245+'Forces Acting on Vehicle'!G3245+'Forces Acting on Vehicle'!I3245</f>
        <v>1252.4508909850704</v>
      </c>
      <c r="K3245" s="22">
        <f t="shared" si="150"/>
        <v>63248.769994746057</v>
      </c>
      <c r="L3245" s="21">
        <f t="shared" si="151"/>
        <v>63248.769994746057</v>
      </c>
      <c r="M3245" s="20" t="str">
        <f t="shared" si="152"/>
        <v>0</v>
      </c>
    </row>
    <row r="3246" spans="1:13" x14ac:dyDescent="0.2">
      <c r="A3246" s="5">
        <v>63.280999999999999</v>
      </c>
      <c r="B3246" s="5">
        <v>2652</v>
      </c>
      <c r="C3246" s="5">
        <v>50.5</v>
      </c>
      <c r="D3246" s="12">
        <v>0.26925871585969346</v>
      </c>
      <c r="E3246" s="20">
        <f>'Vehicle Specification'!$J$7*'Forces Acting on Vehicle'!D3246</f>
        <v>164.247816674413</v>
      </c>
      <c r="F3246" s="20">
        <f>0.5*'Vehicle Specification'!$J$9*'Vehicle Specification'!$J$13*'Vehicle Specification'!$J$10*('Forces Acting on Vehicle'!C3246*'Forces Acting on Vehicle'!C3246)</f>
        <v>-1303.1932810225003</v>
      </c>
      <c r="G3246" s="20">
        <f>0.5*'Vehicle Specification'!$J$9*'Vehicle Specification'!$J$13*'Vehicle Specification'!$J$11*('Forces Acting on Vehicle'!C3246*'Forces Acting on Vehicle'!C3246)</f>
        <v>875.39731035250009</v>
      </c>
      <c r="H3246" s="20">
        <f>'Vehicle Specification'!$J$8-'Forces Acting on Vehicle'!F3246</f>
        <v>7287.2932810225011</v>
      </c>
      <c r="I3246" s="20">
        <f>H3246*'Vehicle Specification'!$J$12</f>
        <v>145.74586562045002</v>
      </c>
      <c r="J3246" s="20">
        <f>E3246+'Forces Acting on Vehicle'!G3246+'Forces Acting on Vehicle'!I3246</f>
        <v>1185.3909926473632</v>
      </c>
      <c r="K3246" s="22">
        <f t="shared" si="150"/>
        <v>59862.245128691844</v>
      </c>
      <c r="L3246" s="21">
        <f t="shared" si="151"/>
        <v>59862.245128691844</v>
      </c>
      <c r="M3246" s="20" t="str">
        <f t="shared" si="152"/>
        <v>0</v>
      </c>
    </row>
    <row r="3247" spans="1:13" x14ac:dyDescent="0.2">
      <c r="A3247" s="5">
        <v>63.301000000000002</v>
      </c>
      <c r="B3247" s="5">
        <v>2653</v>
      </c>
      <c r="C3247" s="5">
        <v>50.5</v>
      </c>
      <c r="D3247" s="12">
        <v>7.4764236769340575E-2</v>
      </c>
      <c r="E3247" s="20">
        <f>'Vehicle Specification'!$J$7*'Forces Acting on Vehicle'!D3247</f>
        <v>45.606184429297748</v>
      </c>
      <c r="F3247" s="20">
        <f>0.5*'Vehicle Specification'!$J$9*'Vehicle Specification'!$J$13*'Vehicle Specification'!$J$10*('Forces Acting on Vehicle'!C3247*'Forces Acting on Vehicle'!C3247)</f>
        <v>-1303.1932810225003</v>
      </c>
      <c r="G3247" s="20">
        <f>0.5*'Vehicle Specification'!$J$9*'Vehicle Specification'!$J$13*'Vehicle Specification'!$J$11*('Forces Acting on Vehicle'!C3247*'Forces Acting on Vehicle'!C3247)</f>
        <v>875.39731035250009</v>
      </c>
      <c r="H3247" s="20">
        <f>'Vehicle Specification'!$J$8-'Forces Acting on Vehicle'!F3247</f>
        <v>7287.2932810225011</v>
      </c>
      <c r="I3247" s="20">
        <f>H3247*'Vehicle Specification'!$J$12</f>
        <v>145.74586562045002</v>
      </c>
      <c r="J3247" s="20">
        <f>E3247+'Forces Acting on Vehicle'!G3247+'Forces Acting on Vehicle'!I3247</f>
        <v>1066.7493604022479</v>
      </c>
      <c r="K3247" s="22">
        <f t="shared" si="150"/>
        <v>53870.842700313522</v>
      </c>
      <c r="L3247" s="21">
        <f t="shared" si="151"/>
        <v>53870.842700313522</v>
      </c>
      <c r="M3247" s="20" t="str">
        <f t="shared" si="152"/>
        <v>0</v>
      </c>
    </row>
    <row r="3248" spans="1:13" x14ac:dyDescent="0.2">
      <c r="A3248" s="5">
        <v>63.32</v>
      </c>
      <c r="B3248" s="5">
        <v>2654</v>
      </c>
      <c r="C3248" s="5">
        <v>50.5</v>
      </c>
      <c r="D3248" s="12">
        <v>-0.14991306492686046</v>
      </c>
      <c r="E3248" s="20">
        <f>'Vehicle Specification'!$J$7*'Forces Acting on Vehicle'!D3248</f>
        <v>-91.446969605384879</v>
      </c>
      <c r="F3248" s="20">
        <f>0.5*'Vehicle Specification'!$J$9*'Vehicle Specification'!$J$13*'Vehicle Specification'!$J$10*('Forces Acting on Vehicle'!C3248*'Forces Acting on Vehicle'!C3248)</f>
        <v>-1303.1932810225003</v>
      </c>
      <c r="G3248" s="20">
        <f>0.5*'Vehicle Specification'!$J$9*'Vehicle Specification'!$J$13*'Vehicle Specification'!$J$11*('Forces Acting on Vehicle'!C3248*'Forces Acting on Vehicle'!C3248)</f>
        <v>875.39731035250009</v>
      </c>
      <c r="H3248" s="20">
        <f>'Vehicle Specification'!$J$8-'Forces Acting on Vehicle'!F3248</f>
        <v>7287.2932810225011</v>
      </c>
      <c r="I3248" s="20">
        <f>H3248*'Vehicle Specification'!$J$12</f>
        <v>145.74586562045002</v>
      </c>
      <c r="J3248" s="20">
        <f>E3248+'Forces Acting on Vehicle'!G3248+'Forces Acting on Vehicle'!I3248</f>
        <v>929.6962063675652</v>
      </c>
      <c r="K3248" s="22">
        <f t="shared" si="150"/>
        <v>46949.658421562046</v>
      </c>
      <c r="L3248" s="21">
        <f t="shared" si="151"/>
        <v>46949.658421562046</v>
      </c>
      <c r="M3248" s="20" t="str">
        <f t="shared" si="152"/>
        <v>0</v>
      </c>
    </row>
    <row r="3249" spans="1:13" x14ac:dyDescent="0.2">
      <c r="A3249" s="5">
        <v>63.34</v>
      </c>
      <c r="B3249" s="5">
        <v>2655</v>
      </c>
      <c r="C3249" s="5">
        <v>50.5</v>
      </c>
      <c r="D3249" s="12">
        <v>-0.42130096398847428</v>
      </c>
      <c r="E3249" s="20">
        <f>'Vehicle Specification'!$J$7*'Forces Acting on Vehicle'!D3249</f>
        <v>-256.99358803296928</v>
      </c>
      <c r="F3249" s="20">
        <f>0.5*'Vehicle Specification'!$J$9*'Vehicle Specification'!$J$13*'Vehicle Specification'!$J$10*('Forces Acting on Vehicle'!C3249*'Forces Acting on Vehicle'!C3249)</f>
        <v>-1303.1932810225003</v>
      </c>
      <c r="G3249" s="20">
        <f>0.5*'Vehicle Specification'!$J$9*'Vehicle Specification'!$J$13*'Vehicle Specification'!$J$11*('Forces Acting on Vehicle'!C3249*'Forces Acting on Vehicle'!C3249)</f>
        <v>875.39731035250009</v>
      </c>
      <c r="H3249" s="20">
        <f>'Vehicle Specification'!$J$8-'Forces Acting on Vehicle'!F3249</f>
        <v>7287.2932810225011</v>
      </c>
      <c r="I3249" s="20">
        <f>H3249*'Vehicle Specification'!$J$12</f>
        <v>145.74586562045002</v>
      </c>
      <c r="J3249" s="20">
        <f>E3249+'Forces Acting on Vehicle'!G3249+'Forces Acting on Vehicle'!I3249</f>
        <v>764.14958793998073</v>
      </c>
      <c r="K3249" s="22">
        <f t="shared" si="150"/>
        <v>38589.554190969029</v>
      </c>
      <c r="L3249" s="21">
        <f t="shared" si="151"/>
        <v>38589.554190969029</v>
      </c>
      <c r="M3249" s="20" t="str">
        <f t="shared" si="152"/>
        <v>0</v>
      </c>
    </row>
    <row r="3250" spans="1:13" x14ac:dyDescent="0.2">
      <c r="A3250" s="5">
        <v>63.359000000000002</v>
      </c>
      <c r="B3250" s="5">
        <v>2656</v>
      </c>
      <c r="C3250" s="5">
        <v>50.5</v>
      </c>
      <c r="D3250" s="12">
        <v>-0.95069693764635321</v>
      </c>
      <c r="E3250" s="20">
        <f>'Vehicle Specification'!$J$7*'Forces Acting on Vehicle'!D3250</f>
        <v>-579.92513196427547</v>
      </c>
      <c r="F3250" s="20">
        <f>0.5*'Vehicle Specification'!$J$9*'Vehicle Specification'!$J$13*'Vehicle Specification'!$J$10*('Forces Acting on Vehicle'!C3250*'Forces Acting on Vehicle'!C3250)</f>
        <v>-1303.1932810225003</v>
      </c>
      <c r="G3250" s="20">
        <f>0.5*'Vehicle Specification'!$J$9*'Vehicle Specification'!$J$13*'Vehicle Specification'!$J$11*('Forces Acting on Vehicle'!C3250*'Forces Acting on Vehicle'!C3250)</f>
        <v>875.39731035250009</v>
      </c>
      <c r="H3250" s="20">
        <f>'Vehicle Specification'!$J$8-'Forces Acting on Vehicle'!F3250</f>
        <v>7287.2932810225011</v>
      </c>
      <c r="I3250" s="20">
        <f>H3250*'Vehicle Specification'!$J$12</f>
        <v>145.74586562045002</v>
      </c>
      <c r="J3250" s="20">
        <f>E3250+'Forces Acting on Vehicle'!G3250+'Forces Acting on Vehicle'!I3250</f>
        <v>441.21804400867461</v>
      </c>
      <c r="K3250" s="22">
        <f t="shared" si="150"/>
        <v>22281.511222438068</v>
      </c>
      <c r="L3250" s="21">
        <f t="shared" si="151"/>
        <v>22281.511222438068</v>
      </c>
      <c r="M3250" s="20" t="str">
        <f t="shared" si="152"/>
        <v>0</v>
      </c>
    </row>
    <row r="3251" spans="1:13" x14ac:dyDescent="0.2">
      <c r="A3251" s="5">
        <v>63.378999999999998</v>
      </c>
      <c r="B3251" s="5">
        <v>2657</v>
      </c>
      <c r="C3251" s="5">
        <v>50.4</v>
      </c>
      <c r="D3251" s="12">
        <v>-1.4484050694716235</v>
      </c>
      <c r="E3251" s="20">
        <f>'Vehicle Specification'!$J$7*'Forces Acting on Vehicle'!D3251</f>
        <v>-883.52709237769034</v>
      </c>
      <c r="F3251" s="20">
        <f>0.5*'Vehicle Specification'!$J$9*'Vehicle Specification'!$J$13*'Vehicle Specification'!$J$10*('Forces Acting on Vehicle'!C3251*'Forces Acting on Vehicle'!C3251)</f>
        <v>-1298.0372295744</v>
      </c>
      <c r="G3251" s="20">
        <f>0.5*'Vehicle Specification'!$J$9*'Vehicle Specification'!$J$13*'Vehicle Specification'!$J$11*('Forces Acting on Vehicle'!C3251*'Forces Acting on Vehicle'!C3251)</f>
        <v>871.9338229056001</v>
      </c>
      <c r="H3251" s="20">
        <f>'Vehicle Specification'!$J$8-'Forces Acting on Vehicle'!F3251</f>
        <v>7282.1372295744004</v>
      </c>
      <c r="I3251" s="20">
        <f>H3251*'Vehicle Specification'!$J$12</f>
        <v>145.64274459148803</v>
      </c>
      <c r="J3251" s="20">
        <f>E3251+'Forces Acting on Vehicle'!G3251+'Forces Acting on Vehicle'!I3251</f>
        <v>134.04947511939778</v>
      </c>
      <c r="K3251" s="22">
        <f t="shared" si="150"/>
        <v>6756.0935460176479</v>
      </c>
      <c r="L3251" s="21">
        <f t="shared" si="151"/>
        <v>6756.0935460176479</v>
      </c>
      <c r="M3251" s="20" t="str">
        <f t="shared" si="152"/>
        <v>0</v>
      </c>
    </row>
    <row r="3252" spans="1:13" x14ac:dyDescent="0.2">
      <c r="A3252" s="5">
        <v>63.398000000000003</v>
      </c>
      <c r="B3252" s="5">
        <v>2658</v>
      </c>
      <c r="C3252" s="5">
        <v>50.4</v>
      </c>
      <c r="D3252" s="12">
        <v>-2.0152426059883579</v>
      </c>
      <c r="E3252" s="20">
        <f>'Vehicle Specification'!$J$7*'Forces Acting on Vehicle'!D3252</f>
        <v>-1229.2979896528984</v>
      </c>
      <c r="F3252" s="20">
        <f>0.5*'Vehicle Specification'!$J$9*'Vehicle Specification'!$J$13*'Vehicle Specification'!$J$10*('Forces Acting on Vehicle'!C3252*'Forces Acting on Vehicle'!C3252)</f>
        <v>-1298.0372295744</v>
      </c>
      <c r="G3252" s="20">
        <f>0.5*'Vehicle Specification'!$J$9*'Vehicle Specification'!$J$13*'Vehicle Specification'!$J$11*('Forces Acting on Vehicle'!C3252*'Forces Acting on Vehicle'!C3252)</f>
        <v>871.9338229056001</v>
      </c>
      <c r="H3252" s="20">
        <f>'Vehicle Specification'!$J$8-'Forces Acting on Vehicle'!F3252</f>
        <v>7282.1372295744004</v>
      </c>
      <c r="I3252" s="20">
        <f>H3252*'Vehicle Specification'!$J$12</f>
        <v>145.64274459148803</v>
      </c>
      <c r="J3252" s="20">
        <f>E3252+'Forces Acting on Vehicle'!G3252+'Forces Acting on Vehicle'!I3252</f>
        <v>-211.7214221558103</v>
      </c>
      <c r="K3252" s="22">
        <f t="shared" si="150"/>
        <v>-10670.759676652839</v>
      </c>
      <c r="L3252" s="21" t="str">
        <f t="shared" si="151"/>
        <v>0</v>
      </c>
      <c r="M3252" s="20">
        <f t="shared" si="152"/>
        <v>-10670.759676652839</v>
      </c>
    </row>
    <row r="3253" spans="1:13" x14ac:dyDescent="0.2">
      <c r="A3253" s="5">
        <v>63.417999999999999</v>
      </c>
      <c r="B3253" s="5">
        <v>2659</v>
      </c>
      <c r="C3253" s="5">
        <v>50.3</v>
      </c>
      <c r="D3253" s="12">
        <v>-2.5904745707520296</v>
      </c>
      <c r="E3253" s="20">
        <f>'Vehicle Specification'!$J$7*'Forces Acting on Vehicle'!D3253</f>
        <v>-1580.189488158738</v>
      </c>
      <c r="F3253" s="20">
        <f>0.5*'Vehicle Specification'!$J$9*'Vehicle Specification'!$J$13*'Vehicle Specification'!$J$10*('Forces Acting on Vehicle'!C3253*'Forces Acting on Vehicle'!C3253)</f>
        <v>-1292.8913982481001</v>
      </c>
      <c r="G3253" s="20">
        <f>0.5*'Vehicle Specification'!$J$9*'Vehicle Specification'!$J$13*'Vehicle Specification'!$J$11*('Forces Acting on Vehicle'!C3253*'Forces Acting on Vehicle'!C3253)</f>
        <v>868.47720064689997</v>
      </c>
      <c r="H3253" s="20">
        <f>'Vehicle Specification'!$J$8-'Forces Acting on Vehicle'!F3253</f>
        <v>7276.9913982481003</v>
      </c>
      <c r="I3253" s="20">
        <f>H3253*'Vehicle Specification'!$J$12</f>
        <v>145.539827964962</v>
      </c>
      <c r="J3253" s="20">
        <f>E3253+'Forces Acting on Vehicle'!G3253+'Forces Acting on Vehicle'!I3253</f>
        <v>-566.17245954687598</v>
      </c>
      <c r="K3253" s="22">
        <f t="shared" si="150"/>
        <v>-28478.47471520786</v>
      </c>
      <c r="L3253" s="21" t="str">
        <f t="shared" si="151"/>
        <v>0</v>
      </c>
      <c r="M3253" s="20">
        <f t="shared" si="152"/>
        <v>-28478.47471520786</v>
      </c>
    </row>
    <row r="3254" spans="1:13" x14ac:dyDescent="0.2">
      <c r="A3254" s="5">
        <v>63.438000000000002</v>
      </c>
      <c r="B3254" s="5">
        <v>2660</v>
      </c>
      <c r="C3254" s="5">
        <v>50.2</v>
      </c>
      <c r="D3254" s="12">
        <v>-3.1985776808927611</v>
      </c>
      <c r="E3254" s="20">
        <f>'Vehicle Specification'!$J$7*'Forces Acting on Vehicle'!D3254</f>
        <v>-1951.1323853445842</v>
      </c>
      <c r="F3254" s="20">
        <f>0.5*'Vehicle Specification'!$J$9*'Vehicle Specification'!$J$13*'Vehicle Specification'!$J$10*('Forces Acting on Vehicle'!C3254*'Forces Acting on Vehicle'!C3254)</f>
        <v>-1287.7557870436003</v>
      </c>
      <c r="G3254" s="20">
        <f>0.5*'Vehicle Specification'!$J$9*'Vehicle Specification'!$J$13*'Vehicle Specification'!$J$11*('Forces Acting on Vehicle'!C3254*'Forces Acting on Vehicle'!C3254)</f>
        <v>865.02744357640029</v>
      </c>
      <c r="H3254" s="20">
        <f>'Vehicle Specification'!$J$8-'Forces Acting on Vehicle'!F3254</f>
        <v>7271.8557870436007</v>
      </c>
      <c r="I3254" s="20">
        <f>H3254*'Vehicle Specification'!$J$12</f>
        <v>145.43711574087203</v>
      </c>
      <c r="J3254" s="20">
        <f>E3254+'Forces Acting on Vehicle'!G3254+'Forces Acting on Vehicle'!I3254</f>
        <v>-940.66782602731178</v>
      </c>
      <c r="K3254" s="22">
        <f t="shared" si="150"/>
        <v>-47221.524866571053</v>
      </c>
      <c r="L3254" s="21" t="str">
        <f t="shared" si="151"/>
        <v>0</v>
      </c>
      <c r="M3254" s="20">
        <f t="shared" si="152"/>
        <v>-47221.524866571053</v>
      </c>
    </row>
    <row r="3255" spans="1:13" x14ac:dyDescent="0.2">
      <c r="A3255" s="5">
        <v>63.457000000000001</v>
      </c>
      <c r="B3255" s="5">
        <v>2661</v>
      </c>
      <c r="C3255" s="5">
        <v>50.1</v>
      </c>
      <c r="D3255" s="12">
        <v>-3.8031455157659959</v>
      </c>
      <c r="E3255" s="20">
        <f>'Vehicle Specification'!$J$7*'Forces Acting on Vehicle'!D3255</f>
        <v>-2319.9187646172577</v>
      </c>
      <c r="F3255" s="20">
        <f>0.5*'Vehicle Specification'!$J$9*'Vehicle Specification'!$J$13*'Vehicle Specification'!$J$10*('Forces Acting on Vehicle'!C3255*'Forces Acting on Vehicle'!C3255)</f>
        <v>-1282.6303959609004</v>
      </c>
      <c r="G3255" s="20">
        <f>0.5*'Vehicle Specification'!$J$9*'Vehicle Specification'!$J$13*'Vehicle Specification'!$J$11*('Forces Acting on Vehicle'!C3255*'Forces Acting on Vehicle'!C3255)</f>
        <v>861.58455169410013</v>
      </c>
      <c r="H3255" s="20">
        <f>'Vehicle Specification'!$J$8-'Forces Acting on Vehicle'!F3255</f>
        <v>7266.7303959609008</v>
      </c>
      <c r="I3255" s="20">
        <f>H3255*'Vehicle Specification'!$J$12</f>
        <v>145.33460791921803</v>
      </c>
      <c r="J3255" s="20">
        <f>E3255+'Forces Acting on Vehicle'!G3255+'Forces Acting on Vehicle'!I3255</f>
        <v>-1312.9996050039395</v>
      </c>
      <c r="K3255" s="22">
        <f t="shared" si="150"/>
        <v>-65781.280210697369</v>
      </c>
      <c r="L3255" s="21" t="str">
        <f t="shared" si="151"/>
        <v>0</v>
      </c>
      <c r="M3255" s="20">
        <f t="shared" si="152"/>
        <v>-65781.280210697369</v>
      </c>
    </row>
    <row r="3256" spans="1:13" x14ac:dyDescent="0.2">
      <c r="A3256" s="5">
        <v>63.476999999999997</v>
      </c>
      <c r="B3256" s="5">
        <v>2662</v>
      </c>
      <c r="C3256" s="5">
        <v>50</v>
      </c>
      <c r="D3256" s="12">
        <v>-4.5102069516864347</v>
      </c>
      <c r="E3256" s="20">
        <f>'Vehicle Specification'!$J$7*'Forces Acting on Vehicle'!D3256</f>
        <v>-2751.2262405287252</v>
      </c>
      <c r="F3256" s="20">
        <f>0.5*'Vehicle Specification'!$J$9*'Vehicle Specification'!$J$13*'Vehicle Specification'!$J$10*('Forces Acting on Vehicle'!C3256*'Forces Acting on Vehicle'!C3256)</f>
        <v>-1277.5152250000001</v>
      </c>
      <c r="G3256" s="20">
        <f>0.5*'Vehicle Specification'!$J$9*'Vehicle Specification'!$J$13*'Vehicle Specification'!$J$11*('Forces Acting on Vehicle'!C3256*'Forces Acting on Vehicle'!C3256)</f>
        <v>858.14852500000006</v>
      </c>
      <c r="H3256" s="20">
        <f>'Vehicle Specification'!$J$8-'Forces Acting on Vehicle'!F3256</f>
        <v>7261.6152250000005</v>
      </c>
      <c r="I3256" s="20">
        <f>H3256*'Vehicle Specification'!$J$12</f>
        <v>145.23230450000003</v>
      </c>
      <c r="J3256" s="20">
        <f>E3256+'Forces Acting on Vehicle'!G3256+'Forces Acting on Vehicle'!I3256</f>
        <v>-1747.845411028725</v>
      </c>
      <c r="K3256" s="22">
        <f t="shared" ref="K3256:K3319" si="153">J3256*C3256</f>
        <v>-87392.270551436246</v>
      </c>
      <c r="L3256" s="21" t="str">
        <f t="shared" si="151"/>
        <v>0</v>
      </c>
      <c r="M3256" s="20">
        <f t="shared" si="152"/>
        <v>-87392.270551436246</v>
      </c>
    </row>
    <row r="3257" spans="1:13" x14ac:dyDescent="0.2">
      <c r="A3257" s="5">
        <v>63.496000000000002</v>
      </c>
      <c r="B3257" s="5">
        <v>2663</v>
      </c>
      <c r="C3257" s="5">
        <v>49.8</v>
      </c>
      <c r="D3257" s="12">
        <v>-5.2842830326450585</v>
      </c>
      <c r="E3257" s="20">
        <f>'Vehicle Specification'!$J$7*'Forces Acting on Vehicle'!D3257</f>
        <v>-3223.4126499134859</v>
      </c>
      <c r="F3257" s="20">
        <f>0.5*'Vehicle Specification'!$J$9*'Vehicle Specification'!$J$13*'Vehicle Specification'!$J$10*('Forces Acting on Vehicle'!C3257*'Forces Acting on Vehicle'!C3257)</f>
        <v>-1267.3155434435998</v>
      </c>
      <c r="G3257" s="20">
        <f>0.5*'Vehicle Specification'!$J$9*'Vehicle Specification'!$J$13*'Vehicle Specification'!$J$11*('Forces Acting on Vehicle'!C3257*'Forces Acting on Vehicle'!C3257)</f>
        <v>851.29706717639999</v>
      </c>
      <c r="H3257" s="20">
        <f>'Vehicle Specification'!$J$8-'Forces Acting on Vehicle'!F3257</f>
        <v>7251.4155434435997</v>
      </c>
      <c r="I3257" s="20">
        <f>H3257*'Vehicle Specification'!$J$12</f>
        <v>145.02831086887201</v>
      </c>
      <c r="J3257" s="20">
        <f>E3257+'Forces Acting on Vehicle'!G3257+'Forces Acting on Vehicle'!I3257</f>
        <v>-2227.087271868214</v>
      </c>
      <c r="K3257" s="22">
        <f t="shared" si="153"/>
        <v>-110908.94613903706</v>
      </c>
      <c r="L3257" s="21" t="str">
        <f t="shared" si="151"/>
        <v>0</v>
      </c>
      <c r="M3257" s="20">
        <f t="shared" si="152"/>
        <v>-110908.94613903706</v>
      </c>
    </row>
    <row r="3258" spans="1:13" x14ac:dyDescent="0.2">
      <c r="A3258" s="5">
        <v>63.515999999999998</v>
      </c>
      <c r="B3258" s="5">
        <v>2664</v>
      </c>
      <c r="C3258" s="5">
        <v>49.7</v>
      </c>
      <c r="D3258" s="12">
        <v>-6.0170403879266612</v>
      </c>
      <c r="E3258" s="20">
        <f>'Vehicle Specification'!$J$7*'Forces Acting on Vehicle'!D3258</f>
        <v>-3670.3946366352634</v>
      </c>
      <c r="F3258" s="20">
        <f>0.5*'Vehicle Specification'!$J$9*'Vehicle Specification'!$J$13*'Vehicle Specification'!$J$10*('Forces Acting on Vehicle'!C3258*'Forces Acting on Vehicle'!C3258)</f>
        <v>-1262.2310328481003</v>
      </c>
      <c r="G3258" s="20">
        <f>0.5*'Vehicle Specification'!$J$9*'Vehicle Specification'!$J$13*'Vehicle Specification'!$J$11*('Forces Acting on Vehicle'!C3258*'Forces Acting on Vehicle'!C3258)</f>
        <v>847.8816360469001</v>
      </c>
      <c r="H3258" s="20">
        <f>'Vehicle Specification'!$J$8-'Forces Acting on Vehicle'!F3258</f>
        <v>7246.3310328481002</v>
      </c>
      <c r="I3258" s="20">
        <f>H3258*'Vehicle Specification'!$J$12</f>
        <v>144.926620656962</v>
      </c>
      <c r="J3258" s="20">
        <f>E3258+'Forces Acting on Vehicle'!G3258+'Forces Acting on Vehicle'!I3258</f>
        <v>-2677.5863799314016</v>
      </c>
      <c r="K3258" s="22">
        <f t="shared" si="153"/>
        <v>-133076.04308259065</v>
      </c>
      <c r="L3258" s="21" t="str">
        <f t="shared" si="151"/>
        <v>0</v>
      </c>
      <c r="M3258" s="20">
        <f t="shared" si="152"/>
        <v>-133076.04308259065</v>
      </c>
    </row>
    <row r="3259" spans="1:13" x14ac:dyDescent="0.2">
      <c r="A3259" s="5">
        <v>63.534999999999997</v>
      </c>
      <c r="B3259" s="5">
        <v>2665</v>
      </c>
      <c r="C3259" s="5">
        <v>49.5</v>
      </c>
      <c r="D3259" s="12">
        <v>-6.7245132136156363</v>
      </c>
      <c r="E3259" s="20">
        <f>'Vehicle Specification'!$J$7*'Forces Acting on Vehicle'!D3259</f>
        <v>-4101.9530603055382</v>
      </c>
      <c r="F3259" s="20">
        <f>0.5*'Vehicle Specification'!$J$9*'Vehicle Specification'!$J$13*'Vehicle Specification'!$J$10*('Forces Acting on Vehicle'!C3259*'Forces Acting on Vehicle'!C3259)</f>
        <v>-1252.0926720225002</v>
      </c>
      <c r="G3259" s="20">
        <f>0.5*'Vehicle Specification'!$J$9*'Vehicle Specification'!$J$13*'Vehicle Specification'!$J$11*('Forces Acting on Vehicle'!C3259*'Forces Acting on Vehicle'!C3259)</f>
        <v>841.07136935250014</v>
      </c>
      <c r="H3259" s="20">
        <f>'Vehicle Specification'!$J$8-'Forces Acting on Vehicle'!F3259</f>
        <v>7236.1926720225001</v>
      </c>
      <c r="I3259" s="20">
        <f>H3259*'Vehicle Specification'!$J$12</f>
        <v>144.72385344045</v>
      </c>
      <c r="J3259" s="20">
        <f>E3259+'Forces Acting on Vehicle'!G3259+'Forces Acting on Vehicle'!I3259</f>
        <v>-3116.1578375125878</v>
      </c>
      <c r="K3259" s="22">
        <f t="shared" si="153"/>
        <v>-154249.81295687309</v>
      </c>
      <c r="L3259" s="21" t="str">
        <f t="shared" si="151"/>
        <v>0</v>
      </c>
      <c r="M3259" s="20">
        <f t="shared" si="152"/>
        <v>-154249.81295687309</v>
      </c>
    </row>
    <row r="3260" spans="1:13" x14ac:dyDescent="0.2">
      <c r="A3260" s="5">
        <v>63.555</v>
      </c>
      <c r="B3260" s="5">
        <v>2666</v>
      </c>
      <c r="C3260" s="5">
        <v>49.2</v>
      </c>
      <c r="D3260" s="12">
        <v>-7.3964721947399186</v>
      </c>
      <c r="E3260" s="20">
        <f>'Vehicle Specification'!$J$7*'Forces Acting on Vehicle'!D3260</f>
        <v>-4511.8480387913505</v>
      </c>
      <c r="F3260" s="20">
        <f>0.5*'Vehicle Specification'!$J$9*'Vehicle Specification'!$J$13*'Vehicle Specification'!$J$10*('Forces Acting on Vehicle'!C3260*'Forces Acting on Vehicle'!C3260)</f>
        <v>-1236.9617816976004</v>
      </c>
      <c r="G3260" s="20">
        <f>0.5*'Vehicle Specification'!$J$9*'Vehicle Specification'!$J$13*'Vehicle Specification'!$J$11*('Forces Acting on Vehicle'!C3260*'Forces Acting on Vehicle'!C3260)</f>
        <v>830.90745822240024</v>
      </c>
      <c r="H3260" s="20">
        <f>'Vehicle Specification'!$J$8-'Forces Acting on Vehicle'!F3260</f>
        <v>7221.061781697601</v>
      </c>
      <c r="I3260" s="20">
        <f>H3260*'Vehicle Specification'!$J$12</f>
        <v>144.42123563395202</v>
      </c>
      <c r="J3260" s="20">
        <f>E3260+'Forces Acting on Vehicle'!G3260+'Forces Acting on Vehicle'!I3260</f>
        <v>-3536.5193449349981</v>
      </c>
      <c r="K3260" s="22">
        <f t="shared" si="153"/>
        <v>-173996.75177080193</v>
      </c>
      <c r="L3260" s="21" t="str">
        <f t="shared" si="151"/>
        <v>0</v>
      </c>
      <c r="M3260" s="20">
        <f t="shared" si="152"/>
        <v>-173996.75177080193</v>
      </c>
    </row>
    <row r="3261" spans="1:13" x14ac:dyDescent="0.2">
      <c r="A3261" s="5">
        <v>63.573999999999998</v>
      </c>
      <c r="B3261" s="5">
        <v>2667</v>
      </c>
      <c r="C3261" s="5">
        <v>49</v>
      </c>
      <c r="D3261" s="12">
        <v>-8.1526059216720252</v>
      </c>
      <c r="E3261" s="20">
        <f>'Vehicle Specification'!$J$7*'Forces Acting on Vehicle'!D3261</f>
        <v>-4973.0896122199356</v>
      </c>
      <c r="F3261" s="20">
        <f>0.5*'Vehicle Specification'!$J$9*'Vehicle Specification'!$J$13*'Vehicle Specification'!$J$10*('Forces Acting on Vehicle'!C3261*'Forces Acting on Vehicle'!C3261)</f>
        <v>-1226.9256220900002</v>
      </c>
      <c r="G3261" s="20">
        <f>0.5*'Vehicle Specification'!$J$9*'Vehicle Specification'!$J$13*'Vehicle Specification'!$J$11*('Forces Acting on Vehicle'!C3261*'Forces Acting on Vehicle'!C3261)</f>
        <v>824.16584341000009</v>
      </c>
      <c r="H3261" s="20">
        <f>'Vehicle Specification'!$J$8-'Forces Acting on Vehicle'!F3261</f>
        <v>7211.025622090001</v>
      </c>
      <c r="I3261" s="20">
        <f>H3261*'Vehicle Specification'!$J$12</f>
        <v>144.22051244180003</v>
      </c>
      <c r="J3261" s="20">
        <f>E3261+'Forces Acting on Vehicle'!G3261+'Forces Acting on Vehicle'!I3261</f>
        <v>-4004.7032563681355</v>
      </c>
      <c r="K3261" s="22">
        <f t="shared" si="153"/>
        <v>-196230.45956203865</v>
      </c>
      <c r="L3261" s="21" t="str">
        <f t="shared" si="151"/>
        <v>0</v>
      </c>
      <c r="M3261" s="20">
        <f t="shared" si="152"/>
        <v>-196230.45956203865</v>
      </c>
    </row>
    <row r="3262" spans="1:13" x14ac:dyDescent="0.2">
      <c r="A3262" s="5">
        <v>63.594000000000001</v>
      </c>
      <c r="B3262" s="5">
        <v>2668</v>
      </c>
      <c r="C3262" s="5">
        <v>48.8</v>
      </c>
      <c r="D3262" s="12">
        <v>-8.6949218171971019</v>
      </c>
      <c r="E3262" s="20">
        <f>'Vehicle Specification'!$J$7*'Forces Acting on Vehicle'!D3262</f>
        <v>-5303.9023084902319</v>
      </c>
      <c r="F3262" s="20">
        <f>0.5*'Vehicle Specification'!$J$9*'Vehicle Specification'!$J$13*'Vehicle Specification'!$J$10*('Forces Acting on Vehicle'!C3262*'Forces Acting on Vehicle'!C3262)</f>
        <v>-1216.9303429695999</v>
      </c>
      <c r="G3262" s="20">
        <f>0.5*'Vehicle Specification'!$J$9*'Vehicle Specification'!$J$13*'Vehicle Specification'!$J$11*('Forces Acting on Vehicle'!C3262*'Forces Acting on Vehicle'!C3262)</f>
        <v>817.45168935039999</v>
      </c>
      <c r="H3262" s="20">
        <f>'Vehicle Specification'!$J$8-'Forces Acting on Vehicle'!F3262</f>
        <v>7201.0303429696005</v>
      </c>
      <c r="I3262" s="20">
        <f>H3262*'Vehicle Specification'!$J$12</f>
        <v>144.02060685939202</v>
      </c>
      <c r="J3262" s="20">
        <f>E3262+'Forces Acting on Vehicle'!G3262+'Forces Acting on Vehicle'!I3262</f>
        <v>-4342.4300122804407</v>
      </c>
      <c r="K3262" s="22">
        <f t="shared" si="153"/>
        <v>-211910.5845992855</v>
      </c>
      <c r="L3262" s="21" t="str">
        <f t="shared" si="151"/>
        <v>0</v>
      </c>
      <c r="M3262" s="20">
        <f t="shared" si="152"/>
        <v>-211910.5845992855</v>
      </c>
    </row>
    <row r="3263" spans="1:13" x14ac:dyDescent="0.2">
      <c r="A3263" s="5">
        <v>63.613</v>
      </c>
      <c r="B3263" s="5">
        <v>2669</v>
      </c>
      <c r="C3263" s="5">
        <v>48.5</v>
      </c>
      <c r="D3263" s="12">
        <v>-8.9727532623720521</v>
      </c>
      <c r="E3263" s="20">
        <f>'Vehicle Specification'!$J$7*'Forces Acting on Vehicle'!D3263</f>
        <v>-5473.379490046952</v>
      </c>
      <c r="F3263" s="20">
        <f>0.5*'Vehicle Specification'!$J$9*'Vehicle Specification'!$J$13*'Vehicle Specification'!$J$10*('Forces Acting on Vehicle'!C3263*'Forces Acting on Vehicle'!C3263)</f>
        <v>-1202.0140752025002</v>
      </c>
      <c r="G3263" s="20">
        <f>0.5*'Vehicle Specification'!$J$9*'Vehicle Specification'!$J$13*'Vehicle Specification'!$J$11*('Forces Acting on Vehicle'!C3263*'Forces Acting on Vehicle'!C3263)</f>
        <v>807.43194717250014</v>
      </c>
      <c r="H3263" s="20">
        <f>'Vehicle Specification'!$J$8-'Forces Acting on Vehicle'!F3263</f>
        <v>7186.1140752025003</v>
      </c>
      <c r="I3263" s="20">
        <f>H3263*'Vehicle Specification'!$J$12</f>
        <v>143.72228150405002</v>
      </c>
      <c r="J3263" s="20">
        <f>E3263+'Forces Acting on Vehicle'!G3263+'Forces Acting on Vehicle'!I3263</f>
        <v>-4522.2252613704013</v>
      </c>
      <c r="K3263" s="22">
        <f t="shared" si="153"/>
        <v>-219327.92517646446</v>
      </c>
      <c r="L3263" s="21" t="str">
        <f t="shared" si="151"/>
        <v>0</v>
      </c>
      <c r="M3263" s="20">
        <f t="shared" si="152"/>
        <v>-219327.92517646446</v>
      </c>
    </row>
    <row r="3264" spans="1:13" x14ac:dyDescent="0.2">
      <c r="A3264" s="5">
        <v>63.633000000000003</v>
      </c>
      <c r="B3264" s="5">
        <v>2670</v>
      </c>
      <c r="C3264" s="5">
        <v>48.3</v>
      </c>
      <c r="D3264" s="12">
        <v>-9.2536337303614484</v>
      </c>
      <c r="E3264" s="20">
        <f>'Vehicle Specification'!$J$7*'Forces Acting on Vehicle'!D3264</f>
        <v>-5644.7165755204833</v>
      </c>
      <c r="F3264" s="20">
        <f>0.5*'Vehicle Specification'!$J$9*'Vehicle Specification'!$J$13*'Vehicle Specification'!$J$10*('Forces Acting on Vehicle'!C3264*'Forces Acting on Vehicle'!C3264)</f>
        <v>-1192.1209973001</v>
      </c>
      <c r="G3264" s="20">
        <f>0.5*'Vehicle Specification'!$J$9*'Vehicle Specification'!$J$13*'Vehicle Specification'!$J$11*('Forces Acting on Vehicle'!C3264*'Forces Acting on Vehicle'!C3264)</f>
        <v>800.78644499490008</v>
      </c>
      <c r="H3264" s="20">
        <f>'Vehicle Specification'!$J$8-'Forces Acting on Vehicle'!F3264</f>
        <v>7176.2209973001009</v>
      </c>
      <c r="I3264" s="20">
        <f>H3264*'Vehicle Specification'!$J$12</f>
        <v>143.52441994600201</v>
      </c>
      <c r="J3264" s="20">
        <f>E3264+'Forces Acting on Vehicle'!G3264+'Forces Acting on Vehicle'!I3264</f>
        <v>-4700.405710579581</v>
      </c>
      <c r="K3264" s="22">
        <f t="shared" si="153"/>
        <v>-227029.59582099374</v>
      </c>
      <c r="L3264" s="21" t="str">
        <f t="shared" si="151"/>
        <v>0</v>
      </c>
      <c r="M3264" s="20">
        <f t="shared" si="152"/>
        <v>-227029.59582099374</v>
      </c>
    </row>
    <row r="3265" spans="1:13" x14ac:dyDescent="0.2">
      <c r="A3265" s="5">
        <v>63.652000000000001</v>
      </c>
      <c r="B3265" s="5">
        <v>2671</v>
      </c>
      <c r="C3265" s="5">
        <v>48</v>
      </c>
      <c r="D3265" s="12">
        <v>-9.544059887204595</v>
      </c>
      <c r="E3265" s="20">
        <f>'Vehicle Specification'!$J$7*'Forces Acting on Vehicle'!D3265</f>
        <v>-5821.8765311948027</v>
      </c>
      <c r="F3265" s="20">
        <f>0.5*'Vehicle Specification'!$J$9*'Vehicle Specification'!$J$13*'Vehicle Specification'!$J$10*('Forces Acting on Vehicle'!C3265*'Forces Acting on Vehicle'!C3265)</f>
        <v>-1177.3580313600003</v>
      </c>
      <c r="G3265" s="20">
        <f>0.5*'Vehicle Specification'!$J$9*'Vehicle Specification'!$J$13*'Vehicle Specification'!$J$11*('Forces Acting on Vehicle'!C3265*'Forces Acting on Vehicle'!C3265)</f>
        <v>790.86968064000007</v>
      </c>
      <c r="H3265" s="20">
        <f>'Vehicle Specification'!$J$8-'Forces Acting on Vehicle'!F3265</f>
        <v>7161.4580313600009</v>
      </c>
      <c r="I3265" s="20">
        <f>H3265*'Vehicle Specification'!$J$12</f>
        <v>143.22916062720003</v>
      </c>
      <c r="J3265" s="20">
        <f>E3265+'Forces Acting on Vehicle'!G3265+'Forces Acting on Vehicle'!I3265</f>
        <v>-4887.7776899276023</v>
      </c>
      <c r="K3265" s="22">
        <f t="shared" si="153"/>
        <v>-234613.3291165249</v>
      </c>
      <c r="L3265" s="21" t="str">
        <f t="shared" si="151"/>
        <v>0</v>
      </c>
      <c r="M3265" s="20">
        <f t="shared" si="152"/>
        <v>-234613.3291165249</v>
      </c>
    </row>
    <row r="3266" spans="1:13" x14ac:dyDescent="0.2">
      <c r="A3266" s="5">
        <v>63.671999999999997</v>
      </c>
      <c r="B3266" s="5">
        <v>2672</v>
      </c>
      <c r="C3266" s="5">
        <v>47.8</v>
      </c>
      <c r="D3266" s="12">
        <v>-9.8449369809394227</v>
      </c>
      <c r="E3266" s="20">
        <f>'Vehicle Specification'!$J$7*'Forces Acting on Vehicle'!D3266</f>
        <v>-6005.4115583730481</v>
      </c>
      <c r="F3266" s="20">
        <f>0.5*'Vehicle Specification'!$J$9*'Vehicle Specification'!$J$13*'Vehicle Specification'!$J$10*('Forces Acting on Vehicle'!C3266*'Forces Acting on Vehicle'!C3266)</f>
        <v>-1167.5671546756</v>
      </c>
      <c r="G3266" s="20">
        <f>0.5*'Vehicle Specification'!$J$9*'Vehicle Specification'!$J$13*'Vehicle Specification'!$J$11*('Forces Acting on Vehicle'!C3266*'Forces Acting on Vehicle'!C3266)</f>
        <v>784.29283034440004</v>
      </c>
      <c r="H3266" s="20">
        <f>'Vehicle Specification'!$J$8-'Forces Acting on Vehicle'!F3266</f>
        <v>7151.6671546756006</v>
      </c>
      <c r="I3266" s="20">
        <f>H3266*'Vehicle Specification'!$J$12</f>
        <v>143.033343093512</v>
      </c>
      <c r="J3266" s="20">
        <f>E3266+'Forces Acting on Vehicle'!G3266+'Forces Acting on Vehicle'!I3266</f>
        <v>-5078.085384935137</v>
      </c>
      <c r="K3266" s="22">
        <f t="shared" si="153"/>
        <v>-242732.48139989952</v>
      </c>
      <c r="L3266" s="21" t="str">
        <f t="shared" si="151"/>
        <v>0</v>
      </c>
      <c r="M3266" s="20">
        <f t="shared" si="152"/>
        <v>-242732.48139989952</v>
      </c>
    </row>
    <row r="3267" spans="1:13" x14ac:dyDescent="0.2">
      <c r="A3267" s="5">
        <v>63.691000000000003</v>
      </c>
      <c r="B3267" s="5">
        <v>2673</v>
      </c>
      <c r="C3267" s="5">
        <v>47.5</v>
      </c>
      <c r="D3267" s="12">
        <v>-10.142757657686351</v>
      </c>
      <c r="E3267" s="20">
        <f>'Vehicle Specification'!$J$7*'Forces Acting on Vehicle'!D3267</f>
        <v>-6187.0821711886738</v>
      </c>
      <c r="F3267" s="20">
        <f>0.5*'Vehicle Specification'!$J$9*'Vehicle Specification'!$J$13*'Vehicle Specification'!$J$10*('Forces Acting on Vehicle'!C3267*'Forces Acting on Vehicle'!C3267)</f>
        <v>-1152.9574905625002</v>
      </c>
      <c r="G3267" s="20">
        <f>0.5*'Vehicle Specification'!$J$9*'Vehicle Specification'!$J$13*'Vehicle Specification'!$J$11*('Forces Acting on Vehicle'!C3267*'Forces Acting on Vehicle'!C3267)</f>
        <v>774.47904381250009</v>
      </c>
      <c r="H3267" s="20">
        <f>'Vehicle Specification'!$J$8-'Forces Acting on Vehicle'!F3267</f>
        <v>7137.0574905625008</v>
      </c>
      <c r="I3267" s="20">
        <f>H3267*'Vehicle Specification'!$J$12</f>
        <v>142.74114981125001</v>
      </c>
      <c r="J3267" s="20">
        <f>E3267+'Forces Acting on Vehicle'!G3267+'Forces Acting on Vehicle'!I3267</f>
        <v>-5269.861977564924</v>
      </c>
      <c r="K3267" s="22">
        <f t="shared" si="153"/>
        <v>-250318.44393433389</v>
      </c>
      <c r="L3267" s="21" t="str">
        <f t="shared" si="151"/>
        <v>0</v>
      </c>
      <c r="M3267" s="20">
        <f t="shared" si="152"/>
        <v>-250318.44393433389</v>
      </c>
    </row>
    <row r="3268" spans="1:13" x14ac:dyDescent="0.2">
      <c r="A3268" s="5">
        <v>63.710999999999999</v>
      </c>
      <c r="B3268" s="5">
        <v>2673</v>
      </c>
      <c r="C3268" s="5">
        <v>47.2</v>
      </c>
      <c r="D3268" s="12">
        <v>-10.410846095034636</v>
      </c>
      <c r="E3268" s="20">
        <f>'Vehicle Specification'!$J$7*'Forces Acting on Vehicle'!D3268</f>
        <v>-6350.616117971128</v>
      </c>
      <c r="F3268" s="20">
        <f>0.5*'Vehicle Specification'!$J$9*'Vehicle Specification'!$J$13*'Vehicle Specification'!$J$10*('Forces Acting on Vehicle'!C3268*'Forces Acting on Vehicle'!C3268)</f>
        <v>-1138.4398075456002</v>
      </c>
      <c r="G3268" s="20">
        <f>0.5*'Vehicle Specification'!$J$9*'Vehicle Specification'!$J$13*'Vehicle Specification'!$J$11*('Forces Acting on Vehicle'!C3268*'Forces Acting on Vehicle'!C3268)</f>
        <v>764.72704397440009</v>
      </c>
      <c r="H3268" s="20">
        <f>'Vehicle Specification'!$J$8-'Forces Acting on Vehicle'!F3268</f>
        <v>7122.5398075456005</v>
      </c>
      <c r="I3268" s="20">
        <f>H3268*'Vehicle Specification'!$J$12</f>
        <v>142.45079615091203</v>
      </c>
      <c r="J3268" s="20">
        <f>E3268+'Forces Acting on Vehicle'!G3268+'Forces Acting on Vehicle'!I3268</f>
        <v>-5443.4382778458166</v>
      </c>
      <c r="K3268" s="22">
        <f t="shared" si="153"/>
        <v>-256930.28671432257</v>
      </c>
      <c r="L3268" s="21" t="str">
        <f t="shared" si="151"/>
        <v>0</v>
      </c>
      <c r="M3268" s="20">
        <f t="shared" si="152"/>
        <v>-256930.28671432257</v>
      </c>
    </row>
    <row r="3269" spans="1:13" x14ac:dyDescent="0.2">
      <c r="A3269" s="5">
        <v>63.73</v>
      </c>
      <c r="B3269" s="5">
        <v>2674</v>
      </c>
      <c r="C3269" s="5">
        <v>46.9</v>
      </c>
      <c r="D3269" s="12">
        <v>-10.619159849262978</v>
      </c>
      <c r="E3269" s="20">
        <f>'Vehicle Specification'!$J$7*'Forces Acting on Vehicle'!D3269</f>
        <v>-6477.6875080504169</v>
      </c>
      <c r="F3269" s="20">
        <f>0.5*'Vehicle Specification'!$J$9*'Vehicle Specification'!$J$13*'Vehicle Specification'!$J$10*('Forces Acting on Vehicle'!C3269*'Forces Acting on Vehicle'!C3269)</f>
        <v>-1124.0141056248999</v>
      </c>
      <c r="G3269" s="20">
        <f>0.5*'Vehicle Specification'!$J$9*'Vehicle Specification'!$J$13*'Vehicle Specification'!$J$11*('Forces Acting on Vehicle'!C3269*'Forces Acting on Vehicle'!C3269)</f>
        <v>755.03683083010003</v>
      </c>
      <c r="H3269" s="20">
        <f>'Vehicle Specification'!$J$8-'Forces Acting on Vehicle'!F3269</f>
        <v>7108.1141056248998</v>
      </c>
      <c r="I3269" s="20">
        <f>H3269*'Vehicle Specification'!$J$12</f>
        <v>142.16228211249799</v>
      </c>
      <c r="J3269" s="20">
        <f>E3269+'Forces Acting on Vehicle'!G3269+'Forces Acting on Vehicle'!I3269</f>
        <v>-5580.4883951078182</v>
      </c>
      <c r="K3269" s="22">
        <f t="shared" si="153"/>
        <v>-261724.90573055667</v>
      </c>
      <c r="L3269" s="21" t="str">
        <f t="shared" si="151"/>
        <v>0</v>
      </c>
      <c r="M3269" s="20">
        <f t="shared" si="152"/>
        <v>-261724.90573055667</v>
      </c>
    </row>
    <row r="3270" spans="1:13" x14ac:dyDescent="0.2">
      <c r="A3270" s="5">
        <v>63.75</v>
      </c>
      <c r="B3270" s="5">
        <v>2675</v>
      </c>
      <c r="C3270" s="5">
        <v>46.7</v>
      </c>
      <c r="D3270" s="12">
        <v>-10.801597871732657</v>
      </c>
      <c r="E3270" s="20">
        <f>'Vehicle Specification'!$J$7*'Forces Acting on Vehicle'!D3270</f>
        <v>-6588.9747017569207</v>
      </c>
      <c r="F3270" s="20">
        <f>0.5*'Vehicle Specification'!$J$9*'Vehicle Specification'!$J$13*'Vehicle Specification'!$J$10*('Forces Acting on Vehicle'!C3270*'Forces Acting on Vehicle'!C3270)</f>
        <v>-1114.4480716201003</v>
      </c>
      <c r="G3270" s="20">
        <f>0.5*'Vehicle Specification'!$J$9*'Vehicle Specification'!$J$13*'Vehicle Specification'!$J$11*('Forces Acting on Vehicle'!C3270*'Forces Acting on Vehicle'!C3270)</f>
        <v>748.61101467490016</v>
      </c>
      <c r="H3270" s="20">
        <f>'Vehicle Specification'!$J$8-'Forces Acting on Vehicle'!F3270</f>
        <v>7098.5480716201009</v>
      </c>
      <c r="I3270" s="20">
        <f>H3270*'Vehicle Specification'!$J$12</f>
        <v>141.97096143240202</v>
      </c>
      <c r="J3270" s="20">
        <f>E3270+'Forces Acting on Vehicle'!G3270+'Forces Acting on Vehicle'!I3270</f>
        <v>-5698.392725649619</v>
      </c>
      <c r="K3270" s="22">
        <f t="shared" si="153"/>
        <v>-266114.94028783723</v>
      </c>
      <c r="L3270" s="21" t="str">
        <f t="shared" si="151"/>
        <v>0</v>
      </c>
      <c r="M3270" s="20">
        <f t="shared" si="152"/>
        <v>-266114.94028783723</v>
      </c>
    </row>
    <row r="3271" spans="1:13" x14ac:dyDescent="0.2">
      <c r="A3271" s="5">
        <v>63.77</v>
      </c>
      <c r="B3271" s="5">
        <v>2676</v>
      </c>
      <c r="C3271" s="5">
        <v>46.4</v>
      </c>
      <c r="D3271" s="12">
        <v>-10.362446107719457</v>
      </c>
      <c r="E3271" s="20">
        <f>'Vehicle Specification'!$J$7*'Forces Acting on Vehicle'!D3271</f>
        <v>-6321.0921257088685</v>
      </c>
      <c r="F3271" s="20">
        <f>0.5*'Vehicle Specification'!$J$9*'Vehicle Specification'!$J$13*'Vehicle Specification'!$J$10*('Forces Acting on Vehicle'!C3271*'Forces Acting on Vehicle'!C3271)</f>
        <v>-1100.1756715264003</v>
      </c>
      <c r="G3271" s="20">
        <f>0.5*'Vehicle Specification'!$J$9*'Vehicle Specification'!$J$13*'Vehicle Specification'!$J$11*('Forces Acting on Vehicle'!C3271*'Forces Acting on Vehicle'!C3271)</f>
        <v>739.02377935360005</v>
      </c>
      <c r="H3271" s="20">
        <f>'Vehicle Specification'!$J$8-'Forces Acting on Vehicle'!F3271</f>
        <v>7084.2756715264004</v>
      </c>
      <c r="I3271" s="20">
        <f>H3271*'Vehicle Specification'!$J$12</f>
        <v>141.685513430528</v>
      </c>
      <c r="J3271" s="20">
        <f>E3271+'Forces Acting on Vehicle'!G3271+'Forces Acting on Vehicle'!I3271</f>
        <v>-5440.3828329247408</v>
      </c>
      <c r="K3271" s="22">
        <f t="shared" si="153"/>
        <v>-252433.76344770796</v>
      </c>
      <c r="L3271" s="21" t="str">
        <f t="shared" ref="L3271:L3334" si="154">IF(K3271&lt;0,"0",K3271)</f>
        <v>0</v>
      </c>
      <c r="M3271" s="20">
        <f t="shared" ref="M3271:M3334" si="155">IF(K3271&gt;0, "0",K3271)</f>
        <v>-252433.76344770796</v>
      </c>
    </row>
    <row r="3272" spans="1:13" x14ac:dyDescent="0.2">
      <c r="A3272" s="5">
        <v>63.789000000000001</v>
      </c>
      <c r="B3272" s="5">
        <v>2677</v>
      </c>
      <c r="C3272" s="5">
        <v>46.1</v>
      </c>
      <c r="D3272" s="12">
        <v>-10.288584040409107</v>
      </c>
      <c r="E3272" s="20">
        <f>'Vehicle Specification'!$J$7*'Forces Acting on Vehicle'!D3272</f>
        <v>-6276.0362646495551</v>
      </c>
      <c r="F3272" s="20">
        <f>0.5*'Vehicle Specification'!$J$9*'Vehicle Specification'!$J$13*'Vehicle Specification'!$J$10*('Forces Acting on Vehicle'!C3272*'Forces Acting on Vehicle'!C3272)</f>
        <v>-1085.9952525289002</v>
      </c>
      <c r="G3272" s="20">
        <f>0.5*'Vehicle Specification'!$J$9*'Vehicle Specification'!$J$13*'Vehicle Specification'!$J$11*('Forces Acting on Vehicle'!C3272*'Forces Acting on Vehicle'!C3272)</f>
        <v>729.49833072610011</v>
      </c>
      <c r="H3272" s="20">
        <f>'Vehicle Specification'!$J$8-'Forces Acting on Vehicle'!F3272</f>
        <v>7070.0952525289003</v>
      </c>
      <c r="I3272" s="20">
        <f>H3272*'Vehicle Specification'!$J$12</f>
        <v>141.40190505057802</v>
      </c>
      <c r="J3272" s="20">
        <f>E3272+'Forces Acting on Vehicle'!G3272+'Forces Acting on Vehicle'!I3272</f>
        <v>-5405.1360288728774</v>
      </c>
      <c r="K3272" s="22">
        <f t="shared" si="153"/>
        <v>-249176.77093103965</v>
      </c>
      <c r="L3272" s="21" t="str">
        <f t="shared" si="154"/>
        <v>0</v>
      </c>
      <c r="M3272" s="20">
        <f t="shared" si="155"/>
        <v>-249176.77093103965</v>
      </c>
    </row>
    <row r="3273" spans="1:13" x14ac:dyDescent="0.2">
      <c r="A3273" s="5">
        <v>63.808999999999997</v>
      </c>
      <c r="B3273" s="5">
        <v>2678</v>
      </c>
      <c r="C3273" s="5">
        <v>45.9</v>
      </c>
      <c r="D3273" s="12">
        <v>-10.278153304451227</v>
      </c>
      <c r="E3273" s="20">
        <f>'Vehicle Specification'!$J$7*'Forces Acting on Vehicle'!D3273</f>
        <v>-6269.673515715248</v>
      </c>
      <c r="F3273" s="20">
        <f>0.5*'Vehicle Specification'!$J$9*'Vehicle Specification'!$J$13*'Vehicle Specification'!$J$10*('Forces Acting on Vehicle'!C3273*'Forces Acting on Vehicle'!C3273)</f>
        <v>-1076.5927404729002</v>
      </c>
      <c r="G3273" s="20">
        <f>0.5*'Vehicle Specification'!$J$9*'Vehicle Specification'!$J$13*'Vehicle Specification'!$J$11*('Forces Acting on Vehicle'!C3273*'Forces Acting on Vehicle'!C3273)</f>
        <v>723.18235758210005</v>
      </c>
      <c r="H3273" s="20">
        <f>'Vehicle Specification'!$J$8-'Forces Acting on Vehicle'!F3273</f>
        <v>7060.6927404729004</v>
      </c>
      <c r="I3273" s="20">
        <f>H3273*'Vehicle Specification'!$J$12</f>
        <v>141.21385480945801</v>
      </c>
      <c r="J3273" s="20">
        <f>E3273+'Forces Acting on Vehicle'!G3273+'Forces Acting on Vehicle'!I3273</f>
        <v>-5405.2773033236899</v>
      </c>
      <c r="K3273" s="22">
        <f t="shared" si="153"/>
        <v>-248102.22822255737</v>
      </c>
      <c r="L3273" s="21" t="str">
        <f t="shared" si="154"/>
        <v>0</v>
      </c>
      <c r="M3273" s="20">
        <f t="shared" si="155"/>
        <v>-248102.22822255737</v>
      </c>
    </row>
    <row r="3274" spans="1:13" x14ac:dyDescent="0.2">
      <c r="A3274" s="5">
        <v>63.828000000000003</v>
      </c>
      <c r="B3274" s="5">
        <v>2679</v>
      </c>
      <c r="C3274" s="5">
        <v>45.6</v>
      </c>
      <c r="D3274" s="12">
        <v>-10.27402670424806</v>
      </c>
      <c r="E3274" s="20">
        <f>'Vehicle Specification'!$J$7*'Forces Acting on Vehicle'!D3274</f>
        <v>-6267.1562895913166</v>
      </c>
      <c r="F3274" s="20">
        <f>0.5*'Vehicle Specification'!$J$9*'Vehicle Specification'!$J$13*'Vehicle Specification'!$J$10*('Forces Acting on Vehicle'!C3274*'Forces Acting on Vehicle'!C3274)</f>
        <v>-1062.5656233024001</v>
      </c>
      <c r="G3274" s="20">
        <f>0.5*'Vehicle Specification'!$J$9*'Vehicle Specification'!$J$13*'Vehicle Specification'!$J$11*('Forces Acting on Vehicle'!C3274*'Forces Acting on Vehicle'!C3274)</f>
        <v>713.75988677760017</v>
      </c>
      <c r="H3274" s="20">
        <f>'Vehicle Specification'!$J$8-'Forces Acting on Vehicle'!F3274</f>
        <v>7046.6656233024005</v>
      </c>
      <c r="I3274" s="20">
        <f>H3274*'Vehicle Specification'!$J$12</f>
        <v>140.93331246604802</v>
      </c>
      <c r="J3274" s="20">
        <f>E3274+'Forces Acting on Vehicle'!G3274+'Forces Acting on Vehicle'!I3274</f>
        <v>-5412.4630903476682</v>
      </c>
      <c r="K3274" s="22">
        <f t="shared" si="153"/>
        <v>-246808.31691985368</v>
      </c>
      <c r="L3274" s="21" t="str">
        <f t="shared" si="154"/>
        <v>0</v>
      </c>
      <c r="M3274" s="20">
        <f t="shared" si="155"/>
        <v>-246808.31691985368</v>
      </c>
    </row>
    <row r="3275" spans="1:13" x14ac:dyDescent="0.2">
      <c r="A3275" s="5">
        <v>63.847999999999999</v>
      </c>
      <c r="B3275" s="5">
        <v>2680</v>
      </c>
      <c r="C3275" s="5">
        <v>45.3</v>
      </c>
      <c r="D3275" s="12">
        <v>-10.280103396297111</v>
      </c>
      <c r="E3275" s="20">
        <f>'Vehicle Specification'!$J$7*'Forces Acting on Vehicle'!D3275</f>
        <v>-6270.8630717412379</v>
      </c>
      <c r="F3275" s="20">
        <f>0.5*'Vehicle Specification'!$J$9*'Vehicle Specification'!$J$13*'Vehicle Specification'!$J$10*('Forces Acting on Vehicle'!C3275*'Forces Acting on Vehicle'!C3275)</f>
        <v>-1048.6304872281</v>
      </c>
      <c r="G3275" s="20">
        <f>0.5*'Vehicle Specification'!$J$9*'Vehicle Specification'!$J$13*'Vehicle Specification'!$J$11*('Forces Acting on Vehicle'!C3275*'Forces Acting on Vehicle'!C3275)</f>
        <v>704.39920266690001</v>
      </c>
      <c r="H3275" s="20">
        <f>'Vehicle Specification'!$J$8-'Forces Acting on Vehicle'!F3275</f>
        <v>7032.7304872281002</v>
      </c>
      <c r="I3275" s="20">
        <f>H3275*'Vehicle Specification'!$J$12</f>
        <v>140.65460974456201</v>
      </c>
      <c r="J3275" s="20">
        <f>E3275+'Forces Acting on Vehicle'!G3275+'Forces Acting on Vehicle'!I3275</f>
        <v>-5425.8092593297761</v>
      </c>
      <c r="K3275" s="22">
        <f t="shared" si="153"/>
        <v>-245789.15944763884</v>
      </c>
      <c r="L3275" s="21" t="str">
        <f t="shared" si="154"/>
        <v>0</v>
      </c>
      <c r="M3275" s="20">
        <f t="shared" si="155"/>
        <v>-245789.15944763884</v>
      </c>
    </row>
    <row r="3276" spans="1:13" x14ac:dyDescent="0.2">
      <c r="A3276" s="5">
        <v>63.866999999999997</v>
      </c>
      <c r="B3276" s="5">
        <v>2681</v>
      </c>
      <c r="C3276" s="5">
        <v>45</v>
      </c>
      <c r="D3276" s="12">
        <v>-10.31532100194725</v>
      </c>
      <c r="E3276" s="20">
        <f>'Vehicle Specification'!$J$7*'Forces Acting on Vehicle'!D3276</f>
        <v>-6292.3458111878226</v>
      </c>
      <c r="F3276" s="20">
        <f>0.5*'Vehicle Specification'!$J$9*'Vehicle Specification'!$J$13*'Vehicle Specification'!$J$10*('Forces Acting on Vehicle'!C3276*'Forces Acting on Vehicle'!C3276)</f>
        <v>-1034.7873322500002</v>
      </c>
      <c r="G3276" s="20">
        <f>0.5*'Vehicle Specification'!$J$9*'Vehicle Specification'!$J$13*'Vehicle Specification'!$J$11*('Forces Acting on Vehicle'!C3276*'Forces Acting on Vehicle'!C3276)</f>
        <v>695.10030525000013</v>
      </c>
      <c r="H3276" s="20">
        <f>'Vehicle Specification'!$J$8-'Forces Acting on Vehicle'!F3276</f>
        <v>7018.8873322500003</v>
      </c>
      <c r="I3276" s="20">
        <f>H3276*'Vehicle Specification'!$J$12</f>
        <v>140.377746645</v>
      </c>
      <c r="J3276" s="20">
        <f>E3276+'Forces Acting on Vehicle'!G3276+'Forces Acting on Vehicle'!I3276</f>
        <v>-5456.8677592928225</v>
      </c>
      <c r="K3276" s="22">
        <f t="shared" si="153"/>
        <v>-245559.04916817701</v>
      </c>
      <c r="L3276" s="21" t="str">
        <f t="shared" si="154"/>
        <v>0</v>
      </c>
      <c r="M3276" s="20">
        <f t="shared" si="155"/>
        <v>-245559.04916817701</v>
      </c>
    </row>
    <row r="3277" spans="1:13" x14ac:dyDescent="0.2">
      <c r="A3277" s="5">
        <v>63.887</v>
      </c>
      <c r="B3277" s="5">
        <v>2682</v>
      </c>
      <c r="C3277" s="5">
        <v>44.7</v>
      </c>
      <c r="D3277" s="12">
        <v>-10.414987583147221</v>
      </c>
      <c r="E3277" s="20">
        <f>'Vehicle Specification'!$J$7*'Forces Acting on Vehicle'!D3277</f>
        <v>-6353.142425719805</v>
      </c>
      <c r="F3277" s="20">
        <f>0.5*'Vehicle Specification'!$J$9*'Vehicle Specification'!$J$13*'Vehicle Specification'!$J$10*('Forces Acting on Vehicle'!C3277*'Forces Acting on Vehicle'!C3277)</f>
        <v>-1021.0361583681002</v>
      </c>
      <c r="G3277" s="20">
        <f>0.5*'Vehicle Specification'!$J$9*'Vehicle Specification'!$J$13*'Vehicle Specification'!$J$11*('Forces Acting on Vehicle'!C3277*'Forces Acting on Vehicle'!C3277)</f>
        <v>685.86319452690009</v>
      </c>
      <c r="H3277" s="20">
        <f>'Vehicle Specification'!$J$8-'Forces Acting on Vehicle'!F3277</f>
        <v>7005.136158368101</v>
      </c>
      <c r="I3277" s="20">
        <f>H3277*'Vehicle Specification'!$J$12</f>
        <v>140.10272316736203</v>
      </c>
      <c r="J3277" s="20">
        <f>E3277+'Forces Acting on Vehicle'!G3277+'Forces Acting on Vehicle'!I3277</f>
        <v>-5527.1765080255427</v>
      </c>
      <c r="K3277" s="22">
        <f t="shared" si="153"/>
        <v>-247064.78990874178</v>
      </c>
      <c r="L3277" s="21" t="str">
        <f t="shared" si="154"/>
        <v>0</v>
      </c>
      <c r="M3277" s="20">
        <f t="shared" si="155"/>
        <v>-247064.78990874178</v>
      </c>
    </row>
    <row r="3278" spans="1:13" x14ac:dyDescent="0.2">
      <c r="A3278" s="5">
        <v>63.905999999999999</v>
      </c>
      <c r="B3278" s="5">
        <v>2682</v>
      </c>
      <c r="C3278" s="5">
        <v>44.5</v>
      </c>
      <c r="D3278" s="12">
        <v>-10.224095827009679</v>
      </c>
      <c r="E3278" s="20">
        <f>'Vehicle Specification'!$J$7*'Forces Acting on Vehicle'!D3278</f>
        <v>-6236.6984544759043</v>
      </c>
      <c r="F3278" s="20">
        <f>0.5*'Vehicle Specification'!$J$9*'Vehicle Specification'!$J$13*'Vehicle Specification'!$J$10*('Forces Acting on Vehicle'!C3278*'Forces Acting on Vehicle'!C3278)</f>
        <v>-1011.9198097225002</v>
      </c>
      <c r="G3278" s="20">
        <f>0.5*'Vehicle Specification'!$J$9*'Vehicle Specification'!$J$13*'Vehicle Specification'!$J$11*('Forces Acting on Vehicle'!C3278*'Forces Acting on Vehicle'!C3278)</f>
        <v>679.73944665250008</v>
      </c>
      <c r="H3278" s="20">
        <f>'Vehicle Specification'!$J$8-'Forces Acting on Vehicle'!F3278</f>
        <v>6996.0198097225002</v>
      </c>
      <c r="I3278" s="20">
        <f>H3278*'Vehicle Specification'!$J$12</f>
        <v>139.92039619445001</v>
      </c>
      <c r="J3278" s="20">
        <f>E3278+'Forces Acting on Vehicle'!G3278+'Forces Acting on Vehicle'!I3278</f>
        <v>-5417.0386116289537</v>
      </c>
      <c r="K3278" s="22">
        <f t="shared" si="153"/>
        <v>-241058.21821748844</v>
      </c>
      <c r="L3278" s="21" t="str">
        <f t="shared" si="154"/>
        <v>0</v>
      </c>
      <c r="M3278" s="20">
        <f t="shared" si="155"/>
        <v>-241058.21821748844</v>
      </c>
    </row>
    <row r="3279" spans="1:13" x14ac:dyDescent="0.2">
      <c r="A3279" s="5">
        <v>63.926000000000002</v>
      </c>
      <c r="B3279" s="5">
        <v>2683</v>
      </c>
      <c r="C3279" s="5">
        <v>44.2</v>
      </c>
      <c r="D3279" s="12">
        <v>-9.9938625777149568</v>
      </c>
      <c r="E3279" s="20">
        <f>'Vehicle Specification'!$J$7*'Forces Acting on Vehicle'!D3279</f>
        <v>-6096.2561724061234</v>
      </c>
      <c r="F3279" s="20">
        <f>0.5*'Vehicle Specification'!$J$9*'Vehicle Specification'!$J$13*'Vehicle Specification'!$J$10*('Forces Acting on Vehicle'!C3279*'Forces Acting on Vehicle'!C3279)</f>
        <v>-998.32193766760031</v>
      </c>
      <c r="G3279" s="20">
        <f>0.5*'Vehicle Specification'!$J$9*'Vehicle Specification'!$J$13*'Vehicle Specification'!$J$11*('Forces Acting on Vehicle'!C3279*'Forces Acting on Vehicle'!C3279)</f>
        <v>670.60531375240021</v>
      </c>
      <c r="H3279" s="20">
        <f>'Vehicle Specification'!$J$8-'Forces Acting on Vehicle'!F3279</f>
        <v>6982.421937667601</v>
      </c>
      <c r="I3279" s="20">
        <f>H3279*'Vehicle Specification'!$J$12</f>
        <v>139.64843875335202</v>
      </c>
      <c r="J3279" s="20">
        <f>E3279+'Forces Acting on Vehicle'!G3279+'Forces Acting on Vehicle'!I3279</f>
        <v>-5286.002419900371</v>
      </c>
      <c r="K3279" s="22">
        <f t="shared" si="153"/>
        <v>-233641.3069595964</v>
      </c>
      <c r="L3279" s="21" t="str">
        <f t="shared" si="154"/>
        <v>0</v>
      </c>
      <c r="M3279" s="20">
        <f t="shared" si="155"/>
        <v>-233641.3069595964</v>
      </c>
    </row>
    <row r="3280" spans="1:13" x14ac:dyDescent="0.2">
      <c r="A3280" s="5">
        <v>63.945</v>
      </c>
      <c r="B3280" s="5">
        <v>2684</v>
      </c>
      <c r="C3280" s="5">
        <v>43.9</v>
      </c>
      <c r="D3280" s="12">
        <v>-9.7379550997086213</v>
      </c>
      <c r="E3280" s="20">
        <f>'Vehicle Specification'!$J$7*'Forces Acting on Vehicle'!D3280</f>
        <v>-5940.1526108222588</v>
      </c>
      <c r="F3280" s="20">
        <f>0.5*'Vehicle Specification'!$J$9*'Vehicle Specification'!$J$13*'Vehicle Specification'!$J$10*('Forces Acting on Vehicle'!C3280*'Forces Acting on Vehicle'!C3280)</f>
        <v>-984.8160467089001</v>
      </c>
      <c r="G3280" s="20">
        <f>0.5*'Vehicle Specification'!$J$9*'Vehicle Specification'!$J$13*'Vehicle Specification'!$J$11*('Forces Acting on Vehicle'!C3280*'Forces Acting on Vehicle'!C3280)</f>
        <v>661.53296754610005</v>
      </c>
      <c r="H3280" s="20">
        <f>'Vehicle Specification'!$J$8-'Forces Acting on Vehicle'!F3280</f>
        <v>6968.9160467089005</v>
      </c>
      <c r="I3280" s="20">
        <f>H3280*'Vehicle Specification'!$J$12</f>
        <v>139.37832093417802</v>
      </c>
      <c r="J3280" s="20">
        <f>E3280+'Forces Acting on Vehicle'!G3280+'Forces Acting on Vehicle'!I3280</f>
        <v>-5139.2413223419808</v>
      </c>
      <c r="K3280" s="22">
        <f t="shared" si="153"/>
        <v>-225612.69405081295</v>
      </c>
      <c r="L3280" s="21" t="str">
        <f t="shared" si="154"/>
        <v>0</v>
      </c>
      <c r="M3280" s="20">
        <f t="shared" si="155"/>
        <v>-225612.69405081295</v>
      </c>
    </row>
    <row r="3281" spans="1:13" x14ac:dyDescent="0.2">
      <c r="A3281" s="5">
        <v>63.965000000000003</v>
      </c>
      <c r="B3281" s="5">
        <v>2685</v>
      </c>
      <c r="C3281" s="5">
        <v>43.7</v>
      </c>
      <c r="D3281" s="12">
        <v>-9.4753677585082556</v>
      </c>
      <c r="E3281" s="20">
        <f>'Vehicle Specification'!$J$7*'Forces Acting on Vehicle'!D3281</f>
        <v>-5779.9743326900361</v>
      </c>
      <c r="F3281" s="20">
        <f>0.5*'Vehicle Specification'!$J$9*'Vehicle Specification'!$J$13*'Vehicle Specification'!$J$10*('Forces Acting on Vehicle'!C3281*'Forces Acting on Vehicle'!C3281)</f>
        <v>-975.86322001210033</v>
      </c>
      <c r="G3281" s="20">
        <f>0.5*'Vehicle Specification'!$J$9*'Vehicle Specification'!$J$13*'Vehicle Specification'!$J$11*('Forces Acting on Vehicle'!C3281*'Forces Acting on Vehicle'!C3281)</f>
        <v>655.5190626829002</v>
      </c>
      <c r="H3281" s="20">
        <f>'Vehicle Specification'!$J$8-'Forces Acting on Vehicle'!F3281</f>
        <v>6959.9632200121005</v>
      </c>
      <c r="I3281" s="20">
        <f>H3281*'Vehicle Specification'!$J$12</f>
        <v>139.19926440024201</v>
      </c>
      <c r="J3281" s="20">
        <f>E3281+'Forces Acting on Vehicle'!G3281+'Forces Acting on Vehicle'!I3281</f>
        <v>-4985.2560056068942</v>
      </c>
      <c r="K3281" s="22">
        <f t="shared" si="153"/>
        <v>-217855.68744502129</v>
      </c>
      <c r="L3281" s="21" t="str">
        <f t="shared" si="154"/>
        <v>0</v>
      </c>
      <c r="M3281" s="20">
        <f t="shared" si="155"/>
        <v>-217855.68744502129</v>
      </c>
    </row>
    <row r="3282" spans="1:13" x14ac:dyDescent="0.2">
      <c r="A3282" s="5">
        <v>63.984000000000002</v>
      </c>
      <c r="B3282" s="5">
        <v>2686</v>
      </c>
      <c r="C3282" s="5">
        <v>43.4</v>
      </c>
      <c r="D3282" s="12">
        <v>-9.2132064933292082</v>
      </c>
      <c r="E3282" s="20">
        <f>'Vehicle Specification'!$J$7*'Forces Acting on Vehicle'!D3282</f>
        <v>-5620.0559609308166</v>
      </c>
      <c r="F3282" s="20">
        <f>0.5*'Vehicle Specification'!$J$9*'Vehicle Specification'!$J$13*'Vehicle Specification'!$J$10*('Forces Acting on Vehicle'!C3282*'Forces Acting on Vehicle'!C3282)</f>
        <v>-962.51063088040007</v>
      </c>
      <c r="G3282" s="20">
        <f>0.5*'Vehicle Specification'!$J$9*'Vehicle Specification'!$J$13*'Vehicle Specification'!$J$11*('Forces Acting on Vehicle'!C3282*'Forces Acting on Vehicle'!C3282)</f>
        <v>646.54969429960011</v>
      </c>
      <c r="H3282" s="20">
        <f>'Vehicle Specification'!$J$8-'Forces Acting on Vehicle'!F3282</f>
        <v>6946.6106308804001</v>
      </c>
      <c r="I3282" s="20">
        <f>H3282*'Vehicle Specification'!$J$12</f>
        <v>138.932212617608</v>
      </c>
      <c r="J3282" s="20">
        <f>E3282+'Forces Acting on Vehicle'!G3282+'Forces Acting on Vehicle'!I3282</f>
        <v>-4834.5740540136085</v>
      </c>
      <c r="K3282" s="22">
        <f t="shared" si="153"/>
        <v>-209820.51394419061</v>
      </c>
      <c r="L3282" s="21" t="str">
        <f t="shared" si="154"/>
        <v>0</v>
      </c>
      <c r="M3282" s="20">
        <f t="shared" si="155"/>
        <v>-209820.51394419061</v>
      </c>
    </row>
    <row r="3283" spans="1:13" x14ac:dyDescent="0.2">
      <c r="A3283" s="5">
        <v>64.004000000000005</v>
      </c>
      <c r="B3283" s="5">
        <v>2687</v>
      </c>
      <c r="C3283" s="5">
        <v>43.2</v>
      </c>
      <c r="D3283" s="12">
        <v>-8.9522313584322539</v>
      </c>
      <c r="E3283" s="20">
        <f>'Vehicle Specification'!$J$7*'Forces Acting on Vehicle'!D3283</f>
        <v>-5460.8611286436753</v>
      </c>
      <c r="F3283" s="20">
        <f>0.5*'Vehicle Specification'!$J$9*'Vehicle Specification'!$J$13*'Vehicle Specification'!$J$10*('Forces Acting on Vehicle'!C3283*'Forces Acting on Vehicle'!C3283)</f>
        <v>-953.6600054016003</v>
      </c>
      <c r="G3283" s="20">
        <f>0.5*'Vehicle Specification'!$J$9*'Vehicle Specification'!$J$13*'Vehicle Specification'!$J$11*('Forces Acting on Vehicle'!C3283*'Forces Acting on Vehicle'!C3283)</f>
        <v>640.60444131840018</v>
      </c>
      <c r="H3283" s="20">
        <f>'Vehicle Specification'!$J$8-'Forces Acting on Vehicle'!F3283</f>
        <v>6937.7600054016002</v>
      </c>
      <c r="I3283" s="20">
        <f>H3283*'Vehicle Specification'!$J$12</f>
        <v>138.755200108032</v>
      </c>
      <c r="J3283" s="20">
        <f>E3283+'Forces Acting on Vehicle'!G3283+'Forces Acting on Vehicle'!I3283</f>
        <v>-4681.5014872172433</v>
      </c>
      <c r="K3283" s="22">
        <f t="shared" si="153"/>
        <v>-202240.86424778492</v>
      </c>
      <c r="L3283" s="21" t="str">
        <f t="shared" si="154"/>
        <v>0</v>
      </c>
      <c r="M3283" s="20">
        <f t="shared" si="155"/>
        <v>-202240.86424778492</v>
      </c>
    </row>
    <row r="3284" spans="1:13" x14ac:dyDescent="0.2">
      <c r="A3284" s="5">
        <v>64.022999999999996</v>
      </c>
      <c r="B3284" s="5">
        <v>2688</v>
      </c>
      <c r="C3284" s="5">
        <v>42.9</v>
      </c>
      <c r="D3284" s="12">
        <v>-8.7148965176856823</v>
      </c>
      <c r="E3284" s="20">
        <f>'Vehicle Specification'!$J$7*'Forces Acting on Vehicle'!D3284</f>
        <v>-5316.0868757882663</v>
      </c>
      <c r="F3284" s="20">
        <f>0.5*'Vehicle Specification'!$J$9*'Vehicle Specification'!$J$13*'Vehicle Specification'!$J$10*('Forces Acting on Vehicle'!C3284*'Forces Acting on Vehicle'!C3284)</f>
        <v>-940.46071809690011</v>
      </c>
      <c r="G3284" s="20">
        <f>0.5*'Vehicle Specification'!$J$9*'Vehicle Specification'!$J$13*'Vehicle Specification'!$J$11*('Forces Acting on Vehicle'!C3284*'Forces Acting on Vehicle'!C3284)</f>
        <v>631.73805075810003</v>
      </c>
      <c r="H3284" s="20">
        <f>'Vehicle Specification'!$J$8-'Forces Acting on Vehicle'!F3284</f>
        <v>6924.5607180969</v>
      </c>
      <c r="I3284" s="20">
        <f>H3284*'Vehicle Specification'!$J$12</f>
        <v>138.49121436193801</v>
      </c>
      <c r="J3284" s="20">
        <f>E3284+'Forces Acting on Vehicle'!G3284+'Forces Acting on Vehicle'!I3284</f>
        <v>-4545.8576106682285</v>
      </c>
      <c r="K3284" s="22">
        <f t="shared" si="153"/>
        <v>-195017.291497667</v>
      </c>
      <c r="L3284" s="21" t="str">
        <f t="shared" si="154"/>
        <v>0</v>
      </c>
      <c r="M3284" s="20">
        <f t="shared" si="155"/>
        <v>-195017.291497667</v>
      </c>
    </row>
    <row r="3285" spans="1:13" x14ac:dyDescent="0.2">
      <c r="A3285" s="5">
        <v>64.043000000000006</v>
      </c>
      <c r="B3285" s="5">
        <v>2688</v>
      </c>
      <c r="C3285" s="5">
        <v>42.7</v>
      </c>
      <c r="D3285" s="12">
        <v>-8.4146815619571207</v>
      </c>
      <c r="E3285" s="20">
        <f>'Vehicle Specification'!$J$7*'Forces Acting on Vehicle'!D3285</f>
        <v>-5132.9557527938432</v>
      </c>
      <c r="F3285" s="20">
        <f>0.5*'Vehicle Specification'!$J$9*'Vehicle Specification'!$J$13*'Vehicle Specification'!$J$10*('Forces Acting on Vehicle'!C3285*'Forces Acting on Vehicle'!C3285)</f>
        <v>-931.71229383610023</v>
      </c>
      <c r="G3285" s="20">
        <f>0.5*'Vehicle Specification'!$J$9*'Vehicle Specification'!$J$13*'Vehicle Specification'!$J$11*('Forces Acting on Vehicle'!C3285*'Forces Acting on Vehicle'!C3285)</f>
        <v>625.86144965890014</v>
      </c>
      <c r="H3285" s="20">
        <f>'Vehicle Specification'!$J$8-'Forces Acting on Vehicle'!F3285</f>
        <v>6915.8122938361003</v>
      </c>
      <c r="I3285" s="20">
        <f>H3285*'Vehicle Specification'!$J$12</f>
        <v>138.31624587672201</v>
      </c>
      <c r="J3285" s="20">
        <f>E3285+'Forces Acting on Vehicle'!G3285+'Forces Acting on Vehicle'!I3285</f>
        <v>-4368.7780572582215</v>
      </c>
      <c r="K3285" s="22">
        <f t="shared" si="153"/>
        <v>-186546.82304492607</v>
      </c>
      <c r="L3285" s="21" t="str">
        <f t="shared" si="154"/>
        <v>0</v>
      </c>
      <c r="M3285" s="20">
        <f t="shared" si="155"/>
        <v>-186546.82304492607</v>
      </c>
    </row>
    <row r="3286" spans="1:13" x14ac:dyDescent="0.2">
      <c r="A3286" s="5">
        <v>64.063000000000002</v>
      </c>
      <c r="B3286" s="5">
        <v>2689</v>
      </c>
      <c r="C3286" s="5">
        <v>42.5</v>
      </c>
      <c r="D3286" s="12">
        <v>-8.2000990871838475</v>
      </c>
      <c r="E3286" s="20">
        <f>'Vehicle Specification'!$J$7*'Forces Acting on Vehicle'!D3286</f>
        <v>-5002.0604431821466</v>
      </c>
      <c r="F3286" s="20">
        <f>0.5*'Vehicle Specification'!$J$9*'Vehicle Specification'!$J$13*'Vehicle Specification'!$J$10*('Forces Acting on Vehicle'!C3286*'Forces Acting on Vehicle'!C3286)</f>
        <v>-923.00475006250019</v>
      </c>
      <c r="G3286" s="20">
        <f>0.5*'Vehicle Specification'!$J$9*'Vehicle Specification'!$J$13*'Vehicle Specification'!$J$11*('Forces Acting on Vehicle'!C3286*'Forces Acting on Vehicle'!C3286)</f>
        <v>620.01230931250007</v>
      </c>
      <c r="H3286" s="20">
        <f>'Vehicle Specification'!$J$8-'Forces Acting on Vehicle'!F3286</f>
        <v>6907.1047500625009</v>
      </c>
      <c r="I3286" s="20">
        <f>H3286*'Vehicle Specification'!$J$12</f>
        <v>138.14209500125003</v>
      </c>
      <c r="J3286" s="20">
        <f>E3286+'Forces Acting on Vehicle'!G3286+'Forces Acting on Vehicle'!I3286</f>
        <v>-4243.9060388683965</v>
      </c>
      <c r="K3286" s="22">
        <f t="shared" si="153"/>
        <v>-180366.00665190685</v>
      </c>
      <c r="L3286" s="21" t="str">
        <f t="shared" si="154"/>
        <v>0</v>
      </c>
      <c r="M3286" s="20">
        <f t="shared" si="155"/>
        <v>-180366.00665190685</v>
      </c>
    </row>
    <row r="3287" spans="1:13" x14ac:dyDescent="0.2">
      <c r="A3287" s="5">
        <v>64.081999999999994</v>
      </c>
      <c r="B3287" s="5">
        <v>2690</v>
      </c>
      <c r="C3287" s="5">
        <v>42.3</v>
      </c>
      <c r="D3287" s="12">
        <v>-7.9605427216126623</v>
      </c>
      <c r="E3287" s="20">
        <f>'Vehicle Specification'!$J$7*'Forces Acting on Vehicle'!D3287</f>
        <v>-4855.9310601837242</v>
      </c>
      <c r="F3287" s="20">
        <f>0.5*'Vehicle Specification'!$J$9*'Vehicle Specification'!$J$13*'Vehicle Specification'!$J$10*('Forces Acting on Vehicle'!C3287*'Forces Acting on Vehicle'!C3287)</f>
        <v>-914.3380867761</v>
      </c>
      <c r="G3287" s="20">
        <f>0.5*'Vehicle Specification'!$J$9*'Vehicle Specification'!$J$13*'Vehicle Specification'!$J$11*('Forces Acting on Vehicle'!C3287*'Forces Acting on Vehicle'!C3287)</f>
        <v>614.19062971890003</v>
      </c>
      <c r="H3287" s="20">
        <f>'Vehicle Specification'!$J$8-'Forces Acting on Vehicle'!F3287</f>
        <v>6898.4380867761001</v>
      </c>
      <c r="I3287" s="20">
        <f>H3287*'Vehicle Specification'!$J$12</f>
        <v>137.96876173552201</v>
      </c>
      <c r="J3287" s="20">
        <f>E3287+'Forces Acting on Vehicle'!G3287+'Forces Acting on Vehicle'!I3287</f>
        <v>-4103.7716687293023</v>
      </c>
      <c r="K3287" s="22">
        <f t="shared" si="153"/>
        <v>-173589.54158724946</v>
      </c>
      <c r="L3287" s="21" t="str">
        <f t="shared" si="154"/>
        <v>0</v>
      </c>
      <c r="M3287" s="20">
        <f t="shared" si="155"/>
        <v>-173589.54158724946</v>
      </c>
    </row>
    <row r="3288" spans="1:13" x14ac:dyDescent="0.2">
      <c r="A3288" s="5">
        <v>64.102000000000004</v>
      </c>
      <c r="B3288" s="5">
        <v>2691</v>
      </c>
      <c r="C3288" s="5">
        <v>42.2</v>
      </c>
      <c r="D3288" s="12">
        <v>-7.7056284337629721</v>
      </c>
      <c r="E3288" s="20">
        <f>'Vehicle Specification'!$J$7*'Forces Acting on Vehicle'!D3288</f>
        <v>-4700.4333445954126</v>
      </c>
      <c r="F3288" s="20">
        <f>0.5*'Vehicle Specification'!$J$9*'Vehicle Specification'!$J$13*'Vehicle Specification'!$J$10*('Forces Acting on Vehicle'!C3288*'Forces Acting on Vehicle'!C3288)</f>
        <v>-910.02008531560023</v>
      </c>
      <c r="G3288" s="20">
        <f>0.5*'Vehicle Specification'!$J$9*'Vehicle Specification'!$J$13*'Vehicle Specification'!$J$11*('Forces Acting on Vehicle'!C3288*'Forces Acting on Vehicle'!C3288)</f>
        <v>611.29008770440009</v>
      </c>
      <c r="H3288" s="20">
        <f>'Vehicle Specification'!$J$8-'Forces Acting on Vehicle'!F3288</f>
        <v>6894.1200853156006</v>
      </c>
      <c r="I3288" s="20">
        <f>H3288*'Vehicle Specification'!$J$12</f>
        <v>137.88240170631201</v>
      </c>
      <c r="J3288" s="20">
        <f>E3288+'Forces Acting on Vehicle'!G3288+'Forces Acting on Vehicle'!I3288</f>
        <v>-3951.2608551847002</v>
      </c>
      <c r="K3288" s="22">
        <f t="shared" si="153"/>
        <v>-166743.20808879434</v>
      </c>
      <c r="L3288" s="21" t="str">
        <f t="shared" si="154"/>
        <v>0</v>
      </c>
      <c r="M3288" s="20">
        <f t="shared" si="155"/>
        <v>-166743.20808879434</v>
      </c>
    </row>
    <row r="3289" spans="1:13" x14ac:dyDescent="0.2">
      <c r="A3289" s="5">
        <v>64.120999999999995</v>
      </c>
      <c r="B3289" s="5">
        <v>2692</v>
      </c>
      <c r="C3289" s="5">
        <v>42</v>
      </c>
      <c r="D3289" s="12">
        <v>-7.4690074404737663</v>
      </c>
      <c r="E3289" s="20">
        <f>'Vehicle Specification'!$J$7*'Forces Acting on Vehicle'!D3289</f>
        <v>-4556.0945386889971</v>
      </c>
      <c r="F3289" s="20">
        <f>0.5*'Vehicle Specification'!$J$9*'Vehicle Specification'!$J$13*'Vehicle Specification'!$J$10*('Forces Acting on Vehicle'!C3289*'Forces Acting on Vehicle'!C3289)</f>
        <v>-901.41474276000019</v>
      </c>
      <c r="G3289" s="20">
        <f>0.5*'Vehicle Specification'!$J$9*'Vehicle Specification'!$J$13*'Vehicle Specification'!$J$11*('Forces Acting on Vehicle'!C3289*'Forces Acting on Vehicle'!C3289)</f>
        <v>605.50959924000006</v>
      </c>
      <c r="H3289" s="20">
        <f>'Vehicle Specification'!$J$8-'Forces Acting on Vehicle'!F3289</f>
        <v>6885.5147427600004</v>
      </c>
      <c r="I3289" s="20">
        <f>H3289*'Vehicle Specification'!$J$12</f>
        <v>137.7102948552</v>
      </c>
      <c r="J3289" s="20">
        <f>E3289+'Forces Acting on Vehicle'!G3289+'Forces Acting on Vehicle'!I3289</f>
        <v>-3812.8746445937968</v>
      </c>
      <c r="K3289" s="22">
        <f t="shared" si="153"/>
        <v>-160140.73507293945</v>
      </c>
      <c r="L3289" s="21" t="str">
        <f t="shared" si="154"/>
        <v>0</v>
      </c>
      <c r="M3289" s="20">
        <f t="shared" si="155"/>
        <v>-160140.73507293945</v>
      </c>
    </row>
    <row r="3290" spans="1:13" x14ac:dyDescent="0.2">
      <c r="A3290" s="5">
        <v>64.141000000000005</v>
      </c>
      <c r="B3290" s="5">
        <v>2692</v>
      </c>
      <c r="C3290" s="5">
        <v>41.8</v>
      </c>
      <c r="D3290" s="12">
        <v>-7.0074730766512028</v>
      </c>
      <c r="E3290" s="20">
        <f>'Vehicle Specification'!$J$7*'Forces Acting on Vehicle'!D3290</f>
        <v>-4274.5585767572338</v>
      </c>
      <c r="F3290" s="20">
        <f>0.5*'Vehicle Specification'!$J$9*'Vehicle Specification'!$J$13*'Vehicle Specification'!$J$10*('Forces Acting on Vehicle'!C3290*'Forces Acting on Vehicle'!C3290)</f>
        <v>-892.85028069160001</v>
      </c>
      <c r="G3290" s="20">
        <f>0.5*'Vehicle Specification'!$J$9*'Vehicle Specification'!$J$13*'Vehicle Specification'!$J$11*('Forces Acting on Vehicle'!C3290*'Forces Acting on Vehicle'!C3290)</f>
        <v>599.75657152839995</v>
      </c>
      <c r="H3290" s="20">
        <f>'Vehicle Specification'!$J$8-'Forces Acting on Vehicle'!F3290</f>
        <v>6876.9502806916007</v>
      </c>
      <c r="I3290" s="20">
        <f>H3290*'Vehicle Specification'!$J$12</f>
        <v>137.53900561383202</v>
      </c>
      <c r="J3290" s="20">
        <f>E3290+'Forces Acting on Vehicle'!G3290+'Forces Acting on Vehicle'!I3290</f>
        <v>-3537.2629996150017</v>
      </c>
      <c r="K3290" s="22">
        <f t="shared" si="153"/>
        <v>-147857.59338390705</v>
      </c>
      <c r="L3290" s="21" t="str">
        <f t="shared" si="154"/>
        <v>0</v>
      </c>
      <c r="M3290" s="20">
        <f t="shared" si="155"/>
        <v>-147857.59338390705</v>
      </c>
    </row>
    <row r="3291" spans="1:13" x14ac:dyDescent="0.2">
      <c r="A3291" s="5">
        <v>64.16</v>
      </c>
      <c r="B3291" s="5">
        <v>2693</v>
      </c>
      <c r="C3291" s="5">
        <v>41.6</v>
      </c>
      <c r="D3291" s="12">
        <v>-7.1242460589946006</v>
      </c>
      <c r="E3291" s="20">
        <f>'Vehicle Specification'!$J$7*'Forces Acting on Vehicle'!D3291</f>
        <v>-4345.7900959867065</v>
      </c>
      <c r="F3291" s="20">
        <f>0.5*'Vehicle Specification'!$J$9*'Vehicle Specification'!$J$13*'Vehicle Specification'!$J$10*('Forces Acting on Vehicle'!C3291*'Forces Acting on Vehicle'!C3291)</f>
        <v>-884.32669911040023</v>
      </c>
      <c r="G3291" s="20">
        <f>0.5*'Vehicle Specification'!$J$9*'Vehicle Specification'!$J$13*'Vehicle Specification'!$J$11*('Forces Acting on Vehicle'!C3291*'Forces Acting on Vehicle'!C3291)</f>
        <v>594.0310045696001</v>
      </c>
      <c r="H3291" s="20">
        <f>'Vehicle Specification'!$J$8-'Forces Acting on Vehicle'!F3291</f>
        <v>6868.4266991104005</v>
      </c>
      <c r="I3291" s="20">
        <f>H3291*'Vehicle Specification'!$J$12</f>
        <v>137.36853398220802</v>
      </c>
      <c r="J3291" s="20">
        <f>E3291+'Forces Acting on Vehicle'!G3291+'Forces Acting on Vehicle'!I3291</f>
        <v>-3614.3905574348983</v>
      </c>
      <c r="K3291" s="22">
        <f t="shared" si="153"/>
        <v>-150358.64718929178</v>
      </c>
      <c r="L3291" s="21" t="str">
        <f t="shared" si="154"/>
        <v>0</v>
      </c>
      <c r="M3291" s="20">
        <f t="shared" si="155"/>
        <v>-150358.64718929178</v>
      </c>
    </row>
    <row r="3292" spans="1:13" x14ac:dyDescent="0.2">
      <c r="A3292" s="5">
        <v>64.180000000000007</v>
      </c>
      <c r="B3292" s="5">
        <v>2694</v>
      </c>
      <c r="C3292" s="5">
        <v>41.4</v>
      </c>
      <c r="D3292" s="12">
        <v>-7.2975388348148753</v>
      </c>
      <c r="E3292" s="20">
        <f>'Vehicle Specification'!$J$7*'Forces Acting on Vehicle'!D3292</f>
        <v>-4451.4986892370744</v>
      </c>
      <c r="F3292" s="20">
        <f>0.5*'Vehicle Specification'!$J$9*'Vehicle Specification'!$J$13*'Vehicle Specification'!$J$10*('Forces Acting on Vehicle'!C3292*'Forces Acting on Vehicle'!C3292)</f>
        <v>-875.84399801640006</v>
      </c>
      <c r="G3292" s="20">
        <f>0.5*'Vehicle Specification'!$J$9*'Vehicle Specification'!$J$13*'Vehicle Specification'!$J$11*('Forces Acting on Vehicle'!C3292*'Forces Acting on Vehicle'!C3292)</f>
        <v>588.33289836359995</v>
      </c>
      <c r="H3292" s="20">
        <f>'Vehicle Specification'!$J$8-'Forces Acting on Vehicle'!F3292</f>
        <v>6859.9439980164007</v>
      </c>
      <c r="I3292" s="20">
        <f>H3292*'Vehicle Specification'!$J$12</f>
        <v>137.19887996032801</v>
      </c>
      <c r="J3292" s="20">
        <f>E3292+'Forces Acting on Vehicle'!G3292+'Forces Acting on Vehicle'!I3292</f>
        <v>-3725.966910913146</v>
      </c>
      <c r="K3292" s="22">
        <f t="shared" si="153"/>
        <v>-154255.03011180423</v>
      </c>
      <c r="L3292" s="21" t="str">
        <f t="shared" si="154"/>
        <v>0</v>
      </c>
      <c r="M3292" s="20">
        <f t="shared" si="155"/>
        <v>-154255.03011180423</v>
      </c>
    </row>
    <row r="3293" spans="1:13" x14ac:dyDescent="0.2">
      <c r="A3293" s="5">
        <v>64.198999999999998</v>
      </c>
      <c r="B3293" s="5">
        <v>2695</v>
      </c>
      <c r="C3293" s="5">
        <v>41.2</v>
      </c>
      <c r="D3293" s="12">
        <v>-7.4692740821619008</v>
      </c>
      <c r="E3293" s="20">
        <f>'Vehicle Specification'!$J$7*'Forces Acting on Vehicle'!D3293</f>
        <v>-4556.2571901187594</v>
      </c>
      <c r="F3293" s="20">
        <f>0.5*'Vehicle Specification'!$J$9*'Vehicle Specification'!$J$13*'Vehicle Specification'!$J$10*('Forces Acting on Vehicle'!C3293*'Forces Acting on Vehicle'!C3293)</f>
        <v>-867.40217740960031</v>
      </c>
      <c r="G3293" s="20">
        <f>0.5*'Vehicle Specification'!$J$9*'Vehicle Specification'!$J$13*'Vehicle Specification'!$J$11*('Forces Acting on Vehicle'!C3293*'Forces Acting on Vehicle'!C3293)</f>
        <v>582.66225291040018</v>
      </c>
      <c r="H3293" s="20">
        <f>'Vehicle Specification'!$J$8-'Forces Acting on Vehicle'!F3293</f>
        <v>6851.5021774096003</v>
      </c>
      <c r="I3293" s="20">
        <f>H3293*'Vehicle Specification'!$J$12</f>
        <v>137.030043548192</v>
      </c>
      <c r="J3293" s="20">
        <f>E3293+'Forces Acting on Vehicle'!G3293+'Forces Acting on Vehicle'!I3293</f>
        <v>-3836.5648936601674</v>
      </c>
      <c r="K3293" s="22">
        <f t="shared" si="153"/>
        <v>-158066.47361879892</v>
      </c>
      <c r="L3293" s="21" t="str">
        <f t="shared" si="154"/>
        <v>0</v>
      </c>
      <c r="M3293" s="20">
        <f t="shared" si="155"/>
        <v>-158066.47361879892</v>
      </c>
    </row>
    <row r="3294" spans="1:13" x14ac:dyDescent="0.2">
      <c r="A3294" s="5">
        <v>64.218999999999994</v>
      </c>
      <c r="B3294" s="5">
        <v>2696</v>
      </c>
      <c r="C3294" s="5">
        <v>41</v>
      </c>
      <c r="D3294" s="12">
        <v>-7.6365782747723028</v>
      </c>
      <c r="E3294" s="20">
        <f>'Vehicle Specification'!$J$7*'Forces Acting on Vehicle'!D3294</f>
        <v>-4658.3127476111049</v>
      </c>
      <c r="F3294" s="20">
        <f>0.5*'Vehicle Specification'!$J$9*'Vehicle Specification'!$J$13*'Vehicle Specification'!$J$10*('Forces Acting on Vehicle'!C3294*'Forces Acting on Vehicle'!C3294)</f>
        <v>-859.00123729000018</v>
      </c>
      <c r="G3294" s="20">
        <f>0.5*'Vehicle Specification'!$J$9*'Vehicle Specification'!$J$13*'Vehicle Specification'!$J$11*('Forces Acting on Vehicle'!C3294*'Forces Acting on Vehicle'!C3294)</f>
        <v>577.01906821000011</v>
      </c>
      <c r="H3294" s="20">
        <f>'Vehicle Specification'!$J$8-'Forces Acting on Vehicle'!F3294</f>
        <v>6843.1012372900004</v>
      </c>
      <c r="I3294" s="20">
        <f>H3294*'Vehicle Specification'!$J$12</f>
        <v>136.8620247458</v>
      </c>
      <c r="J3294" s="20">
        <f>E3294+'Forces Acting on Vehicle'!G3294+'Forces Acting on Vehicle'!I3294</f>
        <v>-3944.4316546553046</v>
      </c>
      <c r="K3294" s="22">
        <f t="shared" si="153"/>
        <v>-161721.69784086748</v>
      </c>
      <c r="L3294" s="21" t="str">
        <f t="shared" si="154"/>
        <v>0</v>
      </c>
      <c r="M3294" s="20">
        <f t="shared" si="155"/>
        <v>-161721.69784086748</v>
      </c>
    </row>
    <row r="3295" spans="1:13" x14ac:dyDescent="0.2">
      <c r="A3295" s="5">
        <v>64.238</v>
      </c>
      <c r="B3295" s="5">
        <v>2696</v>
      </c>
      <c r="C3295" s="5">
        <v>40.799999999999997</v>
      </c>
      <c r="D3295" s="12">
        <v>-7.8032097513286542</v>
      </c>
      <c r="E3295" s="20">
        <f>'Vehicle Specification'!$J$7*'Forces Acting on Vehicle'!D3295</f>
        <v>-4759.957948310479</v>
      </c>
      <c r="F3295" s="20">
        <f>0.5*'Vehicle Specification'!$J$9*'Vehicle Specification'!$J$13*'Vehicle Specification'!$J$10*('Forces Acting on Vehicle'!C3295*'Forces Acting on Vehicle'!C3295)</f>
        <v>-850.64117765760011</v>
      </c>
      <c r="G3295" s="20">
        <f>0.5*'Vehicle Specification'!$J$9*'Vehicle Specification'!$J$13*'Vehicle Specification'!$J$11*('Forces Acting on Vehicle'!C3295*'Forces Acting on Vehicle'!C3295)</f>
        <v>571.40334426240008</v>
      </c>
      <c r="H3295" s="20">
        <f>'Vehicle Specification'!$J$8-'Forces Acting on Vehicle'!F3295</f>
        <v>6834.7411776576009</v>
      </c>
      <c r="I3295" s="20">
        <f>H3295*'Vehicle Specification'!$J$12</f>
        <v>136.69482355315202</v>
      </c>
      <c r="J3295" s="20">
        <f>E3295+'Forces Acting on Vehicle'!G3295+'Forces Acting on Vehicle'!I3295</f>
        <v>-4051.8597804949263</v>
      </c>
      <c r="K3295" s="22">
        <f t="shared" si="153"/>
        <v>-165315.87904419299</v>
      </c>
      <c r="L3295" s="21" t="str">
        <f t="shared" si="154"/>
        <v>0</v>
      </c>
      <c r="M3295" s="20">
        <f t="shared" si="155"/>
        <v>-165315.87904419299</v>
      </c>
    </row>
    <row r="3296" spans="1:13" x14ac:dyDescent="0.2">
      <c r="A3296" s="5">
        <v>64.257999999999996</v>
      </c>
      <c r="B3296" s="5">
        <v>2697</v>
      </c>
      <c r="C3296" s="5">
        <v>40.6</v>
      </c>
      <c r="D3296" s="12">
        <v>-7.9693953959385597</v>
      </c>
      <c r="E3296" s="20">
        <f>'Vehicle Specification'!$J$7*'Forces Acting on Vehicle'!D3296</f>
        <v>-4861.3311915225213</v>
      </c>
      <c r="F3296" s="20">
        <f>0.5*'Vehicle Specification'!$J$9*'Vehicle Specification'!$J$13*'Vehicle Specification'!$J$10*('Forces Acting on Vehicle'!C3296*'Forces Acting on Vehicle'!C3296)</f>
        <v>-842.32199851240023</v>
      </c>
      <c r="G3296" s="20">
        <f>0.5*'Vehicle Specification'!$J$9*'Vehicle Specification'!$J$13*'Vehicle Specification'!$J$11*('Forces Acting on Vehicle'!C3296*'Forces Acting on Vehicle'!C3296)</f>
        <v>565.81508106760009</v>
      </c>
      <c r="H3296" s="20">
        <f>'Vehicle Specification'!$J$8-'Forces Acting on Vehicle'!F3296</f>
        <v>6826.4219985124009</v>
      </c>
      <c r="I3296" s="20">
        <f>H3296*'Vehicle Specification'!$J$12</f>
        <v>136.52843997024803</v>
      </c>
      <c r="J3296" s="20">
        <f>E3296+'Forces Acting on Vehicle'!G3296+'Forces Acting on Vehicle'!I3296</f>
        <v>-4158.9876704846738</v>
      </c>
      <c r="K3296" s="22">
        <f t="shared" si="153"/>
        <v>-168854.89942167775</v>
      </c>
      <c r="L3296" s="21" t="str">
        <f t="shared" si="154"/>
        <v>0</v>
      </c>
      <c r="M3296" s="20">
        <f t="shared" si="155"/>
        <v>-168854.89942167775</v>
      </c>
    </row>
    <row r="3297" spans="1:13" x14ac:dyDescent="0.2">
      <c r="A3297" s="5">
        <v>64.277000000000001</v>
      </c>
      <c r="B3297" s="5">
        <v>2698</v>
      </c>
      <c r="C3297" s="5">
        <v>40.4</v>
      </c>
      <c r="D3297" s="12">
        <v>-8.132047245842708</v>
      </c>
      <c r="E3297" s="20">
        <f>'Vehicle Specification'!$J$7*'Forces Acting on Vehicle'!D3297</f>
        <v>-4960.5488199640522</v>
      </c>
      <c r="F3297" s="20">
        <f>0.5*'Vehicle Specification'!$J$9*'Vehicle Specification'!$J$13*'Vehicle Specification'!$J$10*('Forces Acting on Vehicle'!C3297*'Forces Acting on Vehicle'!C3297)</f>
        <v>-834.04369985440007</v>
      </c>
      <c r="G3297" s="20">
        <f>0.5*'Vehicle Specification'!$J$9*'Vehicle Specification'!$J$13*'Vehicle Specification'!$J$11*('Forces Acting on Vehicle'!C3297*'Forces Acting on Vehicle'!C3297)</f>
        <v>560.25427862560002</v>
      </c>
      <c r="H3297" s="20">
        <f>'Vehicle Specification'!$J$8-'Forces Acting on Vehicle'!F3297</f>
        <v>6818.1436998544004</v>
      </c>
      <c r="I3297" s="20">
        <f>H3297*'Vehicle Specification'!$J$12</f>
        <v>136.362873997088</v>
      </c>
      <c r="J3297" s="20">
        <f>E3297+'Forces Acting on Vehicle'!G3297+'Forces Acting on Vehicle'!I3297</f>
        <v>-4263.9316673413641</v>
      </c>
      <c r="K3297" s="22">
        <f t="shared" si="153"/>
        <v>-172262.83936059111</v>
      </c>
      <c r="L3297" s="21" t="str">
        <f t="shared" si="154"/>
        <v>0</v>
      </c>
      <c r="M3297" s="20">
        <f t="shared" si="155"/>
        <v>-172262.83936059111</v>
      </c>
    </row>
    <row r="3298" spans="1:13" x14ac:dyDescent="0.2">
      <c r="A3298" s="5">
        <v>64.296999999999997</v>
      </c>
      <c r="B3298" s="5">
        <v>2699</v>
      </c>
      <c r="C3298" s="5">
        <v>40.200000000000003</v>
      </c>
      <c r="D3298" s="12">
        <v>-8.2699351218610513</v>
      </c>
      <c r="E3298" s="20">
        <f>'Vehicle Specification'!$J$7*'Forces Acting on Vehicle'!D3298</f>
        <v>-5044.6604243352413</v>
      </c>
      <c r="F3298" s="20">
        <f>0.5*'Vehicle Specification'!$J$9*'Vehicle Specification'!$J$13*'Vehicle Specification'!$J$10*('Forces Acting on Vehicle'!C3298*'Forces Acting on Vehicle'!C3298)</f>
        <v>-825.80628168360022</v>
      </c>
      <c r="G3298" s="20">
        <f>0.5*'Vehicle Specification'!$J$9*'Vehicle Specification'!$J$13*'Vehicle Specification'!$J$11*('Forces Acting on Vehicle'!C3298*'Forces Acting on Vehicle'!C3298)</f>
        <v>554.72093693640011</v>
      </c>
      <c r="H3298" s="20">
        <f>'Vehicle Specification'!$J$8-'Forces Acting on Vehicle'!F3298</f>
        <v>6809.9062816836004</v>
      </c>
      <c r="I3298" s="20">
        <f>H3298*'Vehicle Specification'!$J$12</f>
        <v>136.19812563367202</v>
      </c>
      <c r="J3298" s="20">
        <f>E3298+'Forces Acting on Vehicle'!G3298+'Forces Acting on Vehicle'!I3298</f>
        <v>-4353.7413617651691</v>
      </c>
      <c r="K3298" s="22">
        <f t="shared" si="153"/>
        <v>-175020.40274295982</v>
      </c>
      <c r="L3298" s="21" t="str">
        <f t="shared" si="154"/>
        <v>0</v>
      </c>
      <c r="M3298" s="20">
        <f t="shared" si="155"/>
        <v>-175020.40274295982</v>
      </c>
    </row>
    <row r="3299" spans="1:13" x14ac:dyDescent="0.2">
      <c r="A3299" s="5">
        <v>64.316000000000003</v>
      </c>
      <c r="B3299" s="5">
        <v>2700</v>
      </c>
      <c r="C3299" s="5">
        <v>40</v>
      </c>
      <c r="D3299" s="12">
        <v>-8.2275500830842088</v>
      </c>
      <c r="E3299" s="20">
        <f>'Vehicle Specification'!$J$7*'Forces Acting on Vehicle'!D3299</f>
        <v>-5018.8055506813671</v>
      </c>
      <c r="F3299" s="20">
        <f>0.5*'Vehicle Specification'!$J$9*'Vehicle Specification'!$J$13*'Vehicle Specification'!$J$10*('Forces Acting on Vehicle'!C3299*'Forces Acting on Vehicle'!C3299)</f>
        <v>-817.60974400000009</v>
      </c>
      <c r="G3299" s="20">
        <f>0.5*'Vehicle Specification'!$J$9*'Vehicle Specification'!$J$13*'Vehicle Specification'!$J$11*('Forces Acting on Vehicle'!C3299*'Forces Acting on Vehicle'!C3299)</f>
        <v>549.21505600000012</v>
      </c>
      <c r="H3299" s="20">
        <f>'Vehicle Specification'!$J$8-'Forces Acting on Vehicle'!F3299</f>
        <v>6801.7097440000007</v>
      </c>
      <c r="I3299" s="20">
        <f>H3299*'Vehicle Specification'!$J$12</f>
        <v>136.03419488000003</v>
      </c>
      <c r="J3299" s="20">
        <f>E3299+'Forces Acting on Vehicle'!G3299+'Forces Acting on Vehicle'!I3299</f>
        <v>-4333.5562998013675</v>
      </c>
      <c r="K3299" s="22">
        <f t="shared" si="153"/>
        <v>-173342.25199205469</v>
      </c>
      <c r="L3299" s="21" t="str">
        <f t="shared" si="154"/>
        <v>0</v>
      </c>
      <c r="M3299" s="20">
        <f t="shared" si="155"/>
        <v>-173342.25199205469</v>
      </c>
    </row>
    <row r="3300" spans="1:13" x14ac:dyDescent="0.2">
      <c r="A3300" s="5">
        <v>64.335999999999999</v>
      </c>
      <c r="B3300" s="5">
        <v>2700</v>
      </c>
      <c r="C3300" s="5">
        <v>39.700000000000003</v>
      </c>
      <c r="D3300" s="12">
        <v>-7.9999533167575603</v>
      </c>
      <c r="E3300" s="20">
        <f>'Vehicle Specification'!$J$7*'Forces Acting on Vehicle'!D3300</f>
        <v>-4879.9715232221115</v>
      </c>
      <c r="F3300" s="20">
        <f>0.5*'Vehicle Specification'!$J$9*'Vehicle Specification'!$J$13*'Vehicle Specification'!$J$10*('Forces Acting on Vehicle'!C3300*'Forces Acting on Vehicle'!C3300)</f>
        <v>-805.39158838810022</v>
      </c>
      <c r="G3300" s="20">
        <f>0.5*'Vehicle Specification'!$J$9*'Vehicle Specification'!$J$13*'Vehicle Specification'!$J$11*('Forces Acting on Vehicle'!C3300*'Forces Acting on Vehicle'!C3300)</f>
        <v>541.00772350690011</v>
      </c>
      <c r="H3300" s="20">
        <f>'Vehicle Specification'!$J$8-'Forces Acting on Vehicle'!F3300</f>
        <v>6789.4915883881004</v>
      </c>
      <c r="I3300" s="20">
        <f>H3300*'Vehicle Specification'!$J$12</f>
        <v>135.789831767762</v>
      </c>
      <c r="J3300" s="20">
        <f>E3300+'Forces Acting on Vehicle'!G3300+'Forces Acting on Vehicle'!I3300</f>
        <v>-4203.1739679474495</v>
      </c>
      <c r="K3300" s="22">
        <f t="shared" si="153"/>
        <v>-166866.00652751376</v>
      </c>
      <c r="L3300" s="21" t="str">
        <f t="shared" si="154"/>
        <v>0</v>
      </c>
      <c r="M3300" s="20">
        <f t="shared" si="155"/>
        <v>-166866.00652751376</v>
      </c>
    </row>
    <row r="3301" spans="1:13" x14ac:dyDescent="0.2">
      <c r="A3301" s="5">
        <v>64.355000000000004</v>
      </c>
      <c r="B3301" s="5">
        <v>2701</v>
      </c>
      <c r="C3301" s="5">
        <v>39.4</v>
      </c>
      <c r="D3301" s="12">
        <v>-7.7989920549178944</v>
      </c>
      <c r="E3301" s="20">
        <f>'Vehicle Specification'!$J$7*'Forces Acting on Vehicle'!D3301</f>
        <v>-4757.3851534999158</v>
      </c>
      <c r="F3301" s="20">
        <f>0.5*'Vehicle Specification'!$J$9*'Vehicle Specification'!$J$13*'Vehicle Specification'!$J$10*('Forces Acting on Vehicle'!C3301*'Forces Acting on Vehicle'!C3301)</f>
        <v>-793.26541387240002</v>
      </c>
      <c r="G3301" s="20">
        <f>0.5*'Vehicle Specification'!$J$9*'Vehicle Specification'!$J$13*'Vehicle Specification'!$J$11*('Forces Acting on Vehicle'!C3301*'Forces Acting on Vehicle'!C3301)</f>
        <v>532.86217770760004</v>
      </c>
      <c r="H3301" s="20">
        <f>'Vehicle Specification'!$J$8-'Forces Acting on Vehicle'!F3301</f>
        <v>6777.3654138724005</v>
      </c>
      <c r="I3301" s="20">
        <f>H3301*'Vehicle Specification'!$J$12</f>
        <v>135.54730827744802</v>
      </c>
      <c r="J3301" s="20">
        <f>E3301+'Forces Acting on Vehicle'!G3301+'Forces Acting on Vehicle'!I3301</f>
        <v>-4088.9756675148674</v>
      </c>
      <c r="K3301" s="22">
        <f t="shared" si="153"/>
        <v>-161105.64130008576</v>
      </c>
      <c r="L3301" s="21" t="str">
        <f t="shared" si="154"/>
        <v>0</v>
      </c>
      <c r="M3301" s="20">
        <f t="shared" si="155"/>
        <v>-161105.64130008576</v>
      </c>
    </row>
    <row r="3302" spans="1:13" x14ac:dyDescent="0.2">
      <c r="A3302" s="5">
        <v>64.375</v>
      </c>
      <c r="B3302" s="5">
        <v>2702</v>
      </c>
      <c r="C3302" s="5">
        <v>39.1</v>
      </c>
      <c r="D3302" s="12">
        <v>-7.75461938273809</v>
      </c>
      <c r="E3302" s="20">
        <f>'Vehicle Specification'!$J$7*'Forces Acting on Vehicle'!D3302</f>
        <v>-4730.3178234702345</v>
      </c>
      <c r="F3302" s="20">
        <f>0.5*'Vehicle Specification'!$J$9*'Vehicle Specification'!$J$13*'Vehicle Specification'!$J$10*('Forces Acting on Vehicle'!C3302*'Forces Acting on Vehicle'!C3302)</f>
        <v>-781.23122045290017</v>
      </c>
      <c r="G3302" s="20">
        <f>0.5*'Vehicle Specification'!$J$9*'Vehicle Specification'!$J$13*'Vehicle Specification'!$J$11*('Forces Acting on Vehicle'!C3302*'Forces Acting on Vehicle'!C3302)</f>
        <v>524.77841860210015</v>
      </c>
      <c r="H3302" s="20">
        <f>'Vehicle Specification'!$J$8-'Forces Acting on Vehicle'!F3302</f>
        <v>6765.3312204529002</v>
      </c>
      <c r="I3302" s="20">
        <f>H3302*'Vehicle Specification'!$J$12</f>
        <v>135.306624409058</v>
      </c>
      <c r="J3302" s="20">
        <f>E3302+'Forces Acting on Vehicle'!G3302+'Forces Acting on Vehicle'!I3302</f>
        <v>-4070.2327804590768</v>
      </c>
      <c r="K3302" s="22">
        <f t="shared" si="153"/>
        <v>-159146.10171594992</v>
      </c>
      <c r="L3302" s="21" t="str">
        <f t="shared" si="154"/>
        <v>0</v>
      </c>
      <c r="M3302" s="20">
        <f t="shared" si="155"/>
        <v>-159146.10171594992</v>
      </c>
    </row>
    <row r="3303" spans="1:13" x14ac:dyDescent="0.2">
      <c r="A3303" s="5">
        <v>64.394999999999996</v>
      </c>
      <c r="B3303" s="5">
        <v>2703</v>
      </c>
      <c r="C3303" s="5">
        <v>38.9</v>
      </c>
      <c r="D3303" s="12">
        <v>-7.7892034306099891</v>
      </c>
      <c r="E3303" s="20">
        <f>'Vehicle Specification'!$J$7*'Forces Acting on Vehicle'!D3303</f>
        <v>-4751.4140926720929</v>
      </c>
      <c r="F3303" s="20">
        <f>0.5*'Vehicle Specification'!$J$9*'Vehicle Specification'!$J$13*'Vehicle Specification'!$J$10*('Forces Acting on Vehicle'!C3303*'Forces Acting on Vehicle'!C3303)</f>
        <v>-773.25952544890004</v>
      </c>
      <c r="G3303" s="20">
        <f>0.5*'Vehicle Specification'!$J$9*'Vehicle Specification'!$J$13*'Vehicle Specification'!$J$11*('Forces Acting on Vehicle'!C3303*'Forces Acting on Vehicle'!C3303)</f>
        <v>519.42357180609997</v>
      </c>
      <c r="H3303" s="20">
        <f>'Vehicle Specification'!$J$8-'Forces Acting on Vehicle'!F3303</f>
        <v>6757.3595254489001</v>
      </c>
      <c r="I3303" s="20">
        <f>H3303*'Vehicle Specification'!$J$12</f>
        <v>135.14719050897801</v>
      </c>
      <c r="J3303" s="20">
        <f>E3303+'Forces Acting on Vehicle'!G3303+'Forces Acting on Vehicle'!I3303</f>
        <v>-4096.8433303570146</v>
      </c>
      <c r="K3303" s="22">
        <f t="shared" si="153"/>
        <v>-159367.20555088785</v>
      </c>
      <c r="L3303" s="21" t="str">
        <f t="shared" si="154"/>
        <v>0</v>
      </c>
      <c r="M3303" s="20">
        <f t="shared" si="155"/>
        <v>-159367.20555088785</v>
      </c>
    </row>
    <row r="3304" spans="1:13" x14ac:dyDescent="0.2">
      <c r="A3304" s="5">
        <v>64.414000000000001</v>
      </c>
      <c r="B3304" s="5">
        <v>2703</v>
      </c>
      <c r="C3304" s="5">
        <v>38.6</v>
      </c>
      <c r="D3304" s="12">
        <v>-7.7984918986420402</v>
      </c>
      <c r="E3304" s="20">
        <f>'Vehicle Specification'!$J$7*'Forces Acting on Vehicle'!D3304</f>
        <v>-4757.0800581716449</v>
      </c>
      <c r="F3304" s="20">
        <f>0.5*'Vehicle Specification'!$J$9*'Vehicle Specification'!$J$13*'Vehicle Specification'!$J$10*('Forces Acting on Vehicle'!C3304*'Forces Acting on Vehicle'!C3304)</f>
        <v>-761.37863385640014</v>
      </c>
      <c r="G3304" s="20">
        <f>0.5*'Vehicle Specification'!$J$9*'Vehicle Specification'!$J$13*'Vehicle Specification'!$J$11*('Forces Acting on Vehicle'!C3304*'Forces Acting on Vehicle'!C3304)</f>
        <v>511.44279052360008</v>
      </c>
      <c r="H3304" s="20">
        <f>'Vehicle Specification'!$J$8-'Forces Acting on Vehicle'!F3304</f>
        <v>6745.4786338564008</v>
      </c>
      <c r="I3304" s="20">
        <f>H3304*'Vehicle Specification'!$J$12</f>
        <v>134.90957267712801</v>
      </c>
      <c r="J3304" s="20">
        <f>E3304+'Forces Acting on Vehicle'!G3304+'Forces Acting on Vehicle'!I3304</f>
        <v>-4110.7276949709167</v>
      </c>
      <c r="K3304" s="22">
        <f t="shared" si="153"/>
        <v>-158674.08902587739</v>
      </c>
      <c r="L3304" s="21" t="str">
        <f t="shared" si="154"/>
        <v>0</v>
      </c>
      <c r="M3304" s="20">
        <f t="shared" si="155"/>
        <v>-158674.08902587739</v>
      </c>
    </row>
    <row r="3305" spans="1:13" x14ac:dyDescent="0.2">
      <c r="A3305" s="5">
        <v>64.433999999999997</v>
      </c>
      <c r="B3305" s="5">
        <v>2704</v>
      </c>
      <c r="C3305" s="5">
        <v>38.4</v>
      </c>
      <c r="D3305" s="12">
        <v>-8.1870323042233917</v>
      </c>
      <c r="E3305" s="20">
        <f>'Vehicle Specification'!$J$7*'Forces Acting on Vehicle'!D3305</f>
        <v>-4994.0897055762689</v>
      </c>
      <c r="F3305" s="20">
        <f>0.5*'Vehicle Specification'!$J$9*'Vehicle Specification'!$J$13*'Vehicle Specification'!$J$10*('Forces Acting on Vehicle'!C3305*'Forces Acting on Vehicle'!C3305)</f>
        <v>-753.50914007040012</v>
      </c>
      <c r="G3305" s="20">
        <f>0.5*'Vehicle Specification'!$J$9*'Vehicle Specification'!$J$13*'Vehicle Specification'!$J$11*('Forces Acting on Vehicle'!C3305*'Forces Acting on Vehicle'!C3305)</f>
        <v>506.15659560960006</v>
      </c>
      <c r="H3305" s="20">
        <f>'Vehicle Specification'!$J$8-'Forces Acting on Vehicle'!F3305</f>
        <v>6737.6091400704008</v>
      </c>
      <c r="I3305" s="20">
        <f>H3305*'Vehicle Specification'!$J$12</f>
        <v>134.75218280140803</v>
      </c>
      <c r="J3305" s="20">
        <f>E3305+'Forces Acting on Vehicle'!G3305+'Forces Acting on Vehicle'!I3305</f>
        <v>-4353.180927165261</v>
      </c>
      <c r="K3305" s="22">
        <f t="shared" si="153"/>
        <v>-167162.147603146</v>
      </c>
      <c r="L3305" s="21" t="str">
        <f t="shared" si="154"/>
        <v>0</v>
      </c>
      <c r="M3305" s="20">
        <f t="shared" si="155"/>
        <v>-167162.147603146</v>
      </c>
    </row>
    <row r="3306" spans="1:13" x14ac:dyDescent="0.2">
      <c r="A3306" s="5">
        <v>64.453000000000003</v>
      </c>
      <c r="B3306" s="5">
        <v>2705</v>
      </c>
      <c r="C3306" s="5">
        <v>38.200000000000003</v>
      </c>
      <c r="D3306" s="12">
        <v>-7.9394243341817283</v>
      </c>
      <c r="E3306" s="20">
        <f>'Vehicle Specification'!$J$7*'Forces Acting on Vehicle'!D3306</f>
        <v>-4843.0488438508546</v>
      </c>
      <c r="F3306" s="20">
        <f>0.5*'Vehicle Specification'!$J$9*'Vehicle Specification'!$J$13*'Vehicle Specification'!$J$10*('Forces Acting on Vehicle'!C3306*'Forces Acting on Vehicle'!C3306)</f>
        <v>-745.68052677160028</v>
      </c>
      <c r="G3306" s="20">
        <f>0.5*'Vehicle Specification'!$J$9*'Vehicle Specification'!$J$13*'Vehicle Specification'!$J$11*('Forces Acting on Vehicle'!C3306*'Forces Acting on Vehicle'!C3306)</f>
        <v>500.89786144840014</v>
      </c>
      <c r="H3306" s="20">
        <f>'Vehicle Specification'!$J$8-'Forces Acting on Vehicle'!F3306</f>
        <v>6729.7805267716003</v>
      </c>
      <c r="I3306" s="20">
        <f>H3306*'Vehicle Specification'!$J$12</f>
        <v>134.595610535432</v>
      </c>
      <c r="J3306" s="20">
        <f>E3306+'Forces Acting on Vehicle'!G3306+'Forces Acting on Vehicle'!I3306</f>
        <v>-4207.5553718670226</v>
      </c>
      <c r="K3306" s="22">
        <f t="shared" si="153"/>
        <v>-160728.61520532027</v>
      </c>
      <c r="L3306" s="21" t="str">
        <f t="shared" si="154"/>
        <v>0</v>
      </c>
      <c r="M3306" s="20">
        <f t="shared" si="155"/>
        <v>-160728.61520532027</v>
      </c>
    </row>
    <row r="3307" spans="1:13" x14ac:dyDescent="0.2">
      <c r="A3307" s="5">
        <v>64.472999999999999</v>
      </c>
      <c r="B3307" s="5">
        <v>2706</v>
      </c>
      <c r="C3307" s="5">
        <v>38</v>
      </c>
      <c r="D3307" s="12">
        <v>-7.5729542513397696</v>
      </c>
      <c r="E3307" s="20">
        <f>'Vehicle Specification'!$J$7*'Forces Acting on Vehicle'!D3307</f>
        <v>-4619.5020933172591</v>
      </c>
      <c r="F3307" s="20">
        <f>0.5*'Vehicle Specification'!$J$9*'Vehicle Specification'!$J$13*'Vehicle Specification'!$J$10*('Forces Acting on Vehicle'!C3307*'Forces Acting on Vehicle'!C3307)</f>
        <v>-737.89279396000006</v>
      </c>
      <c r="G3307" s="20">
        <f>0.5*'Vehicle Specification'!$J$9*'Vehicle Specification'!$J$13*'Vehicle Specification'!$J$11*('Forces Acting on Vehicle'!C3307*'Forces Acting on Vehicle'!C3307)</f>
        <v>495.66658804000008</v>
      </c>
      <c r="H3307" s="20">
        <f>'Vehicle Specification'!$J$8-'Forces Acting on Vehicle'!F3307</f>
        <v>6721.9927939600002</v>
      </c>
      <c r="I3307" s="20">
        <f>H3307*'Vehicle Specification'!$J$12</f>
        <v>134.4398558792</v>
      </c>
      <c r="J3307" s="20">
        <f>E3307+'Forces Acting on Vehicle'!G3307+'Forces Acting on Vehicle'!I3307</f>
        <v>-3989.3956493980586</v>
      </c>
      <c r="K3307" s="22">
        <f t="shared" si="153"/>
        <v>-151597.03467712621</v>
      </c>
      <c r="L3307" s="21" t="str">
        <f t="shared" si="154"/>
        <v>0</v>
      </c>
      <c r="M3307" s="20">
        <f t="shared" si="155"/>
        <v>-151597.03467712621</v>
      </c>
    </row>
    <row r="3308" spans="1:13" x14ac:dyDescent="0.2">
      <c r="A3308" s="5">
        <v>64.492000000000004</v>
      </c>
      <c r="B3308" s="5">
        <v>2706</v>
      </c>
      <c r="C3308" s="5">
        <v>37.799999999999997</v>
      </c>
      <c r="D3308" s="12">
        <v>-7.1960319376662181</v>
      </c>
      <c r="E3308" s="20">
        <f>'Vehicle Specification'!$J$7*'Forces Acting on Vehicle'!D3308</f>
        <v>-4389.5794819763933</v>
      </c>
      <c r="F3308" s="20">
        <f>0.5*'Vehicle Specification'!$J$9*'Vehicle Specification'!$J$13*'Vehicle Specification'!$J$10*('Forces Acting on Vehicle'!C3308*'Forces Acting on Vehicle'!C3308)</f>
        <v>-730.14594163559991</v>
      </c>
      <c r="G3308" s="20">
        <f>0.5*'Vehicle Specification'!$J$9*'Vehicle Specification'!$J$13*'Vehicle Specification'!$J$11*('Forces Acting on Vehicle'!C3308*'Forces Acting on Vehicle'!C3308)</f>
        <v>490.46277538439995</v>
      </c>
      <c r="H3308" s="20">
        <f>'Vehicle Specification'!$J$8-'Forces Acting on Vehicle'!F3308</f>
        <v>6714.2459416356005</v>
      </c>
      <c r="I3308" s="20">
        <f>H3308*'Vehicle Specification'!$J$12</f>
        <v>134.28491883271201</v>
      </c>
      <c r="J3308" s="20">
        <f>E3308+'Forces Acting on Vehicle'!G3308+'Forces Acting on Vehicle'!I3308</f>
        <v>-3764.8317877592817</v>
      </c>
      <c r="K3308" s="22">
        <f t="shared" si="153"/>
        <v>-142310.64157730085</v>
      </c>
      <c r="L3308" s="21" t="str">
        <f t="shared" si="154"/>
        <v>0</v>
      </c>
      <c r="M3308" s="20">
        <f t="shared" si="155"/>
        <v>-142310.64157730085</v>
      </c>
    </row>
    <row r="3309" spans="1:13" x14ac:dyDescent="0.2">
      <c r="A3309" s="5">
        <v>64.512</v>
      </c>
      <c r="B3309" s="5">
        <v>2707</v>
      </c>
      <c r="C3309" s="5">
        <v>37.6</v>
      </c>
      <c r="D3309" s="12">
        <v>-6.8041496942881299</v>
      </c>
      <c r="E3309" s="20">
        <f>'Vehicle Specification'!$J$7*'Forces Acting on Vehicle'!D3309</f>
        <v>-4150.5313135157594</v>
      </c>
      <c r="F3309" s="20">
        <f>0.5*'Vehicle Specification'!$J$9*'Vehicle Specification'!$J$13*'Vehicle Specification'!$J$10*('Forces Acting on Vehicle'!C3309*'Forces Acting on Vehicle'!C3309)</f>
        <v>-722.43996979840017</v>
      </c>
      <c r="G3309" s="20">
        <f>0.5*'Vehicle Specification'!$J$9*'Vehicle Specification'!$J$13*'Vehicle Specification'!$J$11*('Forces Acting on Vehicle'!C3309*'Forces Acting on Vehicle'!C3309)</f>
        <v>485.28642348160014</v>
      </c>
      <c r="H3309" s="20">
        <f>'Vehicle Specification'!$J$8-'Forces Acting on Vehicle'!F3309</f>
        <v>6706.5399697984003</v>
      </c>
      <c r="I3309" s="20">
        <f>H3309*'Vehicle Specification'!$J$12</f>
        <v>134.13079939596801</v>
      </c>
      <c r="J3309" s="20">
        <f>E3309+'Forces Acting on Vehicle'!G3309+'Forces Acting on Vehicle'!I3309</f>
        <v>-3531.1140906381911</v>
      </c>
      <c r="K3309" s="22">
        <f t="shared" si="153"/>
        <v>-132769.88980799599</v>
      </c>
      <c r="L3309" s="21" t="str">
        <f t="shared" si="154"/>
        <v>0</v>
      </c>
      <c r="M3309" s="20">
        <f t="shared" si="155"/>
        <v>-132769.88980799599</v>
      </c>
    </row>
    <row r="3310" spans="1:13" x14ac:dyDescent="0.2">
      <c r="A3310" s="5">
        <v>64.531000000000006</v>
      </c>
      <c r="B3310" s="5">
        <v>2708</v>
      </c>
      <c r="C3310" s="5">
        <v>37.4</v>
      </c>
      <c r="D3310" s="12">
        <v>-6.3945299832832729</v>
      </c>
      <c r="E3310" s="20">
        <f>'Vehicle Specification'!$J$7*'Forces Acting on Vehicle'!D3310</f>
        <v>-3900.6632898027965</v>
      </c>
      <c r="F3310" s="20">
        <f>0.5*'Vehicle Specification'!$J$9*'Vehicle Specification'!$J$13*'Vehicle Specification'!$J$10*('Forces Acting on Vehicle'!C3310*'Forces Acting on Vehicle'!C3310)</f>
        <v>-714.77487844840016</v>
      </c>
      <c r="G3310" s="20">
        <f>0.5*'Vehicle Specification'!$J$9*'Vehicle Specification'!$J$13*'Vehicle Specification'!$J$11*('Forces Acting on Vehicle'!C3310*'Forces Acting on Vehicle'!C3310)</f>
        <v>480.13753233160008</v>
      </c>
      <c r="H3310" s="20">
        <f>'Vehicle Specification'!$J$8-'Forces Acting on Vehicle'!F3310</f>
        <v>6698.8748784484005</v>
      </c>
      <c r="I3310" s="20">
        <f>H3310*'Vehicle Specification'!$J$12</f>
        <v>133.977497568968</v>
      </c>
      <c r="J3310" s="20">
        <f>E3310+'Forces Acting on Vehicle'!G3310+'Forces Acting on Vehicle'!I3310</f>
        <v>-3286.5482599022284</v>
      </c>
      <c r="K3310" s="22">
        <f t="shared" si="153"/>
        <v>-122916.90492034334</v>
      </c>
      <c r="L3310" s="21" t="str">
        <f t="shared" si="154"/>
        <v>0</v>
      </c>
      <c r="M3310" s="20">
        <f t="shared" si="155"/>
        <v>-122916.90492034334</v>
      </c>
    </row>
    <row r="3311" spans="1:13" x14ac:dyDescent="0.2">
      <c r="A3311" s="5">
        <v>64.551000000000002</v>
      </c>
      <c r="B3311" s="5">
        <v>2709</v>
      </c>
      <c r="C3311" s="5">
        <v>37.200000000000003</v>
      </c>
      <c r="D3311" s="12">
        <v>-6.0072175852145033</v>
      </c>
      <c r="E3311" s="20">
        <f>'Vehicle Specification'!$J$7*'Forces Acting on Vehicle'!D3311</f>
        <v>-3664.4027269808471</v>
      </c>
      <c r="F3311" s="20">
        <f>0.5*'Vehicle Specification'!$J$9*'Vehicle Specification'!$J$13*'Vehicle Specification'!$J$10*('Forces Acting on Vehicle'!C3311*'Forces Acting on Vehicle'!C3311)</f>
        <v>-707.15066758560022</v>
      </c>
      <c r="G3311" s="20">
        <f>0.5*'Vehicle Specification'!$J$9*'Vehicle Specification'!$J$13*'Vehicle Specification'!$J$11*('Forces Acting on Vehicle'!C3311*'Forces Acting on Vehicle'!C3311)</f>
        <v>475.01610193440013</v>
      </c>
      <c r="H3311" s="20">
        <f>'Vehicle Specification'!$J$8-'Forces Acting on Vehicle'!F3311</f>
        <v>6691.2506675856002</v>
      </c>
      <c r="I3311" s="20">
        <f>H3311*'Vehicle Specification'!$J$12</f>
        <v>133.82501335171202</v>
      </c>
      <c r="J3311" s="20">
        <f>E3311+'Forces Acting on Vehicle'!G3311+'Forces Acting on Vehicle'!I3311</f>
        <v>-3055.5616116947349</v>
      </c>
      <c r="K3311" s="22">
        <f t="shared" si="153"/>
        <v>-113666.89195504415</v>
      </c>
      <c r="L3311" s="21" t="str">
        <f t="shared" si="154"/>
        <v>0</v>
      </c>
      <c r="M3311" s="20">
        <f t="shared" si="155"/>
        <v>-113666.89195504415</v>
      </c>
    </row>
    <row r="3312" spans="1:13" x14ac:dyDescent="0.2">
      <c r="A3312" s="5">
        <v>64.569999999999993</v>
      </c>
      <c r="B3312" s="5">
        <v>2709</v>
      </c>
      <c r="C3312" s="5">
        <v>37</v>
      </c>
      <c r="D3312" s="12">
        <v>-5.8214117276329223</v>
      </c>
      <c r="E3312" s="20">
        <f>'Vehicle Specification'!$J$7*'Forces Acting on Vehicle'!D3312</f>
        <v>-3551.0611538560825</v>
      </c>
      <c r="F3312" s="20">
        <f>0.5*'Vehicle Specification'!$J$9*'Vehicle Specification'!$J$13*'Vehicle Specification'!$J$10*('Forces Acting on Vehicle'!C3312*'Forces Acting on Vehicle'!C3312)</f>
        <v>-699.56733721000012</v>
      </c>
      <c r="G3312" s="20">
        <f>0.5*'Vehicle Specification'!$J$9*'Vehicle Specification'!$J$13*'Vehicle Specification'!$J$11*('Forces Acting on Vehicle'!C3312*'Forces Acting on Vehicle'!C3312)</f>
        <v>469.92213229000004</v>
      </c>
      <c r="H3312" s="20">
        <f>'Vehicle Specification'!$J$8-'Forces Acting on Vehicle'!F3312</f>
        <v>6683.6673372100004</v>
      </c>
      <c r="I3312" s="20">
        <f>H3312*'Vehicle Specification'!$J$12</f>
        <v>133.67334674420002</v>
      </c>
      <c r="J3312" s="20">
        <f>E3312+'Forces Acting on Vehicle'!G3312+'Forces Acting on Vehicle'!I3312</f>
        <v>-2947.4656748218822</v>
      </c>
      <c r="K3312" s="22">
        <f t="shared" si="153"/>
        <v>-109056.22996840964</v>
      </c>
      <c r="L3312" s="21" t="str">
        <f t="shared" si="154"/>
        <v>0</v>
      </c>
      <c r="M3312" s="20">
        <f t="shared" si="155"/>
        <v>-109056.22996840964</v>
      </c>
    </row>
    <row r="3313" spans="1:13" x14ac:dyDescent="0.2">
      <c r="A3313" s="5">
        <v>64.59</v>
      </c>
      <c r="B3313" s="5">
        <v>2710</v>
      </c>
      <c r="C3313" s="5">
        <v>36.9</v>
      </c>
      <c r="D3313" s="12">
        <v>-5.1245946945612122</v>
      </c>
      <c r="E3313" s="20">
        <f>'Vehicle Specification'!$J$7*'Forces Acting on Vehicle'!D3313</f>
        <v>-3126.0027636823393</v>
      </c>
      <c r="F3313" s="20">
        <f>0.5*'Vehicle Specification'!$J$9*'Vehicle Specification'!$J$13*'Vehicle Specification'!$J$10*('Forces Acting on Vehicle'!C3313*'Forces Acting on Vehicle'!C3313)</f>
        <v>-695.79100220490011</v>
      </c>
      <c r="G3313" s="20">
        <f>0.5*'Vehicle Specification'!$J$9*'Vehicle Specification'!$J$13*'Vehicle Specification'!$J$11*('Forces Acting on Vehicle'!C3313*'Forces Acting on Vehicle'!C3313)</f>
        <v>467.38544525010002</v>
      </c>
      <c r="H3313" s="20">
        <f>'Vehicle Specification'!$J$8-'Forces Acting on Vehicle'!F3313</f>
        <v>6679.8910022049004</v>
      </c>
      <c r="I3313" s="20">
        <f>H3313*'Vehicle Specification'!$J$12</f>
        <v>133.597820044098</v>
      </c>
      <c r="J3313" s="20">
        <f>E3313+'Forces Acting on Vehicle'!G3313+'Forces Acting on Vehicle'!I3313</f>
        <v>-2525.0194983881411</v>
      </c>
      <c r="K3313" s="22">
        <f t="shared" si="153"/>
        <v>-93173.219490522402</v>
      </c>
      <c r="L3313" s="21" t="str">
        <f t="shared" si="154"/>
        <v>0</v>
      </c>
      <c r="M3313" s="20">
        <f t="shared" si="155"/>
        <v>-93173.219490522402</v>
      </c>
    </row>
    <row r="3314" spans="1:13" x14ac:dyDescent="0.2">
      <c r="A3314" s="5">
        <v>64.608999999999995</v>
      </c>
      <c r="B3314" s="5">
        <v>2711</v>
      </c>
      <c r="C3314" s="5">
        <v>36.700000000000003</v>
      </c>
      <c r="D3314" s="12">
        <v>-4.4027004306996984</v>
      </c>
      <c r="E3314" s="20">
        <f>'Vehicle Specification'!$J$7*'Forces Acting on Vehicle'!D3314</f>
        <v>-2685.6472627268158</v>
      </c>
      <c r="F3314" s="20">
        <f>0.5*'Vehicle Specification'!$J$9*'Vehicle Specification'!$J$13*'Vehicle Specification'!$J$10*('Forces Acting on Vehicle'!C3314*'Forces Acting on Vehicle'!C3314)</f>
        <v>-688.26899256010017</v>
      </c>
      <c r="G3314" s="20">
        <f>0.5*'Vehicle Specification'!$J$9*'Vehicle Specification'!$J$13*'Vehicle Specification'!$J$11*('Forces Acting on Vehicle'!C3314*'Forces Acting on Vehicle'!C3314)</f>
        <v>462.3326667349001</v>
      </c>
      <c r="H3314" s="20">
        <f>'Vehicle Specification'!$J$8-'Forces Acting on Vehicle'!F3314</f>
        <v>6672.3689925601002</v>
      </c>
      <c r="I3314" s="20">
        <f>H3314*'Vehicle Specification'!$J$12</f>
        <v>133.44737985120202</v>
      </c>
      <c r="J3314" s="20">
        <f>E3314+'Forces Acting on Vehicle'!G3314+'Forces Acting on Vehicle'!I3314</f>
        <v>-2089.8672161407135</v>
      </c>
      <c r="K3314" s="22">
        <f t="shared" si="153"/>
        <v>-76698.126832364185</v>
      </c>
      <c r="L3314" s="21" t="str">
        <f t="shared" si="154"/>
        <v>0</v>
      </c>
      <c r="M3314" s="20">
        <f t="shared" si="155"/>
        <v>-76698.126832364185</v>
      </c>
    </row>
    <row r="3315" spans="1:13" x14ac:dyDescent="0.2">
      <c r="A3315" s="5">
        <v>64.629000000000005</v>
      </c>
      <c r="B3315" s="5">
        <v>2712</v>
      </c>
      <c r="C3315" s="5">
        <v>36.6</v>
      </c>
      <c r="D3315" s="12">
        <v>-3.7553474111185778</v>
      </c>
      <c r="E3315" s="20">
        <f>'Vehicle Specification'!$J$7*'Forces Acting on Vehicle'!D3315</f>
        <v>-2290.7619207823327</v>
      </c>
      <c r="F3315" s="20">
        <f>0.5*'Vehicle Specification'!$J$9*'Vehicle Specification'!$J$13*'Vehicle Specification'!$J$10*('Forces Acting on Vehicle'!C3315*'Forces Acting on Vehicle'!C3315)</f>
        <v>-684.52331792040025</v>
      </c>
      <c r="G3315" s="20">
        <f>0.5*'Vehicle Specification'!$J$9*'Vehicle Specification'!$J$13*'Vehicle Specification'!$J$11*('Forces Acting on Vehicle'!C3315*'Forces Acting on Vehicle'!C3315)</f>
        <v>459.81657525960014</v>
      </c>
      <c r="H3315" s="20">
        <f>'Vehicle Specification'!$J$8-'Forces Acting on Vehicle'!F3315</f>
        <v>6668.623317920401</v>
      </c>
      <c r="I3315" s="20">
        <f>H3315*'Vehicle Specification'!$J$12</f>
        <v>133.37246635840802</v>
      </c>
      <c r="J3315" s="20">
        <f>E3315+'Forces Acting on Vehicle'!G3315+'Forces Acting on Vehicle'!I3315</f>
        <v>-1697.5728791643246</v>
      </c>
      <c r="K3315" s="22">
        <f t="shared" si="153"/>
        <v>-62131.167377414284</v>
      </c>
      <c r="L3315" s="21" t="str">
        <f t="shared" si="154"/>
        <v>0</v>
      </c>
      <c r="M3315" s="20">
        <f t="shared" si="155"/>
        <v>-62131.167377414284</v>
      </c>
    </row>
    <row r="3316" spans="1:13" x14ac:dyDescent="0.2">
      <c r="A3316" s="5">
        <v>64.647999999999996</v>
      </c>
      <c r="B3316" s="5">
        <v>2712</v>
      </c>
      <c r="C3316" s="5">
        <v>36.5</v>
      </c>
      <c r="D3316" s="12">
        <v>-3.2998562542790904</v>
      </c>
      <c r="E3316" s="20">
        <f>'Vehicle Specification'!$J$7*'Forces Acting on Vehicle'!D3316</f>
        <v>-2012.9123151102451</v>
      </c>
      <c r="F3316" s="20">
        <f>0.5*'Vehicle Specification'!$J$9*'Vehicle Specification'!$J$13*'Vehicle Specification'!$J$10*('Forces Acting on Vehicle'!C3316*'Forces Acting on Vehicle'!C3316)</f>
        <v>-680.78786340250008</v>
      </c>
      <c r="G3316" s="20">
        <f>0.5*'Vehicle Specification'!$J$9*'Vehicle Specification'!$J$13*'Vehicle Specification'!$J$11*('Forces Acting on Vehicle'!C3316*'Forces Acting on Vehicle'!C3316)</f>
        <v>457.30734897250005</v>
      </c>
      <c r="H3316" s="20">
        <f>'Vehicle Specification'!$J$8-'Forces Acting on Vehicle'!F3316</f>
        <v>6664.8878634025004</v>
      </c>
      <c r="I3316" s="20">
        <f>H3316*'Vehicle Specification'!$J$12</f>
        <v>133.29775726805002</v>
      </c>
      <c r="J3316" s="20">
        <f>E3316+'Forces Acting on Vehicle'!G3316+'Forces Acting on Vehicle'!I3316</f>
        <v>-1422.3072088696952</v>
      </c>
      <c r="K3316" s="22">
        <f t="shared" si="153"/>
        <v>-51914.213123743873</v>
      </c>
      <c r="L3316" s="21" t="str">
        <f t="shared" si="154"/>
        <v>0</v>
      </c>
      <c r="M3316" s="20">
        <f t="shared" si="155"/>
        <v>-51914.213123743873</v>
      </c>
    </row>
    <row r="3317" spans="1:13" x14ac:dyDescent="0.2">
      <c r="A3317" s="5">
        <v>64.668000000000006</v>
      </c>
      <c r="B3317" s="5">
        <v>2713</v>
      </c>
      <c r="C3317" s="5">
        <v>36.5</v>
      </c>
      <c r="D3317" s="12">
        <v>-2.9433631378323426</v>
      </c>
      <c r="E3317" s="20">
        <f>'Vehicle Specification'!$J$7*'Forces Acting on Vehicle'!D3317</f>
        <v>-1795.4515140777289</v>
      </c>
      <c r="F3317" s="20">
        <f>0.5*'Vehicle Specification'!$J$9*'Vehicle Specification'!$J$13*'Vehicle Specification'!$J$10*('Forces Acting on Vehicle'!C3317*'Forces Acting on Vehicle'!C3317)</f>
        <v>-680.78786340250008</v>
      </c>
      <c r="G3317" s="20">
        <f>0.5*'Vehicle Specification'!$J$9*'Vehicle Specification'!$J$13*'Vehicle Specification'!$J$11*('Forces Acting on Vehicle'!C3317*'Forces Acting on Vehicle'!C3317)</f>
        <v>457.30734897250005</v>
      </c>
      <c r="H3317" s="20">
        <f>'Vehicle Specification'!$J$8-'Forces Acting on Vehicle'!F3317</f>
        <v>6664.8878634025004</v>
      </c>
      <c r="I3317" s="20">
        <f>H3317*'Vehicle Specification'!$J$12</f>
        <v>133.29775726805002</v>
      </c>
      <c r="J3317" s="20">
        <f>E3317+'Forces Acting on Vehicle'!G3317+'Forces Acting on Vehicle'!I3317</f>
        <v>-1204.846407837179</v>
      </c>
      <c r="K3317" s="22">
        <f t="shared" si="153"/>
        <v>-43976.893886057034</v>
      </c>
      <c r="L3317" s="21" t="str">
        <f t="shared" si="154"/>
        <v>0</v>
      </c>
      <c r="M3317" s="20">
        <f t="shared" si="155"/>
        <v>-43976.893886057034</v>
      </c>
    </row>
    <row r="3318" spans="1:13" x14ac:dyDescent="0.2">
      <c r="A3318" s="5">
        <v>64.688000000000002</v>
      </c>
      <c r="B3318" s="5">
        <v>2714</v>
      </c>
      <c r="C3318" s="5">
        <v>36.4</v>
      </c>
      <c r="D3318" s="12">
        <v>-2.6348424306493752</v>
      </c>
      <c r="E3318" s="20">
        <f>'Vehicle Specification'!$J$7*'Forces Acting on Vehicle'!D3318</f>
        <v>-1607.2538826961188</v>
      </c>
      <c r="F3318" s="20">
        <f>0.5*'Vehicle Specification'!$J$9*'Vehicle Specification'!$J$13*'Vehicle Specification'!$J$10*('Forces Acting on Vehicle'!C3318*'Forces Acting on Vehicle'!C3318)</f>
        <v>-677.06262900640002</v>
      </c>
      <c r="G3318" s="20">
        <f>0.5*'Vehicle Specification'!$J$9*'Vehicle Specification'!$J$13*'Vehicle Specification'!$J$11*('Forces Acting on Vehicle'!C3318*'Forces Acting on Vehicle'!C3318)</f>
        <v>454.8049878736</v>
      </c>
      <c r="H3318" s="20">
        <f>'Vehicle Specification'!$J$8-'Forces Acting on Vehicle'!F3318</f>
        <v>6661.1626290064005</v>
      </c>
      <c r="I3318" s="20">
        <f>H3318*'Vehicle Specification'!$J$12</f>
        <v>133.22325258012802</v>
      </c>
      <c r="J3318" s="20">
        <f>E3318+'Forces Acting on Vehicle'!G3318+'Forces Acting on Vehicle'!I3318</f>
        <v>-1019.2256422423909</v>
      </c>
      <c r="K3318" s="22">
        <f t="shared" si="153"/>
        <v>-37099.813377623024</v>
      </c>
      <c r="L3318" s="21" t="str">
        <f t="shared" si="154"/>
        <v>0</v>
      </c>
      <c r="M3318" s="20">
        <f t="shared" si="155"/>
        <v>-37099.813377623024</v>
      </c>
    </row>
    <row r="3319" spans="1:13" x14ac:dyDescent="0.2">
      <c r="A3319" s="5">
        <v>64.706999999999994</v>
      </c>
      <c r="B3319" s="5">
        <v>2714</v>
      </c>
      <c r="C3319" s="5">
        <v>36.299999999999997</v>
      </c>
      <c r="D3319" s="12">
        <v>-2.3595629727578253</v>
      </c>
      <c r="E3319" s="20">
        <f>'Vehicle Specification'!$J$7*'Forces Acting on Vehicle'!D3319</f>
        <v>-1439.3334133822734</v>
      </c>
      <c r="F3319" s="20">
        <f>0.5*'Vehicle Specification'!$J$9*'Vehicle Specification'!$J$13*'Vehicle Specification'!$J$10*('Forces Acting on Vehicle'!C3319*'Forces Acting on Vehicle'!C3319)</f>
        <v>-673.34761473210006</v>
      </c>
      <c r="G3319" s="20">
        <f>0.5*'Vehicle Specification'!$J$9*'Vehicle Specification'!$J$13*'Vehicle Specification'!$J$11*('Forces Acting on Vehicle'!C3319*'Forces Acting on Vehicle'!C3319)</f>
        <v>452.30949196289998</v>
      </c>
      <c r="H3319" s="20">
        <f>'Vehicle Specification'!$J$8-'Forces Acting on Vehicle'!F3319</f>
        <v>6657.4476147321002</v>
      </c>
      <c r="I3319" s="20">
        <f>H3319*'Vehicle Specification'!$J$12</f>
        <v>133.14895229464202</v>
      </c>
      <c r="J3319" s="20">
        <f>E3319+'Forces Acting on Vehicle'!G3319+'Forces Acting on Vehicle'!I3319</f>
        <v>-853.87496912473148</v>
      </c>
      <c r="K3319" s="22">
        <f t="shared" si="153"/>
        <v>-30995.661379227749</v>
      </c>
      <c r="L3319" s="21" t="str">
        <f t="shared" si="154"/>
        <v>0</v>
      </c>
      <c r="M3319" s="20">
        <f t="shared" si="155"/>
        <v>-30995.661379227749</v>
      </c>
    </row>
    <row r="3320" spans="1:13" x14ac:dyDescent="0.2">
      <c r="A3320" s="5">
        <v>64.727000000000004</v>
      </c>
      <c r="B3320" s="5">
        <v>2715</v>
      </c>
      <c r="C3320" s="5">
        <v>36.299999999999997</v>
      </c>
      <c r="D3320" s="12">
        <v>-2.1648949102751529</v>
      </c>
      <c r="E3320" s="20">
        <f>'Vehicle Specification'!$J$7*'Forces Acting on Vehicle'!D3320</f>
        <v>-1320.5858952678432</v>
      </c>
      <c r="F3320" s="20">
        <f>0.5*'Vehicle Specification'!$J$9*'Vehicle Specification'!$J$13*'Vehicle Specification'!$J$10*('Forces Acting on Vehicle'!C3320*'Forces Acting on Vehicle'!C3320)</f>
        <v>-673.34761473210006</v>
      </c>
      <c r="G3320" s="20">
        <f>0.5*'Vehicle Specification'!$J$9*'Vehicle Specification'!$J$13*'Vehicle Specification'!$J$11*('Forces Acting on Vehicle'!C3320*'Forces Acting on Vehicle'!C3320)</f>
        <v>452.30949196289998</v>
      </c>
      <c r="H3320" s="20">
        <f>'Vehicle Specification'!$J$8-'Forces Acting on Vehicle'!F3320</f>
        <v>6657.4476147321002</v>
      </c>
      <c r="I3320" s="20">
        <f>H3320*'Vehicle Specification'!$J$12</f>
        <v>133.14895229464202</v>
      </c>
      <c r="J3320" s="20">
        <f>E3320+'Forces Acting on Vehicle'!G3320+'Forces Acting on Vehicle'!I3320</f>
        <v>-735.12745101030123</v>
      </c>
      <c r="K3320" s="22">
        <f t="shared" ref="K3320:K3383" si="156">J3320*C3320</f>
        <v>-26685.126471673932</v>
      </c>
      <c r="L3320" s="21" t="str">
        <f t="shared" si="154"/>
        <v>0</v>
      </c>
      <c r="M3320" s="20">
        <f t="shared" si="155"/>
        <v>-26685.126471673932</v>
      </c>
    </row>
    <row r="3321" spans="1:13" x14ac:dyDescent="0.2">
      <c r="A3321" s="5">
        <v>64.745999999999995</v>
      </c>
      <c r="B3321" s="5">
        <v>2716</v>
      </c>
      <c r="C3321" s="5">
        <v>36.200000000000003</v>
      </c>
      <c r="D3321" s="12">
        <v>-1.9875595360383997</v>
      </c>
      <c r="E3321" s="20">
        <f>'Vehicle Specification'!$J$7*'Forces Acting on Vehicle'!D3321</f>
        <v>-1212.4113169834238</v>
      </c>
      <c r="F3321" s="20">
        <f>0.5*'Vehicle Specification'!$J$9*'Vehicle Specification'!$J$13*'Vehicle Specification'!$J$10*('Forces Acting on Vehicle'!C3321*'Forces Acting on Vehicle'!C3321)</f>
        <v>-669.6428205796002</v>
      </c>
      <c r="G3321" s="20">
        <f>0.5*'Vehicle Specification'!$J$9*'Vehicle Specification'!$J$13*'Vehicle Specification'!$J$11*('Forces Acting on Vehicle'!C3321*'Forces Acting on Vehicle'!C3321)</f>
        <v>449.82086124040018</v>
      </c>
      <c r="H3321" s="20">
        <f>'Vehicle Specification'!$J$8-'Forces Acting on Vehicle'!F3321</f>
        <v>6653.7428205796004</v>
      </c>
      <c r="I3321" s="20">
        <f>H3321*'Vehicle Specification'!$J$12</f>
        <v>133.07485641159201</v>
      </c>
      <c r="J3321" s="20">
        <f>E3321+'Forces Acting on Vehicle'!G3321+'Forces Acting on Vehicle'!I3321</f>
        <v>-629.51559933143164</v>
      </c>
      <c r="K3321" s="22">
        <f t="shared" si="156"/>
        <v>-22788.464695797826</v>
      </c>
      <c r="L3321" s="21" t="str">
        <f t="shared" si="154"/>
        <v>0</v>
      </c>
      <c r="M3321" s="20">
        <f t="shared" si="155"/>
        <v>-22788.464695797826</v>
      </c>
    </row>
    <row r="3322" spans="1:13" x14ac:dyDescent="0.2">
      <c r="A3322" s="5">
        <v>64.766000000000005</v>
      </c>
      <c r="B3322" s="5">
        <v>2716</v>
      </c>
      <c r="C3322" s="5">
        <v>36.1</v>
      </c>
      <c r="D3322" s="12">
        <v>-1.8437496092929684</v>
      </c>
      <c r="E3322" s="20">
        <f>'Vehicle Specification'!$J$7*'Forces Acting on Vehicle'!D3322</f>
        <v>-1124.6872616687108</v>
      </c>
      <c r="F3322" s="20">
        <f>0.5*'Vehicle Specification'!$J$9*'Vehicle Specification'!$J$13*'Vehicle Specification'!$J$10*('Forces Acting on Vehicle'!C3322*'Forces Acting on Vehicle'!C3322)</f>
        <v>-665.9482465489001</v>
      </c>
      <c r="G3322" s="20">
        <f>0.5*'Vehicle Specification'!$J$9*'Vehicle Specification'!$J$13*'Vehicle Specification'!$J$11*('Forces Acting on Vehicle'!C3322*'Forces Acting on Vehicle'!C3322)</f>
        <v>447.33909570610007</v>
      </c>
      <c r="H3322" s="20">
        <f>'Vehicle Specification'!$J$8-'Forces Acting on Vehicle'!F3322</f>
        <v>6650.0482465489004</v>
      </c>
      <c r="I3322" s="20">
        <f>H3322*'Vehicle Specification'!$J$12</f>
        <v>133.000964930978</v>
      </c>
      <c r="J3322" s="20">
        <f>E3322+'Forces Acting on Vehicle'!G3322+'Forces Acting on Vehicle'!I3322</f>
        <v>-544.34720103163272</v>
      </c>
      <c r="K3322" s="22">
        <f t="shared" si="156"/>
        <v>-19650.933957241941</v>
      </c>
      <c r="L3322" s="21" t="str">
        <f t="shared" si="154"/>
        <v>0</v>
      </c>
      <c r="M3322" s="20">
        <f t="shared" si="155"/>
        <v>-19650.933957241941</v>
      </c>
    </row>
    <row r="3323" spans="1:13" x14ac:dyDescent="0.2">
      <c r="A3323" s="5">
        <v>64.784999999999997</v>
      </c>
      <c r="B3323" s="5">
        <v>2717</v>
      </c>
      <c r="C3323" s="5">
        <v>36.1</v>
      </c>
      <c r="D3323" s="12">
        <v>-1.7145767782634487</v>
      </c>
      <c r="E3323" s="20">
        <f>'Vehicle Specification'!$J$7*'Forces Acting on Vehicle'!D3323</f>
        <v>-1045.8918347407036</v>
      </c>
      <c r="F3323" s="20">
        <f>0.5*'Vehicle Specification'!$J$9*'Vehicle Specification'!$J$13*'Vehicle Specification'!$J$10*('Forces Acting on Vehicle'!C3323*'Forces Acting on Vehicle'!C3323)</f>
        <v>-665.9482465489001</v>
      </c>
      <c r="G3323" s="20">
        <f>0.5*'Vehicle Specification'!$J$9*'Vehicle Specification'!$J$13*'Vehicle Specification'!$J$11*('Forces Acting on Vehicle'!C3323*'Forces Acting on Vehicle'!C3323)</f>
        <v>447.33909570610007</v>
      </c>
      <c r="H3323" s="20">
        <f>'Vehicle Specification'!$J$8-'Forces Acting on Vehicle'!F3323</f>
        <v>6650.0482465489004</v>
      </c>
      <c r="I3323" s="20">
        <f>H3323*'Vehicle Specification'!$J$12</f>
        <v>133.000964930978</v>
      </c>
      <c r="J3323" s="20">
        <f>E3323+'Forces Acting on Vehicle'!G3323+'Forces Acting on Vehicle'!I3323</f>
        <v>-465.55177410362552</v>
      </c>
      <c r="K3323" s="22">
        <f t="shared" si="156"/>
        <v>-16806.419045140883</v>
      </c>
      <c r="L3323" s="21" t="str">
        <f t="shared" si="154"/>
        <v>0</v>
      </c>
      <c r="M3323" s="20">
        <f t="shared" si="155"/>
        <v>-16806.419045140883</v>
      </c>
    </row>
    <row r="3324" spans="1:13" x14ac:dyDescent="0.2">
      <c r="A3324" s="5">
        <v>64.805000000000007</v>
      </c>
      <c r="B3324" s="5">
        <v>2718</v>
      </c>
      <c r="C3324" s="5">
        <v>36.1</v>
      </c>
      <c r="D3324" s="12">
        <v>-1.5957187992123623</v>
      </c>
      <c r="E3324" s="20">
        <f>'Vehicle Specification'!$J$7*'Forces Acting on Vehicle'!D3324</f>
        <v>-973.388467519541</v>
      </c>
      <c r="F3324" s="20">
        <f>0.5*'Vehicle Specification'!$J$9*'Vehicle Specification'!$J$13*'Vehicle Specification'!$J$10*('Forces Acting on Vehicle'!C3324*'Forces Acting on Vehicle'!C3324)</f>
        <v>-665.9482465489001</v>
      </c>
      <c r="G3324" s="20">
        <f>0.5*'Vehicle Specification'!$J$9*'Vehicle Specification'!$J$13*'Vehicle Specification'!$J$11*('Forces Acting on Vehicle'!C3324*'Forces Acting on Vehicle'!C3324)</f>
        <v>447.33909570610007</v>
      </c>
      <c r="H3324" s="20">
        <f>'Vehicle Specification'!$J$8-'Forces Acting on Vehicle'!F3324</f>
        <v>6650.0482465489004</v>
      </c>
      <c r="I3324" s="20">
        <f>H3324*'Vehicle Specification'!$J$12</f>
        <v>133.000964930978</v>
      </c>
      <c r="J3324" s="20">
        <f>E3324+'Forces Acting on Vehicle'!G3324+'Forces Acting on Vehicle'!I3324</f>
        <v>-393.04840688246298</v>
      </c>
      <c r="K3324" s="22">
        <f t="shared" si="156"/>
        <v>-14189.047488456914</v>
      </c>
      <c r="L3324" s="21" t="str">
        <f t="shared" si="154"/>
        <v>0</v>
      </c>
      <c r="M3324" s="20">
        <f t="shared" si="155"/>
        <v>-14189.047488456914</v>
      </c>
    </row>
    <row r="3325" spans="1:13" x14ac:dyDescent="0.2">
      <c r="A3325" s="5">
        <v>64.823999999999998</v>
      </c>
      <c r="B3325" s="5">
        <v>2719</v>
      </c>
      <c r="C3325" s="5">
        <v>36</v>
      </c>
      <c r="D3325" s="12">
        <v>-1.5069650338699743</v>
      </c>
      <c r="E3325" s="20">
        <f>'Vehicle Specification'!$J$7*'Forces Acting on Vehicle'!D3325</f>
        <v>-919.2486706606843</v>
      </c>
      <c r="F3325" s="20">
        <f>0.5*'Vehicle Specification'!$J$9*'Vehicle Specification'!$J$13*'Vehicle Specification'!$J$10*('Forces Acting on Vehicle'!C3325*'Forces Acting on Vehicle'!C3325)</f>
        <v>-662.26389264000011</v>
      </c>
      <c r="G3325" s="20">
        <f>0.5*'Vehicle Specification'!$J$9*'Vehicle Specification'!$J$13*'Vehicle Specification'!$J$11*('Forces Acting on Vehicle'!C3325*'Forces Acting on Vehicle'!C3325)</f>
        <v>444.86419536000005</v>
      </c>
      <c r="H3325" s="20">
        <f>'Vehicle Specification'!$J$8-'Forces Acting on Vehicle'!F3325</f>
        <v>6646.3638926400008</v>
      </c>
      <c r="I3325" s="20">
        <f>H3325*'Vehicle Specification'!$J$12</f>
        <v>132.92727785280002</v>
      </c>
      <c r="J3325" s="20">
        <f>E3325+'Forces Acting on Vehicle'!G3325+'Forces Acting on Vehicle'!I3325</f>
        <v>-341.45719744788425</v>
      </c>
      <c r="K3325" s="22">
        <f t="shared" si="156"/>
        <v>-12292.459108123832</v>
      </c>
      <c r="L3325" s="21" t="str">
        <f t="shared" si="154"/>
        <v>0</v>
      </c>
      <c r="M3325" s="20">
        <f t="shared" si="155"/>
        <v>-12292.459108123832</v>
      </c>
    </row>
    <row r="3326" spans="1:13" x14ac:dyDescent="0.2">
      <c r="A3326" s="5">
        <v>64.843999999999994</v>
      </c>
      <c r="B3326" s="5">
        <v>2719</v>
      </c>
      <c r="C3326" s="5">
        <v>36</v>
      </c>
      <c r="D3326" s="12">
        <v>-1.3570832993727937</v>
      </c>
      <c r="E3326" s="20">
        <f>'Vehicle Specification'!$J$7*'Forces Acting on Vehicle'!D3326</f>
        <v>-827.82081261740416</v>
      </c>
      <c r="F3326" s="20">
        <f>0.5*'Vehicle Specification'!$J$9*'Vehicle Specification'!$J$13*'Vehicle Specification'!$J$10*('Forces Acting on Vehicle'!C3326*'Forces Acting on Vehicle'!C3326)</f>
        <v>-662.26389264000011</v>
      </c>
      <c r="G3326" s="20">
        <f>0.5*'Vehicle Specification'!$J$9*'Vehicle Specification'!$J$13*'Vehicle Specification'!$J$11*('Forces Acting on Vehicle'!C3326*'Forces Acting on Vehicle'!C3326)</f>
        <v>444.86419536000005</v>
      </c>
      <c r="H3326" s="20">
        <f>'Vehicle Specification'!$J$8-'Forces Acting on Vehicle'!F3326</f>
        <v>6646.3638926400008</v>
      </c>
      <c r="I3326" s="20">
        <f>H3326*'Vehicle Specification'!$J$12</f>
        <v>132.92727785280002</v>
      </c>
      <c r="J3326" s="20">
        <f>E3326+'Forces Acting on Vehicle'!G3326+'Forces Acting on Vehicle'!I3326</f>
        <v>-250.02933940460409</v>
      </c>
      <c r="K3326" s="22">
        <f t="shared" si="156"/>
        <v>-9001.0562185657473</v>
      </c>
      <c r="L3326" s="21" t="str">
        <f t="shared" si="154"/>
        <v>0</v>
      </c>
      <c r="M3326" s="20">
        <f t="shared" si="155"/>
        <v>-9001.0562185657473</v>
      </c>
    </row>
    <row r="3327" spans="1:13" x14ac:dyDescent="0.2">
      <c r="A3327" s="5">
        <v>64.863</v>
      </c>
      <c r="B3327" s="5">
        <v>2720</v>
      </c>
      <c r="C3327" s="5">
        <v>35.9</v>
      </c>
      <c r="D3327" s="12">
        <v>-1.2290425206358035</v>
      </c>
      <c r="E3327" s="20">
        <f>'Vehicle Specification'!$J$7*'Forces Acting on Vehicle'!D3327</f>
        <v>-749.71593758784013</v>
      </c>
      <c r="F3327" s="20">
        <f>0.5*'Vehicle Specification'!$J$9*'Vehicle Specification'!$J$13*'Vehicle Specification'!$J$10*('Forces Acting on Vehicle'!C3327*'Forces Acting on Vehicle'!C3327)</f>
        <v>-658.5897588529001</v>
      </c>
      <c r="G3327" s="20">
        <f>0.5*'Vehicle Specification'!$J$9*'Vehicle Specification'!$J$13*'Vehicle Specification'!$J$11*('Forces Acting on Vehicle'!C3327*'Forces Acting on Vehicle'!C3327)</f>
        <v>442.39616020210002</v>
      </c>
      <c r="H3327" s="20">
        <f>'Vehicle Specification'!$J$8-'Forces Acting on Vehicle'!F3327</f>
        <v>6642.6897588529009</v>
      </c>
      <c r="I3327" s="20">
        <f>H3327*'Vehicle Specification'!$J$12</f>
        <v>132.85379517705803</v>
      </c>
      <c r="J3327" s="20">
        <f>E3327+'Forces Acting on Vehicle'!G3327+'Forces Acting on Vehicle'!I3327</f>
        <v>-174.46598220868208</v>
      </c>
      <c r="K3327" s="22">
        <f t="shared" si="156"/>
        <v>-6263.3287612916865</v>
      </c>
      <c r="L3327" s="21" t="str">
        <f t="shared" si="154"/>
        <v>0</v>
      </c>
      <c r="M3327" s="20">
        <f t="shared" si="155"/>
        <v>-6263.3287612916865</v>
      </c>
    </row>
    <row r="3328" spans="1:13" x14ac:dyDescent="0.2">
      <c r="A3328" s="5">
        <v>64.882999999999996</v>
      </c>
      <c r="B3328" s="5">
        <v>2721</v>
      </c>
      <c r="C3328" s="5">
        <v>35.9</v>
      </c>
      <c r="D3328" s="12">
        <v>-1.1644823395536481</v>
      </c>
      <c r="E3328" s="20">
        <f>'Vehicle Specification'!$J$7*'Forces Acting on Vehicle'!D3328</f>
        <v>-710.3342271277254</v>
      </c>
      <c r="F3328" s="20">
        <f>0.5*'Vehicle Specification'!$J$9*'Vehicle Specification'!$J$13*'Vehicle Specification'!$J$10*('Forces Acting on Vehicle'!C3328*'Forces Acting on Vehicle'!C3328)</f>
        <v>-658.5897588529001</v>
      </c>
      <c r="G3328" s="20">
        <f>0.5*'Vehicle Specification'!$J$9*'Vehicle Specification'!$J$13*'Vehicle Specification'!$J$11*('Forces Acting on Vehicle'!C3328*'Forces Acting on Vehicle'!C3328)</f>
        <v>442.39616020210002</v>
      </c>
      <c r="H3328" s="20">
        <f>'Vehicle Specification'!$J$8-'Forces Acting on Vehicle'!F3328</f>
        <v>6642.6897588529009</v>
      </c>
      <c r="I3328" s="20">
        <f>H3328*'Vehicle Specification'!$J$12</f>
        <v>132.85379517705803</v>
      </c>
      <c r="J3328" s="20">
        <f>E3328+'Forces Acting on Vehicle'!G3328+'Forces Acting on Vehicle'!I3328</f>
        <v>-135.08427174856735</v>
      </c>
      <c r="K3328" s="22">
        <f t="shared" si="156"/>
        <v>-4849.5253557735678</v>
      </c>
      <c r="L3328" s="21" t="str">
        <f t="shared" si="154"/>
        <v>0</v>
      </c>
      <c r="M3328" s="20">
        <f t="shared" si="155"/>
        <v>-4849.5253557735678</v>
      </c>
    </row>
    <row r="3329" spans="1:13" x14ac:dyDescent="0.2">
      <c r="A3329" s="5">
        <v>64.902000000000001</v>
      </c>
      <c r="B3329" s="5">
        <v>2721</v>
      </c>
      <c r="C3329" s="5">
        <v>35.9</v>
      </c>
      <c r="D3329" s="12">
        <v>-1.1260528568808692</v>
      </c>
      <c r="E3329" s="20">
        <f>'Vehicle Specification'!$J$7*'Forces Acting on Vehicle'!D3329</f>
        <v>-686.89224269733018</v>
      </c>
      <c r="F3329" s="20">
        <f>0.5*'Vehicle Specification'!$J$9*'Vehicle Specification'!$J$13*'Vehicle Specification'!$J$10*('Forces Acting on Vehicle'!C3329*'Forces Acting on Vehicle'!C3329)</f>
        <v>-658.5897588529001</v>
      </c>
      <c r="G3329" s="20">
        <f>0.5*'Vehicle Specification'!$J$9*'Vehicle Specification'!$J$13*'Vehicle Specification'!$J$11*('Forces Acting on Vehicle'!C3329*'Forces Acting on Vehicle'!C3329)</f>
        <v>442.39616020210002</v>
      </c>
      <c r="H3329" s="20">
        <f>'Vehicle Specification'!$J$8-'Forces Acting on Vehicle'!F3329</f>
        <v>6642.6897588529009</v>
      </c>
      <c r="I3329" s="20">
        <f>H3329*'Vehicle Specification'!$J$12</f>
        <v>132.85379517705803</v>
      </c>
      <c r="J3329" s="20">
        <f>E3329+'Forces Acting on Vehicle'!G3329+'Forces Acting on Vehicle'!I3329</f>
        <v>-111.64228731817212</v>
      </c>
      <c r="K3329" s="22">
        <f t="shared" si="156"/>
        <v>-4007.9581147223789</v>
      </c>
      <c r="L3329" s="21" t="str">
        <f t="shared" si="154"/>
        <v>0</v>
      </c>
      <c r="M3329" s="20">
        <f t="shared" si="155"/>
        <v>-4007.9581147223789</v>
      </c>
    </row>
    <row r="3330" spans="1:13" x14ac:dyDescent="0.2">
      <c r="A3330" s="5">
        <v>64.921999999999997</v>
      </c>
      <c r="B3330" s="5">
        <v>2722</v>
      </c>
      <c r="C3330" s="5">
        <v>35.799999999999997</v>
      </c>
      <c r="D3330" s="12">
        <v>-1.0353744919928116</v>
      </c>
      <c r="E3330" s="20">
        <f>'Vehicle Specification'!$J$7*'Forces Acting on Vehicle'!D3330</f>
        <v>-631.57844011561508</v>
      </c>
      <c r="F3330" s="20">
        <f>0.5*'Vehicle Specification'!$J$9*'Vehicle Specification'!$J$13*'Vehicle Specification'!$J$10*('Forces Acting on Vehicle'!C3330*'Forces Acting on Vehicle'!C3330)</f>
        <v>-654.92584518760009</v>
      </c>
      <c r="G3330" s="20">
        <f>0.5*'Vehicle Specification'!$J$9*'Vehicle Specification'!$J$13*'Vehicle Specification'!$J$11*('Forces Acting on Vehicle'!C3330*'Forces Acting on Vehicle'!C3330)</f>
        <v>439.93499023240003</v>
      </c>
      <c r="H3330" s="20">
        <f>'Vehicle Specification'!$J$8-'Forces Acting on Vehicle'!F3330</f>
        <v>6639.0258451876007</v>
      </c>
      <c r="I3330" s="20">
        <f>H3330*'Vehicle Specification'!$J$12</f>
        <v>132.78051690375202</v>
      </c>
      <c r="J3330" s="20">
        <f>E3330+'Forces Acting on Vehicle'!G3330+'Forces Acting on Vehicle'!I3330</f>
        <v>-58.862932979463039</v>
      </c>
      <c r="K3330" s="22">
        <f t="shared" si="156"/>
        <v>-2107.2930006647766</v>
      </c>
      <c r="L3330" s="21" t="str">
        <f t="shared" si="154"/>
        <v>0</v>
      </c>
      <c r="M3330" s="20">
        <f t="shared" si="155"/>
        <v>-2107.2930006647766</v>
      </c>
    </row>
    <row r="3331" spans="1:13" x14ac:dyDescent="0.2">
      <c r="A3331" s="5">
        <v>64.941000000000003</v>
      </c>
      <c r="B3331" s="5">
        <v>2723</v>
      </c>
      <c r="C3331" s="5">
        <v>35.799999999999997</v>
      </c>
      <c r="D3331" s="12">
        <v>-0.94140375188983005</v>
      </c>
      <c r="E3331" s="20">
        <f>'Vehicle Specification'!$J$7*'Forces Acting on Vehicle'!D3331</f>
        <v>-574.25628865279634</v>
      </c>
      <c r="F3331" s="20">
        <f>0.5*'Vehicle Specification'!$J$9*'Vehicle Specification'!$J$13*'Vehicle Specification'!$J$10*('Forces Acting on Vehicle'!C3331*'Forces Acting on Vehicle'!C3331)</f>
        <v>-654.92584518760009</v>
      </c>
      <c r="G3331" s="20">
        <f>0.5*'Vehicle Specification'!$J$9*'Vehicle Specification'!$J$13*'Vehicle Specification'!$J$11*('Forces Acting on Vehicle'!C3331*'Forces Acting on Vehicle'!C3331)</f>
        <v>439.93499023240003</v>
      </c>
      <c r="H3331" s="20">
        <f>'Vehicle Specification'!$J$8-'Forces Acting on Vehicle'!F3331</f>
        <v>6639.0258451876007</v>
      </c>
      <c r="I3331" s="20">
        <f>H3331*'Vehicle Specification'!$J$12</f>
        <v>132.78051690375202</v>
      </c>
      <c r="J3331" s="20">
        <f>E3331+'Forces Acting on Vehicle'!G3331+'Forces Acting on Vehicle'!I3331</f>
        <v>-1.5407815166443015</v>
      </c>
      <c r="K3331" s="22">
        <f t="shared" si="156"/>
        <v>-55.15997829586599</v>
      </c>
      <c r="L3331" s="21" t="str">
        <f t="shared" si="154"/>
        <v>0</v>
      </c>
      <c r="M3331" s="20">
        <f t="shared" si="155"/>
        <v>-55.15997829586599</v>
      </c>
    </row>
    <row r="3332" spans="1:13" x14ac:dyDescent="0.2">
      <c r="A3332" s="5">
        <v>64.960999999999999</v>
      </c>
      <c r="B3332" s="5">
        <v>2723</v>
      </c>
      <c r="C3332" s="5">
        <v>35.700000000000003</v>
      </c>
      <c r="D3332" s="12">
        <v>-0.88147112443961617</v>
      </c>
      <c r="E3332" s="20">
        <f>'Vehicle Specification'!$J$7*'Forces Acting on Vehicle'!D3332</f>
        <v>-537.69738590816587</v>
      </c>
      <c r="F3332" s="20">
        <f>0.5*'Vehicle Specification'!$J$9*'Vehicle Specification'!$J$13*'Vehicle Specification'!$J$10*('Forces Acting on Vehicle'!C3332*'Forces Acting on Vehicle'!C3332)</f>
        <v>-651.27215164410018</v>
      </c>
      <c r="G3332" s="20">
        <f>0.5*'Vehicle Specification'!$J$9*'Vehicle Specification'!$J$13*'Vehicle Specification'!$J$11*('Forces Acting on Vehicle'!C3332*'Forces Acting on Vehicle'!C3332)</f>
        <v>437.48068545090013</v>
      </c>
      <c r="H3332" s="20">
        <f>'Vehicle Specification'!$J$8-'Forces Acting on Vehicle'!F3332</f>
        <v>6635.3721516441001</v>
      </c>
      <c r="I3332" s="20">
        <f>H3332*'Vehicle Specification'!$J$12</f>
        <v>132.707443032882</v>
      </c>
      <c r="J3332" s="20">
        <f>E3332+'Forces Acting on Vehicle'!G3332+'Forces Acting on Vehicle'!I3332</f>
        <v>32.490742575616252</v>
      </c>
      <c r="K3332" s="22">
        <f t="shared" si="156"/>
        <v>1159.9195099495003</v>
      </c>
      <c r="L3332" s="21">
        <f t="shared" si="154"/>
        <v>1159.9195099495003</v>
      </c>
      <c r="M3332" s="20" t="str">
        <f t="shared" si="155"/>
        <v>0</v>
      </c>
    </row>
    <row r="3333" spans="1:13" x14ac:dyDescent="0.2">
      <c r="A3333" s="5">
        <v>64.98</v>
      </c>
      <c r="B3333" s="5">
        <v>2724</v>
      </c>
      <c r="C3333" s="5">
        <v>35.700000000000003</v>
      </c>
      <c r="D3333" s="12">
        <v>-0.87615030187633824</v>
      </c>
      <c r="E3333" s="20">
        <f>'Vehicle Specification'!$J$7*'Forces Acting on Vehicle'!D3333</f>
        <v>-534.45168414456634</v>
      </c>
      <c r="F3333" s="20">
        <f>0.5*'Vehicle Specification'!$J$9*'Vehicle Specification'!$J$13*'Vehicle Specification'!$J$10*('Forces Acting on Vehicle'!C3333*'Forces Acting on Vehicle'!C3333)</f>
        <v>-651.27215164410018</v>
      </c>
      <c r="G3333" s="20">
        <f>0.5*'Vehicle Specification'!$J$9*'Vehicle Specification'!$J$13*'Vehicle Specification'!$J$11*('Forces Acting on Vehicle'!C3333*'Forces Acting on Vehicle'!C3333)</f>
        <v>437.48068545090013</v>
      </c>
      <c r="H3333" s="20">
        <f>'Vehicle Specification'!$J$8-'Forces Acting on Vehicle'!F3333</f>
        <v>6635.3721516441001</v>
      </c>
      <c r="I3333" s="20">
        <f>H3333*'Vehicle Specification'!$J$12</f>
        <v>132.707443032882</v>
      </c>
      <c r="J3333" s="20">
        <f>E3333+'Forces Acting on Vehicle'!G3333+'Forces Acting on Vehicle'!I3333</f>
        <v>35.73644433921578</v>
      </c>
      <c r="K3333" s="22">
        <f t="shared" si="156"/>
        <v>1275.7910629100033</v>
      </c>
      <c r="L3333" s="21">
        <f t="shared" si="154"/>
        <v>1275.7910629100033</v>
      </c>
      <c r="M3333" s="20" t="str">
        <f t="shared" si="155"/>
        <v>0</v>
      </c>
    </row>
    <row r="3334" spans="1:13" x14ac:dyDescent="0.2">
      <c r="A3334" s="5">
        <v>65</v>
      </c>
      <c r="B3334" s="5">
        <v>2725</v>
      </c>
      <c r="C3334" s="5">
        <v>35.700000000000003</v>
      </c>
      <c r="D3334" s="12">
        <v>-0.85737172359755354</v>
      </c>
      <c r="E3334" s="20">
        <f>'Vehicle Specification'!$J$7*'Forces Acting on Vehicle'!D3334</f>
        <v>-522.99675139450767</v>
      </c>
      <c r="F3334" s="20">
        <f>0.5*'Vehicle Specification'!$J$9*'Vehicle Specification'!$J$13*'Vehicle Specification'!$J$10*('Forces Acting on Vehicle'!C3334*'Forces Acting on Vehicle'!C3334)</f>
        <v>-651.27215164410018</v>
      </c>
      <c r="G3334" s="20">
        <f>0.5*'Vehicle Specification'!$J$9*'Vehicle Specification'!$J$13*'Vehicle Specification'!$J$11*('Forces Acting on Vehicle'!C3334*'Forces Acting on Vehicle'!C3334)</f>
        <v>437.48068545090013</v>
      </c>
      <c r="H3334" s="20">
        <f>'Vehicle Specification'!$J$8-'Forces Acting on Vehicle'!F3334</f>
        <v>6635.3721516441001</v>
      </c>
      <c r="I3334" s="20">
        <f>H3334*'Vehicle Specification'!$J$12</f>
        <v>132.707443032882</v>
      </c>
      <c r="J3334" s="20">
        <f>E3334+'Forces Acting on Vehicle'!G3334+'Forces Acting on Vehicle'!I3334</f>
        <v>47.191377089274454</v>
      </c>
      <c r="K3334" s="22">
        <f t="shared" si="156"/>
        <v>1684.7321620870982</v>
      </c>
      <c r="L3334" s="21">
        <f t="shared" si="154"/>
        <v>1684.7321620870982</v>
      </c>
      <c r="M3334" s="20" t="str">
        <f t="shared" si="155"/>
        <v>0</v>
      </c>
    </row>
    <row r="3335" spans="1:13" x14ac:dyDescent="0.2">
      <c r="A3335" s="5">
        <v>65.02</v>
      </c>
      <c r="B3335" s="5">
        <v>2726</v>
      </c>
      <c r="C3335" s="5">
        <v>35.6</v>
      </c>
      <c r="D3335" s="12">
        <v>-0.84201491358703817</v>
      </c>
      <c r="E3335" s="20">
        <f>'Vehicle Specification'!$J$7*'Forces Acting on Vehicle'!D3335</f>
        <v>-513.62909728809325</v>
      </c>
      <c r="F3335" s="20">
        <f>0.5*'Vehicle Specification'!$J$9*'Vehicle Specification'!$J$13*'Vehicle Specification'!$J$10*('Forces Acting on Vehicle'!C3335*'Forces Acting on Vehicle'!C3335)</f>
        <v>-647.62867822240014</v>
      </c>
      <c r="G3335" s="20">
        <f>0.5*'Vehicle Specification'!$J$9*'Vehicle Specification'!$J$13*'Vehicle Specification'!$J$11*('Forces Acting on Vehicle'!C3335*'Forces Acting on Vehicle'!C3335)</f>
        <v>435.03324585760009</v>
      </c>
      <c r="H3335" s="20">
        <f>'Vehicle Specification'!$J$8-'Forces Acting on Vehicle'!F3335</f>
        <v>6631.7286782224</v>
      </c>
      <c r="I3335" s="20">
        <f>H3335*'Vehicle Specification'!$J$12</f>
        <v>132.634573564448</v>
      </c>
      <c r="J3335" s="20">
        <f>E3335+'Forces Acting on Vehicle'!G3335+'Forces Acting on Vehicle'!I3335</f>
        <v>54.038722133954849</v>
      </c>
      <c r="K3335" s="22">
        <f t="shared" si="156"/>
        <v>1923.7785079687926</v>
      </c>
      <c r="L3335" s="21">
        <f t="shared" ref="L3335:L3398" si="157">IF(K3335&lt;0,"0",K3335)</f>
        <v>1923.7785079687926</v>
      </c>
      <c r="M3335" s="20" t="str">
        <f t="shared" ref="M3335:M3398" si="158">IF(K3335&gt;0, "0",K3335)</f>
        <v>0</v>
      </c>
    </row>
    <row r="3336" spans="1:13" x14ac:dyDescent="0.2">
      <c r="A3336" s="5">
        <v>65.039000000000001</v>
      </c>
      <c r="B3336" s="5">
        <v>2726</v>
      </c>
      <c r="C3336" s="5">
        <v>35.6</v>
      </c>
      <c r="D3336" s="12">
        <v>-0.8635753733550654</v>
      </c>
      <c r="E3336" s="20">
        <f>'Vehicle Specification'!$J$7*'Forces Acting on Vehicle'!D3336</f>
        <v>-526.78097774658988</v>
      </c>
      <c r="F3336" s="20">
        <f>0.5*'Vehicle Specification'!$J$9*'Vehicle Specification'!$J$13*'Vehicle Specification'!$J$10*('Forces Acting on Vehicle'!C3336*'Forces Acting on Vehicle'!C3336)</f>
        <v>-647.62867822240014</v>
      </c>
      <c r="G3336" s="20">
        <f>0.5*'Vehicle Specification'!$J$9*'Vehicle Specification'!$J$13*'Vehicle Specification'!$J$11*('Forces Acting on Vehicle'!C3336*'Forces Acting on Vehicle'!C3336)</f>
        <v>435.03324585760009</v>
      </c>
      <c r="H3336" s="20">
        <f>'Vehicle Specification'!$J$8-'Forces Acting on Vehicle'!F3336</f>
        <v>6631.7286782224</v>
      </c>
      <c r="I3336" s="20">
        <f>H3336*'Vehicle Specification'!$J$12</f>
        <v>132.634573564448</v>
      </c>
      <c r="J3336" s="20">
        <f>E3336+'Forces Acting on Vehicle'!G3336+'Forces Acting on Vehicle'!I3336</f>
        <v>40.886841675458214</v>
      </c>
      <c r="K3336" s="22">
        <f t="shared" si="156"/>
        <v>1455.5715636463126</v>
      </c>
      <c r="L3336" s="21">
        <f t="shared" si="157"/>
        <v>1455.5715636463126</v>
      </c>
      <c r="M3336" s="20" t="str">
        <f t="shared" si="158"/>
        <v>0</v>
      </c>
    </row>
    <row r="3337" spans="1:13" x14ac:dyDescent="0.2">
      <c r="A3337" s="5">
        <v>65.058999999999997</v>
      </c>
      <c r="B3337" s="5">
        <v>2727</v>
      </c>
      <c r="C3337" s="5">
        <v>35.6</v>
      </c>
      <c r="D3337" s="12">
        <v>-0.8847745345538135</v>
      </c>
      <c r="E3337" s="20">
        <f>'Vehicle Specification'!$J$7*'Forces Acting on Vehicle'!D3337</f>
        <v>-539.71246607782621</v>
      </c>
      <c r="F3337" s="20">
        <f>0.5*'Vehicle Specification'!$J$9*'Vehicle Specification'!$J$13*'Vehicle Specification'!$J$10*('Forces Acting on Vehicle'!C3337*'Forces Acting on Vehicle'!C3337)</f>
        <v>-647.62867822240014</v>
      </c>
      <c r="G3337" s="20">
        <f>0.5*'Vehicle Specification'!$J$9*'Vehicle Specification'!$J$13*'Vehicle Specification'!$J$11*('Forces Acting on Vehicle'!C3337*'Forces Acting on Vehicle'!C3337)</f>
        <v>435.03324585760009</v>
      </c>
      <c r="H3337" s="20">
        <f>'Vehicle Specification'!$J$8-'Forces Acting on Vehicle'!F3337</f>
        <v>6631.7286782224</v>
      </c>
      <c r="I3337" s="20">
        <f>H3337*'Vehicle Specification'!$J$12</f>
        <v>132.634573564448</v>
      </c>
      <c r="J3337" s="20">
        <f>E3337+'Forces Acting on Vehicle'!G3337+'Forces Acting on Vehicle'!I3337</f>
        <v>27.955353344221891</v>
      </c>
      <c r="K3337" s="22">
        <f t="shared" si="156"/>
        <v>995.21057905429939</v>
      </c>
      <c r="L3337" s="21">
        <f t="shared" si="157"/>
        <v>995.21057905429939</v>
      </c>
      <c r="M3337" s="20" t="str">
        <f t="shared" si="158"/>
        <v>0</v>
      </c>
    </row>
    <row r="3338" spans="1:13" x14ac:dyDescent="0.2">
      <c r="A3338" s="5">
        <v>65.078000000000003</v>
      </c>
      <c r="B3338" s="5">
        <v>2728</v>
      </c>
      <c r="C3338" s="5">
        <v>35.5</v>
      </c>
      <c r="D3338" s="12">
        <v>-0.86232043195066443</v>
      </c>
      <c r="E3338" s="20">
        <f>'Vehicle Specification'!$J$7*'Forces Acting on Vehicle'!D3338</f>
        <v>-526.0154634899053</v>
      </c>
      <c r="F3338" s="20">
        <f>0.5*'Vehicle Specification'!$J$9*'Vehicle Specification'!$J$13*'Vehicle Specification'!$J$10*('Forces Acting on Vehicle'!C3338*'Forces Acting on Vehicle'!C3338)</f>
        <v>-643.99542492250009</v>
      </c>
      <c r="G3338" s="20">
        <f>0.5*'Vehicle Specification'!$J$9*'Vehicle Specification'!$J$13*'Vehicle Specification'!$J$11*('Forces Acting on Vehicle'!C3338*'Forces Acting on Vehicle'!C3338)</f>
        <v>432.59267145250004</v>
      </c>
      <c r="H3338" s="20">
        <f>'Vehicle Specification'!$J$8-'Forces Acting on Vehicle'!F3338</f>
        <v>6628.0954249225006</v>
      </c>
      <c r="I3338" s="20">
        <f>H3338*'Vehicle Specification'!$J$12</f>
        <v>132.56190849845001</v>
      </c>
      <c r="J3338" s="20">
        <f>E3338+'Forces Acting on Vehicle'!G3338+'Forces Acting on Vehicle'!I3338</f>
        <v>39.13911646104475</v>
      </c>
      <c r="K3338" s="22">
        <f t="shared" si="156"/>
        <v>1389.4386343670885</v>
      </c>
      <c r="L3338" s="21">
        <f t="shared" si="157"/>
        <v>1389.4386343670885</v>
      </c>
      <c r="M3338" s="20" t="str">
        <f t="shared" si="158"/>
        <v>0</v>
      </c>
    </row>
    <row r="3339" spans="1:13" x14ac:dyDescent="0.2">
      <c r="A3339" s="5">
        <v>65.097999999999999</v>
      </c>
      <c r="B3339" s="5">
        <v>2728</v>
      </c>
      <c r="C3339" s="5">
        <v>35.5</v>
      </c>
      <c r="D3339" s="12">
        <v>-0.81826061591488752</v>
      </c>
      <c r="E3339" s="20">
        <f>'Vehicle Specification'!$J$7*'Forces Acting on Vehicle'!D3339</f>
        <v>-499.13897570808138</v>
      </c>
      <c r="F3339" s="20">
        <f>0.5*'Vehicle Specification'!$J$9*'Vehicle Specification'!$J$13*'Vehicle Specification'!$J$10*('Forces Acting on Vehicle'!C3339*'Forces Acting on Vehicle'!C3339)</f>
        <v>-643.99542492250009</v>
      </c>
      <c r="G3339" s="20">
        <f>0.5*'Vehicle Specification'!$J$9*'Vehicle Specification'!$J$13*'Vehicle Specification'!$J$11*('Forces Acting on Vehicle'!C3339*'Forces Acting on Vehicle'!C3339)</f>
        <v>432.59267145250004</v>
      </c>
      <c r="H3339" s="20">
        <f>'Vehicle Specification'!$J$8-'Forces Acting on Vehicle'!F3339</f>
        <v>6628.0954249225006</v>
      </c>
      <c r="I3339" s="20">
        <f>H3339*'Vehicle Specification'!$J$12</f>
        <v>132.56190849845001</v>
      </c>
      <c r="J3339" s="20">
        <f>E3339+'Forces Acting on Vehicle'!G3339+'Forces Acting on Vehicle'!I3339</f>
        <v>66.015604242868676</v>
      </c>
      <c r="K3339" s="22">
        <f t="shared" si="156"/>
        <v>2343.5539506218379</v>
      </c>
      <c r="L3339" s="21">
        <f t="shared" si="157"/>
        <v>2343.5539506218379</v>
      </c>
      <c r="M3339" s="20" t="str">
        <f t="shared" si="158"/>
        <v>0</v>
      </c>
    </row>
    <row r="3340" spans="1:13" x14ac:dyDescent="0.2">
      <c r="A3340" s="5">
        <v>65.117000000000004</v>
      </c>
      <c r="B3340" s="5">
        <v>2729</v>
      </c>
      <c r="C3340" s="5">
        <v>35.4</v>
      </c>
      <c r="D3340" s="12">
        <v>-0.74690793194700278</v>
      </c>
      <c r="E3340" s="20">
        <f>'Vehicle Specification'!$J$7*'Forces Acting on Vehicle'!D3340</f>
        <v>-455.61383848767167</v>
      </c>
      <c r="F3340" s="20">
        <f>0.5*'Vehicle Specification'!$J$9*'Vehicle Specification'!$J$13*'Vehicle Specification'!$J$10*('Forces Acting on Vehicle'!C3340*'Forces Acting on Vehicle'!C3340)</f>
        <v>-640.37239174440003</v>
      </c>
      <c r="G3340" s="20">
        <f>0.5*'Vehicle Specification'!$J$9*'Vehicle Specification'!$J$13*'Vehicle Specification'!$J$11*('Forces Acting on Vehicle'!C3340*'Forces Acting on Vehicle'!C3340)</f>
        <v>430.15896223560003</v>
      </c>
      <c r="H3340" s="20">
        <f>'Vehicle Specification'!$J$8-'Forces Acting on Vehicle'!F3340</f>
        <v>6624.4723917444007</v>
      </c>
      <c r="I3340" s="20">
        <f>H3340*'Vehicle Specification'!$J$12</f>
        <v>132.48944783488801</v>
      </c>
      <c r="J3340" s="20">
        <f>E3340+'Forces Acting on Vehicle'!G3340+'Forces Acting on Vehicle'!I3340</f>
        <v>107.03457158281637</v>
      </c>
      <c r="K3340" s="22">
        <f t="shared" si="156"/>
        <v>3789.0238340316992</v>
      </c>
      <c r="L3340" s="21">
        <f t="shared" si="157"/>
        <v>3789.0238340316992</v>
      </c>
      <c r="M3340" s="20" t="str">
        <f t="shared" si="158"/>
        <v>0</v>
      </c>
    </row>
    <row r="3341" spans="1:13" x14ac:dyDescent="0.2">
      <c r="A3341" s="5">
        <v>65.137</v>
      </c>
      <c r="B3341" s="5">
        <v>2730</v>
      </c>
      <c r="C3341" s="5">
        <v>35.4</v>
      </c>
      <c r="D3341" s="12">
        <v>-0.58513980448321645</v>
      </c>
      <c r="E3341" s="20">
        <f>'Vehicle Specification'!$J$7*'Forces Acting on Vehicle'!D3341</f>
        <v>-356.93528073476205</v>
      </c>
      <c r="F3341" s="20">
        <f>0.5*'Vehicle Specification'!$J$9*'Vehicle Specification'!$J$13*'Vehicle Specification'!$J$10*('Forces Acting on Vehicle'!C3341*'Forces Acting on Vehicle'!C3341)</f>
        <v>-640.37239174440003</v>
      </c>
      <c r="G3341" s="20">
        <f>0.5*'Vehicle Specification'!$J$9*'Vehicle Specification'!$J$13*'Vehicle Specification'!$J$11*('Forces Acting on Vehicle'!C3341*'Forces Acting on Vehicle'!C3341)</f>
        <v>430.15896223560003</v>
      </c>
      <c r="H3341" s="20">
        <f>'Vehicle Specification'!$J$8-'Forces Acting on Vehicle'!F3341</f>
        <v>6624.4723917444007</v>
      </c>
      <c r="I3341" s="20">
        <f>H3341*'Vehicle Specification'!$J$12</f>
        <v>132.48944783488801</v>
      </c>
      <c r="J3341" s="20">
        <f>E3341+'Forces Acting on Vehicle'!G3341+'Forces Acting on Vehicle'!I3341</f>
        <v>205.71312933572599</v>
      </c>
      <c r="K3341" s="22">
        <f t="shared" si="156"/>
        <v>7282.2447784847</v>
      </c>
      <c r="L3341" s="21">
        <f t="shared" si="157"/>
        <v>7282.2447784847</v>
      </c>
      <c r="M3341" s="20" t="str">
        <f t="shared" si="158"/>
        <v>0</v>
      </c>
    </row>
    <row r="3342" spans="1:13" x14ac:dyDescent="0.2">
      <c r="A3342" s="5">
        <v>65.156000000000006</v>
      </c>
      <c r="B3342" s="5">
        <v>2730</v>
      </c>
      <c r="C3342" s="5">
        <v>35.4</v>
      </c>
      <c r="D3342" s="12">
        <v>-0.28329059165757131</v>
      </c>
      <c r="E3342" s="20">
        <f>'Vehicle Specification'!$J$7*'Forces Acting on Vehicle'!D3342</f>
        <v>-172.8072609111185</v>
      </c>
      <c r="F3342" s="20">
        <f>0.5*'Vehicle Specification'!$J$9*'Vehicle Specification'!$J$13*'Vehicle Specification'!$J$10*('Forces Acting on Vehicle'!C3342*'Forces Acting on Vehicle'!C3342)</f>
        <v>-640.37239174440003</v>
      </c>
      <c r="G3342" s="20">
        <f>0.5*'Vehicle Specification'!$J$9*'Vehicle Specification'!$J$13*'Vehicle Specification'!$J$11*('Forces Acting on Vehicle'!C3342*'Forces Acting on Vehicle'!C3342)</f>
        <v>430.15896223560003</v>
      </c>
      <c r="H3342" s="20">
        <f>'Vehicle Specification'!$J$8-'Forces Acting on Vehicle'!F3342</f>
        <v>6624.4723917444007</v>
      </c>
      <c r="I3342" s="20">
        <f>H3342*'Vehicle Specification'!$J$12</f>
        <v>132.48944783488801</v>
      </c>
      <c r="J3342" s="20">
        <f>E3342+'Forces Acting on Vehicle'!G3342+'Forces Acting on Vehicle'!I3342</f>
        <v>389.84114915936948</v>
      </c>
      <c r="K3342" s="22">
        <f t="shared" si="156"/>
        <v>13800.376680241679</v>
      </c>
      <c r="L3342" s="21">
        <f t="shared" si="157"/>
        <v>13800.376680241679</v>
      </c>
      <c r="M3342" s="20" t="str">
        <f t="shared" si="158"/>
        <v>0</v>
      </c>
    </row>
    <row r="3343" spans="1:13" x14ac:dyDescent="0.2">
      <c r="A3343" s="5">
        <v>65.176000000000002</v>
      </c>
      <c r="B3343" s="5">
        <v>2731</v>
      </c>
      <c r="C3343" s="5">
        <v>35.299999999999997</v>
      </c>
      <c r="D3343" s="12">
        <v>2.7693015968668446E-3</v>
      </c>
      <c r="E3343" s="20">
        <f>'Vehicle Specification'!$J$7*'Forces Acting on Vehicle'!D3343</f>
        <v>1.6892739740887752</v>
      </c>
      <c r="F3343" s="20">
        <f>0.5*'Vehicle Specification'!$J$9*'Vehicle Specification'!$J$13*'Vehicle Specification'!$J$10*('Forces Acting on Vehicle'!C3343*'Forces Acting on Vehicle'!C3343)</f>
        <v>-636.75957868809996</v>
      </c>
      <c r="G3343" s="20">
        <f>0.5*'Vehicle Specification'!$J$9*'Vehicle Specification'!$J$13*'Vehicle Specification'!$J$11*('Forces Acting on Vehicle'!C3343*'Forces Acting on Vehicle'!C3343)</f>
        <v>427.73211820689994</v>
      </c>
      <c r="H3343" s="20">
        <f>'Vehicle Specification'!$J$8-'Forces Acting on Vehicle'!F3343</f>
        <v>6620.8595786881006</v>
      </c>
      <c r="I3343" s="20">
        <f>H3343*'Vehicle Specification'!$J$12</f>
        <v>132.41719157376201</v>
      </c>
      <c r="J3343" s="20">
        <f>E3343+'Forces Acting on Vehicle'!G3343+'Forces Acting on Vehicle'!I3343</f>
        <v>561.83858375475074</v>
      </c>
      <c r="K3343" s="22">
        <f t="shared" si="156"/>
        <v>19832.902006542699</v>
      </c>
      <c r="L3343" s="21">
        <f t="shared" si="157"/>
        <v>19832.902006542699</v>
      </c>
      <c r="M3343" s="20" t="str">
        <f t="shared" si="158"/>
        <v>0</v>
      </c>
    </row>
    <row r="3344" spans="1:13" x14ac:dyDescent="0.2">
      <c r="A3344" s="5">
        <v>65.194999999999993</v>
      </c>
      <c r="B3344" s="5">
        <v>2732</v>
      </c>
      <c r="C3344" s="5">
        <v>35.299999999999997</v>
      </c>
      <c r="D3344" s="12">
        <v>0.2290548052499258</v>
      </c>
      <c r="E3344" s="20">
        <f>'Vehicle Specification'!$J$7*'Forces Acting on Vehicle'!D3344</f>
        <v>139.72343120245475</v>
      </c>
      <c r="F3344" s="20">
        <f>0.5*'Vehicle Specification'!$J$9*'Vehicle Specification'!$J$13*'Vehicle Specification'!$J$10*('Forces Acting on Vehicle'!C3344*'Forces Acting on Vehicle'!C3344)</f>
        <v>-636.75957868809996</v>
      </c>
      <c r="G3344" s="20">
        <f>0.5*'Vehicle Specification'!$J$9*'Vehicle Specification'!$J$13*'Vehicle Specification'!$J$11*('Forces Acting on Vehicle'!C3344*'Forces Acting on Vehicle'!C3344)</f>
        <v>427.73211820689994</v>
      </c>
      <c r="H3344" s="20">
        <f>'Vehicle Specification'!$J$8-'Forces Acting on Vehicle'!F3344</f>
        <v>6620.8595786881006</v>
      </c>
      <c r="I3344" s="20">
        <f>H3344*'Vehicle Specification'!$J$12</f>
        <v>132.41719157376201</v>
      </c>
      <c r="J3344" s="20">
        <f>E3344+'Forces Acting on Vehicle'!G3344+'Forces Acting on Vehicle'!I3344</f>
        <v>699.87274098311673</v>
      </c>
      <c r="K3344" s="22">
        <f t="shared" si="156"/>
        <v>24705.507756704017</v>
      </c>
      <c r="L3344" s="21">
        <f t="shared" si="157"/>
        <v>24705.507756704017</v>
      </c>
      <c r="M3344" s="20" t="str">
        <f t="shared" si="158"/>
        <v>0</v>
      </c>
    </row>
    <row r="3345" spans="1:13" x14ac:dyDescent="0.2">
      <c r="A3345" s="5">
        <v>65.215000000000003</v>
      </c>
      <c r="B3345" s="5">
        <v>2733</v>
      </c>
      <c r="C3345" s="5">
        <v>35.299999999999997</v>
      </c>
      <c r="D3345" s="12">
        <v>0.32906279935273203</v>
      </c>
      <c r="E3345" s="20">
        <f>'Vehicle Specification'!$J$7*'Forces Acting on Vehicle'!D3345</f>
        <v>200.72830760516655</v>
      </c>
      <c r="F3345" s="20">
        <f>0.5*'Vehicle Specification'!$J$9*'Vehicle Specification'!$J$13*'Vehicle Specification'!$J$10*('Forces Acting on Vehicle'!C3345*'Forces Acting on Vehicle'!C3345)</f>
        <v>-636.75957868809996</v>
      </c>
      <c r="G3345" s="20">
        <f>0.5*'Vehicle Specification'!$J$9*'Vehicle Specification'!$J$13*'Vehicle Specification'!$J$11*('Forces Acting on Vehicle'!C3345*'Forces Acting on Vehicle'!C3345)</f>
        <v>427.73211820689994</v>
      </c>
      <c r="H3345" s="20">
        <f>'Vehicle Specification'!$J$8-'Forces Acting on Vehicle'!F3345</f>
        <v>6620.8595786881006</v>
      </c>
      <c r="I3345" s="20">
        <f>H3345*'Vehicle Specification'!$J$12</f>
        <v>132.41719157376201</v>
      </c>
      <c r="J3345" s="20">
        <f>E3345+'Forces Acting on Vehicle'!G3345+'Forces Acting on Vehicle'!I3345</f>
        <v>760.87761738582844</v>
      </c>
      <c r="K3345" s="22">
        <f t="shared" si="156"/>
        <v>26858.979893719741</v>
      </c>
      <c r="L3345" s="21">
        <f t="shared" si="157"/>
        <v>26858.979893719741</v>
      </c>
      <c r="M3345" s="20" t="str">
        <f t="shared" si="158"/>
        <v>0</v>
      </c>
    </row>
    <row r="3346" spans="1:13" x14ac:dyDescent="0.2">
      <c r="A3346" s="5">
        <v>65.233999999999995</v>
      </c>
      <c r="B3346" s="5">
        <v>2733</v>
      </c>
      <c r="C3346" s="5">
        <v>35.299999999999997</v>
      </c>
      <c r="D3346" s="12">
        <v>0.35865092374800367</v>
      </c>
      <c r="E3346" s="20">
        <f>'Vehicle Specification'!$J$7*'Forces Acting on Vehicle'!D3346</f>
        <v>218.77706348628223</v>
      </c>
      <c r="F3346" s="20">
        <f>0.5*'Vehicle Specification'!$J$9*'Vehicle Specification'!$J$13*'Vehicle Specification'!$J$10*('Forces Acting on Vehicle'!C3346*'Forces Acting on Vehicle'!C3346)</f>
        <v>-636.75957868809996</v>
      </c>
      <c r="G3346" s="20">
        <f>0.5*'Vehicle Specification'!$J$9*'Vehicle Specification'!$J$13*'Vehicle Specification'!$J$11*('Forces Acting on Vehicle'!C3346*'Forces Acting on Vehicle'!C3346)</f>
        <v>427.73211820689994</v>
      </c>
      <c r="H3346" s="20">
        <f>'Vehicle Specification'!$J$8-'Forces Acting on Vehicle'!F3346</f>
        <v>6620.8595786881006</v>
      </c>
      <c r="I3346" s="20">
        <f>H3346*'Vehicle Specification'!$J$12</f>
        <v>132.41719157376201</v>
      </c>
      <c r="J3346" s="20">
        <f>E3346+'Forces Acting on Vehicle'!G3346+'Forces Acting on Vehicle'!I3346</f>
        <v>778.92637326694421</v>
      </c>
      <c r="K3346" s="22">
        <f t="shared" si="156"/>
        <v>27496.100976323127</v>
      </c>
      <c r="L3346" s="21">
        <f t="shared" si="157"/>
        <v>27496.100976323127</v>
      </c>
      <c r="M3346" s="20" t="str">
        <f t="shared" si="158"/>
        <v>0</v>
      </c>
    </row>
    <row r="3347" spans="1:13" x14ac:dyDescent="0.2">
      <c r="A3347" s="5">
        <v>65.254000000000005</v>
      </c>
      <c r="B3347" s="5">
        <v>2734</v>
      </c>
      <c r="C3347" s="5">
        <v>35.299999999999997</v>
      </c>
      <c r="D3347" s="12">
        <v>0.41964923880422283</v>
      </c>
      <c r="E3347" s="20">
        <f>'Vehicle Specification'!$J$7*'Forces Acting on Vehicle'!D3347</f>
        <v>255.98603567057592</v>
      </c>
      <c r="F3347" s="20">
        <f>0.5*'Vehicle Specification'!$J$9*'Vehicle Specification'!$J$13*'Vehicle Specification'!$J$10*('Forces Acting on Vehicle'!C3347*'Forces Acting on Vehicle'!C3347)</f>
        <v>-636.75957868809996</v>
      </c>
      <c r="G3347" s="20">
        <f>0.5*'Vehicle Specification'!$J$9*'Vehicle Specification'!$J$13*'Vehicle Specification'!$J$11*('Forces Acting on Vehicle'!C3347*'Forces Acting on Vehicle'!C3347)</f>
        <v>427.73211820689994</v>
      </c>
      <c r="H3347" s="20">
        <f>'Vehicle Specification'!$J$8-'Forces Acting on Vehicle'!F3347</f>
        <v>6620.8595786881006</v>
      </c>
      <c r="I3347" s="20">
        <f>H3347*'Vehicle Specification'!$J$12</f>
        <v>132.41719157376201</v>
      </c>
      <c r="J3347" s="20">
        <f>E3347+'Forces Acting on Vehicle'!G3347+'Forces Acting on Vehicle'!I3347</f>
        <v>816.13534545123787</v>
      </c>
      <c r="K3347" s="22">
        <f t="shared" si="156"/>
        <v>28809.577694428695</v>
      </c>
      <c r="L3347" s="21">
        <f t="shared" si="157"/>
        <v>28809.577694428695</v>
      </c>
      <c r="M3347" s="20" t="str">
        <f t="shared" si="158"/>
        <v>0</v>
      </c>
    </row>
    <row r="3348" spans="1:13" x14ac:dyDescent="0.2">
      <c r="A3348" s="5">
        <v>65.272999999999996</v>
      </c>
      <c r="B3348" s="5">
        <v>2735</v>
      </c>
      <c r="C3348" s="5">
        <v>35.299999999999997</v>
      </c>
      <c r="D3348" s="12">
        <v>0.52252761168856676</v>
      </c>
      <c r="E3348" s="20">
        <f>'Vehicle Specification'!$J$7*'Forces Acting on Vehicle'!D3348</f>
        <v>318.7418431300257</v>
      </c>
      <c r="F3348" s="20">
        <f>0.5*'Vehicle Specification'!$J$9*'Vehicle Specification'!$J$13*'Vehicle Specification'!$J$10*('Forces Acting on Vehicle'!C3348*'Forces Acting on Vehicle'!C3348)</f>
        <v>-636.75957868809996</v>
      </c>
      <c r="G3348" s="20">
        <f>0.5*'Vehicle Specification'!$J$9*'Vehicle Specification'!$J$13*'Vehicle Specification'!$J$11*('Forces Acting on Vehicle'!C3348*'Forces Acting on Vehicle'!C3348)</f>
        <v>427.73211820689994</v>
      </c>
      <c r="H3348" s="20">
        <f>'Vehicle Specification'!$J$8-'Forces Acting on Vehicle'!F3348</f>
        <v>6620.8595786881006</v>
      </c>
      <c r="I3348" s="20">
        <f>H3348*'Vehicle Specification'!$J$12</f>
        <v>132.41719157376201</v>
      </c>
      <c r="J3348" s="20">
        <f>E3348+'Forces Acting on Vehicle'!G3348+'Forces Acting on Vehicle'!I3348</f>
        <v>878.89115291068765</v>
      </c>
      <c r="K3348" s="22">
        <f t="shared" si="156"/>
        <v>31024.857697747273</v>
      </c>
      <c r="L3348" s="21">
        <f t="shared" si="157"/>
        <v>31024.857697747273</v>
      </c>
      <c r="M3348" s="20" t="str">
        <f t="shared" si="158"/>
        <v>0</v>
      </c>
    </row>
    <row r="3349" spans="1:13" x14ac:dyDescent="0.2">
      <c r="A3349" s="5">
        <v>65.293000000000006</v>
      </c>
      <c r="B3349" s="5">
        <v>2735</v>
      </c>
      <c r="C3349" s="5">
        <v>35.299999999999997</v>
      </c>
      <c r="D3349" s="12">
        <v>0.72295715368756375</v>
      </c>
      <c r="E3349" s="20">
        <f>'Vehicle Specification'!$J$7*'Forces Acting on Vehicle'!D3349</f>
        <v>441.00386374941388</v>
      </c>
      <c r="F3349" s="20">
        <f>0.5*'Vehicle Specification'!$J$9*'Vehicle Specification'!$J$13*'Vehicle Specification'!$J$10*('Forces Acting on Vehicle'!C3349*'Forces Acting on Vehicle'!C3349)</f>
        <v>-636.75957868809996</v>
      </c>
      <c r="G3349" s="20">
        <f>0.5*'Vehicle Specification'!$J$9*'Vehicle Specification'!$J$13*'Vehicle Specification'!$J$11*('Forces Acting on Vehicle'!C3349*'Forces Acting on Vehicle'!C3349)</f>
        <v>427.73211820689994</v>
      </c>
      <c r="H3349" s="20">
        <f>'Vehicle Specification'!$J$8-'Forces Acting on Vehicle'!F3349</f>
        <v>6620.8595786881006</v>
      </c>
      <c r="I3349" s="20">
        <f>H3349*'Vehicle Specification'!$J$12</f>
        <v>132.41719157376201</v>
      </c>
      <c r="J3349" s="20">
        <f>E3349+'Forces Acting on Vehicle'!G3349+'Forces Acting on Vehicle'!I3349</f>
        <v>1001.1531735300758</v>
      </c>
      <c r="K3349" s="22">
        <f t="shared" si="156"/>
        <v>35340.707025611671</v>
      </c>
      <c r="L3349" s="21">
        <f t="shared" si="157"/>
        <v>35340.707025611671</v>
      </c>
      <c r="M3349" s="20" t="str">
        <f t="shared" si="158"/>
        <v>0</v>
      </c>
    </row>
    <row r="3350" spans="1:13" x14ac:dyDescent="0.2">
      <c r="A3350" s="5">
        <v>65.313000000000002</v>
      </c>
      <c r="B3350" s="5">
        <v>2736</v>
      </c>
      <c r="C3350" s="5">
        <v>35.299999999999997</v>
      </c>
      <c r="D3350" s="12">
        <v>1.0082910035934609</v>
      </c>
      <c r="E3350" s="20">
        <f>'Vehicle Specification'!$J$7*'Forces Acting on Vehicle'!D3350</f>
        <v>615.05751219201113</v>
      </c>
      <c r="F3350" s="20">
        <f>0.5*'Vehicle Specification'!$J$9*'Vehicle Specification'!$J$13*'Vehicle Specification'!$J$10*('Forces Acting on Vehicle'!C3350*'Forces Acting on Vehicle'!C3350)</f>
        <v>-636.75957868809996</v>
      </c>
      <c r="G3350" s="20">
        <f>0.5*'Vehicle Specification'!$J$9*'Vehicle Specification'!$J$13*'Vehicle Specification'!$J$11*('Forces Acting on Vehicle'!C3350*'Forces Acting on Vehicle'!C3350)</f>
        <v>427.73211820689994</v>
      </c>
      <c r="H3350" s="20">
        <f>'Vehicle Specification'!$J$8-'Forces Acting on Vehicle'!F3350</f>
        <v>6620.8595786881006</v>
      </c>
      <c r="I3350" s="20">
        <f>H3350*'Vehicle Specification'!$J$12</f>
        <v>132.41719157376201</v>
      </c>
      <c r="J3350" s="20">
        <f>E3350+'Forces Acting on Vehicle'!G3350+'Forces Acting on Vehicle'!I3350</f>
        <v>1175.206821972673</v>
      </c>
      <c r="K3350" s="22">
        <f t="shared" si="156"/>
        <v>41484.800815635354</v>
      </c>
      <c r="L3350" s="21">
        <f t="shared" si="157"/>
        <v>41484.800815635354</v>
      </c>
      <c r="M3350" s="20" t="str">
        <f t="shared" si="158"/>
        <v>0</v>
      </c>
    </row>
    <row r="3351" spans="1:13" x14ac:dyDescent="0.2">
      <c r="A3351" s="5">
        <v>65.331999999999994</v>
      </c>
      <c r="B3351" s="5">
        <v>2737</v>
      </c>
      <c r="C3351" s="5">
        <v>35.299999999999997</v>
      </c>
      <c r="D3351" s="12">
        <v>1.2285814448123324</v>
      </c>
      <c r="E3351" s="20">
        <f>'Vehicle Specification'!$J$7*'Forces Acting on Vehicle'!D3351</f>
        <v>749.43468133552278</v>
      </c>
      <c r="F3351" s="20">
        <f>0.5*'Vehicle Specification'!$J$9*'Vehicle Specification'!$J$13*'Vehicle Specification'!$J$10*('Forces Acting on Vehicle'!C3351*'Forces Acting on Vehicle'!C3351)</f>
        <v>-636.75957868809996</v>
      </c>
      <c r="G3351" s="20">
        <f>0.5*'Vehicle Specification'!$J$9*'Vehicle Specification'!$J$13*'Vehicle Specification'!$J$11*('Forces Acting on Vehicle'!C3351*'Forces Acting on Vehicle'!C3351)</f>
        <v>427.73211820689994</v>
      </c>
      <c r="H3351" s="20">
        <f>'Vehicle Specification'!$J$8-'Forces Acting on Vehicle'!F3351</f>
        <v>6620.8595786881006</v>
      </c>
      <c r="I3351" s="20">
        <f>H3351*'Vehicle Specification'!$J$12</f>
        <v>132.41719157376201</v>
      </c>
      <c r="J3351" s="20">
        <f>E3351+'Forces Acting on Vehicle'!G3351+'Forces Acting on Vehicle'!I3351</f>
        <v>1309.5839911161847</v>
      </c>
      <c r="K3351" s="22">
        <f t="shared" si="156"/>
        <v>46228.31488640132</v>
      </c>
      <c r="L3351" s="21">
        <f t="shared" si="157"/>
        <v>46228.31488640132</v>
      </c>
      <c r="M3351" s="20" t="str">
        <f t="shared" si="158"/>
        <v>0</v>
      </c>
    </row>
    <row r="3352" spans="1:13" x14ac:dyDescent="0.2">
      <c r="A3352" s="5">
        <v>65.352000000000004</v>
      </c>
      <c r="B3352" s="5">
        <v>2737</v>
      </c>
      <c r="C3352" s="5">
        <v>35.299999999999997</v>
      </c>
      <c r="D3352" s="12">
        <v>1.4111946448075752</v>
      </c>
      <c r="E3352" s="20">
        <f>'Vehicle Specification'!$J$7*'Forces Acting on Vehicle'!D3352</f>
        <v>860.8287333326208</v>
      </c>
      <c r="F3352" s="20">
        <f>0.5*'Vehicle Specification'!$J$9*'Vehicle Specification'!$J$13*'Vehicle Specification'!$J$10*('Forces Acting on Vehicle'!C3352*'Forces Acting on Vehicle'!C3352)</f>
        <v>-636.75957868809996</v>
      </c>
      <c r="G3352" s="20">
        <f>0.5*'Vehicle Specification'!$J$9*'Vehicle Specification'!$J$13*'Vehicle Specification'!$J$11*('Forces Acting on Vehicle'!C3352*'Forces Acting on Vehicle'!C3352)</f>
        <v>427.73211820689994</v>
      </c>
      <c r="H3352" s="20">
        <f>'Vehicle Specification'!$J$8-'Forces Acting on Vehicle'!F3352</f>
        <v>6620.8595786881006</v>
      </c>
      <c r="I3352" s="20">
        <f>H3352*'Vehicle Specification'!$J$12</f>
        <v>132.41719157376201</v>
      </c>
      <c r="J3352" s="20">
        <f>E3352+'Forces Acting on Vehicle'!G3352+'Forces Acting on Vehicle'!I3352</f>
        <v>1420.9780431132826</v>
      </c>
      <c r="K3352" s="22">
        <f t="shared" si="156"/>
        <v>50160.524921898876</v>
      </c>
      <c r="L3352" s="21">
        <f t="shared" si="157"/>
        <v>50160.524921898876</v>
      </c>
      <c r="M3352" s="20" t="str">
        <f t="shared" si="158"/>
        <v>0</v>
      </c>
    </row>
    <row r="3353" spans="1:13" x14ac:dyDescent="0.2">
      <c r="A3353" s="5">
        <v>65.370999999999995</v>
      </c>
      <c r="B3353" s="5">
        <v>2738</v>
      </c>
      <c r="C3353" s="5">
        <v>35.299999999999997</v>
      </c>
      <c r="D3353" s="12">
        <v>1.5602941914882449</v>
      </c>
      <c r="E3353" s="20">
        <f>'Vehicle Specification'!$J$7*'Forces Acting on Vehicle'!D3353</f>
        <v>951.77945680782943</v>
      </c>
      <c r="F3353" s="20">
        <f>0.5*'Vehicle Specification'!$J$9*'Vehicle Specification'!$J$13*'Vehicle Specification'!$J$10*('Forces Acting on Vehicle'!C3353*'Forces Acting on Vehicle'!C3353)</f>
        <v>-636.75957868809996</v>
      </c>
      <c r="G3353" s="20">
        <f>0.5*'Vehicle Specification'!$J$9*'Vehicle Specification'!$J$13*'Vehicle Specification'!$J$11*('Forces Acting on Vehicle'!C3353*'Forces Acting on Vehicle'!C3353)</f>
        <v>427.73211820689994</v>
      </c>
      <c r="H3353" s="20">
        <f>'Vehicle Specification'!$J$8-'Forces Acting on Vehicle'!F3353</f>
        <v>6620.8595786881006</v>
      </c>
      <c r="I3353" s="20">
        <f>H3353*'Vehicle Specification'!$J$12</f>
        <v>132.41719157376201</v>
      </c>
      <c r="J3353" s="20">
        <f>E3353+'Forces Acting on Vehicle'!G3353+'Forces Acting on Vehicle'!I3353</f>
        <v>1511.9287665884913</v>
      </c>
      <c r="K3353" s="22">
        <f t="shared" si="156"/>
        <v>53371.08546057374</v>
      </c>
      <c r="L3353" s="21">
        <f t="shared" si="157"/>
        <v>53371.08546057374</v>
      </c>
      <c r="M3353" s="20" t="str">
        <f t="shared" si="158"/>
        <v>0</v>
      </c>
    </row>
    <row r="3354" spans="1:13" x14ac:dyDescent="0.2">
      <c r="A3354" s="5">
        <v>65.391000000000005</v>
      </c>
      <c r="B3354" s="5">
        <v>2739</v>
      </c>
      <c r="C3354" s="5">
        <v>35.4</v>
      </c>
      <c r="D3354" s="12">
        <v>1.6742873914364069</v>
      </c>
      <c r="E3354" s="20">
        <f>'Vehicle Specification'!$J$7*'Forces Acting on Vehicle'!D3354</f>
        <v>1021.3153087762082</v>
      </c>
      <c r="F3354" s="20">
        <f>0.5*'Vehicle Specification'!$J$9*'Vehicle Specification'!$J$13*'Vehicle Specification'!$J$10*('Forces Acting on Vehicle'!C3354*'Forces Acting on Vehicle'!C3354)</f>
        <v>-640.37239174440003</v>
      </c>
      <c r="G3354" s="20">
        <f>0.5*'Vehicle Specification'!$J$9*'Vehicle Specification'!$J$13*'Vehicle Specification'!$J$11*('Forces Acting on Vehicle'!C3354*'Forces Acting on Vehicle'!C3354)</f>
        <v>430.15896223560003</v>
      </c>
      <c r="H3354" s="20">
        <f>'Vehicle Specification'!$J$8-'Forces Acting on Vehicle'!F3354</f>
        <v>6624.4723917444007</v>
      </c>
      <c r="I3354" s="20">
        <f>H3354*'Vehicle Specification'!$J$12</f>
        <v>132.48944783488801</v>
      </c>
      <c r="J3354" s="20">
        <f>E3354+'Forces Acting on Vehicle'!G3354+'Forces Acting on Vehicle'!I3354</f>
        <v>1583.9637188466963</v>
      </c>
      <c r="K3354" s="22">
        <f t="shared" si="156"/>
        <v>56072.315647173047</v>
      </c>
      <c r="L3354" s="21">
        <f t="shared" si="157"/>
        <v>56072.315647173047</v>
      </c>
      <c r="M3354" s="20" t="str">
        <f t="shared" si="158"/>
        <v>0</v>
      </c>
    </row>
    <row r="3355" spans="1:13" x14ac:dyDescent="0.2">
      <c r="A3355" s="5">
        <v>65.41</v>
      </c>
      <c r="B3355" s="5">
        <v>2739</v>
      </c>
      <c r="C3355" s="5">
        <v>35.4</v>
      </c>
      <c r="D3355" s="12">
        <v>1.7832759911752438</v>
      </c>
      <c r="E3355" s="20">
        <f>'Vehicle Specification'!$J$7*'Forces Acting on Vehicle'!D3355</f>
        <v>1087.7983546168987</v>
      </c>
      <c r="F3355" s="20">
        <f>0.5*'Vehicle Specification'!$J$9*'Vehicle Specification'!$J$13*'Vehicle Specification'!$J$10*('Forces Acting on Vehicle'!C3355*'Forces Acting on Vehicle'!C3355)</f>
        <v>-640.37239174440003</v>
      </c>
      <c r="G3355" s="20">
        <f>0.5*'Vehicle Specification'!$J$9*'Vehicle Specification'!$J$13*'Vehicle Specification'!$J$11*('Forces Acting on Vehicle'!C3355*'Forces Acting on Vehicle'!C3355)</f>
        <v>430.15896223560003</v>
      </c>
      <c r="H3355" s="20">
        <f>'Vehicle Specification'!$J$8-'Forces Acting on Vehicle'!F3355</f>
        <v>6624.4723917444007</v>
      </c>
      <c r="I3355" s="20">
        <f>H3355*'Vehicle Specification'!$J$12</f>
        <v>132.48944783488801</v>
      </c>
      <c r="J3355" s="20">
        <f>E3355+'Forces Acting on Vehicle'!G3355+'Forces Acting on Vehicle'!I3355</f>
        <v>1650.4467646873868</v>
      </c>
      <c r="K3355" s="22">
        <f t="shared" si="156"/>
        <v>58425.815469933492</v>
      </c>
      <c r="L3355" s="21">
        <f t="shared" si="157"/>
        <v>58425.815469933492</v>
      </c>
      <c r="M3355" s="20" t="str">
        <f t="shared" si="158"/>
        <v>0</v>
      </c>
    </row>
    <row r="3356" spans="1:13" x14ac:dyDescent="0.2">
      <c r="A3356" s="5">
        <v>65.430000000000007</v>
      </c>
      <c r="B3356" s="5">
        <v>2740</v>
      </c>
      <c r="C3356" s="5">
        <v>35.4</v>
      </c>
      <c r="D3356" s="12">
        <v>1.8998514687225492</v>
      </c>
      <c r="E3356" s="20">
        <f>'Vehicle Specification'!$J$7*'Forces Acting on Vehicle'!D3356</f>
        <v>1158.9093959207551</v>
      </c>
      <c r="F3356" s="20">
        <f>0.5*'Vehicle Specification'!$J$9*'Vehicle Specification'!$J$13*'Vehicle Specification'!$J$10*('Forces Acting on Vehicle'!C3356*'Forces Acting on Vehicle'!C3356)</f>
        <v>-640.37239174440003</v>
      </c>
      <c r="G3356" s="20">
        <f>0.5*'Vehicle Specification'!$J$9*'Vehicle Specification'!$J$13*'Vehicle Specification'!$J$11*('Forces Acting on Vehicle'!C3356*'Forces Acting on Vehicle'!C3356)</f>
        <v>430.15896223560003</v>
      </c>
      <c r="H3356" s="20">
        <f>'Vehicle Specification'!$J$8-'Forces Acting on Vehicle'!F3356</f>
        <v>6624.4723917444007</v>
      </c>
      <c r="I3356" s="20">
        <f>H3356*'Vehicle Specification'!$J$12</f>
        <v>132.48944783488801</v>
      </c>
      <c r="J3356" s="20">
        <f>E3356+'Forces Acting on Vehicle'!G3356+'Forces Acting on Vehicle'!I3356</f>
        <v>1721.5578059912432</v>
      </c>
      <c r="K3356" s="22">
        <f t="shared" si="156"/>
        <v>60943.146332090007</v>
      </c>
      <c r="L3356" s="21">
        <f t="shared" si="157"/>
        <v>60943.146332090007</v>
      </c>
      <c r="M3356" s="20" t="str">
        <f t="shared" si="158"/>
        <v>0</v>
      </c>
    </row>
    <row r="3357" spans="1:13" x14ac:dyDescent="0.2">
      <c r="A3357" s="5">
        <v>65.448999999999998</v>
      </c>
      <c r="B3357" s="5">
        <v>2741</v>
      </c>
      <c r="C3357" s="5">
        <v>35.4</v>
      </c>
      <c r="D3357" s="12">
        <v>2.0448528453145802</v>
      </c>
      <c r="E3357" s="20">
        <f>'Vehicle Specification'!$J$7*'Forces Acting on Vehicle'!D3357</f>
        <v>1247.360235641894</v>
      </c>
      <c r="F3357" s="20">
        <f>0.5*'Vehicle Specification'!$J$9*'Vehicle Specification'!$J$13*'Vehicle Specification'!$J$10*('Forces Acting on Vehicle'!C3357*'Forces Acting on Vehicle'!C3357)</f>
        <v>-640.37239174440003</v>
      </c>
      <c r="G3357" s="20">
        <f>0.5*'Vehicle Specification'!$J$9*'Vehicle Specification'!$J$13*'Vehicle Specification'!$J$11*('Forces Acting on Vehicle'!C3357*'Forces Acting on Vehicle'!C3357)</f>
        <v>430.15896223560003</v>
      </c>
      <c r="H3357" s="20">
        <f>'Vehicle Specification'!$J$8-'Forces Acting on Vehicle'!F3357</f>
        <v>6624.4723917444007</v>
      </c>
      <c r="I3357" s="20">
        <f>H3357*'Vehicle Specification'!$J$12</f>
        <v>132.48944783488801</v>
      </c>
      <c r="J3357" s="20">
        <f>E3357+'Forces Acting on Vehicle'!G3357+'Forces Acting on Vehicle'!I3357</f>
        <v>1810.0086457123821</v>
      </c>
      <c r="K3357" s="22">
        <f t="shared" si="156"/>
        <v>64074.306058218324</v>
      </c>
      <c r="L3357" s="21">
        <f t="shared" si="157"/>
        <v>64074.306058218324</v>
      </c>
      <c r="M3357" s="20" t="str">
        <f t="shared" si="158"/>
        <v>0</v>
      </c>
    </row>
    <row r="3358" spans="1:13" x14ac:dyDescent="0.2">
      <c r="A3358" s="5">
        <v>65.468999999999994</v>
      </c>
      <c r="B3358" s="5">
        <v>2741</v>
      </c>
      <c r="C3358" s="5">
        <v>35.5</v>
      </c>
      <c r="D3358" s="12">
        <v>2.2411110360937094</v>
      </c>
      <c r="E3358" s="20">
        <f>'Vehicle Specification'!$J$7*'Forces Acting on Vehicle'!D3358</f>
        <v>1367.0777320171628</v>
      </c>
      <c r="F3358" s="20">
        <f>0.5*'Vehicle Specification'!$J$9*'Vehicle Specification'!$J$13*'Vehicle Specification'!$J$10*('Forces Acting on Vehicle'!C3358*'Forces Acting on Vehicle'!C3358)</f>
        <v>-643.99542492250009</v>
      </c>
      <c r="G3358" s="20">
        <f>0.5*'Vehicle Specification'!$J$9*'Vehicle Specification'!$J$13*'Vehicle Specification'!$J$11*('Forces Acting on Vehicle'!C3358*'Forces Acting on Vehicle'!C3358)</f>
        <v>432.59267145250004</v>
      </c>
      <c r="H3358" s="20">
        <f>'Vehicle Specification'!$J$8-'Forces Acting on Vehicle'!F3358</f>
        <v>6628.0954249225006</v>
      </c>
      <c r="I3358" s="20">
        <f>H3358*'Vehicle Specification'!$J$12</f>
        <v>132.56190849845001</v>
      </c>
      <c r="J3358" s="20">
        <f>E3358+'Forces Acting on Vehicle'!G3358+'Forces Acting on Vehicle'!I3358</f>
        <v>1932.232311968113</v>
      </c>
      <c r="K3358" s="22">
        <f t="shared" si="156"/>
        <v>68594.247074868006</v>
      </c>
      <c r="L3358" s="21">
        <f t="shared" si="157"/>
        <v>68594.247074868006</v>
      </c>
      <c r="M3358" s="20" t="str">
        <f t="shared" si="158"/>
        <v>0</v>
      </c>
    </row>
    <row r="3359" spans="1:13" x14ac:dyDescent="0.2">
      <c r="A3359" s="5">
        <v>65.488</v>
      </c>
      <c r="B3359" s="5">
        <v>2742</v>
      </c>
      <c r="C3359" s="5">
        <v>35.5</v>
      </c>
      <c r="D3359" s="12">
        <v>2.4074132214195658</v>
      </c>
      <c r="E3359" s="20">
        <f>'Vehicle Specification'!$J$7*'Forces Acting on Vehicle'!D3359</f>
        <v>1468.5220650659351</v>
      </c>
      <c r="F3359" s="20">
        <f>0.5*'Vehicle Specification'!$J$9*'Vehicle Specification'!$J$13*'Vehicle Specification'!$J$10*('Forces Acting on Vehicle'!C3359*'Forces Acting on Vehicle'!C3359)</f>
        <v>-643.99542492250009</v>
      </c>
      <c r="G3359" s="20">
        <f>0.5*'Vehicle Specification'!$J$9*'Vehicle Specification'!$J$13*'Vehicle Specification'!$J$11*('Forces Acting on Vehicle'!C3359*'Forces Acting on Vehicle'!C3359)</f>
        <v>432.59267145250004</v>
      </c>
      <c r="H3359" s="20">
        <f>'Vehicle Specification'!$J$8-'Forces Acting on Vehicle'!F3359</f>
        <v>6628.0954249225006</v>
      </c>
      <c r="I3359" s="20">
        <f>H3359*'Vehicle Specification'!$J$12</f>
        <v>132.56190849845001</v>
      </c>
      <c r="J3359" s="20">
        <f>E3359+'Forces Acting on Vehicle'!G3359+'Forces Acting on Vehicle'!I3359</f>
        <v>2033.6766450168852</v>
      </c>
      <c r="K3359" s="22">
        <f t="shared" si="156"/>
        <v>72195.520898099421</v>
      </c>
      <c r="L3359" s="21">
        <f t="shared" si="157"/>
        <v>72195.520898099421</v>
      </c>
      <c r="M3359" s="20" t="str">
        <f t="shared" si="158"/>
        <v>0</v>
      </c>
    </row>
    <row r="3360" spans="1:13" x14ac:dyDescent="0.2">
      <c r="A3360" s="5">
        <v>65.507999999999996</v>
      </c>
      <c r="B3360" s="5">
        <v>2743</v>
      </c>
      <c r="C3360" s="5">
        <v>35.6</v>
      </c>
      <c r="D3360" s="12">
        <v>2.5152761182786056</v>
      </c>
      <c r="E3360" s="20">
        <f>'Vehicle Specification'!$J$7*'Forces Acting on Vehicle'!D3360</f>
        <v>1534.3184321499493</v>
      </c>
      <c r="F3360" s="20">
        <f>0.5*'Vehicle Specification'!$J$9*'Vehicle Specification'!$J$13*'Vehicle Specification'!$J$10*('Forces Acting on Vehicle'!C3360*'Forces Acting on Vehicle'!C3360)</f>
        <v>-647.62867822240014</v>
      </c>
      <c r="G3360" s="20">
        <f>0.5*'Vehicle Specification'!$J$9*'Vehicle Specification'!$J$13*'Vehicle Specification'!$J$11*('Forces Acting on Vehicle'!C3360*'Forces Acting on Vehicle'!C3360)</f>
        <v>435.03324585760009</v>
      </c>
      <c r="H3360" s="20">
        <f>'Vehicle Specification'!$J$8-'Forces Acting on Vehicle'!F3360</f>
        <v>6631.7286782224</v>
      </c>
      <c r="I3360" s="20">
        <f>H3360*'Vehicle Specification'!$J$12</f>
        <v>132.634573564448</v>
      </c>
      <c r="J3360" s="20">
        <f>E3360+'Forces Acting on Vehicle'!G3360+'Forces Acting on Vehicle'!I3360</f>
        <v>2101.9862515719974</v>
      </c>
      <c r="K3360" s="22">
        <f t="shared" si="156"/>
        <v>74830.710555963116</v>
      </c>
      <c r="L3360" s="21">
        <f t="shared" si="157"/>
        <v>74830.710555963116</v>
      </c>
      <c r="M3360" s="20" t="str">
        <f t="shared" si="158"/>
        <v>0</v>
      </c>
    </row>
    <row r="3361" spans="1:13" x14ac:dyDescent="0.2">
      <c r="A3361" s="5">
        <v>65.527000000000001</v>
      </c>
      <c r="B3361" s="5">
        <v>2744</v>
      </c>
      <c r="C3361" s="5">
        <v>35.700000000000003</v>
      </c>
      <c r="D3361" s="12">
        <v>2.4733162011719045</v>
      </c>
      <c r="E3361" s="20">
        <f>'Vehicle Specification'!$J$7*'Forces Acting on Vehicle'!D3361</f>
        <v>1508.7228827148617</v>
      </c>
      <c r="F3361" s="20">
        <f>0.5*'Vehicle Specification'!$J$9*'Vehicle Specification'!$J$13*'Vehicle Specification'!$J$10*('Forces Acting on Vehicle'!C3361*'Forces Acting on Vehicle'!C3361)</f>
        <v>-651.27215164410018</v>
      </c>
      <c r="G3361" s="20">
        <f>0.5*'Vehicle Specification'!$J$9*'Vehicle Specification'!$J$13*'Vehicle Specification'!$J$11*('Forces Acting on Vehicle'!C3361*'Forces Acting on Vehicle'!C3361)</f>
        <v>437.48068545090013</v>
      </c>
      <c r="H3361" s="20">
        <f>'Vehicle Specification'!$J$8-'Forces Acting on Vehicle'!F3361</f>
        <v>6635.3721516441001</v>
      </c>
      <c r="I3361" s="20">
        <f>H3361*'Vehicle Specification'!$J$12</f>
        <v>132.707443032882</v>
      </c>
      <c r="J3361" s="20">
        <f>E3361+'Forces Acting on Vehicle'!G3361+'Forces Acting on Vehicle'!I3361</f>
        <v>2078.9110111986438</v>
      </c>
      <c r="K3361" s="22">
        <f t="shared" si="156"/>
        <v>74217.123099791585</v>
      </c>
      <c r="L3361" s="21">
        <f t="shared" si="157"/>
        <v>74217.123099791585</v>
      </c>
      <c r="M3361" s="20" t="str">
        <f t="shared" si="158"/>
        <v>0</v>
      </c>
    </row>
    <row r="3362" spans="1:13" x14ac:dyDescent="0.2">
      <c r="A3362" s="5">
        <v>65.546999999999997</v>
      </c>
      <c r="B3362" s="5">
        <v>2744</v>
      </c>
      <c r="C3362" s="5">
        <v>35.700000000000003</v>
      </c>
      <c r="D3362" s="12">
        <v>2.3898244019393382</v>
      </c>
      <c r="E3362" s="20">
        <f>'Vehicle Specification'!$J$7*'Forces Acting on Vehicle'!D3362</f>
        <v>1457.7928851829963</v>
      </c>
      <c r="F3362" s="20">
        <f>0.5*'Vehicle Specification'!$J$9*'Vehicle Specification'!$J$13*'Vehicle Specification'!$J$10*('Forces Acting on Vehicle'!C3362*'Forces Acting on Vehicle'!C3362)</f>
        <v>-651.27215164410018</v>
      </c>
      <c r="G3362" s="20">
        <f>0.5*'Vehicle Specification'!$J$9*'Vehicle Specification'!$J$13*'Vehicle Specification'!$J$11*('Forces Acting on Vehicle'!C3362*'Forces Acting on Vehicle'!C3362)</f>
        <v>437.48068545090013</v>
      </c>
      <c r="H3362" s="20">
        <f>'Vehicle Specification'!$J$8-'Forces Acting on Vehicle'!F3362</f>
        <v>6635.3721516441001</v>
      </c>
      <c r="I3362" s="20">
        <f>H3362*'Vehicle Specification'!$J$12</f>
        <v>132.707443032882</v>
      </c>
      <c r="J3362" s="20">
        <f>E3362+'Forces Acting on Vehicle'!G3362+'Forces Acting on Vehicle'!I3362</f>
        <v>2027.9810136667784</v>
      </c>
      <c r="K3362" s="22">
        <f t="shared" si="156"/>
        <v>72398.922187903998</v>
      </c>
      <c r="L3362" s="21">
        <f t="shared" si="157"/>
        <v>72398.922187903998</v>
      </c>
      <c r="M3362" s="20" t="str">
        <f t="shared" si="158"/>
        <v>0</v>
      </c>
    </row>
    <row r="3363" spans="1:13" x14ac:dyDescent="0.2">
      <c r="A3363" s="5">
        <v>65.566000000000003</v>
      </c>
      <c r="B3363" s="5">
        <v>2745</v>
      </c>
      <c r="C3363" s="5">
        <v>35.799999999999997</v>
      </c>
      <c r="D3363" s="12">
        <v>2.2738559264899698</v>
      </c>
      <c r="E3363" s="20">
        <f>'Vehicle Specification'!$J$7*'Forces Acting on Vehicle'!D3363</f>
        <v>1387.0521151588816</v>
      </c>
      <c r="F3363" s="20">
        <f>0.5*'Vehicle Specification'!$J$9*'Vehicle Specification'!$J$13*'Vehicle Specification'!$J$10*('Forces Acting on Vehicle'!C3363*'Forces Acting on Vehicle'!C3363)</f>
        <v>-654.92584518760009</v>
      </c>
      <c r="G3363" s="20">
        <f>0.5*'Vehicle Specification'!$J$9*'Vehicle Specification'!$J$13*'Vehicle Specification'!$J$11*('Forces Acting on Vehicle'!C3363*'Forces Acting on Vehicle'!C3363)</f>
        <v>439.93499023240003</v>
      </c>
      <c r="H3363" s="20">
        <f>'Vehicle Specification'!$J$8-'Forces Acting on Vehicle'!F3363</f>
        <v>6639.0258451876007</v>
      </c>
      <c r="I3363" s="20">
        <f>H3363*'Vehicle Specification'!$J$12</f>
        <v>132.78051690375202</v>
      </c>
      <c r="J3363" s="20">
        <f>E3363+'Forces Acting on Vehicle'!G3363+'Forces Acting on Vehicle'!I3363</f>
        <v>1959.7676222950336</v>
      </c>
      <c r="K3363" s="22">
        <f t="shared" si="156"/>
        <v>70159.680878162195</v>
      </c>
      <c r="L3363" s="21">
        <f t="shared" si="157"/>
        <v>70159.680878162195</v>
      </c>
      <c r="M3363" s="20" t="str">
        <f t="shared" si="158"/>
        <v>0</v>
      </c>
    </row>
    <row r="3364" spans="1:13" x14ac:dyDescent="0.2">
      <c r="A3364" s="5">
        <v>65.585999999999999</v>
      </c>
      <c r="B3364" s="5">
        <v>2746</v>
      </c>
      <c r="C3364" s="5">
        <v>35.799999999999997</v>
      </c>
      <c r="D3364" s="12">
        <v>2.2031755500958883</v>
      </c>
      <c r="E3364" s="20">
        <f>'Vehicle Specification'!$J$7*'Forces Acting on Vehicle'!D3364</f>
        <v>1343.9370855584918</v>
      </c>
      <c r="F3364" s="20">
        <f>0.5*'Vehicle Specification'!$J$9*'Vehicle Specification'!$J$13*'Vehicle Specification'!$J$10*('Forces Acting on Vehicle'!C3364*'Forces Acting on Vehicle'!C3364)</f>
        <v>-654.92584518760009</v>
      </c>
      <c r="G3364" s="20">
        <f>0.5*'Vehicle Specification'!$J$9*'Vehicle Specification'!$J$13*'Vehicle Specification'!$J$11*('Forces Acting on Vehicle'!C3364*'Forces Acting on Vehicle'!C3364)</f>
        <v>439.93499023240003</v>
      </c>
      <c r="H3364" s="20">
        <f>'Vehicle Specification'!$J$8-'Forces Acting on Vehicle'!F3364</f>
        <v>6639.0258451876007</v>
      </c>
      <c r="I3364" s="20">
        <f>H3364*'Vehicle Specification'!$J$12</f>
        <v>132.78051690375202</v>
      </c>
      <c r="J3364" s="20">
        <f>E3364+'Forces Acting on Vehicle'!G3364+'Forces Acting on Vehicle'!I3364</f>
        <v>1916.6525926946438</v>
      </c>
      <c r="K3364" s="22">
        <f t="shared" si="156"/>
        <v>68616.162818468249</v>
      </c>
      <c r="L3364" s="21">
        <f t="shared" si="157"/>
        <v>68616.162818468249</v>
      </c>
      <c r="M3364" s="20" t="str">
        <f t="shared" si="158"/>
        <v>0</v>
      </c>
    </row>
    <row r="3365" spans="1:13" x14ac:dyDescent="0.2">
      <c r="A3365" s="5">
        <v>65.605000000000004</v>
      </c>
      <c r="B3365" s="5">
        <v>2746</v>
      </c>
      <c r="C3365" s="5">
        <v>35.9</v>
      </c>
      <c r="D3365" s="12">
        <v>2.1015577973368242</v>
      </c>
      <c r="E3365" s="20">
        <f>'Vehicle Specification'!$J$7*'Forces Acting on Vehicle'!D3365</f>
        <v>1281.9502563754627</v>
      </c>
      <c r="F3365" s="20">
        <f>0.5*'Vehicle Specification'!$J$9*'Vehicle Specification'!$J$13*'Vehicle Specification'!$J$10*('Forces Acting on Vehicle'!C3365*'Forces Acting on Vehicle'!C3365)</f>
        <v>-658.5897588529001</v>
      </c>
      <c r="G3365" s="20">
        <f>0.5*'Vehicle Specification'!$J$9*'Vehicle Specification'!$J$13*'Vehicle Specification'!$J$11*('Forces Acting on Vehicle'!C3365*'Forces Acting on Vehicle'!C3365)</f>
        <v>442.39616020210002</v>
      </c>
      <c r="H3365" s="20">
        <f>'Vehicle Specification'!$J$8-'Forces Acting on Vehicle'!F3365</f>
        <v>6642.6897588529009</v>
      </c>
      <c r="I3365" s="20">
        <f>H3365*'Vehicle Specification'!$J$12</f>
        <v>132.85379517705803</v>
      </c>
      <c r="J3365" s="20">
        <f>E3365+'Forces Acting on Vehicle'!G3365+'Forces Acting on Vehicle'!I3365</f>
        <v>1857.2002117546208</v>
      </c>
      <c r="K3365" s="22">
        <f t="shared" si="156"/>
        <v>66673.487601990884</v>
      </c>
      <c r="L3365" s="21">
        <f t="shared" si="157"/>
        <v>66673.487601990884</v>
      </c>
      <c r="M3365" s="20" t="str">
        <f t="shared" si="158"/>
        <v>0</v>
      </c>
    </row>
    <row r="3366" spans="1:13" x14ac:dyDescent="0.2">
      <c r="A3366" s="5">
        <v>65.625</v>
      </c>
      <c r="B3366" s="5">
        <v>2747</v>
      </c>
      <c r="C3366" s="5">
        <v>35.9</v>
      </c>
      <c r="D3366" s="12">
        <v>1.9876554100546719</v>
      </c>
      <c r="E3366" s="20">
        <f>'Vehicle Specification'!$J$7*'Forces Acting on Vehicle'!D3366</f>
        <v>1212.46980013335</v>
      </c>
      <c r="F3366" s="20">
        <f>0.5*'Vehicle Specification'!$J$9*'Vehicle Specification'!$J$13*'Vehicle Specification'!$J$10*('Forces Acting on Vehicle'!C3366*'Forces Acting on Vehicle'!C3366)</f>
        <v>-658.5897588529001</v>
      </c>
      <c r="G3366" s="20">
        <f>0.5*'Vehicle Specification'!$J$9*'Vehicle Specification'!$J$13*'Vehicle Specification'!$J$11*('Forces Acting on Vehicle'!C3366*'Forces Acting on Vehicle'!C3366)</f>
        <v>442.39616020210002</v>
      </c>
      <c r="H3366" s="20">
        <f>'Vehicle Specification'!$J$8-'Forces Acting on Vehicle'!F3366</f>
        <v>6642.6897588529009</v>
      </c>
      <c r="I3366" s="20">
        <f>H3366*'Vehicle Specification'!$J$12</f>
        <v>132.85379517705803</v>
      </c>
      <c r="J3366" s="20">
        <f>E3366+'Forces Acting on Vehicle'!G3366+'Forces Acting on Vehicle'!I3366</f>
        <v>1787.7197555125081</v>
      </c>
      <c r="K3366" s="22">
        <f t="shared" si="156"/>
        <v>64179.139222899037</v>
      </c>
      <c r="L3366" s="21">
        <f t="shared" si="157"/>
        <v>64179.139222899037</v>
      </c>
      <c r="M3366" s="20" t="str">
        <f t="shared" si="158"/>
        <v>0</v>
      </c>
    </row>
    <row r="3367" spans="1:13" x14ac:dyDescent="0.2">
      <c r="A3367" s="5">
        <v>65.644999999999996</v>
      </c>
      <c r="B3367" s="5">
        <v>2748</v>
      </c>
      <c r="C3367" s="5">
        <v>36</v>
      </c>
      <c r="D3367" s="12">
        <v>1.8354913075501622</v>
      </c>
      <c r="E3367" s="20">
        <f>'Vehicle Specification'!$J$7*'Forces Acting on Vehicle'!D3367</f>
        <v>1119.6496976055989</v>
      </c>
      <c r="F3367" s="20">
        <f>0.5*'Vehicle Specification'!$J$9*'Vehicle Specification'!$J$13*'Vehicle Specification'!$J$10*('Forces Acting on Vehicle'!C3367*'Forces Acting on Vehicle'!C3367)</f>
        <v>-662.26389264000011</v>
      </c>
      <c r="G3367" s="20">
        <f>0.5*'Vehicle Specification'!$J$9*'Vehicle Specification'!$J$13*'Vehicle Specification'!$J$11*('Forces Acting on Vehicle'!C3367*'Forces Acting on Vehicle'!C3367)</f>
        <v>444.86419536000005</v>
      </c>
      <c r="H3367" s="20">
        <f>'Vehicle Specification'!$J$8-'Forces Acting on Vehicle'!F3367</f>
        <v>6646.3638926400008</v>
      </c>
      <c r="I3367" s="20">
        <f>H3367*'Vehicle Specification'!$J$12</f>
        <v>132.92727785280002</v>
      </c>
      <c r="J3367" s="20">
        <f>E3367+'Forces Acting on Vehicle'!G3367+'Forces Acting on Vehicle'!I3367</f>
        <v>1697.4411708183991</v>
      </c>
      <c r="K3367" s="22">
        <f t="shared" si="156"/>
        <v>61107.88214946237</v>
      </c>
      <c r="L3367" s="21">
        <f t="shared" si="157"/>
        <v>61107.88214946237</v>
      </c>
      <c r="M3367" s="20" t="str">
        <f t="shared" si="158"/>
        <v>0</v>
      </c>
    </row>
    <row r="3368" spans="1:13" x14ac:dyDescent="0.2">
      <c r="A3368" s="5">
        <v>65.664000000000001</v>
      </c>
      <c r="B3368" s="5">
        <v>2748</v>
      </c>
      <c r="C3368" s="5">
        <v>36</v>
      </c>
      <c r="D3368" s="12">
        <v>1.7692348255100891</v>
      </c>
      <c r="E3368" s="20">
        <f>'Vehicle Specification'!$J$7*'Forces Acting on Vehicle'!D3368</f>
        <v>1079.2332435611543</v>
      </c>
      <c r="F3368" s="20">
        <f>0.5*'Vehicle Specification'!$J$9*'Vehicle Specification'!$J$13*'Vehicle Specification'!$J$10*('Forces Acting on Vehicle'!C3368*'Forces Acting on Vehicle'!C3368)</f>
        <v>-662.26389264000011</v>
      </c>
      <c r="G3368" s="20">
        <f>0.5*'Vehicle Specification'!$J$9*'Vehicle Specification'!$J$13*'Vehicle Specification'!$J$11*('Forces Acting on Vehicle'!C3368*'Forces Acting on Vehicle'!C3368)</f>
        <v>444.86419536000005</v>
      </c>
      <c r="H3368" s="20">
        <f>'Vehicle Specification'!$J$8-'Forces Acting on Vehicle'!F3368</f>
        <v>6646.3638926400008</v>
      </c>
      <c r="I3368" s="20">
        <f>H3368*'Vehicle Specification'!$J$12</f>
        <v>132.92727785280002</v>
      </c>
      <c r="J3368" s="20">
        <f>E3368+'Forces Acting on Vehicle'!G3368+'Forces Acting on Vehicle'!I3368</f>
        <v>1657.0247167739542</v>
      </c>
      <c r="K3368" s="22">
        <f t="shared" si="156"/>
        <v>59652.889803862352</v>
      </c>
      <c r="L3368" s="21">
        <f t="shared" si="157"/>
        <v>59652.889803862352</v>
      </c>
      <c r="M3368" s="20" t="str">
        <f t="shared" si="158"/>
        <v>0</v>
      </c>
    </row>
    <row r="3369" spans="1:13" x14ac:dyDescent="0.2">
      <c r="A3369" s="5">
        <v>65.683999999999997</v>
      </c>
      <c r="B3369" s="5">
        <v>2749</v>
      </c>
      <c r="C3369" s="5">
        <v>36.1</v>
      </c>
      <c r="D3369" s="12">
        <v>1.6993136999046081</v>
      </c>
      <c r="E3369" s="20">
        <f>'Vehicle Specification'!$J$7*'Forces Acting on Vehicle'!D3369</f>
        <v>1036.581356941811</v>
      </c>
      <c r="F3369" s="20">
        <f>0.5*'Vehicle Specification'!$J$9*'Vehicle Specification'!$J$13*'Vehicle Specification'!$J$10*('Forces Acting on Vehicle'!C3369*'Forces Acting on Vehicle'!C3369)</f>
        <v>-665.9482465489001</v>
      </c>
      <c r="G3369" s="20">
        <f>0.5*'Vehicle Specification'!$J$9*'Vehicle Specification'!$J$13*'Vehicle Specification'!$J$11*('Forces Acting on Vehicle'!C3369*'Forces Acting on Vehicle'!C3369)</f>
        <v>447.33909570610007</v>
      </c>
      <c r="H3369" s="20">
        <f>'Vehicle Specification'!$J$8-'Forces Acting on Vehicle'!F3369</f>
        <v>6650.0482465489004</v>
      </c>
      <c r="I3369" s="20">
        <f>H3369*'Vehicle Specification'!$J$12</f>
        <v>133.000964930978</v>
      </c>
      <c r="J3369" s="20">
        <f>E3369+'Forces Acting on Vehicle'!G3369+'Forces Acting on Vehicle'!I3369</f>
        <v>1616.9214175788891</v>
      </c>
      <c r="K3369" s="22">
        <f t="shared" si="156"/>
        <v>58370.8631745979</v>
      </c>
      <c r="L3369" s="21">
        <f t="shared" si="157"/>
        <v>58370.8631745979</v>
      </c>
      <c r="M3369" s="20" t="str">
        <f t="shared" si="158"/>
        <v>0</v>
      </c>
    </row>
    <row r="3370" spans="1:13" x14ac:dyDescent="0.2">
      <c r="A3370" s="5">
        <v>65.703000000000003</v>
      </c>
      <c r="B3370" s="5">
        <v>2750</v>
      </c>
      <c r="C3370" s="5">
        <v>36.1</v>
      </c>
      <c r="D3370" s="12">
        <v>1.7375501756653209</v>
      </c>
      <c r="E3370" s="20">
        <f>'Vehicle Specification'!$J$7*'Forces Acting on Vehicle'!D3370</f>
        <v>1059.9056071558457</v>
      </c>
      <c r="F3370" s="20">
        <f>0.5*'Vehicle Specification'!$J$9*'Vehicle Specification'!$J$13*'Vehicle Specification'!$J$10*('Forces Acting on Vehicle'!C3370*'Forces Acting on Vehicle'!C3370)</f>
        <v>-665.9482465489001</v>
      </c>
      <c r="G3370" s="20">
        <f>0.5*'Vehicle Specification'!$J$9*'Vehicle Specification'!$J$13*'Vehicle Specification'!$J$11*('Forces Acting on Vehicle'!C3370*'Forces Acting on Vehicle'!C3370)</f>
        <v>447.33909570610007</v>
      </c>
      <c r="H3370" s="20">
        <f>'Vehicle Specification'!$J$8-'Forces Acting on Vehicle'!F3370</f>
        <v>6650.0482465489004</v>
      </c>
      <c r="I3370" s="20">
        <f>H3370*'Vehicle Specification'!$J$12</f>
        <v>133.000964930978</v>
      </c>
      <c r="J3370" s="20">
        <f>E3370+'Forces Acting on Vehicle'!G3370+'Forces Acting on Vehicle'!I3370</f>
        <v>1640.2456677929238</v>
      </c>
      <c r="K3370" s="22">
        <f t="shared" si="156"/>
        <v>59212.868607324548</v>
      </c>
      <c r="L3370" s="21">
        <f t="shared" si="157"/>
        <v>59212.868607324548</v>
      </c>
      <c r="M3370" s="20" t="str">
        <f t="shared" si="158"/>
        <v>0</v>
      </c>
    </row>
    <row r="3371" spans="1:13" x14ac:dyDescent="0.2">
      <c r="A3371" s="5">
        <v>65.722999999999999</v>
      </c>
      <c r="B3371" s="5">
        <v>2751</v>
      </c>
      <c r="C3371" s="5">
        <v>36.200000000000003</v>
      </c>
      <c r="D3371" s="12">
        <v>1.7423740430511823</v>
      </c>
      <c r="E3371" s="20">
        <f>'Vehicle Specification'!$J$7*'Forces Acting on Vehicle'!D3371</f>
        <v>1062.8481662612212</v>
      </c>
      <c r="F3371" s="20">
        <f>0.5*'Vehicle Specification'!$J$9*'Vehicle Specification'!$J$13*'Vehicle Specification'!$J$10*('Forces Acting on Vehicle'!C3371*'Forces Acting on Vehicle'!C3371)</f>
        <v>-669.6428205796002</v>
      </c>
      <c r="G3371" s="20">
        <f>0.5*'Vehicle Specification'!$J$9*'Vehicle Specification'!$J$13*'Vehicle Specification'!$J$11*('Forces Acting on Vehicle'!C3371*'Forces Acting on Vehicle'!C3371)</f>
        <v>449.82086124040018</v>
      </c>
      <c r="H3371" s="20">
        <f>'Vehicle Specification'!$J$8-'Forces Acting on Vehicle'!F3371</f>
        <v>6653.7428205796004</v>
      </c>
      <c r="I3371" s="20">
        <f>H3371*'Vehicle Specification'!$J$12</f>
        <v>133.07485641159201</v>
      </c>
      <c r="J3371" s="20">
        <f>E3371+'Forces Acting on Vehicle'!G3371+'Forces Acting on Vehicle'!I3371</f>
        <v>1645.7438839132133</v>
      </c>
      <c r="K3371" s="22">
        <f t="shared" si="156"/>
        <v>59575.928597658327</v>
      </c>
      <c r="L3371" s="21">
        <f t="shared" si="157"/>
        <v>59575.928597658327</v>
      </c>
      <c r="M3371" s="20" t="str">
        <f t="shared" si="158"/>
        <v>0</v>
      </c>
    </row>
    <row r="3372" spans="1:13" x14ac:dyDescent="0.2">
      <c r="A3372" s="5">
        <v>65.742000000000004</v>
      </c>
      <c r="B3372" s="5">
        <v>2751</v>
      </c>
      <c r="C3372" s="5">
        <v>36.200000000000003</v>
      </c>
      <c r="D3372" s="12">
        <v>1.7895962041366336</v>
      </c>
      <c r="E3372" s="20">
        <f>'Vehicle Specification'!$J$7*'Forces Acting on Vehicle'!D3372</f>
        <v>1091.6536845233466</v>
      </c>
      <c r="F3372" s="20">
        <f>0.5*'Vehicle Specification'!$J$9*'Vehicle Specification'!$J$13*'Vehicle Specification'!$J$10*('Forces Acting on Vehicle'!C3372*'Forces Acting on Vehicle'!C3372)</f>
        <v>-669.6428205796002</v>
      </c>
      <c r="G3372" s="20">
        <f>0.5*'Vehicle Specification'!$J$9*'Vehicle Specification'!$J$13*'Vehicle Specification'!$J$11*('Forces Acting on Vehicle'!C3372*'Forces Acting on Vehicle'!C3372)</f>
        <v>449.82086124040018</v>
      </c>
      <c r="H3372" s="20">
        <f>'Vehicle Specification'!$J$8-'Forces Acting on Vehicle'!F3372</f>
        <v>6653.7428205796004</v>
      </c>
      <c r="I3372" s="20">
        <f>H3372*'Vehicle Specification'!$J$12</f>
        <v>133.07485641159201</v>
      </c>
      <c r="J3372" s="20">
        <f>E3372+'Forces Acting on Vehicle'!G3372+'Forces Acting on Vehicle'!I3372</f>
        <v>1674.5494021753389</v>
      </c>
      <c r="K3372" s="22">
        <f t="shared" si="156"/>
        <v>60618.688358747269</v>
      </c>
      <c r="L3372" s="21">
        <f t="shared" si="157"/>
        <v>60618.688358747269</v>
      </c>
      <c r="M3372" s="20" t="str">
        <f t="shared" si="158"/>
        <v>0</v>
      </c>
    </row>
    <row r="3373" spans="1:13" x14ac:dyDescent="0.2">
      <c r="A3373" s="5">
        <v>65.762</v>
      </c>
      <c r="B3373" s="5">
        <v>2752</v>
      </c>
      <c r="C3373" s="5">
        <v>36.200000000000003</v>
      </c>
      <c r="D3373" s="12">
        <v>1.6515614752016898</v>
      </c>
      <c r="E3373" s="20">
        <f>'Vehicle Specification'!$J$7*'Forces Acting on Vehicle'!D3373</f>
        <v>1007.4524998730308</v>
      </c>
      <c r="F3373" s="20">
        <f>0.5*'Vehicle Specification'!$J$9*'Vehicle Specification'!$J$13*'Vehicle Specification'!$J$10*('Forces Acting on Vehicle'!C3373*'Forces Acting on Vehicle'!C3373)</f>
        <v>-669.6428205796002</v>
      </c>
      <c r="G3373" s="20">
        <f>0.5*'Vehicle Specification'!$J$9*'Vehicle Specification'!$J$13*'Vehicle Specification'!$J$11*('Forces Acting on Vehicle'!C3373*'Forces Acting on Vehicle'!C3373)</f>
        <v>449.82086124040018</v>
      </c>
      <c r="H3373" s="20">
        <f>'Vehicle Specification'!$J$8-'Forces Acting on Vehicle'!F3373</f>
        <v>6653.7428205796004</v>
      </c>
      <c r="I3373" s="20">
        <f>H3373*'Vehicle Specification'!$J$12</f>
        <v>133.07485641159201</v>
      </c>
      <c r="J3373" s="20">
        <f>E3373+'Forces Acting on Vehicle'!G3373+'Forces Acting on Vehicle'!I3373</f>
        <v>1590.3482175250228</v>
      </c>
      <c r="K3373" s="22">
        <f t="shared" si="156"/>
        <v>57570.605474405835</v>
      </c>
      <c r="L3373" s="21">
        <f t="shared" si="157"/>
        <v>57570.605474405835</v>
      </c>
      <c r="M3373" s="20" t="str">
        <f t="shared" si="158"/>
        <v>0</v>
      </c>
    </row>
    <row r="3374" spans="1:13" x14ac:dyDescent="0.2">
      <c r="A3374" s="5">
        <v>65.781000000000006</v>
      </c>
      <c r="B3374" s="5">
        <v>2753</v>
      </c>
      <c r="C3374" s="5">
        <v>36.299999999999997</v>
      </c>
      <c r="D3374" s="12">
        <v>1.5378833395465084</v>
      </c>
      <c r="E3374" s="20">
        <f>'Vehicle Specification'!$J$7*'Forces Acting on Vehicle'!D3374</f>
        <v>938.10883712337011</v>
      </c>
      <c r="F3374" s="20">
        <f>0.5*'Vehicle Specification'!$J$9*'Vehicle Specification'!$J$13*'Vehicle Specification'!$J$10*('Forces Acting on Vehicle'!C3374*'Forces Acting on Vehicle'!C3374)</f>
        <v>-673.34761473210006</v>
      </c>
      <c r="G3374" s="20">
        <f>0.5*'Vehicle Specification'!$J$9*'Vehicle Specification'!$J$13*'Vehicle Specification'!$J$11*('Forces Acting on Vehicle'!C3374*'Forces Acting on Vehicle'!C3374)</f>
        <v>452.30949196289998</v>
      </c>
      <c r="H3374" s="20">
        <f>'Vehicle Specification'!$J$8-'Forces Acting on Vehicle'!F3374</f>
        <v>6657.4476147321002</v>
      </c>
      <c r="I3374" s="20">
        <f>H3374*'Vehicle Specification'!$J$12</f>
        <v>133.14895229464202</v>
      </c>
      <c r="J3374" s="20">
        <f>E3374+'Forces Acting on Vehicle'!G3374+'Forces Acting on Vehicle'!I3374</f>
        <v>1523.5672813809122</v>
      </c>
      <c r="K3374" s="22">
        <f t="shared" si="156"/>
        <v>55305.492314127107</v>
      </c>
      <c r="L3374" s="21">
        <f t="shared" si="157"/>
        <v>55305.492314127107</v>
      </c>
      <c r="M3374" s="20" t="str">
        <f t="shared" si="158"/>
        <v>0</v>
      </c>
    </row>
    <row r="3375" spans="1:13" x14ac:dyDescent="0.2">
      <c r="A3375" s="5">
        <v>65.801000000000002</v>
      </c>
      <c r="B3375" s="5">
        <v>2753</v>
      </c>
      <c r="C3375" s="5">
        <v>36.299999999999997</v>
      </c>
      <c r="D3375" s="12">
        <v>1.4132850451230203</v>
      </c>
      <c r="E3375" s="20">
        <f>'Vehicle Specification'!$J$7*'Forces Acting on Vehicle'!D3375</f>
        <v>862.10387752504244</v>
      </c>
      <c r="F3375" s="20">
        <f>0.5*'Vehicle Specification'!$J$9*'Vehicle Specification'!$J$13*'Vehicle Specification'!$J$10*('Forces Acting on Vehicle'!C3375*'Forces Acting on Vehicle'!C3375)</f>
        <v>-673.34761473210006</v>
      </c>
      <c r="G3375" s="20">
        <f>0.5*'Vehicle Specification'!$J$9*'Vehicle Specification'!$J$13*'Vehicle Specification'!$J$11*('Forces Acting on Vehicle'!C3375*'Forces Acting on Vehicle'!C3375)</f>
        <v>452.30949196289998</v>
      </c>
      <c r="H3375" s="20">
        <f>'Vehicle Specification'!$J$8-'Forces Acting on Vehicle'!F3375</f>
        <v>6657.4476147321002</v>
      </c>
      <c r="I3375" s="20">
        <f>H3375*'Vehicle Specification'!$J$12</f>
        <v>133.14895229464202</v>
      </c>
      <c r="J3375" s="20">
        <f>E3375+'Forces Acting on Vehicle'!G3375+'Forces Acting on Vehicle'!I3375</f>
        <v>1447.5623217825844</v>
      </c>
      <c r="K3375" s="22">
        <f t="shared" si="156"/>
        <v>52546.512280707808</v>
      </c>
      <c r="L3375" s="21">
        <f t="shared" si="157"/>
        <v>52546.512280707808</v>
      </c>
      <c r="M3375" s="20" t="str">
        <f t="shared" si="158"/>
        <v>0</v>
      </c>
    </row>
    <row r="3376" spans="1:13" x14ac:dyDescent="0.2">
      <c r="A3376" s="5">
        <v>65.819999999999993</v>
      </c>
      <c r="B3376" s="5">
        <v>2754</v>
      </c>
      <c r="C3376" s="5">
        <v>36.4</v>
      </c>
      <c r="D3376" s="12">
        <v>1.259109511793739</v>
      </c>
      <c r="E3376" s="20">
        <f>'Vehicle Specification'!$J$7*'Forces Acting on Vehicle'!D3376</f>
        <v>768.05680219418082</v>
      </c>
      <c r="F3376" s="20">
        <f>0.5*'Vehicle Specification'!$J$9*'Vehicle Specification'!$J$13*'Vehicle Specification'!$J$10*('Forces Acting on Vehicle'!C3376*'Forces Acting on Vehicle'!C3376)</f>
        <v>-677.06262900640002</v>
      </c>
      <c r="G3376" s="20">
        <f>0.5*'Vehicle Specification'!$J$9*'Vehicle Specification'!$J$13*'Vehicle Specification'!$J$11*('Forces Acting on Vehicle'!C3376*'Forces Acting on Vehicle'!C3376)</f>
        <v>454.8049878736</v>
      </c>
      <c r="H3376" s="20">
        <f>'Vehicle Specification'!$J$8-'Forces Acting on Vehicle'!F3376</f>
        <v>6661.1626290064005</v>
      </c>
      <c r="I3376" s="20">
        <f>H3376*'Vehicle Specification'!$J$12</f>
        <v>133.22325258012802</v>
      </c>
      <c r="J3376" s="20">
        <f>E3376+'Forces Acting on Vehicle'!G3376+'Forces Acting on Vehicle'!I3376</f>
        <v>1356.0850426479089</v>
      </c>
      <c r="K3376" s="22">
        <f t="shared" si="156"/>
        <v>49361.495552383887</v>
      </c>
      <c r="L3376" s="21">
        <f t="shared" si="157"/>
        <v>49361.495552383887</v>
      </c>
      <c r="M3376" s="20" t="str">
        <f t="shared" si="158"/>
        <v>0</v>
      </c>
    </row>
    <row r="3377" spans="1:13" x14ac:dyDescent="0.2">
      <c r="A3377" s="5">
        <v>65.84</v>
      </c>
      <c r="B3377" s="5">
        <v>2755</v>
      </c>
      <c r="C3377" s="5">
        <v>36.4</v>
      </c>
      <c r="D3377" s="12">
        <v>1.1079341717641775</v>
      </c>
      <c r="E3377" s="20">
        <f>'Vehicle Specification'!$J$7*'Forces Acting on Vehicle'!D3377</f>
        <v>675.83984477614831</v>
      </c>
      <c r="F3377" s="20">
        <f>0.5*'Vehicle Specification'!$J$9*'Vehicle Specification'!$J$13*'Vehicle Specification'!$J$10*('Forces Acting on Vehicle'!C3377*'Forces Acting on Vehicle'!C3377)</f>
        <v>-677.06262900640002</v>
      </c>
      <c r="G3377" s="20">
        <f>0.5*'Vehicle Specification'!$J$9*'Vehicle Specification'!$J$13*'Vehicle Specification'!$J$11*('Forces Acting on Vehicle'!C3377*'Forces Acting on Vehicle'!C3377)</f>
        <v>454.8049878736</v>
      </c>
      <c r="H3377" s="20">
        <f>'Vehicle Specification'!$J$8-'Forces Acting on Vehicle'!F3377</f>
        <v>6661.1626290064005</v>
      </c>
      <c r="I3377" s="20">
        <f>H3377*'Vehicle Specification'!$J$12</f>
        <v>133.22325258012802</v>
      </c>
      <c r="J3377" s="20">
        <f>E3377+'Forces Acting on Vehicle'!G3377+'Forces Acting on Vehicle'!I3377</f>
        <v>1263.8680852298764</v>
      </c>
      <c r="K3377" s="22">
        <f t="shared" si="156"/>
        <v>46004.798302367504</v>
      </c>
      <c r="L3377" s="21">
        <f t="shared" si="157"/>
        <v>46004.798302367504</v>
      </c>
      <c r="M3377" s="20" t="str">
        <f t="shared" si="158"/>
        <v>0</v>
      </c>
    </row>
    <row r="3378" spans="1:13" x14ac:dyDescent="0.2">
      <c r="A3378" s="5">
        <v>65.858999999999995</v>
      </c>
      <c r="B3378" s="5">
        <v>2756</v>
      </c>
      <c r="C3378" s="5">
        <v>36.4</v>
      </c>
      <c r="D3378" s="12">
        <v>0.97525974318223019</v>
      </c>
      <c r="E3378" s="20">
        <f>'Vehicle Specification'!$J$7*'Forces Acting on Vehicle'!D3378</f>
        <v>594.90844334116036</v>
      </c>
      <c r="F3378" s="20">
        <f>0.5*'Vehicle Specification'!$J$9*'Vehicle Specification'!$J$13*'Vehicle Specification'!$J$10*('Forces Acting on Vehicle'!C3378*'Forces Acting on Vehicle'!C3378)</f>
        <v>-677.06262900640002</v>
      </c>
      <c r="G3378" s="20">
        <f>0.5*'Vehicle Specification'!$J$9*'Vehicle Specification'!$J$13*'Vehicle Specification'!$J$11*('Forces Acting on Vehicle'!C3378*'Forces Acting on Vehicle'!C3378)</f>
        <v>454.8049878736</v>
      </c>
      <c r="H3378" s="20">
        <f>'Vehicle Specification'!$J$8-'Forces Acting on Vehicle'!F3378</f>
        <v>6661.1626290064005</v>
      </c>
      <c r="I3378" s="20">
        <f>H3378*'Vehicle Specification'!$J$12</f>
        <v>133.22325258012802</v>
      </c>
      <c r="J3378" s="20">
        <f>E3378+'Forces Acting on Vehicle'!G3378+'Forces Acting on Vehicle'!I3378</f>
        <v>1182.9366837948885</v>
      </c>
      <c r="K3378" s="22">
        <f t="shared" si="156"/>
        <v>43058.895290133936</v>
      </c>
      <c r="L3378" s="21">
        <f t="shared" si="157"/>
        <v>43058.895290133936</v>
      </c>
      <c r="M3378" s="20" t="str">
        <f t="shared" si="158"/>
        <v>0</v>
      </c>
    </row>
    <row r="3379" spans="1:13" x14ac:dyDescent="0.2">
      <c r="A3379" s="5">
        <v>65.879000000000005</v>
      </c>
      <c r="B3379" s="5">
        <v>2756</v>
      </c>
      <c r="C3379" s="5">
        <v>36.4</v>
      </c>
      <c r="D3379" s="12">
        <v>0.86141385488481026</v>
      </c>
      <c r="E3379" s="20">
        <f>'Vehicle Specification'!$J$7*'Forces Acting on Vehicle'!D3379</f>
        <v>525.46245147973423</v>
      </c>
      <c r="F3379" s="20">
        <f>0.5*'Vehicle Specification'!$J$9*'Vehicle Specification'!$J$13*'Vehicle Specification'!$J$10*('Forces Acting on Vehicle'!C3379*'Forces Acting on Vehicle'!C3379)</f>
        <v>-677.06262900640002</v>
      </c>
      <c r="G3379" s="20">
        <f>0.5*'Vehicle Specification'!$J$9*'Vehicle Specification'!$J$13*'Vehicle Specification'!$J$11*('Forces Acting on Vehicle'!C3379*'Forces Acting on Vehicle'!C3379)</f>
        <v>454.8049878736</v>
      </c>
      <c r="H3379" s="20">
        <f>'Vehicle Specification'!$J$8-'Forces Acting on Vehicle'!F3379</f>
        <v>6661.1626290064005</v>
      </c>
      <c r="I3379" s="20">
        <f>H3379*'Vehicle Specification'!$J$12</f>
        <v>133.22325258012802</v>
      </c>
      <c r="J3379" s="20">
        <f>E3379+'Forces Acting on Vehicle'!G3379+'Forces Acting on Vehicle'!I3379</f>
        <v>1113.4906919334621</v>
      </c>
      <c r="K3379" s="22">
        <f t="shared" si="156"/>
        <v>40531.061186378021</v>
      </c>
      <c r="L3379" s="21">
        <f t="shared" si="157"/>
        <v>40531.061186378021</v>
      </c>
      <c r="M3379" s="20" t="str">
        <f t="shared" si="158"/>
        <v>0</v>
      </c>
    </row>
    <row r="3380" spans="1:13" x14ac:dyDescent="0.2">
      <c r="A3380" s="5">
        <v>65.897999999999996</v>
      </c>
      <c r="B3380" s="5">
        <v>2757</v>
      </c>
      <c r="C3380" s="5">
        <v>36.4</v>
      </c>
      <c r="D3380" s="12">
        <v>0.7533715498397564</v>
      </c>
      <c r="E3380" s="20">
        <f>'Vehicle Specification'!$J$7*'Forces Acting on Vehicle'!D3380</f>
        <v>459.55664540225143</v>
      </c>
      <c r="F3380" s="20">
        <f>0.5*'Vehicle Specification'!$J$9*'Vehicle Specification'!$J$13*'Vehicle Specification'!$J$10*('Forces Acting on Vehicle'!C3380*'Forces Acting on Vehicle'!C3380)</f>
        <v>-677.06262900640002</v>
      </c>
      <c r="G3380" s="20">
        <f>0.5*'Vehicle Specification'!$J$9*'Vehicle Specification'!$J$13*'Vehicle Specification'!$J$11*('Forces Acting on Vehicle'!C3380*'Forces Acting on Vehicle'!C3380)</f>
        <v>454.8049878736</v>
      </c>
      <c r="H3380" s="20">
        <f>'Vehicle Specification'!$J$8-'Forces Acting on Vehicle'!F3380</f>
        <v>6661.1626290064005</v>
      </c>
      <c r="I3380" s="20">
        <f>H3380*'Vehicle Specification'!$J$12</f>
        <v>133.22325258012802</v>
      </c>
      <c r="J3380" s="20">
        <f>E3380+'Forces Acting on Vehicle'!G3380+'Forces Acting on Vehicle'!I3380</f>
        <v>1047.5848858559793</v>
      </c>
      <c r="K3380" s="22">
        <f t="shared" si="156"/>
        <v>38132.089845157643</v>
      </c>
      <c r="L3380" s="21">
        <f t="shared" si="157"/>
        <v>38132.089845157643</v>
      </c>
      <c r="M3380" s="20" t="str">
        <f t="shared" si="158"/>
        <v>0</v>
      </c>
    </row>
    <row r="3381" spans="1:13" x14ac:dyDescent="0.2">
      <c r="A3381" s="5">
        <v>65.918000000000006</v>
      </c>
      <c r="B3381" s="5">
        <v>2758</v>
      </c>
      <c r="C3381" s="5">
        <v>36.4</v>
      </c>
      <c r="D3381" s="12">
        <v>0.67705794182957857</v>
      </c>
      <c r="E3381" s="20">
        <f>'Vehicle Specification'!$J$7*'Forces Acting on Vehicle'!D3381</f>
        <v>413.00534451604295</v>
      </c>
      <c r="F3381" s="20">
        <f>0.5*'Vehicle Specification'!$J$9*'Vehicle Specification'!$J$13*'Vehicle Specification'!$J$10*('Forces Acting on Vehicle'!C3381*'Forces Acting on Vehicle'!C3381)</f>
        <v>-677.06262900640002</v>
      </c>
      <c r="G3381" s="20">
        <f>0.5*'Vehicle Specification'!$J$9*'Vehicle Specification'!$J$13*'Vehicle Specification'!$J$11*('Forces Acting on Vehicle'!C3381*'Forces Acting on Vehicle'!C3381)</f>
        <v>454.8049878736</v>
      </c>
      <c r="H3381" s="20">
        <f>'Vehicle Specification'!$J$8-'Forces Acting on Vehicle'!F3381</f>
        <v>6661.1626290064005</v>
      </c>
      <c r="I3381" s="20">
        <f>H3381*'Vehicle Specification'!$J$12</f>
        <v>133.22325258012802</v>
      </c>
      <c r="J3381" s="20">
        <f>E3381+'Forces Acting on Vehicle'!G3381+'Forces Acting on Vehicle'!I3381</f>
        <v>1001.033584969771</v>
      </c>
      <c r="K3381" s="22">
        <f t="shared" si="156"/>
        <v>36437.622492899667</v>
      </c>
      <c r="L3381" s="21">
        <f t="shared" si="157"/>
        <v>36437.622492899667</v>
      </c>
      <c r="M3381" s="20" t="str">
        <f t="shared" si="158"/>
        <v>0</v>
      </c>
    </row>
    <row r="3382" spans="1:13" x14ac:dyDescent="0.2">
      <c r="A3382" s="5">
        <v>65.938000000000002</v>
      </c>
      <c r="B3382" s="5">
        <v>2758</v>
      </c>
      <c r="C3382" s="5">
        <v>36.4</v>
      </c>
      <c r="D3382" s="12">
        <v>0.63086043738516018</v>
      </c>
      <c r="E3382" s="20">
        <f>'Vehicle Specification'!$J$7*'Forces Acting on Vehicle'!D3382</f>
        <v>384.8248668049477</v>
      </c>
      <c r="F3382" s="20">
        <f>0.5*'Vehicle Specification'!$J$9*'Vehicle Specification'!$J$13*'Vehicle Specification'!$J$10*('Forces Acting on Vehicle'!C3382*'Forces Acting on Vehicle'!C3382)</f>
        <v>-677.06262900640002</v>
      </c>
      <c r="G3382" s="20">
        <f>0.5*'Vehicle Specification'!$J$9*'Vehicle Specification'!$J$13*'Vehicle Specification'!$J$11*('Forces Acting on Vehicle'!C3382*'Forces Acting on Vehicle'!C3382)</f>
        <v>454.8049878736</v>
      </c>
      <c r="H3382" s="20">
        <f>'Vehicle Specification'!$J$8-'Forces Acting on Vehicle'!F3382</f>
        <v>6661.1626290064005</v>
      </c>
      <c r="I3382" s="20">
        <f>H3382*'Vehicle Specification'!$J$12</f>
        <v>133.22325258012802</v>
      </c>
      <c r="J3382" s="20">
        <f>E3382+'Forces Acting on Vehicle'!G3382+'Forces Acting on Vehicle'!I3382</f>
        <v>972.85310725867566</v>
      </c>
      <c r="K3382" s="22">
        <f t="shared" si="156"/>
        <v>35411.853104215792</v>
      </c>
      <c r="L3382" s="21">
        <f t="shared" si="157"/>
        <v>35411.853104215792</v>
      </c>
      <c r="M3382" s="20" t="str">
        <f t="shared" si="158"/>
        <v>0</v>
      </c>
    </row>
    <row r="3383" spans="1:13" x14ac:dyDescent="0.2">
      <c r="A3383" s="5">
        <v>65.956999999999994</v>
      </c>
      <c r="B3383" s="5">
        <v>2759</v>
      </c>
      <c r="C3383" s="5">
        <v>36.4</v>
      </c>
      <c r="D3383" s="12">
        <v>0.58291281816187912</v>
      </c>
      <c r="E3383" s="20">
        <f>'Vehicle Specification'!$J$7*'Forces Acting on Vehicle'!D3383</f>
        <v>355.57681907874627</v>
      </c>
      <c r="F3383" s="20">
        <f>0.5*'Vehicle Specification'!$J$9*'Vehicle Specification'!$J$13*'Vehicle Specification'!$J$10*('Forces Acting on Vehicle'!C3383*'Forces Acting on Vehicle'!C3383)</f>
        <v>-677.06262900640002</v>
      </c>
      <c r="G3383" s="20">
        <f>0.5*'Vehicle Specification'!$J$9*'Vehicle Specification'!$J$13*'Vehicle Specification'!$J$11*('Forces Acting on Vehicle'!C3383*'Forces Acting on Vehicle'!C3383)</f>
        <v>454.8049878736</v>
      </c>
      <c r="H3383" s="20">
        <f>'Vehicle Specification'!$J$8-'Forces Acting on Vehicle'!F3383</f>
        <v>6661.1626290064005</v>
      </c>
      <c r="I3383" s="20">
        <f>H3383*'Vehicle Specification'!$J$12</f>
        <v>133.22325258012802</v>
      </c>
      <c r="J3383" s="20">
        <f>E3383+'Forces Acting on Vehicle'!G3383+'Forces Acting on Vehicle'!I3383</f>
        <v>943.60505953247434</v>
      </c>
      <c r="K3383" s="22">
        <f t="shared" si="156"/>
        <v>34347.224166982065</v>
      </c>
      <c r="L3383" s="21">
        <f t="shared" si="157"/>
        <v>34347.224166982065</v>
      </c>
      <c r="M3383" s="20" t="str">
        <f t="shared" si="158"/>
        <v>0</v>
      </c>
    </row>
    <row r="3384" spans="1:13" x14ac:dyDescent="0.2">
      <c r="A3384" s="5">
        <v>65.977000000000004</v>
      </c>
      <c r="B3384" s="5">
        <v>2760</v>
      </c>
      <c r="C3384" s="5">
        <v>36.4</v>
      </c>
      <c r="D3384" s="12">
        <v>0.53734145239326303</v>
      </c>
      <c r="E3384" s="20">
        <f>'Vehicle Specification'!$J$7*'Forces Acting on Vehicle'!D3384</f>
        <v>327.77828595989047</v>
      </c>
      <c r="F3384" s="20">
        <f>0.5*'Vehicle Specification'!$J$9*'Vehicle Specification'!$J$13*'Vehicle Specification'!$J$10*('Forces Acting on Vehicle'!C3384*'Forces Acting on Vehicle'!C3384)</f>
        <v>-677.06262900640002</v>
      </c>
      <c r="G3384" s="20">
        <f>0.5*'Vehicle Specification'!$J$9*'Vehicle Specification'!$J$13*'Vehicle Specification'!$J$11*('Forces Acting on Vehicle'!C3384*'Forces Acting on Vehicle'!C3384)</f>
        <v>454.8049878736</v>
      </c>
      <c r="H3384" s="20">
        <f>'Vehicle Specification'!$J$8-'Forces Acting on Vehicle'!F3384</f>
        <v>6661.1626290064005</v>
      </c>
      <c r="I3384" s="20">
        <f>H3384*'Vehicle Specification'!$J$12</f>
        <v>133.22325258012802</v>
      </c>
      <c r="J3384" s="20">
        <f>E3384+'Forces Acting on Vehicle'!G3384+'Forces Acting on Vehicle'!I3384</f>
        <v>915.80652641361849</v>
      </c>
      <c r="K3384" s="22">
        <f t="shared" ref="K3384:K3447" si="159">J3384*C3384</f>
        <v>33335.357561455712</v>
      </c>
      <c r="L3384" s="21">
        <f t="shared" si="157"/>
        <v>33335.357561455712</v>
      </c>
      <c r="M3384" s="20" t="str">
        <f t="shared" si="158"/>
        <v>0</v>
      </c>
    </row>
    <row r="3385" spans="1:13" x14ac:dyDescent="0.2">
      <c r="A3385" s="5">
        <v>65.995999999999995</v>
      </c>
      <c r="B3385" s="5">
        <v>2761</v>
      </c>
      <c r="C3385" s="5">
        <v>36.4</v>
      </c>
      <c r="D3385" s="12">
        <v>0.54584672558770186</v>
      </c>
      <c r="E3385" s="20">
        <f>'Vehicle Specification'!$J$7*'Forces Acting on Vehicle'!D3385</f>
        <v>332.96650260849816</v>
      </c>
      <c r="F3385" s="20">
        <f>0.5*'Vehicle Specification'!$J$9*'Vehicle Specification'!$J$13*'Vehicle Specification'!$J$10*('Forces Acting on Vehicle'!C3385*'Forces Acting on Vehicle'!C3385)</f>
        <v>-677.06262900640002</v>
      </c>
      <c r="G3385" s="20">
        <f>0.5*'Vehicle Specification'!$J$9*'Vehicle Specification'!$J$13*'Vehicle Specification'!$J$11*('Forces Acting on Vehicle'!C3385*'Forces Acting on Vehicle'!C3385)</f>
        <v>454.8049878736</v>
      </c>
      <c r="H3385" s="20">
        <f>'Vehicle Specification'!$J$8-'Forces Acting on Vehicle'!F3385</f>
        <v>6661.1626290064005</v>
      </c>
      <c r="I3385" s="20">
        <f>H3385*'Vehicle Specification'!$J$12</f>
        <v>133.22325258012802</v>
      </c>
      <c r="J3385" s="20">
        <f>E3385+'Forces Acting on Vehicle'!G3385+'Forces Acting on Vehicle'!I3385</f>
        <v>920.99474306222623</v>
      </c>
      <c r="K3385" s="22">
        <f t="shared" si="159"/>
        <v>33524.208647465035</v>
      </c>
      <c r="L3385" s="21">
        <f t="shared" si="157"/>
        <v>33524.208647465035</v>
      </c>
      <c r="M3385" s="20" t="str">
        <f t="shared" si="158"/>
        <v>0</v>
      </c>
    </row>
    <row r="3386" spans="1:13" x14ac:dyDescent="0.2">
      <c r="A3386" s="5">
        <v>66.016000000000005</v>
      </c>
      <c r="B3386" s="5">
        <v>2761</v>
      </c>
      <c r="C3386" s="5">
        <v>36.4</v>
      </c>
      <c r="D3386" s="12">
        <v>0.53986864969386017</v>
      </c>
      <c r="E3386" s="20">
        <f>'Vehicle Specification'!$J$7*'Forces Acting on Vehicle'!D3386</f>
        <v>329.31987631325472</v>
      </c>
      <c r="F3386" s="20">
        <f>0.5*'Vehicle Specification'!$J$9*'Vehicle Specification'!$J$13*'Vehicle Specification'!$J$10*('Forces Acting on Vehicle'!C3386*'Forces Acting on Vehicle'!C3386)</f>
        <v>-677.06262900640002</v>
      </c>
      <c r="G3386" s="20">
        <f>0.5*'Vehicle Specification'!$J$9*'Vehicle Specification'!$J$13*'Vehicle Specification'!$J$11*('Forces Acting on Vehicle'!C3386*'Forces Acting on Vehicle'!C3386)</f>
        <v>454.8049878736</v>
      </c>
      <c r="H3386" s="20">
        <f>'Vehicle Specification'!$J$8-'Forces Acting on Vehicle'!F3386</f>
        <v>6661.1626290064005</v>
      </c>
      <c r="I3386" s="20">
        <f>H3386*'Vehicle Specification'!$J$12</f>
        <v>133.22325258012802</v>
      </c>
      <c r="J3386" s="20">
        <f>E3386+'Forces Acting on Vehicle'!G3386+'Forces Acting on Vehicle'!I3386</f>
        <v>917.34811676698268</v>
      </c>
      <c r="K3386" s="22">
        <f t="shared" si="159"/>
        <v>33391.471450318168</v>
      </c>
      <c r="L3386" s="21">
        <f t="shared" si="157"/>
        <v>33391.471450318168</v>
      </c>
      <c r="M3386" s="20" t="str">
        <f t="shared" si="158"/>
        <v>0</v>
      </c>
    </row>
    <row r="3387" spans="1:13" x14ac:dyDescent="0.2">
      <c r="A3387" s="5">
        <v>66.034999999999997</v>
      </c>
      <c r="B3387" s="5">
        <v>2762</v>
      </c>
      <c r="C3387" s="5">
        <v>36.4</v>
      </c>
      <c r="D3387" s="12">
        <v>0.50867201262492101</v>
      </c>
      <c r="E3387" s="20">
        <f>'Vehicle Specification'!$J$7*'Forces Acting on Vehicle'!D3387</f>
        <v>310.2899277012018</v>
      </c>
      <c r="F3387" s="20">
        <f>0.5*'Vehicle Specification'!$J$9*'Vehicle Specification'!$J$13*'Vehicle Specification'!$J$10*('Forces Acting on Vehicle'!C3387*'Forces Acting on Vehicle'!C3387)</f>
        <v>-677.06262900640002</v>
      </c>
      <c r="G3387" s="20">
        <f>0.5*'Vehicle Specification'!$J$9*'Vehicle Specification'!$J$13*'Vehicle Specification'!$J$11*('Forces Acting on Vehicle'!C3387*'Forces Acting on Vehicle'!C3387)</f>
        <v>454.8049878736</v>
      </c>
      <c r="H3387" s="20">
        <f>'Vehicle Specification'!$J$8-'Forces Acting on Vehicle'!F3387</f>
        <v>6661.1626290064005</v>
      </c>
      <c r="I3387" s="20">
        <f>H3387*'Vehicle Specification'!$J$12</f>
        <v>133.22325258012802</v>
      </c>
      <c r="J3387" s="20">
        <f>E3387+'Forces Acting on Vehicle'!G3387+'Forces Acting on Vehicle'!I3387</f>
        <v>898.31816815492982</v>
      </c>
      <c r="K3387" s="22">
        <f t="shared" si="159"/>
        <v>32698.781320839444</v>
      </c>
      <c r="L3387" s="21">
        <f t="shared" si="157"/>
        <v>32698.781320839444</v>
      </c>
      <c r="M3387" s="20" t="str">
        <f t="shared" si="158"/>
        <v>0</v>
      </c>
    </row>
    <row r="3388" spans="1:13" x14ac:dyDescent="0.2">
      <c r="A3388" s="5">
        <v>66.055000000000007</v>
      </c>
      <c r="B3388" s="5">
        <v>2763</v>
      </c>
      <c r="C3388" s="5">
        <v>36.4</v>
      </c>
      <c r="D3388" s="12">
        <v>0.44545675909845311</v>
      </c>
      <c r="E3388" s="20">
        <f>'Vehicle Specification'!$J$7*'Forces Acting on Vehicle'!D3388</f>
        <v>271.7286230500564</v>
      </c>
      <c r="F3388" s="20">
        <f>0.5*'Vehicle Specification'!$J$9*'Vehicle Specification'!$J$13*'Vehicle Specification'!$J$10*('Forces Acting on Vehicle'!C3388*'Forces Acting on Vehicle'!C3388)</f>
        <v>-677.06262900640002</v>
      </c>
      <c r="G3388" s="20">
        <f>0.5*'Vehicle Specification'!$J$9*'Vehicle Specification'!$J$13*'Vehicle Specification'!$J$11*('Forces Acting on Vehicle'!C3388*'Forces Acting on Vehicle'!C3388)</f>
        <v>454.8049878736</v>
      </c>
      <c r="H3388" s="20">
        <f>'Vehicle Specification'!$J$8-'Forces Acting on Vehicle'!F3388</f>
        <v>6661.1626290064005</v>
      </c>
      <c r="I3388" s="20">
        <f>H3388*'Vehicle Specification'!$J$12</f>
        <v>133.22325258012802</v>
      </c>
      <c r="J3388" s="20">
        <f>E3388+'Forces Acting on Vehicle'!G3388+'Forces Acting on Vehicle'!I3388</f>
        <v>859.75686350378442</v>
      </c>
      <c r="K3388" s="22">
        <f t="shared" si="159"/>
        <v>31295.14983153775</v>
      </c>
      <c r="L3388" s="21">
        <f t="shared" si="157"/>
        <v>31295.14983153775</v>
      </c>
      <c r="M3388" s="20" t="str">
        <f t="shared" si="158"/>
        <v>0</v>
      </c>
    </row>
    <row r="3389" spans="1:13" x14ac:dyDescent="0.2">
      <c r="A3389" s="5">
        <v>66.073999999999998</v>
      </c>
      <c r="B3389" s="5">
        <v>2763</v>
      </c>
      <c r="C3389" s="5">
        <v>36.4</v>
      </c>
      <c r="D3389" s="12">
        <v>0.33819699487506355</v>
      </c>
      <c r="E3389" s="20">
        <f>'Vehicle Specification'!$J$7*'Forces Acting on Vehicle'!D3389</f>
        <v>206.30016687378875</v>
      </c>
      <c r="F3389" s="20">
        <f>0.5*'Vehicle Specification'!$J$9*'Vehicle Specification'!$J$13*'Vehicle Specification'!$J$10*('Forces Acting on Vehicle'!C3389*'Forces Acting on Vehicle'!C3389)</f>
        <v>-677.06262900640002</v>
      </c>
      <c r="G3389" s="20">
        <f>0.5*'Vehicle Specification'!$J$9*'Vehicle Specification'!$J$13*'Vehicle Specification'!$J$11*('Forces Acting on Vehicle'!C3389*'Forces Acting on Vehicle'!C3389)</f>
        <v>454.8049878736</v>
      </c>
      <c r="H3389" s="20">
        <f>'Vehicle Specification'!$J$8-'Forces Acting on Vehicle'!F3389</f>
        <v>6661.1626290064005</v>
      </c>
      <c r="I3389" s="20">
        <f>H3389*'Vehicle Specification'!$J$12</f>
        <v>133.22325258012802</v>
      </c>
      <c r="J3389" s="20">
        <f>E3389+'Forces Acting on Vehicle'!G3389+'Forces Acting on Vehicle'!I3389</f>
        <v>794.32840732751674</v>
      </c>
      <c r="K3389" s="22">
        <f t="shared" si="159"/>
        <v>28913.554026721609</v>
      </c>
      <c r="L3389" s="21">
        <f t="shared" si="157"/>
        <v>28913.554026721609</v>
      </c>
      <c r="M3389" s="20" t="str">
        <f t="shared" si="158"/>
        <v>0</v>
      </c>
    </row>
    <row r="3390" spans="1:13" x14ac:dyDescent="0.2">
      <c r="A3390" s="5">
        <v>66.093999999999994</v>
      </c>
      <c r="B3390" s="5">
        <v>2764</v>
      </c>
      <c r="C3390" s="5">
        <v>36.4</v>
      </c>
      <c r="D3390" s="12">
        <v>0.22231033329842859</v>
      </c>
      <c r="E3390" s="20">
        <f>'Vehicle Specification'!$J$7*'Forces Acting on Vehicle'!D3390</f>
        <v>135.60930331204145</v>
      </c>
      <c r="F3390" s="20">
        <f>0.5*'Vehicle Specification'!$J$9*'Vehicle Specification'!$J$13*'Vehicle Specification'!$J$10*('Forces Acting on Vehicle'!C3390*'Forces Acting on Vehicle'!C3390)</f>
        <v>-677.06262900640002</v>
      </c>
      <c r="G3390" s="20">
        <f>0.5*'Vehicle Specification'!$J$9*'Vehicle Specification'!$J$13*'Vehicle Specification'!$J$11*('Forces Acting on Vehicle'!C3390*'Forces Acting on Vehicle'!C3390)</f>
        <v>454.8049878736</v>
      </c>
      <c r="H3390" s="20">
        <f>'Vehicle Specification'!$J$8-'Forces Acting on Vehicle'!F3390</f>
        <v>6661.1626290064005</v>
      </c>
      <c r="I3390" s="20">
        <f>H3390*'Vehicle Specification'!$J$12</f>
        <v>133.22325258012802</v>
      </c>
      <c r="J3390" s="20">
        <f>E3390+'Forces Acting on Vehicle'!G3390+'Forces Acting on Vehicle'!I3390</f>
        <v>723.63754376576946</v>
      </c>
      <c r="K3390" s="22">
        <f t="shared" si="159"/>
        <v>26340.406593074007</v>
      </c>
      <c r="L3390" s="21">
        <f t="shared" si="157"/>
        <v>26340.406593074007</v>
      </c>
      <c r="M3390" s="20" t="str">
        <f t="shared" si="158"/>
        <v>0</v>
      </c>
    </row>
    <row r="3391" spans="1:13" x14ac:dyDescent="0.2">
      <c r="A3391" s="5">
        <v>66.113</v>
      </c>
      <c r="B3391" s="5">
        <v>2765</v>
      </c>
      <c r="C3391" s="5">
        <v>36.4</v>
      </c>
      <c r="D3391" s="12">
        <v>0.29841027036806561</v>
      </c>
      <c r="E3391" s="20">
        <f>'Vehicle Specification'!$J$7*'Forces Acting on Vehicle'!D3391</f>
        <v>182.03026492452003</v>
      </c>
      <c r="F3391" s="20">
        <f>0.5*'Vehicle Specification'!$J$9*'Vehicle Specification'!$J$13*'Vehicle Specification'!$J$10*('Forces Acting on Vehicle'!C3391*'Forces Acting on Vehicle'!C3391)</f>
        <v>-677.06262900640002</v>
      </c>
      <c r="G3391" s="20">
        <f>0.5*'Vehicle Specification'!$J$9*'Vehicle Specification'!$J$13*'Vehicle Specification'!$J$11*('Forces Acting on Vehicle'!C3391*'Forces Acting on Vehicle'!C3391)</f>
        <v>454.8049878736</v>
      </c>
      <c r="H3391" s="20">
        <f>'Vehicle Specification'!$J$8-'Forces Acting on Vehicle'!F3391</f>
        <v>6661.1626290064005</v>
      </c>
      <c r="I3391" s="20">
        <f>H3391*'Vehicle Specification'!$J$12</f>
        <v>133.22325258012802</v>
      </c>
      <c r="J3391" s="20">
        <f>E3391+'Forces Acting on Vehicle'!G3391+'Forces Acting on Vehicle'!I3391</f>
        <v>770.05850537824801</v>
      </c>
      <c r="K3391" s="22">
        <f t="shared" si="159"/>
        <v>28030.129595768227</v>
      </c>
      <c r="L3391" s="21">
        <f t="shared" si="157"/>
        <v>28030.129595768227</v>
      </c>
      <c r="M3391" s="20" t="str">
        <f t="shared" si="158"/>
        <v>0</v>
      </c>
    </row>
    <row r="3392" spans="1:13" x14ac:dyDescent="0.2">
      <c r="A3392" s="5">
        <v>66.132999999999996</v>
      </c>
      <c r="B3392" s="5">
        <v>2766</v>
      </c>
      <c r="C3392" s="5">
        <v>36.4</v>
      </c>
      <c r="D3392" s="12">
        <v>0.33865245671014277</v>
      </c>
      <c r="E3392" s="20">
        <f>'Vehicle Specification'!$J$7*'Forces Acting on Vehicle'!D3392</f>
        <v>206.57799859318709</v>
      </c>
      <c r="F3392" s="20">
        <f>0.5*'Vehicle Specification'!$J$9*'Vehicle Specification'!$J$13*'Vehicle Specification'!$J$10*('Forces Acting on Vehicle'!C3392*'Forces Acting on Vehicle'!C3392)</f>
        <v>-677.06262900640002</v>
      </c>
      <c r="G3392" s="20">
        <f>0.5*'Vehicle Specification'!$J$9*'Vehicle Specification'!$J$13*'Vehicle Specification'!$J$11*('Forces Acting on Vehicle'!C3392*'Forces Acting on Vehicle'!C3392)</f>
        <v>454.8049878736</v>
      </c>
      <c r="H3392" s="20">
        <f>'Vehicle Specification'!$J$8-'Forces Acting on Vehicle'!F3392</f>
        <v>6661.1626290064005</v>
      </c>
      <c r="I3392" s="20">
        <f>H3392*'Vehicle Specification'!$J$12</f>
        <v>133.22325258012802</v>
      </c>
      <c r="J3392" s="20">
        <f>E3392+'Forces Acting on Vehicle'!G3392+'Forces Acting on Vehicle'!I3392</f>
        <v>794.60623904691511</v>
      </c>
      <c r="K3392" s="22">
        <f t="shared" si="159"/>
        <v>28923.66710130771</v>
      </c>
      <c r="L3392" s="21">
        <f t="shared" si="157"/>
        <v>28923.66710130771</v>
      </c>
      <c r="M3392" s="20" t="str">
        <f t="shared" si="158"/>
        <v>0</v>
      </c>
    </row>
    <row r="3393" spans="1:13" x14ac:dyDescent="0.2">
      <c r="A3393" s="5">
        <v>66.152000000000001</v>
      </c>
      <c r="B3393" s="5">
        <v>2766</v>
      </c>
      <c r="C3393" s="5">
        <v>36.4</v>
      </c>
      <c r="D3393" s="12">
        <v>0.37695724394219871</v>
      </c>
      <c r="E3393" s="20">
        <f>'Vehicle Specification'!$J$7*'Forces Acting on Vehicle'!D3393</f>
        <v>229.9439188047412</v>
      </c>
      <c r="F3393" s="20">
        <f>0.5*'Vehicle Specification'!$J$9*'Vehicle Specification'!$J$13*'Vehicle Specification'!$J$10*('Forces Acting on Vehicle'!C3393*'Forces Acting on Vehicle'!C3393)</f>
        <v>-677.06262900640002</v>
      </c>
      <c r="G3393" s="20">
        <f>0.5*'Vehicle Specification'!$J$9*'Vehicle Specification'!$J$13*'Vehicle Specification'!$J$11*('Forces Acting on Vehicle'!C3393*'Forces Acting on Vehicle'!C3393)</f>
        <v>454.8049878736</v>
      </c>
      <c r="H3393" s="20">
        <f>'Vehicle Specification'!$J$8-'Forces Acting on Vehicle'!F3393</f>
        <v>6661.1626290064005</v>
      </c>
      <c r="I3393" s="20">
        <f>H3393*'Vehicle Specification'!$J$12</f>
        <v>133.22325258012802</v>
      </c>
      <c r="J3393" s="20">
        <f>E3393+'Forces Acting on Vehicle'!G3393+'Forces Acting on Vehicle'!I3393</f>
        <v>817.97215925846922</v>
      </c>
      <c r="K3393" s="22">
        <f t="shared" si="159"/>
        <v>29774.18659700828</v>
      </c>
      <c r="L3393" s="21">
        <f t="shared" si="157"/>
        <v>29774.18659700828</v>
      </c>
      <c r="M3393" s="20" t="str">
        <f t="shared" si="158"/>
        <v>0</v>
      </c>
    </row>
    <row r="3394" spans="1:13" x14ac:dyDescent="0.2">
      <c r="A3394" s="5">
        <v>66.171999999999997</v>
      </c>
      <c r="B3394" s="5">
        <v>2767</v>
      </c>
      <c r="C3394" s="5">
        <v>36.4</v>
      </c>
      <c r="D3394" s="12">
        <v>0.55910741681887566</v>
      </c>
      <c r="E3394" s="20">
        <f>'Vehicle Specification'!$J$7*'Forces Acting on Vehicle'!D3394</f>
        <v>341.05552425951413</v>
      </c>
      <c r="F3394" s="20">
        <f>0.5*'Vehicle Specification'!$J$9*'Vehicle Specification'!$J$13*'Vehicle Specification'!$J$10*('Forces Acting on Vehicle'!C3394*'Forces Acting on Vehicle'!C3394)</f>
        <v>-677.06262900640002</v>
      </c>
      <c r="G3394" s="20">
        <f>0.5*'Vehicle Specification'!$J$9*'Vehicle Specification'!$J$13*'Vehicle Specification'!$J$11*('Forces Acting on Vehicle'!C3394*'Forces Acting on Vehicle'!C3394)</f>
        <v>454.8049878736</v>
      </c>
      <c r="H3394" s="20">
        <f>'Vehicle Specification'!$J$8-'Forces Acting on Vehicle'!F3394</f>
        <v>6661.1626290064005</v>
      </c>
      <c r="I3394" s="20">
        <f>H3394*'Vehicle Specification'!$J$12</f>
        <v>133.22325258012802</v>
      </c>
      <c r="J3394" s="20">
        <f>E3394+'Forces Acting on Vehicle'!G3394+'Forces Acting on Vehicle'!I3394</f>
        <v>929.08376471324209</v>
      </c>
      <c r="K3394" s="22">
        <f t="shared" si="159"/>
        <v>33818.649035562012</v>
      </c>
      <c r="L3394" s="21">
        <f t="shared" si="157"/>
        <v>33818.649035562012</v>
      </c>
      <c r="M3394" s="20" t="str">
        <f t="shared" si="158"/>
        <v>0</v>
      </c>
    </row>
    <row r="3395" spans="1:13" x14ac:dyDescent="0.2">
      <c r="A3395" s="5">
        <v>66.191000000000003</v>
      </c>
      <c r="B3395" s="5">
        <v>2768</v>
      </c>
      <c r="C3395" s="5">
        <v>36.4</v>
      </c>
      <c r="D3395" s="12">
        <v>0.71058404107348383</v>
      </c>
      <c r="E3395" s="20">
        <f>'Vehicle Specification'!$J$7*'Forces Acting on Vehicle'!D3395</f>
        <v>433.45626505482511</v>
      </c>
      <c r="F3395" s="20">
        <f>0.5*'Vehicle Specification'!$J$9*'Vehicle Specification'!$J$13*'Vehicle Specification'!$J$10*('Forces Acting on Vehicle'!C3395*'Forces Acting on Vehicle'!C3395)</f>
        <v>-677.06262900640002</v>
      </c>
      <c r="G3395" s="20">
        <f>0.5*'Vehicle Specification'!$J$9*'Vehicle Specification'!$J$13*'Vehicle Specification'!$J$11*('Forces Acting on Vehicle'!C3395*'Forces Acting on Vehicle'!C3395)</f>
        <v>454.8049878736</v>
      </c>
      <c r="H3395" s="20">
        <f>'Vehicle Specification'!$J$8-'Forces Acting on Vehicle'!F3395</f>
        <v>6661.1626290064005</v>
      </c>
      <c r="I3395" s="20">
        <f>H3395*'Vehicle Specification'!$J$12</f>
        <v>133.22325258012802</v>
      </c>
      <c r="J3395" s="20">
        <f>E3395+'Forces Acting on Vehicle'!G3395+'Forces Acting on Vehicle'!I3395</f>
        <v>1021.4845055085532</v>
      </c>
      <c r="K3395" s="22">
        <f t="shared" si="159"/>
        <v>37182.036000511333</v>
      </c>
      <c r="L3395" s="21">
        <f t="shared" si="157"/>
        <v>37182.036000511333</v>
      </c>
      <c r="M3395" s="20" t="str">
        <f t="shared" si="158"/>
        <v>0</v>
      </c>
    </row>
    <row r="3396" spans="1:13" x14ac:dyDescent="0.2">
      <c r="A3396" s="5">
        <v>66.210999999999999</v>
      </c>
      <c r="B3396" s="5">
        <v>2768</v>
      </c>
      <c r="C3396" s="5">
        <v>36.4</v>
      </c>
      <c r="D3396" s="12">
        <v>0.97981209915188416</v>
      </c>
      <c r="E3396" s="20">
        <f>'Vehicle Specification'!$J$7*'Forces Acting on Vehicle'!D3396</f>
        <v>597.68538048264929</v>
      </c>
      <c r="F3396" s="20">
        <f>0.5*'Vehicle Specification'!$J$9*'Vehicle Specification'!$J$13*'Vehicle Specification'!$J$10*('Forces Acting on Vehicle'!C3396*'Forces Acting on Vehicle'!C3396)</f>
        <v>-677.06262900640002</v>
      </c>
      <c r="G3396" s="20">
        <f>0.5*'Vehicle Specification'!$J$9*'Vehicle Specification'!$J$13*'Vehicle Specification'!$J$11*('Forces Acting on Vehicle'!C3396*'Forces Acting on Vehicle'!C3396)</f>
        <v>454.8049878736</v>
      </c>
      <c r="H3396" s="20">
        <f>'Vehicle Specification'!$J$8-'Forces Acting on Vehicle'!F3396</f>
        <v>6661.1626290064005</v>
      </c>
      <c r="I3396" s="20">
        <f>H3396*'Vehicle Specification'!$J$12</f>
        <v>133.22325258012802</v>
      </c>
      <c r="J3396" s="20">
        <f>E3396+'Forces Acting on Vehicle'!G3396+'Forces Acting on Vehicle'!I3396</f>
        <v>1185.7136209363773</v>
      </c>
      <c r="K3396" s="22">
        <f t="shared" si="159"/>
        <v>43159.975802084133</v>
      </c>
      <c r="L3396" s="21">
        <f t="shared" si="157"/>
        <v>43159.975802084133</v>
      </c>
      <c r="M3396" s="20" t="str">
        <f t="shared" si="158"/>
        <v>0</v>
      </c>
    </row>
    <row r="3397" spans="1:13" x14ac:dyDescent="0.2">
      <c r="A3397" s="5">
        <v>66.23</v>
      </c>
      <c r="B3397" s="5">
        <v>2769</v>
      </c>
      <c r="C3397" s="5">
        <v>36.4</v>
      </c>
      <c r="D3397" s="12">
        <v>1.2656475581189768</v>
      </c>
      <c r="E3397" s="20">
        <f>'Vehicle Specification'!$J$7*'Forces Acting on Vehicle'!D3397</f>
        <v>772.04501045257587</v>
      </c>
      <c r="F3397" s="20">
        <f>0.5*'Vehicle Specification'!$J$9*'Vehicle Specification'!$J$13*'Vehicle Specification'!$J$10*('Forces Acting on Vehicle'!C3397*'Forces Acting on Vehicle'!C3397)</f>
        <v>-677.06262900640002</v>
      </c>
      <c r="G3397" s="20">
        <f>0.5*'Vehicle Specification'!$J$9*'Vehicle Specification'!$J$13*'Vehicle Specification'!$J$11*('Forces Acting on Vehicle'!C3397*'Forces Acting on Vehicle'!C3397)</f>
        <v>454.8049878736</v>
      </c>
      <c r="H3397" s="20">
        <f>'Vehicle Specification'!$J$8-'Forces Acting on Vehicle'!F3397</f>
        <v>6661.1626290064005</v>
      </c>
      <c r="I3397" s="20">
        <f>H3397*'Vehicle Specification'!$J$12</f>
        <v>133.22325258012802</v>
      </c>
      <c r="J3397" s="20">
        <f>E3397+'Forces Acting on Vehicle'!G3397+'Forces Acting on Vehicle'!I3397</f>
        <v>1360.0732509063039</v>
      </c>
      <c r="K3397" s="22">
        <f t="shared" si="159"/>
        <v>49506.666332989458</v>
      </c>
      <c r="L3397" s="21">
        <f t="shared" si="157"/>
        <v>49506.666332989458</v>
      </c>
      <c r="M3397" s="20" t="str">
        <f t="shared" si="158"/>
        <v>0</v>
      </c>
    </row>
    <row r="3398" spans="1:13" x14ac:dyDescent="0.2">
      <c r="A3398" s="5">
        <v>66.25</v>
      </c>
      <c r="B3398" s="5">
        <v>2770</v>
      </c>
      <c r="C3398" s="5">
        <v>36.4</v>
      </c>
      <c r="D3398" s="12">
        <v>1.1834967664803067</v>
      </c>
      <c r="E3398" s="20">
        <f>'Vehicle Specification'!$J$7*'Forces Acting on Vehicle'!D3398</f>
        <v>721.93302755298703</v>
      </c>
      <c r="F3398" s="20">
        <f>0.5*'Vehicle Specification'!$J$9*'Vehicle Specification'!$J$13*'Vehicle Specification'!$J$10*('Forces Acting on Vehicle'!C3398*'Forces Acting on Vehicle'!C3398)</f>
        <v>-677.06262900640002</v>
      </c>
      <c r="G3398" s="20">
        <f>0.5*'Vehicle Specification'!$J$9*'Vehicle Specification'!$J$13*'Vehicle Specification'!$J$11*('Forces Acting on Vehicle'!C3398*'Forces Acting on Vehicle'!C3398)</f>
        <v>454.8049878736</v>
      </c>
      <c r="H3398" s="20">
        <f>'Vehicle Specification'!$J$8-'Forces Acting on Vehicle'!F3398</f>
        <v>6661.1626290064005</v>
      </c>
      <c r="I3398" s="20">
        <f>H3398*'Vehicle Specification'!$J$12</f>
        <v>133.22325258012802</v>
      </c>
      <c r="J3398" s="20">
        <f>E3398+'Forces Acting on Vehicle'!G3398+'Forces Acting on Vehicle'!I3398</f>
        <v>1309.961268006715</v>
      </c>
      <c r="K3398" s="22">
        <f t="shared" si="159"/>
        <v>47682.590155444428</v>
      </c>
      <c r="L3398" s="21">
        <f t="shared" si="157"/>
        <v>47682.590155444428</v>
      </c>
      <c r="M3398" s="20" t="str">
        <f t="shared" si="158"/>
        <v>0</v>
      </c>
    </row>
    <row r="3399" spans="1:13" x14ac:dyDescent="0.2">
      <c r="A3399" s="5">
        <v>66.27</v>
      </c>
      <c r="B3399" s="5">
        <v>2770</v>
      </c>
      <c r="C3399" s="5">
        <v>36.5</v>
      </c>
      <c r="D3399" s="12">
        <v>1.0766553475758771</v>
      </c>
      <c r="E3399" s="20">
        <f>'Vehicle Specification'!$J$7*'Forces Acting on Vehicle'!D3399</f>
        <v>656.75976202128504</v>
      </c>
      <c r="F3399" s="20">
        <f>0.5*'Vehicle Specification'!$J$9*'Vehicle Specification'!$J$13*'Vehicle Specification'!$J$10*('Forces Acting on Vehicle'!C3399*'Forces Acting on Vehicle'!C3399)</f>
        <v>-680.78786340250008</v>
      </c>
      <c r="G3399" s="20">
        <f>0.5*'Vehicle Specification'!$J$9*'Vehicle Specification'!$J$13*'Vehicle Specification'!$J$11*('Forces Acting on Vehicle'!C3399*'Forces Acting on Vehicle'!C3399)</f>
        <v>457.30734897250005</v>
      </c>
      <c r="H3399" s="20">
        <f>'Vehicle Specification'!$J$8-'Forces Acting on Vehicle'!F3399</f>
        <v>6664.8878634025004</v>
      </c>
      <c r="I3399" s="20">
        <f>H3399*'Vehicle Specification'!$J$12</f>
        <v>133.29775726805002</v>
      </c>
      <c r="J3399" s="20">
        <f>E3399+'Forces Acting on Vehicle'!G3399+'Forces Acting on Vehicle'!I3399</f>
        <v>1247.364868261835</v>
      </c>
      <c r="K3399" s="22">
        <f t="shared" si="159"/>
        <v>45528.817691556978</v>
      </c>
      <c r="L3399" s="21">
        <f t="shared" ref="L3399:L3462" si="160">IF(K3399&lt;0,"0",K3399)</f>
        <v>45528.817691556978</v>
      </c>
      <c r="M3399" s="20" t="str">
        <f t="shared" ref="M3399:M3462" si="161">IF(K3399&gt;0, "0",K3399)</f>
        <v>0</v>
      </c>
    </row>
    <row r="3400" spans="1:13" x14ac:dyDescent="0.2">
      <c r="A3400" s="5">
        <v>66.289000000000001</v>
      </c>
      <c r="B3400" s="5">
        <v>2771</v>
      </c>
      <c r="C3400" s="5">
        <v>36.5</v>
      </c>
      <c r="D3400" s="12">
        <v>0.98696999098723182</v>
      </c>
      <c r="E3400" s="20">
        <f>'Vehicle Specification'!$J$7*'Forces Acting on Vehicle'!D3400</f>
        <v>602.05169450221138</v>
      </c>
      <c r="F3400" s="20">
        <f>0.5*'Vehicle Specification'!$J$9*'Vehicle Specification'!$J$13*'Vehicle Specification'!$J$10*('Forces Acting on Vehicle'!C3400*'Forces Acting on Vehicle'!C3400)</f>
        <v>-680.78786340250008</v>
      </c>
      <c r="G3400" s="20">
        <f>0.5*'Vehicle Specification'!$J$9*'Vehicle Specification'!$J$13*'Vehicle Specification'!$J$11*('Forces Acting on Vehicle'!C3400*'Forces Acting on Vehicle'!C3400)</f>
        <v>457.30734897250005</v>
      </c>
      <c r="H3400" s="20">
        <f>'Vehicle Specification'!$J$8-'Forces Acting on Vehicle'!F3400</f>
        <v>6664.8878634025004</v>
      </c>
      <c r="I3400" s="20">
        <f>H3400*'Vehicle Specification'!$J$12</f>
        <v>133.29775726805002</v>
      </c>
      <c r="J3400" s="20">
        <f>E3400+'Forces Acting on Vehicle'!G3400+'Forces Acting on Vehicle'!I3400</f>
        <v>1192.6568007427613</v>
      </c>
      <c r="K3400" s="22">
        <f t="shared" si="159"/>
        <v>43531.973227110786</v>
      </c>
      <c r="L3400" s="21">
        <f t="shared" si="160"/>
        <v>43531.973227110786</v>
      </c>
      <c r="M3400" s="20" t="str">
        <f t="shared" si="161"/>
        <v>0</v>
      </c>
    </row>
    <row r="3401" spans="1:13" x14ac:dyDescent="0.2">
      <c r="A3401" s="5">
        <v>66.308999999999997</v>
      </c>
      <c r="B3401" s="5">
        <v>2772</v>
      </c>
      <c r="C3401" s="5">
        <v>36.5</v>
      </c>
      <c r="D3401" s="12">
        <v>0.78245857218112425</v>
      </c>
      <c r="E3401" s="20">
        <f>'Vehicle Specification'!$J$7*'Forces Acting on Vehicle'!D3401</f>
        <v>477.29972903048576</v>
      </c>
      <c r="F3401" s="20">
        <f>0.5*'Vehicle Specification'!$J$9*'Vehicle Specification'!$J$13*'Vehicle Specification'!$J$10*('Forces Acting on Vehicle'!C3401*'Forces Acting on Vehicle'!C3401)</f>
        <v>-680.78786340250008</v>
      </c>
      <c r="G3401" s="20">
        <f>0.5*'Vehicle Specification'!$J$9*'Vehicle Specification'!$J$13*'Vehicle Specification'!$J$11*('Forces Acting on Vehicle'!C3401*'Forces Acting on Vehicle'!C3401)</f>
        <v>457.30734897250005</v>
      </c>
      <c r="H3401" s="20">
        <f>'Vehicle Specification'!$J$8-'Forces Acting on Vehicle'!F3401</f>
        <v>6664.8878634025004</v>
      </c>
      <c r="I3401" s="20">
        <f>H3401*'Vehicle Specification'!$J$12</f>
        <v>133.29775726805002</v>
      </c>
      <c r="J3401" s="20">
        <f>E3401+'Forces Acting on Vehicle'!G3401+'Forces Acting on Vehicle'!I3401</f>
        <v>1067.9048352710358</v>
      </c>
      <c r="K3401" s="22">
        <f t="shared" si="159"/>
        <v>38978.52648739281</v>
      </c>
      <c r="L3401" s="21">
        <f t="shared" si="160"/>
        <v>38978.52648739281</v>
      </c>
      <c r="M3401" s="20" t="str">
        <f t="shared" si="161"/>
        <v>0</v>
      </c>
    </row>
    <row r="3402" spans="1:13" x14ac:dyDescent="0.2">
      <c r="A3402" s="5">
        <v>66.328000000000003</v>
      </c>
      <c r="B3402" s="5">
        <v>2773</v>
      </c>
      <c r="C3402" s="5">
        <v>36.5</v>
      </c>
      <c r="D3402" s="12">
        <v>0.60676273839463435</v>
      </c>
      <c r="E3402" s="20">
        <f>'Vehicle Specification'!$J$7*'Forces Acting on Vehicle'!D3402</f>
        <v>370.12527042072696</v>
      </c>
      <c r="F3402" s="20">
        <f>0.5*'Vehicle Specification'!$J$9*'Vehicle Specification'!$J$13*'Vehicle Specification'!$J$10*('Forces Acting on Vehicle'!C3402*'Forces Acting on Vehicle'!C3402)</f>
        <v>-680.78786340250008</v>
      </c>
      <c r="G3402" s="20">
        <f>0.5*'Vehicle Specification'!$J$9*'Vehicle Specification'!$J$13*'Vehicle Specification'!$J$11*('Forces Acting on Vehicle'!C3402*'Forces Acting on Vehicle'!C3402)</f>
        <v>457.30734897250005</v>
      </c>
      <c r="H3402" s="20">
        <f>'Vehicle Specification'!$J$8-'Forces Acting on Vehicle'!F3402</f>
        <v>6664.8878634025004</v>
      </c>
      <c r="I3402" s="20">
        <f>H3402*'Vehicle Specification'!$J$12</f>
        <v>133.29775726805002</v>
      </c>
      <c r="J3402" s="20">
        <f>E3402+'Forces Acting on Vehicle'!G3402+'Forces Acting on Vehicle'!I3402</f>
        <v>960.73037666127698</v>
      </c>
      <c r="K3402" s="22">
        <f t="shared" si="159"/>
        <v>35066.658748136608</v>
      </c>
      <c r="L3402" s="21">
        <f t="shared" si="160"/>
        <v>35066.658748136608</v>
      </c>
      <c r="M3402" s="20" t="str">
        <f t="shared" si="161"/>
        <v>0</v>
      </c>
    </row>
    <row r="3403" spans="1:13" x14ac:dyDescent="0.2">
      <c r="A3403" s="5">
        <v>66.347999999999999</v>
      </c>
      <c r="B3403" s="5">
        <v>2773</v>
      </c>
      <c r="C3403" s="5">
        <v>36.5</v>
      </c>
      <c r="D3403" s="12">
        <v>0.44034710741128724</v>
      </c>
      <c r="E3403" s="20">
        <f>'Vehicle Specification'!$J$7*'Forces Acting on Vehicle'!D3403</f>
        <v>268.61173552088519</v>
      </c>
      <c r="F3403" s="20">
        <f>0.5*'Vehicle Specification'!$J$9*'Vehicle Specification'!$J$13*'Vehicle Specification'!$J$10*('Forces Acting on Vehicle'!C3403*'Forces Acting on Vehicle'!C3403)</f>
        <v>-680.78786340250008</v>
      </c>
      <c r="G3403" s="20">
        <f>0.5*'Vehicle Specification'!$J$9*'Vehicle Specification'!$J$13*'Vehicle Specification'!$J$11*('Forces Acting on Vehicle'!C3403*'Forces Acting on Vehicle'!C3403)</f>
        <v>457.30734897250005</v>
      </c>
      <c r="H3403" s="20">
        <f>'Vehicle Specification'!$J$8-'Forces Acting on Vehicle'!F3403</f>
        <v>6664.8878634025004</v>
      </c>
      <c r="I3403" s="20">
        <f>H3403*'Vehicle Specification'!$J$12</f>
        <v>133.29775726805002</v>
      </c>
      <c r="J3403" s="20">
        <f>E3403+'Forces Acting on Vehicle'!G3403+'Forces Acting on Vehicle'!I3403</f>
        <v>859.21684176143526</v>
      </c>
      <c r="K3403" s="22">
        <f t="shared" si="159"/>
        <v>31361.414724292386</v>
      </c>
      <c r="L3403" s="21">
        <f t="shared" si="160"/>
        <v>31361.414724292386</v>
      </c>
      <c r="M3403" s="20" t="str">
        <f t="shared" si="161"/>
        <v>0</v>
      </c>
    </row>
    <row r="3404" spans="1:13" x14ac:dyDescent="0.2">
      <c r="A3404" s="5">
        <v>66.367000000000004</v>
      </c>
      <c r="B3404" s="5">
        <v>2774</v>
      </c>
      <c r="C3404" s="5">
        <v>36.5</v>
      </c>
      <c r="D3404" s="12">
        <v>-3.6295303101656434E-2</v>
      </c>
      <c r="E3404" s="20">
        <f>'Vehicle Specification'!$J$7*'Forces Acting on Vehicle'!D3404</f>
        <v>-22.140134892010426</v>
      </c>
      <c r="F3404" s="20">
        <f>0.5*'Vehicle Specification'!$J$9*'Vehicle Specification'!$J$13*'Vehicle Specification'!$J$10*('Forces Acting on Vehicle'!C3404*'Forces Acting on Vehicle'!C3404)</f>
        <v>-680.78786340250008</v>
      </c>
      <c r="G3404" s="20">
        <f>0.5*'Vehicle Specification'!$J$9*'Vehicle Specification'!$J$13*'Vehicle Specification'!$J$11*('Forces Acting on Vehicle'!C3404*'Forces Acting on Vehicle'!C3404)</f>
        <v>457.30734897250005</v>
      </c>
      <c r="H3404" s="20">
        <f>'Vehicle Specification'!$J$8-'Forces Acting on Vehicle'!F3404</f>
        <v>6664.8878634025004</v>
      </c>
      <c r="I3404" s="20">
        <f>H3404*'Vehicle Specification'!$J$12</f>
        <v>133.29775726805002</v>
      </c>
      <c r="J3404" s="20">
        <f>E3404+'Forces Acting on Vehicle'!G3404+'Forces Acting on Vehicle'!I3404</f>
        <v>568.46497134853962</v>
      </c>
      <c r="K3404" s="22">
        <f t="shared" si="159"/>
        <v>20748.971454221697</v>
      </c>
      <c r="L3404" s="21">
        <f t="shared" si="160"/>
        <v>20748.971454221697</v>
      </c>
      <c r="M3404" s="20" t="str">
        <f t="shared" si="161"/>
        <v>0</v>
      </c>
    </row>
    <row r="3405" spans="1:13" x14ac:dyDescent="0.2">
      <c r="A3405" s="5">
        <v>66.387</v>
      </c>
      <c r="B3405" s="5">
        <v>2775</v>
      </c>
      <c r="C3405" s="5">
        <v>36.5</v>
      </c>
      <c r="D3405" s="12">
        <v>-0.46830018541525753</v>
      </c>
      <c r="E3405" s="20">
        <f>'Vehicle Specification'!$J$7*'Forces Acting on Vehicle'!D3405</f>
        <v>-285.66311310330707</v>
      </c>
      <c r="F3405" s="20">
        <f>0.5*'Vehicle Specification'!$J$9*'Vehicle Specification'!$J$13*'Vehicle Specification'!$J$10*('Forces Acting on Vehicle'!C3405*'Forces Acting on Vehicle'!C3405)</f>
        <v>-680.78786340250008</v>
      </c>
      <c r="G3405" s="20">
        <f>0.5*'Vehicle Specification'!$J$9*'Vehicle Specification'!$J$13*'Vehicle Specification'!$J$11*('Forces Acting on Vehicle'!C3405*'Forces Acting on Vehicle'!C3405)</f>
        <v>457.30734897250005</v>
      </c>
      <c r="H3405" s="20">
        <f>'Vehicle Specification'!$J$8-'Forces Acting on Vehicle'!F3405</f>
        <v>6664.8878634025004</v>
      </c>
      <c r="I3405" s="20">
        <f>H3405*'Vehicle Specification'!$J$12</f>
        <v>133.29775726805002</v>
      </c>
      <c r="J3405" s="20">
        <f>E3405+'Forces Acting on Vehicle'!G3405+'Forces Acting on Vehicle'!I3405</f>
        <v>304.941993137243</v>
      </c>
      <c r="K3405" s="22">
        <f t="shared" si="159"/>
        <v>11130.38274950937</v>
      </c>
      <c r="L3405" s="21">
        <f t="shared" si="160"/>
        <v>11130.38274950937</v>
      </c>
      <c r="M3405" s="20" t="str">
        <f t="shared" si="161"/>
        <v>0</v>
      </c>
    </row>
    <row r="3406" spans="1:13" x14ac:dyDescent="0.2">
      <c r="A3406" s="5">
        <v>66.406000000000006</v>
      </c>
      <c r="B3406" s="5">
        <v>2775</v>
      </c>
      <c r="C3406" s="5">
        <v>36.5</v>
      </c>
      <c r="D3406" s="12">
        <v>-0.89576666801340354</v>
      </c>
      <c r="E3406" s="20">
        <f>'Vehicle Specification'!$J$7*'Forces Acting on Vehicle'!D3406</f>
        <v>-546.41766748817611</v>
      </c>
      <c r="F3406" s="20">
        <f>0.5*'Vehicle Specification'!$J$9*'Vehicle Specification'!$J$13*'Vehicle Specification'!$J$10*('Forces Acting on Vehicle'!C3406*'Forces Acting on Vehicle'!C3406)</f>
        <v>-680.78786340250008</v>
      </c>
      <c r="G3406" s="20">
        <f>0.5*'Vehicle Specification'!$J$9*'Vehicle Specification'!$J$13*'Vehicle Specification'!$J$11*('Forces Acting on Vehicle'!C3406*'Forces Acting on Vehicle'!C3406)</f>
        <v>457.30734897250005</v>
      </c>
      <c r="H3406" s="20">
        <f>'Vehicle Specification'!$J$8-'Forces Acting on Vehicle'!F3406</f>
        <v>6664.8878634025004</v>
      </c>
      <c r="I3406" s="20">
        <f>H3406*'Vehicle Specification'!$J$12</f>
        <v>133.29775726805002</v>
      </c>
      <c r="J3406" s="20">
        <f>E3406+'Forces Acting on Vehicle'!G3406+'Forces Acting on Vehicle'!I3406</f>
        <v>44.187438752373964</v>
      </c>
      <c r="K3406" s="22">
        <f t="shared" si="159"/>
        <v>1612.8415144616497</v>
      </c>
      <c r="L3406" s="21">
        <f t="shared" si="160"/>
        <v>1612.8415144616497</v>
      </c>
      <c r="M3406" s="20" t="str">
        <f t="shared" si="161"/>
        <v>0</v>
      </c>
    </row>
    <row r="3407" spans="1:13" x14ac:dyDescent="0.2">
      <c r="A3407" s="5">
        <v>66.426000000000002</v>
      </c>
      <c r="B3407" s="5">
        <v>2776</v>
      </c>
      <c r="C3407" s="5">
        <v>36.4</v>
      </c>
      <c r="D3407" s="12">
        <v>-1.3501841122224145</v>
      </c>
      <c r="E3407" s="20">
        <f>'Vehicle Specification'!$J$7*'Forces Acting on Vehicle'!D3407</f>
        <v>-823.61230845567286</v>
      </c>
      <c r="F3407" s="20">
        <f>0.5*'Vehicle Specification'!$J$9*'Vehicle Specification'!$J$13*'Vehicle Specification'!$J$10*('Forces Acting on Vehicle'!C3407*'Forces Acting on Vehicle'!C3407)</f>
        <v>-677.06262900640002</v>
      </c>
      <c r="G3407" s="20">
        <f>0.5*'Vehicle Specification'!$J$9*'Vehicle Specification'!$J$13*'Vehicle Specification'!$J$11*('Forces Acting on Vehicle'!C3407*'Forces Acting on Vehicle'!C3407)</f>
        <v>454.8049878736</v>
      </c>
      <c r="H3407" s="20">
        <f>'Vehicle Specification'!$J$8-'Forces Acting on Vehicle'!F3407</f>
        <v>6661.1626290064005</v>
      </c>
      <c r="I3407" s="20">
        <f>H3407*'Vehicle Specification'!$J$12</f>
        <v>133.22325258012802</v>
      </c>
      <c r="J3407" s="20">
        <f>E3407+'Forces Acting on Vehicle'!G3407+'Forces Acting on Vehicle'!I3407</f>
        <v>-235.58406800194484</v>
      </c>
      <c r="K3407" s="22">
        <f t="shared" si="159"/>
        <v>-8575.2600752707913</v>
      </c>
      <c r="L3407" s="21" t="str">
        <f t="shared" si="160"/>
        <v>0</v>
      </c>
      <c r="M3407" s="20">
        <f t="shared" si="161"/>
        <v>-8575.2600752707913</v>
      </c>
    </row>
    <row r="3408" spans="1:13" x14ac:dyDescent="0.2">
      <c r="A3408" s="5">
        <v>66.444999999999993</v>
      </c>
      <c r="B3408" s="5">
        <v>2777</v>
      </c>
      <c r="C3408" s="5">
        <v>36.4</v>
      </c>
      <c r="D3408" s="12">
        <v>-0.57228249999280023</v>
      </c>
      <c r="E3408" s="20">
        <f>'Vehicle Specification'!$J$7*'Forces Acting on Vehicle'!D3408</f>
        <v>-349.09232499560812</v>
      </c>
      <c r="F3408" s="20">
        <f>0.5*'Vehicle Specification'!$J$9*'Vehicle Specification'!$J$13*'Vehicle Specification'!$J$10*('Forces Acting on Vehicle'!C3408*'Forces Acting on Vehicle'!C3408)</f>
        <v>-677.06262900640002</v>
      </c>
      <c r="G3408" s="20">
        <f>0.5*'Vehicle Specification'!$J$9*'Vehicle Specification'!$J$13*'Vehicle Specification'!$J$11*('Forces Acting on Vehicle'!C3408*'Forces Acting on Vehicle'!C3408)</f>
        <v>454.8049878736</v>
      </c>
      <c r="H3408" s="20">
        <f>'Vehicle Specification'!$J$8-'Forces Acting on Vehicle'!F3408</f>
        <v>6661.1626290064005</v>
      </c>
      <c r="I3408" s="20">
        <f>H3408*'Vehicle Specification'!$J$12</f>
        <v>133.22325258012802</v>
      </c>
      <c r="J3408" s="20">
        <f>E3408+'Forces Acting on Vehicle'!G3408+'Forces Acting on Vehicle'!I3408</f>
        <v>238.93591545811989</v>
      </c>
      <c r="K3408" s="22">
        <f t="shared" si="159"/>
        <v>8697.2673226755633</v>
      </c>
      <c r="L3408" s="21">
        <f t="shared" si="160"/>
        <v>8697.2673226755633</v>
      </c>
      <c r="M3408" s="20" t="str">
        <f t="shared" si="161"/>
        <v>0</v>
      </c>
    </row>
    <row r="3409" spans="1:13" x14ac:dyDescent="0.2">
      <c r="A3409" s="5">
        <v>66.465000000000003</v>
      </c>
      <c r="B3409" s="5">
        <v>2778</v>
      </c>
      <c r="C3409" s="5">
        <v>36.299999999999997</v>
      </c>
      <c r="D3409" s="12">
        <v>-0.47540615217587417</v>
      </c>
      <c r="E3409" s="20">
        <f>'Vehicle Specification'!$J$7*'Forces Acting on Vehicle'!D3409</f>
        <v>-289.99775282728325</v>
      </c>
      <c r="F3409" s="20">
        <f>0.5*'Vehicle Specification'!$J$9*'Vehicle Specification'!$J$13*'Vehicle Specification'!$J$10*('Forces Acting on Vehicle'!C3409*'Forces Acting on Vehicle'!C3409)</f>
        <v>-673.34761473210006</v>
      </c>
      <c r="G3409" s="20">
        <f>0.5*'Vehicle Specification'!$J$9*'Vehicle Specification'!$J$13*'Vehicle Specification'!$J$11*('Forces Acting on Vehicle'!C3409*'Forces Acting on Vehicle'!C3409)</f>
        <v>452.30949196289998</v>
      </c>
      <c r="H3409" s="20">
        <f>'Vehicle Specification'!$J$8-'Forces Acting on Vehicle'!F3409</f>
        <v>6657.4476147321002</v>
      </c>
      <c r="I3409" s="20">
        <f>H3409*'Vehicle Specification'!$J$12</f>
        <v>133.14895229464202</v>
      </c>
      <c r="J3409" s="20">
        <f>E3409+'Forces Acting on Vehicle'!G3409+'Forces Acting on Vehicle'!I3409</f>
        <v>295.46069143025875</v>
      </c>
      <c r="K3409" s="22">
        <f t="shared" si="159"/>
        <v>10725.223098918392</v>
      </c>
      <c r="L3409" s="21">
        <f t="shared" si="160"/>
        <v>10725.223098918392</v>
      </c>
      <c r="M3409" s="20" t="str">
        <f t="shared" si="161"/>
        <v>0</v>
      </c>
    </row>
    <row r="3410" spans="1:13" x14ac:dyDescent="0.2">
      <c r="A3410" s="5">
        <v>66.483999999999995</v>
      </c>
      <c r="B3410" s="5">
        <v>2778</v>
      </c>
      <c r="C3410" s="5">
        <v>36.299999999999997</v>
      </c>
      <c r="D3410" s="12">
        <v>-0.34348671130229946</v>
      </c>
      <c r="E3410" s="20">
        <f>'Vehicle Specification'!$J$7*'Forces Acting on Vehicle'!D3410</f>
        <v>-209.52689389440266</v>
      </c>
      <c r="F3410" s="20">
        <f>0.5*'Vehicle Specification'!$J$9*'Vehicle Specification'!$J$13*'Vehicle Specification'!$J$10*('Forces Acting on Vehicle'!C3410*'Forces Acting on Vehicle'!C3410)</f>
        <v>-673.34761473210006</v>
      </c>
      <c r="G3410" s="20">
        <f>0.5*'Vehicle Specification'!$J$9*'Vehicle Specification'!$J$13*'Vehicle Specification'!$J$11*('Forces Acting on Vehicle'!C3410*'Forces Acting on Vehicle'!C3410)</f>
        <v>452.30949196289998</v>
      </c>
      <c r="H3410" s="20">
        <f>'Vehicle Specification'!$J$8-'Forces Acting on Vehicle'!F3410</f>
        <v>6657.4476147321002</v>
      </c>
      <c r="I3410" s="20">
        <f>H3410*'Vehicle Specification'!$J$12</f>
        <v>133.14895229464202</v>
      </c>
      <c r="J3410" s="20">
        <f>E3410+'Forces Acting on Vehicle'!G3410+'Forces Acting on Vehicle'!I3410</f>
        <v>375.93155036313931</v>
      </c>
      <c r="K3410" s="22">
        <f t="shared" si="159"/>
        <v>13646.315278181955</v>
      </c>
      <c r="L3410" s="21">
        <f t="shared" si="160"/>
        <v>13646.315278181955</v>
      </c>
      <c r="M3410" s="20" t="str">
        <f t="shared" si="161"/>
        <v>0</v>
      </c>
    </row>
    <row r="3411" spans="1:13" x14ac:dyDescent="0.2">
      <c r="A3411" s="5">
        <v>66.504000000000005</v>
      </c>
      <c r="B3411" s="5">
        <v>2779</v>
      </c>
      <c r="C3411" s="5">
        <v>36.200000000000003</v>
      </c>
      <c r="D3411" s="12">
        <v>-0.309213094095734</v>
      </c>
      <c r="E3411" s="20">
        <f>'Vehicle Specification'!$J$7*'Forces Acting on Vehicle'!D3411</f>
        <v>-188.61998739839774</v>
      </c>
      <c r="F3411" s="20">
        <f>0.5*'Vehicle Specification'!$J$9*'Vehicle Specification'!$J$13*'Vehicle Specification'!$J$10*('Forces Acting on Vehicle'!C3411*'Forces Acting on Vehicle'!C3411)</f>
        <v>-669.6428205796002</v>
      </c>
      <c r="G3411" s="20">
        <f>0.5*'Vehicle Specification'!$J$9*'Vehicle Specification'!$J$13*'Vehicle Specification'!$J$11*('Forces Acting on Vehicle'!C3411*'Forces Acting on Vehicle'!C3411)</f>
        <v>449.82086124040018</v>
      </c>
      <c r="H3411" s="20">
        <f>'Vehicle Specification'!$J$8-'Forces Acting on Vehicle'!F3411</f>
        <v>6653.7428205796004</v>
      </c>
      <c r="I3411" s="20">
        <f>H3411*'Vehicle Specification'!$J$12</f>
        <v>133.07485641159201</v>
      </c>
      <c r="J3411" s="20">
        <f>E3411+'Forces Acting on Vehicle'!G3411+'Forces Acting on Vehicle'!I3411</f>
        <v>394.27573025359447</v>
      </c>
      <c r="K3411" s="22">
        <f t="shared" si="159"/>
        <v>14272.781435180121</v>
      </c>
      <c r="L3411" s="21">
        <f t="shared" si="160"/>
        <v>14272.781435180121</v>
      </c>
      <c r="M3411" s="20" t="str">
        <f t="shared" si="161"/>
        <v>0</v>
      </c>
    </row>
    <row r="3412" spans="1:13" x14ac:dyDescent="0.2">
      <c r="A3412" s="5">
        <v>66.522999999999996</v>
      </c>
      <c r="B3412" s="5">
        <v>2780</v>
      </c>
      <c r="C3412" s="5">
        <v>36.200000000000003</v>
      </c>
      <c r="D3412" s="12">
        <v>7.5212587063425027E-2</v>
      </c>
      <c r="E3412" s="20">
        <f>'Vehicle Specification'!$J$7*'Forces Acting on Vehicle'!D3412</f>
        <v>45.879678108689269</v>
      </c>
      <c r="F3412" s="20">
        <f>0.5*'Vehicle Specification'!$J$9*'Vehicle Specification'!$J$13*'Vehicle Specification'!$J$10*('Forces Acting on Vehicle'!C3412*'Forces Acting on Vehicle'!C3412)</f>
        <v>-669.6428205796002</v>
      </c>
      <c r="G3412" s="20">
        <f>0.5*'Vehicle Specification'!$J$9*'Vehicle Specification'!$J$13*'Vehicle Specification'!$J$11*('Forces Acting on Vehicle'!C3412*'Forces Acting on Vehicle'!C3412)</f>
        <v>449.82086124040018</v>
      </c>
      <c r="H3412" s="20">
        <f>'Vehicle Specification'!$J$8-'Forces Acting on Vehicle'!F3412</f>
        <v>6653.7428205796004</v>
      </c>
      <c r="I3412" s="20">
        <f>H3412*'Vehicle Specification'!$J$12</f>
        <v>133.07485641159201</v>
      </c>
      <c r="J3412" s="20">
        <f>E3412+'Forces Acting on Vehicle'!G3412+'Forces Acting on Vehicle'!I3412</f>
        <v>628.77539576068148</v>
      </c>
      <c r="K3412" s="22">
        <f t="shared" si="159"/>
        <v>22761.66932653667</v>
      </c>
      <c r="L3412" s="21">
        <f t="shared" si="160"/>
        <v>22761.66932653667</v>
      </c>
      <c r="M3412" s="20" t="str">
        <f t="shared" si="161"/>
        <v>0</v>
      </c>
    </row>
    <row r="3413" spans="1:13" x14ac:dyDescent="0.2">
      <c r="A3413" s="5">
        <v>66.543000000000006</v>
      </c>
      <c r="B3413" s="5">
        <v>2780</v>
      </c>
      <c r="C3413" s="5">
        <v>36.200000000000003</v>
      </c>
      <c r="D3413" s="12">
        <v>0.50810368707891151</v>
      </c>
      <c r="E3413" s="20">
        <f>'Vehicle Specification'!$J$7*'Forces Acting on Vehicle'!D3413</f>
        <v>309.94324911813601</v>
      </c>
      <c r="F3413" s="20">
        <f>0.5*'Vehicle Specification'!$J$9*'Vehicle Specification'!$J$13*'Vehicle Specification'!$J$10*('Forces Acting on Vehicle'!C3413*'Forces Acting on Vehicle'!C3413)</f>
        <v>-669.6428205796002</v>
      </c>
      <c r="G3413" s="20">
        <f>0.5*'Vehicle Specification'!$J$9*'Vehicle Specification'!$J$13*'Vehicle Specification'!$J$11*('Forces Acting on Vehicle'!C3413*'Forces Acting on Vehicle'!C3413)</f>
        <v>449.82086124040018</v>
      </c>
      <c r="H3413" s="20">
        <f>'Vehicle Specification'!$J$8-'Forces Acting on Vehicle'!F3413</f>
        <v>6653.7428205796004</v>
      </c>
      <c r="I3413" s="20">
        <f>H3413*'Vehicle Specification'!$J$12</f>
        <v>133.07485641159201</v>
      </c>
      <c r="J3413" s="20">
        <f>E3413+'Forces Acting on Vehicle'!G3413+'Forces Acting on Vehicle'!I3413</f>
        <v>892.8389667701282</v>
      </c>
      <c r="K3413" s="22">
        <f t="shared" si="159"/>
        <v>32320.770597078645</v>
      </c>
      <c r="L3413" s="21">
        <f t="shared" si="160"/>
        <v>32320.770597078645</v>
      </c>
      <c r="M3413" s="20" t="str">
        <f t="shared" si="161"/>
        <v>0</v>
      </c>
    </row>
    <row r="3414" spans="1:13" x14ac:dyDescent="0.2">
      <c r="A3414" s="5">
        <v>66.563000000000002</v>
      </c>
      <c r="B3414" s="5">
        <v>2781</v>
      </c>
      <c r="C3414" s="5">
        <v>36.200000000000003</v>
      </c>
      <c r="D3414" s="12">
        <v>0.9388370279911239</v>
      </c>
      <c r="E3414" s="20">
        <f>'Vehicle Specification'!$J$7*'Forces Acting on Vehicle'!D3414</f>
        <v>572.69058707458555</v>
      </c>
      <c r="F3414" s="20">
        <f>0.5*'Vehicle Specification'!$J$9*'Vehicle Specification'!$J$13*'Vehicle Specification'!$J$10*('Forces Acting on Vehicle'!C3414*'Forces Acting on Vehicle'!C3414)</f>
        <v>-669.6428205796002</v>
      </c>
      <c r="G3414" s="20">
        <f>0.5*'Vehicle Specification'!$J$9*'Vehicle Specification'!$J$13*'Vehicle Specification'!$J$11*('Forces Acting on Vehicle'!C3414*'Forces Acting on Vehicle'!C3414)</f>
        <v>449.82086124040018</v>
      </c>
      <c r="H3414" s="20">
        <f>'Vehicle Specification'!$J$8-'Forces Acting on Vehicle'!F3414</f>
        <v>6653.7428205796004</v>
      </c>
      <c r="I3414" s="20">
        <f>H3414*'Vehicle Specification'!$J$12</f>
        <v>133.07485641159201</v>
      </c>
      <c r="J3414" s="20">
        <f>E3414+'Forces Acting on Vehicle'!G3414+'Forces Acting on Vehicle'!I3414</f>
        <v>1155.5863047265777</v>
      </c>
      <c r="K3414" s="22">
        <f t="shared" si="159"/>
        <v>41832.224231102118</v>
      </c>
      <c r="L3414" s="21">
        <f t="shared" si="160"/>
        <v>41832.224231102118</v>
      </c>
      <c r="M3414" s="20" t="str">
        <f t="shared" si="161"/>
        <v>0</v>
      </c>
    </row>
    <row r="3415" spans="1:13" x14ac:dyDescent="0.2">
      <c r="A3415" s="5">
        <v>66.581999999999994</v>
      </c>
      <c r="B3415" s="5">
        <v>2782</v>
      </c>
      <c r="C3415" s="5">
        <v>36.299999999999997</v>
      </c>
      <c r="D3415" s="12">
        <v>1.4238564589093017</v>
      </c>
      <c r="E3415" s="20">
        <f>'Vehicle Specification'!$J$7*'Forces Acting on Vehicle'!D3415</f>
        <v>868.552439934674</v>
      </c>
      <c r="F3415" s="20">
        <f>0.5*'Vehicle Specification'!$J$9*'Vehicle Specification'!$J$13*'Vehicle Specification'!$J$10*('Forces Acting on Vehicle'!C3415*'Forces Acting on Vehicle'!C3415)</f>
        <v>-673.34761473210006</v>
      </c>
      <c r="G3415" s="20">
        <f>0.5*'Vehicle Specification'!$J$9*'Vehicle Specification'!$J$13*'Vehicle Specification'!$J$11*('Forces Acting on Vehicle'!C3415*'Forces Acting on Vehicle'!C3415)</f>
        <v>452.30949196289998</v>
      </c>
      <c r="H3415" s="20">
        <f>'Vehicle Specification'!$J$8-'Forces Acting on Vehicle'!F3415</f>
        <v>6657.4476147321002</v>
      </c>
      <c r="I3415" s="20">
        <f>H3415*'Vehicle Specification'!$J$12</f>
        <v>133.14895229464202</v>
      </c>
      <c r="J3415" s="20">
        <f>E3415+'Forces Acting on Vehicle'!G3415+'Forces Acting on Vehicle'!I3415</f>
        <v>1454.0108841922158</v>
      </c>
      <c r="K3415" s="22">
        <f t="shared" si="159"/>
        <v>52780.595096177429</v>
      </c>
      <c r="L3415" s="21">
        <f t="shared" si="160"/>
        <v>52780.595096177429</v>
      </c>
      <c r="M3415" s="20" t="str">
        <f t="shared" si="161"/>
        <v>0</v>
      </c>
    </row>
    <row r="3416" spans="1:13" x14ac:dyDescent="0.2">
      <c r="A3416" s="5">
        <v>66.602000000000004</v>
      </c>
      <c r="B3416" s="5">
        <v>2783</v>
      </c>
      <c r="C3416" s="5">
        <v>36.299999999999997</v>
      </c>
      <c r="D3416" s="12">
        <v>1.5265274163246889</v>
      </c>
      <c r="E3416" s="20">
        <f>'Vehicle Specification'!$J$7*'Forces Acting on Vehicle'!D3416</f>
        <v>931.18172395806027</v>
      </c>
      <c r="F3416" s="20">
        <f>0.5*'Vehicle Specification'!$J$9*'Vehicle Specification'!$J$13*'Vehicle Specification'!$J$10*('Forces Acting on Vehicle'!C3416*'Forces Acting on Vehicle'!C3416)</f>
        <v>-673.34761473210006</v>
      </c>
      <c r="G3416" s="20">
        <f>0.5*'Vehicle Specification'!$J$9*'Vehicle Specification'!$J$13*'Vehicle Specification'!$J$11*('Forces Acting on Vehicle'!C3416*'Forces Acting on Vehicle'!C3416)</f>
        <v>452.30949196289998</v>
      </c>
      <c r="H3416" s="20">
        <f>'Vehicle Specification'!$J$8-'Forces Acting on Vehicle'!F3416</f>
        <v>6657.4476147321002</v>
      </c>
      <c r="I3416" s="20">
        <f>H3416*'Vehicle Specification'!$J$12</f>
        <v>133.14895229464202</v>
      </c>
      <c r="J3416" s="20">
        <f>E3416+'Forces Acting on Vehicle'!G3416+'Forces Acting on Vehicle'!I3416</f>
        <v>1516.6401682156022</v>
      </c>
      <c r="K3416" s="22">
        <f t="shared" si="159"/>
        <v>55054.038106226355</v>
      </c>
      <c r="L3416" s="21">
        <f t="shared" si="160"/>
        <v>55054.038106226355</v>
      </c>
      <c r="M3416" s="20" t="str">
        <f t="shared" si="161"/>
        <v>0</v>
      </c>
    </row>
    <row r="3417" spans="1:13" x14ac:dyDescent="0.2">
      <c r="A3417" s="5">
        <v>66.620999999999995</v>
      </c>
      <c r="B3417" s="5">
        <v>2783</v>
      </c>
      <c r="C3417" s="5">
        <v>36.299999999999997</v>
      </c>
      <c r="D3417" s="12">
        <v>1.5744193658614447</v>
      </c>
      <c r="E3417" s="20">
        <f>'Vehicle Specification'!$J$7*'Forces Acting on Vehicle'!D3417</f>
        <v>960.39581317548129</v>
      </c>
      <c r="F3417" s="20">
        <f>0.5*'Vehicle Specification'!$J$9*'Vehicle Specification'!$J$13*'Vehicle Specification'!$J$10*('Forces Acting on Vehicle'!C3417*'Forces Acting on Vehicle'!C3417)</f>
        <v>-673.34761473210006</v>
      </c>
      <c r="G3417" s="20">
        <f>0.5*'Vehicle Specification'!$J$9*'Vehicle Specification'!$J$13*'Vehicle Specification'!$J$11*('Forces Acting on Vehicle'!C3417*'Forces Acting on Vehicle'!C3417)</f>
        <v>452.30949196289998</v>
      </c>
      <c r="H3417" s="20">
        <f>'Vehicle Specification'!$J$8-'Forces Acting on Vehicle'!F3417</f>
        <v>6657.4476147321002</v>
      </c>
      <c r="I3417" s="20">
        <f>H3417*'Vehicle Specification'!$J$12</f>
        <v>133.14895229464202</v>
      </c>
      <c r="J3417" s="20">
        <f>E3417+'Forces Acting on Vehicle'!G3417+'Forces Acting on Vehicle'!I3417</f>
        <v>1545.8542574330233</v>
      </c>
      <c r="K3417" s="22">
        <f t="shared" si="159"/>
        <v>56114.509544818742</v>
      </c>
      <c r="L3417" s="21">
        <f t="shared" si="160"/>
        <v>56114.509544818742</v>
      </c>
      <c r="M3417" s="20" t="str">
        <f t="shared" si="161"/>
        <v>0</v>
      </c>
    </row>
    <row r="3418" spans="1:13" x14ac:dyDescent="0.2">
      <c r="A3418" s="5">
        <v>66.641000000000005</v>
      </c>
      <c r="B3418" s="5">
        <v>2784</v>
      </c>
      <c r="C3418" s="5">
        <v>36.299999999999997</v>
      </c>
      <c r="D3418" s="12">
        <v>1.7095514658642574</v>
      </c>
      <c r="E3418" s="20">
        <f>'Vehicle Specification'!$J$7*'Forces Acting on Vehicle'!D3418</f>
        <v>1042.826394177197</v>
      </c>
      <c r="F3418" s="20">
        <f>0.5*'Vehicle Specification'!$J$9*'Vehicle Specification'!$J$13*'Vehicle Specification'!$J$10*('Forces Acting on Vehicle'!C3418*'Forces Acting on Vehicle'!C3418)</f>
        <v>-673.34761473210006</v>
      </c>
      <c r="G3418" s="20">
        <f>0.5*'Vehicle Specification'!$J$9*'Vehicle Specification'!$J$13*'Vehicle Specification'!$J$11*('Forces Acting on Vehicle'!C3418*'Forces Acting on Vehicle'!C3418)</f>
        <v>452.30949196289998</v>
      </c>
      <c r="H3418" s="20">
        <f>'Vehicle Specification'!$J$8-'Forces Acting on Vehicle'!F3418</f>
        <v>6657.4476147321002</v>
      </c>
      <c r="I3418" s="20">
        <f>H3418*'Vehicle Specification'!$J$12</f>
        <v>133.14895229464202</v>
      </c>
      <c r="J3418" s="20">
        <f>E3418+'Forces Acting on Vehicle'!G3418+'Forces Acting on Vehicle'!I3418</f>
        <v>1628.284838434739</v>
      </c>
      <c r="K3418" s="22">
        <f t="shared" si="159"/>
        <v>59106.739635181017</v>
      </c>
      <c r="L3418" s="21">
        <f t="shared" si="160"/>
        <v>59106.739635181017</v>
      </c>
      <c r="M3418" s="20" t="str">
        <f t="shared" si="161"/>
        <v>0</v>
      </c>
    </row>
    <row r="3419" spans="1:13" x14ac:dyDescent="0.2">
      <c r="A3419" s="5">
        <v>66.66</v>
      </c>
      <c r="B3419" s="5">
        <v>2785</v>
      </c>
      <c r="C3419" s="5">
        <v>36.4</v>
      </c>
      <c r="D3419" s="12">
        <v>1.9104472164093831</v>
      </c>
      <c r="E3419" s="20">
        <f>'Vehicle Specification'!$J$7*'Forces Acting on Vehicle'!D3419</f>
        <v>1165.3728020097237</v>
      </c>
      <c r="F3419" s="20">
        <f>0.5*'Vehicle Specification'!$J$9*'Vehicle Specification'!$J$13*'Vehicle Specification'!$J$10*('Forces Acting on Vehicle'!C3419*'Forces Acting on Vehicle'!C3419)</f>
        <v>-677.06262900640002</v>
      </c>
      <c r="G3419" s="20">
        <f>0.5*'Vehicle Specification'!$J$9*'Vehicle Specification'!$J$13*'Vehicle Specification'!$J$11*('Forces Acting on Vehicle'!C3419*'Forces Acting on Vehicle'!C3419)</f>
        <v>454.8049878736</v>
      </c>
      <c r="H3419" s="20">
        <f>'Vehicle Specification'!$J$8-'Forces Acting on Vehicle'!F3419</f>
        <v>6661.1626290064005</v>
      </c>
      <c r="I3419" s="20">
        <f>H3419*'Vehicle Specification'!$J$12</f>
        <v>133.22325258012802</v>
      </c>
      <c r="J3419" s="20">
        <f>E3419+'Forces Acting on Vehicle'!G3419+'Forces Acting on Vehicle'!I3419</f>
        <v>1753.4010424634519</v>
      </c>
      <c r="K3419" s="22">
        <f t="shared" si="159"/>
        <v>63823.797945669648</v>
      </c>
      <c r="L3419" s="21">
        <f t="shared" si="160"/>
        <v>63823.797945669648</v>
      </c>
      <c r="M3419" s="20" t="str">
        <f t="shared" si="161"/>
        <v>0</v>
      </c>
    </row>
    <row r="3420" spans="1:13" x14ac:dyDescent="0.2">
      <c r="A3420" s="5">
        <v>66.680000000000007</v>
      </c>
      <c r="B3420" s="5">
        <v>2785</v>
      </c>
      <c r="C3420" s="5">
        <v>36.4</v>
      </c>
      <c r="D3420" s="12">
        <v>2.1909860366671539</v>
      </c>
      <c r="E3420" s="20">
        <f>'Vehicle Specification'!$J$7*'Forces Acting on Vehicle'!D3420</f>
        <v>1336.501482366964</v>
      </c>
      <c r="F3420" s="20">
        <f>0.5*'Vehicle Specification'!$J$9*'Vehicle Specification'!$J$13*'Vehicle Specification'!$J$10*('Forces Acting on Vehicle'!C3420*'Forces Acting on Vehicle'!C3420)</f>
        <v>-677.06262900640002</v>
      </c>
      <c r="G3420" s="20">
        <f>0.5*'Vehicle Specification'!$J$9*'Vehicle Specification'!$J$13*'Vehicle Specification'!$J$11*('Forces Acting on Vehicle'!C3420*'Forces Acting on Vehicle'!C3420)</f>
        <v>454.8049878736</v>
      </c>
      <c r="H3420" s="20">
        <f>'Vehicle Specification'!$J$8-'Forces Acting on Vehicle'!F3420</f>
        <v>6661.1626290064005</v>
      </c>
      <c r="I3420" s="20">
        <f>H3420*'Vehicle Specification'!$J$12</f>
        <v>133.22325258012802</v>
      </c>
      <c r="J3420" s="20">
        <f>E3420+'Forces Acting on Vehicle'!G3420+'Forces Acting on Vehicle'!I3420</f>
        <v>1924.5297228206921</v>
      </c>
      <c r="K3420" s="22">
        <f t="shared" si="159"/>
        <v>70052.881910673183</v>
      </c>
      <c r="L3420" s="21">
        <f t="shared" si="160"/>
        <v>70052.881910673183</v>
      </c>
      <c r="M3420" s="20" t="str">
        <f t="shared" si="161"/>
        <v>0</v>
      </c>
    </row>
    <row r="3421" spans="1:13" x14ac:dyDescent="0.2">
      <c r="A3421" s="5">
        <v>66.698999999999998</v>
      </c>
      <c r="B3421" s="5">
        <v>2786</v>
      </c>
      <c r="C3421" s="5">
        <v>36.5</v>
      </c>
      <c r="D3421" s="12">
        <v>2.3728232392054496</v>
      </c>
      <c r="E3421" s="20">
        <f>'Vehicle Specification'!$J$7*'Forces Acting on Vehicle'!D3421</f>
        <v>1447.4221759153243</v>
      </c>
      <c r="F3421" s="20">
        <f>0.5*'Vehicle Specification'!$J$9*'Vehicle Specification'!$J$13*'Vehicle Specification'!$J$10*('Forces Acting on Vehicle'!C3421*'Forces Acting on Vehicle'!C3421)</f>
        <v>-680.78786340250008</v>
      </c>
      <c r="G3421" s="20">
        <f>0.5*'Vehicle Specification'!$J$9*'Vehicle Specification'!$J$13*'Vehicle Specification'!$J$11*('Forces Acting on Vehicle'!C3421*'Forces Acting on Vehicle'!C3421)</f>
        <v>457.30734897250005</v>
      </c>
      <c r="H3421" s="20">
        <f>'Vehicle Specification'!$J$8-'Forces Acting on Vehicle'!F3421</f>
        <v>6664.8878634025004</v>
      </c>
      <c r="I3421" s="20">
        <f>H3421*'Vehicle Specification'!$J$12</f>
        <v>133.29775726805002</v>
      </c>
      <c r="J3421" s="20">
        <f>E3421+'Forces Acting on Vehicle'!G3421+'Forces Acting on Vehicle'!I3421</f>
        <v>2038.0272821558742</v>
      </c>
      <c r="K3421" s="22">
        <f t="shared" si="159"/>
        <v>74387.995798689415</v>
      </c>
      <c r="L3421" s="21">
        <f t="shared" si="160"/>
        <v>74387.995798689415</v>
      </c>
      <c r="M3421" s="20" t="str">
        <f t="shared" si="161"/>
        <v>0</v>
      </c>
    </row>
    <row r="3422" spans="1:13" x14ac:dyDescent="0.2">
      <c r="A3422" s="5">
        <v>66.718999999999994</v>
      </c>
      <c r="B3422" s="5">
        <v>2787</v>
      </c>
      <c r="C3422" s="5">
        <v>36.5</v>
      </c>
      <c r="D3422" s="12">
        <v>2.4767045591725485</v>
      </c>
      <c r="E3422" s="20">
        <f>'Vehicle Specification'!$J$7*'Forces Acting on Vehicle'!D3422</f>
        <v>1510.7897810952545</v>
      </c>
      <c r="F3422" s="20">
        <f>0.5*'Vehicle Specification'!$J$9*'Vehicle Specification'!$J$13*'Vehicle Specification'!$J$10*('Forces Acting on Vehicle'!C3422*'Forces Acting on Vehicle'!C3422)</f>
        <v>-680.78786340250008</v>
      </c>
      <c r="G3422" s="20">
        <f>0.5*'Vehicle Specification'!$J$9*'Vehicle Specification'!$J$13*'Vehicle Specification'!$J$11*('Forces Acting on Vehicle'!C3422*'Forces Acting on Vehicle'!C3422)</f>
        <v>457.30734897250005</v>
      </c>
      <c r="H3422" s="20">
        <f>'Vehicle Specification'!$J$8-'Forces Acting on Vehicle'!F3422</f>
        <v>6664.8878634025004</v>
      </c>
      <c r="I3422" s="20">
        <f>H3422*'Vehicle Specification'!$J$12</f>
        <v>133.29775726805002</v>
      </c>
      <c r="J3422" s="20">
        <f>E3422+'Forces Acting on Vehicle'!G3422+'Forces Acting on Vehicle'!I3422</f>
        <v>2101.3948873358045</v>
      </c>
      <c r="K3422" s="22">
        <f t="shared" si="159"/>
        <v>76700.913387756867</v>
      </c>
      <c r="L3422" s="21">
        <f t="shared" si="160"/>
        <v>76700.913387756867</v>
      </c>
      <c r="M3422" s="20" t="str">
        <f t="shared" si="161"/>
        <v>0</v>
      </c>
    </row>
    <row r="3423" spans="1:13" x14ac:dyDescent="0.2">
      <c r="A3423" s="5">
        <v>66.738</v>
      </c>
      <c r="B3423" s="5">
        <v>2788</v>
      </c>
      <c r="C3423" s="5">
        <v>36.6</v>
      </c>
      <c r="D3423" s="12">
        <v>2.5929946567655904</v>
      </c>
      <c r="E3423" s="20">
        <f>'Vehicle Specification'!$J$7*'Forces Acting on Vehicle'!D3423</f>
        <v>1581.72674062701</v>
      </c>
      <c r="F3423" s="20">
        <f>0.5*'Vehicle Specification'!$J$9*'Vehicle Specification'!$J$13*'Vehicle Specification'!$J$10*('Forces Acting on Vehicle'!C3423*'Forces Acting on Vehicle'!C3423)</f>
        <v>-684.52331792040025</v>
      </c>
      <c r="G3423" s="20">
        <f>0.5*'Vehicle Specification'!$J$9*'Vehicle Specification'!$J$13*'Vehicle Specification'!$J$11*('Forces Acting on Vehicle'!C3423*'Forces Acting on Vehicle'!C3423)</f>
        <v>459.81657525960014</v>
      </c>
      <c r="H3423" s="20">
        <f>'Vehicle Specification'!$J$8-'Forces Acting on Vehicle'!F3423</f>
        <v>6668.623317920401</v>
      </c>
      <c r="I3423" s="20">
        <f>H3423*'Vehicle Specification'!$J$12</f>
        <v>133.37246635840802</v>
      </c>
      <c r="J3423" s="20">
        <f>E3423+'Forces Acting on Vehicle'!G3423+'Forces Acting on Vehicle'!I3423</f>
        <v>2174.9157822450179</v>
      </c>
      <c r="K3423" s="22">
        <f t="shared" si="159"/>
        <v>79601.917630167663</v>
      </c>
      <c r="L3423" s="21">
        <f t="shared" si="160"/>
        <v>79601.917630167663</v>
      </c>
      <c r="M3423" s="20" t="str">
        <f t="shared" si="161"/>
        <v>0</v>
      </c>
    </row>
    <row r="3424" spans="1:13" x14ac:dyDescent="0.2">
      <c r="A3424" s="5">
        <v>66.757999999999996</v>
      </c>
      <c r="B3424" s="5">
        <v>2788</v>
      </c>
      <c r="C3424" s="5">
        <v>36.700000000000003</v>
      </c>
      <c r="D3424" s="12">
        <v>2.64815732636978</v>
      </c>
      <c r="E3424" s="20">
        <f>'Vehicle Specification'!$J$7*'Forces Acting on Vehicle'!D3424</f>
        <v>1615.3759690855659</v>
      </c>
      <c r="F3424" s="20">
        <f>0.5*'Vehicle Specification'!$J$9*'Vehicle Specification'!$J$13*'Vehicle Specification'!$J$10*('Forces Acting on Vehicle'!C3424*'Forces Acting on Vehicle'!C3424)</f>
        <v>-688.26899256010017</v>
      </c>
      <c r="G3424" s="20">
        <f>0.5*'Vehicle Specification'!$J$9*'Vehicle Specification'!$J$13*'Vehicle Specification'!$J$11*('Forces Acting on Vehicle'!C3424*'Forces Acting on Vehicle'!C3424)</f>
        <v>462.3326667349001</v>
      </c>
      <c r="H3424" s="20">
        <f>'Vehicle Specification'!$J$8-'Forces Acting on Vehicle'!F3424</f>
        <v>6672.3689925601002</v>
      </c>
      <c r="I3424" s="20">
        <f>H3424*'Vehicle Specification'!$J$12</f>
        <v>133.44737985120202</v>
      </c>
      <c r="J3424" s="20">
        <f>E3424+'Forces Acting on Vehicle'!G3424+'Forces Acting on Vehicle'!I3424</f>
        <v>2211.1560156716682</v>
      </c>
      <c r="K3424" s="22">
        <f t="shared" si="159"/>
        <v>81149.42577515023</v>
      </c>
      <c r="L3424" s="21">
        <f t="shared" si="160"/>
        <v>81149.42577515023</v>
      </c>
      <c r="M3424" s="20" t="str">
        <f t="shared" si="161"/>
        <v>0</v>
      </c>
    </row>
    <row r="3425" spans="1:13" x14ac:dyDescent="0.2">
      <c r="A3425" s="5">
        <v>66.777000000000001</v>
      </c>
      <c r="B3425" s="5">
        <v>2789</v>
      </c>
      <c r="C3425" s="5">
        <v>36.700000000000003</v>
      </c>
      <c r="D3425" s="12">
        <v>2.7210495563475865</v>
      </c>
      <c r="E3425" s="20">
        <f>'Vehicle Specification'!$J$7*'Forces Acting on Vehicle'!D3425</f>
        <v>1659.8402293720278</v>
      </c>
      <c r="F3425" s="20">
        <f>0.5*'Vehicle Specification'!$J$9*'Vehicle Specification'!$J$13*'Vehicle Specification'!$J$10*('Forces Acting on Vehicle'!C3425*'Forces Acting on Vehicle'!C3425)</f>
        <v>-688.26899256010017</v>
      </c>
      <c r="G3425" s="20">
        <f>0.5*'Vehicle Specification'!$J$9*'Vehicle Specification'!$J$13*'Vehicle Specification'!$J$11*('Forces Acting on Vehicle'!C3425*'Forces Acting on Vehicle'!C3425)</f>
        <v>462.3326667349001</v>
      </c>
      <c r="H3425" s="20">
        <f>'Vehicle Specification'!$J$8-'Forces Acting on Vehicle'!F3425</f>
        <v>6672.3689925601002</v>
      </c>
      <c r="I3425" s="20">
        <f>H3425*'Vehicle Specification'!$J$12</f>
        <v>133.44737985120202</v>
      </c>
      <c r="J3425" s="20">
        <f>E3425+'Forces Acting on Vehicle'!G3425+'Forces Acting on Vehicle'!I3425</f>
        <v>2255.6202759581302</v>
      </c>
      <c r="K3425" s="22">
        <f t="shared" si="159"/>
        <v>82781.26412766338</v>
      </c>
      <c r="L3425" s="21">
        <f t="shared" si="160"/>
        <v>82781.26412766338</v>
      </c>
      <c r="M3425" s="20" t="str">
        <f t="shared" si="161"/>
        <v>0</v>
      </c>
    </row>
    <row r="3426" spans="1:13" x14ac:dyDescent="0.2">
      <c r="A3426" s="5">
        <v>66.796999999999997</v>
      </c>
      <c r="B3426" s="5">
        <v>2790</v>
      </c>
      <c r="C3426" s="5">
        <v>36.799999999999997</v>
      </c>
      <c r="D3426" s="12">
        <v>2.846554725432191</v>
      </c>
      <c r="E3426" s="20">
        <f>'Vehicle Specification'!$J$7*'Forces Acting on Vehicle'!D3426</f>
        <v>1736.3983825136365</v>
      </c>
      <c r="F3426" s="20">
        <f>0.5*'Vehicle Specification'!$J$9*'Vehicle Specification'!$J$13*'Vehicle Specification'!$J$10*('Forces Acting on Vehicle'!C3426*'Forces Acting on Vehicle'!C3426)</f>
        <v>-692.02488732159998</v>
      </c>
      <c r="G3426" s="20">
        <f>0.5*'Vehicle Specification'!$J$9*'Vehicle Specification'!$J$13*'Vehicle Specification'!$J$11*('Forces Acting on Vehicle'!C3426*'Forces Acting on Vehicle'!C3426)</f>
        <v>464.85562339839998</v>
      </c>
      <c r="H3426" s="20">
        <f>'Vehicle Specification'!$J$8-'Forces Acting on Vehicle'!F3426</f>
        <v>6676.1248873216</v>
      </c>
      <c r="I3426" s="20">
        <f>H3426*'Vehicle Specification'!$J$12</f>
        <v>133.52249774643201</v>
      </c>
      <c r="J3426" s="20">
        <f>E3426+'Forces Acting on Vehicle'!G3426+'Forces Acting on Vehicle'!I3426</f>
        <v>2334.7765036584688</v>
      </c>
      <c r="K3426" s="22">
        <f t="shared" si="159"/>
        <v>85919.775334631646</v>
      </c>
      <c r="L3426" s="21">
        <f t="shared" si="160"/>
        <v>85919.775334631646</v>
      </c>
      <c r="M3426" s="20" t="str">
        <f t="shared" si="161"/>
        <v>0</v>
      </c>
    </row>
    <row r="3427" spans="1:13" x14ac:dyDescent="0.2">
      <c r="A3427" s="5">
        <v>66.816000000000003</v>
      </c>
      <c r="B3427" s="5">
        <v>2790</v>
      </c>
      <c r="C3427" s="5">
        <v>36.799999999999997</v>
      </c>
      <c r="D3427" s="12">
        <v>2.9683290398973448</v>
      </c>
      <c r="E3427" s="20">
        <f>'Vehicle Specification'!$J$7*'Forces Acting on Vehicle'!D3427</f>
        <v>1810.6807143373803</v>
      </c>
      <c r="F3427" s="20">
        <f>0.5*'Vehicle Specification'!$J$9*'Vehicle Specification'!$J$13*'Vehicle Specification'!$J$10*('Forces Acting on Vehicle'!C3427*'Forces Acting on Vehicle'!C3427)</f>
        <v>-692.02488732159998</v>
      </c>
      <c r="G3427" s="20">
        <f>0.5*'Vehicle Specification'!$J$9*'Vehicle Specification'!$J$13*'Vehicle Specification'!$J$11*('Forces Acting on Vehicle'!C3427*'Forces Acting on Vehicle'!C3427)</f>
        <v>464.85562339839998</v>
      </c>
      <c r="H3427" s="20">
        <f>'Vehicle Specification'!$J$8-'Forces Acting on Vehicle'!F3427</f>
        <v>6676.1248873216</v>
      </c>
      <c r="I3427" s="20">
        <f>H3427*'Vehicle Specification'!$J$12</f>
        <v>133.52249774643201</v>
      </c>
      <c r="J3427" s="20">
        <f>E3427+'Forces Acting on Vehicle'!G3427+'Forces Acting on Vehicle'!I3427</f>
        <v>2409.0588354822121</v>
      </c>
      <c r="K3427" s="22">
        <f t="shared" si="159"/>
        <v>88653.365145745396</v>
      </c>
      <c r="L3427" s="21">
        <f t="shared" si="160"/>
        <v>88653.365145745396</v>
      </c>
      <c r="M3427" s="20" t="str">
        <f t="shared" si="161"/>
        <v>0</v>
      </c>
    </row>
    <row r="3428" spans="1:13" x14ac:dyDescent="0.2">
      <c r="A3428" s="5">
        <v>66.835999999999999</v>
      </c>
      <c r="B3428" s="5">
        <v>2791</v>
      </c>
      <c r="C3428" s="5">
        <v>36.9</v>
      </c>
      <c r="D3428" s="12">
        <v>3.109141941012648</v>
      </c>
      <c r="E3428" s="20">
        <f>'Vehicle Specification'!$J$7*'Forces Acting on Vehicle'!D3428</f>
        <v>1896.5765840177153</v>
      </c>
      <c r="F3428" s="20">
        <f>0.5*'Vehicle Specification'!$J$9*'Vehicle Specification'!$J$13*'Vehicle Specification'!$J$10*('Forces Acting on Vehicle'!C3428*'Forces Acting on Vehicle'!C3428)</f>
        <v>-695.79100220490011</v>
      </c>
      <c r="G3428" s="20">
        <f>0.5*'Vehicle Specification'!$J$9*'Vehicle Specification'!$J$13*'Vehicle Specification'!$J$11*('Forces Acting on Vehicle'!C3428*'Forces Acting on Vehicle'!C3428)</f>
        <v>467.38544525010002</v>
      </c>
      <c r="H3428" s="20">
        <f>'Vehicle Specification'!$J$8-'Forces Acting on Vehicle'!F3428</f>
        <v>6679.8910022049004</v>
      </c>
      <c r="I3428" s="20">
        <f>H3428*'Vehicle Specification'!$J$12</f>
        <v>133.597820044098</v>
      </c>
      <c r="J3428" s="20">
        <f>E3428+'Forces Acting on Vehicle'!G3428+'Forces Acting on Vehicle'!I3428</f>
        <v>2497.5598493119137</v>
      </c>
      <c r="K3428" s="22">
        <f t="shared" si="159"/>
        <v>92159.958439609618</v>
      </c>
      <c r="L3428" s="21">
        <f t="shared" si="160"/>
        <v>92159.958439609618</v>
      </c>
      <c r="M3428" s="20" t="str">
        <f t="shared" si="161"/>
        <v>0</v>
      </c>
    </row>
    <row r="3429" spans="1:13" x14ac:dyDescent="0.2">
      <c r="A3429" s="5">
        <v>66.855000000000004</v>
      </c>
      <c r="B3429" s="5">
        <v>2792</v>
      </c>
      <c r="C3429" s="5">
        <v>37</v>
      </c>
      <c r="D3429" s="12">
        <v>3.1517822569346872</v>
      </c>
      <c r="E3429" s="20">
        <f>'Vehicle Specification'!$J$7*'Forces Acting on Vehicle'!D3429</f>
        <v>1922.5871767301592</v>
      </c>
      <c r="F3429" s="20">
        <f>0.5*'Vehicle Specification'!$J$9*'Vehicle Specification'!$J$13*'Vehicle Specification'!$J$10*('Forces Acting on Vehicle'!C3429*'Forces Acting on Vehicle'!C3429)</f>
        <v>-699.56733721000012</v>
      </c>
      <c r="G3429" s="20">
        <f>0.5*'Vehicle Specification'!$J$9*'Vehicle Specification'!$J$13*'Vehicle Specification'!$J$11*('Forces Acting on Vehicle'!C3429*'Forces Acting on Vehicle'!C3429)</f>
        <v>469.92213229000004</v>
      </c>
      <c r="H3429" s="20">
        <f>'Vehicle Specification'!$J$8-'Forces Acting on Vehicle'!F3429</f>
        <v>6683.6673372100004</v>
      </c>
      <c r="I3429" s="20">
        <f>H3429*'Vehicle Specification'!$J$12</f>
        <v>133.67334674420002</v>
      </c>
      <c r="J3429" s="20">
        <f>E3429+'Forces Acting on Vehicle'!G3429+'Forces Acting on Vehicle'!I3429</f>
        <v>2526.182655764359</v>
      </c>
      <c r="K3429" s="22">
        <f t="shared" si="159"/>
        <v>93468.758263281285</v>
      </c>
      <c r="L3429" s="21">
        <f t="shared" si="160"/>
        <v>93468.758263281285</v>
      </c>
      <c r="M3429" s="20" t="str">
        <f t="shared" si="161"/>
        <v>0</v>
      </c>
    </row>
    <row r="3430" spans="1:13" x14ac:dyDescent="0.2">
      <c r="A3430" s="5">
        <v>66.875</v>
      </c>
      <c r="B3430" s="5">
        <v>2793</v>
      </c>
      <c r="C3430" s="5">
        <v>37.1</v>
      </c>
      <c r="D3430" s="12">
        <v>3.2031542332204057</v>
      </c>
      <c r="E3430" s="20">
        <f>'Vehicle Specification'!$J$7*'Forces Acting on Vehicle'!D3430</f>
        <v>1953.9240822644474</v>
      </c>
      <c r="F3430" s="20">
        <f>0.5*'Vehicle Specification'!$J$9*'Vehicle Specification'!$J$13*'Vehicle Specification'!$J$10*('Forces Acting on Vehicle'!C3430*'Forces Acting on Vehicle'!C3430)</f>
        <v>-703.35389233690012</v>
      </c>
      <c r="G3430" s="20">
        <f>0.5*'Vehicle Specification'!$J$9*'Vehicle Specification'!$J$13*'Vehicle Specification'!$J$11*('Forces Acting on Vehicle'!C3430*'Forces Acting on Vehicle'!C3430)</f>
        <v>472.46568451810009</v>
      </c>
      <c r="H3430" s="20">
        <f>'Vehicle Specification'!$J$8-'Forces Acting on Vehicle'!F3430</f>
        <v>6687.4538923369</v>
      </c>
      <c r="I3430" s="20">
        <f>H3430*'Vehicle Specification'!$J$12</f>
        <v>133.749077846738</v>
      </c>
      <c r="J3430" s="20">
        <f>E3430+'Forces Acting on Vehicle'!G3430+'Forces Acting on Vehicle'!I3430</f>
        <v>2560.1388446292858</v>
      </c>
      <c r="K3430" s="22">
        <f t="shared" si="159"/>
        <v>94981.151135746506</v>
      </c>
      <c r="L3430" s="21">
        <f t="shared" si="160"/>
        <v>94981.151135746506</v>
      </c>
      <c r="M3430" s="20" t="str">
        <f t="shared" si="161"/>
        <v>0</v>
      </c>
    </row>
    <row r="3431" spans="1:13" x14ac:dyDescent="0.2">
      <c r="A3431" s="5">
        <v>66.894999999999996</v>
      </c>
      <c r="B3431" s="5">
        <v>2793</v>
      </c>
      <c r="C3431" s="5">
        <v>37.1</v>
      </c>
      <c r="D3431" s="12">
        <v>3.2686091010598814</v>
      </c>
      <c r="E3431" s="20">
        <f>'Vehicle Specification'!$J$7*'Forces Acting on Vehicle'!D3431</f>
        <v>1993.8515516465277</v>
      </c>
      <c r="F3431" s="20">
        <f>0.5*'Vehicle Specification'!$J$9*'Vehicle Specification'!$J$13*'Vehicle Specification'!$J$10*('Forces Acting on Vehicle'!C3431*'Forces Acting on Vehicle'!C3431)</f>
        <v>-703.35389233690012</v>
      </c>
      <c r="G3431" s="20">
        <f>0.5*'Vehicle Specification'!$J$9*'Vehicle Specification'!$J$13*'Vehicle Specification'!$J$11*('Forces Acting on Vehicle'!C3431*'Forces Acting on Vehicle'!C3431)</f>
        <v>472.46568451810009</v>
      </c>
      <c r="H3431" s="20">
        <f>'Vehicle Specification'!$J$8-'Forces Acting on Vehicle'!F3431</f>
        <v>6687.4538923369</v>
      </c>
      <c r="I3431" s="20">
        <f>H3431*'Vehicle Specification'!$J$12</f>
        <v>133.749077846738</v>
      </c>
      <c r="J3431" s="20">
        <f>E3431+'Forces Acting on Vehicle'!G3431+'Forces Acting on Vehicle'!I3431</f>
        <v>2600.0663140113661</v>
      </c>
      <c r="K3431" s="22">
        <f t="shared" si="159"/>
        <v>96462.460249821685</v>
      </c>
      <c r="L3431" s="21">
        <f t="shared" si="160"/>
        <v>96462.460249821685</v>
      </c>
      <c r="M3431" s="20" t="str">
        <f t="shared" si="161"/>
        <v>0</v>
      </c>
    </row>
    <row r="3432" spans="1:13" x14ac:dyDescent="0.2">
      <c r="A3432" s="5">
        <v>66.914000000000001</v>
      </c>
      <c r="B3432" s="5">
        <v>2794</v>
      </c>
      <c r="C3432" s="5">
        <v>37.200000000000003</v>
      </c>
      <c r="D3432" s="12">
        <v>3.3047999103804742</v>
      </c>
      <c r="E3432" s="20">
        <f>'Vehicle Specification'!$J$7*'Forces Acting on Vehicle'!D3432</f>
        <v>2015.9279453320892</v>
      </c>
      <c r="F3432" s="20">
        <f>0.5*'Vehicle Specification'!$J$9*'Vehicle Specification'!$J$13*'Vehicle Specification'!$J$10*('Forces Acting on Vehicle'!C3432*'Forces Acting on Vehicle'!C3432)</f>
        <v>-707.15066758560022</v>
      </c>
      <c r="G3432" s="20">
        <f>0.5*'Vehicle Specification'!$J$9*'Vehicle Specification'!$J$13*'Vehicle Specification'!$J$11*('Forces Acting on Vehicle'!C3432*'Forces Acting on Vehicle'!C3432)</f>
        <v>475.01610193440013</v>
      </c>
      <c r="H3432" s="20">
        <f>'Vehicle Specification'!$J$8-'Forces Acting on Vehicle'!F3432</f>
        <v>6691.2506675856002</v>
      </c>
      <c r="I3432" s="20">
        <f>H3432*'Vehicle Specification'!$J$12</f>
        <v>133.82501335171202</v>
      </c>
      <c r="J3432" s="20">
        <f>E3432+'Forces Acting on Vehicle'!G3432+'Forces Acting on Vehicle'!I3432</f>
        <v>2624.7690606182014</v>
      </c>
      <c r="K3432" s="22">
        <f t="shared" si="159"/>
        <v>97641.409054997101</v>
      </c>
      <c r="L3432" s="21">
        <f t="shared" si="160"/>
        <v>97641.409054997101</v>
      </c>
      <c r="M3432" s="20" t="str">
        <f t="shared" si="161"/>
        <v>0</v>
      </c>
    </row>
    <row r="3433" spans="1:13" x14ac:dyDescent="0.2">
      <c r="A3433" s="5">
        <v>66.933999999999997</v>
      </c>
      <c r="B3433" s="5">
        <v>2795</v>
      </c>
      <c r="C3433" s="5">
        <v>37.299999999999997</v>
      </c>
      <c r="D3433" s="12">
        <v>3.2502937442694524</v>
      </c>
      <c r="E3433" s="20">
        <f>'Vehicle Specification'!$J$7*'Forces Acting on Vehicle'!D3433</f>
        <v>1982.6791840043659</v>
      </c>
      <c r="F3433" s="20">
        <f>0.5*'Vehicle Specification'!$J$9*'Vehicle Specification'!$J$13*'Vehicle Specification'!$J$10*('Forces Acting on Vehicle'!C3433*'Forces Acting on Vehicle'!C3433)</f>
        <v>-710.95766295609997</v>
      </c>
      <c r="G3433" s="20">
        <f>0.5*'Vehicle Specification'!$J$9*'Vehicle Specification'!$J$13*'Vehicle Specification'!$J$11*('Forces Acting on Vehicle'!C3433*'Forces Acting on Vehicle'!C3433)</f>
        <v>477.57338453889997</v>
      </c>
      <c r="H3433" s="20">
        <f>'Vehicle Specification'!$J$8-'Forces Acting on Vehicle'!F3433</f>
        <v>6695.0576629561001</v>
      </c>
      <c r="I3433" s="20">
        <f>H3433*'Vehicle Specification'!$J$12</f>
        <v>133.901153259122</v>
      </c>
      <c r="J3433" s="20">
        <f>E3433+'Forces Acting on Vehicle'!G3433+'Forces Acting on Vehicle'!I3433</f>
        <v>2594.1537218023877</v>
      </c>
      <c r="K3433" s="22">
        <f t="shared" si="159"/>
        <v>96761.933823229061</v>
      </c>
      <c r="L3433" s="21">
        <f t="shared" si="160"/>
        <v>96761.933823229061</v>
      </c>
      <c r="M3433" s="20" t="str">
        <f t="shared" si="161"/>
        <v>0</v>
      </c>
    </row>
    <row r="3434" spans="1:13" x14ac:dyDescent="0.2">
      <c r="A3434" s="5">
        <v>66.953000000000003</v>
      </c>
      <c r="B3434" s="5">
        <v>2795</v>
      </c>
      <c r="C3434" s="5">
        <v>37.4</v>
      </c>
      <c r="D3434" s="12">
        <v>3.1628410797763609</v>
      </c>
      <c r="E3434" s="20">
        <f>'Vehicle Specification'!$J$7*'Forces Acting on Vehicle'!D3434</f>
        <v>1929.3330586635802</v>
      </c>
      <c r="F3434" s="20">
        <f>0.5*'Vehicle Specification'!$J$9*'Vehicle Specification'!$J$13*'Vehicle Specification'!$J$10*('Forces Acting on Vehicle'!C3434*'Forces Acting on Vehicle'!C3434)</f>
        <v>-714.77487844840016</v>
      </c>
      <c r="G3434" s="20">
        <f>0.5*'Vehicle Specification'!$J$9*'Vehicle Specification'!$J$13*'Vehicle Specification'!$J$11*('Forces Acting on Vehicle'!C3434*'Forces Acting on Vehicle'!C3434)</f>
        <v>480.13753233160008</v>
      </c>
      <c r="H3434" s="20">
        <f>'Vehicle Specification'!$J$8-'Forces Acting on Vehicle'!F3434</f>
        <v>6698.8748784484005</v>
      </c>
      <c r="I3434" s="20">
        <f>H3434*'Vehicle Specification'!$J$12</f>
        <v>133.977497568968</v>
      </c>
      <c r="J3434" s="20">
        <f>E3434+'Forces Acting on Vehicle'!G3434+'Forces Acting on Vehicle'!I3434</f>
        <v>2543.4480885641483</v>
      </c>
      <c r="K3434" s="22">
        <f t="shared" si="159"/>
        <v>95124.958512299141</v>
      </c>
      <c r="L3434" s="21">
        <f t="shared" si="160"/>
        <v>95124.958512299141</v>
      </c>
      <c r="M3434" s="20" t="str">
        <f t="shared" si="161"/>
        <v>0</v>
      </c>
    </row>
    <row r="3435" spans="1:13" x14ac:dyDescent="0.2">
      <c r="A3435" s="5">
        <v>66.972999999999999</v>
      </c>
      <c r="B3435" s="5">
        <v>2796</v>
      </c>
      <c r="C3435" s="5">
        <v>37.4</v>
      </c>
      <c r="D3435" s="12">
        <v>3.0895754181282884</v>
      </c>
      <c r="E3435" s="20">
        <f>'Vehicle Specification'!$J$7*'Forces Acting on Vehicle'!D3435</f>
        <v>1884.6410050582558</v>
      </c>
      <c r="F3435" s="20">
        <f>0.5*'Vehicle Specification'!$J$9*'Vehicle Specification'!$J$13*'Vehicle Specification'!$J$10*('Forces Acting on Vehicle'!C3435*'Forces Acting on Vehicle'!C3435)</f>
        <v>-714.77487844840016</v>
      </c>
      <c r="G3435" s="20">
        <f>0.5*'Vehicle Specification'!$J$9*'Vehicle Specification'!$J$13*'Vehicle Specification'!$J$11*('Forces Acting on Vehicle'!C3435*'Forces Acting on Vehicle'!C3435)</f>
        <v>480.13753233160008</v>
      </c>
      <c r="H3435" s="20">
        <f>'Vehicle Specification'!$J$8-'Forces Acting on Vehicle'!F3435</f>
        <v>6698.8748784484005</v>
      </c>
      <c r="I3435" s="20">
        <f>H3435*'Vehicle Specification'!$J$12</f>
        <v>133.977497568968</v>
      </c>
      <c r="J3435" s="20">
        <f>E3435+'Forces Acting on Vehicle'!G3435+'Forces Acting on Vehicle'!I3435</f>
        <v>2498.7560349588239</v>
      </c>
      <c r="K3435" s="22">
        <f t="shared" si="159"/>
        <v>93453.475707460006</v>
      </c>
      <c r="L3435" s="21">
        <f t="shared" si="160"/>
        <v>93453.475707460006</v>
      </c>
      <c r="M3435" s="20" t="str">
        <f t="shared" si="161"/>
        <v>0</v>
      </c>
    </row>
    <row r="3436" spans="1:13" x14ac:dyDescent="0.2">
      <c r="A3436" s="5">
        <v>66.992000000000004</v>
      </c>
      <c r="B3436" s="5">
        <v>2797</v>
      </c>
      <c r="C3436" s="5">
        <v>37.5</v>
      </c>
      <c r="D3436" s="12">
        <v>3.0591460919432802</v>
      </c>
      <c r="E3436" s="20">
        <f>'Vehicle Specification'!$J$7*'Forces Acting on Vehicle'!D3436</f>
        <v>1866.079116085401</v>
      </c>
      <c r="F3436" s="20">
        <f>0.5*'Vehicle Specification'!$J$9*'Vehicle Specification'!$J$13*'Vehicle Specification'!$J$10*('Forces Acting on Vehicle'!C3436*'Forces Acting on Vehicle'!C3436)</f>
        <v>-718.60231406250011</v>
      </c>
      <c r="G3436" s="20">
        <f>0.5*'Vehicle Specification'!$J$9*'Vehicle Specification'!$J$13*'Vehicle Specification'!$J$11*('Forces Acting on Vehicle'!C3436*'Forces Acting on Vehicle'!C3436)</f>
        <v>482.70854531250006</v>
      </c>
      <c r="H3436" s="20">
        <f>'Vehicle Specification'!$J$8-'Forces Acting on Vehicle'!F3436</f>
        <v>6702.7023140625006</v>
      </c>
      <c r="I3436" s="20">
        <f>H3436*'Vehicle Specification'!$J$12</f>
        <v>134.05404628125001</v>
      </c>
      <c r="J3436" s="20">
        <f>E3436+'Forces Acting on Vehicle'!G3436+'Forces Acting on Vehicle'!I3436</f>
        <v>2482.8417076791511</v>
      </c>
      <c r="K3436" s="22">
        <f t="shared" si="159"/>
        <v>93106.564037968172</v>
      </c>
      <c r="L3436" s="21">
        <f t="shared" si="160"/>
        <v>93106.564037968172</v>
      </c>
      <c r="M3436" s="20" t="str">
        <f t="shared" si="161"/>
        <v>0</v>
      </c>
    </row>
    <row r="3437" spans="1:13" x14ac:dyDescent="0.2">
      <c r="A3437" s="5">
        <v>67.012</v>
      </c>
      <c r="B3437" s="5">
        <v>2798</v>
      </c>
      <c r="C3437" s="5">
        <v>37.6</v>
      </c>
      <c r="D3437" s="12">
        <v>2.9443253391733637</v>
      </c>
      <c r="E3437" s="20">
        <f>'Vehicle Specification'!$J$7*'Forces Acting on Vehicle'!D3437</f>
        <v>1796.0384568957518</v>
      </c>
      <c r="F3437" s="20">
        <f>0.5*'Vehicle Specification'!$J$9*'Vehicle Specification'!$J$13*'Vehicle Specification'!$J$10*('Forces Acting on Vehicle'!C3437*'Forces Acting on Vehicle'!C3437)</f>
        <v>-722.43996979840017</v>
      </c>
      <c r="G3437" s="20">
        <f>0.5*'Vehicle Specification'!$J$9*'Vehicle Specification'!$J$13*'Vehicle Specification'!$J$11*('Forces Acting on Vehicle'!C3437*'Forces Acting on Vehicle'!C3437)</f>
        <v>485.28642348160014</v>
      </c>
      <c r="H3437" s="20">
        <f>'Vehicle Specification'!$J$8-'Forces Acting on Vehicle'!F3437</f>
        <v>6706.5399697984003</v>
      </c>
      <c r="I3437" s="20">
        <f>H3437*'Vehicle Specification'!$J$12</f>
        <v>134.13079939596801</v>
      </c>
      <c r="J3437" s="20">
        <f>E3437+'Forces Acting on Vehicle'!G3437+'Forces Acting on Vehicle'!I3437</f>
        <v>2415.4556797733198</v>
      </c>
      <c r="K3437" s="22">
        <f t="shared" si="159"/>
        <v>90821.133559476832</v>
      </c>
      <c r="L3437" s="21">
        <f t="shared" si="160"/>
        <v>90821.133559476832</v>
      </c>
      <c r="M3437" s="20" t="str">
        <f t="shared" si="161"/>
        <v>0</v>
      </c>
    </row>
    <row r="3438" spans="1:13" x14ac:dyDescent="0.2">
      <c r="A3438" s="5">
        <v>67.031000000000006</v>
      </c>
      <c r="B3438" s="5">
        <v>2798</v>
      </c>
      <c r="C3438" s="5">
        <v>37.700000000000003</v>
      </c>
      <c r="D3438" s="12">
        <v>2.7915288466946859</v>
      </c>
      <c r="E3438" s="20">
        <f>'Vehicle Specification'!$J$7*'Forces Acting on Vehicle'!D3438</f>
        <v>1702.8325964837584</v>
      </c>
      <c r="F3438" s="20">
        <f>0.5*'Vehicle Specification'!$J$9*'Vehicle Specification'!$J$13*'Vehicle Specification'!$J$10*('Forces Acting on Vehicle'!C3438*'Forces Acting on Vehicle'!C3438)</f>
        <v>-726.28784565610022</v>
      </c>
      <c r="G3438" s="20">
        <f>0.5*'Vehicle Specification'!$J$9*'Vehicle Specification'!$J$13*'Vehicle Specification'!$J$11*('Forces Acting on Vehicle'!C3438*'Forces Acting on Vehicle'!C3438)</f>
        <v>487.87116683890014</v>
      </c>
      <c r="H3438" s="20">
        <f>'Vehicle Specification'!$J$8-'Forces Acting on Vehicle'!F3438</f>
        <v>6710.3878456561006</v>
      </c>
      <c r="I3438" s="20">
        <f>H3438*'Vehicle Specification'!$J$12</f>
        <v>134.20775691312201</v>
      </c>
      <c r="J3438" s="20">
        <f>E3438+'Forces Acting on Vehicle'!G3438+'Forces Acting on Vehicle'!I3438</f>
        <v>2324.9115202357807</v>
      </c>
      <c r="K3438" s="22">
        <f t="shared" si="159"/>
        <v>87649.164312888941</v>
      </c>
      <c r="L3438" s="21">
        <f t="shared" si="160"/>
        <v>87649.164312888941</v>
      </c>
      <c r="M3438" s="20" t="str">
        <f t="shared" si="161"/>
        <v>0</v>
      </c>
    </row>
    <row r="3439" spans="1:13" x14ac:dyDescent="0.2">
      <c r="A3439" s="5">
        <v>67.051000000000002</v>
      </c>
      <c r="B3439" s="5">
        <v>2799</v>
      </c>
      <c r="C3439" s="5">
        <v>37.700000000000003</v>
      </c>
      <c r="D3439" s="12">
        <v>2.7541080952228385</v>
      </c>
      <c r="E3439" s="20">
        <f>'Vehicle Specification'!$J$7*'Forces Acting on Vehicle'!D3439</f>
        <v>1680.0059380859316</v>
      </c>
      <c r="F3439" s="20">
        <f>0.5*'Vehicle Specification'!$J$9*'Vehicle Specification'!$J$13*'Vehicle Specification'!$J$10*('Forces Acting on Vehicle'!C3439*'Forces Acting on Vehicle'!C3439)</f>
        <v>-726.28784565610022</v>
      </c>
      <c r="G3439" s="20">
        <f>0.5*'Vehicle Specification'!$J$9*'Vehicle Specification'!$J$13*'Vehicle Specification'!$J$11*('Forces Acting on Vehicle'!C3439*'Forces Acting on Vehicle'!C3439)</f>
        <v>487.87116683890014</v>
      </c>
      <c r="H3439" s="20">
        <f>'Vehicle Specification'!$J$8-'Forces Acting on Vehicle'!F3439</f>
        <v>6710.3878456561006</v>
      </c>
      <c r="I3439" s="20">
        <f>H3439*'Vehicle Specification'!$J$12</f>
        <v>134.20775691312201</v>
      </c>
      <c r="J3439" s="20">
        <f>E3439+'Forces Acting on Vehicle'!G3439+'Forces Acting on Vehicle'!I3439</f>
        <v>2302.0848618379537</v>
      </c>
      <c r="K3439" s="22">
        <f t="shared" si="159"/>
        <v>86788.599291290855</v>
      </c>
      <c r="L3439" s="21">
        <f t="shared" si="160"/>
        <v>86788.599291290855</v>
      </c>
      <c r="M3439" s="20" t="str">
        <f t="shared" si="161"/>
        <v>0</v>
      </c>
    </row>
    <row r="3440" spans="1:13" x14ac:dyDescent="0.2">
      <c r="A3440" s="5">
        <v>67.069999999999993</v>
      </c>
      <c r="B3440" s="5">
        <v>2800</v>
      </c>
      <c r="C3440" s="5">
        <v>37.799999999999997</v>
      </c>
      <c r="D3440" s="12">
        <v>2.8527840803545668</v>
      </c>
      <c r="E3440" s="20">
        <f>'Vehicle Specification'!$J$7*'Forces Acting on Vehicle'!D3440</f>
        <v>1740.1982890162858</v>
      </c>
      <c r="F3440" s="20">
        <f>0.5*'Vehicle Specification'!$J$9*'Vehicle Specification'!$J$13*'Vehicle Specification'!$J$10*('Forces Acting on Vehicle'!C3440*'Forces Acting on Vehicle'!C3440)</f>
        <v>-730.14594163559991</v>
      </c>
      <c r="G3440" s="20">
        <f>0.5*'Vehicle Specification'!$J$9*'Vehicle Specification'!$J$13*'Vehicle Specification'!$J$11*('Forces Acting on Vehicle'!C3440*'Forces Acting on Vehicle'!C3440)</f>
        <v>490.46277538439995</v>
      </c>
      <c r="H3440" s="20">
        <f>'Vehicle Specification'!$J$8-'Forces Acting on Vehicle'!F3440</f>
        <v>6714.2459416356005</v>
      </c>
      <c r="I3440" s="20">
        <f>H3440*'Vehicle Specification'!$J$12</f>
        <v>134.28491883271201</v>
      </c>
      <c r="J3440" s="20">
        <f>E3440+'Forces Acting on Vehicle'!G3440+'Forces Acting on Vehicle'!I3440</f>
        <v>2364.9459832333978</v>
      </c>
      <c r="K3440" s="22">
        <f t="shared" si="159"/>
        <v>89394.958166222423</v>
      </c>
      <c r="L3440" s="21">
        <f t="shared" si="160"/>
        <v>89394.958166222423</v>
      </c>
      <c r="M3440" s="20" t="str">
        <f t="shared" si="161"/>
        <v>0</v>
      </c>
    </row>
    <row r="3441" spans="1:13" x14ac:dyDescent="0.2">
      <c r="A3441" s="5">
        <v>67.09</v>
      </c>
      <c r="B3441" s="5">
        <v>2801</v>
      </c>
      <c r="C3441" s="5">
        <v>37.9</v>
      </c>
      <c r="D3441" s="12">
        <v>2.9264775251676283</v>
      </c>
      <c r="E3441" s="20">
        <f>'Vehicle Specification'!$J$7*'Forces Acting on Vehicle'!D3441</f>
        <v>1785.1512903522532</v>
      </c>
      <c r="F3441" s="20">
        <f>0.5*'Vehicle Specification'!$J$9*'Vehicle Specification'!$J$13*'Vehicle Specification'!$J$10*('Forces Acting on Vehicle'!C3441*'Forces Acting on Vehicle'!C3441)</f>
        <v>-734.01425773690005</v>
      </c>
      <c r="G3441" s="20">
        <f>0.5*'Vehicle Specification'!$J$9*'Vehicle Specification'!$J$13*'Vehicle Specification'!$J$11*('Forces Acting on Vehicle'!C3441*'Forces Acting on Vehicle'!C3441)</f>
        <v>493.06124911810002</v>
      </c>
      <c r="H3441" s="20">
        <f>'Vehicle Specification'!$J$8-'Forces Acting on Vehicle'!F3441</f>
        <v>6718.1142577369001</v>
      </c>
      <c r="I3441" s="20">
        <f>H3441*'Vehicle Specification'!$J$12</f>
        <v>134.362285154738</v>
      </c>
      <c r="J3441" s="20">
        <f>E3441+'Forces Acting on Vehicle'!G3441+'Forces Acting on Vehicle'!I3441</f>
        <v>2412.5748246250914</v>
      </c>
      <c r="K3441" s="22">
        <f t="shared" si="159"/>
        <v>91436.585853290962</v>
      </c>
      <c r="L3441" s="21">
        <f t="shared" si="160"/>
        <v>91436.585853290962</v>
      </c>
      <c r="M3441" s="20" t="str">
        <f t="shared" si="161"/>
        <v>0</v>
      </c>
    </row>
    <row r="3442" spans="1:13" x14ac:dyDescent="0.2">
      <c r="A3442" s="5">
        <v>67.108999999999995</v>
      </c>
      <c r="B3442" s="5">
        <v>2801</v>
      </c>
      <c r="C3442" s="5">
        <v>38</v>
      </c>
      <c r="D3442" s="12">
        <v>2.9387925444665455</v>
      </c>
      <c r="E3442" s="20">
        <f>'Vehicle Specification'!$J$7*'Forces Acting on Vehicle'!D3442</f>
        <v>1792.6634521245928</v>
      </c>
      <c r="F3442" s="20">
        <f>0.5*'Vehicle Specification'!$J$9*'Vehicle Specification'!$J$13*'Vehicle Specification'!$J$10*('Forces Acting on Vehicle'!C3442*'Forces Acting on Vehicle'!C3442)</f>
        <v>-737.89279396000006</v>
      </c>
      <c r="G3442" s="20">
        <f>0.5*'Vehicle Specification'!$J$9*'Vehicle Specification'!$J$13*'Vehicle Specification'!$J$11*('Forces Acting on Vehicle'!C3442*'Forces Acting on Vehicle'!C3442)</f>
        <v>495.66658804000008</v>
      </c>
      <c r="H3442" s="20">
        <f>'Vehicle Specification'!$J$8-'Forces Acting on Vehicle'!F3442</f>
        <v>6721.9927939600002</v>
      </c>
      <c r="I3442" s="20">
        <f>H3442*'Vehicle Specification'!$J$12</f>
        <v>134.4398558792</v>
      </c>
      <c r="J3442" s="20">
        <f>E3442+'Forces Acting on Vehicle'!G3442+'Forces Acting on Vehicle'!I3442</f>
        <v>2422.7698960437929</v>
      </c>
      <c r="K3442" s="22">
        <f t="shared" si="159"/>
        <v>92065.256049664124</v>
      </c>
      <c r="L3442" s="21">
        <f t="shared" si="160"/>
        <v>92065.256049664124</v>
      </c>
      <c r="M3442" s="20" t="str">
        <f t="shared" si="161"/>
        <v>0</v>
      </c>
    </row>
    <row r="3443" spans="1:13" x14ac:dyDescent="0.2">
      <c r="A3443" s="5">
        <v>67.129000000000005</v>
      </c>
      <c r="B3443" s="5">
        <v>2802</v>
      </c>
      <c r="C3443" s="5">
        <v>38</v>
      </c>
      <c r="D3443" s="12">
        <v>2.9759077219457382</v>
      </c>
      <c r="E3443" s="20">
        <f>'Vehicle Specification'!$J$7*'Forces Acting on Vehicle'!D3443</f>
        <v>1815.3037103869003</v>
      </c>
      <c r="F3443" s="20">
        <f>0.5*'Vehicle Specification'!$J$9*'Vehicle Specification'!$J$13*'Vehicle Specification'!$J$10*('Forces Acting on Vehicle'!C3443*'Forces Acting on Vehicle'!C3443)</f>
        <v>-737.89279396000006</v>
      </c>
      <c r="G3443" s="20">
        <f>0.5*'Vehicle Specification'!$J$9*'Vehicle Specification'!$J$13*'Vehicle Specification'!$J$11*('Forces Acting on Vehicle'!C3443*'Forces Acting on Vehicle'!C3443)</f>
        <v>495.66658804000008</v>
      </c>
      <c r="H3443" s="20">
        <f>'Vehicle Specification'!$J$8-'Forces Acting on Vehicle'!F3443</f>
        <v>6721.9927939600002</v>
      </c>
      <c r="I3443" s="20">
        <f>H3443*'Vehicle Specification'!$J$12</f>
        <v>134.4398558792</v>
      </c>
      <c r="J3443" s="20">
        <f>E3443+'Forces Acting on Vehicle'!G3443+'Forces Acting on Vehicle'!I3443</f>
        <v>2445.4101543061006</v>
      </c>
      <c r="K3443" s="22">
        <f t="shared" si="159"/>
        <v>92925.58586363183</v>
      </c>
      <c r="L3443" s="21">
        <f t="shared" si="160"/>
        <v>92925.58586363183</v>
      </c>
      <c r="M3443" s="20" t="str">
        <f t="shared" si="161"/>
        <v>0</v>
      </c>
    </row>
    <row r="3444" spans="1:13" x14ac:dyDescent="0.2">
      <c r="A3444" s="5">
        <v>67.147999999999996</v>
      </c>
      <c r="B3444" s="5">
        <v>2803</v>
      </c>
      <c r="C3444" s="5">
        <v>38.1</v>
      </c>
      <c r="D3444" s="12">
        <v>3.015062966855794</v>
      </c>
      <c r="E3444" s="20">
        <f>'Vehicle Specification'!$J$7*'Forces Acting on Vehicle'!D3444</f>
        <v>1839.1884097820343</v>
      </c>
      <c r="F3444" s="20">
        <f>0.5*'Vehicle Specification'!$J$9*'Vehicle Specification'!$J$13*'Vehicle Specification'!$J$10*('Forces Acting on Vehicle'!C3444*'Forces Acting on Vehicle'!C3444)</f>
        <v>-741.78155030490018</v>
      </c>
      <c r="G3444" s="20">
        <f>0.5*'Vehicle Specification'!$J$9*'Vehicle Specification'!$J$13*'Vehicle Specification'!$J$11*('Forces Acting on Vehicle'!C3444*'Forces Acting on Vehicle'!C3444)</f>
        <v>498.27879215010012</v>
      </c>
      <c r="H3444" s="20">
        <f>'Vehicle Specification'!$J$8-'Forces Acting on Vehicle'!F3444</f>
        <v>6725.8815503049009</v>
      </c>
      <c r="I3444" s="20">
        <f>H3444*'Vehicle Specification'!$J$12</f>
        <v>134.51763100609801</v>
      </c>
      <c r="J3444" s="20">
        <f>E3444+'Forces Acting on Vehicle'!G3444+'Forces Acting on Vehicle'!I3444</f>
        <v>2471.9848329382321</v>
      </c>
      <c r="K3444" s="22">
        <f t="shared" si="159"/>
        <v>94182.62213494665</v>
      </c>
      <c r="L3444" s="21">
        <f t="shared" si="160"/>
        <v>94182.62213494665</v>
      </c>
      <c r="M3444" s="20" t="str">
        <f t="shared" si="161"/>
        <v>0</v>
      </c>
    </row>
    <row r="3445" spans="1:13" x14ac:dyDescent="0.2">
      <c r="A3445" s="5">
        <v>67.168000000000006</v>
      </c>
      <c r="B3445" s="5">
        <v>2804</v>
      </c>
      <c r="C3445" s="5">
        <v>38.200000000000003</v>
      </c>
      <c r="D3445" s="12">
        <v>2.9616260346947025</v>
      </c>
      <c r="E3445" s="20">
        <f>'Vehicle Specification'!$J$7*'Forces Acting on Vehicle'!D3445</f>
        <v>1806.5918811637684</v>
      </c>
      <c r="F3445" s="20">
        <f>0.5*'Vehicle Specification'!$J$9*'Vehicle Specification'!$J$13*'Vehicle Specification'!$J$10*('Forces Acting on Vehicle'!C3445*'Forces Acting on Vehicle'!C3445)</f>
        <v>-745.68052677160028</v>
      </c>
      <c r="G3445" s="20">
        <f>0.5*'Vehicle Specification'!$J$9*'Vehicle Specification'!$J$13*'Vehicle Specification'!$J$11*('Forces Acting on Vehicle'!C3445*'Forces Acting on Vehicle'!C3445)</f>
        <v>500.89786144840014</v>
      </c>
      <c r="H3445" s="20">
        <f>'Vehicle Specification'!$J$8-'Forces Acting on Vehicle'!F3445</f>
        <v>6729.7805267716003</v>
      </c>
      <c r="I3445" s="20">
        <f>H3445*'Vehicle Specification'!$J$12</f>
        <v>134.595610535432</v>
      </c>
      <c r="J3445" s="20">
        <f>E3445+'Forces Acting on Vehicle'!G3445+'Forces Acting on Vehicle'!I3445</f>
        <v>2442.0853531476009</v>
      </c>
      <c r="K3445" s="22">
        <f t="shared" si="159"/>
        <v>93287.660490238355</v>
      </c>
      <c r="L3445" s="21">
        <f t="shared" si="160"/>
        <v>93287.660490238355</v>
      </c>
      <c r="M3445" s="20" t="str">
        <f t="shared" si="161"/>
        <v>0</v>
      </c>
    </row>
    <row r="3446" spans="1:13" x14ac:dyDescent="0.2">
      <c r="A3446" s="5">
        <v>67.188000000000002</v>
      </c>
      <c r="B3446" s="5">
        <v>2804</v>
      </c>
      <c r="C3446" s="5">
        <v>38.299999999999997</v>
      </c>
      <c r="D3446" s="12">
        <v>2.7905773582511855</v>
      </c>
      <c r="E3446" s="20">
        <f>'Vehicle Specification'!$J$7*'Forces Acting on Vehicle'!D3446</f>
        <v>1702.252188533223</v>
      </c>
      <c r="F3446" s="20">
        <f>0.5*'Vehicle Specification'!$J$9*'Vehicle Specification'!$J$13*'Vehicle Specification'!$J$10*('Forces Acting on Vehicle'!C3446*'Forces Acting on Vehicle'!C3446)</f>
        <v>-749.58972336010004</v>
      </c>
      <c r="G3446" s="20">
        <f>0.5*'Vehicle Specification'!$J$9*'Vehicle Specification'!$J$13*'Vehicle Specification'!$J$11*('Forces Acting on Vehicle'!C3446*'Forces Acting on Vehicle'!C3446)</f>
        <v>503.52379593490002</v>
      </c>
      <c r="H3446" s="20">
        <f>'Vehicle Specification'!$J$8-'Forces Acting on Vehicle'!F3446</f>
        <v>6733.6897233601003</v>
      </c>
      <c r="I3446" s="20">
        <f>H3446*'Vehicle Specification'!$J$12</f>
        <v>134.67379446720201</v>
      </c>
      <c r="J3446" s="20">
        <f>E3446+'Forces Acting on Vehicle'!G3446+'Forces Acting on Vehicle'!I3446</f>
        <v>2340.4497789353254</v>
      </c>
      <c r="K3446" s="22">
        <f t="shared" si="159"/>
        <v>89639.226533222958</v>
      </c>
      <c r="L3446" s="21">
        <f t="shared" si="160"/>
        <v>89639.226533222958</v>
      </c>
      <c r="M3446" s="20" t="str">
        <f t="shared" si="161"/>
        <v>0</v>
      </c>
    </row>
    <row r="3447" spans="1:13" x14ac:dyDescent="0.2">
      <c r="A3447" s="5">
        <v>67.206999999999994</v>
      </c>
      <c r="B3447" s="5">
        <v>2805</v>
      </c>
      <c r="C3447" s="5">
        <v>38.299999999999997</v>
      </c>
      <c r="D3447" s="12">
        <v>2.6964648397286677</v>
      </c>
      <c r="E3447" s="20">
        <f>'Vehicle Specification'!$J$7*'Forces Acting on Vehicle'!D3447</f>
        <v>1644.8435522344873</v>
      </c>
      <c r="F3447" s="20">
        <f>0.5*'Vehicle Specification'!$J$9*'Vehicle Specification'!$J$13*'Vehicle Specification'!$J$10*('Forces Acting on Vehicle'!C3447*'Forces Acting on Vehicle'!C3447)</f>
        <v>-749.58972336010004</v>
      </c>
      <c r="G3447" s="20">
        <f>0.5*'Vehicle Specification'!$J$9*'Vehicle Specification'!$J$13*'Vehicle Specification'!$J$11*('Forces Acting on Vehicle'!C3447*'Forces Acting on Vehicle'!C3447)</f>
        <v>503.52379593490002</v>
      </c>
      <c r="H3447" s="20">
        <f>'Vehicle Specification'!$J$8-'Forces Acting on Vehicle'!F3447</f>
        <v>6733.6897233601003</v>
      </c>
      <c r="I3447" s="20">
        <f>H3447*'Vehicle Specification'!$J$12</f>
        <v>134.67379446720201</v>
      </c>
      <c r="J3447" s="20">
        <f>E3447+'Forces Acting on Vehicle'!G3447+'Forces Acting on Vehicle'!I3447</f>
        <v>2283.041142636589</v>
      </c>
      <c r="K3447" s="22">
        <f t="shared" si="159"/>
        <v>87440.475762981354</v>
      </c>
      <c r="L3447" s="21">
        <f t="shared" si="160"/>
        <v>87440.475762981354</v>
      </c>
      <c r="M3447" s="20" t="str">
        <f t="shared" si="161"/>
        <v>0</v>
      </c>
    </row>
    <row r="3448" spans="1:13" x14ac:dyDescent="0.2">
      <c r="A3448" s="5">
        <v>67.227000000000004</v>
      </c>
      <c r="B3448" s="5">
        <v>2806</v>
      </c>
      <c r="C3448" s="5">
        <v>38.4</v>
      </c>
      <c r="D3448" s="12">
        <v>2.7012392745823783</v>
      </c>
      <c r="E3448" s="20">
        <f>'Vehicle Specification'!$J$7*'Forces Acting on Vehicle'!D3448</f>
        <v>1647.7559574952509</v>
      </c>
      <c r="F3448" s="20">
        <f>0.5*'Vehicle Specification'!$J$9*'Vehicle Specification'!$J$13*'Vehicle Specification'!$J$10*('Forces Acting on Vehicle'!C3448*'Forces Acting on Vehicle'!C3448)</f>
        <v>-753.50914007040012</v>
      </c>
      <c r="G3448" s="20">
        <f>0.5*'Vehicle Specification'!$J$9*'Vehicle Specification'!$J$13*'Vehicle Specification'!$J$11*('Forces Acting on Vehicle'!C3448*'Forces Acting on Vehicle'!C3448)</f>
        <v>506.15659560960006</v>
      </c>
      <c r="H3448" s="20">
        <f>'Vehicle Specification'!$J$8-'Forces Acting on Vehicle'!F3448</f>
        <v>6737.6091400704008</v>
      </c>
      <c r="I3448" s="20">
        <f>H3448*'Vehicle Specification'!$J$12</f>
        <v>134.75218280140803</v>
      </c>
      <c r="J3448" s="20">
        <f>E3448+'Forces Acting on Vehicle'!G3448+'Forces Acting on Vehicle'!I3448</f>
        <v>2288.664735906259</v>
      </c>
      <c r="K3448" s="22">
        <f t="shared" ref="K3448:K3511" si="162">J3448*C3448</f>
        <v>87884.725858800346</v>
      </c>
      <c r="L3448" s="21">
        <f t="shared" si="160"/>
        <v>87884.725858800346</v>
      </c>
      <c r="M3448" s="20" t="str">
        <f t="shared" si="161"/>
        <v>0</v>
      </c>
    </row>
    <row r="3449" spans="1:13" x14ac:dyDescent="0.2">
      <c r="A3449" s="5">
        <v>67.245999999999995</v>
      </c>
      <c r="B3449" s="5">
        <v>2807</v>
      </c>
      <c r="C3449" s="5">
        <v>38.5</v>
      </c>
      <c r="D3449" s="12">
        <v>2.7224487525908718</v>
      </c>
      <c r="E3449" s="20">
        <f>'Vehicle Specification'!$J$7*'Forces Acting on Vehicle'!D3449</f>
        <v>1660.6937390804319</v>
      </c>
      <c r="F3449" s="20">
        <f>0.5*'Vehicle Specification'!$J$9*'Vehicle Specification'!$J$13*'Vehicle Specification'!$J$10*('Forces Acting on Vehicle'!C3449*'Forces Acting on Vehicle'!C3449)</f>
        <v>-757.43877690250008</v>
      </c>
      <c r="G3449" s="20">
        <f>0.5*'Vehicle Specification'!$J$9*'Vehicle Specification'!$J$13*'Vehicle Specification'!$J$11*('Forces Acting on Vehicle'!C3449*'Forces Acting on Vehicle'!C3449)</f>
        <v>508.79626047250008</v>
      </c>
      <c r="H3449" s="20">
        <f>'Vehicle Specification'!$J$8-'Forces Acting on Vehicle'!F3449</f>
        <v>6741.5387769025001</v>
      </c>
      <c r="I3449" s="20">
        <f>H3449*'Vehicle Specification'!$J$12</f>
        <v>134.83077553805001</v>
      </c>
      <c r="J3449" s="20">
        <f>E3449+'Forces Acting on Vehicle'!G3449+'Forces Acting on Vehicle'!I3449</f>
        <v>2304.3207750909824</v>
      </c>
      <c r="K3449" s="22">
        <f t="shared" si="162"/>
        <v>88716.349841002826</v>
      </c>
      <c r="L3449" s="21">
        <f t="shared" si="160"/>
        <v>88716.349841002826</v>
      </c>
      <c r="M3449" s="20" t="str">
        <f t="shared" si="161"/>
        <v>0</v>
      </c>
    </row>
    <row r="3450" spans="1:13" x14ac:dyDescent="0.2">
      <c r="A3450" s="5">
        <v>67.266000000000005</v>
      </c>
      <c r="B3450" s="5">
        <v>2807</v>
      </c>
      <c r="C3450" s="5">
        <v>38.5</v>
      </c>
      <c r="D3450" s="12">
        <v>2.7117646523721528</v>
      </c>
      <c r="E3450" s="20">
        <f>'Vehicle Specification'!$J$7*'Forces Acting on Vehicle'!D3450</f>
        <v>1654.1764379470133</v>
      </c>
      <c r="F3450" s="20">
        <f>0.5*'Vehicle Specification'!$J$9*'Vehicle Specification'!$J$13*'Vehicle Specification'!$J$10*('Forces Acting on Vehicle'!C3450*'Forces Acting on Vehicle'!C3450)</f>
        <v>-757.43877690250008</v>
      </c>
      <c r="G3450" s="20">
        <f>0.5*'Vehicle Specification'!$J$9*'Vehicle Specification'!$J$13*'Vehicle Specification'!$J$11*('Forces Acting on Vehicle'!C3450*'Forces Acting on Vehicle'!C3450)</f>
        <v>508.79626047250008</v>
      </c>
      <c r="H3450" s="20">
        <f>'Vehicle Specification'!$J$8-'Forces Acting on Vehicle'!F3450</f>
        <v>6741.5387769025001</v>
      </c>
      <c r="I3450" s="20">
        <f>H3450*'Vehicle Specification'!$J$12</f>
        <v>134.83077553805001</v>
      </c>
      <c r="J3450" s="20">
        <f>E3450+'Forces Acting on Vehicle'!G3450+'Forces Acting on Vehicle'!I3450</f>
        <v>2297.8034739575633</v>
      </c>
      <c r="K3450" s="22">
        <f t="shared" si="162"/>
        <v>88465.433747366187</v>
      </c>
      <c r="L3450" s="21">
        <f t="shared" si="160"/>
        <v>88465.433747366187</v>
      </c>
      <c r="M3450" s="20" t="str">
        <f t="shared" si="161"/>
        <v>0</v>
      </c>
    </row>
    <row r="3451" spans="1:13" x14ac:dyDescent="0.2">
      <c r="A3451" s="5">
        <v>67.284999999999997</v>
      </c>
      <c r="B3451" s="5">
        <v>2808</v>
      </c>
      <c r="C3451" s="5">
        <v>38.6</v>
      </c>
      <c r="D3451" s="12">
        <v>2.6980284133997516</v>
      </c>
      <c r="E3451" s="20">
        <f>'Vehicle Specification'!$J$7*'Forces Acting on Vehicle'!D3451</f>
        <v>1645.7973321738484</v>
      </c>
      <c r="F3451" s="20">
        <f>0.5*'Vehicle Specification'!$J$9*'Vehicle Specification'!$J$13*'Vehicle Specification'!$J$10*('Forces Acting on Vehicle'!C3451*'Forces Acting on Vehicle'!C3451)</f>
        <v>-761.37863385640014</v>
      </c>
      <c r="G3451" s="20">
        <f>0.5*'Vehicle Specification'!$J$9*'Vehicle Specification'!$J$13*'Vehicle Specification'!$J$11*('Forces Acting on Vehicle'!C3451*'Forces Acting on Vehicle'!C3451)</f>
        <v>511.44279052360008</v>
      </c>
      <c r="H3451" s="20">
        <f>'Vehicle Specification'!$J$8-'Forces Acting on Vehicle'!F3451</f>
        <v>6745.4786338564008</v>
      </c>
      <c r="I3451" s="20">
        <f>H3451*'Vehicle Specification'!$J$12</f>
        <v>134.90957267712801</v>
      </c>
      <c r="J3451" s="20">
        <f>E3451+'Forces Acting on Vehicle'!G3451+'Forces Acting on Vehicle'!I3451</f>
        <v>2292.1496953745764</v>
      </c>
      <c r="K3451" s="22">
        <f t="shared" si="162"/>
        <v>88476.978241458652</v>
      </c>
      <c r="L3451" s="21">
        <f t="shared" si="160"/>
        <v>88476.978241458652</v>
      </c>
      <c r="M3451" s="20" t="str">
        <f t="shared" si="161"/>
        <v>0</v>
      </c>
    </row>
    <row r="3452" spans="1:13" x14ac:dyDescent="0.2">
      <c r="A3452" s="5">
        <v>67.305000000000007</v>
      </c>
      <c r="B3452" s="5">
        <v>2809</v>
      </c>
      <c r="C3452" s="5">
        <v>38.700000000000003</v>
      </c>
      <c r="D3452" s="12">
        <v>2.7052579429318482</v>
      </c>
      <c r="E3452" s="20">
        <f>'Vehicle Specification'!$J$7*'Forces Acting on Vehicle'!D3452</f>
        <v>1650.2073451884273</v>
      </c>
      <c r="F3452" s="20">
        <f>0.5*'Vehicle Specification'!$J$9*'Vehicle Specification'!$J$13*'Vehicle Specification'!$J$10*('Forces Acting on Vehicle'!C3452*'Forces Acting on Vehicle'!C3452)</f>
        <v>-765.32871093210031</v>
      </c>
      <c r="G3452" s="20">
        <f>0.5*'Vehicle Specification'!$J$9*'Vehicle Specification'!$J$13*'Vehicle Specification'!$J$11*('Forces Acting on Vehicle'!C3452*'Forces Acting on Vehicle'!C3452)</f>
        <v>514.09618576290018</v>
      </c>
      <c r="H3452" s="20">
        <f>'Vehicle Specification'!$J$8-'Forces Acting on Vehicle'!F3452</f>
        <v>6749.4287109321003</v>
      </c>
      <c r="I3452" s="20">
        <f>H3452*'Vehicle Specification'!$J$12</f>
        <v>134.98857421864201</v>
      </c>
      <c r="J3452" s="20">
        <f>E3452+'Forces Acting on Vehicle'!G3452+'Forces Acting on Vehicle'!I3452</f>
        <v>2299.2921051699695</v>
      </c>
      <c r="K3452" s="22">
        <f t="shared" si="162"/>
        <v>88982.604470077829</v>
      </c>
      <c r="L3452" s="21">
        <f t="shared" si="160"/>
        <v>88982.604470077829</v>
      </c>
      <c r="M3452" s="20" t="str">
        <f t="shared" si="161"/>
        <v>0</v>
      </c>
    </row>
    <row r="3453" spans="1:13" x14ac:dyDescent="0.2">
      <c r="A3453" s="5">
        <v>67.323999999999998</v>
      </c>
      <c r="B3453" s="5">
        <v>2810</v>
      </c>
      <c r="C3453" s="5">
        <v>38.700000000000003</v>
      </c>
      <c r="D3453" s="12">
        <v>2.7236372044268791</v>
      </c>
      <c r="E3453" s="20">
        <f>'Vehicle Specification'!$J$7*'Forces Acting on Vehicle'!D3453</f>
        <v>1661.4186947003961</v>
      </c>
      <c r="F3453" s="20">
        <f>0.5*'Vehicle Specification'!$J$9*'Vehicle Specification'!$J$13*'Vehicle Specification'!$J$10*('Forces Acting on Vehicle'!C3453*'Forces Acting on Vehicle'!C3453)</f>
        <v>-765.32871093210031</v>
      </c>
      <c r="G3453" s="20">
        <f>0.5*'Vehicle Specification'!$J$9*'Vehicle Specification'!$J$13*'Vehicle Specification'!$J$11*('Forces Acting on Vehicle'!C3453*'Forces Acting on Vehicle'!C3453)</f>
        <v>514.09618576290018</v>
      </c>
      <c r="H3453" s="20">
        <f>'Vehicle Specification'!$J$8-'Forces Acting on Vehicle'!F3453</f>
        <v>6749.4287109321003</v>
      </c>
      <c r="I3453" s="20">
        <f>H3453*'Vehicle Specification'!$J$12</f>
        <v>134.98857421864201</v>
      </c>
      <c r="J3453" s="20">
        <f>E3453+'Forces Acting on Vehicle'!G3453+'Forces Acting on Vehicle'!I3453</f>
        <v>2310.5034546819384</v>
      </c>
      <c r="K3453" s="22">
        <f t="shared" si="162"/>
        <v>89416.483696191019</v>
      </c>
      <c r="L3453" s="21">
        <f t="shared" si="160"/>
        <v>89416.483696191019</v>
      </c>
      <c r="M3453" s="20" t="str">
        <f t="shared" si="161"/>
        <v>0</v>
      </c>
    </row>
    <row r="3454" spans="1:13" x14ac:dyDescent="0.2">
      <c r="A3454" s="5">
        <v>67.343999999999994</v>
      </c>
      <c r="B3454" s="5">
        <v>2810</v>
      </c>
      <c r="C3454" s="5">
        <v>38.799999999999997</v>
      </c>
      <c r="D3454" s="12">
        <v>2.7714148292314036</v>
      </c>
      <c r="E3454" s="20">
        <f>'Vehicle Specification'!$J$7*'Forces Acting on Vehicle'!D3454</f>
        <v>1690.5630458311562</v>
      </c>
      <c r="F3454" s="20">
        <f>0.5*'Vehicle Specification'!$J$9*'Vehicle Specification'!$J$13*'Vehicle Specification'!$J$10*('Forces Acting on Vehicle'!C3454*'Forces Acting on Vehicle'!C3454)</f>
        <v>-769.28900812960001</v>
      </c>
      <c r="G3454" s="20">
        <f>0.5*'Vehicle Specification'!$J$9*'Vehicle Specification'!$J$13*'Vehicle Specification'!$J$11*('Forces Acting on Vehicle'!C3454*'Forces Acting on Vehicle'!C3454)</f>
        <v>516.75644619039997</v>
      </c>
      <c r="H3454" s="20">
        <f>'Vehicle Specification'!$J$8-'Forces Acting on Vehicle'!F3454</f>
        <v>6753.3890081296004</v>
      </c>
      <c r="I3454" s="20">
        <f>H3454*'Vehicle Specification'!$J$12</f>
        <v>135.06778016259202</v>
      </c>
      <c r="J3454" s="20">
        <f>E3454+'Forces Acting on Vehicle'!G3454+'Forces Acting on Vehicle'!I3454</f>
        <v>2342.3872721841481</v>
      </c>
      <c r="K3454" s="22">
        <f t="shared" si="162"/>
        <v>90884.626160744941</v>
      </c>
      <c r="L3454" s="21">
        <f t="shared" si="160"/>
        <v>90884.626160744941</v>
      </c>
      <c r="M3454" s="20" t="str">
        <f t="shared" si="161"/>
        <v>0</v>
      </c>
    </row>
    <row r="3455" spans="1:13" x14ac:dyDescent="0.2">
      <c r="A3455" s="5">
        <v>67.363</v>
      </c>
      <c r="B3455" s="5">
        <v>2811</v>
      </c>
      <c r="C3455" s="5">
        <v>38.9</v>
      </c>
      <c r="D3455" s="12">
        <v>2.8680749886623587</v>
      </c>
      <c r="E3455" s="20">
        <f>'Vehicle Specification'!$J$7*'Forces Acting on Vehicle'!D3455</f>
        <v>1749.5257430840388</v>
      </c>
      <c r="F3455" s="20">
        <f>0.5*'Vehicle Specification'!$J$9*'Vehicle Specification'!$J$13*'Vehicle Specification'!$J$10*('Forces Acting on Vehicle'!C3455*'Forces Acting on Vehicle'!C3455)</f>
        <v>-773.25952544890004</v>
      </c>
      <c r="G3455" s="20">
        <f>0.5*'Vehicle Specification'!$J$9*'Vehicle Specification'!$J$13*'Vehicle Specification'!$J$11*('Forces Acting on Vehicle'!C3455*'Forces Acting on Vehicle'!C3455)</f>
        <v>519.42357180609997</v>
      </c>
      <c r="H3455" s="20">
        <f>'Vehicle Specification'!$J$8-'Forces Acting on Vehicle'!F3455</f>
        <v>6757.3595254489001</v>
      </c>
      <c r="I3455" s="20">
        <f>H3455*'Vehicle Specification'!$J$12</f>
        <v>135.14719050897801</v>
      </c>
      <c r="J3455" s="20">
        <f>E3455+'Forces Acting on Vehicle'!G3455+'Forces Acting on Vehicle'!I3455</f>
        <v>2404.0965053991167</v>
      </c>
      <c r="K3455" s="22">
        <f t="shared" si="162"/>
        <v>93519.354060025638</v>
      </c>
      <c r="L3455" s="21">
        <f t="shared" si="160"/>
        <v>93519.354060025638</v>
      </c>
      <c r="M3455" s="20" t="str">
        <f t="shared" si="161"/>
        <v>0</v>
      </c>
    </row>
    <row r="3456" spans="1:13" x14ac:dyDescent="0.2">
      <c r="A3456" s="5">
        <v>67.382999999999996</v>
      </c>
      <c r="B3456" s="5">
        <v>2812</v>
      </c>
      <c r="C3456" s="5">
        <v>38.9</v>
      </c>
      <c r="D3456" s="12">
        <v>2.9726897091545452</v>
      </c>
      <c r="E3456" s="20">
        <f>'Vehicle Specification'!$J$7*'Forces Acting on Vehicle'!D3456</f>
        <v>1813.3407225842725</v>
      </c>
      <c r="F3456" s="20">
        <f>0.5*'Vehicle Specification'!$J$9*'Vehicle Specification'!$J$13*'Vehicle Specification'!$J$10*('Forces Acting on Vehicle'!C3456*'Forces Acting on Vehicle'!C3456)</f>
        <v>-773.25952544890004</v>
      </c>
      <c r="G3456" s="20">
        <f>0.5*'Vehicle Specification'!$J$9*'Vehicle Specification'!$J$13*'Vehicle Specification'!$J$11*('Forces Acting on Vehicle'!C3456*'Forces Acting on Vehicle'!C3456)</f>
        <v>519.42357180609997</v>
      </c>
      <c r="H3456" s="20">
        <f>'Vehicle Specification'!$J$8-'Forces Acting on Vehicle'!F3456</f>
        <v>6757.3595254489001</v>
      </c>
      <c r="I3456" s="20">
        <f>H3456*'Vehicle Specification'!$J$12</f>
        <v>135.14719050897801</v>
      </c>
      <c r="J3456" s="20">
        <f>E3456+'Forces Acting on Vehicle'!G3456+'Forces Acting on Vehicle'!I3456</f>
        <v>2467.9114848993504</v>
      </c>
      <c r="K3456" s="22">
        <f t="shared" si="162"/>
        <v>96001.75676258473</v>
      </c>
      <c r="L3456" s="21">
        <f t="shared" si="160"/>
        <v>96001.75676258473</v>
      </c>
      <c r="M3456" s="20" t="str">
        <f t="shared" si="161"/>
        <v>0</v>
      </c>
    </row>
    <row r="3457" spans="1:13" x14ac:dyDescent="0.2">
      <c r="A3457" s="5">
        <v>67.402000000000001</v>
      </c>
      <c r="B3457" s="5">
        <v>2813</v>
      </c>
      <c r="C3457" s="5">
        <v>39</v>
      </c>
      <c r="D3457" s="12">
        <v>3.0563149546337849</v>
      </c>
      <c r="E3457" s="20">
        <f>'Vehicle Specification'!$J$7*'Forces Acting on Vehicle'!D3457</f>
        <v>1864.3521223266089</v>
      </c>
      <c r="F3457" s="20">
        <f>0.5*'Vehicle Specification'!$J$9*'Vehicle Specification'!$J$13*'Vehicle Specification'!$J$10*('Forces Acting on Vehicle'!C3457*'Forces Acting on Vehicle'!C3457)</f>
        <v>-777.24026289000017</v>
      </c>
      <c r="G3457" s="20">
        <f>0.5*'Vehicle Specification'!$J$9*'Vehicle Specification'!$J$13*'Vehicle Specification'!$J$11*('Forces Acting on Vehicle'!C3457*'Forces Acting on Vehicle'!C3457)</f>
        <v>522.09756261000007</v>
      </c>
      <c r="H3457" s="20">
        <f>'Vehicle Specification'!$J$8-'Forces Acting on Vehicle'!F3457</f>
        <v>6761.3402628900003</v>
      </c>
      <c r="I3457" s="20">
        <f>H3457*'Vehicle Specification'!$J$12</f>
        <v>135.22680525780001</v>
      </c>
      <c r="J3457" s="20">
        <f>E3457+'Forces Acting on Vehicle'!G3457+'Forces Acting on Vehicle'!I3457</f>
        <v>2521.6764901944089</v>
      </c>
      <c r="K3457" s="22">
        <f t="shared" si="162"/>
        <v>98345.383117581951</v>
      </c>
      <c r="L3457" s="21">
        <f t="shared" si="160"/>
        <v>98345.383117581951</v>
      </c>
      <c r="M3457" s="20" t="str">
        <f t="shared" si="161"/>
        <v>0</v>
      </c>
    </row>
    <row r="3458" spans="1:13" x14ac:dyDescent="0.2">
      <c r="A3458" s="5">
        <v>67.421999999999997</v>
      </c>
      <c r="B3458" s="5">
        <v>2813</v>
      </c>
      <c r="C3458" s="5">
        <v>39.1</v>
      </c>
      <c r="D3458" s="12">
        <v>2.8182450003391786</v>
      </c>
      <c r="E3458" s="20">
        <f>'Vehicle Specification'!$J$7*'Forces Acting on Vehicle'!D3458</f>
        <v>1719.129450206899</v>
      </c>
      <c r="F3458" s="20">
        <f>0.5*'Vehicle Specification'!$J$9*'Vehicle Specification'!$J$13*'Vehicle Specification'!$J$10*('Forces Acting on Vehicle'!C3458*'Forces Acting on Vehicle'!C3458)</f>
        <v>-781.23122045290017</v>
      </c>
      <c r="G3458" s="20">
        <f>0.5*'Vehicle Specification'!$J$9*'Vehicle Specification'!$J$13*'Vehicle Specification'!$J$11*('Forces Acting on Vehicle'!C3458*'Forces Acting on Vehicle'!C3458)</f>
        <v>524.77841860210015</v>
      </c>
      <c r="H3458" s="20">
        <f>'Vehicle Specification'!$J$8-'Forces Acting on Vehicle'!F3458</f>
        <v>6765.3312204529002</v>
      </c>
      <c r="I3458" s="20">
        <f>H3458*'Vehicle Specification'!$J$12</f>
        <v>135.306624409058</v>
      </c>
      <c r="J3458" s="20">
        <f>E3458+'Forces Acting on Vehicle'!G3458+'Forces Acting on Vehicle'!I3458</f>
        <v>2379.2144932180572</v>
      </c>
      <c r="K3458" s="22">
        <f t="shared" si="162"/>
        <v>93027.286684826046</v>
      </c>
      <c r="L3458" s="21">
        <f t="shared" si="160"/>
        <v>93027.286684826046</v>
      </c>
      <c r="M3458" s="20" t="str">
        <f t="shared" si="161"/>
        <v>0</v>
      </c>
    </row>
    <row r="3459" spans="1:13" x14ac:dyDescent="0.2">
      <c r="A3459" s="5">
        <v>67.441000000000003</v>
      </c>
      <c r="B3459" s="5">
        <v>2814</v>
      </c>
      <c r="C3459" s="5">
        <v>39.200000000000003</v>
      </c>
      <c r="D3459" s="12">
        <v>2.6882818850767372</v>
      </c>
      <c r="E3459" s="20">
        <f>'Vehicle Specification'!$J$7*'Forces Acting on Vehicle'!D3459</f>
        <v>1639.8519498968096</v>
      </c>
      <c r="F3459" s="20">
        <f>0.5*'Vehicle Specification'!$J$9*'Vehicle Specification'!$J$13*'Vehicle Specification'!$J$10*('Forces Acting on Vehicle'!C3459*'Forces Acting on Vehicle'!C3459)</f>
        <v>-785.23239813760028</v>
      </c>
      <c r="G3459" s="20">
        <f>0.5*'Vehicle Specification'!$J$9*'Vehicle Specification'!$J$13*'Vehicle Specification'!$J$11*('Forces Acting on Vehicle'!C3459*'Forces Acting on Vehicle'!C3459)</f>
        <v>527.46613978240021</v>
      </c>
      <c r="H3459" s="20">
        <f>'Vehicle Specification'!$J$8-'Forces Acting on Vehicle'!F3459</f>
        <v>6769.3323981376006</v>
      </c>
      <c r="I3459" s="20">
        <f>H3459*'Vehicle Specification'!$J$12</f>
        <v>135.38664796275202</v>
      </c>
      <c r="J3459" s="20">
        <f>E3459+'Forces Acting on Vehicle'!G3459+'Forces Acting on Vehicle'!I3459</f>
        <v>2302.7047376419623</v>
      </c>
      <c r="K3459" s="22">
        <f t="shared" si="162"/>
        <v>90266.025715564931</v>
      </c>
      <c r="L3459" s="21">
        <f t="shared" si="160"/>
        <v>90266.025715564931</v>
      </c>
      <c r="M3459" s="20" t="str">
        <f t="shared" si="161"/>
        <v>0</v>
      </c>
    </row>
    <row r="3460" spans="1:13" x14ac:dyDescent="0.2">
      <c r="A3460" s="5">
        <v>67.460999999999999</v>
      </c>
      <c r="B3460" s="5">
        <v>2815</v>
      </c>
      <c r="C3460" s="5">
        <v>39.200000000000003</v>
      </c>
      <c r="D3460" s="12">
        <v>2.6720724660197854</v>
      </c>
      <c r="E3460" s="20">
        <f>'Vehicle Specification'!$J$7*'Forces Acting on Vehicle'!D3460</f>
        <v>1629.9642042720691</v>
      </c>
      <c r="F3460" s="20">
        <f>0.5*'Vehicle Specification'!$J$9*'Vehicle Specification'!$J$13*'Vehicle Specification'!$J$10*('Forces Acting on Vehicle'!C3460*'Forces Acting on Vehicle'!C3460)</f>
        <v>-785.23239813760028</v>
      </c>
      <c r="G3460" s="20">
        <f>0.5*'Vehicle Specification'!$J$9*'Vehicle Specification'!$J$13*'Vehicle Specification'!$J$11*('Forces Acting on Vehicle'!C3460*'Forces Acting on Vehicle'!C3460)</f>
        <v>527.46613978240021</v>
      </c>
      <c r="H3460" s="20">
        <f>'Vehicle Specification'!$J$8-'Forces Acting on Vehicle'!F3460</f>
        <v>6769.3323981376006</v>
      </c>
      <c r="I3460" s="20">
        <f>H3460*'Vehicle Specification'!$J$12</f>
        <v>135.38664796275202</v>
      </c>
      <c r="J3460" s="20">
        <f>E3460+'Forces Acting on Vehicle'!G3460+'Forces Acting on Vehicle'!I3460</f>
        <v>2292.8169920172213</v>
      </c>
      <c r="K3460" s="22">
        <f t="shared" si="162"/>
        <v>89878.426087075088</v>
      </c>
      <c r="L3460" s="21">
        <f t="shared" si="160"/>
        <v>89878.426087075088</v>
      </c>
      <c r="M3460" s="20" t="str">
        <f t="shared" si="161"/>
        <v>0</v>
      </c>
    </row>
    <row r="3461" spans="1:13" x14ac:dyDescent="0.2">
      <c r="A3461" s="5">
        <v>67.48</v>
      </c>
      <c r="B3461" s="5">
        <v>2816</v>
      </c>
      <c r="C3461" s="5">
        <v>39.299999999999997</v>
      </c>
      <c r="D3461" s="12">
        <v>2.7753903956920913</v>
      </c>
      <c r="E3461" s="20">
        <f>'Vehicle Specification'!$J$7*'Forces Acting on Vehicle'!D3461</f>
        <v>1692.9881413721757</v>
      </c>
      <c r="F3461" s="20">
        <f>0.5*'Vehicle Specification'!$J$9*'Vehicle Specification'!$J$13*'Vehicle Specification'!$J$10*('Forces Acting on Vehicle'!C3461*'Forces Acting on Vehicle'!C3461)</f>
        <v>-789.24379594410004</v>
      </c>
      <c r="G3461" s="20">
        <f>0.5*'Vehicle Specification'!$J$9*'Vehicle Specification'!$J$13*'Vehicle Specification'!$J$11*('Forces Acting on Vehicle'!C3461*'Forces Acting on Vehicle'!C3461)</f>
        <v>530.16072615090002</v>
      </c>
      <c r="H3461" s="20">
        <f>'Vehicle Specification'!$J$8-'Forces Acting on Vehicle'!F3461</f>
        <v>6773.3437959441007</v>
      </c>
      <c r="I3461" s="20">
        <f>H3461*'Vehicle Specification'!$J$12</f>
        <v>135.46687591888201</v>
      </c>
      <c r="J3461" s="20">
        <f>E3461+'Forces Acting on Vehicle'!G3461+'Forces Acting on Vehicle'!I3461</f>
        <v>2358.6157434419579</v>
      </c>
      <c r="K3461" s="22">
        <f t="shared" si="162"/>
        <v>92693.598717268935</v>
      </c>
      <c r="L3461" s="21">
        <f t="shared" si="160"/>
        <v>92693.598717268935</v>
      </c>
      <c r="M3461" s="20" t="str">
        <f t="shared" si="161"/>
        <v>0</v>
      </c>
    </row>
    <row r="3462" spans="1:13" x14ac:dyDescent="0.2">
      <c r="A3462" s="5">
        <v>67.5</v>
      </c>
      <c r="B3462" s="5">
        <v>2817</v>
      </c>
      <c r="C3462" s="5">
        <v>39.4</v>
      </c>
      <c r="D3462" s="12">
        <v>2.8403138873861526</v>
      </c>
      <c r="E3462" s="20">
        <f>'Vehicle Specification'!$J$7*'Forces Acting on Vehicle'!D3462</f>
        <v>1732.5914713055531</v>
      </c>
      <c r="F3462" s="20">
        <f>0.5*'Vehicle Specification'!$J$9*'Vehicle Specification'!$J$13*'Vehicle Specification'!$J$10*('Forces Acting on Vehicle'!C3462*'Forces Acting on Vehicle'!C3462)</f>
        <v>-793.26541387240002</v>
      </c>
      <c r="G3462" s="20">
        <f>0.5*'Vehicle Specification'!$J$9*'Vehicle Specification'!$J$13*'Vehicle Specification'!$J$11*('Forces Acting on Vehicle'!C3462*'Forces Acting on Vehicle'!C3462)</f>
        <v>532.86217770760004</v>
      </c>
      <c r="H3462" s="20">
        <f>'Vehicle Specification'!$J$8-'Forces Acting on Vehicle'!F3462</f>
        <v>6777.3654138724005</v>
      </c>
      <c r="I3462" s="20">
        <f>H3462*'Vehicle Specification'!$J$12</f>
        <v>135.54730827744802</v>
      </c>
      <c r="J3462" s="20">
        <f>E3462+'Forces Acting on Vehicle'!G3462+'Forces Acting on Vehicle'!I3462</f>
        <v>2401.000957290601</v>
      </c>
      <c r="K3462" s="22">
        <f t="shared" si="162"/>
        <v>94599.437717249675</v>
      </c>
      <c r="L3462" s="21">
        <f t="shared" si="160"/>
        <v>94599.437717249675</v>
      </c>
      <c r="M3462" s="20" t="str">
        <f t="shared" si="161"/>
        <v>0</v>
      </c>
    </row>
    <row r="3463" spans="1:13" x14ac:dyDescent="0.2">
      <c r="A3463" s="5">
        <v>67.52</v>
      </c>
      <c r="B3463" s="5">
        <v>2817</v>
      </c>
      <c r="C3463" s="5">
        <v>39.4</v>
      </c>
      <c r="D3463" s="12">
        <v>2.8056491847305978</v>
      </c>
      <c r="E3463" s="20">
        <f>'Vehicle Specification'!$J$7*'Forces Acting on Vehicle'!D3463</f>
        <v>1711.4460026856646</v>
      </c>
      <c r="F3463" s="20">
        <f>0.5*'Vehicle Specification'!$J$9*'Vehicle Specification'!$J$13*'Vehicle Specification'!$J$10*('Forces Acting on Vehicle'!C3463*'Forces Acting on Vehicle'!C3463)</f>
        <v>-793.26541387240002</v>
      </c>
      <c r="G3463" s="20">
        <f>0.5*'Vehicle Specification'!$J$9*'Vehicle Specification'!$J$13*'Vehicle Specification'!$J$11*('Forces Acting on Vehicle'!C3463*'Forces Acting on Vehicle'!C3463)</f>
        <v>532.86217770760004</v>
      </c>
      <c r="H3463" s="20">
        <f>'Vehicle Specification'!$J$8-'Forces Acting on Vehicle'!F3463</f>
        <v>6777.3654138724005</v>
      </c>
      <c r="I3463" s="20">
        <f>H3463*'Vehicle Specification'!$J$12</f>
        <v>135.54730827744802</v>
      </c>
      <c r="J3463" s="20">
        <f>E3463+'Forces Acting on Vehicle'!G3463+'Forces Acting on Vehicle'!I3463</f>
        <v>2379.8554886707125</v>
      </c>
      <c r="K3463" s="22">
        <f t="shared" si="162"/>
        <v>93766.30625362607</v>
      </c>
      <c r="L3463" s="21">
        <f t="shared" ref="L3463:L3526" si="163">IF(K3463&lt;0,"0",K3463)</f>
        <v>93766.30625362607</v>
      </c>
      <c r="M3463" s="20" t="str">
        <f t="shared" ref="M3463:M3526" si="164">IF(K3463&gt;0, "0",K3463)</f>
        <v>0</v>
      </c>
    </row>
    <row r="3464" spans="1:13" x14ac:dyDescent="0.2">
      <c r="A3464" s="5">
        <v>67.539000000000001</v>
      </c>
      <c r="B3464" s="5">
        <v>2818</v>
      </c>
      <c r="C3464" s="5">
        <v>39.5</v>
      </c>
      <c r="D3464" s="12">
        <v>2.7080559232762771</v>
      </c>
      <c r="E3464" s="20">
        <f>'Vehicle Specification'!$J$7*'Forces Acting on Vehicle'!D3464</f>
        <v>1651.9141131985291</v>
      </c>
      <c r="F3464" s="20">
        <f>0.5*'Vehicle Specification'!$J$9*'Vehicle Specification'!$J$13*'Vehicle Specification'!$J$10*('Forces Acting on Vehicle'!C3464*'Forces Acting on Vehicle'!C3464)</f>
        <v>-797.2972519225001</v>
      </c>
      <c r="G3464" s="20">
        <f>0.5*'Vehicle Specification'!$J$9*'Vehicle Specification'!$J$13*'Vehicle Specification'!$J$11*('Forces Acting on Vehicle'!C3464*'Forces Acting on Vehicle'!C3464)</f>
        <v>535.57049445250004</v>
      </c>
      <c r="H3464" s="20">
        <f>'Vehicle Specification'!$J$8-'Forces Acting on Vehicle'!F3464</f>
        <v>6781.3972519225008</v>
      </c>
      <c r="I3464" s="20">
        <f>H3464*'Vehicle Specification'!$J$12</f>
        <v>135.62794503845001</v>
      </c>
      <c r="J3464" s="20">
        <f>E3464+'Forces Acting on Vehicle'!G3464+'Forces Acting on Vehicle'!I3464</f>
        <v>2323.1125526894793</v>
      </c>
      <c r="K3464" s="22">
        <f t="shared" si="162"/>
        <v>91762.945831234436</v>
      </c>
      <c r="L3464" s="21">
        <f t="shared" si="163"/>
        <v>91762.945831234436</v>
      </c>
      <c r="M3464" s="20" t="str">
        <f t="shared" si="164"/>
        <v>0</v>
      </c>
    </row>
    <row r="3465" spans="1:13" x14ac:dyDescent="0.2">
      <c r="A3465" s="5">
        <v>67.558999999999997</v>
      </c>
      <c r="B3465" s="5">
        <v>2819</v>
      </c>
      <c r="C3465" s="5">
        <v>39.6</v>
      </c>
      <c r="D3465" s="12">
        <v>2.7030932590021206</v>
      </c>
      <c r="E3465" s="20">
        <f>'Vehicle Specification'!$J$7*'Forces Acting on Vehicle'!D3465</f>
        <v>1648.8868879912936</v>
      </c>
      <c r="F3465" s="20">
        <f>0.5*'Vehicle Specification'!$J$9*'Vehicle Specification'!$J$13*'Vehicle Specification'!$J$10*('Forces Acting on Vehicle'!C3465*'Forces Acting on Vehicle'!C3465)</f>
        <v>-801.33931009440016</v>
      </c>
      <c r="G3465" s="20">
        <f>0.5*'Vehicle Specification'!$J$9*'Vehicle Specification'!$J$13*'Vehicle Specification'!$J$11*('Forces Acting on Vehicle'!C3465*'Forces Acting on Vehicle'!C3465)</f>
        <v>538.28567638560014</v>
      </c>
      <c r="H3465" s="20">
        <f>'Vehicle Specification'!$J$8-'Forces Acting on Vehicle'!F3465</f>
        <v>6785.4393100944008</v>
      </c>
      <c r="I3465" s="20">
        <f>H3465*'Vehicle Specification'!$J$12</f>
        <v>135.70878620188802</v>
      </c>
      <c r="J3465" s="20">
        <f>E3465+'Forces Acting on Vehicle'!G3465+'Forces Acting on Vehicle'!I3465</f>
        <v>2322.8813505787816</v>
      </c>
      <c r="K3465" s="22">
        <f t="shared" si="162"/>
        <v>91986.101482919752</v>
      </c>
      <c r="L3465" s="21">
        <f t="shared" si="163"/>
        <v>91986.101482919752</v>
      </c>
      <c r="M3465" s="20" t="str">
        <f t="shared" si="164"/>
        <v>0</v>
      </c>
    </row>
    <row r="3466" spans="1:13" x14ac:dyDescent="0.2">
      <c r="A3466" s="5">
        <v>67.578000000000003</v>
      </c>
      <c r="B3466" s="5">
        <v>2820</v>
      </c>
      <c r="C3466" s="5">
        <v>39.6</v>
      </c>
      <c r="D3466" s="12">
        <v>2.6993602738818732</v>
      </c>
      <c r="E3466" s="20">
        <f>'Vehicle Specification'!$J$7*'Forces Acting on Vehicle'!D3466</f>
        <v>1646.6097670679426</v>
      </c>
      <c r="F3466" s="20">
        <f>0.5*'Vehicle Specification'!$J$9*'Vehicle Specification'!$J$13*'Vehicle Specification'!$J$10*('Forces Acting on Vehicle'!C3466*'Forces Acting on Vehicle'!C3466)</f>
        <v>-801.33931009440016</v>
      </c>
      <c r="G3466" s="20">
        <f>0.5*'Vehicle Specification'!$J$9*'Vehicle Specification'!$J$13*'Vehicle Specification'!$J$11*('Forces Acting on Vehicle'!C3466*'Forces Acting on Vehicle'!C3466)</f>
        <v>538.28567638560014</v>
      </c>
      <c r="H3466" s="20">
        <f>'Vehicle Specification'!$J$8-'Forces Acting on Vehicle'!F3466</f>
        <v>6785.4393100944008</v>
      </c>
      <c r="I3466" s="20">
        <f>H3466*'Vehicle Specification'!$J$12</f>
        <v>135.70878620188802</v>
      </c>
      <c r="J3466" s="20">
        <f>E3466+'Forces Acting on Vehicle'!G3466+'Forces Acting on Vehicle'!I3466</f>
        <v>2320.6042296554306</v>
      </c>
      <c r="K3466" s="22">
        <f t="shared" si="162"/>
        <v>91895.927494355055</v>
      </c>
      <c r="L3466" s="21">
        <f t="shared" si="163"/>
        <v>91895.927494355055</v>
      </c>
      <c r="M3466" s="20" t="str">
        <f t="shared" si="164"/>
        <v>0</v>
      </c>
    </row>
    <row r="3467" spans="1:13" x14ac:dyDescent="0.2">
      <c r="A3467" s="5">
        <v>67.597999999999999</v>
      </c>
      <c r="B3467" s="5">
        <v>2820</v>
      </c>
      <c r="C3467" s="5">
        <v>39.700000000000003</v>
      </c>
      <c r="D3467" s="12">
        <v>2.7868081187323881</v>
      </c>
      <c r="E3467" s="20">
        <f>'Vehicle Specification'!$J$7*'Forces Acting on Vehicle'!D3467</f>
        <v>1699.9529524267568</v>
      </c>
      <c r="F3467" s="20">
        <f>0.5*'Vehicle Specification'!$J$9*'Vehicle Specification'!$J$13*'Vehicle Specification'!$J$10*('Forces Acting on Vehicle'!C3467*'Forces Acting on Vehicle'!C3467)</f>
        <v>-805.39158838810022</v>
      </c>
      <c r="G3467" s="20">
        <f>0.5*'Vehicle Specification'!$J$9*'Vehicle Specification'!$J$13*'Vehicle Specification'!$J$11*('Forces Acting on Vehicle'!C3467*'Forces Acting on Vehicle'!C3467)</f>
        <v>541.00772350690011</v>
      </c>
      <c r="H3467" s="20">
        <f>'Vehicle Specification'!$J$8-'Forces Acting on Vehicle'!F3467</f>
        <v>6789.4915883881004</v>
      </c>
      <c r="I3467" s="20">
        <f>H3467*'Vehicle Specification'!$J$12</f>
        <v>135.789831767762</v>
      </c>
      <c r="J3467" s="20">
        <f>E3467+'Forces Acting on Vehicle'!G3467+'Forces Acting on Vehicle'!I3467</f>
        <v>2376.7505077014189</v>
      </c>
      <c r="K3467" s="22">
        <f t="shared" si="162"/>
        <v>94356.995155746336</v>
      </c>
      <c r="L3467" s="21">
        <f t="shared" si="163"/>
        <v>94356.995155746336</v>
      </c>
      <c r="M3467" s="20" t="str">
        <f t="shared" si="164"/>
        <v>0</v>
      </c>
    </row>
    <row r="3468" spans="1:13" x14ac:dyDescent="0.2">
      <c r="A3468" s="5">
        <v>67.617000000000004</v>
      </c>
      <c r="B3468" s="5">
        <v>2821</v>
      </c>
      <c r="C3468" s="5">
        <v>39.799999999999997</v>
      </c>
      <c r="D3468" s="12">
        <v>2.8027849126793138</v>
      </c>
      <c r="E3468" s="20">
        <f>'Vehicle Specification'!$J$7*'Forces Acting on Vehicle'!D3468</f>
        <v>1709.6987967343814</v>
      </c>
      <c r="F3468" s="20">
        <f>0.5*'Vehicle Specification'!$J$9*'Vehicle Specification'!$J$13*'Vehicle Specification'!$J$10*('Forces Acting on Vehicle'!C3468*'Forces Acting on Vehicle'!C3468)</f>
        <v>-809.45408680360003</v>
      </c>
      <c r="G3468" s="20">
        <f>0.5*'Vehicle Specification'!$J$9*'Vehicle Specification'!$J$13*'Vehicle Specification'!$J$11*('Forces Acting on Vehicle'!C3468*'Forces Acting on Vehicle'!C3468)</f>
        <v>543.73663581639994</v>
      </c>
      <c r="H3468" s="20">
        <f>'Vehicle Specification'!$J$8-'Forces Acting on Vehicle'!F3468</f>
        <v>6793.5540868036005</v>
      </c>
      <c r="I3468" s="20">
        <f>H3468*'Vehicle Specification'!$J$12</f>
        <v>135.871081736072</v>
      </c>
      <c r="J3468" s="20">
        <f>E3468+'Forces Acting on Vehicle'!G3468+'Forces Acting on Vehicle'!I3468</f>
        <v>2389.3065142868531</v>
      </c>
      <c r="K3468" s="22">
        <f t="shared" si="162"/>
        <v>95094.399268616748</v>
      </c>
      <c r="L3468" s="21">
        <f t="shared" si="163"/>
        <v>95094.399268616748</v>
      </c>
      <c r="M3468" s="20" t="str">
        <f t="shared" si="164"/>
        <v>0</v>
      </c>
    </row>
    <row r="3469" spans="1:13" x14ac:dyDescent="0.2">
      <c r="A3469" s="5">
        <v>67.637</v>
      </c>
      <c r="B3469" s="5">
        <v>2822</v>
      </c>
      <c r="C3469" s="5">
        <v>39.799999999999997</v>
      </c>
      <c r="D3469" s="12">
        <v>2.7600838607530789</v>
      </c>
      <c r="E3469" s="20">
        <f>'Vehicle Specification'!$J$7*'Forces Acting on Vehicle'!D3469</f>
        <v>1683.6511550593782</v>
      </c>
      <c r="F3469" s="20">
        <f>0.5*'Vehicle Specification'!$J$9*'Vehicle Specification'!$J$13*'Vehicle Specification'!$J$10*('Forces Acting on Vehicle'!C3469*'Forces Acting on Vehicle'!C3469)</f>
        <v>-809.45408680360003</v>
      </c>
      <c r="G3469" s="20">
        <f>0.5*'Vehicle Specification'!$J$9*'Vehicle Specification'!$J$13*'Vehicle Specification'!$J$11*('Forces Acting on Vehicle'!C3469*'Forces Acting on Vehicle'!C3469)</f>
        <v>543.73663581639994</v>
      </c>
      <c r="H3469" s="20">
        <f>'Vehicle Specification'!$J$8-'Forces Acting on Vehicle'!F3469</f>
        <v>6793.5540868036005</v>
      </c>
      <c r="I3469" s="20">
        <f>H3469*'Vehicle Specification'!$J$12</f>
        <v>135.871081736072</v>
      </c>
      <c r="J3469" s="20">
        <f>E3469+'Forces Acting on Vehicle'!G3469+'Forces Acting on Vehicle'!I3469</f>
        <v>2363.2588726118502</v>
      </c>
      <c r="K3469" s="22">
        <f t="shared" si="162"/>
        <v>94057.703129951624</v>
      </c>
      <c r="L3469" s="21">
        <f t="shared" si="163"/>
        <v>94057.703129951624</v>
      </c>
      <c r="M3469" s="20" t="str">
        <f t="shared" si="164"/>
        <v>0</v>
      </c>
    </row>
    <row r="3470" spans="1:13" x14ac:dyDescent="0.2">
      <c r="A3470" s="5">
        <v>67.656000000000006</v>
      </c>
      <c r="B3470" s="5">
        <v>2823</v>
      </c>
      <c r="C3470" s="5">
        <v>39.9</v>
      </c>
      <c r="D3470" s="12">
        <v>2.7022829453141837</v>
      </c>
      <c r="E3470" s="20">
        <f>'Vehicle Specification'!$J$7*'Forces Acting on Vehicle'!D3470</f>
        <v>1648.3925966416521</v>
      </c>
      <c r="F3470" s="20">
        <f>0.5*'Vehicle Specification'!$J$9*'Vehicle Specification'!$J$13*'Vehicle Specification'!$J$10*('Forces Acting on Vehicle'!C3470*'Forces Acting on Vehicle'!C3470)</f>
        <v>-813.52680534090007</v>
      </c>
      <c r="G3470" s="20">
        <f>0.5*'Vehicle Specification'!$J$9*'Vehicle Specification'!$J$13*'Vehicle Specification'!$J$11*('Forces Acting on Vehicle'!C3470*'Forces Acting on Vehicle'!C3470)</f>
        <v>546.47241331410009</v>
      </c>
      <c r="H3470" s="20">
        <f>'Vehicle Specification'!$J$8-'Forces Acting on Vehicle'!F3470</f>
        <v>6797.6268053409003</v>
      </c>
      <c r="I3470" s="20">
        <f>H3470*'Vehicle Specification'!$J$12</f>
        <v>135.952536106818</v>
      </c>
      <c r="J3470" s="20">
        <f>E3470+'Forces Acting on Vehicle'!G3470+'Forces Acting on Vehicle'!I3470</f>
        <v>2330.8175460625703</v>
      </c>
      <c r="K3470" s="22">
        <f t="shared" si="162"/>
        <v>92999.620087896546</v>
      </c>
      <c r="L3470" s="21">
        <f t="shared" si="163"/>
        <v>92999.620087896546</v>
      </c>
      <c r="M3470" s="20" t="str">
        <f t="shared" si="164"/>
        <v>0</v>
      </c>
    </row>
    <row r="3471" spans="1:13" x14ac:dyDescent="0.2">
      <c r="A3471" s="5">
        <v>67.676000000000002</v>
      </c>
      <c r="B3471" s="5">
        <v>2823</v>
      </c>
      <c r="C3471" s="5">
        <v>40</v>
      </c>
      <c r="D3471" s="12">
        <v>2.6285088643851706</v>
      </c>
      <c r="E3471" s="20">
        <f>'Vehicle Specification'!$J$7*'Forces Acting on Vehicle'!D3471</f>
        <v>1603.390407274954</v>
      </c>
      <c r="F3471" s="20">
        <f>0.5*'Vehicle Specification'!$J$9*'Vehicle Specification'!$J$13*'Vehicle Specification'!$J$10*('Forces Acting on Vehicle'!C3471*'Forces Acting on Vehicle'!C3471)</f>
        <v>-817.60974400000009</v>
      </c>
      <c r="G3471" s="20">
        <f>0.5*'Vehicle Specification'!$J$9*'Vehicle Specification'!$J$13*'Vehicle Specification'!$J$11*('Forces Acting on Vehicle'!C3471*'Forces Acting on Vehicle'!C3471)</f>
        <v>549.21505600000012</v>
      </c>
      <c r="H3471" s="20">
        <f>'Vehicle Specification'!$J$8-'Forces Acting on Vehicle'!F3471</f>
        <v>6801.7097440000007</v>
      </c>
      <c r="I3471" s="20">
        <f>H3471*'Vehicle Specification'!$J$12</f>
        <v>136.03419488000003</v>
      </c>
      <c r="J3471" s="20">
        <f>E3471+'Forces Acting on Vehicle'!G3471+'Forces Acting on Vehicle'!I3471</f>
        <v>2288.6396581549543</v>
      </c>
      <c r="K3471" s="22">
        <f t="shared" si="162"/>
        <v>91545.586326198172</v>
      </c>
      <c r="L3471" s="21">
        <f t="shared" si="163"/>
        <v>91545.586326198172</v>
      </c>
      <c r="M3471" s="20" t="str">
        <f t="shared" si="164"/>
        <v>0</v>
      </c>
    </row>
    <row r="3472" spans="1:13" x14ac:dyDescent="0.2">
      <c r="A3472" s="5">
        <v>67.694999999999993</v>
      </c>
      <c r="B3472" s="5">
        <v>2824</v>
      </c>
      <c r="C3472" s="5">
        <v>40</v>
      </c>
      <c r="D3472" s="12">
        <v>2.6025011076829596</v>
      </c>
      <c r="E3472" s="20">
        <f>'Vehicle Specification'!$J$7*'Forces Acting on Vehicle'!D3472</f>
        <v>1587.5256756866054</v>
      </c>
      <c r="F3472" s="20">
        <f>0.5*'Vehicle Specification'!$J$9*'Vehicle Specification'!$J$13*'Vehicle Specification'!$J$10*('Forces Acting on Vehicle'!C3472*'Forces Acting on Vehicle'!C3472)</f>
        <v>-817.60974400000009</v>
      </c>
      <c r="G3472" s="20">
        <f>0.5*'Vehicle Specification'!$J$9*'Vehicle Specification'!$J$13*'Vehicle Specification'!$J$11*('Forces Acting on Vehicle'!C3472*'Forces Acting on Vehicle'!C3472)</f>
        <v>549.21505600000012</v>
      </c>
      <c r="H3472" s="20">
        <f>'Vehicle Specification'!$J$8-'Forces Acting on Vehicle'!F3472</f>
        <v>6801.7097440000007</v>
      </c>
      <c r="I3472" s="20">
        <f>H3472*'Vehicle Specification'!$J$12</f>
        <v>136.03419488000003</v>
      </c>
      <c r="J3472" s="20">
        <f>E3472+'Forces Acting on Vehicle'!G3472+'Forces Acting on Vehicle'!I3472</f>
        <v>2272.7749265666057</v>
      </c>
      <c r="K3472" s="22">
        <f t="shared" si="162"/>
        <v>90910.997062664232</v>
      </c>
      <c r="L3472" s="21">
        <f t="shared" si="163"/>
        <v>90910.997062664232</v>
      </c>
      <c r="M3472" s="20" t="str">
        <f t="shared" si="164"/>
        <v>0</v>
      </c>
    </row>
    <row r="3473" spans="1:13" x14ac:dyDescent="0.2">
      <c r="A3473" s="5">
        <v>67.715000000000003</v>
      </c>
      <c r="B3473" s="5">
        <v>2825</v>
      </c>
      <c r="C3473" s="5">
        <v>40.1</v>
      </c>
      <c r="D3473" s="12">
        <v>2.6475190433773812</v>
      </c>
      <c r="E3473" s="20">
        <f>'Vehicle Specification'!$J$7*'Forces Acting on Vehicle'!D3473</f>
        <v>1614.9866164602026</v>
      </c>
      <c r="F3473" s="20">
        <f>0.5*'Vehicle Specification'!$J$9*'Vehicle Specification'!$J$13*'Vehicle Specification'!$J$10*('Forces Acting on Vehicle'!C3473*'Forces Acting on Vehicle'!C3473)</f>
        <v>-821.70290278090022</v>
      </c>
      <c r="G3473" s="20">
        <f>0.5*'Vehicle Specification'!$J$9*'Vehicle Specification'!$J$13*'Vehicle Specification'!$J$11*('Forces Acting on Vehicle'!C3473*'Forces Acting on Vehicle'!C3473)</f>
        <v>551.96456387410012</v>
      </c>
      <c r="H3473" s="20">
        <f>'Vehicle Specification'!$J$8-'Forces Acting on Vehicle'!F3473</f>
        <v>6805.8029027809007</v>
      </c>
      <c r="I3473" s="20">
        <f>H3473*'Vehicle Specification'!$J$12</f>
        <v>136.11605805561803</v>
      </c>
      <c r="J3473" s="20">
        <f>E3473+'Forces Acting on Vehicle'!G3473+'Forces Acting on Vehicle'!I3473</f>
        <v>2303.0672383899209</v>
      </c>
      <c r="K3473" s="22">
        <f t="shared" si="162"/>
        <v>92352.996259435837</v>
      </c>
      <c r="L3473" s="21">
        <f t="shared" si="163"/>
        <v>92352.996259435837</v>
      </c>
      <c r="M3473" s="20" t="str">
        <f t="shared" si="164"/>
        <v>0</v>
      </c>
    </row>
    <row r="3474" spans="1:13" x14ac:dyDescent="0.2">
      <c r="A3474" s="5">
        <v>67.733999999999995</v>
      </c>
      <c r="B3474" s="5">
        <v>2826</v>
      </c>
      <c r="C3474" s="5">
        <v>40.200000000000003</v>
      </c>
      <c r="D3474" s="12">
        <v>2.7333039675479496</v>
      </c>
      <c r="E3474" s="20">
        <f>'Vehicle Specification'!$J$7*'Forces Acting on Vehicle'!D3474</f>
        <v>1667.3154202042492</v>
      </c>
      <c r="F3474" s="20">
        <f>0.5*'Vehicle Specification'!$J$9*'Vehicle Specification'!$J$13*'Vehicle Specification'!$J$10*('Forces Acting on Vehicle'!C3474*'Forces Acting on Vehicle'!C3474)</f>
        <v>-825.80628168360022</v>
      </c>
      <c r="G3474" s="20">
        <f>0.5*'Vehicle Specification'!$J$9*'Vehicle Specification'!$J$13*'Vehicle Specification'!$J$11*('Forces Acting on Vehicle'!C3474*'Forces Acting on Vehicle'!C3474)</f>
        <v>554.72093693640011</v>
      </c>
      <c r="H3474" s="20">
        <f>'Vehicle Specification'!$J$8-'Forces Acting on Vehicle'!F3474</f>
        <v>6809.9062816836004</v>
      </c>
      <c r="I3474" s="20">
        <f>H3474*'Vehicle Specification'!$J$12</f>
        <v>136.19812563367202</v>
      </c>
      <c r="J3474" s="20">
        <f>E3474+'Forces Acting on Vehicle'!G3474+'Forces Acting on Vehicle'!I3474</f>
        <v>2358.2344827743214</v>
      </c>
      <c r="K3474" s="22">
        <f t="shared" si="162"/>
        <v>94801.026207527728</v>
      </c>
      <c r="L3474" s="21">
        <f t="shared" si="163"/>
        <v>94801.026207527728</v>
      </c>
      <c r="M3474" s="20" t="str">
        <f t="shared" si="164"/>
        <v>0</v>
      </c>
    </row>
    <row r="3475" spans="1:13" x14ac:dyDescent="0.2">
      <c r="A3475" s="5">
        <v>67.754000000000005</v>
      </c>
      <c r="B3475" s="5">
        <v>2827</v>
      </c>
      <c r="C3475" s="5">
        <v>40.200000000000003</v>
      </c>
      <c r="D3475" s="12">
        <v>2.7880492041637392</v>
      </c>
      <c r="E3475" s="20">
        <f>'Vehicle Specification'!$J$7*'Forces Acting on Vehicle'!D3475</f>
        <v>1700.7100145398808</v>
      </c>
      <c r="F3475" s="20">
        <f>0.5*'Vehicle Specification'!$J$9*'Vehicle Specification'!$J$13*'Vehicle Specification'!$J$10*('Forces Acting on Vehicle'!C3475*'Forces Acting on Vehicle'!C3475)</f>
        <v>-825.80628168360022</v>
      </c>
      <c r="G3475" s="20">
        <f>0.5*'Vehicle Specification'!$J$9*'Vehicle Specification'!$J$13*'Vehicle Specification'!$J$11*('Forces Acting on Vehicle'!C3475*'Forces Acting on Vehicle'!C3475)</f>
        <v>554.72093693640011</v>
      </c>
      <c r="H3475" s="20">
        <f>'Vehicle Specification'!$J$8-'Forces Acting on Vehicle'!F3475</f>
        <v>6809.9062816836004</v>
      </c>
      <c r="I3475" s="20">
        <f>H3475*'Vehicle Specification'!$J$12</f>
        <v>136.19812563367202</v>
      </c>
      <c r="J3475" s="20">
        <f>E3475+'Forces Acting on Vehicle'!G3475+'Forces Acting on Vehicle'!I3475</f>
        <v>2391.629077109953</v>
      </c>
      <c r="K3475" s="22">
        <f t="shared" si="162"/>
        <v>96143.48889982012</v>
      </c>
      <c r="L3475" s="21">
        <f t="shared" si="163"/>
        <v>96143.48889982012</v>
      </c>
      <c r="M3475" s="20" t="str">
        <f t="shared" si="164"/>
        <v>0</v>
      </c>
    </row>
    <row r="3476" spans="1:13" x14ac:dyDescent="0.2">
      <c r="A3476" s="5">
        <v>67.772999999999996</v>
      </c>
      <c r="B3476" s="5">
        <v>2827</v>
      </c>
      <c r="C3476" s="5">
        <v>40.299999999999997</v>
      </c>
      <c r="D3476" s="12">
        <v>2.8361426295061833</v>
      </c>
      <c r="E3476" s="20">
        <f>'Vehicle Specification'!$J$7*'Forces Acting on Vehicle'!D3476</f>
        <v>1730.0470039987717</v>
      </c>
      <c r="F3476" s="20">
        <f>0.5*'Vehicle Specification'!$J$9*'Vehicle Specification'!$J$13*'Vehicle Specification'!$J$10*('Forces Acting on Vehicle'!C3476*'Forces Acting on Vehicle'!C3476)</f>
        <v>-829.91988070809998</v>
      </c>
      <c r="G3476" s="20">
        <f>0.5*'Vehicle Specification'!$J$9*'Vehicle Specification'!$J$13*'Vehicle Specification'!$J$11*('Forces Acting on Vehicle'!C3476*'Forces Acting on Vehicle'!C3476)</f>
        <v>557.48417518689996</v>
      </c>
      <c r="H3476" s="20">
        <f>'Vehicle Specification'!$J$8-'Forces Acting on Vehicle'!F3476</f>
        <v>6814.0198807081006</v>
      </c>
      <c r="I3476" s="20">
        <f>H3476*'Vehicle Specification'!$J$12</f>
        <v>136.28039761416201</v>
      </c>
      <c r="J3476" s="20">
        <f>E3476+'Forces Acting on Vehicle'!G3476+'Forces Acting on Vehicle'!I3476</f>
        <v>2423.8115767998338</v>
      </c>
      <c r="K3476" s="22">
        <f t="shared" si="162"/>
        <v>97679.606545033297</v>
      </c>
      <c r="L3476" s="21">
        <f t="shared" si="163"/>
        <v>97679.606545033297</v>
      </c>
      <c r="M3476" s="20" t="str">
        <f t="shared" si="164"/>
        <v>0</v>
      </c>
    </row>
    <row r="3477" spans="1:13" x14ac:dyDescent="0.2">
      <c r="A3477" s="5">
        <v>67.793000000000006</v>
      </c>
      <c r="B3477" s="5">
        <v>2828</v>
      </c>
      <c r="C3477" s="5">
        <v>40.4</v>
      </c>
      <c r="D3477" s="12">
        <v>2.8332599384109995</v>
      </c>
      <c r="E3477" s="20">
        <f>'Vehicle Specification'!$J$7*'Forces Acting on Vehicle'!D3477</f>
        <v>1728.2885624307098</v>
      </c>
      <c r="F3477" s="20">
        <f>0.5*'Vehicle Specification'!$J$9*'Vehicle Specification'!$J$13*'Vehicle Specification'!$J$10*('Forces Acting on Vehicle'!C3477*'Forces Acting on Vehicle'!C3477)</f>
        <v>-834.04369985440007</v>
      </c>
      <c r="G3477" s="20">
        <f>0.5*'Vehicle Specification'!$J$9*'Vehicle Specification'!$J$13*'Vehicle Specification'!$J$11*('Forces Acting on Vehicle'!C3477*'Forces Acting on Vehicle'!C3477)</f>
        <v>560.25427862560002</v>
      </c>
      <c r="H3477" s="20">
        <f>'Vehicle Specification'!$J$8-'Forces Acting on Vehicle'!F3477</f>
        <v>6818.1436998544004</v>
      </c>
      <c r="I3477" s="20">
        <f>H3477*'Vehicle Specification'!$J$12</f>
        <v>136.362873997088</v>
      </c>
      <c r="J3477" s="20">
        <f>E3477+'Forces Acting on Vehicle'!G3477+'Forces Acting on Vehicle'!I3477</f>
        <v>2424.9057150533981</v>
      </c>
      <c r="K3477" s="22">
        <f t="shared" si="162"/>
        <v>97966.190888157274</v>
      </c>
      <c r="L3477" s="21">
        <f t="shared" si="163"/>
        <v>97966.190888157274</v>
      </c>
      <c r="M3477" s="20" t="str">
        <f t="shared" si="164"/>
        <v>0</v>
      </c>
    </row>
    <row r="3478" spans="1:13" x14ac:dyDescent="0.2">
      <c r="A3478" s="5">
        <v>67.813000000000002</v>
      </c>
      <c r="B3478" s="5">
        <v>2829</v>
      </c>
      <c r="C3478" s="5">
        <v>40.4</v>
      </c>
      <c r="D3478" s="12">
        <v>2.8347046528429942</v>
      </c>
      <c r="E3478" s="20">
        <f>'Vehicle Specification'!$J$7*'Forces Acting on Vehicle'!D3478</f>
        <v>1729.1698382342265</v>
      </c>
      <c r="F3478" s="20">
        <f>0.5*'Vehicle Specification'!$J$9*'Vehicle Specification'!$J$13*'Vehicle Specification'!$J$10*('Forces Acting on Vehicle'!C3478*'Forces Acting on Vehicle'!C3478)</f>
        <v>-834.04369985440007</v>
      </c>
      <c r="G3478" s="20">
        <f>0.5*'Vehicle Specification'!$J$9*'Vehicle Specification'!$J$13*'Vehicle Specification'!$J$11*('Forces Acting on Vehicle'!C3478*'Forces Acting on Vehicle'!C3478)</f>
        <v>560.25427862560002</v>
      </c>
      <c r="H3478" s="20">
        <f>'Vehicle Specification'!$J$8-'Forces Acting on Vehicle'!F3478</f>
        <v>6818.1436998544004</v>
      </c>
      <c r="I3478" s="20">
        <f>H3478*'Vehicle Specification'!$J$12</f>
        <v>136.362873997088</v>
      </c>
      <c r="J3478" s="20">
        <f>E3478+'Forces Acting on Vehicle'!G3478+'Forces Acting on Vehicle'!I3478</f>
        <v>2425.7869908569146</v>
      </c>
      <c r="K3478" s="22">
        <f t="shared" si="162"/>
        <v>98001.794430619353</v>
      </c>
      <c r="L3478" s="21">
        <f t="shared" si="163"/>
        <v>98001.794430619353</v>
      </c>
      <c r="M3478" s="20" t="str">
        <f t="shared" si="164"/>
        <v>0</v>
      </c>
    </row>
    <row r="3479" spans="1:13" x14ac:dyDescent="0.2">
      <c r="A3479" s="5">
        <v>67.831999999999994</v>
      </c>
      <c r="B3479" s="5">
        <v>2830</v>
      </c>
      <c r="C3479" s="5">
        <v>40.5</v>
      </c>
      <c r="D3479" s="12">
        <v>2.7797119784173705</v>
      </c>
      <c r="E3479" s="20">
        <f>'Vehicle Specification'!$J$7*'Forces Acting on Vehicle'!D3479</f>
        <v>1695.6243068345959</v>
      </c>
      <c r="F3479" s="20">
        <f>0.5*'Vehicle Specification'!$J$9*'Vehicle Specification'!$J$13*'Vehicle Specification'!$J$10*('Forces Acting on Vehicle'!C3479*'Forces Acting on Vehicle'!C3479)</f>
        <v>-838.17773912250016</v>
      </c>
      <c r="G3479" s="20">
        <f>0.5*'Vehicle Specification'!$J$9*'Vehicle Specification'!$J$13*'Vehicle Specification'!$J$11*('Forces Acting on Vehicle'!C3479*'Forces Acting on Vehicle'!C3479)</f>
        <v>563.03124725250007</v>
      </c>
      <c r="H3479" s="20">
        <f>'Vehicle Specification'!$J$8-'Forces Acting on Vehicle'!F3479</f>
        <v>6822.2777391225009</v>
      </c>
      <c r="I3479" s="20">
        <f>H3479*'Vehicle Specification'!$J$12</f>
        <v>136.44555478245002</v>
      </c>
      <c r="J3479" s="20">
        <f>E3479+'Forces Acting on Vehicle'!G3479+'Forces Acting on Vehicle'!I3479</f>
        <v>2395.1011088695459</v>
      </c>
      <c r="K3479" s="22">
        <f t="shared" si="162"/>
        <v>97001.594909216612</v>
      </c>
      <c r="L3479" s="21">
        <f t="shared" si="163"/>
        <v>97001.594909216612</v>
      </c>
      <c r="M3479" s="20" t="str">
        <f t="shared" si="164"/>
        <v>0</v>
      </c>
    </row>
    <row r="3480" spans="1:13" x14ac:dyDescent="0.2">
      <c r="A3480" s="5">
        <v>67.852000000000004</v>
      </c>
      <c r="B3480" s="5">
        <v>2831</v>
      </c>
      <c r="C3480" s="5">
        <v>40.6</v>
      </c>
      <c r="D3480" s="12">
        <v>2.7504530618684671</v>
      </c>
      <c r="E3480" s="20">
        <f>'Vehicle Specification'!$J$7*'Forces Acting on Vehicle'!D3480</f>
        <v>1677.776367739765</v>
      </c>
      <c r="F3480" s="20">
        <f>0.5*'Vehicle Specification'!$J$9*'Vehicle Specification'!$J$13*'Vehicle Specification'!$J$10*('Forces Acting on Vehicle'!C3480*'Forces Acting on Vehicle'!C3480)</f>
        <v>-842.32199851240023</v>
      </c>
      <c r="G3480" s="20">
        <f>0.5*'Vehicle Specification'!$J$9*'Vehicle Specification'!$J$13*'Vehicle Specification'!$J$11*('Forces Acting on Vehicle'!C3480*'Forces Acting on Vehicle'!C3480)</f>
        <v>565.81508106760009</v>
      </c>
      <c r="H3480" s="20">
        <f>'Vehicle Specification'!$J$8-'Forces Acting on Vehicle'!F3480</f>
        <v>6826.4219985124009</v>
      </c>
      <c r="I3480" s="20">
        <f>H3480*'Vehicle Specification'!$J$12</f>
        <v>136.52843997024803</v>
      </c>
      <c r="J3480" s="20">
        <f>E3480+'Forces Acting on Vehicle'!G3480+'Forces Acting on Vehicle'!I3480</f>
        <v>2380.1198887776131</v>
      </c>
      <c r="K3480" s="22">
        <f t="shared" si="162"/>
        <v>96632.867484371091</v>
      </c>
      <c r="L3480" s="21">
        <f t="shared" si="163"/>
        <v>96632.867484371091</v>
      </c>
      <c r="M3480" s="20" t="str">
        <f t="shared" si="164"/>
        <v>0</v>
      </c>
    </row>
    <row r="3481" spans="1:13" x14ac:dyDescent="0.2">
      <c r="A3481" s="5">
        <v>67.870999999999995</v>
      </c>
      <c r="B3481" s="5">
        <v>2831</v>
      </c>
      <c r="C3481" s="5">
        <v>40.6</v>
      </c>
      <c r="D3481" s="12">
        <v>2.7172354061651434</v>
      </c>
      <c r="E3481" s="20">
        <f>'Vehicle Specification'!$J$7*'Forces Acting on Vehicle'!D3481</f>
        <v>1657.5135977607374</v>
      </c>
      <c r="F3481" s="20">
        <f>0.5*'Vehicle Specification'!$J$9*'Vehicle Specification'!$J$13*'Vehicle Specification'!$J$10*('Forces Acting on Vehicle'!C3481*'Forces Acting on Vehicle'!C3481)</f>
        <v>-842.32199851240023</v>
      </c>
      <c r="G3481" s="20">
        <f>0.5*'Vehicle Specification'!$J$9*'Vehicle Specification'!$J$13*'Vehicle Specification'!$J$11*('Forces Acting on Vehicle'!C3481*'Forces Acting on Vehicle'!C3481)</f>
        <v>565.81508106760009</v>
      </c>
      <c r="H3481" s="20">
        <f>'Vehicle Specification'!$J$8-'Forces Acting on Vehicle'!F3481</f>
        <v>6826.4219985124009</v>
      </c>
      <c r="I3481" s="20">
        <f>H3481*'Vehicle Specification'!$J$12</f>
        <v>136.52843997024803</v>
      </c>
      <c r="J3481" s="20">
        <f>E3481+'Forces Acting on Vehicle'!G3481+'Forces Acting on Vehicle'!I3481</f>
        <v>2359.8571187985858</v>
      </c>
      <c r="K3481" s="22">
        <f t="shared" si="162"/>
        <v>95810.199023222594</v>
      </c>
      <c r="L3481" s="21">
        <f t="shared" si="163"/>
        <v>95810.199023222594</v>
      </c>
      <c r="M3481" s="20" t="str">
        <f t="shared" si="164"/>
        <v>0</v>
      </c>
    </row>
    <row r="3482" spans="1:13" x14ac:dyDescent="0.2">
      <c r="A3482" s="5">
        <v>67.891000000000005</v>
      </c>
      <c r="B3482" s="5">
        <v>2832</v>
      </c>
      <c r="C3482" s="5">
        <v>40.700000000000003</v>
      </c>
      <c r="D3482" s="12">
        <v>2.6758573136056323</v>
      </c>
      <c r="E3482" s="20">
        <f>'Vehicle Specification'!$J$7*'Forces Acting on Vehicle'!D3482</f>
        <v>1632.2729612994358</v>
      </c>
      <c r="F3482" s="20">
        <f>0.5*'Vehicle Specification'!$J$9*'Vehicle Specification'!$J$13*'Vehicle Specification'!$J$10*('Forces Acting on Vehicle'!C3482*'Forces Acting on Vehicle'!C3482)</f>
        <v>-846.47647802410029</v>
      </c>
      <c r="G3482" s="20">
        <f>0.5*'Vehicle Specification'!$J$9*'Vehicle Specification'!$J$13*'Vehicle Specification'!$J$11*('Forces Acting on Vehicle'!C3482*'Forces Acting on Vehicle'!C3482)</f>
        <v>568.6057800709001</v>
      </c>
      <c r="H3482" s="20">
        <f>'Vehicle Specification'!$J$8-'Forces Acting on Vehicle'!F3482</f>
        <v>6830.5764780241007</v>
      </c>
      <c r="I3482" s="20">
        <f>H3482*'Vehicle Specification'!$J$12</f>
        <v>136.61152956048201</v>
      </c>
      <c r="J3482" s="20">
        <f>E3482+'Forces Acting on Vehicle'!G3482+'Forces Acting on Vehicle'!I3482</f>
        <v>2337.4902709308176</v>
      </c>
      <c r="K3482" s="22">
        <f t="shared" si="162"/>
        <v>95135.854026884277</v>
      </c>
      <c r="L3482" s="21">
        <f t="shared" si="163"/>
        <v>95135.854026884277</v>
      </c>
      <c r="M3482" s="20" t="str">
        <f t="shared" si="164"/>
        <v>0</v>
      </c>
    </row>
    <row r="3483" spans="1:13" x14ac:dyDescent="0.2">
      <c r="A3483" s="5">
        <v>67.91</v>
      </c>
      <c r="B3483" s="5">
        <v>2833</v>
      </c>
      <c r="C3483" s="5">
        <v>40.799999999999997</v>
      </c>
      <c r="D3483" s="12">
        <v>2.6933584710779299</v>
      </c>
      <c r="E3483" s="20">
        <f>'Vehicle Specification'!$J$7*'Forces Acting on Vehicle'!D3483</f>
        <v>1642.9486673575373</v>
      </c>
      <c r="F3483" s="20">
        <f>0.5*'Vehicle Specification'!$J$9*'Vehicle Specification'!$J$13*'Vehicle Specification'!$J$10*('Forces Acting on Vehicle'!C3483*'Forces Acting on Vehicle'!C3483)</f>
        <v>-850.64117765760011</v>
      </c>
      <c r="G3483" s="20">
        <f>0.5*'Vehicle Specification'!$J$9*'Vehicle Specification'!$J$13*'Vehicle Specification'!$J$11*('Forces Acting on Vehicle'!C3483*'Forces Acting on Vehicle'!C3483)</f>
        <v>571.40334426240008</v>
      </c>
      <c r="H3483" s="20">
        <f>'Vehicle Specification'!$J$8-'Forces Acting on Vehicle'!F3483</f>
        <v>6834.7411776576009</v>
      </c>
      <c r="I3483" s="20">
        <f>H3483*'Vehicle Specification'!$J$12</f>
        <v>136.69482355315202</v>
      </c>
      <c r="J3483" s="20">
        <f>E3483+'Forces Acting on Vehicle'!G3483+'Forces Acting on Vehicle'!I3483</f>
        <v>2351.0468351730897</v>
      </c>
      <c r="K3483" s="22">
        <f t="shared" si="162"/>
        <v>95922.710875062054</v>
      </c>
      <c r="L3483" s="21">
        <f t="shared" si="163"/>
        <v>95922.710875062054</v>
      </c>
      <c r="M3483" s="20" t="str">
        <f t="shared" si="164"/>
        <v>0</v>
      </c>
    </row>
    <row r="3484" spans="1:13" x14ac:dyDescent="0.2">
      <c r="A3484" s="5">
        <v>67.930000000000007</v>
      </c>
      <c r="B3484" s="5">
        <v>2834</v>
      </c>
      <c r="C3484" s="5">
        <v>40.799999999999997</v>
      </c>
      <c r="D3484" s="12">
        <v>2.7095990172557318</v>
      </c>
      <c r="E3484" s="20">
        <f>'Vehicle Specification'!$J$7*'Forces Acting on Vehicle'!D3484</f>
        <v>1652.8554005259964</v>
      </c>
      <c r="F3484" s="20">
        <f>0.5*'Vehicle Specification'!$J$9*'Vehicle Specification'!$J$13*'Vehicle Specification'!$J$10*('Forces Acting on Vehicle'!C3484*'Forces Acting on Vehicle'!C3484)</f>
        <v>-850.64117765760011</v>
      </c>
      <c r="G3484" s="20">
        <f>0.5*'Vehicle Specification'!$J$9*'Vehicle Specification'!$J$13*'Vehicle Specification'!$J$11*('Forces Acting on Vehicle'!C3484*'Forces Acting on Vehicle'!C3484)</f>
        <v>571.40334426240008</v>
      </c>
      <c r="H3484" s="20">
        <f>'Vehicle Specification'!$J$8-'Forces Acting on Vehicle'!F3484</f>
        <v>6834.7411776576009</v>
      </c>
      <c r="I3484" s="20">
        <f>H3484*'Vehicle Specification'!$J$12</f>
        <v>136.69482355315202</v>
      </c>
      <c r="J3484" s="20">
        <f>E3484+'Forces Acting on Vehicle'!G3484+'Forces Acting on Vehicle'!I3484</f>
        <v>2360.9535683415488</v>
      </c>
      <c r="K3484" s="22">
        <f t="shared" si="162"/>
        <v>96326.905588335183</v>
      </c>
      <c r="L3484" s="21">
        <f t="shared" si="163"/>
        <v>96326.905588335183</v>
      </c>
      <c r="M3484" s="20" t="str">
        <f t="shared" si="164"/>
        <v>0</v>
      </c>
    </row>
    <row r="3485" spans="1:13" x14ac:dyDescent="0.2">
      <c r="A3485" s="5">
        <v>67.948999999999998</v>
      </c>
      <c r="B3485" s="5">
        <v>2835</v>
      </c>
      <c r="C3485" s="5">
        <v>40.9</v>
      </c>
      <c r="D3485" s="12">
        <v>2.6676311048536077</v>
      </c>
      <c r="E3485" s="20">
        <f>'Vehicle Specification'!$J$7*'Forces Acting on Vehicle'!D3485</f>
        <v>1627.2549739607007</v>
      </c>
      <c r="F3485" s="20">
        <f>0.5*'Vehicle Specification'!$J$9*'Vehicle Specification'!$J$13*'Vehicle Specification'!$J$10*('Forces Acting on Vehicle'!C3485*'Forces Acting on Vehicle'!C3485)</f>
        <v>-854.81609741290015</v>
      </c>
      <c r="G3485" s="20">
        <f>0.5*'Vehicle Specification'!$J$9*'Vehicle Specification'!$J$13*'Vehicle Specification'!$J$11*('Forces Acting on Vehicle'!C3485*'Forces Acting on Vehicle'!C3485)</f>
        <v>574.20777364210005</v>
      </c>
      <c r="H3485" s="20">
        <f>'Vehicle Specification'!$J$8-'Forces Acting on Vehicle'!F3485</f>
        <v>6838.9160974129009</v>
      </c>
      <c r="I3485" s="20">
        <f>H3485*'Vehicle Specification'!$J$12</f>
        <v>136.77832194825803</v>
      </c>
      <c r="J3485" s="20">
        <f>E3485+'Forces Acting on Vehicle'!G3485+'Forces Acting on Vehicle'!I3485</f>
        <v>2338.2410695510589</v>
      </c>
      <c r="K3485" s="22">
        <f t="shared" si="162"/>
        <v>95634.059744638304</v>
      </c>
      <c r="L3485" s="21">
        <f t="shared" si="163"/>
        <v>95634.059744638304</v>
      </c>
      <c r="M3485" s="20" t="str">
        <f t="shared" si="164"/>
        <v>0</v>
      </c>
    </row>
    <row r="3486" spans="1:13" x14ac:dyDescent="0.2">
      <c r="A3486" s="5">
        <v>67.968999999999994</v>
      </c>
      <c r="B3486" s="5">
        <v>2835</v>
      </c>
      <c r="C3486" s="5">
        <v>40.9</v>
      </c>
      <c r="D3486" s="12">
        <v>2.5845501096617749</v>
      </c>
      <c r="E3486" s="20">
        <f>'Vehicle Specification'!$J$7*'Forces Acting on Vehicle'!D3486</f>
        <v>1576.5755668936827</v>
      </c>
      <c r="F3486" s="20">
        <f>0.5*'Vehicle Specification'!$J$9*'Vehicle Specification'!$J$13*'Vehicle Specification'!$J$10*('Forces Acting on Vehicle'!C3486*'Forces Acting on Vehicle'!C3486)</f>
        <v>-854.81609741290015</v>
      </c>
      <c r="G3486" s="20">
        <f>0.5*'Vehicle Specification'!$J$9*'Vehicle Specification'!$J$13*'Vehicle Specification'!$J$11*('Forces Acting on Vehicle'!C3486*'Forces Acting on Vehicle'!C3486)</f>
        <v>574.20777364210005</v>
      </c>
      <c r="H3486" s="20">
        <f>'Vehicle Specification'!$J$8-'Forces Acting on Vehicle'!F3486</f>
        <v>6838.9160974129009</v>
      </c>
      <c r="I3486" s="20">
        <f>H3486*'Vehicle Specification'!$J$12</f>
        <v>136.77832194825803</v>
      </c>
      <c r="J3486" s="20">
        <f>E3486+'Forces Acting on Vehicle'!G3486+'Forces Acting on Vehicle'!I3486</f>
        <v>2287.5616624840409</v>
      </c>
      <c r="K3486" s="22">
        <f t="shared" si="162"/>
        <v>93561.271995597272</v>
      </c>
      <c r="L3486" s="21">
        <f t="shared" si="163"/>
        <v>93561.271995597272</v>
      </c>
      <c r="M3486" s="20" t="str">
        <f t="shared" si="164"/>
        <v>0</v>
      </c>
    </row>
    <row r="3487" spans="1:13" x14ac:dyDescent="0.2">
      <c r="A3487" s="5">
        <v>67.988</v>
      </c>
      <c r="B3487" s="5">
        <v>2836</v>
      </c>
      <c r="C3487" s="5">
        <v>41</v>
      </c>
      <c r="D3487" s="12">
        <v>2.4758002177053915</v>
      </c>
      <c r="E3487" s="20">
        <f>'Vehicle Specification'!$J$7*'Forces Acting on Vehicle'!D3487</f>
        <v>1510.2381328002889</v>
      </c>
      <c r="F3487" s="20">
        <f>0.5*'Vehicle Specification'!$J$9*'Vehicle Specification'!$J$13*'Vehicle Specification'!$J$10*('Forces Acting on Vehicle'!C3487*'Forces Acting on Vehicle'!C3487)</f>
        <v>-859.00123729000018</v>
      </c>
      <c r="G3487" s="20">
        <f>0.5*'Vehicle Specification'!$J$9*'Vehicle Specification'!$J$13*'Vehicle Specification'!$J$11*('Forces Acting on Vehicle'!C3487*'Forces Acting on Vehicle'!C3487)</f>
        <v>577.01906821000011</v>
      </c>
      <c r="H3487" s="20">
        <f>'Vehicle Specification'!$J$8-'Forces Acting on Vehicle'!F3487</f>
        <v>6843.1012372900004</v>
      </c>
      <c r="I3487" s="20">
        <f>H3487*'Vehicle Specification'!$J$12</f>
        <v>136.8620247458</v>
      </c>
      <c r="J3487" s="20">
        <f>E3487+'Forces Acting on Vehicle'!G3487+'Forces Acting on Vehicle'!I3487</f>
        <v>2224.1192257560888</v>
      </c>
      <c r="K3487" s="22">
        <f t="shared" si="162"/>
        <v>91188.888255999642</v>
      </c>
      <c r="L3487" s="21">
        <f t="shared" si="163"/>
        <v>91188.888255999642</v>
      </c>
      <c r="M3487" s="20" t="str">
        <f t="shared" si="164"/>
        <v>0</v>
      </c>
    </row>
    <row r="3488" spans="1:13" x14ac:dyDescent="0.2">
      <c r="A3488" s="5">
        <v>68.007999999999996</v>
      </c>
      <c r="B3488" s="5">
        <v>2837</v>
      </c>
      <c r="C3488" s="5">
        <v>41.1</v>
      </c>
      <c r="D3488" s="12">
        <v>2.3936064014245528</v>
      </c>
      <c r="E3488" s="20">
        <f>'Vehicle Specification'!$J$7*'Forces Acting on Vehicle'!D3488</f>
        <v>1460.0999048689773</v>
      </c>
      <c r="F3488" s="20">
        <f>0.5*'Vehicle Specification'!$J$9*'Vehicle Specification'!$J$13*'Vehicle Specification'!$J$10*('Forces Acting on Vehicle'!C3488*'Forces Acting on Vehicle'!C3488)</f>
        <v>-863.19659728890019</v>
      </c>
      <c r="G3488" s="20">
        <f>0.5*'Vehicle Specification'!$J$9*'Vehicle Specification'!$J$13*'Vehicle Specification'!$J$11*('Forces Acting on Vehicle'!C3488*'Forces Acting on Vehicle'!C3488)</f>
        <v>579.83722796610004</v>
      </c>
      <c r="H3488" s="20">
        <f>'Vehicle Specification'!$J$8-'Forces Acting on Vehicle'!F3488</f>
        <v>6847.2965972889006</v>
      </c>
      <c r="I3488" s="20">
        <f>H3488*'Vehicle Specification'!$J$12</f>
        <v>136.94593194577803</v>
      </c>
      <c r="J3488" s="20">
        <f>E3488+'Forces Acting on Vehicle'!G3488+'Forces Acting on Vehicle'!I3488</f>
        <v>2176.8830647808554</v>
      </c>
      <c r="K3488" s="22">
        <f t="shared" si="162"/>
        <v>89469.893962493166</v>
      </c>
      <c r="L3488" s="21">
        <f t="shared" si="163"/>
        <v>89469.893962493166</v>
      </c>
      <c r="M3488" s="20" t="str">
        <f t="shared" si="164"/>
        <v>0</v>
      </c>
    </row>
    <row r="3489" spans="1:13" x14ac:dyDescent="0.2">
      <c r="A3489" s="5">
        <v>68.027000000000001</v>
      </c>
      <c r="B3489" s="5">
        <v>2838</v>
      </c>
      <c r="C3489" s="5">
        <v>41.1</v>
      </c>
      <c r="D3489" s="12">
        <v>2.2894039486515259</v>
      </c>
      <c r="E3489" s="20">
        <f>'Vehicle Specification'!$J$7*'Forces Acting on Vehicle'!D3489</f>
        <v>1396.5364086774307</v>
      </c>
      <c r="F3489" s="20">
        <f>0.5*'Vehicle Specification'!$J$9*'Vehicle Specification'!$J$13*'Vehicle Specification'!$J$10*('Forces Acting on Vehicle'!C3489*'Forces Acting on Vehicle'!C3489)</f>
        <v>-863.19659728890019</v>
      </c>
      <c r="G3489" s="20">
        <f>0.5*'Vehicle Specification'!$J$9*'Vehicle Specification'!$J$13*'Vehicle Specification'!$J$11*('Forces Acting on Vehicle'!C3489*'Forces Acting on Vehicle'!C3489)</f>
        <v>579.83722796610004</v>
      </c>
      <c r="H3489" s="20">
        <f>'Vehicle Specification'!$J$8-'Forces Acting on Vehicle'!F3489</f>
        <v>6847.2965972889006</v>
      </c>
      <c r="I3489" s="20">
        <f>H3489*'Vehicle Specification'!$J$12</f>
        <v>136.94593194577803</v>
      </c>
      <c r="J3489" s="20">
        <f>E3489+'Forces Acting on Vehicle'!G3489+'Forces Acting on Vehicle'!I3489</f>
        <v>2113.3195685893088</v>
      </c>
      <c r="K3489" s="22">
        <f t="shared" si="162"/>
        <v>86857.434269020596</v>
      </c>
      <c r="L3489" s="21">
        <f t="shared" si="163"/>
        <v>86857.434269020596</v>
      </c>
      <c r="M3489" s="20" t="str">
        <f t="shared" si="164"/>
        <v>0</v>
      </c>
    </row>
    <row r="3490" spans="1:13" x14ac:dyDescent="0.2">
      <c r="A3490" s="5">
        <v>68.046999999999997</v>
      </c>
      <c r="B3490" s="5">
        <v>2839</v>
      </c>
      <c r="C3490" s="5">
        <v>41.2</v>
      </c>
      <c r="D3490" s="12">
        <v>1.9826109894898913</v>
      </c>
      <c r="E3490" s="20">
        <f>'Vehicle Specification'!$J$7*'Forces Acting on Vehicle'!D3490</f>
        <v>1209.3927035888337</v>
      </c>
      <c r="F3490" s="20">
        <f>0.5*'Vehicle Specification'!$J$9*'Vehicle Specification'!$J$13*'Vehicle Specification'!$J$10*('Forces Acting on Vehicle'!C3490*'Forces Acting on Vehicle'!C3490)</f>
        <v>-867.40217740960031</v>
      </c>
      <c r="G3490" s="20">
        <f>0.5*'Vehicle Specification'!$J$9*'Vehicle Specification'!$J$13*'Vehicle Specification'!$J$11*('Forces Acting on Vehicle'!C3490*'Forces Acting on Vehicle'!C3490)</f>
        <v>582.66225291040018</v>
      </c>
      <c r="H3490" s="20">
        <f>'Vehicle Specification'!$J$8-'Forces Acting on Vehicle'!F3490</f>
        <v>6851.5021774096003</v>
      </c>
      <c r="I3490" s="20">
        <f>H3490*'Vehicle Specification'!$J$12</f>
        <v>137.030043548192</v>
      </c>
      <c r="J3490" s="20">
        <f>E3490+'Forces Acting on Vehicle'!G3490+'Forces Acting on Vehicle'!I3490</f>
        <v>1929.0850000474259</v>
      </c>
      <c r="K3490" s="22">
        <f t="shared" si="162"/>
        <v>79478.302001953954</v>
      </c>
      <c r="L3490" s="21">
        <f t="shared" si="163"/>
        <v>79478.302001953954</v>
      </c>
      <c r="M3490" s="20" t="str">
        <f t="shared" si="164"/>
        <v>0</v>
      </c>
    </row>
    <row r="3491" spans="1:13" x14ac:dyDescent="0.2">
      <c r="A3491" s="5">
        <v>68.066000000000003</v>
      </c>
      <c r="B3491" s="5">
        <v>2839</v>
      </c>
      <c r="C3491" s="5">
        <v>41.2</v>
      </c>
      <c r="D3491" s="12">
        <v>1.6921915139229966</v>
      </c>
      <c r="E3491" s="20">
        <f>'Vehicle Specification'!$J$7*'Forces Acting on Vehicle'!D3491</f>
        <v>1032.2368234930279</v>
      </c>
      <c r="F3491" s="20">
        <f>0.5*'Vehicle Specification'!$J$9*'Vehicle Specification'!$J$13*'Vehicle Specification'!$J$10*('Forces Acting on Vehicle'!C3491*'Forces Acting on Vehicle'!C3491)</f>
        <v>-867.40217740960031</v>
      </c>
      <c r="G3491" s="20">
        <f>0.5*'Vehicle Specification'!$J$9*'Vehicle Specification'!$J$13*'Vehicle Specification'!$J$11*('Forces Acting on Vehicle'!C3491*'Forces Acting on Vehicle'!C3491)</f>
        <v>582.66225291040018</v>
      </c>
      <c r="H3491" s="20">
        <f>'Vehicle Specification'!$J$8-'Forces Acting on Vehicle'!F3491</f>
        <v>6851.5021774096003</v>
      </c>
      <c r="I3491" s="20">
        <f>H3491*'Vehicle Specification'!$J$12</f>
        <v>137.030043548192</v>
      </c>
      <c r="J3491" s="20">
        <f>E3491+'Forces Acting on Vehicle'!G3491+'Forces Acting on Vehicle'!I3491</f>
        <v>1751.9291199516201</v>
      </c>
      <c r="K3491" s="22">
        <f t="shared" si="162"/>
        <v>72179.479742006748</v>
      </c>
      <c r="L3491" s="21">
        <f t="shared" si="163"/>
        <v>72179.479742006748</v>
      </c>
      <c r="M3491" s="20" t="str">
        <f t="shared" si="164"/>
        <v>0</v>
      </c>
    </row>
    <row r="3492" spans="1:13" x14ac:dyDescent="0.2">
      <c r="A3492" s="5">
        <v>68.085999999999999</v>
      </c>
      <c r="B3492" s="5">
        <v>2840</v>
      </c>
      <c r="C3492" s="5">
        <v>41.3</v>
      </c>
      <c r="D3492" s="12">
        <v>1.3859674952527616</v>
      </c>
      <c r="E3492" s="20">
        <f>'Vehicle Specification'!$J$7*'Forces Acting on Vehicle'!D3492</f>
        <v>845.44017210418463</v>
      </c>
      <c r="F3492" s="20">
        <f>0.5*'Vehicle Specification'!$J$9*'Vehicle Specification'!$J$13*'Vehicle Specification'!$J$10*('Forces Acting on Vehicle'!C3492*'Forces Acting on Vehicle'!C3492)</f>
        <v>-871.61797765210008</v>
      </c>
      <c r="G3492" s="20">
        <f>0.5*'Vehicle Specification'!$J$9*'Vehicle Specification'!$J$13*'Vehicle Specification'!$J$11*('Forces Acting on Vehicle'!C3492*'Forces Acting on Vehicle'!C3492)</f>
        <v>585.49414304289996</v>
      </c>
      <c r="H3492" s="20">
        <f>'Vehicle Specification'!$J$8-'Forces Acting on Vehicle'!F3492</f>
        <v>6855.7179776521007</v>
      </c>
      <c r="I3492" s="20">
        <f>H3492*'Vehicle Specification'!$J$12</f>
        <v>137.11435955304202</v>
      </c>
      <c r="J3492" s="20">
        <f>E3492+'Forces Acting on Vehicle'!G3492+'Forces Acting on Vehicle'!I3492</f>
        <v>1568.0486747001266</v>
      </c>
      <c r="K3492" s="22">
        <f t="shared" si="162"/>
        <v>64760.410265115228</v>
      </c>
      <c r="L3492" s="21">
        <f t="shared" si="163"/>
        <v>64760.410265115228</v>
      </c>
      <c r="M3492" s="20" t="str">
        <f t="shared" si="164"/>
        <v>0</v>
      </c>
    </row>
    <row r="3493" spans="1:13" x14ac:dyDescent="0.2">
      <c r="A3493" s="5">
        <v>68.105000000000004</v>
      </c>
      <c r="B3493" s="5">
        <v>2841</v>
      </c>
      <c r="C3493" s="5">
        <v>41.3</v>
      </c>
      <c r="D3493" s="12">
        <v>1.0711231583263865</v>
      </c>
      <c r="E3493" s="20">
        <f>'Vehicle Specification'!$J$7*'Forces Acting on Vehicle'!D3493</f>
        <v>653.38512657909575</v>
      </c>
      <c r="F3493" s="20">
        <f>0.5*'Vehicle Specification'!$J$9*'Vehicle Specification'!$J$13*'Vehicle Specification'!$J$10*('Forces Acting on Vehicle'!C3493*'Forces Acting on Vehicle'!C3493)</f>
        <v>-871.61797765210008</v>
      </c>
      <c r="G3493" s="20">
        <f>0.5*'Vehicle Specification'!$J$9*'Vehicle Specification'!$J$13*'Vehicle Specification'!$J$11*('Forces Acting on Vehicle'!C3493*'Forces Acting on Vehicle'!C3493)</f>
        <v>585.49414304289996</v>
      </c>
      <c r="H3493" s="20">
        <f>'Vehicle Specification'!$J$8-'Forces Acting on Vehicle'!F3493</f>
        <v>6855.7179776521007</v>
      </c>
      <c r="I3493" s="20">
        <f>H3493*'Vehicle Specification'!$J$12</f>
        <v>137.11435955304202</v>
      </c>
      <c r="J3493" s="20">
        <f>E3493+'Forces Acting on Vehicle'!G3493+'Forces Acting on Vehicle'!I3493</f>
        <v>1375.9936291750378</v>
      </c>
      <c r="K3493" s="22">
        <f t="shared" si="162"/>
        <v>56828.536884929053</v>
      </c>
      <c r="L3493" s="21">
        <f t="shared" si="163"/>
        <v>56828.536884929053</v>
      </c>
      <c r="M3493" s="20" t="str">
        <f t="shared" si="164"/>
        <v>0</v>
      </c>
    </row>
    <row r="3494" spans="1:13" x14ac:dyDescent="0.2">
      <c r="A3494" s="5">
        <v>68.125</v>
      </c>
      <c r="B3494" s="5">
        <v>2842</v>
      </c>
      <c r="C3494" s="5">
        <v>41.3</v>
      </c>
      <c r="D3494" s="12">
        <v>0.75192963701774196</v>
      </c>
      <c r="E3494" s="20">
        <f>'Vehicle Specification'!$J$7*'Forces Acting on Vehicle'!D3494</f>
        <v>458.67707858082258</v>
      </c>
      <c r="F3494" s="20">
        <f>0.5*'Vehicle Specification'!$J$9*'Vehicle Specification'!$J$13*'Vehicle Specification'!$J$10*('Forces Acting on Vehicle'!C3494*'Forces Acting on Vehicle'!C3494)</f>
        <v>-871.61797765210008</v>
      </c>
      <c r="G3494" s="20">
        <f>0.5*'Vehicle Specification'!$J$9*'Vehicle Specification'!$J$13*'Vehicle Specification'!$J$11*('Forces Acting on Vehicle'!C3494*'Forces Acting on Vehicle'!C3494)</f>
        <v>585.49414304289996</v>
      </c>
      <c r="H3494" s="20">
        <f>'Vehicle Specification'!$J$8-'Forces Acting on Vehicle'!F3494</f>
        <v>6855.7179776521007</v>
      </c>
      <c r="I3494" s="20">
        <f>H3494*'Vehicle Specification'!$J$12</f>
        <v>137.11435955304202</v>
      </c>
      <c r="J3494" s="20">
        <f>E3494+'Forces Acting on Vehicle'!G3494+'Forces Acting on Vehicle'!I3494</f>
        <v>1181.2855811767645</v>
      </c>
      <c r="K3494" s="22">
        <f t="shared" si="162"/>
        <v>48787.094502600368</v>
      </c>
      <c r="L3494" s="21">
        <f t="shared" si="163"/>
        <v>48787.094502600368</v>
      </c>
      <c r="M3494" s="20" t="str">
        <f t="shared" si="164"/>
        <v>0</v>
      </c>
    </row>
    <row r="3495" spans="1:13" x14ac:dyDescent="0.2">
      <c r="A3495" s="5">
        <v>68.144999999999996</v>
      </c>
      <c r="B3495" s="5">
        <v>2843</v>
      </c>
      <c r="C3495" s="5">
        <v>41.2</v>
      </c>
      <c r="D3495" s="12">
        <v>0.43018888114111337</v>
      </c>
      <c r="E3495" s="20">
        <f>'Vehicle Specification'!$J$7*'Forces Acting on Vehicle'!D3495</f>
        <v>262.41521749607915</v>
      </c>
      <c r="F3495" s="20">
        <f>0.5*'Vehicle Specification'!$J$9*'Vehicle Specification'!$J$13*'Vehicle Specification'!$J$10*('Forces Acting on Vehicle'!C3495*'Forces Acting on Vehicle'!C3495)</f>
        <v>-867.40217740960031</v>
      </c>
      <c r="G3495" s="20">
        <f>0.5*'Vehicle Specification'!$J$9*'Vehicle Specification'!$J$13*'Vehicle Specification'!$J$11*('Forces Acting on Vehicle'!C3495*'Forces Acting on Vehicle'!C3495)</f>
        <v>582.66225291040018</v>
      </c>
      <c r="H3495" s="20">
        <f>'Vehicle Specification'!$J$8-'Forces Acting on Vehicle'!F3495</f>
        <v>6851.5021774096003</v>
      </c>
      <c r="I3495" s="20">
        <f>H3495*'Vehicle Specification'!$J$12</f>
        <v>137.030043548192</v>
      </c>
      <c r="J3495" s="20">
        <f>E3495+'Forces Acting on Vehicle'!G3495+'Forces Acting on Vehicle'!I3495</f>
        <v>982.10751395467128</v>
      </c>
      <c r="K3495" s="22">
        <f t="shared" si="162"/>
        <v>40462.829574932461</v>
      </c>
      <c r="L3495" s="21">
        <f t="shared" si="163"/>
        <v>40462.829574932461</v>
      </c>
      <c r="M3495" s="20" t="str">
        <f t="shared" si="164"/>
        <v>0</v>
      </c>
    </row>
    <row r="3496" spans="1:13" x14ac:dyDescent="0.2">
      <c r="A3496" s="5">
        <v>68.164000000000001</v>
      </c>
      <c r="B3496" s="5">
        <v>2843</v>
      </c>
      <c r="C3496" s="5">
        <v>41.2</v>
      </c>
      <c r="D3496" s="12">
        <v>-0.13666775030607872</v>
      </c>
      <c r="E3496" s="20">
        <f>'Vehicle Specification'!$J$7*'Forces Acting on Vehicle'!D3496</f>
        <v>-83.367327686708023</v>
      </c>
      <c r="F3496" s="20">
        <f>0.5*'Vehicle Specification'!$J$9*'Vehicle Specification'!$J$13*'Vehicle Specification'!$J$10*('Forces Acting on Vehicle'!C3496*'Forces Acting on Vehicle'!C3496)</f>
        <v>-867.40217740960031</v>
      </c>
      <c r="G3496" s="20">
        <f>0.5*'Vehicle Specification'!$J$9*'Vehicle Specification'!$J$13*'Vehicle Specification'!$J$11*('Forces Acting on Vehicle'!C3496*'Forces Acting on Vehicle'!C3496)</f>
        <v>582.66225291040018</v>
      </c>
      <c r="H3496" s="20">
        <f>'Vehicle Specification'!$J$8-'Forces Acting on Vehicle'!F3496</f>
        <v>6851.5021774096003</v>
      </c>
      <c r="I3496" s="20">
        <f>H3496*'Vehicle Specification'!$J$12</f>
        <v>137.030043548192</v>
      </c>
      <c r="J3496" s="20">
        <f>E3496+'Forces Acting on Vehicle'!G3496+'Forces Acting on Vehicle'!I3496</f>
        <v>636.32496877188419</v>
      </c>
      <c r="K3496" s="22">
        <f t="shared" si="162"/>
        <v>26216.58871340163</v>
      </c>
      <c r="L3496" s="21">
        <f t="shared" si="163"/>
        <v>26216.58871340163</v>
      </c>
      <c r="M3496" s="20" t="str">
        <f t="shared" si="164"/>
        <v>0</v>
      </c>
    </row>
    <row r="3497" spans="1:13" x14ac:dyDescent="0.2">
      <c r="A3497" s="5">
        <v>68.183999999999997</v>
      </c>
      <c r="B3497" s="5">
        <v>2844</v>
      </c>
      <c r="C3497" s="5">
        <v>41.2</v>
      </c>
      <c r="D3497" s="12">
        <v>1.7983843267906987</v>
      </c>
      <c r="E3497" s="20">
        <f>'Vehicle Specification'!$J$7*'Forces Acting on Vehicle'!D3497</f>
        <v>1097.0144393423261</v>
      </c>
      <c r="F3497" s="20">
        <f>0.5*'Vehicle Specification'!$J$9*'Vehicle Specification'!$J$13*'Vehicle Specification'!$J$10*('Forces Acting on Vehicle'!C3497*'Forces Acting on Vehicle'!C3497)</f>
        <v>-867.40217740960031</v>
      </c>
      <c r="G3497" s="20">
        <f>0.5*'Vehicle Specification'!$J$9*'Vehicle Specification'!$J$13*'Vehicle Specification'!$J$11*('Forces Acting on Vehicle'!C3497*'Forces Acting on Vehicle'!C3497)</f>
        <v>582.66225291040018</v>
      </c>
      <c r="H3497" s="20">
        <f>'Vehicle Specification'!$J$8-'Forces Acting on Vehicle'!F3497</f>
        <v>6851.5021774096003</v>
      </c>
      <c r="I3497" s="20">
        <f>H3497*'Vehicle Specification'!$J$12</f>
        <v>137.030043548192</v>
      </c>
      <c r="J3497" s="20">
        <f>E3497+'Forces Acting on Vehicle'!G3497+'Forces Acting on Vehicle'!I3497</f>
        <v>1816.7067358009183</v>
      </c>
      <c r="K3497" s="22">
        <f t="shared" si="162"/>
        <v>74848.317514997834</v>
      </c>
      <c r="L3497" s="21">
        <f t="shared" si="163"/>
        <v>74848.317514997834</v>
      </c>
      <c r="M3497" s="20" t="str">
        <f t="shared" si="164"/>
        <v>0</v>
      </c>
    </row>
    <row r="3498" spans="1:13" x14ac:dyDescent="0.2">
      <c r="A3498" s="5">
        <v>68.203000000000003</v>
      </c>
      <c r="B3498" s="5">
        <v>2845</v>
      </c>
      <c r="C3498" s="5">
        <v>41.2</v>
      </c>
      <c r="D3498" s="12">
        <v>1.8145783110176841</v>
      </c>
      <c r="E3498" s="20">
        <f>'Vehicle Specification'!$J$7*'Forces Acting on Vehicle'!D3498</f>
        <v>1106.8927697207873</v>
      </c>
      <c r="F3498" s="20">
        <f>0.5*'Vehicle Specification'!$J$9*'Vehicle Specification'!$J$13*'Vehicle Specification'!$J$10*('Forces Acting on Vehicle'!C3498*'Forces Acting on Vehicle'!C3498)</f>
        <v>-867.40217740960031</v>
      </c>
      <c r="G3498" s="20">
        <f>0.5*'Vehicle Specification'!$J$9*'Vehicle Specification'!$J$13*'Vehicle Specification'!$J$11*('Forces Acting on Vehicle'!C3498*'Forces Acting on Vehicle'!C3498)</f>
        <v>582.66225291040018</v>
      </c>
      <c r="H3498" s="20">
        <f>'Vehicle Specification'!$J$8-'Forces Acting on Vehicle'!F3498</f>
        <v>6851.5021774096003</v>
      </c>
      <c r="I3498" s="20">
        <f>H3498*'Vehicle Specification'!$J$12</f>
        <v>137.030043548192</v>
      </c>
      <c r="J3498" s="20">
        <f>E3498+'Forces Acting on Vehicle'!G3498+'Forces Acting on Vehicle'!I3498</f>
        <v>1826.5850661793795</v>
      </c>
      <c r="K3498" s="22">
        <f t="shared" si="162"/>
        <v>75255.304726590446</v>
      </c>
      <c r="L3498" s="21">
        <f t="shared" si="163"/>
        <v>75255.304726590446</v>
      </c>
      <c r="M3498" s="20" t="str">
        <f t="shared" si="164"/>
        <v>0</v>
      </c>
    </row>
    <row r="3499" spans="1:13" x14ac:dyDescent="0.2">
      <c r="A3499" s="5">
        <v>68.222999999999999</v>
      </c>
      <c r="B3499" s="5">
        <v>2846</v>
      </c>
      <c r="C3499" s="5">
        <v>41.3</v>
      </c>
      <c r="D3499" s="12">
        <v>1.0625110060172016</v>
      </c>
      <c r="E3499" s="20">
        <f>'Vehicle Specification'!$J$7*'Forces Acting on Vehicle'!D3499</f>
        <v>648.13171367049301</v>
      </c>
      <c r="F3499" s="20">
        <f>0.5*'Vehicle Specification'!$J$9*'Vehicle Specification'!$J$13*'Vehicle Specification'!$J$10*('Forces Acting on Vehicle'!C3499*'Forces Acting on Vehicle'!C3499)</f>
        <v>-871.61797765210008</v>
      </c>
      <c r="G3499" s="20">
        <f>0.5*'Vehicle Specification'!$J$9*'Vehicle Specification'!$J$13*'Vehicle Specification'!$J$11*('Forces Acting on Vehicle'!C3499*'Forces Acting on Vehicle'!C3499)</f>
        <v>585.49414304289996</v>
      </c>
      <c r="H3499" s="20">
        <f>'Vehicle Specification'!$J$8-'Forces Acting on Vehicle'!F3499</f>
        <v>6855.7179776521007</v>
      </c>
      <c r="I3499" s="20">
        <f>H3499*'Vehicle Specification'!$J$12</f>
        <v>137.11435955304202</v>
      </c>
      <c r="J3499" s="20">
        <f>E3499+'Forces Acting on Vehicle'!G3499+'Forces Acting on Vehicle'!I3499</f>
        <v>1370.740216266435</v>
      </c>
      <c r="K3499" s="22">
        <f t="shared" si="162"/>
        <v>56611.570931803763</v>
      </c>
      <c r="L3499" s="21">
        <f t="shared" si="163"/>
        <v>56611.570931803763</v>
      </c>
      <c r="M3499" s="20" t="str">
        <f t="shared" si="164"/>
        <v>0</v>
      </c>
    </row>
    <row r="3500" spans="1:13" x14ac:dyDescent="0.2">
      <c r="A3500" s="5">
        <v>68.242000000000004</v>
      </c>
      <c r="B3500" s="5">
        <v>2847</v>
      </c>
      <c r="C3500" s="5">
        <v>41.4</v>
      </c>
      <c r="D3500" s="12">
        <v>1.1936700492212355</v>
      </c>
      <c r="E3500" s="20">
        <f>'Vehicle Specification'!$J$7*'Forces Acting on Vehicle'!D3500</f>
        <v>728.1387300249537</v>
      </c>
      <c r="F3500" s="20">
        <f>0.5*'Vehicle Specification'!$J$9*'Vehicle Specification'!$J$13*'Vehicle Specification'!$J$10*('Forces Acting on Vehicle'!C3500*'Forces Acting on Vehicle'!C3500)</f>
        <v>-875.84399801640006</v>
      </c>
      <c r="G3500" s="20">
        <f>0.5*'Vehicle Specification'!$J$9*'Vehicle Specification'!$J$13*'Vehicle Specification'!$J$11*('Forces Acting on Vehicle'!C3500*'Forces Acting on Vehicle'!C3500)</f>
        <v>588.33289836359995</v>
      </c>
      <c r="H3500" s="20">
        <f>'Vehicle Specification'!$J$8-'Forces Acting on Vehicle'!F3500</f>
        <v>6859.9439980164007</v>
      </c>
      <c r="I3500" s="20">
        <f>H3500*'Vehicle Specification'!$J$12</f>
        <v>137.19887996032801</v>
      </c>
      <c r="J3500" s="20">
        <f>E3500+'Forces Acting on Vehicle'!G3500+'Forces Acting on Vehicle'!I3500</f>
        <v>1453.6705083488816</v>
      </c>
      <c r="K3500" s="22">
        <f t="shared" si="162"/>
        <v>60181.9590456437</v>
      </c>
      <c r="L3500" s="21">
        <f t="shared" si="163"/>
        <v>60181.9590456437</v>
      </c>
      <c r="M3500" s="20" t="str">
        <f t="shared" si="164"/>
        <v>0</v>
      </c>
    </row>
    <row r="3501" spans="1:13" x14ac:dyDescent="0.2">
      <c r="A3501" s="5">
        <v>68.262</v>
      </c>
      <c r="B3501" s="5">
        <v>2847</v>
      </c>
      <c r="C3501" s="5">
        <v>41.5</v>
      </c>
      <c r="D3501" s="12">
        <v>1.3766798228792709</v>
      </c>
      <c r="E3501" s="20">
        <f>'Vehicle Specification'!$J$7*'Forces Acting on Vehicle'!D3501</f>
        <v>839.77469195635524</v>
      </c>
      <c r="F3501" s="20">
        <f>0.5*'Vehicle Specification'!$J$9*'Vehicle Specification'!$J$13*'Vehicle Specification'!$J$10*('Forces Acting on Vehicle'!C3501*'Forces Acting on Vehicle'!C3501)</f>
        <v>-880.08023850250015</v>
      </c>
      <c r="G3501" s="20">
        <f>0.5*'Vehicle Specification'!$J$9*'Vehicle Specification'!$J$13*'Vehicle Specification'!$J$11*('Forces Acting on Vehicle'!C3501*'Forces Acting on Vehicle'!C3501)</f>
        <v>591.17851887250004</v>
      </c>
      <c r="H3501" s="20">
        <f>'Vehicle Specification'!$J$8-'Forces Acting on Vehicle'!F3501</f>
        <v>6864.1802385025003</v>
      </c>
      <c r="I3501" s="20">
        <f>H3501*'Vehicle Specification'!$J$12</f>
        <v>137.28360477005</v>
      </c>
      <c r="J3501" s="20">
        <f>E3501+'Forces Acting on Vehicle'!G3501+'Forces Acting on Vehicle'!I3501</f>
        <v>1568.2368155989054</v>
      </c>
      <c r="K3501" s="22">
        <f t="shared" si="162"/>
        <v>65081.827847354572</v>
      </c>
      <c r="L3501" s="21">
        <f t="shared" si="163"/>
        <v>65081.827847354572</v>
      </c>
      <c r="M3501" s="20" t="str">
        <f t="shared" si="164"/>
        <v>0</v>
      </c>
    </row>
    <row r="3502" spans="1:13" x14ac:dyDescent="0.2">
      <c r="A3502" s="5">
        <v>68.281000000000006</v>
      </c>
      <c r="B3502" s="5">
        <v>2848</v>
      </c>
      <c r="C3502" s="5">
        <v>41.5</v>
      </c>
      <c r="D3502" s="12">
        <v>1.5605922998877835</v>
      </c>
      <c r="E3502" s="20">
        <f>'Vehicle Specification'!$J$7*'Forces Acting on Vehicle'!D3502</f>
        <v>951.96130293154795</v>
      </c>
      <c r="F3502" s="20">
        <f>0.5*'Vehicle Specification'!$J$9*'Vehicle Specification'!$J$13*'Vehicle Specification'!$J$10*('Forces Acting on Vehicle'!C3502*'Forces Acting on Vehicle'!C3502)</f>
        <v>-880.08023850250015</v>
      </c>
      <c r="G3502" s="20">
        <f>0.5*'Vehicle Specification'!$J$9*'Vehicle Specification'!$J$13*'Vehicle Specification'!$J$11*('Forces Acting on Vehicle'!C3502*'Forces Acting on Vehicle'!C3502)</f>
        <v>591.17851887250004</v>
      </c>
      <c r="H3502" s="20">
        <f>'Vehicle Specification'!$J$8-'Forces Acting on Vehicle'!F3502</f>
        <v>6864.1802385025003</v>
      </c>
      <c r="I3502" s="20">
        <f>H3502*'Vehicle Specification'!$J$12</f>
        <v>137.28360477005</v>
      </c>
      <c r="J3502" s="20">
        <f>E3502+'Forces Acting on Vehicle'!G3502+'Forces Acting on Vehicle'!I3502</f>
        <v>1680.4234265740981</v>
      </c>
      <c r="K3502" s="22">
        <f t="shared" si="162"/>
        <v>69737.572202825075</v>
      </c>
      <c r="L3502" s="21">
        <f t="shared" si="163"/>
        <v>69737.572202825075</v>
      </c>
      <c r="M3502" s="20" t="str">
        <f t="shared" si="164"/>
        <v>0</v>
      </c>
    </row>
    <row r="3503" spans="1:13" x14ac:dyDescent="0.2">
      <c r="A3503" s="5">
        <v>68.301000000000002</v>
      </c>
      <c r="B3503" s="5">
        <v>2849</v>
      </c>
      <c r="C3503" s="5">
        <v>41.6</v>
      </c>
      <c r="D3503" s="12">
        <v>1.7458145539025722</v>
      </c>
      <c r="E3503" s="20">
        <f>'Vehicle Specification'!$J$7*'Forces Acting on Vehicle'!D3503</f>
        <v>1064.946877880569</v>
      </c>
      <c r="F3503" s="20">
        <f>0.5*'Vehicle Specification'!$J$9*'Vehicle Specification'!$J$13*'Vehicle Specification'!$J$10*('Forces Acting on Vehicle'!C3503*'Forces Acting on Vehicle'!C3503)</f>
        <v>-884.32669911040023</v>
      </c>
      <c r="G3503" s="20">
        <f>0.5*'Vehicle Specification'!$J$9*'Vehicle Specification'!$J$13*'Vehicle Specification'!$J$11*('Forces Acting on Vehicle'!C3503*'Forces Acting on Vehicle'!C3503)</f>
        <v>594.0310045696001</v>
      </c>
      <c r="H3503" s="20">
        <f>'Vehicle Specification'!$J$8-'Forces Acting on Vehicle'!F3503</f>
        <v>6868.4266991104005</v>
      </c>
      <c r="I3503" s="20">
        <f>H3503*'Vehicle Specification'!$J$12</f>
        <v>137.36853398220802</v>
      </c>
      <c r="J3503" s="20">
        <f>E3503+'Forces Acting on Vehicle'!G3503+'Forces Acting on Vehicle'!I3503</f>
        <v>1796.3464164323771</v>
      </c>
      <c r="K3503" s="22">
        <f t="shared" si="162"/>
        <v>74728.010923586888</v>
      </c>
      <c r="L3503" s="21">
        <f t="shared" si="163"/>
        <v>74728.010923586888</v>
      </c>
      <c r="M3503" s="20" t="str">
        <f t="shared" si="164"/>
        <v>0</v>
      </c>
    </row>
    <row r="3504" spans="1:13" x14ac:dyDescent="0.2">
      <c r="A3504" s="5">
        <v>68.319999999999993</v>
      </c>
      <c r="B3504" s="5">
        <v>2850</v>
      </c>
      <c r="C3504" s="5">
        <v>41.7</v>
      </c>
      <c r="D3504" s="12">
        <v>1.9327819699261097</v>
      </c>
      <c r="E3504" s="20">
        <f>'Vehicle Specification'!$J$7*'Forces Acting on Vehicle'!D3504</f>
        <v>1178.9970016549269</v>
      </c>
      <c r="F3504" s="20">
        <f>0.5*'Vehicle Specification'!$J$9*'Vehicle Specification'!$J$13*'Vehicle Specification'!$J$10*('Forces Acting on Vehicle'!C3504*'Forces Acting on Vehicle'!C3504)</f>
        <v>-888.58337984010029</v>
      </c>
      <c r="G3504" s="20">
        <f>0.5*'Vehicle Specification'!$J$9*'Vehicle Specification'!$J$13*'Vehicle Specification'!$J$11*('Forces Acting on Vehicle'!C3504*'Forces Acting on Vehicle'!C3504)</f>
        <v>596.89035545490015</v>
      </c>
      <c r="H3504" s="20">
        <f>'Vehicle Specification'!$J$8-'Forces Acting on Vehicle'!F3504</f>
        <v>6872.6833798401003</v>
      </c>
      <c r="I3504" s="20">
        <f>H3504*'Vehicle Specification'!$J$12</f>
        <v>137.45366759680201</v>
      </c>
      <c r="J3504" s="20">
        <f>E3504+'Forces Acting on Vehicle'!G3504+'Forces Acting on Vehicle'!I3504</f>
        <v>1913.341024706629</v>
      </c>
      <c r="K3504" s="22">
        <f t="shared" si="162"/>
        <v>79786.320730266438</v>
      </c>
      <c r="L3504" s="21">
        <f t="shared" si="163"/>
        <v>79786.320730266438</v>
      </c>
      <c r="M3504" s="20" t="str">
        <f t="shared" si="164"/>
        <v>0</v>
      </c>
    </row>
    <row r="3505" spans="1:13" x14ac:dyDescent="0.2">
      <c r="A3505" s="5">
        <v>68.34</v>
      </c>
      <c r="B3505" s="5">
        <v>2851</v>
      </c>
      <c r="C3505" s="5">
        <v>41.7</v>
      </c>
      <c r="D3505" s="12">
        <v>2.1201798131765193</v>
      </c>
      <c r="E3505" s="20">
        <f>'Vehicle Specification'!$J$7*'Forces Acting on Vehicle'!D3505</f>
        <v>1293.3096860376768</v>
      </c>
      <c r="F3505" s="20">
        <f>0.5*'Vehicle Specification'!$J$9*'Vehicle Specification'!$J$13*'Vehicle Specification'!$J$10*('Forces Acting on Vehicle'!C3505*'Forces Acting on Vehicle'!C3505)</f>
        <v>-888.58337984010029</v>
      </c>
      <c r="G3505" s="20">
        <f>0.5*'Vehicle Specification'!$J$9*'Vehicle Specification'!$J$13*'Vehicle Specification'!$J$11*('Forces Acting on Vehicle'!C3505*'Forces Acting on Vehicle'!C3505)</f>
        <v>596.89035545490015</v>
      </c>
      <c r="H3505" s="20">
        <f>'Vehicle Specification'!$J$8-'Forces Acting on Vehicle'!F3505</f>
        <v>6872.6833798401003</v>
      </c>
      <c r="I3505" s="20">
        <f>H3505*'Vehicle Specification'!$J$12</f>
        <v>137.45366759680201</v>
      </c>
      <c r="J3505" s="20">
        <f>E3505+'Forces Acting on Vehicle'!G3505+'Forces Acting on Vehicle'!I3505</f>
        <v>2027.6537090893789</v>
      </c>
      <c r="K3505" s="22">
        <f t="shared" si="162"/>
        <v>84553.159669027111</v>
      </c>
      <c r="L3505" s="21">
        <f t="shared" si="163"/>
        <v>84553.159669027111</v>
      </c>
      <c r="M3505" s="20" t="str">
        <f t="shared" si="164"/>
        <v>0</v>
      </c>
    </row>
    <row r="3506" spans="1:13" x14ac:dyDescent="0.2">
      <c r="A3506" s="5">
        <v>68.358999999999995</v>
      </c>
      <c r="B3506" s="5">
        <v>2851</v>
      </c>
      <c r="C3506" s="5">
        <v>41.8</v>
      </c>
      <c r="D3506" s="12">
        <v>2.3038367119205594</v>
      </c>
      <c r="E3506" s="20">
        <f>'Vehicle Specification'!$J$7*'Forces Acting on Vehicle'!D3506</f>
        <v>1405.3403942715413</v>
      </c>
      <c r="F3506" s="20">
        <f>0.5*'Vehicle Specification'!$J$9*'Vehicle Specification'!$J$13*'Vehicle Specification'!$J$10*('Forces Acting on Vehicle'!C3506*'Forces Acting on Vehicle'!C3506)</f>
        <v>-892.85028069160001</v>
      </c>
      <c r="G3506" s="20">
        <f>0.5*'Vehicle Specification'!$J$9*'Vehicle Specification'!$J$13*'Vehicle Specification'!$J$11*('Forces Acting on Vehicle'!C3506*'Forces Acting on Vehicle'!C3506)</f>
        <v>599.75657152839995</v>
      </c>
      <c r="H3506" s="20">
        <f>'Vehicle Specification'!$J$8-'Forces Acting on Vehicle'!F3506</f>
        <v>6876.9502806916007</v>
      </c>
      <c r="I3506" s="20">
        <f>H3506*'Vehicle Specification'!$J$12</f>
        <v>137.53900561383202</v>
      </c>
      <c r="J3506" s="20">
        <f>E3506+'Forces Acting on Vehicle'!G3506+'Forces Acting on Vehicle'!I3506</f>
        <v>2142.6359714137734</v>
      </c>
      <c r="K3506" s="22">
        <f t="shared" si="162"/>
        <v>89562.183605095721</v>
      </c>
      <c r="L3506" s="21">
        <f t="shared" si="163"/>
        <v>89562.183605095721</v>
      </c>
      <c r="M3506" s="20" t="str">
        <f t="shared" si="164"/>
        <v>0</v>
      </c>
    </row>
    <row r="3507" spans="1:13" x14ac:dyDescent="0.2">
      <c r="A3507" s="5">
        <v>68.379000000000005</v>
      </c>
      <c r="B3507" s="5">
        <v>2852</v>
      </c>
      <c r="C3507" s="5">
        <v>41.8</v>
      </c>
      <c r="D3507" s="12">
        <v>2.4427601927000087</v>
      </c>
      <c r="E3507" s="20">
        <f>'Vehicle Specification'!$J$7*'Forces Acting on Vehicle'!D3507</f>
        <v>1490.0837175470053</v>
      </c>
      <c r="F3507" s="20">
        <f>0.5*'Vehicle Specification'!$J$9*'Vehicle Specification'!$J$13*'Vehicle Specification'!$J$10*('Forces Acting on Vehicle'!C3507*'Forces Acting on Vehicle'!C3507)</f>
        <v>-892.85028069160001</v>
      </c>
      <c r="G3507" s="20">
        <f>0.5*'Vehicle Specification'!$J$9*'Vehicle Specification'!$J$13*'Vehicle Specification'!$J$11*('Forces Acting on Vehicle'!C3507*'Forces Acting on Vehicle'!C3507)</f>
        <v>599.75657152839995</v>
      </c>
      <c r="H3507" s="20">
        <f>'Vehicle Specification'!$J$8-'Forces Acting on Vehicle'!F3507</f>
        <v>6876.9502806916007</v>
      </c>
      <c r="I3507" s="20">
        <f>H3507*'Vehicle Specification'!$J$12</f>
        <v>137.53900561383202</v>
      </c>
      <c r="J3507" s="20">
        <f>E3507+'Forces Acting on Vehicle'!G3507+'Forces Acting on Vehicle'!I3507</f>
        <v>2227.3792946892372</v>
      </c>
      <c r="K3507" s="22">
        <f t="shared" si="162"/>
        <v>93104.454518010112</v>
      </c>
      <c r="L3507" s="21">
        <f t="shared" si="163"/>
        <v>93104.454518010112</v>
      </c>
      <c r="M3507" s="20" t="str">
        <f t="shared" si="164"/>
        <v>0</v>
      </c>
    </row>
    <row r="3508" spans="1:13" x14ac:dyDescent="0.2">
      <c r="A3508" s="5">
        <v>68.397999999999996</v>
      </c>
      <c r="B3508" s="5">
        <v>2853</v>
      </c>
      <c r="C3508" s="5">
        <v>41.9</v>
      </c>
      <c r="D3508" s="12">
        <v>2.4149056636961657</v>
      </c>
      <c r="E3508" s="20">
        <f>'Vehicle Specification'!$J$7*'Forces Acting on Vehicle'!D3508</f>
        <v>1473.0924548546611</v>
      </c>
      <c r="F3508" s="20">
        <f>0.5*'Vehicle Specification'!$J$9*'Vehicle Specification'!$J$13*'Vehicle Specification'!$J$10*('Forces Acting on Vehicle'!C3508*'Forces Acting on Vehicle'!C3508)</f>
        <v>-897.12740166490005</v>
      </c>
      <c r="G3508" s="20">
        <f>0.5*'Vehicle Specification'!$J$9*'Vehicle Specification'!$J$13*'Vehicle Specification'!$J$11*('Forces Acting on Vehicle'!C3508*'Forces Acting on Vehicle'!C3508)</f>
        <v>602.62965279010007</v>
      </c>
      <c r="H3508" s="20">
        <f>'Vehicle Specification'!$J$8-'Forces Acting on Vehicle'!F3508</f>
        <v>6881.2274016649008</v>
      </c>
      <c r="I3508" s="20">
        <f>H3508*'Vehicle Specification'!$J$12</f>
        <v>137.62454803329803</v>
      </c>
      <c r="J3508" s="20">
        <f>E3508+'Forces Acting on Vehicle'!G3508+'Forces Acting on Vehicle'!I3508</f>
        <v>2213.3466556780595</v>
      </c>
      <c r="K3508" s="22">
        <f t="shared" si="162"/>
        <v>92739.224872910694</v>
      </c>
      <c r="L3508" s="21">
        <f t="shared" si="163"/>
        <v>92739.224872910694</v>
      </c>
      <c r="M3508" s="20" t="str">
        <f t="shared" si="164"/>
        <v>0</v>
      </c>
    </row>
    <row r="3509" spans="1:13" x14ac:dyDescent="0.2">
      <c r="A3509" s="5">
        <v>68.418000000000006</v>
      </c>
      <c r="B3509" s="5">
        <v>2854</v>
      </c>
      <c r="C3509" s="5">
        <v>41.9</v>
      </c>
      <c r="D3509" s="12">
        <v>2.3186956251804505</v>
      </c>
      <c r="E3509" s="20">
        <f>'Vehicle Specification'!$J$7*'Forces Acting on Vehicle'!D3509</f>
        <v>1414.4043313600748</v>
      </c>
      <c r="F3509" s="20">
        <f>0.5*'Vehicle Specification'!$J$9*'Vehicle Specification'!$J$13*'Vehicle Specification'!$J$10*('Forces Acting on Vehicle'!C3509*'Forces Acting on Vehicle'!C3509)</f>
        <v>-897.12740166490005</v>
      </c>
      <c r="G3509" s="20">
        <f>0.5*'Vehicle Specification'!$J$9*'Vehicle Specification'!$J$13*'Vehicle Specification'!$J$11*('Forces Acting on Vehicle'!C3509*'Forces Acting on Vehicle'!C3509)</f>
        <v>602.62965279010007</v>
      </c>
      <c r="H3509" s="20">
        <f>'Vehicle Specification'!$J$8-'Forces Acting on Vehicle'!F3509</f>
        <v>6881.2274016649008</v>
      </c>
      <c r="I3509" s="20">
        <f>H3509*'Vehicle Specification'!$J$12</f>
        <v>137.62454803329803</v>
      </c>
      <c r="J3509" s="20">
        <f>E3509+'Forces Acting on Vehicle'!G3509+'Forces Acting on Vehicle'!I3509</f>
        <v>2154.6585321834732</v>
      </c>
      <c r="K3509" s="22">
        <f t="shared" si="162"/>
        <v>90280.192498487522</v>
      </c>
      <c r="L3509" s="21">
        <f t="shared" si="163"/>
        <v>90280.192498487522</v>
      </c>
      <c r="M3509" s="20" t="str">
        <f t="shared" si="164"/>
        <v>0</v>
      </c>
    </row>
    <row r="3510" spans="1:13" x14ac:dyDescent="0.2">
      <c r="A3510" s="5">
        <v>68.438000000000002</v>
      </c>
      <c r="B3510" s="5">
        <v>2855</v>
      </c>
      <c r="C3510" s="5">
        <v>42</v>
      </c>
      <c r="D3510" s="12">
        <v>2.2627991446828797</v>
      </c>
      <c r="E3510" s="20">
        <f>'Vehicle Specification'!$J$7*'Forces Acting on Vehicle'!D3510</f>
        <v>1380.3074782565566</v>
      </c>
      <c r="F3510" s="20">
        <f>0.5*'Vehicle Specification'!$J$9*'Vehicle Specification'!$J$13*'Vehicle Specification'!$J$10*('Forces Acting on Vehicle'!C3510*'Forces Acting on Vehicle'!C3510)</f>
        <v>-901.41474276000019</v>
      </c>
      <c r="G3510" s="20">
        <f>0.5*'Vehicle Specification'!$J$9*'Vehicle Specification'!$J$13*'Vehicle Specification'!$J$11*('Forces Acting on Vehicle'!C3510*'Forces Acting on Vehicle'!C3510)</f>
        <v>605.50959924000006</v>
      </c>
      <c r="H3510" s="20">
        <f>'Vehicle Specification'!$J$8-'Forces Acting on Vehicle'!F3510</f>
        <v>6885.5147427600004</v>
      </c>
      <c r="I3510" s="20">
        <f>H3510*'Vehicle Specification'!$J$12</f>
        <v>137.7102948552</v>
      </c>
      <c r="J3510" s="20">
        <f>E3510+'Forces Acting on Vehicle'!G3510+'Forces Acting on Vehicle'!I3510</f>
        <v>2123.5273723517566</v>
      </c>
      <c r="K3510" s="22">
        <f t="shared" si="162"/>
        <v>89188.149638773786</v>
      </c>
      <c r="L3510" s="21">
        <f t="shared" si="163"/>
        <v>89188.149638773786</v>
      </c>
      <c r="M3510" s="20" t="str">
        <f t="shared" si="164"/>
        <v>0</v>
      </c>
    </row>
    <row r="3511" spans="1:13" x14ac:dyDescent="0.2">
      <c r="A3511" s="5">
        <v>68.456999999999994</v>
      </c>
      <c r="B3511" s="5">
        <v>2856</v>
      </c>
      <c r="C3511" s="5">
        <v>42.1</v>
      </c>
      <c r="D3511" s="12">
        <v>2.2549123325207763</v>
      </c>
      <c r="E3511" s="20">
        <f>'Vehicle Specification'!$J$7*'Forces Acting on Vehicle'!D3511</f>
        <v>1375.4965228376736</v>
      </c>
      <c r="F3511" s="20">
        <f>0.5*'Vehicle Specification'!$J$9*'Vehicle Specification'!$J$13*'Vehicle Specification'!$J$10*('Forces Acting on Vehicle'!C3511*'Forces Acting on Vehicle'!C3511)</f>
        <v>-905.71230397690022</v>
      </c>
      <c r="G3511" s="20">
        <f>0.5*'Vehicle Specification'!$J$9*'Vehicle Specification'!$J$13*'Vehicle Specification'!$J$11*('Forces Acting on Vehicle'!C3511*'Forces Acting on Vehicle'!C3511)</f>
        <v>608.39641087810014</v>
      </c>
      <c r="H3511" s="20">
        <f>'Vehicle Specification'!$J$8-'Forces Acting on Vehicle'!F3511</f>
        <v>6889.8123039769007</v>
      </c>
      <c r="I3511" s="20">
        <f>H3511*'Vehicle Specification'!$J$12</f>
        <v>137.79624607953801</v>
      </c>
      <c r="J3511" s="20">
        <f>E3511+'Forces Acting on Vehicle'!G3511+'Forces Acting on Vehicle'!I3511</f>
        <v>2121.6891797953117</v>
      </c>
      <c r="K3511" s="22">
        <f t="shared" si="162"/>
        <v>89323.114469382621</v>
      </c>
      <c r="L3511" s="21">
        <f t="shared" si="163"/>
        <v>89323.114469382621</v>
      </c>
      <c r="M3511" s="20" t="str">
        <f t="shared" si="164"/>
        <v>0</v>
      </c>
    </row>
    <row r="3512" spans="1:13" x14ac:dyDescent="0.2">
      <c r="A3512" s="5">
        <v>68.477000000000004</v>
      </c>
      <c r="B3512" s="5">
        <v>2856</v>
      </c>
      <c r="C3512" s="5">
        <v>42.1</v>
      </c>
      <c r="D3512" s="12">
        <v>2.3569450092087201</v>
      </c>
      <c r="E3512" s="20">
        <f>'Vehicle Specification'!$J$7*'Forces Acting on Vehicle'!D3512</f>
        <v>1437.7364556173193</v>
      </c>
      <c r="F3512" s="20">
        <f>0.5*'Vehicle Specification'!$J$9*'Vehicle Specification'!$J$13*'Vehicle Specification'!$J$10*('Forces Acting on Vehicle'!C3512*'Forces Acting on Vehicle'!C3512)</f>
        <v>-905.71230397690022</v>
      </c>
      <c r="G3512" s="20">
        <f>0.5*'Vehicle Specification'!$J$9*'Vehicle Specification'!$J$13*'Vehicle Specification'!$J$11*('Forces Acting on Vehicle'!C3512*'Forces Acting on Vehicle'!C3512)</f>
        <v>608.39641087810014</v>
      </c>
      <c r="H3512" s="20">
        <f>'Vehicle Specification'!$J$8-'Forces Acting on Vehicle'!F3512</f>
        <v>6889.8123039769007</v>
      </c>
      <c r="I3512" s="20">
        <f>H3512*'Vehicle Specification'!$J$12</f>
        <v>137.79624607953801</v>
      </c>
      <c r="J3512" s="20">
        <f>E3512+'Forces Acting on Vehicle'!G3512+'Forces Acting on Vehicle'!I3512</f>
        <v>2183.9291125749573</v>
      </c>
      <c r="K3512" s="22">
        <f t="shared" ref="K3512:K3575" si="165">J3512*C3512</f>
        <v>91943.415639405706</v>
      </c>
      <c r="L3512" s="21">
        <f t="shared" si="163"/>
        <v>91943.415639405706</v>
      </c>
      <c r="M3512" s="20" t="str">
        <f t="shared" si="164"/>
        <v>0</v>
      </c>
    </row>
    <row r="3513" spans="1:13" x14ac:dyDescent="0.2">
      <c r="A3513" s="5">
        <v>68.495999999999995</v>
      </c>
      <c r="B3513" s="5">
        <v>2857</v>
      </c>
      <c r="C3513" s="5">
        <v>42.2</v>
      </c>
      <c r="D3513" s="12">
        <v>2.4931042651471116</v>
      </c>
      <c r="E3513" s="20">
        <f>'Vehicle Specification'!$J$7*'Forces Acting on Vehicle'!D3513</f>
        <v>1520.7936017397381</v>
      </c>
      <c r="F3513" s="20">
        <f>0.5*'Vehicle Specification'!$J$9*'Vehicle Specification'!$J$13*'Vehicle Specification'!$J$10*('Forces Acting on Vehicle'!C3513*'Forces Acting on Vehicle'!C3513)</f>
        <v>-910.02008531560023</v>
      </c>
      <c r="G3513" s="20">
        <f>0.5*'Vehicle Specification'!$J$9*'Vehicle Specification'!$J$13*'Vehicle Specification'!$J$11*('Forces Acting on Vehicle'!C3513*'Forces Acting on Vehicle'!C3513)</f>
        <v>611.29008770440009</v>
      </c>
      <c r="H3513" s="20">
        <f>'Vehicle Specification'!$J$8-'Forces Acting on Vehicle'!F3513</f>
        <v>6894.1200853156006</v>
      </c>
      <c r="I3513" s="20">
        <f>H3513*'Vehicle Specification'!$J$12</f>
        <v>137.88240170631201</v>
      </c>
      <c r="J3513" s="20">
        <f>E3513+'Forces Acting on Vehicle'!G3513+'Forces Acting on Vehicle'!I3513</f>
        <v>2269.9660911504502</v>
      </c>
      <c r="K3513" s="22">
        <f t="shared" si="165"/>
        <v>95792.569046549004</v>
      </c>
      <c r="L3513" s="21">
        <f t="shared" si="163"/>
        <v>95792.569046549004</v>
      </c>
      <c r="M3513" s="20" t="str">
        <f t="shared" si="164"/>
        <v>0</v>
      </c>
    </row>
    <row r="3514" spans="1:13" x14ac:dyDescent="0.2">
      <c r="A3514" s="5">
        <v>68.516000000000005</v>
      </c>
      <c r="B3514" s="5">
        <v>2858</v>
      </c>
      <c r="C3514" s="5">
        <v>42.2</v>
      </c>
      <c r="D3514" s="12">
        <v>2.3594154004676309</v>
      </c>
      <c r="E3514" s="20">
        <f>'Vehicle Specification'!$J$7*'Forces Acting on Vehicle'!D3514</f>
        <v>1439.2433942852549</v>
      </c>
      <c r="F3514" s="20">
        <f>0.5*'Vehicle Specification'!$J$9*'Vehicle Specification'!$J$13*'Vehicle Specification'!$J$10*('Forces Acting on Vehicle'!C3514*'Forces Acting on Vehicle'!C3514)</f>
        <v>-910.02008531560023</v>
      </c>
      <c r="G3514" s="20">
        <f>0.5*'Vehicle Specification'!$J$9*'Vehicle Specification'!$J$13*'Vehicle Specification'!$J$11*('Forces Acting on Vehicle'!C3514*'Forces Acting on Vehicle'!C3514)</f>
        <v>611.29008770440009</v>
      </c>
      <c r="H3514" s="20">
        <f>'Vehicle Specification'!$J$8-'Forces Acting on Vehicle'!F3514</f>
        <v>6894.1200853156006</v>
      </c>
      <c r="I3514" s="20">
        <f>H3514*'Vehicle Specification'!$J$12</f>
        <v>137.88240170631201</v>
      </c>
      <c r="J3514" s="20">
        <f>E3514+'Forces Acting on Vehicle'!G3514+'Forces Acting on Vehicle'!I3514</f>
        <v>2188.4158836959673</v>
      </c>
      <c r="K3514" s="22">
        <f t="shared" si="165"/>
        <v>92351.150291969825</v>
      </c>
      <c r="L3514" s="21">
        <f t="shared" si="163"/>
        <v>92351.150291969825</v>
      </c>
      <c r="M3514" s="20" t="str">
        <f t="shared" si="164"/>
        <v>0</v>
      </c>
    </row>
    <row r="3515" spans="1:13" x14ac:dyDescent="0.2">
      <c r="A3515" s="5">
        <v>68.534999999999997</v>
      </c>
      <c r="B3515" s="5">
        <v>2859</v>
      </c>
      <c r="C3515" s="5">
        <v>42.3</v>
      </c>
      <c r="D3515" s="12">
        <v>2.222136688011052</v>
      </c>
      <c r="E3515" s="20">
        <f>'Vehicle Specification'!$J$7*'Forces Acting on Vehicle'!D3515</f>
        <v>1355.5033796867417</v>
      </c>
      <c r="F3515" s="20">
        <f>0.5*'Vehicle Specification'!$J$9*'Vehicle Specification'!$J$13*'Vehicle Specification'!$J$10*('Forces Acting on Vehicle'!C3515*'Forces Acting on Vehicle'!C3515)</f>
        <v>-914.3380867761</v>
      </c>
      <c r="G3515" s="20">
        <f>0.5*'Vehicle Specification'!$J$9*'Vehicle Specification'!$J$13*'Vehicle Specification'!$J$11*('Forces Acting on Vehicle'!C3515*'Forces Acting on Vehicle'!C3515)</f>
        <v>614.19062971890003</v>
      </c>
      <c r="H3515" s="20">
        <f>'Vehicle Specification'!$J$8-'Forces Acting on Vehicle'!F3515</f>
        <v>6898.4380867761001</v>
      </c>
      <c r="I3515" s="20">
        <f>H3515*'Vehicle Specification'!$J$12</f>
        <v>137.96876173552201</v>
      </c>
      <c r="J3515" s="20">
        <f>E3515+'Forces Acting on Vehicle'!G3515+'Forces Acting on Vehicle'!I3515</f>
        <v>2107.6627711411638</v>
      </c>
      <c r="K3515" s="22">
        <f t="shared" si="165"/>
        <v>89154.135219271222</v>
      </c>
      <c r="L3515" s="21">
        <f t="shared" si="163"/>
        <v>89154.135219271222</v>
      </c>
      <c r="M3515" s="20" t="str">
        <f t="shared" si="164"/>
        <v>0</v>
      </c>
    </row>
    <row r="3516" spans="1:13" x14ac:dyDescent="0.2">
      <c r="A3516" s="5">
        <v>68.555000000000007</v>
      </c>
      <c r="B3516" s="5">
        <v>2860</v>
      </c>
      <c r="C3516" s="5">
        <v>42.4</v>
      </c>
      <c r="D3516" s="12">
        <v>2.1580600041728513</v>
      </c>
      <c r="E3516" s="20">
        <f>'Vehicle Specification'!$J$7*'Forces Acting on Vehicle'!D3516</f>
        <v>1316.4166025454392</v>
      </c>
      <c r="F3516" s="20">
        <f>0.5*'Vehicle Specification'!$J$9*'Vehicle Specification'!$J$13*'Vehicle Specification'!$J$10*('Forces Acting on Vehicle'!C3516*'Forces Acting on Vehicle'!C3516)</f>
        <v>-918.6663083584001</v>
      </c>
      <c r="G3516" s="20">
        <f>0.5*'Vehicle Specification'!$J$9*'Vehicle Specification'!$J$13*'Vehicle Specification'!$J$11*('Forces Acting on Vehicle'!C3516*'Forces Acting on Vehicle'!C3516)</f>
        <v>617.09803692160006</v>
      </c>
      <c r="H3516" s="20">
        <f>'Vehicle Specification'!$J$8-'Forces Acting on Vehicle'!F3516</f>
        <v>6902.7663083584002</v>
      </c>
      <c r="I3516" s="20">
        <f>H3516*'Vehicle Specification'!$J$12</f>
        <v>138.055326167168</v>
      </c>
      <c r="J3516" s="20">
        <f>E3516+'Forces Acting on Vehicle'!G3516+'Forces Acting on Vehicle'!I3516</f>
        <v>2071.5699656342072</v>
      </c>
      <c r="K3516" s="22">
        <f t="shared" si="165"/>
        <v>87834.566542890374</v>
      </c>
      <c r="L3516" s="21">
        <f t="shared" si="163"/>
        <v>87834.566542890374</v>
      </c>
      <c r="M3516" s="20" t="str">
        <f t="shared" si="164"/>
        <v>0</v>
      </c>
    </row>
    <row r="3517" spans="1:13" x14ac:dyDescent="0.2">
      <c r="A3517" s="5">
        <v>68.573999999999998</v>
      </c>
      <c r="B3517" s="5">
        <v>2861</v>
      </c>
      <c r="C3517" s="5">
        <v>42.4</v>
      </c>
      <c r="D3517" s="12">
        <v>2.2057807842050501</v>
      </c>
      <c r="E3517" s="20">
        <f>'Vehicle Specification'!$J$7*'Forces Acting on Vehicle'!D3517</f>
        <v>1345.5262783650805</v>
      </c>
      <c r="F3517" s="20">
        <f>0.5*'Vehicle Specification'!$J$9*'Vehicle Specification'!$J$13*'Vehicle Specification'!$J$10*('Forces Acting on Vehicle'!C3517*'Forces Acting on Vehicle'!C3517)</f>
        <v>-918.6663083584001</v>
      </c>
      <c r="G3517" s="20">
        <f>0.5*'Vehicle Specification'!$J$9*'Vehicle Specification'!$J$13*'Vehicle Specification'!$J$11*('Forces Acting on Vehicle'!C3517*'Forces Acting on Vehicle'!C3517)</f>
        <v>617.09803692160006</v>
      </c>
      <c r="H3517" s="20">
        <f>'Vehicle Specification'!$J$8-'Forces Acting on Vehicle'!F3517</f>
        <v>6902.7663083584002</v>
      </c>
      <c r="I3517" s="20">
        <f>H3517*'Vehicle Specification'!$J$12</f>
        <v>138.055326167168</v>
      </c>
      <c r="J3517" s="20">
        <f>E3517+'Forces Acting on Vehicle'!G3517+'Forces Acting on Vehicle'!I3517</f>
        <v>2100.6796414538485</v>
      </c>
      <c r="K3517" s="22">
        <f t="shared" si="165"/>
        <v>89068.816797643172</v>
      </c>
      <c r="L3517" s="21">
        <f t="shared" si="163"/>
        <v>89068.816797643172</v>
      </c>
      <c r="M3517" s="20" t="str">
        <f t="shared" si="164"/>
        <v>0</v>
      </c>
    </row>
    <row r="3518" spans="1:13" x14ac:dyDescent="0.2">
      <c r="A3518" s="5">
        <v>68.593999999999994</v>
      </c>
      <c r="B3518" s="5">
        <v>2861</v>
      </c>
      <c r="C3518" s="5">
        <v>42.5</v>
      </c>
      <c r="D3518" s="12">
        <v>2.2948434247414222</v>
      </c>
      <c r="E3518" s="20">
        <f>'Vehicle Specification'!$J$7*'Forces Acting on Vehicle'!D3518</f>
        <v>1399.8544890922676</v>
      </c>
      <c r="F3518" s="20">
        <f>0.5*'Vehicle Specification'!$J$9*'Vehicle Specification'!$J$13*'Vehicle Specification'!$J$10*('Forces Acting on Vehicle'!C3518*'Forces Acting on Vehicle'!C3518)</f>
        <v>-923.00475006250019</v>
      </c>
      <c r="G3518" s="20">
        <f>0.5*'Vehicle Specification'!$J$9*'Vehicle Specification'!$J$13*'Vehicle Specification'!$J$11*('Forces Acting on Vehicle'!C3518*'Forces Acting on Vehicle'!C3518)</f>
        <v>620.01230931250007</v>
      </c>
      <c r="H3518" s="20">
        <f>'Vehicle Specification'!$J$8-'Forces Acting on Vehicle'!F3518</f>
        <v>6907.1047500625009</v>
      </c>
      <c r="I3518" s="20">
        <f>H3518*'Vehicle Specification'!$J$12</f>
        <v>138.14209500125003</v>
      </c>
      <c r="J3518" s="20">
        <f>E3518+'Forces Acting on Vehicle'!G3518+'Forces Acting on Vehicle'!I3518</f>
        <v>2158.0088934060177</v>
      </c>
      <c r="K3518" s="22">
        <f t="shared" si="165"/>
        <v>91715.377969755747</v>
      </c>
      <c r="L3518" s="21">
        <f t="shared" si="163"/>
        <v>91715.377969755747</v>
      </c>
      <c r="M3518" s="20" t="str">
        <f t="shared" si="164"/>
        <v>0</v>
      </c>
    </row>
    <row r="3519" spans="1:13" x14ac:dyDescent="0.2">
      <c r="A3519" s="5">
        <v>68.613</v>
      </c>
      <c r="B3519" s="5">
        <v>2862</v>
      </c>
      <c r="C3519" s="5">
        <v>42.5</v>
      </c>
      <c r="D3519" s="12">
        <v>2.2476907488544984</v>
      </c>
      <c r="E3519" s="20">
        <f>'Vehicle Specification'!$J$7*'Forces Acting on Vehicle'!D3519</f>
        <v>1371.091356801244</v>
      </c>
      <c r="F3519" s="20">
        <f>0.5*'Vehicle Specification'!$J$9*'Vehicle Specification'!$J$13*'Vehicle Specification'!$J$10*('Forces Acting on Vehicle'!C3519*'Forces Acting on Vehicle'!C3519)</f>
        <v>-923.00475006250019</v>
      </c>
      <c r="G3519" s="20">
        <f>0.5*'Vehicle Specification'!$J$9*'Vehicle Specification'!$J$13*'Vehicle Specification'!$J$11*('Forces Acting on Vehicle'!C3519*'Forces Acting on Vehicle'!C3519)</f>
        <v>620.01230931250007</v>
      </c>
      <c r="H3519" s="20">
        <f>'Vehicle Specification'!$J$8-'Forces Acting on Vehicle'!F3519</f>
        <v>6907.1047500625009</v>
      </c>
      <c r="I3519" s="20">
        <f>H3519*'Vehicle Specification'!$J$12</f>
        <v>138.14209500125003</v>
      </c>
      <c r="J3519" s="20">
        <f>E3519+'Forces Acting on Vehicle'!G3519+'Forces Acting on Vehicle'!I3519</f>
        <v>2129.2457611149939</v>
      </c>
      <c r="K3519" s="22">
        <f t="shared" si="165"/>
        <v>90492.944847387247</v>
      </c>
      <c r="L3519" s="21">
        <f t="shared" si="163"/>
        <v>90492.944847387247</v>
      </c>
      <c r="M3519" s="20" t="str">
        <f t="shared" si="164"/>
        <v>0</v>
      </c>
    </row>
    <row r="3520" spans="1:13" x14ac:dyDescent="0.2">
      <c r="A3520" s="5">
        <v>68.632999999999996</v>
      </c>
      <c r="B3520" s="5">
        <v>2863</v>
      </c>
      <c r="C3520" s="5">
        <v>42.6</v>
      </c>
      <c r="D3520" s="12">
        <v>2.2287846413208174</v>
      </c>
      <c r="E3520" s="20">
        <f>'Vehicle Specification'!$J$7*'Forces Acting on Vehicle'!D3520</f>
        <v>1359.5586312056987</v>
      </c>
      <c r="F3520" s="20">
        <f>0.5*'Vehicle Specification'!$J$9*'Vehicle Specification'!$J$13*'Vehicle Specification'!$J$10*('Forces Acting on Vehicle'!C3520*'Forces Acting on Vehicle'!C3520)</f>
        <v>-927.35341188840027</v>
      </c>
      <c r="G3520" s="20">
        <f>0.5*'Vehicle Specification'!$J$9*'Vehicle Specification'!$J$13*'Vehicle Specification'!$J$11*('Forces Acting on Vehicle'!C3520*'Forces Acting on Vehicle'!C3520)</f>
        <v>622.93344689160017</v>
      </c>
      <c r="H3520" s="20">
        <f>'Vehicle Specification'!$J$8-'Forces Acting on Vehicle'!F3520</f>
        <v>6911.4534118884003</v>
      </c>
      <c r="I3520" s="20">
        <f>H3520*'Vehicle Specification'!$J$12</f>
        <v>138.22906823776802</v>
      </c>
      <c r="J3520" s="20">
        <f>E3520+'Forces Acting on Vehicle'!G3520+'Forces Acting on Vehicle'!I3520</f>
        <v>2120.7211463350668</v>
      </c>
      <c r="K3520" s="22">
        <f t="shared" si="165"/>
        <v>90342.720833873842</v>
      </c>
      <c r="L3520" s="21">
        <f t="shared" si="163"/>
        <v>90342.720833873842</v>
      </c>
      <c r="M3520" s="20" t="str">
        <f t="shared" si="164"/>
        <v>0</v>
      </c>
    </row>
    <row r="3521" spans="1:13" x14ac:dyDescent="0.2">
      <c r="A3521" s="5">
        <v>68.652000000000001</v>
      </c>
      <c r="B3521" s="5">
        <v>2864</v>
      </c>
      <c r="C3521" s="5">
        <v>42.7</v>
      </c>
      <c r="D3521" s="12">
        <v>2.1906316836148099</v>
      </c>
      <c r="E3521" s="20">
        <f>'Vehicle Specification'!$J$7*'Forces Acting on Vehicle'!D3521</f>
        <v>1336.2853270050341</v>
      </c>
      <c r="F3521" s="20">
        <f>0.5*'Vehicle Specification'!$J$9*'Vehicle Specification'!$J$13*'Vehicle Specification'!$J$10*('Forces Acting on Vehicle'!C3521*'Forces Acting on Vehicle'!C3521)</f>
        <v>-931.71229383610023</v>
      </c>
      <c r="G3521" s="20">
        <f>0.5*'Vehicle Specification'!$J$9*'Vehicle Specification'!$J$13*'Vehicle Specification'!$J$11*('Forces Acting on Vehicle'!C3521*'Forces Acting on Vehicle'!C3521)</f>
        <v>625.86144965890014</v>
      </c>
      <c r="H3521" s="20">
        <f>'Vehicle Specification'!$J$8-'Forces Acting on Vehicle'!F3521</f>
        <v>6915.8122938361003</v>
      </c>
      <c r="I3521" s="20">
        <f>H3521*'Vehicle Specification'!$J$12</f>
        <v>138.31624587672201</v>
      </c>
      <c r="J3521" s="20">
        <f>E3521+'Forces Acting on Vehicle'!G3521+'Forces Acting on Vehicle'!I3521</f>
        <v>2100.4630225406563</v>
      </c>
      <c r="K3521" s="22">
        <f t="shared" si="165"/>
        <v>89689.771062486034</v>
      </c>
      <c r="L3521" s="21">
        <f t="shared" si="163"/>
        <v>89689.771062486034</v>
      </c>
      <c r="M3521" s="20" t="str">
        <f t="shared" si="164"/>
        <v>0</v>
      </c>
    </row>
    <row r="3522" spans="1:13" x14ac:dyDescent="0.2">
      <c r="A3522" s="5">
        <v>68.671999999999997</v>
      </c>
      <c r="B3522" s="5">
        <v>2865</v>
      </c>
      <c r="C3522" s="5">
        <v>42.7</v>
      </c>
      <c r="D3522" s="12">
        <v>2.1474490726278801</v>
      </c>
      <c r="E3522" s="20">
        <f>'Vehicle Specification'!$J$7*'Forces Acting on Vehicle'!D3522</f>
        <v>1309.9439343030069</v>
      </c>
      <c r="F3522" s="20">
        <f>0.5*'Vehicle Specification'!$J$9*'Vehicle Specification'!$J$13*'Vehicle Specification'!$J$10*('Forces Acting on Vehicle'!C3522*'Forces Acting on Vehicle'!C3522)</f>
        <v>-931.71229383610023</v>
      </c>
      <c r="G3522" s="20">
        <f>0.5*'Vehicle Specification'!$J$9*'Vehicle Specification'!$J$13*'Vehicle Specification'!$J$11*('Forces Acting on Vehicle'!C3522*'Forces Acting on Vehicle'!C3522)</f>
        <v>625.86144965890014</v>
      </c>
      <c r="H3522" s="20">
        <f>'Vehicle Specification'!$J$8-'Forces Acting on Vehicle'!F3522</f>
        <v>6915.8122938361003</v>
      </c>
      <c r="I3522" s="20">
        <f>H3522*'Vehicle Specification'!$J$12</f>
        <v>138.31624587672201</v>
      </c>
      <c r="J3522" s="20">
        <f>E3522+'Forces Acting on Vehicle'!G3522+'Forces Acting on Vehicle'!I3522</f>
        <v>2074.1216298386289</v>
      </c>
      <c r="K3522" s="22">
        <f t="shared" si="165"/>
        <v>88564.993594109459</v>
      </c>
      <c r="L3522" s="21">
        <f t="shared" si="163"/>
        <v>88564.993594109459</v>
      </c>
      <c r="M3522" s="20" t="str">
        <f t="shared" si="164"/>
        <v>0</v>
      </c>
    </row>
    <row r="3523" spans="1:13" x14ac:dyDescent="0.2">
      <c r="A3523" s="5">
        <v>68.691000000000003</v>
      </c>
      <c r="B3523" s="5">
        <v>2866</v>
      </c>
      <c r="C3523" s="5">
        <v>42.8</v>
      </c>
      <c r="D3523" s="12">
        <v>2.1067216596884881</v>
      </c>
      <c r="E3523" s="20">
        <f>'Vehicle Specification'!$J$7*'Forces Acting on Vehicle'!D3523</f>
        <v>1285.1002124099778</v>
      </c>
      <c r="F3523" s="20">
        <f>0.5*'Vehicle Specification'!$J$9*'Vehicle Specification'!$J$13*'Vehicle Specification'!$J$10*('Forces Acting on Vehicle'!C3523*'Forces Acting on Vehicle'!C3523)</f>
        <v>-936.08139590559995</v>
      </c>
      <c r="G3523" s="20">
        <f>0.5*'Vehicle Specification'!$J$9*'Vehicle Specification'!$J$13*'Vehicle Specification'!$J$11*('Forces Acting on Vehicle'!C3523*'Forces Acting on Vehicle'!C3523)</f>
        <v>628.79631761439998</v>
      </c>
      <c r="H3523" s="20">
        <f>'Vehicle Specification'!$J$8-'Forces Acting on Vehicle'!F3523</f>
        <v>6920.1813959055999</v>
      </c>
      <c r="I3523" s="20">
        <f>H3523*'Vehicle Specification'!$J$12</f>
        <v>138.40362791811199</v>
      </c>
      <c r="J3523" s="20">
        <f>E3523+'Forces Acting on Vehicle'!G3523+'Forces Acting on Vehicle'!I3523</f>
        <v>2052.3001579424895</v>
      </c>
      <c r="K3523" s="22">
        <f t="shared" si="165"/>
        <v>87838.446759938539</v>
      </c>
      <c r="L3523" s="21">
        <f t="shared" si="163"/>
        <v>87838.446759938539</v>
      </c>
      <c r="M3523" s="20" t="str">
        <f t="shared" si="164"/>
        <v>0</v>
      </c>
    </row>
    <row r="3524" spans="1:13" x14ac:dyDescent="0.2">
      <c r="A3524" s="5">
        <v>68.710999999999999</v>
      </c>
      <c r="B3524" s="5">
        <v>2866</v>
      </c>
      <c r="C3524" s="5">
        <v>42.8</v>
      </c>
      <c r="D3524" s="12">
        <v>2.0918408288961832</v>
      </c>
      <c r="E3524" s="20">
        <f>'Vehicle Specification'!$J$7*'Forces Acting on Vehicle'!D3524</f>
        <v>1276.0229056266717</v>
      </c>
      <c r="F3524" s="20">
        <f>0.5*'Vehicle Specification'!$J$9*'Vehicle Specification'!$J$13*'Vehicle Specification'!$J$10*('Forces Acting on Vehicle'!C3524*'Forces Acting on Vehicle'!C3524)</f>
        <v>-936.08139590559995</v>
      </c>
      <c r="G3524" s="20">
        <f>0.5*'Vehicle Specification'!$J$9*'Vehicle Specification'!$J$13*'Vehicle Specification'!$J$11*('Forces Acting on Vehicle'!C3524*'Forces Acting on Vehicle'!C3524)</f>
        <v>628.79631761439998</v>
      </c>
      <c r="H3524" s="20">
        <f>'Vehicle Specification'!$J$8-'Forces Acting on Vehicle'!F3524</f>
        <v>6920.1813959055999</v>
      </c>
      <c r="I3524" s="20">
        <f>H3524*'Vehicle Specification'!$J$12</f>
        <v>138.40362791811199</v>
      </c>
      <c r="J3524" s="20">
        <f>E3524+'Forces Acting on Vehicle'!G3524+'Forces Acting on Vehicle'!I3524</f>
        <v>2043.2228511591836</v>
      </c>
      <c r="K3524" s="22">
        <f t="shared" si="165"/>
        <v>87449.938029613055</v>
      </c>
      <c r="L3524" s="21">
        <f t="shared" si="163"/>
        <v>87449.938029613055</v>
      </c>
      <c r="M3524" s="20" t="str">
        <f t="shared" si="164"/>
        <v>0</v>
      </c>
    </row>
    <row r="3525" spans="1:13" x14ac:dyDescent="0.2">
      <c r="A3525" s="5">
        <v>68.73</v>
      </c>
      <c r="B3525" s="5">
        <v>2867</v>
      </c>
      <c r="C3525" s="5">
        <v>42.9</v>
      </c>
      <c r="D3525" s="12">
        <v>2.1469568382544311</v>
      </c>
      <c r="E3525" s="20">
        <f>'Vehicle Specification'!$J$7*'Forces Acting on Vehicle'!D3525</f>
        <v>1309.643671335203</v>
      </c>
      <c r="F3525" s="20">
        <f>0.5*'Vehicle Specification'!$J$9*'Vehicle Specification'!$J$13*'Vehicle Specification'!$J$10*('Forces Acting on Vehicle'!C3525*'Forces Acting on Vehicle'!C3525)</f>
        <v>-940.46071809690011</v>
      </c>
      <c r="G3525" s="20">
        <f>0.5*'Vehicle Specification'!$J$9*'Vehicle Specification'!$J$13*'Vehicle Specification'!$J$11*('Forces Acting on Vehicle'!C3525*'Forces Acting on Vehicle'!C3525)</f>
        <v>631.73805075810003</v>
      </c>
      <c r="H3525" s="20">
        <f>'Vehicle Specification'!$J$8-'Forces Acting on Vehicle'!F3525</f>
        <v>6924.5607180969</v>
      </c>
      <c r="I3525" s="20">
        <f>H3525*'Vehicle Specification'!$J$12</f>
        <v>138.49121436193801</v>
      </c>
      <c r="J3525" s="20">
        <f>E3525+'Forces Acting on Vehicle'!G3525+'Forces Acting on Vehicle'!I3525</f>
        <v>2079.872936455241</v>
      </c>
      <c r="K3525" s="22">
        <f t="shared" si="165"/>
        <v>89226.548973929835</v>
      </c>
      <c r="L3525" s="21">
        <f t="shared" si="163"/>
        <v>89226.548973929835</v>
      </c>
      <c r="M3525" s="20" t="str">
        <f t="shared" si="164"/>
        <v>0</v>
      </c>
    </row>
    <row r="3526" spans="1:13" x14ac:dyDescent="0.2">
      <c r="A3526" s="5">
        <v>68.75</v>
      </c>
      <c r="B3526" s="5">
        <v>2868</v>
      </c>
      <c r="C3526" s="5">
        <v>42.9</v>
      </c>
      <c r="D3526" s="12">
        <v>2.2890943647229935</v>
      </c>
      <c r="E3526" s="20">
        <f>'Vehicle Specification'!$J$7*'Forces Acting on Vehicle'!D3526</f>
        <v>1396.347562481026</v>
      </c>
      <c r="F3526" s="20">
        <f>0.5*'Vehicle Specification'!$J$9*'Vehicle Specification'!$J$13*'Vehicle Specification'!$J$10*('Forces Acting on Vehicle'!C3526*'Forces Acting on Vehicle'!C3526)</f>
        <v>-940.46071809690011</v>
      </c>
      <c r="G3526" s="20">
        <f>0.5*'Vehicle Specification'!$J$9*'Vehicle Specification'!$J$13*'Vehicle Specification'!$J$11*('Forces Acting on Vehicle'!C3526*'Forces Acting on Vehicle'!C3526)</f>
        <v>631.73805075810003</v>
      </c>
      <c r="H3526" s="20">
        <f>'Vehicle Specification'!$J$8-'Forces Acting on Vehicle'!F3526</f>
        <v>6924.5607180969</v>
      </c>
      <c r="I3526" s="20">
        <f>H3526*'Vehicle Specification'!$J$12</f>
        <v>138.49121436193801</v>
      </c>
      <c r="J3526" s="20">
        <f>E3526+'Forces Acting on Vehicle'!G3526+'Forces Acting on Vehicle'!I3526</f>
        <v>2166.576827601064</v>
      </c>
      <c r="K3526" s="22">
        <f t="shared" si="165"/>
        <v>92946.145904085643</v>
      </c>
      <c r="L3526" s="21">
        <f t="shared" si="163"/>
        <v>92946.145904085643</v>
      </c>
      <c r="M3526" s="20" t="str">
        <f t="shared" si="164"/>
        <v>0</v>
      </c>
    </row>
    <row r="3527" spans="1:13" x14ac:dyDescent="0.2">
      <c r="A3527" s="5">
        <v>68.77</v>
      </c>
      <c r="B3527" s="5">
        <v>2869</v>
      </c>
      <c r="C3527" s="5">
        <v>43</v>
      </c>
      <c r="D3527" s="12">
        <v>2.3173543537700003</v>
      </c>
      <c r="E3527" s="20">
        <f>'Vehicle Specification'!$J$7*'Forces Acting on Vehicle'!D3527</f>
        <v>1413.5861557997002</v>
      </c>
      <c r="F3527" s="20">
        <f>0.5*'Vehicle Specification'!$J$9*'Vehicle Specification'!$J$13*'Vehicle Specification'!$J$10*('Forces Acting on Vehicle'!C3527*'Forces Acting on Vehicle'!C3527)</f>
        <v>-944.85026041000015</v>
      </c>
      <c r="G3527" s="20">
        <f>0.5*'Vehicle Specification'!$J$9*'Vehicle Specification'!$J$13*'Vehicle Specification'!$J$11*('Forces Acting on Vehicle'!C3527*'Forces Acting on Vehicle'!C3527)</f>
        <v>634.68664909000006</v>
      </c>
      <c r="H3527" s="20">
        <f>'Vehicle Specification'!$J$8-'Forces Acting on Vehicle'!F3527</f>
        <v>6928.9502604100007</v>
      </c>
      <c r="I3527" s="20">
        <f>H3527*'Vehicle Specification'!$J$12</f>
        <v>138.57900520820002</v>
      </c>
      <c r="J3527" s="20">
        <f>E3527+'Forces Acting on Vehicle'!G3527+'Forces Acting on Vehicle'!I3527</f>
        <v>2186.8518100979004</v>
      </c>
      <c r="K3527" s="22">
        <f t="shared" si="165"/>
        <v>94034.627834209721</v>
      </c>
      <c r="L3527" s="21">
        <f t="shared" ref="L3527:L3590" si="166">IF(K3527&lt;0,"0",K3527)</f>
        <v>94034.627834209721</v>
      </c>
      <c r="M3527" s="20" t="str">
        <f t="shared" ref="M3527:M3590" si="167">IF(K3527&gt;0, "0",K3527)</f>
        <v>0</v>
      </c>
    </row>
    <row r="3528" spans="1:13" x14ac:dyDescent="0.2">
      <c r="A3528" s="5">
        <v>68.789000000000001</v>
      </c>
      <c r="B3528" s="5">
        <v>2870</v>
      </c>
      <c r="C3528" s="5">
        <v>43.1</v>
      </c>
      <c r="D3528" s="12">
        <v>2.3294129304940729</v>
      </c>
      <c r="E3528" s="20">
        <f>'Vehicle Specification'!$J$7*'Forces Acting on Vehicle'!D3528</f>
        <v>1420.9418876013845</v>
      </c>
      <c r="F3528" s="20">
        <f>0.5*'Vehicle Specification'!$J$9*'Vehicle Specification'!$J$13*'Vehicle Specification'!$J$10*('Forces Acting on Vehicle'!C3528*'Forces Acting on Vehicle'!C3528)</f>
        <v>-949.25002284490017</v>
      </c>
      <c r="G3528" s="20">
        <f>0.5*'Vehicle Specification'!$J$9*'Vehicle Specification'!$J$13*'Vehicle Specification'!$J$11*('Forces Acting on Vehicle'!C3528*'Forces Acting on Vehicle'!C3528)</f>
        <v>637.64211261010007</v>
      </c>
      <c r="H3528" s="20">
        <f>'Vehicle Specification'!$J$8-'Forces Acting on Vehicle'!F3528</f>
        <v>6933.3500228449002</v>
      </c>
      <c r="I3528" s="20">
        <f>H3528*'Vehicle Specification'!$J$12</f>
        <v>138.66700045689799</v>
      </c>
      <c r="J3528" s="20">
        <f>E3528+'Forces Acting on Vehicle'!G3528+'Forces Acting on Vehicle'!I3528</f>
        <v>2197.2510006683824</v>
      </c>
      <c r="K3528" s="22">
        <f t="shared" si="165"/>
        <v>94701.518128807278</v>
      </c>
      <c r="L3528" s="21">
        <f t="shared" si="166"/>
        <v>94701.518128807278</v>
      </c>
      <c r="M3528" s="20" t="str">
        <f t="shared" si="167"/>
        <v>0</v>
      </c>
    </row>
    <row r="3529" spans="1:13" x14ac:dyDescent="0.2">
      <c r="A3529" s="5">
        <v>68.808999999999997</v>
      </c>
      <c r="B3529" s="5">
        <v>2871</v>
      </c>
      <c r="C3529" s="5">
        <v>43.1</v>
      </c>
      <c r="D3529" s="12">
        <v>2.2547462776752623</v>
      </c>
      <c r="E3529" s="20">
        <f>'Vehicle Specification'!$J$7*'Forces Acting on Vehicle'!D3529</f>
        <v>1375.39522938191</v>
      </c>
      <c r="F3529" s="20">
        <f>0.5*'Vehicle Specification'!$J$9*'Vehicle Specification'!$J$13*'Vehicle Specification'!$J$10*('Forces Acting on Vehicle'!C3529*'Forces Acting on Vehicle'!C3529)</f>
        <v>-949.25002284490017</v>
      </c>
      <c r="G3529" s="20">
        <f>0.5*'Vehicle Specification'!$J$9*'Vehicle Specification'!$J$13*'Vehicle Specification'!$J$11*('Forces Acting on Vehicle'!C3529*'Forces Acting on Vehicle'!C3529)</f>
        <v>637.64211261010007</v>
      </c>
      <c r="H3529" s="20">
        <f>'Vehicle Specification'!$J$8-'Forces Acting on Vehicle'!F3529</f>
        <v>6933.3500228449002</v>
      </c>
      <c r="I3529" s="20">
        <f>H3529*'Vehicle Specification'!$J$12</f>
        <v>138.66700045689799</v>
      </c>
      <c r="J3529" s="20">
        <f>E3529+'Forces Acting on Vehicle'!G3529+'Forces Acting on Vehicle'!I3529</f>
        <v>2151.7043424489084</v>
      </c>
      <c r="K3529" s="22">
        <f t="shared" si="165"/>
        <v>92738.45715954795</v>
      </c>
      <c r="L3529" s="21">
        <f t="shared" si="166"/>
        <v>92738.45715954795</v>
      </c>
      <c r="M3529" s="20" t="str">
        <f t="shared" si="167"/>
        <v>0</v>
      </c>
    </row>
    <row r="3530" spans="1:13" x14ac:dyDescent="0.2">
      <c r="A3530" s="5">
        <v>68.828000000000003</v>
      </c>
      <c r="B3530" s="5">
        <v>2871</v>
      </c>
      <c r="C3530" s="5">
        <v>43.2</v>
      </c>
      <c r="D3530" s="12">
        <v>2.1431833299703444</v>
      </c>
      <c r="E3530" s="20">
        <f>'Vehicle Specification'!$J$7*'Forces Acting on Vehicle'!D3530</f>
        <v>1307.3418312819101</v>
      </c>
      <c r="F3530" s="20">
        <f>0.5*'Vehicle Specification'!$J$9*'Vehicle Specification'!$J$13*'Vehicle Specification'!$J$10*('Forces Acting on Vehicle'!C3530*'Forces Acting on Vehicle'!C3530)</f>
        <v>-953.6600054016003</v>
      </c>
      <c r="G3530" s="20">
        <f>0.5*'Vehicle Specification'!$J$9*'Vehicle Specification'!$J$13*'Vehicle Specification'!$J$11*('Forces Acting on Vehicle'!C3530*'Forces Acting on Vehicle'!C3530)</f>
        <v>640.60444131840018</v>
      </c>
      <c r="H3530" s="20">
        <f>'Vehicle Specification'!$J$8-'Forces Acting on Vehicle'!F3530</f>
        <v>6937.7600054016002</v>
      </c>
      <c r="I3530" s="20">
        <f>H3530*'Vehicle Specification'!$J$12</f>
        <v>138.755200108032</v>
      </c>
      <c r="J3530" s="20">
        <f>E3530+'Forces Acting on Vehicle'!G3530+'Forces Acting on Vehicle'!I3530</f>
        <v>2086.7014727083424</v>
      </c>
      <c r="K3530" s="22">
        <f t="shared" si="165"/>
        <v>90145.503621000404</v>
      </c>
      <c r="L3530" s="21">
        <f t="shared" si="166"/>
        <v>90145.503621000404</v>
      </c>
      <c r="M3530" s="20" t="str">
        <f t="shared" si="167"/>
        <v>0</v>
      </c>
    </row>
    <row r="3531" spans="1:13" x14ac:dyDescent="0.2">
      <c r="A3531" s="5">
        <v>68.847999999999999</v>
      </c>
      <c r="B3531" s="5">
        <v>2872</v>
      </c>
      <c r="C3531" s="5">
        <v>43.2</v>
      </c>
      <c r="D3531" s="12">
        <v>2.0853009752156311</v>
      </c>
      <c r="E3531" s="20">
        <f>'Vehicle Specification'!$J$7*'Forces Acting on Vehicle'!D3531</f>
        <v>1272.033594881535</v>
      </c>
      <c r="F3531" s="20">
        <f>0.5*'Vehicle Specification'!$J$9*'Vehicle Specification'!$J$13*'Vehicle Specification'!$J$10*('Forces Acting on Vehicle'!C3531*'Forces Acting on Vehicle'!C3531)</f>
        <v>-953.6600054016003</v>
      </c>
      <c r="G3531" s="20">
        <f>0.5*'Vehicle Specification'!$J$9*'Vehicle Specification'!$J$13*'Vehicle Specification'!$J$11*('Forces Acting on Vehicle'!C3531*'Forces Acting on Vehicle'!C3531)</f>
        <v>640.60444131840018</v>
      </c>
      <c r="H3531" s="20">
        <f>'Vehicle Specification'!$J$8-'Forces Acting on Vehicle'!F3531</f>
        <v>6937.7600054016002</v>
      </c>
      <c r="I3531" s="20">
        <f>H3531*'Vehicle Specification'!$J$12</f>
        <v>138.755200108032</v>
      </c>
      <c r="J3531" s="20">
        <f>E3531+'Forces Acting on Vehicle'!G3531+'Forces Acting on Vehicle'!I3531</f>
        <v>2051.3932363079671</v>
      </c>
      <c r="K3531" s="22">
        <f t="shared" si="165"/>
        <v>88620.187808504183</v>
      </c>
      <c r="L3531" s="21">
        <f t="shared" si="166"/>
        <v>88620.187808504183</v>
      </c>
      <c r="M3531" s="20" t="str">
        <f t="shared" si="167"/>
        <v>0</v>
      </c>
    </row>
    <row r="3532" spans="1:13" x14ac:dyDescent="0.2">
      <c r="A3532" s="5">
        <v>68.867000000000004</v>
      </c>
      <c r="B3532" s="5">
        <v>2873</v>
      </c>
      <c r="C3532" s="5">
        <v>43.3</v>
      </c>
      <c r="D3532" s="12">
        <v>2.0832410898972178</v>
      </c>
      <c r="E3532" s="20">
        <f>'Vehicle Specification'!$J$7*'Forces Acting on Vehicle'!D3532</f>
        <v>1270.7770648373028</v>
      </c>
      <c r="F3532" s="20">
        <f>0.5*'Vehicle Specification'!$J$9*'Vehicle Specification'!$J$13*'Vehicle Specification'!$J$10*('Forces Acting on Vehicle'!C3532*'Forces Acting on Vehicle'!C3532)</f>
        <v>-958.08020808009996</v>
      </c>
      <c r="G3532" s="20">
        <f>0.5*'Vehicle Specification'!$J$9*'Vehicle Specification'!$J$13*'Vehicle Specification'!$J$11*('Forces Acting on Vehicle'!C3532*'Forces Acting on Vehicle'!C3532)</f>
        <v>643.57363521489992</v>
      </c>
      <c r="H3532" s="20">
        <f>'Vehicle Specification'!$J$8-'Forces Acting on Vehicle'!F3532</f>
        <v>6942.1802080801008</v>
      </c>
      <c r="I3532" s="20">
        <f>H3532*'Vehicle Specification'!$J$12</f>
        <v>138.84360416160203</v>
      </c>
      <c r="J3532" s="20">
        <f>E3532+'Forces Acting on Vehicle'!G3532+'Forces Acting on Vehicle'!I3532</f>
        <v>2053.1943042138046</v>
      </c>
      <c r="K3532" s="22">
        <f t="shared" si="165"/>
        <v>88903.313372457735</v>
      </c>
      <c r="L3532" s="21">
        <f t="shared" si="166"/>
        <v>88903.313372457735</v>
      </c>
      <c r="M3532" s="20" t="str">
        <f t="shared" si="167"/>
        <v>0</v>
      </c>
    </row>
    <row r="3533" spans="1:13" x14ac:dyDescent="0.2">
      <c r="A3533" s="5">
        <v>68.887</v>
      </c>
      <c r="B3533" s="5">
        <v>2874</v>
      </c>
      <c r="C3533" s="5">
        <v>43.3</v>
      </c>
      <c r="D3533" s="12">
        <v>2.144773196259163</v>
      </c>
      <c r="E3533" s="20">
        <f>'Vehicle Specification'!$J$7*'Forces Acting on Vehicle'!D3533</f>
        <v>1308.3116497180895</v>
      </c>
      <c r="F3533" s="20">
        <f>0.5*'Vehicle Specification'!$J$9*'Vehicle Specification'!$J$13*'Vehicle Specification'!$J$10*('Forces Acting on Vehicle'!C3533*'Forces Acting on Vehicle'!C3533)</f>
        <v>-958.08020808009996</v>
      </c>
      <c r="G3533" s="20">
        <f>0.5*'Vehicle Specification'!$J$9*'Vehicle Specification'!$J$13*'Vehicle Specification'!$J$11*('Forces Acting on Vehicle'!C3533*'Forces Acting on Vehicle'!C3533)</f>
        <v>643.57363521489992</v>
      </c>
      <c r="H3533" s="20">
        <f>'Vehicle Specification'!$J$8-'Forces Acting on Vehicle'!F3533</f>
        <v>6942.1802080801008</v>
      </c>
      <c r="I3533" s="20">
        <f>H3533*'Vehicle Specification'!$J$12</f>
        <v>138.84360416160203</v>
      </c>
      <c r="J3533" s="20">
        <f>E3533+'Forces Acting on Vehicle'!G3533+'Forces Acting on Vehicle'!I3533</f>
        <v>2090.7288890945915</v>
      </c>
      <c r="K3533" s="22">
        <f t="shared" si="165"/>
        <v>90528.560897795804</v>
      </c>
      <c r="L3533" s="21">
        <f t="shared" si="166"/>
        <v>90528.560897795804</v>
      </c>
      <c r="M3533" s="20" t="str">
        <f t="shared" si="167"/>
        <v>0</v>
      </c>
    </row>
    <row r="3534" spans="1:13" x14ac:dyDescent="0.2">
      <c r="A3534" s="5">
        <v>68.906000000000006</v>
      </c>
      <c r="B3534" s="5">
        <v>2875</v>
      </c>
      <c r="C3534" s="5">
        <v>43.4</v>
      </c>
      <c r="D3534" s="12">
        <v>2.1886772411397604</v>
      </c>
      <c r="E3534" s="20">
        <f>'Vehicle Specification'!$J$7*'Forces Acting on Vehicle'!D3534</f>
        <v>1335.0931170952538</v>
      </c>
      <c r="F3534" s="20">
        <f>0.5*'Vehicle Specification'!$J$9*'Vehicle Specification'!$J$13*'Vehicle Specification'!$J$10*('Forces Acting on Vehicle'!C3534*'Forces Acting on Vehicle'!C3534)</f>
        <v>-962.51063088040007</v>
      </c>
      <c r="G3534" s="20">
        <f>0.5*'Vehicle Specification'!$J$9*'Vehicle Specification'!$J$13*'Vehicle Specification'!$J$11*('Forces Acting on Vehicle'!C3534*'Forces Acting on Vehicle'!C3534)</f>
        <v>646.54969429960011</v>
      </c>
      <c r="H3534" s="20">
        <f>'Vehicle Specification'!$J$8-'Forces Acting on Vehicle'!F3534</f>
        <v>6946.6106308804001</v>
      </c>
      <c r="I3534" s="20">
        <f>H3534*'Vehicle Specification'!$J$12</f>
        <v>138.932212617608</v>
      </c>
      <c r="J3534" s="20">
        <f>E3534+'Forces Acting on Vehicle'!G3534+'Forces Acting on Vehicle'!I3534</f>
        <v>2120.5750240124617</v>
      </c>
      <c r="K3534" s="22">
        <f t="shared" si="165"/>
        <v>92032.956042140839</v>
      </c>
      <c r="L3534" s="21">
        <f t="shared" si="166"/>
        <v>92032.956042140839</v>
      </c>
      <c r="M3534" s="20" t="str">
        <f t="shared" si="167"/>
        <v>0</v>
      </c>
    </row>
    <row r="3535" spans="1:13" x14ac:dyDescent="0.2">
      <c r="A3535" s="5">
        <v>68.926000000000002</v>
      </c>
      <c r="B3535" s="5">
        <v>2876</v>
      </c>
      <c r="C3535" s="5">
        <v>43.4</v>
      </c>
      <c r="D3535" s="12">
        <v>2.2027596758669752</v>
      </c>
      <c r="E3535" s="20">
        <f>'Vehicle Specification'!$J$7*'Forces Acting on Vehicle'!D3535</f>
        <v>1343.6834022788548</v>
      </c>
      <c r="F3535" s="20">
        <f>0.5*'Vehicle Specification'!$J$9*'Vehicle Specification'!$J$13*'Vehicle Specification'!$J$10*('Forces Acting on Vehicle'!C3535*'Forces Acting on Vehicle'!C3535)</f>
        <v>-962.51063088040007</v>
      </c>
      <c r="G3535" s="20">
        <f>0.5*'Vehicle Specification'!$J$9*'Vehicle Specification'!$J$13*'Vehicle Specification'!$J$11*('Forces Acting on Vehicle'!C3535*'Forces Acting on Vehicle'!C3535)</f>
        <v>646.54969429960011</v>
      </c>
      <c r="H3535" s="20">
        <f>'Vehicle Specification'!$J$8-'Forces Acting on Vehicle'!F3535</f>
        <v>6946.6106308804001</v>
      </c>
      <c r="I3535" s="20">
        <f>H3535*'Vehicle Specification'!$J$12</f>
        <v>138.932212617608</v>
      </c>
      <c r="J3535" s="20">
        <f>E3535+'Forces Acting on Vehicle'!G3535+'Forces Acting on Vehicle'!I3535</f>
        <v>2129.1653091960629</v>
      </c>
      <c r="K3535" s="22">
        <f t="shared" si="165"/>
        <v>92405.774419109133</v>
      </c>
      <c r="L3535" s="21">
        <f t="shared" si="166"/>
        <v>92405.774419109133</v>
      </c>
      <c r="M3535" s="20" t="str">
        <f t="shared" si="167"/>
        <v>0</v>
      </c>
    </row>
    <row r="3536" spans="1:13" x14ac:dyDescent="0.2">
      <c r="A3536" s="5">
        <v>68.944999999999993</v>
      </c>
      <c r="B3536" s="5">
        <v>2876</v>
      </c>
      <c r="C3536" s="5">
        <v>43.5</v>
      </c>
      <c r="D3536" s="12">
        <v>2.2071598963809147</v>
      </c>
      <c r="E3536" s="20">
        <f>'Vehicle Specification'!$J$7*'Forces Acting on Vehicle'!D3536</f>
        <v>1346.3675367923579</v>
      </c>
      <c r="F3536" s="20">
        <f>0.5*'Vehicle Specification'!$J$9*'Vehicle Specification'!$J$13*'Vehicle Specification'!$J$10*('Forces Acting on Vehicle'!C3536*'Forces Acting on Vehicle'!C3536)</f>
        <v>-966.95127380250017</v>
      </c>
      <c r="G3536" s="20">
        <f>0.5*'Vehicle Specification'!$J$9*'Vehicle Specification'!$J$13*'Vehicle Specification'!$J$11*('Forces Acting on Vehicle'!C3536*'Forces Acting on Vehicle'!C3536)</f>
        <v>649.53261857250004</v>
      </c>
      <c r="H3536" s="20">
        <f>'Vehicle Specification'!$J$8-'Forces Acting on Vehicle'!F3536</f>
        <v>6951.0512738025009</v>
      </c>
      <c r="I3536" s="20">
        <f>H3536*'Vehicle Specification'!$J$12</f>
        <v>139.02102547605003</v>
      </c>
      <c r="J3536" s="20">
        <f>E3536+'Forces Acting on Vehicle'!G3536+'Forces Acting on Vehicle'!I3536</f>
        <v>2134.9211808409082</v>
      </c>
      <c r="K3536" s="22">
        <f t="shared" si="165"/>
        <v>92869.071366579505</v>
      </c>
      <c r="L3536" s="21">
        <f t="shared" si="166"/>
        <v>92869.071366579505</v>
      </c>
      <c r="M3536" s="20" t="str">
        <f t="shared" si="167"/>
        <v>0</v>
      </c>
    </row>
    <row r="3537" spans="1:13" x14ac:dyDescent="0.2">
      <c r="A3537" s="5">
        <v>68.965000000000003</v>
      </c>
      <c r="B3537" s="5">
        <v>2877</v>
      </c>
      <c r="C3537" s="5">
        <v>43.6</v>
      </c>
      <c r="D3537" s="12">
        <v>2.2002311554282965</v>
      </c>
      <c r="E3537" s="20">
        <f>'Vehicle Specification'!$J$7*'Forces Acting on Vehicle'!D3537</f>
        <v>1342.1410048112609</v>
      </c>
      <c r="F3537" s="20">
        <f>0.5*'Vehicle Specification'!$J$9*'Vehicle Specification'!$J$13*'Vehicle Specification'!$J$10*('Forces Acting on Vehicle'!C3537*'Forces Acting on Vehicle'!C3537)</f>
        <v>-971.40213684640014</v>
      </c>
      <c r="G3537" s="20">
        <f>0.5*'Vehicle Specification'!$J$9*'Vehicle Specification'!$J$13*'Vehicle Specification'!$J$11*('Forces Acting on Vehicle'!C3537*'Forces Acting on Vehicle'!C3537)</f>
        <v>652.52240803360007</v>
      </c>
      <c r="H3537" s="20">
        <f>'Vehicle Specification'!$J$8-'Forces Acting on Vehicle'!F3537</f>
        <v>6955.5021368464004</v>
      </c>
      <c r="I3537" s="20">
        <f>H3537*'Vehicle Specification'!$J$12</f>
        <v>139.11004273692802</v>
      </c>
      <c r="J3537" s="20">
        <f>E3537+'Forces Acting on Vehicle'!G3537+'Forces Acting on Vehicle'!I3537</f>
        <v>2133.7734555817888</v>
      </c>
      <c r="K3537" s="22">
        <f t="shared" si="165"/>
        <v>93032.522663365991</v>
      </c>
      <c r="L3537" s="21">
        <f t="shared" si="166"/>
        <v>93032.522663365991</v>
      </c>
      <c r="M3537" s="20" t="str">
        <f t="shared" si="167"/>
        <v>0</v>
      </c>
    </row>
    <row r="3538" spans="1:13" x14ac:dyDescent="0.2">
      <c r="A3538" s="5">
        <v>68.983999999999995</v>
      </c>
      <c r="B3538" s="5">
        <v>2878</v>
      </c>
      <c r="C3538" s="5">
        <v>43.6</v>
      </c>
      <c r="D3538" s="12">
        <v>2.1811961685554357</v>
      </c>
      <c r="E3538" s="20">
        <f>'Vehicle Specification'!$J$7*'Forces Acting on Vehicle'!D3538</f>
        <v>1330.5296628188157</v>
      </c>
      <c r="F3538" s="20">
        <f>0.5*'Vehicle Specification'!$J$9*'Vehicle Specification'!$J$13*'Vehicle Specification'!$J$10*('Forces Acting on Vehicle'!C3538*'Forces Acting on Vehicle'!C3538)</f>
        <v>-971.40213684640014</v>
      </c>
      <c r="G3538" s="20">
        <f>0.5*'Vehicle Specification'!$J$9*'Vehicle Specification'!$J$13*'Vehicle Specification'!$J$11*('Forces Acting on Vehicle'!C3538*'Forces Acting on Vehicle'!C3538)</f>
        <v>652.52240803360007</v>
      </c>
      <c r="H3538" s="20">
        <f>'Vehicle Specification'!$J$8-'Forces Acting on Vehicle'!F3538</f>
        <v>6955.5021368464004</v>
      </c>
      <c r="I3538" s="20">
        <f>H3538*'Vehicle Specification'!$J$12</f>
        <v>139.11004273692802</v>
      </c>
      <c r="J3538" s="20">
        <f>E3538+'Forces Acting on Vehicle'!G3538+'Forces Acting on Vehicle'!I3538</f>
        <v>2122.1621135893438</v>
      </c>
      <c r="K3538" s="22">
        <f t="shared" si="165"/>
        <v>92526.268152495395</v>
      </c>
      <c r="L3538" s="21">
        <f t="shared" si="166"/>
        <v>92526.268152495395</v>
      </c>
      <c r="M3538" s="20" t="str">
        <f t="shared" si="167"/>
        <v>0</v>
      </c>
    </row>
    <row r="3539" spans="1:13" x14ac:dyDescent="0.2">
      <c r="A3539" s="5">
        <v>69.004000000000005</v>
      </c>
      <c r="B3539" s="5">
        <v>2879</v>
      </c>
      <c r="C3539" s="5">
        <v>43.7</v>
      </c>
      <c r="D3539" s="12">
        <v>2.1520378124844566</v>
      </c>
      <c r="E3539" s="20">
        <f>'Vehicle Specification'!$J$7*'Forces Acting on Vehicle'!D3539</f>
        <v>1312.7430656155186</v>
      </c>
      <c r="F3539" s="20">
        <f>0.5*'Vehicle Specification'!$J$9*'Vehicle Specification'!$J$13*'Vehicle Specification'!$J$10*('Forces Acting on Vehicle'!C3539*'Forces Acting on Vehicle'!C3539)</f>
        <v>-975.86322001210033</v>
      </c>
      <c r="G3539" s="20">
        <f>0.5*'Vehicle Specification'!$J$9*'Vehicle Specification'!$J$13*'Vehicle Specification'!$J$11*('Forces Acting on Vehicle'!C3539*'Forces Acting on Vehicle'!C3539)</f>
        <v>655.5190626829002</v>
      </c>
      <c r="H3539" s="20">
        <f>'Vehicle Specification'!$J$8-'Forces Acting on Vehicle'!F3539</f>
        <v>6959.9632200121005</v>
      </c>
      <c r="I3539" s="20">
        <f>H3539*'Vehicle Specification'!$J$12</f>
        <v>139.19926440024201</v>
      </c>
      <c r="J3539" s="20">
        <f>E3539+'Forces Acting on Vehicle'!G3539+'Forces Acting on Vehicle'!I3539</f>
        <v>2107.4613926986608</v>
      </c>
      <c r="K3539" s="22">
        <f t="shared" si="165"/>
        <v>92096.062860931488</v>
      </c>
      <c r="L3539" s="21">
        <f t="shared" si="166"/>
        <v>92096.062860931488</v>
      </c>
      <c r="M3539" s="20" t="str">
        <f t="shared" si="167"/>
        <v>0</v>
      </c>
    </row>
    <row r="3540" spans="1:13" x14ac:dyDescent="0.2">
      <c r="A3540" s="5">
        <v>69.022999999999996</v>
      </c>
      <c r="B3540" s="5">
        <v>2880</v>
      </c>
      <c r="C3540" s="5">
        <v>43.7</v>
      </c>
      <c r="D3540" s="12">
        <v>2.110322958566281</v>
      </c>
      <c r="E3540" s="20">
        <f>'Vehicle Specification'!$J$7*'Forces Acting on Vehicle'!D3540</f>
        <v>1287.2970047254314</v>
      </c>
      <c r="F3540" s="20">
        <f>0.5*'Vehicle Specification'!$J$9*'Vehicle Specification'!$J$13*'Vehicle Specification'!$J$10*('Forces Acting on Vehicle'!C3540*'Forces Acting on Vehicle'!C3540)</f>
        <v>-975.86322001210033</v>
      </c>
      <c r="G3540" s="20">
        <f>0.5*'Vehicle Specification'!$J$9*'Vehicle Specification'!$J$13*'Vehicle Specification'!$J$11*('Forces Acting on Vehicle'!C3540*'Forces Acting on Vehicle'!C3540)</f>
        <v>655.5190626829002</v>
      </c>
      <c r="H3540" s="20">
        <f>'Vehicle Specification'!$J$8-'Forces Acting on Vehicle'!F3540</f>
        <v>6959.9632200121005</v>
      </c>
      <c r="I3540" s="20">
        <f>H3540*'Vehicle Specification'!$J$12</f>
        <v>139.19926440024201</v>
      </c>
      <c r="J3540" s="20">
        <f>E3540+'Forces Acting on Vehicle'!G3540+'Forces Acting on Vehicle'!I3540</f>
        <v>2082.0153318085736</v>
      </c>
      <c r="K3540" s="22">
        <f t="shared" si="165"/>
        <v>90984.07000003467</v>
      </c>
      <c r="L3540" s="21">
        <f t="shared" si="166"/>
        <v>90984.07000003467</v>
      </c>
      <c r="M3540" s="20" t="str">
        <f t="shared" si="167"/>
        <v>0</v>
      </c>
    </row>
    <row r="3541" spans="1:13" x14ac:dyDescent="0.2">
      <c r="A3541" s="5">
        <v>69.043000000000006</v>
      </c>
      <c r="B3541" s="5">
        <v>2881</v>
      </c>
      <c r="C3541" s="5">
        <v>43.8</v>
      </c>
      <c r="D3541" s="12">
        <v>2.0539629469509295</v>
      </c>
      <c r="E3541" s="20">
        <f>'Vehicle Specification'!$J$7*'Forces Acting on Vehicle'!D3541</f>
        <v>1252.9173976400671</v>
      </c>
      <c r="F3541" s="20">
        <f>0.5*'Vehicle Specification'!$J$9*'Vehicle Specification'!$J$13*'Vehicle Specification'!$J$10*('Forces Acting on Vehicle'!C3541*'Forces Acting on Vehicle'!C3541)</f>
        <v>-980.33452329960005</v>
      </c>
      <c r="G3541" s="20">
        <f>0.5*'Vehicle Specification'!$J$9*'Vehicle Specification'!$J$13*'Vehicle Specification'!$J$11*('Forces Acting on Vehicle'!C3541*'Forces Acting on Vehicle'!C3541)</f>
        <v>658.52258252040008</v>
      </c>
      <c r="H3541" s="20">
        <f>'Vehicle Specification'!$J$8-'Forces Acting on Vehicle'!F3541</f>
        <v>6964.4345232996002</v>
      </c>
      <c r="I3541" s="20">
        <f>H3541*'Vehicle Specification'!$J$12</f>
        <v>139.288690465992</v>
      </c>
      <c r="J3541" s="20">
        <f>E3541+'Forces Acting on Vehicle'!G3541+'Forces Acting on Vehicle'!I3541</f>
        <v>2050.7286706264595</v>
      </c>
      <c r="K3541" s="22">
        <f t="shared" si="165"/>
        <v>89821.915773438915</v>
      </c>
      <c r="L3541" s="21">
        <f t="shared" si="166"/>
        <v>89821.915773438915</v>
      </c>
      <c r="M3541" s="20" t="str">
        <f t="shared" si="167"/>
        <v>0</v>
      </c>
    </row>
    <row r="3542" spans="1:13" x14ac:dyDescent="0.2">
      <c r="A3542" s="5">
        <v>69.063000000000002</v>
      </c>
      <c r="B3542" s="5">
        <v>2882</v>
      </c>
      <c r="C3542" s="5">
        <v>43.8</v>
      </c>
      <c r="D3542" s="12">
        <v>2.084787485278369</v>
      </c>
      <c r="E3542" s="20">
        <f>'Vehicle Specification'!$J$7*'Forces Acting on Vehicle'!D3542</f>
        <v>1271.7203660198052</v>
      </c>
      <c r="F3542" s="20">
        <f>0.5*'Vehicle Specification'!$J$9*'Vehicle Specification'!$J$13*'Vehicle Specification'!$J$10*('Forces Acting on Vehicle'!C3542*'Forces Acting on Vehicle'!C3542)</f>
        <v>-980.33452329960005</v>
      </c>
      <c r="G3542" s="20">
        <f>0.5*'Vehicle Specification'!$J$9*'Vehicle Specification'!$J$13*'Vehicle Specification'!$J$11*('Forces Acting on Vehicle'!C3542*'Forces Acting on Vehicle'!C3542)</f>
        <v>658.52258252040008</v>
      </c>
      <c r="H3542" s="20">
        <f>'Vehicle Specification'!$J$8-'Forces Acting on Vehicle'!F3542</f>
        <v>6964.4345232996002</v>
      </c>
      <c r="I3542" s="20">
        <f>H3542*'Vehicle Specification'!$J$12</f>
        <v>139.288690465992</v>
      </c>
      <c r="J3542" s="20">
        <f>E3542+'Forces Acting on Vehicle'!G3542+'Forces Acting on Vehicle'!I3542</f>
        <v>2069.5316390061976</v>
      </c>
      <c r="K3542" s="22">
        <f t="shared" si="165"/>
        <v>90645.485788471444</v>
      </c>
      <c r="L3542" s="21">
        <f t="shared" si="166"/>
        <v>90645.485788471444</v>
      </c>
      <c r="M3542" s="20" t="str">
        <f t="shared" si="167"/>
        <v>0</v>
      </c>
    </row>
    <row r="3543" spans="1:13" x14ac:dyDescent="0.2">
      <c r="A3543" s="5">
        <v>69.081999999999994</v>
      </c>
      <c r="B3543" s="5">
        <v>2882</v>
      </c>
      <c r="C3543" s="5">
        <v>43.9</v>
      </c>
      <c r="D3543" s="12">
        <v>2.1831716243757673</v>
      </c>
      <c r="E3543" s="20">
        <f>'Vehicle Specification'!$J$7*'Forces Acting on Vehicle'!D3543</f>
        <v>1331.734690869218</v>
      </c>
      <c r="F3543" s="20">
        <f>0.5*'Vehicle Specification'!$J$9*'Vehicle Specification'!$J$13*'Vehicle Specification'!$J$10*('Forces Acting on Vehicle'!C3543*'Forces Acting on Vehicle'!C3543)</f>
        <v>-984.8160467089001</v>
      </c>
      <c r="G3543" s="20">
        <f>0.5*'Vehicle Specification'!$J$9*'Vehicle Specification'!$J$13*'Vehicle Specification'!$J$11*('Forces Acting on Vehicle'!C3543*'Forces Acting on Vehicle'!C3543)</f>
        <v>661.53296754610005</v>
      </c>
      <c r="H3543" s="20">
        <f>'Vehicle Specification'!$J$8-'Forces Acting on Vehicle'!F3543</f>
        <v>6968.9160467089005</v>
      </c>
      <c r="I3543" s="20">
        <f>H3543*'Vehicle Specification'!$J$12</f>
        <v>139.37832093417802</v>
      </c>
      <c r="J3543" s="20">
        <f>E3543+'Forces Acting on Vehicle'!G3543+'Forces Acting on Vehicle'!I3543</f>
        <v>2132.645979349496</v>
      </c>
      <c r="K3543" s="22">
        <f t="shared" si="165"/>
        <v>93623.158493442868</v>
      </c>
      <c r="L3543" s="21">
        <f t="shared" si="166"/>
        <v>93623.158493442868</v>
      </c>
      <c r="M3543" s="20" t="str">
        <f t="shared" si="167"/>
        <v>0</v>
      </c>
    </row>
    <row r="3544" spans="1:13" x14ac:dyDescent="0.2">
      <c r="A3544" s="5">
        <v>69.102000000000004</v>
      </c>
      <c r="B3544" s="5">
        <v>2883</v>
      </c>
      <c r="C3544" s="5">
        <v>44</v>
      </c>
      <c r="D3544" s="12">
        <v>2.2383085493268533</v>
      </c>
      <c r="E3544" s="20">
        <f>'Vehicle Specification'!$J$7*'Forces Acting on Vehicle'!D3544</f>
        <v>1365.3682150893806</v>
      </c>
      <c r="F3544" s="20">
        <f>0.5*'Vehicle Specification'!$J$9*'Vehicle Specification'!$J$13*'Vehicle Specification'!$J$10*('Forces Acting on Vehicle'!C3544*'Forces Acting on Vehicle'!C3544)</f>
        <v>-989.30779024000014</v>
      </c>
      <c r="G3544" s="20">
        <f>0.5*'Vehicle Specification'!$J$9*'Vehicle Specification'!$J$13*'Vehicle Specification'!$J$11*('Forces Acting on Vehicle'!C3544*'Forces Acting on Vehicle'!C3544)</f>
        <v>664.55021776000012</v>
      </c>
      <c r="H3544" s="20">
        <f>'Vehicle Specification'!$J$8-'Forces Acting on Vehicle'!F3544</f>
        <v>6973.4077902400004</v>
      </c>
      <c r="I3544" s="20">
        <f>H3544*'Vehicle Specification'!$J$12</f>
        <v>139.46815580480001</v>
      </c>
      <c r="J3544" s="20">
        <f>E3544+'Forces Acting on Vehicle'!G3544+'Forces Acting on Vehicle'!I3544</f>
        <v>2169.3865886541807</v>
      </c>
      <c r="K3544" s="22">
        <f t="shared" si="165"/>
        <v>95453.009900783945</v>
      </c>
      <c r="L3544" s="21">
        <f t="shared" si="166"/>
        <v>95453.009900783945</v>
      </c>
      <c r="M3544" s="20" t="str">
        <f t="shared" si="167"/>
        <v>0</v>
      </c>
    </row>
    <row r="3545" spans="1:13" x14ac:dyDescent="0.2">
      <c r="A3545" s="5">
        <v>69.120999999999995</v>
      </c>
      <c r="B3545" s="5">
        <v>2884</v>
      </c>
      <c r="C3545" s="5">
        <v>44</v>
      </c>
      <c r="D3545" s="12">
        <v>2.2473531208010593</v>
      </c>
      <c r="E3545" s="20">
        <f>'Vehicle Specification'!$J$7*'Forces Acting on Vehicle'!D3545</f>
        <v>1370.8854036886462</v>
      </c>
      <c r="F3545" s="20">
        <f>0.5*'Vehicle Specification'!$J$9*'Vehicle Specification'!$J$13*'Vehicle Specification'!$J$10*('Forces Acting on Vehicle'!C3545*'Forces Acting on Vehicle'!C3545)</f>
        <v>-989.30779024000014</v>
      </c>
      <c r="G3545" s="20">
        <f>0.5*'Vehicle Specification'!$J$9*'Vehicle Specification'!$J$13*'Vehicle Specification'!$J$11*('Forces Acting on Vehicle'!C3545*'Forces Acting on Vehicle'!C3545)</f>
        <v>664.55021776000012</v>
      </c>
      <c r="H3545" s="20">
        <f>'Vehicle Specification'!$J$8-'Forces Acting on Vehicle'!F3545</f>
        <v>6973.4077902400004</v>
      </c>
      <c r="I3545" s="20">
        <f>H3545*'Vehicle Specification'!$J$12</f>
        <v>139.46815580480001</v>
      </c>
      <c r="J3545" s="20">
        <f>E3545+'Forces Acting on Vehicle'!G3545+'Forces Acting on Vehicle'!I3545</f>
        <v>2174.9037772534462</v>
      </c>
      <c r="K3545" s="22">
        <f t="shared" si="165"/>
        <v>95695.766199151636</v>
      </c>
      <c r="L3545" s="21">
        <f t="shared" si="166"/>
        <v>95695.766199151636</v>
      </c>
      <c r="M3545" s="20" t="str">
        <f t="shared" si="167"/>
        <v>0</v>
      </c>
    </row>
    <row r="3546" spans="1:13" x14ac:dyDescent="0.2">
      <c r="A3546" s="5">
        <v>69.141000000000005</v>
      </c>
      <c r="B3546" s="5">
        <v>2885</v>
      </c>
      <c r="C3546" s="5">
        <v>44.1</v>
      </c>
      <c r="D3546" s="12">
        <v>2.2292191590358095</v>
      </c>
      <c r="E3546" s="20">
        <f>'Vehicle Specification'!$J$7*'Forces Acting on Vehicle'!D3546</f>
        <v>1359.8236870118437</v>
      </c>
      <c r="F3546" s="20">
        <f>0.5*'Vehicle Specification'!$J$9*'Vehicle Specification'!$J$13*'Vehicle Specification'!$J$10*('Forces Acting on Vehicle'!C3546*'Forces Acting on Vehicle'!C3546)</f>
        <v>-993.80975389290029</v>
      </c>
      <c r="G3546" s="20">
        <f>0.5*'Vehicle Specification'!$J$9*'Vehicle Specification'!$J$13*'Vehicle Specification'!$J$11*('Forces Acting on Vehicle'!C3546*'Forces Acting on Vehicle'!C3546)</f>
        <v>667.57433316210017</v>
      </c>
      <c r="H3546" s="20">
        <f>'Vehicle Specification'!$J$8-'Forces Acting on Vehicle'!F3546</f>
        <v>6977.9097538929009</v>
      </c>
      <c r="I3546" s="20">
        <f>H3546*'Vehicle Specification'!$J$12</f>
        <v>139.55819507785802</v>
      </c>
      <c r="J3546" s="20">
        <f>E3546+'Forces Acting on Vehicle'!G3546+'Forces Acting on Vehicle'!I3546</f>
        <v>2166.956215251802</v>
      </c>
      <c r="K3546" s="22">
        <f t="shared" si="165"/>
        <v>95562.769092604474</v>
      </c>
      <c r="L3546" s="21">
        <f t="shared" si="166"/>
        <v>95562.769092604474</v>
      </c>
      <c r="M3546" s="20" t="str">
        <f t="shared" si="167"/>
        <v>0</v>
      </c>
    </row>
    <row r="3547" spans="1:13" x14ac:dyDescent="0.2">
      <c r="A3547" s="5">
        <v>69.16</v>
      </c>
      <c r="B3547" s="5">
        <v>2886</v>
      </c>
      <c r="C3547" s="5">
        <v>44.1</v>
      </c>
      <c r="D3547" s="12">
        <v>2.1466509882927003</v>
      </c>
      <c r="E3547" s="20">
        <f>'Vehicle Specification'!$J$7*'Forces Acting on Vehicle'!D3547</f>
        <v>1309.4571028585472</v>
      </c>
      <c r="F3547" s="20">
        <f>0.5*'Vehicle Specification'!$J$9*'Vehicle Specification'!$J$13*'Vehicle Specification'!$J$10*('Forces Acting on Vehicle'!C3547*'Forces Acting on Vehicle'!C3547)</f>
        <v>-993.80975389290029</v>
      </c>
      <c r="G3547" s="20">
        <f>0.5*'Vehicle Specification'!$J$9*'Vehicle Specification'!$J$13*'Vehicle Specification'!$J$11*('Forces Acting on Vehicle'!C3547*'Forces Acting on Vehicle'!C3547)</f>
        <v>667.57433316210017</v>
      </c>
      <c r="H3547" s="20">
        <f>'Vehicle Specification'!$J$8-'Forces Acting on Vehicle'!F3547</f>
        <v>6977.9097538929009</v>
      </c>
      <c r="I3547" s="20">
        <f>H3547*'Vehicle Specification'!$J$12</f>
        <v>139.55819507785802</v>
      </c>
      <c r="J3547" s="20">
        <f>E3547+'Forces Acting on Vehicle'!G3547+'Forces Acting on Vehicle'!I3547</f>
        <v>2116.5896310985054</v>
      </c>
      <c r="K3547" s="22">
        <f t="shared" si="165"/>
        <v>93341.602731444087</v>
      </c>
      <c r="L3547" s="21">
        <f t="shared" si="166"/>
        <v>93341.602731444087</v>
      </c>
      <c r="M3547" s="20" t="str">
        <f t="shared" si="167"/>
        <v>0</v>
      </c>
    </row>
    <row r="3548" spans="1:13" x14ac:dyDescent="0.2">
      <c r="A3548" s="5">
        <v>69.180000000000007</v>
      </c>
      <c r="B3548" s="5">
        <v>2887</v>
      </c>
      <c r="C3548" s="5">
        <v>44.2</v>
      </c>
      <c r="D3548" s="12">
        <v>2.015738262327516</v>
      </c>
      <c r="E3548" s="20">
        <f>'Vehicle Specification'!$J$7*'Forces Acting on Vehicle'!D3548</f>
        <v>1229.6003400197847</v>
      </c>
      <c r="F3548" s="20">
        <f>0.5*'Vehicle Specification'!$J$9*'Vehicle Specification'!$J$13*'Vehicle Specification'!$J$10*('Forces Acting on Vehicle'!C3548*'Forces Acting on Vehicle'!C3548)</f>
        <v>-998.32193766760031</v>
      </c>
      <c r="G3548" s="20">
        <f>0.5*'Vehicle Specification'!$J$9*'Vehicle Specification'!$J$13*'Vehicle Specification'!$J$11*('Forces Acting on Vehicle'!C3548*'Forces Acting on Vehicle'!C3548)</f>
        <v>670.60531375240021</v>
      </c>
      <c r="H3548" s="20">
        <f>'Vehicle Specification'!$J$8-'Forces Acting on Vehicle'!F3548</f>
        <v>6982.421937667601</v>
      </c>
      <c r="I3548" s="20">
        <f>H3548*'Vehicle Specification'!$J$12</f>
        <v>139.64843875335202</v>
      </c>
      <c r="J3548" s="20">
        <f>E3548+'Forces Acting on Vehicle'!G3548+'Forces Acting on Vehicle'!I3548</f>
        <v>2039.854092525537</v>
      </c>
      <c r="K3548" s="22">
        <f t="shared" si="165"/>
        <v>90161.550889628736</v>
      </c>
      <c r="L3548" s="21">
        <f t="shared" si="166"/>
        <v>90161.550889628736</v>
      </c>
      <c r="M3548" s="20" t="str">
        <f t="shared" si="167"/>
        <v>0</v>
      </c>
    </row>
    <row r="3549" spans="1:13" x14ac:dyDescent="0.2">
      <c r="A3549" s="5">
        <v>69.198999999999998</v>
      </c>
      <c r="B3549" s="5">
        <v>2888</v>
      </c>
      <c r="C3549" s="5">
        <v>44.2</v>
      </c>
      <c r="D3549" s="12">
        <v>1.9451197002428833</v>
      </c>
      <c r="E3549" s="20">
        <f>'Vehicle Specification'!$J$7*'Forces Acting on Vehicle'!D3549</f>
        <v>1186.5230171481587</v>
      </c>
      <c r="F3549" s="20">
        <f>0.5*'Vehicle Specification'!$J$9*'Vehicle Specification'!$J$13*'Vehicle Specification'!$J$10*('Forces Acting on Vehicle'!C3549*'Forces Acting on Vehicle'!C3549)</f>
        <v>-998.32193766760031</v>
      </c>
      <c r="G3549" s="20">
        <f>0.5*'Vehicle Specification'!$J$9*'Vehicle Specification'!$J$13*'Vehicle Specification'!$J$11*('Forces Acting on Vehicle'!C3549*'Forces Acting on Vehicle'!C3549)</f>
        <v>670.60531375240021</v>
      </c>
      <c r="H3549" s="20">
        <f>'Vehicle Specification'!$J$8-'Forces Acting on Vehicle'!F3549</f>
        <v>6982.421937667601</v>
      </c>
      <c r="I3549" s="20">
        <f>H3549*'Vehicle Specification'!$J$12</f>
        <v>139.64843875335202</v>
      </c>
      <c r="J3549" s="20">
        <f>E3549+'Forces Acting on Vehicle'!G3549+'Forces Acting on Vehicle'!I3549</f>
        <v>1996.7767696539108</v>
      </c>
      <c r="K3549" s="22">
        <f t="shared" si="165"/>
        <v>88257.533218702869</v>
      </c>
      <c r="L3549" s="21">
        <f t="shared" si="166"/>
        <v>88257.533218702869</v>
      </c>
      <c r="M3549" s="20" t="str">
        <f t="shared" si="167"/>
        <v>0</v>
      </c>
    </row>
    <row r="3550" spans="1:13" x14ac:dyDescent="0.2">
      <c r="A3550" s="5">
        <v>69.218999999999994</v>
      </c>
      <c r="B3550" s="5">
        <v>2889</v>
      </c>
      <c r="C3550" s="5">
        <v>44.3</v>
      </c>
      <c r="D3550" s="12">
        <v>1.9591730899773752</v>
      </c>
      <c r="E3550" s="20">
        <f>'Vehicle Specification'!$J$7*'Forces Acting on Vehicle'!D3550</f>
        <v>1195.0955848861988</v>
      </c>
      <c r="F3550" s="20">
        <f>0.5*'Vehicle Specification'!$J$9*'Vehicle Specification'!$J$13*'Vehicle Specification'!$J$10*('Forces Acting on Vehicle'!C3550*'Forces Acting on Vehicle'!C3550)</f>
        <v>-1002.8443415641001</v>
      </c>
      <c r="G3550" s="20">
        <f>0.5*'Vehicle Specification'!$J$9*'Vehicle Specification'!$J$13*'Vehicle Specification'!$J$11*('Forces Acting on Vehicle'!C3550*'Forces Acting on Vehicle'!C3550)</f>
        <v>673.64315953089999</v>
      </c>
      <c r="H3550" s="20">
        <f>'Vehicle Specification'!$J$8-'Forces Acting on Vehicle'!F3550</f>
        <v>6986.9443415641008</v>
      </c>
      <c r="I3550" s="20">
        <f>H3550*'Vehicle Specification'!$J$12</f>
        <v>139.73888683128203</v>
      </c>
      <c r="J3550" s="20">
        <f>E3550+'Forces Acting on Vehicle'!G3550+'Forces Acting on Vehicle'!I3550</f>
        <v>2008.4776312483809</v>
      </c>
      <c r="K3550" s="22">
        <f t="shared" si="165"/>
        <v>88975.559064303263</v>
      </c>
      <c r="L3550" s="21">
        <f t="shared" si="166"/>
        <v>88975.559064303263</v>
      </c>
      <c r="M3550" s="20" t="str">
        <f t="shared" si="167"/>
        <v>0</v>
      </c>
    </row>
    <row r="3551" spans="1:13" x14ac:dyDescent="0.2">
      <c r="A3551" s="5">
        <v>69.238</v>
      </c>
      <c r="B3551" s="5">
        <v>2889</v>
      </c>
      <c r="C3551" s="5">
        <v>44.3</v>
      </c>
      <c r="D3551" s="12">
        <v>2.00985376897227</v>
      </c>
      <c r="E3551" s="20">
        <f>'Vehicle Specification'!$J$7*'Forces Acting on Vehicle'!D3551</f>
        <v>1226.0107990730846</v>
      </c>
      <c r="F3551" s="20">
        <f>0.5*'Vehicle Specification'!$J$9*'Vehicle Specification'!$J$13*'Vehicle Specification'!$J$10*('Forces Acting on Vehicle'!C3551*'Forces Acting on Vehicle'!C3551)</f>
        <v>-1002.8443415641001</v>
      </c>
      <c r="G3551" s="20">
        <f>0.5*'Vehicle Specification'!$J$9*'Vehicle Specification'!$J$13*'Vehicle Specification'!$J$11*('Forces Acting on Vehicle'!C3551*'Forces Acting on Vehicle'!C3551)</f>
        <v>673.64315953089999</v>
      </c>
      <c r="H3551" s="20">
        <f>'Vehicle Specification'!$J$8-'Forces Acting on Vehicle'!F3551</f>
        <v>6986.9443415641008</v>
      </c>
      <c r="I3551" s="20">
        <f>H3551*'Vehicle Specification'!$J$12</f>
        <v>139.73888683128203</v>
      </c>
      <c r="J3551" s="20">
        <f>E3551+'Forces Acting on Vehicle'!G3551+'Forces Acting on Vehicle'!I3551</f>
        <v>2039.3928454352667</v>
      </c>
      <c r="K3551" s="22">
        <f t="shared" si="165"/>
        <v>90345.103052782317</v>
      </c>
      <c r="L3551" s="21">
        <f t="shared" si="166"/>
        <v>90345.103052782317</v>
      </c>
      <c r="M3551" s="20" t="str">
        <f t="shared" si="167"/>
        <v>0</v>
      </c>
    </row>
    <row r="3552" spans="1:13" x14ac:dyDescent="0.2">
      <c r="A3552" s="5">
        <v>69.257999999999996</v>
      </c>
      <c r="B3552" s="5">
        <v>2890</v>
      </c>
      <c r="C3552" s="5">
        <v>44.4</v>
      </c>
      <c r="D3552" s="12">
        <v>2.0891221289887718</v>
      </c>
      <c r="E3552" s="20">
        <f>'Vehicle Specification'!$J$7*'Forces Acting on Vehicle'!D3552</f>
        <v>1274.3644986831507</v>
      </c>
      <c r="F3552" s="20">
        <f>0.5*'Vehicle Specification'!$J$9*'Vehicle Specification'!$J$13*'Vehicle Specification'!$J$10*('Forces Acting on Vehicle'!C3552*'Forces Acting on Vehicle'!C3552)</f>
        <v>-1007.3769655824001</v>
      </c>
      <c r="G3552" s="20">
        <f>0.5*'Vehicle Specification'!$J$9*'Vehicle Specification'!$J$13*'Vehicle Specification'!$J$11*('Forces Acting on Vehicle'!C3552*'Forces Acting on Vehicle'!C3552)</f>
        <v>676.6878704976001</v>
      </c>
      <c r="H3552" s="20">
        <f>'Vehicle Specification'!$J$8-'Forces Acting on Vehicle'!F3552</f>
        <v>6991.4769655824002</v>
      </c>
      <c r="I3552" s="20">
        <f>H3552*'Vehicle Specification'!$J$12</f>
        <v>139.82953931164801</v>
      </c>
      <c r="J3552" s="20">
        <f>E3552+'Forces Acting on Vehicle'!G3552+'Forces Acting on Vehicle'!I3552</f>
        <v>2090.8819084923989</v>
      </c>
      <c r="K3552" s="22">
        <f t="shared" si="165"/>
        <v>92835.156737062513</v>
      </c>
      <c r="L3552" s="21">
        <f t="shared" si="166"/>
        <v>92835.156737062513</v>
      </c>
      <c r="M3552" s="20" t="str">
        <f t="shared" si="167"/>
        <v>0</v>
      </c>
    </row>
    <row r="3553" spans="1:13" x14ac:dyDescent="0.2">
      <c r="A3553" s="5">
        <v>69.277000000000001</v>
      </c>
      <c r="B3553" s="5">
        <v>2891</v>
      </c>
      <c r="C3553" s="5">
        <v>44.5</v>
      </c>
      <c r="D3553" s="12">
        <v>2.1409041039434462</v>
      </c>
      <c r="E3553" s="20">
        <f>'Vehicle Specification'!$J$7*'Forces Acting on Vehicle'!D3553</f>
        <v>1305.9515034055021</v>
      </c>
      <c r="F3553" s="20">
        <f>0.5*'Vehicle Specification'!$J$9*'Vehicle Specification'!$J$13*'Vehicle Specification'!$J$10*('Forces Acting on Vehicle'!C3553*'Forces Acting on Vehicle'!C3553)</f>
        <v>-1011.9198097225002</v>
      </c>
      <c r="G3553" s="20">
        <f>0.5*'Vehicle Specification'!$J$9*'Vehicle Specification'!$J$13*'Vehicle Specification'!$J$11*('Forces Acting on Vehicle'!C3553*'Forces Acting on Vehicle'!C3553)</f>
        <v>679.73944665250008</v>
      </c>
      <c r="H3553" s="20">
        <f>'Vehicle Specification'!$J$8-'Forces Acting on Vehicle'!F3553</f>
        <v>6996.0198097225002</v>
      </c>
      <c r="I3553" s="20">
        <f>H3553*'Vehicle Specification'!$J$12</f>
        <v>139.92039619445001</v>
      </c>
      <c r="J3553" s="20">
        <f>E3553+'Forces Acting on Vehicle'!G3553+'Forces Acting on Vehicle'!I3553</f>
        <v>2125.6113462524522</v>
      </c>
      <c r="K3553" s="22">
        <f t="shared" si="165"/>
        <v>94589.704908234125</v>
      </c>
      <c r="L3553" s="21">
        <f t="shared" si="166"/>
        <v>94589.704908234125</v>
      </c>
      <c r="M3553" s="20" t="str">
        <f t="shared" si="167"/>
        <v>0</v>
      </c>
    </row>
    <row r="3554" spans="1:13" x14ac:dyDescent="0.2">
      <c r="A3554" s="5">
        <v>69.296999999999997</v>
      </c>
      <c r="B3554" s="5">
        <v>2892</v>
      </c>
      <c r="C3554" s="5">
        <v>44.5</v>
      </c>
      <c r="D3554" s="12">
        <v>2.1615781819589115</v>
      </c>
      <c r="E3554" s="20">
        <f>'Vehicle Specification'!$J$7*'Forces Acting on Vehicle'!D3554</f>
        <v>1318.562690994936</v>
      </c>
      <c r="F3554" s="20">
        <f>0.5*'Vehicle Specification'!$J$9*'Vehicle Specification'!$J$13*'Vehicle Specification'!$J$10*('Forces Acting on Vehicle'!C3554*'Forces Acting on Vehicle'!C3554)</f>
        <v>-1011.9198097225002</v>
      </c>
      <c r="G3554" s="20">
        <f>0.5*'Vehicle Specification'!$J$9*'Vehicle Specification'!$J$13*'Vehicle Specification'!$J$11*('Forces Acting on Vehicle'!C3554*'Forces Acting on Vehicle'!C3554)</f>
        <v>679.73944665250008</v>
      </c>
      <c r="H3554" s="20">
        <f>'Vehicle Specification'!$J$8-'Forces Acting on Vehicle'!F3554</f>
        <v>6996.0198097225002</v>
      </c>
      <c r="I3554" s="20">
        <f>H3554*'Vehicle Specification'!$J$12</f>
        <v>139.92039619445001</v>
      </c>
      <c r="J3554" s="20">
        <f>E3554+'Forces Acting on Vehicle'!G3554+'Forces Acting on Vehicle'!I3554</f>
        <v>2138.2225338418862</v>
      </c>
      <c r="K3554" s="22">
        <f t="shared" si="165"/>
        <v>95150.902755963936</v>
      </c>
      <c r="L3554" s="21">
        <f t="shared" si="166"/>
        <v>95150.902755963936</v>
      </c>
      <c r="M3554" s="20" t="str">
        <f t="shared" si="167"/>
        <v>0</v>
      </c>
    </row>
    <row r="3555" spans="1:13" x14ac:dyDescent="0.2">
      <c r="A3555" s="5">
        <v>69.316000000000003</v>
      </c>
      <c r="B3555" s="5">
        <v>2893</v>
      </c>
      <c r="C3555" s="5">
        <v>44.6</v>
      </c>
      <c r="D3555" s="12">
        <v>2.1699402857569754</v>
      </c>
      <c r="E3555" s="20">
        <f>'Vehicle Specification'!$J$7*'Forces Acting on Vehicle'!D3555</f>
        <v>1323.6635743117549</v>
      </c>
      <c r="F3555" s="20">
        <f>0.5*'Vehicle Specification'!$J$9*'Vehicle Specification'!$J$13*'Vehicle Specification'!$J$10*('Forces Acting on Vehicle'!C3555*'Forces Acting on Vehicle'!C3555)</f>
        <v>-1016.4728739844002</v>
      </c>
      <c r="G3555" s="20">
        <f>0.5*'Vehicle Specification'!$J$9*'Vehicle Specification'!$J$13*'Vehicle Specification'!$J$11*('Forces Acting on Vehicle'!C3555*'Forces Acting on Vehicle'!C3555)</f>
        <v>682.79788799560015</v>
      </c>
      <c r="H3555" s="20">
        <f>'Vehicle Specification'!$J$8-'Forces Acting on Vehicle'!F3555</f>
        <v>7000.5728739844008</v>
      </c>
      <c r="I3555" s="20">
        <f>H3555*'Vehicle Specification'!$J$12</f>
        <v>140.011457479688</v>
      </c>
      <c r="J3555" s="20">
        <f>E3555+'Forces Acting on Vehicle'!G3555+'Forces Acting on Vehicle'!I3555</f>
        <v>2146.4729197870429</v>
      </c>
      <c r="K3555" s="22">
        <f t="shared" si="165"/>
        <v>95732.692222502112</v>
      </c>
      <c r="L3555" s="21">
        <f t="shared" si="166"/>
        <v>95732.692222502112</v>
      </c>
      <c r="M3555" s="20" t="str">
        <f t="shared" si="167"/>
        <v>0</v>
      </c>
    </row>
    <row r="3556" spans="1:13" x14ac:dyDescent="0.2">
      <c r="A3556" s="5">
        <v>69.335999999999999</v>
      </c>
      <c r="B3556" s="5">
        <v>2894</v>
      </c>
      <c r="C3556" s="5">
        <v>44.6</v>
      </c>
      <c r="D3556" s="12">
        <v>2.1984967992574278</v>
      </c>
      <c r="E3556" s="20">
        <f>'Vehicle Specification'!$J$7*'Forces Acting on Vehicle'!D3556</f>
        <v>1341.0830475470309</v>
      </c>
      <c r="F3556" s="20">
        <f>0.5*'Vehicle Specification'!$J$9*'Vehicle Specification'!$J$13*'Vehicle Specification'!$J$10*('Forces Acting on Vehicle'!C3556*'Forces Acting on Vehicle'!C3556)</f>
        <v>-1016.4728739844002</v>
      </c>
      <c r="G3556" s="20">
        <f>0.5*'Vehicle Specification'!$J$9*'Vehicle Specification'!$J$13*'Vehicle Specification'!$J$11*('Forces Acting on Vehicle'!C3556*'Forces Acting on Vehicle'!C3556)</f>
        <v>682.79788799560015</v>
      </c>
      <c r="H3556" s="20">
        <f>'Vehicle Specification'!$J$8-'Forces Acting on Vehicle'!F3556</f>
        <v>7000.5728739844008</v>
      </c>
      <c r="I3556" s="20">
        <f>H3556*'Vehicle Specification'!$J$12</f>
        <v>140.011457479688</v>
      </c>
      <c r="J3556" s="20">
        <f>E3556+'Forces Acting on Vehicle'!G3556+'Forces Acting on Vehicle'!I3556</f>
        <v>2163.8923930223191</v>
      </c>
      <c r="K3556" s="22">
        <f t="shared" si="165"/>
        <v>96509.600728795427</v>
      </c>
      <c r="L3556" s="21">
        <f t="shared" si="166"/>
        <v>96509.600728795427</v>
      </c>
      <c r="M3556" s="20" t="str">
        <f t="shared" si="167"/>
        <v>0</v>
      </c>
    </row>
    <row r="3557" spans="1:13" x14ac:dyDescent="0.2">
      <c r="A3557" s="5">
        <v>69.355000000000004</v>
      </c>
      <c r="B3557" s="5">
        <v>2895</v>
      </c>
      <c r="C3557" s="5">
        <v>44.7</v>
      </c>
      <c r="D3557" s="12">
        <v>2.208623680668012</v>
      </c>
      <c r="E3557" s="20">
        <f>'Vehicle Specification'!$J$7*'Forces Acting on Vehicle'!D3557</f>
        <v>1347.2604452074872</v>
      </c>
      <c r="F3557" s="20">
        <f>0.5*'Vehicle Specification'!$J$9*'Vehicle Specification'!$J$13*'Vehicle Specification'!$J$10*('Forces Acting on Vehicle'!C3557*'Forces Acting on Vehicle'!C3557)</f>
        <v>-1021.0361583681002</v>
      </c>
      <c r="G3557" s="20">
        <f>0.5*'Vehicle Specification'!$J$9*'Vehicle Specification'!$J$13*'Vehicle Specification'!$J$11*('Forces Acting on Vehicle'!C3557*'Forces Acting on Vehicle'!C3557)</f>
        <v>685.86319452690009</v>
      </c>
      <c r="H3557" s="20">
        <f>'Vehicle Specification'!$J$8-'Forces Acting on Vehicle'!F3557</f>
        <v>7005.136158368101</v>
      </c>
      <c r="I3557" s="20">
        <f>H3557*'Vehicle Specification'!$J$12</f>
        <v>140.10272316736203</v>
      </c>
      <c r="J3557" s="20">
        <f>E3557+'Forces Acting on Vehicle'!G3557+'Forces Acting on Vehicle'!I3557</f>
        <v>2173.2263629017493</v>
      </c>
      <c r="K3557" s="22">
        <f t="shared" si="165"/>
        <v>97143.218421708196</v>
      </c>
      <c r="L3557" s="21">
        <f t="shared" si="166"/>
        <v>97143.218421708196</v>
      </c>
      <c r="M3557" s="20" t="str">
        <f t="shared" si="167"/>
        <v>0</v>
      </c>
    </row>
    <row r="3558" spans="1:13" x14ac:dyDescent="0.2">
      <c r="A3558" s="5">
        <v>69.375</v>
      </c>
      <c r="B3558" s="5">
        <v>2895</v>
      </c>
      <c r="C3558" s="5">
        <v>44.7</v>
      </c>
      <c r="D3558" s="12">
        <v>2.1850746839034154</v>
      </c>
      <c r="E3558" s="20">
        <f>'Vehicle Specification'!$J$7*'Forces Acting on Vehicle'!D3558</f>
        <v>1332.8955571810834</v>
      </c>
      <c r="F3558" s="20">
        <f>0.5*'Vehicle Specification'!$J$9*'Vehicle Specification'!$J$13*'Vehicle Specification'!$J$10*('Forces Acting on Vehicle'!C3558*'Forces Acting on Vehicle'!C3558)</f>
        <v>-1021.0361583681002</v>
      </c>
      <c r="G3558" s="20">
        <f>0.5*'Vehicle Specification'!$J$9*'Vehicle Specification'!$J$13*'Vehicle Specification'!$J$11*('Forces Acting on Vehicle'!C3558*'Forces Acting on Vehicle'!C3558)</f>
        <v>685.86319452690009</v>
      </c>
      <c r="H3558" s="20">
        <f>'Vehicle Specification'!$J$8-'Forces Acting on Vehicle'!F3558</f>
        <v>7005.136158368101</v>
      </c>
      <c r="I3558" s="20">
        <f>H3558*'Vehicle Specification'!$J$12</f>
        <v>140.10272316736203</v>
      </c>
      <c r="J3558" s="20">
        <f>E3558+'Forces Acting on Vehicle'!G3558+'Forces Acting on Vehicle'!I3558</f>
        <v>2158.8614748753457</v>
      </c>
      <c r="K3558" s="22">
        <f t="shared" si="165"/>
        <v>96501.107926927958</v>
      </c>
      <c r="L3558" s="21">
        <f t="shared" si="166"/>
        <v>96501.107926927958</v>
      </c>
      <c r="M3558" s="20" t="str">
        <f t="shared" si="167"/>
        <v>0</v>
      </c>
    </row>
    <row r="3559" spans="1:13" x14ac:dyDescent="0.2">
      <c r="A3559" s="5">
        <v>69.394999999999996</v>
      </c>
      <c r="B3559" s="5">
        <v>2896</v>
      </c>
      <c r="C3559" s="5">
        <v>44.8</v>
      </c>
      <c r="D3559" s="12">
        <v>2.1152189688404381</v>
      </c>
      <c r="E3559" s="20">
        <f>'Vehicle Specification'!$J$7*'Forces Acting on Vehicle'!D3559</f>
        <v>1290.2835709926674</v>
      </c>
      <c r="F3559" s="20">
        <f>0.5*'Vehicle Specification'!$J$9*'Vehicle Specification'!$J$13*'Vehicle Specification'!$J$10*('Forces Acting on Vehicle'!C3559*'Forces Acting on Vehicle'!C3559)</f>
        <v>-1025.6096628736</v>
      </c>
      <c r="G3559" s="20">
        <f>0.5*'Vehicle Specification'!$J$9*'Vehicle Specification'!$J$13*'Vehicle Specification'!$J$11*('Forces Acting on Vehicle'!C3559*'Forces Acting on Vehicle'!C3559)</f>
        <v>688.93536624640001</v>
      </c>
      <c r="H3559" s="20">
        <f>'Vehicle Specification'!$J$8-'Forces Acting on Vehicle'!F3559</f>
        <v>7009.7096628735999</v>
      </c>
      <c r="I3559" s="20">
        <f>H3559*'Vehicle Specification'!$J$12</f>
        <v>140.19419325747199</v>
      </c>
      <c r="J3559" s="20">
        <f>E3559+'Forces Acting on Vehicle'!G3559+'Forces Acting on Vehicle'!I3559</f>
        <v>2119.4131304965395</v>
      </c>
      <c r="K3559" s="22">
        <f t="shared" si="165"/>
        <v>94949.708246244962</v>
      </c>
      <c r="L3559" s="21">
        <f t="shared" si="166"/>
        <v>94949.708246244962</v>
      </c>
      <c r="M3559" s="20" t="str">
        <f t="shared" si="167"/>
        <v>0</v>
      </c>
    </row>
    <row r="3560" spans="1:13" x14ac:dyDescent="0.2">
      <c r="A3560" s="5">
        <v>69.414000000000001</v>
      </c>
      <c r="B3560" s="5">
        <v>2897</v>
      </c>
      <c r="C3560" s="5">
        <v>44.8</v>
      </c>
      <c r="D3560" s="12">
        <v>1.991310829186048</v>
      </c>
      <c r="E3560" s="20">
        <f>'Vehicle Specification'!$J$7*'Forces Acting on Vehicle'!D3560</f>
        <v>1214.6996058034892</v>
      </c>
      <c r="F3560" s="20">
        <f>0.5*'Vehicle Specification'!$J$9*'Vehicle Specification'!$J$13*'Vehicle Specification'!$J$10*('Forces Acting on Vehicle'!C3560*'Forces Acting on Vehicle'!C3560)</f>
        <v>-1025.6096628736</v>
      </c>
      <c r="G3560" s="20">
        <f>0.5*'Vehicle Specification'!$J$9*'Vehicle Specification'!$J$13*'Vehicle Specification'!$J$11*('Forces Acting on Vehicle'!C3560*'Forces Acting on Vehicle'!C3560)</f>
        <v>688.93536624640001</v>
      </c>
      <c r="H3560" s="20">
        <f>'Vehicle Specification'!$J$8-'Forces Acting on Vehicle'!F3560</f>
        <v>7009.7096628735999</v>
      </c>
      <c r="I3560" s="20">
        <f>H3560*'Vehicle Specification'!$J$12</f>
        <v>140.19419325747199</v>
      </c>
      <c r="J3560" s="20">
        <f>E3560+'Forces Acting on Vehicle'!G3560+'Forces Acting on Vehicle'!I3560</f>
        <v>2043.8291653073613</v>
      </c>
      <c r="K3560" s="22">
        <f t="shared" si="165"/>
        <v>91563.546605769778</v>
      </c>
      <c r="L3560" s="21">
        <f t="shared" si="166"/>
        <v>91563.546605769778</v>
      </c>
      <c r="M3560" s="20" t="str">
        <f t="shared" si="167"/>
        <v>0</v>
      </c>
    </row>
    <row r="3561" spans="1:13" x14ac:dyDescent="0.2">
      <c r="A3561" s="5">
        <v>69.433999999999997</v>
      </c>
      <c r="B3561" s="5">
        <v>2898</v>
      </c>
      <c r="C3561" s="5">
        <v>44.9</v>
      </c>
      <c r="D3561" s="12">
        <v>1.8818652628604549</v>
      </c>
      <c r="E3561" s="20">
        <f>'Vehicle Specification'!$J$7*'Forces Acting on Vehicle'!D3561</f>
        <v>1147.9378103448776</v>
      </c>
      <c r="F3561" s="20">
        <f>0.5*'Vehicle Specification'!$J$9*'Vehicle Specification'!$J$13*'Vehicle Specification'!$J$10*('Forces Acting on Vehicle'!C3561*'Forces Acting on Vehicle'!C3561)</f>
        <v>-1030.1933875009001</v>
      </c>
      <c r="G3561" s="20">
        <f>0.5*'Vehicle Specification'!$J$9*'Vehicle Specification'!$J$13*'Vehicle Specification'!$J$11*('Forces Acting on Vehicle'!C3561*'Forces Acting on Vehicle'!C3561)</f>
        <v>692.01440315410002</v>
      </c>
      <c r="H3561" s="20">
        <f>'Vehicle Specification'!$J$8-'Forces Acting on Vehicle'!F3561</f>
        <v>7014.2933875009003</v>
      </c>
      <c r="I3561" s="20">
        <f>H3561*'Vehicle Specification'!$J$12</f>
        <v>140.28586775001801</v>
      </c>
      <c r="J3561" s="20">
        <f>E3561+'Forces Acting on Vehicle'!G3561+'Forces Acting on Vehicle'!I3561</f>
        <v>1980.2380812489955</v>
      </c>
      <c r="K3561" s="22">
        <f t="shared" si="165"/>
        <v>88912.689848079899</v>
      </c>
      <c r="L3561" s="21">
        <f t="shared" si="166"/>
        <v>88912.689848079899</v>
      </c>
      <c r="M3561" s="20" t="str">
        <f t="shared" si="167"/>
        <v>0</v>
      </c>
    </row>
    <row r="3562" spans="1:13" x14ac:dyDescent="0.2">
      <c r="A3562" s="5">
        <v>69.453000000000003</v>
      </c>
      <c r="B3562" s="5">
        <v>2899</v>
      </c>
      <c r="C3562" s="5">
        <v>44.9</v>
      </c>
      <c r="D3562" s="12">
        <v>1.8417682630288907</v>
      </c>
      <c r="E3562" s="20">
        <f>'Vehicle Specification'!$J$7*'Forces Acting on Vehicle'!D3562</f>
        <v>1123.4786404476233</v>
      </c>
      <c r="F3562" s="20">
        <f>0.5*'Vehicle Specification'!$J$9*'Vehicle Specification'!$J$13*'Vehicle Specification'!$J$10*('Forces Acting on Vehicle'!C3562*'Forces Acting on Vehicle'!C3562)</f>
        <v>-1030.1933875009001</v>
      </c>
      <c r="G3562" s="20">
        <f>0.5*'Vehicle Specification'!$J$9*'Vehicle Specification'!$J$13*'Vehicle Specification'!$J$11*('Forces Acting on Vehicle'!C3562*'Forces Acting on Vehicle'!C3562)</f>
        <v>692.01440315410002</v>
      </c>
      <c r="H3562" s="20">
        <f>'Vehicle Specification'!$J$8-'Forces Acting on Vehicle'!F3562</f>
        <v>7014.2933875009003</v>
      </c>
      <c r="I3562" s="20">
        <f>H3562*'Vehicle Specification'!$J$12</f>
        <v>140.28586775001801</v>
      </c>
      <c r="J3562" s="20">
        <f>E3562+'Forces Acting on Vehicle'!G3562+'Forces Acting on Vehicle'!I3562</f>
        <v>1955.7789113517415</v>
      </c>
      <c r="K3562" s="22">
        <f t="shared" si="165"/>
        <v>87814.473119693197</v>
      </c>
      <c r="L3562" s="21">
        <f t="shared" si="166"/>
        <v>87814.473119693197</v>
      </c>
      <c r="M3562" s="20" t="str">
        <f t="shared" si="167"/>
        <v>0</v>
      </c>
    </row>
    <row r="3563" spans="1:13" x14ac:dyDescent="0.2">
      <c r="A3563" s="5">
        <v>69.472999999999999</v>
      </c>
      <c r="B3563" s="5">
        <v>2900</v>
      </c>
      <c r="C3563" s="5">
        <v>45</v>
      </c>
      <c r="D3563" s="12">
        <v>1.8296951335642024</v>
      </c>
      <c r="E3563" s="20">
        <f>'Vehicle Specification'!$J$7*'Forces Acting on Vehicle'!D3563</f>
        <v>1116.1140314741635</v>
      </c>
      <c r="F3563" s="20">
        <f>0.5*'Vehicle Specification'!$J$9*'Vehicle Specification'!$J$13*'Vehicle Specification'!$J$10*('Forces Acting on Vehicle'!C3563*'Forces Acting on Vehicle'!C3563)</f>
        <v>-1034.7873322500002</v>
      </c>
      <c r="G3563" s="20">
        <f>0.5*'Vehicle Specification'!$J$9*'Vehicle Specification'!$J$13*'Vehicle Specification'!$J$11*('Forces Acting on Vehicle'!C3563*'Forces Acting on Vehicle'!C3563)</f>
        <v>695.10030525000013</v>
      </c>
      <c r="H3563" s="20">
        <f>'Vehicle Specification'!$J$8-'Forces Acting on Vehicle'!F3563</f>
        <v>7018.8873322500003</v>
      </c>
      <c r="I3563" s="20">
        <f>H3563*'Vehicle Specification'!$J$12</f>
        <v>140.377746645</v>
      </c>
      <c r="J3563" s="20">
        <f>E3563+'Forces Acting on Vehicle'!G3563+'Forces Acting on Vehicle'!I3563</f>
        <v>1951.5920833691639</v>
      </c>
      <c r="K3563" s="22">
        <f t="shared" si="165"/>
        <v>87821.64375161237</v>
      </c>
      <c r="L3563" s="21">
        <f t="shared" si="166"/>
        <v>87821.64375161237</v>
      </c>
      <c r="M3563" s="20" t="str">
        <f t="shared" si="167"/>
        <v>0</v>
      </c>
    </row>
    <row r="3564" spans="1:13" x14ac:dyDescent="0.2">
      <c r="A3564" s="5">
        <v>69.492000000000004</v>
      </c>
      <c r="B3564" s="5">
        <v>2901</v>
      </c>
      <c r="C3564" s="5">
        <v>45</v>
      </c>
      <c r="D3564" s="12">
        <v>1.8130135706969752</v>
      </c>
      <c r="E3564" s="20">
        <f>'Vehicle Specification'!$J$7*'Forces Acting on Vehicle'!D3564</f>
        <v>1105.938278125155</v>
      </c>
      <c r="F3564" s="20">
        <f>0.5*'Vehicle Specification'!$J$9*'Vehicle Specification'!$J$13*'Vehicle Specification'!$J$10*('Forces Acting on Vehicle'!C3564*'Forces Acting on Vehicle'!C3564)</f>
        <v>-1034.7873322500002</v>
      </c>
      <c r="G3564" s="20">
        <f>0.5*'Vehicle Specification'!$J$9*'Vehicle Specification'!$J$13*'Vehicle Specification'!$J$11*('Forces Acting on Vehicle'!C3564*'Forces Acting on Vehicle'!C3564)</f>
        <v>695.10030525000013</v>
      </c>
      <c r="H3564" s="20">
        <f>'Vehicle Specification'!$J$8-'Forces Acting on Vehicle'!F3564</f>
        <v>7018.8873322500003</v>
      </c>
      <c r="I3564" s="20">
        <f>H3564*'Vehicle Specification'!$J$12</f>
        <v>140.377746645</v>
      </c>
      <c r="J3564" s="20">
        <f>E3564+'Forces Acting on Vehicle'!G3564+'Forces Acting on Vehicle'!I3564</f>
        <v>1941.4163300201553</v>
      </c>
      <c r="K3564" s="22">
        <f t="shared" si="165"/>
        <v>87363.734850906985</v>
      </c>
      <c r="L3564" s="21">
        <f t="shared" si="166"/>
        <v>87363.734850906985</v>
      </c>
      <c r="M3564" s="20" t="str">
        <f t="shared" si="167"/>
        <v>0</v>
      </c>
    </row>
    <row r="3565" spans="1:13" x14ac:dyDescent="0.2">
      <c r="A3565" s="5">
        <v>69.512</v>
      </c>
      <c r="B3565" s="5">
        <v>2902</v>
      </c>
      <c r="C3565" s="5">
        <v>45.1</v>
      </c>
      <c r="D3565" s="12">
        <v>1.8048780299837146</v>
      </c>
      <c r="E3565" s="20">
        <f>'Vehicle Specification'!$J$7*'Forces Acting on Vehicle'!D3565</f>
        <v>1100.9755982900658</v>
      </c>
      <c r="F3565" s="20">
        <f>0.5*'Vehicle Specification'!$J$9*'Vehicle Specification'!$J$13*'Vehicle Specification'!$J$10*('Forces Acting on Vehicle'!C3565*'Forces Acting on Vehicle'!C3565)</f>
        <v>-1039.3914971209003</v>
      </c>
      <c r="G3565" s="20">
        <f>0.5*'Vehicle Specification'!$J$9*'Vehicle Specification'!$J$13*'Vehicle Specification'!$J$11*('Forces Acting on Vehicle'!C3565*'Forces Acting on Vehicle'!C3565)</f>
        <v>698.19307253410011</v>
      </c>
      <c r="H3565" s="20">
        <f>'Vehicle Specification'!$J$8-'Forces Acting on Vehicle'!F3565</f>
        <v>7023.4914971209009</v>
      </c>
      <c r="I3565" s="20">
        <f>H3565*'Vehicle Specification'!$J$12</f>
        <v>140.46982994241802</v>
      </c>
      <c r="J3565" s="20">
        <f>E3565+'Forces Acting on Vehicle'!G3565+'Forces Acting on Vehicle'!I3565</f>
        <v>1939.638500766584</v>
      </c>
      <c r="K3565" s="22">
        <f t="shared" si="165"/>
        <v>87477.696384572948</v>
      </c>
      <c r="L3565" s="21">
        <f t="shared" si="166"/>
        <v>87477.696384572948</v>
      </c>
      <c r="M3565" s="20" t="str">
        <f t="shared" si="167"/>
        <v>0</v>
      </c>
    </row>
    <row r="3566" spans="1:13" x14ac:dyDescent="0.2">
      <c r="A3566" s="5">
        <v>69.531000000000006</v>
      </c>
      <c r="B3566" s="5">
        <v>2902</v>
      </c>
      <c r="C3566" s="5">
        <v>45.1</v>
      </c>
      <c r="D3566" s="12">
        <v>1.8046673819253487</v>
      </c>
      <c r="E3566" s="20">
        <f>'Vehicle Specification'!$J$7*'Forces Acting on Vehicle'!D3566</f>
        <v>1100.8471029744628</v>
      </c>
      <c r="F3566" s="20">
        <f>0.5*'Vehicle Specification'!$J$9*'Vehicle Specification'!$J$13*'Vehicle Specification'!$J$10*('Forces Acting on Vehicle'!C3566*'Forces Acting on Vehicle'!C3566)</f>
        <v>-1039.3914971209003</v>
      </c>
      <c r="G3566" s="20">
        <f>0.5*'Vehicle Specification'!$J$9*'Vehicle Specification'!$J$13*'Vehicle Specification'!$J$11*('Forces Acting on Vehicle'!C3566*'Forces Acting on Vehicle'!C3566)</f>
        <v>698.19307253410011</v>
      </c>
      <c r="H3566" s="20">
        <f>'Vehicle Specification'!$J$8-'Forces Acting on Vehicle'!F3566</f>
        <v>7023.4914971209009</v>
      </c>
      <c r="I3566" s="20">
        <f>H3566*'Vehicle Specification'!$J$12</f>
        <v>140.46982994241802</v>
      </c>
      <c r="J3566" s="20">
        <f>E3566+'Forces Acting on Vehicle'!G3566+'Forces Acting on Vehicle'!I3566</f>
        <v>1939.510005450981</v>
      </c>
      <c r="K3566" s="22">
        <f t="shared" si="165"/>
        <v>87471.901245839239</v>
      </c>
      <c r="L3566" s="21">
        <f t="shared" si="166"/>
        <v>87471.901245839239</v>
      </c>
      <c r="M3566" s="20" t="str">
        <f t="shared" si="167"/>
        <v>0</v>
      </c>
    </row>
    <row r="3567" spans="1:13" x14ac:dyDescent="0.2">
      <c r="A3567" s="5">
        <v>69.551000000000002</v>
      </c>
      <c r="B3567" s="5">
        <v>2903</v>
      </c>
      <c r="C3567" s="5">
        <v>45.2</v>
      </c>
      <c r="D3567" s="12">
        <v>1.7912405541053367</v>
      </c>
      <c r="E3567" s="20">
        <f>'Vehicle Specification'!$J$7*'Forces Acting on Vehicle'!D3567</f>
        <v>1092.6567380042554</v>
      </c>
      <c r="F3567" s="20">
        <f>0.5*'Vehicle Specification'!$J$9*'Vehicle Specification'!$J$13*'Vehicle Specification'!$J$10*('Forces Acting on Vehicle'!C3567*'Forces Acting on Vehicle'!C3567)</f>
        <v>-1044.0058821136004</v>
      </c>
      <c r="G3567" s="20">
        <f>0.5*'Vehicle Specification'!$J$9*'Vehicle Specification'!$J$13*'Vehicle Specification'!$J$11*('Forces Acting on Vehicle'!C3567*'Forces Acting on Vehicle'!C3567)</f>
        <v>701.29270500640018</v>
      </c>
      <c r="H3567" s="20">
        <f>'Vehicle Specification'!$J$8-'Forces Acting on Vehicle'!F3567</f>
        <v>7028.1058821136012</v>
      </c>
      <c r="I3567" s="20">
        <f>H3567*'Vehicle Specification'!$J$12</f>
        <v>140.56211764227203</v>
      </c>
      <c r="J3567" s="20">
        <f>E3567+'Forces Acting on Vehicle'!G3567+'Forces Acting on Vehicle'!I3567</f>
        <v>1934.5115606529275</v>
      </c>
      <c r="K3567" s="22">
        <f t="shared" si="165"/>
        <v>87439.922541512336</v>
      </c>
      <c r="L3567" s="21">
        <f t="shared" si="166"/>
        <v>87439.922541512336</v>
      </c>
      <c r="M3567" s="20" t="str">
        <f t="shared" si="167"/>
        <v>0</v>
      </c>
    </row>
    <row r="3568" spans="1:13" x14ac:dyDescent="0.2">
      <c r="A3568" s="5">
        <v>69.569999999999993</v>
      </c>
      <c r="B3568" s="5">
        <v>2904</v>
      </c>
      <c r="C3568" s="5">
        <v>45.2</v>
      </c>
      <c r="D3568" s="12">
        <v>1.8422435344410926</v>
      </c>
      <c r="E3568" s="20">
        <f>'Vehicle Specification'!$J$7*'Forces Acting on Vehicle'!D3568</f>
        <v>1123.7685560090665</v>
      </c>
      <c r="F3568" s="20">
        <f>0.5*'Vehicle Specification'!$J$9*'Vehicle Specification'!$J$13*'Vehicle Specification'!$J$10*('Forces Acting on Vehicle'!C3568*'Forces Acting on Vehicle'!C3568)</f>
        <v>-1044.0058821136004</v>
      </c>
      <c r="G3568" s="20">
        <f>0.5*'Vehicle Specification'!$J$9*'Vehicle Specification'!$J$13*'Vehicle Specification'!$J$11*('Forces Acting on Vehicle'!C3568*'Forces Acting on Vehicle'!C3568)</f>
        <v>701.29270500640018</v>
      </c>
      <c r="H3568" s="20">
        <f>'Vehicle Specification'!$J$8-'Forces Acting on Vehicle'!F3568</f>
        <v>7028.1058821136012</v>
      </c>
      <c r="I3568" s="20">
        <f>H3568*'Vehicle Specification'!$J$12</f>
        <v>140.56211764227203</v>
      </c>
      <c r="J3568" s="20">
        <f>E3568+'Forces Acting on Vehicle'!G3568+'Forces Acting on Vehicle'!I3568</f>
        <v>1965.6233786577386</v>
      </c>
      <c r="K3568" s="22">
        <f t="shared" si="165"/>
        <v>88846.176715329784</v>
      </c>
      <c r="L3568" s="21">
        <f t="shared" si="166"/>
        <v>88846.176715329784</v>
      </c>
      <c r="M3568" s="20" t="str">
        <f t="shared" si="167"/>
        <v>0</v>
      </c>
    </row>
    <row r="3569" spans="1:13" x14ac:dyDescent="0.2">
      <c r="A3569" s="5">
        <v>69.59</v>
      </c>
      <c r="B3569" s="5">
        <v>2905</v>
      </c>
      <c r="C3569" s="5">
        <v>45.3</v>
      </c>
      <c r="D3569" s="12">
        <v>1.9243076472334999</v>
      </c>
      <c r="E3569" s="20">
        <f>'Vehicle Specification'!$J$7*'Forces Acting on Vehicle'!D3569</f>
        <v>1173.8276648124349</v>
      </c>
      <c r="F3569" s="20">
        <f>0.5*'Vehicle Specification'!$J$9*'Vehicle Specification'!$J$13*'Vehicle Specification'!$J$10*('Forces Acting on Vehicle'!C3569*'Forces Acting on Vehicle'!C3569)</f>
        <v>-1048.6304872281</v>
      </c>
      <c r="G3569" s="20">
        <f>0.5*'Vehicle Specification'!$J$9*'Vehicle Specification'!$J$13*'Vehicle Specification'!$J$11*('Forces Acting on Vehicle'!C3569*'Forces Acting on Vehicle'!C3569)</f>
        <v>704.39920266690001</v>
      </c>
      <c r="H3569" s="20">
        <f>'Vehicle Specification'!$J$8-'Forces Acting on Vehicle'!F3569</f>
        <v>7032.7304872281002</v>
      </c>
      <c r="I3569" s="20">
        <f>H3569*'Vehicle Specification'!$J$12</f>
        <v>140.65460974456201</v>
      </c>
      <c r="J3569" s="20">
        <f>E3569+'Forces Acting on Vehicle'!G3569+'Forces Acting on Vehicle'!I3569</f>
        <v>2018.881477223897</v>
      </c>
      <c r="K3569" s="22">
        <f t="shared" si="165"/>
        <v>91455.330918242529</v>
      </c>
      <c r="L3569" s="21">
        <f t="shared" si="166"/>
        <v>91455.330918242529</v>
      </c>
      <c r="M3569" s="20" t="str">
        <f t="shared" si="167"/>
        <v>0</v>
      </c>
    </row>
    <row r="3570" spans="1:13" x14ac:dyDescent="0.2">
      <c r="A3570" s="5">
        <v>69.608999999999995</v>
      </c>
      <c r="B3570" s="5">
        <v>2906</v>
      </c>
      <c r="C3570" s="5">
        <v>45.3</v>
      </c>
      <c r="D3570" s="12">
        <v>1.9836299453565998</v>
      </c>
      <c r="E3570" s="20">
        <f>'Vehicle Specification'!$J$7*'Forces Acting on Vehicle'!D3570</f>
        <v>1210.0142666675258</v>
      </c>
      <c r="F3570" s="20">
        <f>0.5*'Vehicle Specification'!$J$9*'Vehicle Specification'!$J$13*'Vehicle Specification'!$J$10*('Forces Acting on Vehicle'!C3570*'Forces Acting on Vehicle'!C3570)</f>
        <v>-1048.6304872281</v>
      </c>
      <c r="G3570" s="20">
        <f>0.5*'Vehicle Specification'!$J$9*'Vehicle Specification'!$J$13*'Vehicle Specification'!$J$11*('Forces Acting on Vehicle'!C3570*'Forces Acting on Vehicle'!C3570)</f>
        <v>704.39920266690001</v>
      </c>
      <c r="H3570" s="20">
        <f>'Vehicle Specification'!$J$8-'Forces Acting on Vehicle'!F3570</f>
        <v>7032.7304872281002</v>
      </c>
      <c r="I3570" s="20">
        <f>H3570*'Vehicle Specification'!$J$12</f>
        <v>140.65460974456201</v>
      </c>
      <c r="J3570" s="20">
        <f>E3570+'Forces Acting on Vehicle'!G3570+'Forces Acting on Vehicle'!I3570</f>
        <v>2055.0680790789879</v>
      </c>
      <c r="K3570" s="22">
        <f t="shared" si="165"/>
        <v>93094.583982278142</v>
      </c>
      <c r="L3570" s="21">
        <f t="shared" si="166"/>
        <v>93094.583982278142</v>
      </c>
      <c r="M3570" s="20" t="str">
        <f t="shared" si="167"/>
        <v>0</v>
      </c>
    </row>
    <row r="3571" spans="1:13" x14ac:dyDescent="0.2">
      <c r="A3571" s="5">
        <v>69.629000000000005</v>
      </c>
      <c r="B3571" s="5">
        <v>2907</v>
      </c>
      <c r="C3571" s="5">
        <v>45.4</v>
      </c>
      <c r="D3571" s="12">
        <v>1.9170556745335705</v>
      </c>
      <c r="E3571" s="20">
        <f>'Vehicle Specification'!$J$7*'Forces Acting on Vehicle'!D3571</f>
        <v>1169.403961465478</v>
      </c>
      <c r="F3571" s="20">
        <f>0.5*'Vehicle Specification'!$J$9*'Vehicle Specification'!$J$13*'Vehicle Specification'!$J$10*('Forces Acting on Vehicle'!C3571*'Forces Acting on Vehicle'!C3571)</f>
        <v>-1053.2653124644</v>
      </c>
      <c r="G3571" s="20">
        <f>0.5*'Vehicle Specification'!$J$9*'Vehicle Specification'!$J$13*'Vehicle Specification'!$J$11*('Forces Acting on Vehicle'!C3571*'Forces Acting on Vehicle'!C3571)</f>
        <v>707.51256551560004</v>
      </c>
      <c r="H3571" s="20">
        <f>'Vehicle Specification'!$J$8-'Forces Acting on Vehicle'!F3571</f>
        <v>7037.3653124644006</v>
      </c>
      <c r="I3571" s="20">
        <f>H3571*'Vehicle Specification'!$J$12</f>
        <v>140.74730624928802</v>
      </c>
      <c r="J3571" s="20">
        <f>E3571+'Forces Acting on Vehicle'!G3571+'Forces Acting on Vehicle'!I3571</f>
        <v>2017.663833230366</v>
      </c>
      <c r="K3571" s="22">
        <f t="shared" si="165"/>
        <v>91601.938028658609</v>
      </c>
      <c r="L3571" s="21">
        <f t="shared" si="166"/>
        <v>91601.938028658609</v>
      </c>
      <c r="M3571" s="20" t="str">
        <f t="shared" si="167"/>
        <v>0</v>
      </c>
    </row>
    <row r="3572" spans="1:13" x14ac:dyDescent="0.2">
      <c r="A3572" s="5">
        <v>69.647999999999996</v>
      </c>
      <c r="B3572" s="5">
        <v>2908</v>
      </c>
      <c r="C3572" s="5">
        <v>45.4</v>
      </c>
      <c r="D3572" s="12">
        <v>1.8505221768052185</v>
      </c>
      <c r="E3572" s="20">
        <f>'Vehicle Specification'!$J$7*'Forces Acting on Vehicle'!D3572</f>
        <v>1128.8185278511833</v>
      </c>
      <c r="F3572" s="20">
        <f>0.5*'Vehicle Specification'!$J$9*'Vehicle Specification'!$J$13*'Vehicle Specification'!$J$10*('Forces Acting on Vehicle'!C3572*'Forces Acting on Vehicle'!C3572)</f>
        <v>-1053.2653124644</v>
      </c>
      <c r="G3572" s="20">
        <f>0.5*'Vehicle Specification'!$J$9*'Vehicle Specification'!$J$13*'Vehicle Specification'!$J$11*('Forces Acting on Vehicle'!C3572*'Forces Acting on Vehicle'!C3572)</f>
        <v>707.51256551560004</v>
      </c>
      <c r="H3572" s="20">
        <f>'Vehicle Specification'!$J$8-'Forces Acting on Vehicle'!F3572</f>
        <v>7037.3653124644006</v>
      </c>
      <c r="I3572" s="20">
        <f>H3572*'Vehicle Specification'!$J$12</f>
        <v>140.74730624928802</v>
      </c>
      <c r="J3572" s="20">
        <f>E3572+'Forces Acting on Vehicle'!G3572+'Forces Acting on Vehicle'!I3572</f>
        <v>1977.0783996160712</v>
      </c>
      <c r="K3572" s="22">
        <f t="shared" si="165"/>
        <v>89759.359342569631</v>
      </c>
      <c r="L3572" s="21">
        <f t="shared" si="166"/>
        <v>89759.359342569631</v>
      </c>
      <c r="M3572" s="20" t="str">
        <f t="shared" si="167"/>
        <v>0</v>
      </c>
    </row>
    <row r="3573" spans="1:13" x14ac:dyDescent="0.2">
      <c r="A3573" s="5">
        <v>69.668000000000006</v>
      </c>
      <c r="B3573" s="5">
        <v>2909</v>
      </c>
      <c r="C3573" s="5">
        <v>45.5</v>
      </c>
      <c r="D3573" s="12">
        <v>1.8498761080297654</v>
      </c>
      <c r="E3573" s="20">
        <f>'Vehicle Specification'!$J$7*'Forces Acting on Vehicle'!D3573</f>
        <v>1128.4244258981569</v>
      </c>
      <c r="F3573" s="20">
        <f>0.5*'Vehicle Specification'!$J$9*'Vehicle Specification'!$J$13*'Vehicle Specification'!$J$10*('Forces Acting on Vehicle'!C3573*'Forces Acting on Vehicle'!C3573)</f>
        <v>-1057.9103578225001</v>
      </c>
      <c r="G3573" s="20">
        <f>0.5*'Vehicle Specification'!$J$9*'Vehicle Specification'!$J$13*'Vehicle Specification'!$J$11*('Forces Acting on Vehicle'!C3573*'Forces Acting on Vehicle'!C3573)</f>
        <v>710.63279355250006</v>
      </c>
      <c r="H3573" s="20">
        <f>'Vehicle Specification'!$J$8-'Forces Acting on Vehicle'!F3573</f>
        <v>7042.0103578225007</v>
      </c>
      <c r="I3573" s="20">
        <f>H3573*'Vehicle Specification'!$J$12</f>
        <v>140.84020715645002</v>
      </c>
      <c r="J3573" s="20">
        <f>E3573+'Forces Acting on Vehicle'!G3573+'Forces Acting on Vehicle'!I3573</f>
        <v>1979.897426607107</v>
      </c>
      <c r="K3573" s="22">
        <f t="shared" si="165"/>
        <v>90085.332910623372</v>
      </c>
      <c r="L3573" s="21">
        <f t="shared" si="166"/>
        <v>90085.332910623372</v>
      </c>
      <c r="M3573" s="20" t="str">
        <f t="shared" si="167"/>
        <v>0</v>
      </c>
    </row>
    <row r="3574" spans="1:13" x14ac:dyDescent="0.2">
      <c r="A3574" s="5">
        <v>69.688000000000002</v>
      </c>
      <c r="B3574" s="5">
        <v>2910</v>
      </c>
      <c r="C3574" s="5">
        <v>45.5</v>
      </c>
      <c r="D3574" s="12">
        <v>1.9130312572718438</v>
      </c>
      <c r="E3574" s="20">
        <f>'Vehicle Specification'!$J$7*'Forces Acting on Vehicle'!D3574</f>
        <v>1166.9490669358247</v>
      </c>
      <c r="F3574" s="20">
        <f>0.5*'Vehicle Specification'!$J$9*'Vehicle Specification'!$J$13*'Vehicle Specification'!$J$10*('Forces Acting on Vehicle'!C3574*'Forces Acting on Vehicle'!C3574)</f>
        <v>-1057.9103578225001</v>
      </c>
      <c r="G3574" s="20">
        <f>0.5*'Vehicle Specification'!$J$9*'Vehicle Specification'!$J$13*'Vehicle Specification'!$J$11*('Forces Acting on Vehicle'!C3574*'Forces Acting on Vehicle'!C3574)</f>
        <v>710.63279355250006</v>
      </c>
      <c r="H3574" s="20">
        <f>'Vehicle Specification'!$J$8-'Forces Acting on Vehicle'!F3574</f>
        <v>7042.0103578225007</v>
      </c>
      <c r="I3574" s="20">
        <f>H3574*'Vehicle Specification'!$J$12</f>
        <v>140.84020715645002</v>
      </c>
      <c r="J3574" s="20">
        <f>E3574+'Forces Acting on Vehicle'!G3574+'Forces Acting on Vehicle'!I3574</f>
        <v>2018.4220676447749</v>
      </c>
      <c r="K3574" s="22">
        <f t="shared" si="165"/>
        <v>91838.204077837261</v>
      </c>
      <c r="L3574" s="21">
        <f t="shared" si="166"/>
        <v>91838.204077837261</v>
      </c>
      <c r="M3574" s="20" t="str">
        <f t="shared" si="167"/>
        <v>0</v>
      </c>
    </row>
    <row r="3575" spans="1:13" x14ac:dyDescent="0.2">
      <c r="A3575" s="5">
        <v>69.706999999999994</v>
      </c>
      <c r="B3575" s="5">
        <v>2910</v>
      </c>
      <c r="C3575" s="5">
        <v>45.6</v>
      </c>
      <c r="D3575" s="12">
        <v>1.9538020968698318</v>
      </c>
      <c r="E3575" s="20">
        <f>'Vehicle Specification'!$J$7*'Forces Acting on Vehicle'!D3575</f>
        <v>1191.8192790905973</v>
      </c>
      <c r="F3575" s="20">
        <f>0.5*'Vehicle Specification'!$J$9*'Vehicle Specification'!$J$13*'Vehicle Specification'!$J$10*('Forces Acting on Vehicle'!C3575*'Forces Acting on Vehicle'!C3575)</f>
        <v>-1062.5656233024001</v>
      </c>
      <c r="G3575" s="20">
        <f>0.5*'Vehicle Specification'!$J$9*'Vehicle Specification'!$J$13*'Vehicle Specification'!$J$11*('Forces Acting on Vehicle'!C3575*'Forces Acting on Vehicle'!C3575)</f>
        <v>713.75988677760017</v>
      </c>
      <c r="H3575" s="20">
        <f>'Vehicle Specification'!$J$8-'Forces Acting on Vehicle'!F3575</f>
        <v>7046.6656233024005</v>
      </c>
      <c r="I3575" s="20">
        <f>H3575*'Vehicle Specification'!$J$12</f>
        <v>140.93331246604802</v>
      </c>
      <c r="J3575" s="20">
        <f>E3575+'Forces Acting on Vehicle'!G3575+'Forces Acting on Vehicle'!I3575</f>
        <v>2046.5124783342453</v>
      </c>
      <c r="K3575" s="22">
        <f t="shared" si="165"/>
        <v>93320.969012041591</v>
      </c>
      <c r="L3575" s="21">
        <f t="shared" si="166"/>
        <v>93320.969012041591</v>
      </c>
      <c r="M3575" s="20" t="str">
        <f t="shared" si="167"/>
        <v>0</v>
      </c>
    </row>
    <row r="3576" spans="1:13" x14ac:dyDescent="0.2">
      <c r="A3576" s="5">
        <v>69.727000000000004</v>
      </c>
      <c r="B3576" s="5">
        <v>2911</v>
      </c>
      <c r="C3576" s="5">
        <v>45.6</v>
      </c>
      <c r="D3576" s="12">
        <v>1.91664444354505</v>
      </c>
      <c r="E3576" s="20">
        <f>'Vehicle Specification'!$J$7*'Forces Acting on Vehicle'!D3576</f>
        <v>1169.1531105624806</v>
      </c>
      <c r="F3576" s="20">
        <f>0.5*'Vehicle Specification'!$J$9*'Vehicle Specification'!$J$13*'Vehicle Specification'!$J$10*('Forces Acting on Vehicle'!C3576*'Forces Acting on Vehicle'!C3576)</f>
        <v>-1062.5656233024001</v>
      </c>
      <c r="G3576" s="20">
        <f>0.5*'Vehicle Specification'!$J$9*'Vehicle Specification'!$J$13*'Vehicle Specification'!$J$11*('Forces Acting on Vehicle'!C3576*'Forces Acting on Vehicle'!C3576)</f>
        <v>713.75988677760017</v>
      </c>
      <c r="H3576" s="20">
        <f>'Vehicle Specification'!$J$8-'Forces Acting on Vehicle'!F3576</f>
        <v>7046.6656233024005</v>
      </c>
      <c r="I3576" s="20">
        <f>H3576*'Vehicle Specification'!$J$12</f>
        <v>140.93331246604802</v>
      </c>
      <c r="J3576" s="20">
        <f>E3576+'Forces Acting on Vehicle'!G3576+'Forces Acting on Vehicle'!I3576</f>
        <v>2023.8463098061288</v>
      </c>
      <c r="K3576" s="22">
        <f t="shared" ref="K3576:K3639" si="168">J3576*C3576</f>
        <v>92287.391727159484</v>
      </c>
      <c r="L3576" s="21">
        <f t="shared" si="166"/>
        <v>92287.391727159484</v>
      </c>
      <c r="M3576" s="20" t="str">
        <f t="shared" si="167"/>
        <v>0</v>
      </c>
    </row>
    <row r="3577" spans="1:13" x14ac:dyDescent="0.2">
      <c r="A3577" s="5">
        <v>69.745999999999995</v>
      </c>
      <c r="B3577" s="5">
        <v>2912</v>
      </c>
      <c r="C3577" s="5">
        <v>45.7</v>
      </c>
      <c r="D3577" s="12">
        <v>1.8905734598189841</v>
      </c>
      <c r="E3577" s="20">
        <f>'Vehicle Specification'!$J$7*'Forces Acting on Vehicle'!D3577</f>
        <v>1153.2498104895803</v>
      </c>
      <c r="F3577" s="20">
        <f>0.5*'Vehicle Specification'!$J$9*'Vehicle Specification'!$J$13*'Vehicle Specification'!$J$10*('Forces Acting on Vehicle'!C3577*'Forces Acting on Vehicle'!C3577)</f>
        <v>-1067.2311089041002</v>
      </c>
      <c r="G3577" s="20">
        <f>0.5*'Vehicle Specification'!$J$9*'Vehicle Specification'!$J$13*'Vehicle Specification'!$J$11*('Forces Acting on Vehicle'!C3577*'Forces Acting on Vehicle'!C3577)</f>
        <v>716.89384519090015</v>
      </c>
      <c r="H3577" s="20">
        <f>'Vehicle Specification'!$J$8-'Forces Acting on Vehicle'!F3577</f>
        <v>7051.3311089041008</v>
      </c>
      <c r="I3577" s="20">
        <f>H3577*'Vehicle Specification'!$J$12</f>
        <v>141.02662217808202</v>
      </c>
      <c r="J3577" s="20">
        <f>E3577+'Forces Acting on Vehicle'!G3577+'Forces Acting on Vehicle'!I3577</f>
        <v>2011.1702778585627</v>
      </c>
      <c r="K3577" s="22">
        <f t="shared" si="168"/>
        <v>91910.481698136326</v>
      </c>
      <c r="L3577" s="21">
        <f t="shared" si="166"/>
        <v>91910.481698136326</v>
      </c>
      <c r="M3577" s="20" t="str">
        <f t="shared" si="167"/>
        <v>0</v>
      </c>
    </row>
    <row r="3578" spans="1:13" x14ac:dyDescent="0.2">
      <c r="A3578" s="5">
        <v>69.766000000000005</v>
      </c>
      <c r="B3578" s="5">
        <v>2913</v>
      </c>
      <c r="C3578" s="5">
        <v>45.7</v>
      </c>
      <c r="D3578" s="12">
        <v>1.8882821147517896</v>
      </c>
      <c r="E3578" s="20">
        <f>'Vehicle Specification'!$J$7*'Forces Acting on Vehicle'!D3578</f>
        <v>1151.8520899985917</v>
      </c>
      <c r="F3578" s="20">
        <f>0.5*'Vehicle Specification'!$J$9*'Vehicle Specification'!$J$13*'Vehicle Specification'!$J$10*('Forces Acting on Vehicle'!C3578*'Forces Acting on Vehicle'!C3578)</f>
        <v>-1067.2311089041002</v>
      </c>
      <c r="G3578" s="20">
        <f>0.5*'Vehicle Specification'!$J$9*'Vehicle Specification'!$J$13*'Vehicle Specification'!$J$11*('Forces Acting on Vehicle'!C3578*'Forces Acting on Vehicle'!C3578)</f>
        <v>716.89384519090015</v>
      </c>
      <c r="H3578" s="20">
        <f>'Vehicle Specification'!$J$8-'Forces Acting on Vehicle'!F3578</f>
        <v>7051.3311089041008</v>
      </c>
      <c r="I3578" s="20">
        <f>H3578*'Vehicle Specification'!$J$12</f>
        <v>141.02662217808202</v>
      </c>
      <c r="J3578" s="20">
        <f>E3578+'Forces Acting on Vehicle'!G3578+'Forces Acting on Vehicle'!I3578</f>
        <v>2009.7725573675739</v>
      </c>
      <c r="K3578" s="22">
        <f t="shared" si="168"/>
        <v>91846.605871698135</v>
      </c>
      <c r="L3578" s="21">
        <f t="shared" si="166"/>
        <v>91846.605871698135</v>
      </c>
      <c r="M3578" s="20" t="str">
        <f t="shared" si="167"/>
        <v>0</v>
      </c>
    </row>
    <row r="3579" spans="1:13" x14ac:dyDescent="0.2">
      <c r="A3579" s="5">
        <v>69.784999999999997</v>
      </c>
      <c r="B3579" s="5">
        <v>2914</v>
      </c>
      <c r="C3579" s="5">
        <v>45.8</v>
      </c>
      <c r="D3579" s="12">
        <v>1.9203770876642516</v>
      </c>
      <c r="E3579" s="20">
        <f>'Vehicle Specification'!$J$7*'Forces Acting on Vehicle'!D3579</f>
        <v>1171.4300234751936</v>
      </c>
      <c r="F3579" s="20">
        <f>0.5*'Vehicle Specification'!$J$9*'Vehicle Specification'!$J$13*'Vehicle Specification'!$J$10*('Forces Acting on Vehicle'!C3579*'Forces Acting on Vehicle'!C3579)</f>
        <v>-1071.9068146276002</v>
      </c>
      <c r="G3579" s="20">
        <f>0.5*'Vehicle Specification'!$J$9*'Vehicle Specification'!$J$13*'Vehicle Specification'!$J$11*('Forces Acting on Vehicle'!C3579*'Forces Acting on Vehicle'!C3579)</f>
        <v>720.0346687924</v>
      </c>
      <c r="H3579" s="20">
        <f>'Vehicle Specification'!$J$8-'Forces Acting on Vehicle'!F3579</f>
        <v>7056.0068146276008</v>
      </c>
      <c r="I3579" s="20">
        <f>H3579*'Vehicle Specification'!$J$12</f>
        <v>141.12013629255202</v>
      </c>
      <c r="J3579" s="20">
        <f>E3579+'Forces Acting on Vehicle'!G3579+'Forces Acting on Vehicle'!I3579</f>
        <v>2032.5848285601455</v>
      </c>
      <c r="K3579" s="22">
        <f t="shared" si="168"/>
        <v>93092.385148054658</v>
      </c>
      <c r="L3579" s="21">
        <f t="shared" si="166"/>
        <v>93092.385148054658</v>
      </c>
      <c r="M3579" s="20" t="str">
        <f t="shared" si="167"/>
        <v>0</v>
      </c>
    </row>
    <row r="3580" spans="1:13" x14ac:dyDescent="0.2">
      <c r="A3580" s="5">
        <v>69.805000000000007</v>
      </c>
      <c r="B3580" s="5">
        <v>2915</v>
      </c>
      <c r="C3580" s="5">
        <v>45.8</v>
      </c>
      <c r="D3580" s="12">
        <v>1.9176845710009955</v>
      </c>
      <c r="E3580" s="20">
        <f>'Vehicle Specification'!$J$7*'Forces Acting on Vehicle'!D3580</f>
        <v>1169.7875883106074</v>
      </c>
      <c r="F3580" s="20">
        <f>0.5*'Vehicle Specification'!$J$9*'Vehicle Specification'!$J$13*'Vehicle Specification'!$J$10*('Forces Acting on Vehicle'!C3580*'Forces Acting on Vehicle'!C3580)</f>
        <v>-1071.9068146276002</v>
      </c>
      <c r="G3580" s="20">
        <f>0.5*'Vehicle Specification'!$J$9*'Vehicle Specification'!$J$13*'Vehicle Specification'!$J$11*('Forces Acting on Vehicle'!C3580*'Forces Acting on Vehicle'!C3580)</f>
        <v>720.0346687924</v>
      </c>
      <c r="H3580" s="20">
        <f>'Vehicle Specification'!$J$8-'Forces Acting on Vehicle'!F3580</f>
        <v>7056.0068146276008</v>
      </c>
      <c r="I3580" s="20">
        <f>H3580*'Vehicle Specification'!$J$12</f>
        <v>141.12013629255202</v>
      </c>
      <c r="J3580" s="20">
        <f>E3580+'Forces Acting on Vehicle'!G3580+'Forces Acting on Vehicle'!I3580</f>
        <v>2030.9423933955593</v>
      </c>
      <c r="K3580" s="22">
        <f t="shared" si="168"/>
        <v>93017.161617516613</v>
      </c>
      <c r="L3580" s="21">
        <f t="shared" si="166"/>
        <v>93017.161617516613</v>
      </c>
      <c r="M3580" s="20" t="str">
        <f t="shared" si="167"/>
        <v>0</v>
      </c>
    </row>
    <row r="3581" spans="1:13" x14ac:dyDescent="0.2">
      <c r="A3581" s="5">
        <v>69.823999999999998</v>
      </c>
      <c r="B3581" s="5">
        <v>2916</v>
      </c>
      <c r="C3581" s="5">
        <v>45.9</v>
      </c>
      <c r="D3581" s="12">
        <v>1.9014048214616994</v>
      </c>
      <c r="E3581" s="20">
        <f>'Vehicle Specification'!$J$7*'Forces Acting on Vehicle'!D3581</f>
        <v>1159.8569410916366</v>
      </c>
      <c r="F3581" s="20">
        <f>0.5*'Vehicle Specification'!$J$9*'Vehicle Specification'!$J$13*'Vehicle Specification'!$J$10*('Forces Acting on Vehicle'!C3581*'Forces Acting on Vehicle'!C3581)</f>
        <v>-1076.5927404729002</v>
      </c>
      <c r="G3581" s="20">
        <f>0.5*'Vehicle Specification'!$J$9*'Vehicle Specification'!$J$13*'Vehicle Specification'!$J$11*('Forces Acting on Vehicle'!C3581*'Forces Acting on Vehicle'!C3581)</f>
        <v>723.18235758210005</v>
      </c>
      <c r="H3581" s="20">
        <f>'Vehicle Specification'!$J$8-'Forces Acting on Vehicle'!F3581</f>
        <v>7060.6927404729004</v>
      </c>
      <c r="I3581" s="20">
        <f>H3581*'Vehicle Specification'!$J$12</f>
        <v>141.21385480945801</v>
      </c>
      <c r="J3581" s="20">
        <f>E3581+'Forces Acting on Vehicle'!G3581+'Forces Acting on Vehicle'!I3581</f>
        <v>2024.2531534831946</v>
      </c>
      <c r="K3581" s="22">
        <f t="shared" si="168"/>
        <v>92913.219744878632</v>
      </c>
      <c r="L3581" s="21">
        <f t="shared" si="166"/>
        <v>92913.219744878632</v>
      </c>
      <c r="M3581" s="20" t="str">
        <f t="shared" si="167"/>
        <v>0</v>
      </c>
    </row>
    <row r="3582" spans="1:13" x14ac:dyDescent="0.2">
      <c r="A3582" s="5">
        <v>69.843999999999994</v>
      </c>
      <c r="B3582" s="5">
        <v>2917</v>
      </c>
      <c r="C3582" s="5">
        <v>45.9</v>
      </c>
      <c r="D3582" s="12">
        <v>1.8810684795711956</v>
      </c>
      <c r="E3582" s="20">
        <f>'Vehicle Specification'!$J$7*'Forces Acting on Vehicle'!D3582</f>
        <v>1147.4517725384294</v>
      </c>
      <c r="F3582" s="20">
        <f>0.5*'Vehicle Specification'!$J$9*'Vehicle Specification'!$J$13*'Vehicle Specification'!$J$10*('Forces Acting on Vehicle'!C3582*'Forces Acting on Vehicle'!C3582)</f>
        <v>-1076.5927404729002</v>
      </c>
      <c r="G3582" s="20">
        <f>0.5*'Vehicle Specification'!$J$9*'Vehicle Specification'!$J$13*'Vehicle Specification'!$J$11*('Forces Acting on Vehicle'!C3582*'Forces Acting on Vehicle'!C3582)</f>
        <v>723.18235758210005</v>
      </c>
      <c r="H3582" s="20">
        <f>'Vehicle Specification'!$J$8-'Forces Acting on Vehicle'!F3582</f>
        <v>7060.6927404729004</v>
      </c>
      <c r="I3582" s="20">
        <f>H3582*'Vehicle Specification'!$J$12</f>
        <v>141.21385480945801</v>
      </c>
      <c r="J3582" s="20">
        <f>E3582+'Forces Acting on Vehicle'!G3582+'Forces Acting on Vehicle'!I3582</f>
        <v>2011.8479849299874</v>
      </c>
      <c r="K3582" s="22">
        <f t="shared" si="168"/>
        <v>92343.822508286423</v>
      </c>
      <c r="L3582" s="21">
        <f t="shared" si="166"/>
        <v>92343.822508286423</v>
      </c>
      <c r="M3582" s="20" t="str">
        <f t="shared" si="167"/>
        <v>0</v>
      </c>
    </row>
    <row r="3583" spans="1:13" x14ac:dyDescent="0.2">
      <c r="A3583" s="5">
        <v>69.863</v>
      </c>
      <c r="B3583" s="5">
        <v>2918</v>
      </c>
      <c r="C3583" s="5">
        <v>46</v>
      </c>
      <c r="D3583" s="12">
        <v>1.8682144225544788</v>
      </c>
      <c r="E3583" s="20">
        <f>'Vehicle Specification'!$J$7*'Forces Acting on Vehicle'!D3583</f>
        <v>1139.6107977582321</v>
      </c>
      <c r="F3583" s="20">
        <f>0.5*'Vehicle Specification'!$J$9*'Vehicle Specification'!$J$13*'Vehicle Specification'!$J$10*('Forces Acting on Vehicle'!C3583*'Forces Acting on Vehicle'!C3583)</f>
        <v>-1081.2888864400002</v>
      </c>
      <c r="G3583" s="20">
        <f>0.5*'Vehicle Specification'!$J$9*'Vehicle Specification'!$J$13*'Vehicle Specification'!$J$11*('Forces Acting on Vehicle'!C3583*'Forces Acting on Vehicle'!C3583)</f>
        <v>726.33691156000009</v>
      </c>
      <c r="H3583" s="20">
        <f>'Vehicle Specification'!$J$8-'Forces Acting on Vehicle'!F3583</f>
        <v>7065.3888864400005</v>
      </c>
      <c r="I3583" s="20">
        <f>H3583*'Vehicle Specification'!$J$12</f>
        <v>141.3077777288</v>
      </c>
      <c r="J3583" s="20">
        <f>E3583+'Forces Acting on Vehicle'!G3583+'Forces Acting on Vehicle'!I3583</f>
        <v>2007.2554870470321</v>
      </c>
      <c r="K3583" s="22">
        <f t="shared" si="168"/>
        <v>92333.752404163475</v>
      </c>
      <c r="L3583" s="21">
        <f t="shared" si="166"/>
        <v>92333.752404163475</v>
      </c>
      <c r="M3583" s="20" t="str">
        <f t="shared" si="167"/>
        <v>0</v>
      </c>
    </row>
    <row r="3584" spans="1:13" x14ac:dyDescent="0.2">
      <c r="A3584" s="5">
        <v>69.882999999999996</v>
      </c>
      <c r="B3584" s="5">
        <v>2919</v>
      </c>
      <c r="C3584" s="5">
        <v>46</v>
      </c>
      <c r="D3584" s="12">
        <v>1.6468738234138027</v>
      </c>
      <c r="E3584" s="20">
        <f>'Vehicle Specification'!$J$7*'Forces Acting on Vehicle'!D3584</f>
        <v>1004.5930322824197</v>
      </c>
      <c r="F3584" s="20">
        <f>0.5*'Vehicle Specification'!$J$9*'Vehicle Specification'!$J$13*'Vehicle Specification'!$J$10*('Forces Acting on Vehicle'!C3584*'Forces Acting on Vehicle'!C3584)</f>
        <v>-1081.2888864400002</v>
      </c>
      <c r="G3584" s="20">
        <f>0.5*'Vehicle Specification'!$J$9*'Vehicle Specification'!$J$13*'Vehicle Specification'!$J$11*('Forces Acting on Vehicle'!C3584*'Forces Acting on Vehicle'!C3584)</f>
        <v>726.33691156000009</v>
      </c>
      <c r="H3584" s="20">
        <f>'Vehicle Specification'!$J$8-'Forces Acting on Vehicle'!F3584</f>
        <v>7065.3888864400005</v>
      </c>
      <c r="I3584" s="20">
        <f>H3584*'Vehicle Specification'!$J$12</f>
        <v>141.3077777288</v>
      </c>
      <c r="J3584" s="20">
        <f>E3584+'Forces Acting on Vehicle'!G3584+'Forces Acting on Vehicle'!I3584</f>
        <v>1872.2377215712197</v>
      </c>
      <c r="K3584" s="22">
        <f t="shared" si="168"/>
        <v>86122.935192276113</v>
      </c>
      <c r="L3584" s="21">
        <f t="shared" si="166"/>
        <v>86122.935192276113</v>
      </c>
      <c r="M3584" s="20" t="str">
        <f t="shared" si="167"/>
        <v>0</v>
      </c>
    </row>
    <row r="3585" spans="1:13" x14ac:dyDescent="0.2">
      <c r="A3585" s="5">
        <v>69.902000000000001</v>
      </c>
      <c r="B3585" s="5">
        <v>2919</v>
      </c>
      <c r="C3585" s="5">
        <v>46</v>
      </c>
      <c r="D3585" s="12">
        <v>1.3007427238969407</v>
      </c>
      <c r="E3585" s="20">
        <f>'Vehicle Specification'!$J$7*'Forces Acting on Vehicle'!D3585</f>
        <v>793.45306157713378</v>
      </c>
      <c r="F3585" s="20">
        <f>0.5*'Vehicle Specification'!$J$9*'Vehicle Specification'!$J$13*'Vehicle Specification'!$J$10*('Forces Acting on Vehicle'!C3585*'Forces Acting on Vehicle'!C3585)</f>
        <v>-1081.2888864400002</v>
      </c>
      <c r="G3585" s="20">
        <f>0.5*'Vehicle Specification'!$J$9*'Vehicle Specification'!$J$13*'Vehicle Specification'!$J$11*('Forces Acting on Vehicle'!C3585*'Forces Acting on Vehicle'!C3585)</f>
        <v>726.33691156000009</v>
      </c>
      <c r="H3585" s="20">
        <f>'Vehicle Specification'!$J$8-'Forces Acting on Vehicle'!F3585</f>
        <v>7065.3888864400005</v>
      </c>
      <c r="I3585" s="20">
        <f>H3585*'Vehicle Specification'!$J$12</f>
        <v>141.3077777288</v>
      </c>
      <c r="J3585" s="20">
        <f>E3585+'Forces Acting on Vehicle'!G3585+'Forces Acting on Vehicle'!I3585</f>
        <v>1661.0977508659339</v>
      </c>
      <c r="K3585" s="22">
        <f t="shared" si="168"/>
        <v>76410.496539832966</v>
      </c>
      <c r="L3585" s="21">
        <f t="shared" si="166"/>
        <v>76410.496539832966</v>
      </c>
      <c r="M3585" s="20" t="str">
        <f t="shared" si="167"/>
        <v>0</v>
      </c>
    </row>
    <row r="3586" spans="1:13" x14ac:dyDescent="0.2">
      <c r="A3586" s="5">
        <v>69.921999999999997</v>
      </c>
      <c r="B3586" s="5">
        <v>2920</v>
      </c>
      <c r="C3586" s="5">
        <v>46.1</v>
      </c>
      <c r="D3586" s="12">
        <v>0.91576482583225183</v>
      </c>
      <c r="E3586" s="20">
        <f>'Vehicle Specification'!$J$7*'Forces Acting on Vehicle'!D3586</f>
        <v>558.61654375767364</v>
      </c>
      <c r="F3586" s="20">
        <f>0.5*'Vehicle Specification'!$J$9*'Vehicle Specification'!$J$13*'Vehicle Specification'!$J$10*('Forces Acting on Vehicle'!C3586*'Forces Acting on Vehicle'!C3586)</f>
        <v>-1085.9952525289002</v>
      </c>
      <c r="G3586" s="20">
        <f>0.5*'Vehicle Specification'!$J$9*'Vehicle Specification'!$J$13*'Vehicle Specification'!$J$11*('Forces Acting on Vehicle'!C3586*'Forces Acting on Vehicle'!C3586)</f>
        <v>729.49833072610011</v>
      </c>
      <c r="H3586" s="20">
        <f>'Vehicle Specification'!$J$8-'Forces Acting on Vehicle'!F3586</f>
        <v>7070.0952525289003</v>
      </c>
      <c r="I3586" s="20">
        <f>H3586*'Vehicle Specification'!$J$12</f>
        <v>141.40190505057802</v>
      </c>
      <c r="J3586" s="20">
        <f>E3586+'Forces Acting on Vehicle'!G3586+'Forces Acting on Vehicle'!I3586</f>
        <v>1429.5167795343518</v>
      </c>
      <c r="K3586" s="22">
        <f t="shared" si="168"/>
        <v>65900.723536533624</v>
      </c>
      <c r="L3586" s="21">
        <f t="shared" si="166"/>
        <v>65900.723536533624</v>
      </c>
      <c r="M3586" s="20" t="str">
        <f t="shared" si="167"/>
        <v>0</v>
      </c>
    </row>
    <row r="3587" spans="1:13" x14ac:dyDescent="0.2">
      <c r="A3587" s="5">
        <v>69.941000000000003</v>
      </c>
      <c r="B3587" s="5">
        <v>2921</v>
      </c>
      <c r="C3587" s="5">
        <v>46.1</v>
      </c>
      <c r="D3587" s="12">
        <v>-0.16583579913555446</v>
      </c>
      <c r="E3587" s="20">
        <f>'Vehicle Specification'!$J$7*'Forces Acting on Vehicle'!D3587</f>
        <v>-101.15983747268822</v>
      </c>
      <c r="F3587" s="20">
        <f>0.5*'Vehicle Specification'!$J$9*'Vehicle Specification'!$J$13*'Vehicle Specification'!$J$10*('Forces Acting on Vehicle'!C3587*'Forces Acting on Vehicle'!C3587)</f>
        <v>-1085.9952525289002</v>
      </c>
      <c r="G3587" s="20">
        <f>0.5*'Vehicle Specification'!$J$9*'Vehicle Specification'!$J$13*'Vehicle Specification'!$J$11*('Forces Acting on Vehicle'!C3587*'Forces Acting on Vehicle'!C3587)</f>
        <v>729.49833072610011</v>
      </c>
      <c r="H3587" s="20">
        <f>'Vehicle Specification'!$J$8-'Forces Acting on Vehicle'!F3587</f>
        <v>7070.0952525289003</v>
      </c>
      <c r="I3587" s="20">
        <f>H3587*'Vehicle Specification'!$J$12</f>
        <v>141.40190505057802</v>
      </c>
      <c r="J3587" s="20">
        <f>E3587+'Forces Acting on Vehicle'!G3587+'Forces Acting on Vehicle'!I3587</f>
        <v>769.74039830398988</v>
      </c>
      <c r="K3587" s="22">
        <f t="shared" si="168"/>
        <v>35485.032361813937</v>
      </c>
      <c r="L3587" s="21">
        <f t="shared" si="166"/>
        <v>35485.032361813937</v>
      </c>
      <c r="M3587" s="20" t="str">
        <f t="shared" si="167"/>
        <v>0</v>
      </c>
    </row>
    <row r="3588" spans="1:13" x14ac:dyDescent="0.2">
      <c r="A3588" s="5">
        <v>69.960999999999999</v>
      </c>
      <c r="B3588" s="5">
        <v>2922</v>
      </c>
      <c r="C3588" s="5">
        <v>46.1</v>
      </c>
      <c r="D3588" s="12">
        <v>-1.153161682474797</v>
      </c>
      <c r="E3588" s="20">
        <f>'Vehicle Specification'!$J$7*'Forces Acting on Vehicle'!D3588</f>
        <v>-703.42862630962622</v>
      </c>
      <c r="F3588" s="20">
        <f>0.5*'Vehicle Specification'!$J$9*'Vehicle Specification'!$J$13*'Vehicle Specification'!$J$10*('Forces Acting on Vehicle'!C3588*'Forces Acting on Vehicle'!C3588)</f>
        <v>-1085.9952525289002</v>
      </c>
      <c r="G3588" s="20">
        <f>0.5*'Vehicle Specification'!$J$9*'Vehicle Specification'!$J$13*'Vehicle Specification'!$J$11*('Forces Acting on Vehicle'!C3588*'Forces Acting on Vehicle'!C3588)</f>
        <v>729.49833072610011</v>
      </c>
      <c r="H3588" s="20">
        <f>'Vehicle Specification'!$J$8-'Forces Acting on Vehicle'!F3588</f>
        <v>7070.0952525289003</v>
      </c>
      <c r="I3588" s="20">
        <f>H3588*'Vehicle Specification'!$J$12</f>
        <v>141.40190505057802</v>
      </c>
      <c r="J3588" s="20">
        <f>E3588+'Forces Acting on Vehicle'!G3588+'Forces Acting on Vehicle'!I3588</f>
        <v>167.47160946705191</v>
      </c>
      <c r="K3588" s="22">
        <f t="shared" si="168"/>
        <v>7720.441196431093</v>
      </c>
      <c r="L3588" s="21">
        <f t="shared" si="166"/>
        <v>7720.441196431093</v>
      </c>
      <c r="M3588" s="20" t="str">
        <f t="shared" si="167"/>
        <v>0</v>
      </c>
    </row>
    <row r="3589" spans="1:13" x14ac:dyDescent="0.2">
      <c r="A3589" s="5">
        <v>69.98</v>
      </c>
      <c r="B3589" s="5">
        <v>2923</v>
      </c>
      <c r="C3589" s="5">
        <v>46</v>
      </c>
      <c r="D3589" s="12">
        <v>-2.1158336543706078</v>
      </c>
      <c r="E3589" s="20">
        <f>'Vehicle Specification'!$J$7*'Forces Acting on Vehicle'!D3589</f>
        <v>-1290.6585291660708</v>
      </c>
      <c r="F3589" s="20">
        <f>0.5*'Vehicle Specification'!$J$9*'Vehicle Specification'!$J$13*'Vehicle Specification'!$J$10*('Forces Acting on Vehicle'!C3589*'Forces Acting on Vehicle'!C3589)</f>
        <v>-1081.2888864400002</v>
      </c>
      <c r="G3589" s="20">
        <f>0.5*'Vehicle Specification'!$J$9*'Vehicle Specification'!$J$13*'Vehicle Specification'!$J$11*('Forces Acting on Vehicle'!C3589*'Forces Acting on Vehicle'!C3589)</f>
        <v>726.33691156000009</v>
      </c>
      <c r="H3589" s="20">
        <f>'Vehicle Specification'!$J$8-'Forces Acting on Vehicle'!F3589</f>
        <v>7065.3888864400005</v>
      </c>
      <c r="I3589" s="20">
        <f>H3589*'Vehicle Specification'!$J$12</f>
        <v>141.3077777288</v>
      </c>
      <c r="J3589" s="20">
        <f>E3589+'Forces Acting on Vehicle'!G3589+'Forces Acting on Vehicle'!I3589</f>
        <v>-423.0138398772707</v>
      </c>
      <c r="K3589" s="22">
        <f t="shared" si="168"/>
        <v>-19458.636634354451</v>
      </c>
      <c r="L3589" s="21" t="str">
        <f t="shared" si="166"/>
        <v>0</v>
      </c>
      <c r="M3589" s="20">
        <f t="shared" si="167"/>
        <v>-19458.636634354451</v>
      </c>
    </row>
    <row r="3590" spans="1:13" x14ac:dyDescent="0.2">
      <c r="A3590" s="5">
        <v>70</v>
      </c>
      <c r="B3590" s="5">
        <v>2924</v>
      </c>
      <c r="C3590" s="5">
        <v>45.9</v>
      </c>
      <c r="D3590" s="12">
        <v>-3.4658216771285013</v>
      </c>
      <c r="E3590" s="20">
        <f>'Vehicle Specification'!$J$7*'Forces Acting on Vehicle'!D3590</f>
        <v>-2114.1512230483859</v>
      </c>
      <c r="F3590" s="20">
        <f>0.5*'Vehicle Specification'!$J$9*'Vehicle Specification'!$J$13*'Vehicle Specification'!$J$10*('Forces Acting on Vehicle'!C3590*'Forces Acting on Vehicle'!C3590)</f>
        <v>-1076.5927404729002</v>
      </c>
      <c r="G3590" s="20">
        <f>0.5*'Vehicle Specification'!$J$9*'Vehicle Specification'!$J$13*'Vehicle Specification'!$J$11*('Forces Acting on Vehicle'!C3590*'Forces Acting on Vehicle'!C3590)</f>
        <v>723.18235758210005</v>
      </c>
      <c r="H3590" s="20">
        <f>'Vehicle Specification'!$J$8-'Forces Acting on Vehicle'!F3590</f>
        <v>7060.6927404729004</v>
      </c>
      <c r="I3590" s="20">
        <f>H3590*'Vehicle Specification'!$J$12</f>
        <v>141.21385480945801</v>
      </c>
      <c r="J3590" s="20">
        <f>E3590+'Forces Acting on Vehicle'!G3590+'Forces Acting on Vehicle'!I3590</f>
        <v>-1249.7550106568278</v>
      </c>
      <c r="K3590" s="22">
        <f t="shared" si="168"/>
        <v>-57363.754989148394</v>
      </c>
      <c r="L3590" s="21" t="str">
        <f t="shared" si="166"/>
        <v>0</v>
      </c>
      <c r="M3590" s="20">
        <f t="shared" si="167"/>
        <v>-57363.754989148394</v>
      </c>
    </row>
    <row r="3591" spans="1:13" x14ac:dyDescent="0.2">
      <c r="A3591" s="5">
        <v>70.02</v>
      </c>
      <c r="B3591" s="5">
        <v>2925</v>
      </c>
      <c r="C3591" s="5">
        <v>45.8</v>
      </c>
      <c r="D3591" s="12">
        <v>-4.7886146277672479</v>
      </c>
      <c r="E3591" s="20">
        <f>'Vehicle Specification'!$J$7*'Forces Acting on Vehicle'!D3591</f>
        <v>-2921.0549229380213</v>
      </c>
      <c r="F3591" s="20">
        <f>0.5*'Vehicle Specification'!$J$9*'Vehicle Specification'!$J$13*'Vehicle Specification'!$J$10*('Forces Acting on Vehicle'!C3591*'Forces Acting on Vehicle'!C3591)</f>
        <v>-1071.9068146276002</v>
      </c>
      <c r="G3591" s="20">
        <f>0.5*'Vehicle Specification'!$J$9*'Vehicle Specification'!$J$13*'Vehicle Specification'!$J$11*('Forces Acting on Vehicle'!C3591*'Forces Acting on Vehicle'!C3591)</f>
        <v>720.0346687924</v>
      </c>
      <c r="H3591" s="20">
        <f>'Vehicle Specification'!$J$8-'Forces Acting on Vehicle'!F3591</f>
        <v>7056.0068146276008</v>
      </c>
      <c r="I3591" s="20">
        <f>H3591*'Vehicle Specification'!$J$12</f>
        <v>141.12013629255202</v>
      </c>
      <c r="J3591" s="20">
        <f>E3591+'Forces Acting on Vehicle'!G3591+'Forces Acting on Vehicle'!I3591</f>
        <v>-2059.9001178530689</v>
      </c>
      <c r="K3591" s="22">
        <f t="shared" si="168"/>
        <v>-94343.425397670551</v>
      </c>
      <c r="L3591" s="21" t="str">
        <f t="shared" ref="L3591:L3654" si="169">IF(K3591&lt;0,"0",K3591)</f>
        <v>0</v>
      </c>
      <c r="M3591" s="20">
        <f t="shared" ref="M3591:M3654" si="170">IF(K3591&gt;0, "0",K3591)</f>
        <v>-94343.425397670551</v>
      </c>
    </row>
    <row r="3592" spans="1:13" x14ac:dyDescent="0.2">
      <c r="A3592" s="5">
        <v>70.039000000000001</v>
      </c>
      <c r="B3592" s="5">
        <v>2926</v>
      </c>
      <c r="C3592" s="5">
        <v>45.7</v>
      </c>
      <c r="D3592" s="12">
        <v>-6.092494237415444</v>
      </c>
      <c r="E3592" s="20">
        <f>'Vehicle Specification'!$J$7*'Forces Acting on Vehicle'!D3592</f>
        <v>-3716.421484823421</v>
      </c>
      <c r="F3592" s="20">
        <f>0.5*'Vehicle Specification'!$J$9*'Vehicle Specification'!$J$13*'Vehicle Specification'!$J$10*('Forces Acting on Vehicle'!C3592*'Forces Acting on Vehicle'!C3592)</f>
        <v>-1067.2311089041002</v>
      </c>
      <c r="G3592" s="20">
        <f>0.5*'Vehicle Specification'!$J$9*'Vehicle Specification'!$J$13*'Vehicle Specification'!$J$11*('Forces Acting on Vehicle'!C3592*'Forces Acting on Vehicle'!C3592)</f>
        <v>716.89384519090015</v>
      </c>
      <c r="H3592" s="20">
        <f>'Vehicle Specification'!$J$8-'Forces Acting on Vehicle'!F3592</f>
        <v>7051.3311089041008</v>
      </c>
      <c r="I3592" s="20">
        <f>H3592*'Vehicle Specification'!$J$12</f>
        <v>141.02662217808202</v>
      </c>
      <c r="J3592" s="20">
        <f>E3592+'Forces Acting on Vehicle'!G3592+'Forces Acting on Vehicle'!I3592</f>
        <v>-2858.5010174544386</v>
      </c>
      <c r="K3592" s="22">
        <f t="shared" si="168"/>
        <v>-130633.49649766786</v>
      </c>
      <c r="L3592" s="21" t="str">
        <f t="shared" si="169"/>
        <v>0</v>
      </c>
      <c r="M3592" s="20">
        <f t="shared" si="170"/>
        <v>-130633.49649766786</v>
      </c>
    </row>
    <row r="3593" spans="1:13" x14ac:dyDescent="0.2">
      <c r="A3593" s="5">
        <v>70.058999999999997</v>
      </c>
      <c r="B3593" s="5">
        <v>2927</v>
      </c>
      <c r="C3593" s="5">
        <v>45.5</v>
      </c>
      <c r="D3593" s="12">
        <v>-6.6361198726348976</v>
      </c>
      <c r="E3593" s="20">
        <f>'Vehicle Specification'!$J$7*'Forces Acting on Vehicle'!D3593</f>
        <v>-4048.0331223072876</v>
      </c>
      <c r="F3593" s="20">
        <f>0.5*'Vehicle Specification'!$J$9*'Vehicle Specification'!$J$13*'Vehicle Specification'!$J$10*('Forces Acting on Vehicle'!C3593*'Forces Acting on Vehicle'!C3593)</f>
        <v>-1057.9103578225001</v>
      </c>
      <c r="G3593" s="20">
        <f>0.5*'Vehicle Specification'!$J$9*'Vehicle Specification'!$J$13*'Vehicle Specification'!$J$11*('Forces Acting on Vehicle'!C3593*'Forces Acting on Vehicle'!C3593)</f>
        <v>710.63279355250006</v>
      </c>
      <c r="H3593" s="20">
        <f>'Vehicle Specification'!$J$8-'Forces Acting on Vehicle'!F3593</f>
        <v>7042.0103578225007</v>
      </c>
      <c r="I3593" s="20">
        <f>H3593*'Vehicle Specification'!$J$12</f>
        <v>140.84020715645002</v>
      </c>
      <c r="J3593" s="20">
        <f>E3593+'Forces Acting on Vehicle'!G3593+'Forces Acting on Vehicle'!I3593</f>
        <v>-3196.5601215983374</v>
      </c>
      <c r="K3593" s="22">
        <f t="shared" si="168"/>
        <v>-145443.48553272436</v>
      </c>
      <c r="L3593" s="21" t="str">
        <f t="shared" si="169"/>
        <v>0</v>
      </c>
      <c r="M3593" s="20">
        <f t="shared" si="170"/>
        <v>-145443.48553272436</v>
      </c>
    </row>
    <row r="3594" spans="1:13" x14ac:dyDescent="0.2">
      <c r="A3594" s="5">
        <v>70.078000000000003</v>
      </c>
      <c r="B3594" s="5">
        <v>2927</v>
      </c>
      <c r="C3594" s="5">
        <v>45.3</v>
      </c>
      <c r="D3594" s="12">
        <v>-7.3491016127385684</v>
      </c>
      <c r="E3594" s="20">
        <f>'Vehicle Specification'!$J$7*'Forces Acting on Vehicle'!D3594</f>
        <v>-4482.9519837705266</v>
      </c>
      <c r="F3594" s="20">
        <f>0.5*'Vehicle Specification'!$J$9*'Vehicle Specification'!$J$13*'Vehicle Specification'!$J$10*('Forces Acting on Vehicle'!C3594*'Forces Acting on Vehicle'!C3594)</f>
        <v>-1048.6304872281</v>
      </c>
      <c r="G3594" s="20">
        <f>0.5*'Vehicle Specification'!$J$9*'Vehicle Specification'!$J$13*'Vehicle Specification'!$J$11*('Forces Acting on Vehicle'!C3594*'Forces Acting on Vehicle'!C3594)</f>
        <v>704.39920266690001</v>
      </c>
      <c r="H3594" s="20">
        <f>'Vehicle Specification'!$J$8-'Forces Acting on Vehicle'!F3594</f>
        <v>7032.7304872281002</v>
      </c>
      <c r="I3594" s="20">
        <f>H3594*'Vehicle Specification'!$J$12</f>
        <v>140.65460974456201</v>
      </c>
      <c r="J3594" s="20">
        <f>E3594+'Forces Acting on Vehicle'!G3594+'Forces Acting on Vehicle'!I3594</f>
        <v>-3637.8981713590642</v>
      </c>
      <c r="K3594" s="22">
        <f t="shared" si="168"/>
        <v>-164796.7871625656</v>
      </c>
      <c r="L3594" s="21" t="str">
        <f t="shared" si="169"/>
        <v>0</v>
      </c>
      <c r="M3594" s="20">
        <f t="shared" si="170"/>
        <v>-164796.7871625656</v>
      </c>
    </row>
    <row r="3595" spans="1:13" x14ac:dyDescent="0.2">
      <c r="A3595" s="5">
        <v>70.097999999999999</v>
      </c>
      <c r="B3595" s="5">
        <v>2928</v>
      </c>
      <c r="C3595" s="5">
        <v>45.1</v>
      </c>
      <c r="D3595" s="12">
        <v>-7.9957372233230437</v>
      </c>
      <c r="E3595" s="20">
        <f>'Vehicle Specification'!$J$7*'Forces Acting on Vehicle'!D3595</f>
        <v>-4877.3997062270564</v>
      </c>
      <c r="F3595" s="20">
        <f>0.5*'Vehicle Specification'!$J$9*'Vehicle Specification'!$J$13*'Vehicle Specification'!$J$10*('Forces Acting on Vehicle'!C3595*'Forces Acting on Vehicle'!C3595)</f>
        <v>-1039.3914971209003</v>
      </c>
      <c r="G3595" s="20">
        <f>0.5*'Vehicle Specification'!$J$9*'Vehicle Specification'!$J$13*'Vehicle Specification'!$J$11*('Forces Acting on Vehicle'!C3595*'Forces Acting on Vehicle'!C3595)</f>
        <v>698.19307253410011</v>
      </c>
      <c r="H3595" s="20">
        <f>'Vehicle Specification'!$J$8-'Forces Acting on Vehicle'!F3595</f>
        <v>7023.4914971209009</v>
      </c>
      <c r="I3595" s="20">
        <f>H3595*'Vehicle Specification'!$J$12</f>
        <v>140.46982994241802</v>
      </c>
      <c r="J3595" s="20">
        <f>E3595+'Forces Acting on Vehicle'!G3595+'Forces Acting on Vehicle'!I3595</f>
        <v>-4038.7368037505385</v>
      </c>
      <c r="K3595" s="22">
        <f t="shared" si="168"/>
        <v>-182147.02984914929</v>
      </c>
      <c r="L3595" s="21" t="str">
        <f t="shared" si="169"/>
        <v>0</v>
      </c>
      <c r="M3595" s="20">
        <f t="shared" si="170"/>
        <v>-182147.02984914929</v>
      </c>
    </row>
    <row r="3596" spans="1:13" x14ac:dyDescent="0.2">
      <c r="A3596" s="5">
        <v>70.117000000000004</v>
      </c>
      <c r="B3596" s="5">
        <v>2929</v>
      </c>
      <c r="C3596" s="5">
        <v>44.9</v>
      </c>
      <c r="D3596" s="12">
        <v>-8.0989233856307692</v>
      </c>
      <c r="E3596" s="20">
        <f>'Vehicle Specification'!$J$7*'Forces Acting on Vehicle'!D3596</f>
        <v>-4940.3432652347692</v>
      </c>
      <c r="F3596" s="20">
        <f>0.5*'Vehicle Specification'!$J$9*'Vehicle Specification'!$J$13*'Vehicle Specification'!$J$10*('Forces Acting on Vehicle'!C3596*'Forces Acting on Vehicle'!C3596)</f>
        <v>-1030.1933875009001</v>
      </c>
      <c r="G3596" s="20">
        <f>0.5*'Vehicle Specification'!$J$9*'Vehicle Specification'!$J$13*'Vehicle Specification'!$J$11*('Forces Acting on Vehicle'!C3596*'Forces Acting on Vehicle'!C3596)</f>
        <v>692.01440315410002</v>
      </c>
      <c r="H3596" s="20">
        <f>'Vehicle Specification'!$J$8-'Forces Acting on Vehicle'!F3596</f>
        <v>7014.2933875009003</v>
      </c>
      <c r="I3596" s="20">
        <f>H3596*'Vehicle Specification'!$J$12</f>
        <v>140.28586775001801</v>
      </c>
      <c r="J3596" s="20">
        <f>E3596+'Forces Acting on Vehicle'!G3596+'Forces Acting on Vehicle'!I3596</f>
        <v>-4108.0429943306508</v>
      </c>
      <c r="K3596" s="22">
        <f t="shared" si="168"/>
        <v>-184451.13044544621</v>
      </c>
      <c r="L3596" s="21" t="str">
        <f t="shared" si="169"/>
        <v>0</v>
      </c>
      <c r="M3596" s="20">
        <f t="shared" si="170"/>
        <v>-184451.13044544621</v>
      </c>
    </row>
    <row r="3597" spans="1:13" x14ac:dyDescent="0.2">
      <c r="A3597" s="5">
        <v>70.137</v>
      </c>
      <c r="B3597" s="5">
        <v>2930</v>
      </c>
      <c r="C3597" s="5">
        <v>44.7</v>
      </c>
      <c r="D3597" s="12">
        <v>-8.5342891666493852</v>
      </c>
      <c r="E3597" s="20">
        <f>'Vehicle Specification'!$J$7*'Forces Acting on Vehicle'!D3597</f>
        <v>-5205.9163916561247</v>
      </c>
      <c r="F3597" s="20">
        <f>0.5*'Vehicle Specification'!$J$9*'Vehicle Specification'!$J$13*'Vehicle Specification'!$J$10*('Forces Acting on Vehicle'!C3597*'Forces Acting on Vehicle'!C3597)</f>
        <v>-1021.0361583681002</v>
      </c>
      <c r="G3597" s="20">
        <f>0.5*'Vehicle Specification'!$J$9*'Vehicle Specification'!$J$13*'Vehicle Specification'!$J$11*('Forces Acting on Vehicle'!C3597*'Forces Acting on Vehicle'!C3597)</f>
        <v>685.86319452690009</v>
      </c>
      <c r="H3597" s="20">
        <f>'Vehicle Specification'!$J$8-'Forces Acting on Vehicle'!F3597</f>
        <v>7005.136158368101</v>
      </c>
      <c r="I3597" s="20">
        <f>H3597*'Vehicle Specification'!$J$12</f>
        <v>140.10272316736203</v>
      </c>
      <c r="J3597" s="20">
        <f>E3597+'Forces Acting on Vehicle'!G3597+'Forces Acting on Vehicle'!I3597</f>
        <v>-4379.9504739618624</v>
      </c>
      <c r="K3597" s="22">
        <f t="shared" si="168"/>
        <v>-195783.78618609527</v>
      </c>
      <c r="L3597" s="21" t="str">
        <f t="shared" si="169"/>
        <v>0</v>
      </c>
      <c r="M3597" s="20">
        <f t="shared" si="170"/>
        <v>-195783.78618609527</v>
      </c>
    </row>
    <row r="3598" spans="1:13" x14ac:dyDescent="0.2">
      <c r="A3598" s="5">
        <v>70.156000000000006</v>
      </c>
      <c r="B3598" s="5">
        <v>2931</v>
      </c>
      <c r="C3598" s="5">
        <v>44.4</v>
      </c>
      <c r="D3598" s="12">
        <v>-8.7890498019162937</v>
      </c>
      <c r="E3598" s="20">
        <f>'Vehicle Specification'!$J$7*'Forces Acting on Vehicle'!D3598</f>
        <v>-5361.3203791689393</v>
      </c>
      <c r="F3598" s="20">
        <f>0.5*'Vehicle Specification'!$J$9*'Vehicle Specification'!$J$13*'Vehicle Specification'!$J$10*('Forces Acting on Vehicle'!C3598*'Forces Acting on Vehicle'!C3598)</f>
        <v>-1007.3769655824001</v>
      </c>
      <c r="G3598" s="20">
        <f>0.5*'Vehicle Specification'!$J$9*'Vehicle Specification'!$J$13*'Vehicle Specification'!$J$11*('Forces Acting on Vehicle'!C3598*'Forces Acting on Vehicle'!C3598)</f>
        <v>676.6878704976001</v>
      </c>
      <c r="H3598" s="20">
        <f>'Vehicle Specification'!$J$8-'Forces Acting on Vehicle'!F3598</f>
        <v>6991.4769655824002</v>
      </c>
      <c r="I3598" s="20">
        <f>H3598*'Vehicle Specification'!$J$12</f>
        <v>139.82953931164801</v>
      </c>
      <c r="J3598" s="20">
        <f>E3598+'Forces Acting on Vehicle'!G3598+'Forces Acting on Vehicle'!I3598</f>
        <v>-4544.8029693596918</v>
      </c>
      <c r="K3598" s="22">
        <f t="shared" si="168"/>
        <v>-201789.25183957032</v>
      </c>
      <c r="L3598" s="21" t="str">
        <f t="shared" si="169"/>
        <v>0</v>
      </c>
      <c r="M3598" s="20">
        <f t="shared" si="170"/>
        <v>-201789.25183957032</v>
      </c>
    </row>
    <row r="3599" spans="1:13" x14ac:dyDescent="0.2">
      <c r="A3599" s="5">
        <v>70.176000000000002</v>
      </c>
      <c r="B3599" s="5">
        <v>2932</v>
      </c>
      <c r="C3599" s="5">
        <v>44.2</v>
      </c>
      <c r="D3599" s="12">
        <v>-9.04298485396634</v>
      </c>
      <c r="E3599" s="20">
        <f>'Vehicle Specification'!$J$7*'Forces Acting on Vehicle'!D3599</f>
        <v>-5516.2207609194675</v>
      </c>
      <c r="F3599" s="20">
        <f>0.5*'Vehicle Specification'!$J$9*'Vehicle Specification'!$J$13*'Vehicle Specification'!$J$10*('Forces Acting on Vehicle'!C3599*'Forces Acting on Vehicle'!C3599)</f>
        <v>-998.32193766760031</v>
      </c>
      <c r="G3599" s="20">
        <f>0.5*'Vehicle Specification'!$J$9*'Vehicle Specification'!$J$13*'Vehicle Specification'!$J$11*('Forces Acting on Vehicle'!C3599*'Forces Acting on Vehicle'!C3599)</f>
        <v>670.60531375240021</v>
      </c>
      <c r="H3599" s="20">
        <f>'Vehicle Specification'!$J$8-'Forces Acting on Vehicle'!F3599</f>
        <v>6982.421937667601</v>
      </c>
      <c r="I3599" s="20">
        <f>H3599*'Vehicle Specification'!$J$12</f>
        <v>139.64843875335202</v>
      </c>
      <c r="J3599" s="20">
        <f>E3599+'Forces Acting on Vehicle'!G3599+'Forces Acting on Vehicle'!I3599</f>
        <v>-4705.9670084137151</v>
      </c>
      <c r="K3599" s="22">
        <f t="shared" si="168"/>
        <v>-208003.74177188621</v>
      </c>
      <c r="L3599" s="21" t="str">
        <f t="shared" si="169"/>
        <v>0</v>
      </c>
      <c r="M3599" s="20">
        <f t="shared" si="170"/>
        <v>-208003.74177188621</v>
      </c>
    </row>
    <row r="3600" spans="1:13" x14ac:dyDescent="0.2">
      <c r="A3600" s="5">
        <v>70.194999999999993</v>
      </c>
      <c r="B3600" s="5">
        <v>2933</v>
      </c>
      <c r="C3600" s="5">
        <v>43.9</v>
      </c>
      <c r="D3600" s="12">
        <v>-9.2901860755611043</v>
      </c>
      <c r="E3600" s="20">
        <f>'Vehicle Specification'!$J$7*'Forces Acting on Vehicle'!D3600</f>
        <v>-5667.0135060922739</v>
      </c>
      <c r="F3600" s="20">
        <f>0.5*'Vehicle Specification'!$J$9*'Vehicle Specification'!$J$13*'Vehicle Specification'!$J$10*('Forces Acting on Vehicle'!C3600*'Forces Acting on Vehicle'!C3600)</f>
        <v>-984.8160467089001</v>
      </c>
      <c r="G3600" s="20">
        <f>0.5*'Vehicle Specification'!$J$9*'Vehicle Specification'!$J$13*'Vehicle Specification'!$J$11*('Forces Acting on Vehicle'!C3600*'Forces Acting on Vehicle'!C3600)</f>
        <v>661.53296754610005</v>
      </c>
      <c r="H3600" s="20">
        <f>'Vehicle Specification'!$J$8-'Forces Acting on Vehicle'!F3600</f>
        <v>6968.9160467089005</v>
      </c>
      <c r="I3600" s="20">
        <f>H3600*'Vehicle Specification'!$J$12</f>
        <v>139.37832093417802</v>
      </c>
      <c r="J3600" s="20">
        <f>E3600+'Forces Acting on Vehicle'!G3600+'Forces Acting on Vehicle'!I3600</f>
        <v>-4866.1022176119959</v>
      </c>
      <c r="K3600" s="22">
        <f t="shared" si="168"/>
        <v>-213621.88735316662</v>
      </c>
      <c r="L3600" s="21" t="str">
        <f t="shared" si="169"/>
        <v>0</v>
      </c>
      <c r="M3600" s="20">
        <f t="shared" si="170"/>
        <v>-213621.88735316662</v>
      </c>
    </row>
    <row r="3601" spans="1:13" x14ac:dyDescent="0.2">
      <c r="A3601" s="5">
        <v>70.215000000000003</v>
      </c>
      <c r="B3601" s="5">
        <v>2934</v>
      </c>
      <c r="C3601" s="5">
        <v>43.7</v>
      </c>
      <c r="D3601" s="12">
        <v>-9.4663015595675049</v>
      </c>
      <c r="E3601" s="20">
        <f>'Vehicle Specification'!$J$7*'Forces Acting on Vehicle'!D3601</f>
        <v>-5774.4439513361776</v>
      </c>
      <c r="F3601" s="20">
        <f>0.5*'Vehicle Specification'!$J$9*'Vehicle Specification'!$J$13*'Vehicle Specification'!$J$10*('Forces Acting on Vehicle'!C3601*'Forces Acting on Vehicle'!C3601)</f>
        <v>-975.86322001210033</v>
      </c>
      <c r="G3601" s="20">
        <f>0.5*'Vehicle Specification'!$J$9*'Vehicle Specification'!$J$13*'Vehicle Specification'!$J$11*('Forces Acting on Vehicle'!C3601*'Forces Acting on Vehicle'!C3601)</f>
        <v>655.5190626829002</v>
      </c>
      <c r="H3601" s="20">
        <f>'Vehicle Specification'!$J$8-'Forces Acting on Vehicle'!F3601</f>
        <v>6959.9632200121005</v>
      </c>
      <c r="I3601" s="20">
        <f>H3601*'Vehicle Specification'!$J$12</f>
        <v>139.19926440024201</v>
      </c>
      <c r="J3601" s="20">
        <f>E3601+'Forces Acting on Vehicle'!G3601+'Forces Acting on Vehicle'!I3601</f>
        <v>-4979.7256242530357</v>
      </c>
      <c r="K3601" s="22">
        <f t="shared" si="168"/>
        <v>-217614.00977985768</v>
      </c>
      <c r="L3601" s="21" t="str">
        <f t="shared" si="169"/>
        <v>0</v>
      </c>
      <c r="M3601" s="20">
        <f t="shared" si="170"/>
        <v>-217614.00977985768</v>
      </c>
    </row>
    <row r="3602" spans="1:13" x14ac:dyDescent="0.2">
      <c r="A3602" s="5">
        <v>70.233999999999995</v>
      </c>
      <c r="B3602" s="5">
        <v>2934</v>
      </c>
      <c r="C3602" s="5">
        <v>43.4</v>
      </c>
      <c r="D3602" s="12">
        <v>-9.6414836273569353</v>
      </c>
      <c r="E3602" s="20">
        <f>'Vehicle Specification'!$J$7*'Forces Acting on Vehicle'!D3602</f>
        <v>-5881.3050126877306</v>
      </c>
      <c r="F3602" s="20">
        <f>0.5*'Vehicle Specification'!$J$9*'Vehicle Specification'!$J$13*'Vehicle Specification'!$J$10*('Forces Acting on Vehicle'!C3602*'Forces Acting on Vehicle'!C3602)</f>
        <v>-962.51063088040007</v>
      </c>
      <c r="G3602" s="20">
        <f>0.5*'Vehicle Specification'!$J$9*'Vehicle Specification'!$J$13*'Vehicle Specification'!$J$11*('Forces Acting on Vehicle'!C3602*'Forces Acting on Vehicle'!C3602)</f>
        <v>646.54969429960011</v>
      </c>
      <c r="H3602" s="20">
        <f>'Vehicle Specification'!$J$8-'Forces Acting on Vehicle'!F3602</f>
        <v>6946.6106308804001</v>
      </c>
      <c r="I3602" s="20">
        <f>H3602*'Vehicle Specification'!$J$12</f>
        <v>138.932212617608</v>
      </c>
      <c r="J3602" s="20">
        <f>E3602+'Forces Acting on Vehicle'!G3602+'Forces Acting on Vehicle'!I3602</f>
        <v>-5095.8231057705216</v>
      </c>
      <c r="K3602" s="22">
        <f t="shared" si="168"/>
        <v>-221158.72279044063</v>
      </c>
      <c r="L3602" s="21" t="str">
        <f t="shared" si="169"/>
        <v>0</v>
      </c>
      <c r="M3602" s="20">
        <f t="shared" si="170"/>
        <v>-221158.72279044063</v>
      </c>
    </row>
    <row r="3603" spans="1:13" x14ac:dyDescent="0.2">
      <c r="A3603" s="5">
        <v>70.254000000000005</v>
      </c>
      <c r="B3603" s="5">
        <v>2935</v>
      </c>
      <c r="C3603" s="5">
        <v>43.1</v>
      </c>
      <c r="D3603" s="12">
        <v>-9.7208667195158398</v>
      </c>
      <c r="E3603" s="20">
        <f>'Vehicle Specification'!$J$7*'Forces Acting on Vehicle'!D3603</f>
        <v>-5929.7286989046625</v>
      </c>
      <c r="F3603" s="20">
        <f>0.5*'Vehicle Specification'!$J$9*'Vehicle Specification'!$J$13*'Vehicle Specification'!$J$10*('Forces Acting on Vehicle'!C3603*'Forces Acting on Vehicle'!C3603)</f>
        <v>-949.25002284490017</v>
      </c>
      <c r="G3603" s="20">
        <f>0.5*'Vehicle Specification'!$J$9*'Vehicle Specification'!$J$13*'Vehicle Specification'!$J$11*('Forces Acting on Vehicle'!C3603*'Forces Acting on Vehicle'!C3603)</f>
        <v>637.64211261010007</v>
      </c>
      <c r="H3603" s="20">
        <f>'Vehicle Specification'!$J$8-'Forces Acting on Vehicle'!F3603</f>
        <v>6933.3500228449002</v>
      </c>
      <c r="I3603" s="20">
        <f>H3603*'Vehicle Specification'!$J$12</f>
        <v>138.66700045689799</v>
      </c>
      <c r="J3603" s="20">
        <f>E3603+'Forces Acting on Vehicle'!G3603+'Forces Acting on Vehicle'!I3603</f>
        <v>-5153.4195858376643</v>
      </c>
      <c r="K3603" s="22">
        <f t="shared" si="168"/>
        <v>-222112.38414960334</v>
      </c>
      <c r="L3603" s="21" t="str">
        <f t="shared" si="169"/>
        <v>0</v>
      </c>
      <c r="M3603" s="20">
        <f t="shared" si="170"/>
        <v>-222112.38414960334</v>
      </c>
    </row>
    <row r="3604" spans="1:13" x14ac:dyDescent="0.2">
      <c r="A3604" s="5">
        <v>70.272999999999996</v>
      </c>
      <c r="B3604" s="5">
        <v>2936</v>
      </c>
      <c r="C3604" s="5">
        <v>42.9</v>
      </c>
      <c r="D3604" s="12">
        <v>-9.8362004361910902</v>
      </c>
      <c r="E3604" s="20">
        <f>'Vehicle Specification'!$J$7*'Forces Acting on Vehicle'!D3604</f>
        <v>-6000.0822660765652</v>
      </c>
      <c r="F3604" s="20">
        <f>0.5*'Vehicle Specification'!$J$9*'Vehicle Specification'!$J$13*'Vehicle Specification'!$J$10*('Forces Acting on Vehicle'!C3604*'Forces Acting on Vehicle'!C3604)</f>
        <v>-940.46071809690011</v>
      </c>
      <c r="G3604" s="20">
        <f>0.5*'Vehicle Specification'!$J$9*'Vehicle Specification'!$J$13*'Vehicle Specification'!$J$11*('Forces Acting on Vehicle'!C3604*'Forces Acting on Vehicle'!C3604)</f>
        <v>631.73805075810003</v>
      </c>
      <c r="H3604" s="20">
        <f>'Vehicle Specification'!$J$8-'Forces Acting on Vehicle'!F3604</f>
        <v>6924.5607180969</v>
      </c>
      <c r="I3604" s="20">
        <f>H3604*'Vehicle Specification'!$J$12</f>
        <v>138.49121436193801</v>
      </c>
      <c r="J3604" s="20">
        <f>E3604+'Forces Acting on Vehicle'!G3604+'Forces Acting on Vehicle'!I3604</f>
        <v>-5229.8530009565275</v>
      </c>
      <c r="K3604" s="22">
        <f t="shared" si="168"/>
        <v>-224360.69374103501</v>
      </c>
      <c r="L3604" s="21" t="str">
        <f t="shared" si="169"/>
        <v>0</v>
      </c>
      <c r="M3604" s="20">
        <f t="shared" si="170"/>
        <v>-224360.69374103501</v>
      </c>
    </row>
    <row r="3605" spans="1:13" x14ac:dyDescent="0.2">
      <c r="A3605" s="5">
        <v>70.293000000000006</v>
      </c>
      <c r="B3605" s="5">
        <v>2937</v>
      </c>
      <c r="C3605" s="5">
        <v>42.6</v>
      </c>
      <c r="D3605" s="12">
        <v>-9.9140026865037321</v>
      </c>
      <c r="E3605" s="20">
        <f>'Vehicle Specification'!$J$7*'Forces Acting on Vehicle'!D3605</f>
        <v>-6047.5416387672767</v>
      </c>
      <c r="F3605" s="20">
        <f>0.5*'Vehicle Specification'!$J$9*'Vehicle Specification'!$J$13*'Vehicle Specification'!$J$10*('Forces Acting on Vehicle'!C3605*'Forces Acting on Vehicle'!C3605)</f>
        <v>-927.35341188840027</v>
      </c>
      <c r="G3605" s="20">
        <f>0.5*'Vehicle Specification'!$J$9*'Vehicle Specification'!$J$13*'Vehicle Specification'!$J$11*('Forces Acting on Vehicle'!C3605*'Forces Acting on Vehicle'!C3605)</f>
        <v>622.93344689160017</v>
      </c>
      <c r="H3605" s="20">
        <f>'Vehicle Specification'!$J$8-'Forces Acting on Vehicle'!F3605</f>
        <v>6911.4534118884003</v>
      </c>
      <c r="I3605" s="20">
        <f>H3605*'Vehicle Specification'!$J$12</f>
        <v>138.22906823776802</v>
      </c>
      <c r="J3605" s="20">
        <f>E3605+'Forces Acting on Vehicle'!G3605+'Forces Acting on Vehicle'!I3605</f>
        <v>-5286.3791236379084</v>
      </c>
      <c r="K3605" s="22">
        <f t="shared" si="168"/>
        <v>-225199.7506669749</v>
      </c>
      <c r="L3605" s="21" t="str">
        <f t="shared" si="169"/>
        <v>0</v>
      </c>
      <c r="M3605" s="20">
        <f t="shared" si="170"/>
        <v>-225199.7506669749</v>
      </c>
    </row>
    <row r="3606" spans="1:13" x14ac:dyDescent="0.2">
      <c r="A3606" s="5">
        <v>70.313000000000002</v>
      </c>
      <c r="B3606" s="5">
        <v>2938</v>
      </c>
      <c r="C3606" s="5">
        <v>42.4</v>
      </c>
      <c r="D3606" s="12">
        <v>-9.982833765274636</v>
      </c>
      <c r="E3606" s="20">
        <f>'Vehicle Specification'!$J$7*'Forces Acting on Vehicle'!D3606</f>
        <v>-6089.5285968175276</v>
      </c>
      <c r="F3606" s="20">
        <f>0.5*'Vehicle Specification'!$J$9*'Vehicle Specification'!$J$13*'Vehicle Specification'!$J$10*('Forces Acting on Vehicle'!C3606*'Forces Acting on Vehicle'!C3606)</f>
        <v>-918.6663083584001</v>
      </c>
      <c r="G3606" s="20">
        <f>0.5*'Vehicle Specification'!$J$9*'Vehicle Specification'!$J$13*'Vehicle Specification'!$J$11*('Forces Acting on Vehicle'!C3606*'Forces Acting on Vehicle'!C3606)</f>
        <v>617.09803692160006</v>
      </c>
      <c r="H3606" s="20">
        <f>'Vehicle Specification'!$J$8-'Forces Acting on Vehicle'!F3606</f>
        <v>6902.7663083584002</v>
      </c>
      <c r="I3606" s="20">
        <f>H3606*'Vehicle Specification'!$J$12</f>
        <v>138.055326167168</v>
      </c>
      <c r="J3606" s="20">
        <f>E3606+'Forces Acting on Vehicle'!G3606+'Forces Acting on Vehicle'!I3606</f>
        <v>-5334.3752337287588</v>
      </c>
      <c r="K3606" s="22">
        <f t="shared" si="168"/>
        <v>-226177.50991009935</v>
      </c>
      <c r="L3606" s="21" t="str">
        <f t="shared" si="169"/>
        <v>0</v>
      </c>
      <c r="M3606" s="20">
        <f t="shared" si="170"/>
        <v>-226177.50991009935</v>
      </c>
    </row>
    <row r="3607" spans="1:13" x14ac:dyDescent="0.2">
      <c r="A3607" s="5">
        <v>70.331999999999994</v>
      </c>
      <c r="B3607" s="5">
        <v>2939</v>
      </c>
      <c r="C3607" s="5">
        <v>42.1</v>
      </c>
      <c r="D3607" s="12">
        <v>-9.923944160226025</v>
      </c>
      <c r="E3607" s="20">
        <f>'Vehicle Specification'!$J$7*'Forces Acting on Vehicle'!D3607</f>
        <v>-6053.6059377378751</v>
      </c>
      <c r="F3607" s="20">
        <f>0.5*'Vehicle Specification'!$J$9*'Vehicle Specification'!$J$13*'Vehicle Specification'!$J$10*('Forces Acting on Vehicle'!C3607*'Forces Acting on Vehicle'!C3607)</f>
        <v>-905.71230397690022</v>
      </c>
      <c r="G3607" s="20">
        <f>0.5*'Vehicle Specification'!$J$9*'Vehicle Specification'!$J$13*'Vehicle Specification'!$J$11*('Forces Acting on Vehicle'!C3607*'Forces Acting on Vehicle'!C3607)</f>
        <v>608.39641087810014</v>
      </c>
      <c r="H3607" s="20">
        <f>'Vehicle Specification'!$J$8-'Forces Acting on Vehicle'!F3607</f>
        <v>6889.8123039769007</v>
      </c>
      <c r="I3607" s="20">
        <f>H3607*'Vehicle Specification'!$J$12</f>
        <v>137.79624607953801</v>
      </c>
      <c r="J3607" s="20">
        <f>E3607+'Forces Acting on Vehicle'!G3607+'Forces Acting on Vehicle'!I3607</f>
        <v>-5307.4132807802371</v>
      </c>
      <c r="K3607" s="22">
        <f t="shared" si="168"/>
        <v>-223442.099120848</v>
      </c>
      <c r="L3607" s="21" t="str">
        <f t="shared" si="169"/>
        <v>0</v>
      </c>
      <c r="M3607" s="20">
        <f t="shared" si="170"/>
        <v>-223442.099120848</v>
      </c>
    </row>
    <row r="3608" spans="1:13" x14ac:dyDescent="0.2">
      <c r="A3608" s="5">
        <v>70.352000000000004</v>
      </c>
      <c r="B3608" s="5">
        <v>2939</v>
      </c>
      <c r="C3608" s="5">
        <v>41.9</v>
      </c>
      <c r="D3608" s="12">
        <v>-9.4888194785747793</v>
      </c>
      <c r="E3608" s="20">
        <f>'Vehicle Specification'!$J$7*'Forces Acting on Vehicle'!D3608</f>
        <v>-5788.179881930615</v>
      </c>
      <c r="F3608" s="20">
        <f>0.5*'Vehicle Specification'!$J$9*'Vehicle Specification'!$J$13*'Vehicle Specification'!$J$10*('Forces Acting on Vehicle'!C3608*'Forces Acting on Vehicle'!C3608)</f>
        <v>-897.12740166490005</v>
      </c>
      <c r="G3608" s="20">
        <f>0.5*'Vehicle Specification'!$J$9*'Vehicle Specification'!$J$13*'Vehicle Specification'!$J$11*('Forces Acting on Vehicle'!C3608*'Forces Acting on Vehicle'!C3608)</f>
        <v>602.62965279010007</v>
      </c>
      <c r="H3608" s="20">
        <f>'Vehicle Specification'!$J$8-'Forces Acting on Vehicle'!F3608</f>
        <v>6881.2274016649008</v>
      </c>
      <c r="I3608" s="20">
        <f>H3608*'Vehicle Specification'!$J$12</f>
        <v>137.62454803329803</v>
      </c>
      <c r="J3608" s="20">
        <f>E3608+'Forces Acting on Vehicle'!G3608+'Forces Acting on Vehicle'!I3608</f>
        <v>-5047.9256811072164</v>
      </c>
      <c r="K3608" s="22">
        <f t="shared" si="168"/>
        <v>-211508.08603839236</v>
      </c>
      <c r="L3608" s="21" t="str">
        <f t="shared" si="169"/>
        <v>0</v>
      </c>
      <c r="M3608" s="20">
        <f t="shared" si="170"/>
        <v>-211508.08603839236</v>
      </c>
    </row>
    <row r="3609" spans="1:13" x14ac:dyDescent="0.2">
      <c r="A3609" s="5">
        <v>70.370999999999995</v>
      </c>
      <c r="B3609" s="5">
        <v>2940</v>
      </c>
      <c r="C3609" s="5">
        <v>41.6</v>
      </c>
      <c r="D3609" s="12">
        <v>-9.5055822831005017</v>
      </c>
      <c r="E3609" s="20">
        <f>'Vehicle Specification'!$J$7*'Forces Acting on Vehicle'!D3609</f>
        <v>-5798.4051926913062</v>
      </c>
      <c r="F3609" s="20">
        <f>0.5*'Vehicle Specification'!$J$9*'Vehicle Specification'!$J$13*'Vehicle Specification'!$J$10*('Forces Acting on Vehicle'!C3609*'Forces Acting on Vehicle'!C3609)</f>
        <v>-884.32669911040023</v>
      </c>
      <c r="G3609" s="20">
        <f>0.5*'Vehicle Specification'!$J$9*'Vehicle Specification'!$J$13*'Vehicle Specification'!$J$11*('Forces Acting on Vehicle'!C3609*'Forces Acting on Vehicle'!C3609)</f>
        <v>594.0310045696001</v>
      </c>
      <c r="H3609" s="20">
        <f>'Vehicle Specification'!$J$8-'Forces Acting on Vehicle'!F3609</f>
        <v>6868.4266991104005</v>
      </c>
      <c r="I3609" s="20">
        <f>H3609*'Vehicle Specification'!$J$12</f>
        <v>137.36853398220802</v>
      </c>
      <c r="J3609" s="20">
        <f>E3609+'Forces Acting on Vehicle'!G3609+'Forces Acting on Vehicle'!I3609</f>
        <v>-5067.0056541394988</v>
      </c>
      <c r="K3609" s="22">
        <f t="shared" si="168"/>
        <v>-210787.43521220316</v>
      </c>
      <c r="L3609" s="21" t="str">
        <f t="shared" si="169"/>
        <v>0</v>
      </c>
      <c r="M3609" s="20">
        <f t="shared" si="170"/>
        <v>-210787.43521220316</v>
      </c>
    </row>
    <row r="3610" spans="1:13" x14ac:dyDescent="0.2">
      <c r="A3610" s="5">
        <v>70.391000000000005</v>
      </c>
      <c r="B3610" s="5">
        <v>2941</v>
      </c>
      <c r="C3610" s="5">
        <v>41.4</v>
      </c>
      <c r="D3610" s="12">
        <v>-10.226526222877704</v>
      </c>
      <c r="E3610" s="20">
        <f>'Vehicle Specification'!$J$7*'Forces Acting on Vehicle'!D3610</f>
        <v>-6238.1809959553993</v>
      </c>
      <c r="F3610" s="20">
        <f>0.5*'Vehicle Specification'!$J$9*'Vehicle Specification'!$J$13*'Vehicle Specification'!$J$10*('Forces Acting on Vehicle'!C3610*'Forces Acting on Vehicle'!C3610)</f>
        <v>-875.84399801640006</v>
      </c>
      <c r="G3610" s="20">
        <f>0.5*'Vehicle Specification'!$J$9*'Vehicle Specification'!$J$13*'Vehicle Specification'!$J$11*('Forces Acting on Vehicle'!C3610*'Forces Acting on Vehicle'!C3610)</f>
        <v>588.33289836359995</v>
      </c>
      <c r="H3610" s="20">
        <f>'Vehicle Specification'!$J$8-'Forces Acting on Vehicle'!F3610</f>
        <v>6859.9439980164007</v>
      </c>
      <c r="I3610" s="20">
        <f>H3610*'Vehicle Specification'!$J$12</f>
        <v>137.19887996032801</v>
      </c>
      <c r="J3610" s="20">
        <f>E3610+'Forces Acting on Vehicle'!G3610+'Forces Acting on Vehicle'!I3610</f>
        <v>-5512.6492176314714</v>
      </c>
      <c r="K3610" s="22">
        <f t="shared" si="168"/>
        <v>-228223.67760994291</v>
      </c>
      <c r="L3610" s="21" t="str">
        <f t="shared" si="169"/>
        <v>0</v>
      </c>
      <c r="M3610" s="20">
        <f t="shared" si="170"/>
        <v>-228223.67760994291</v>
      </c>
    </row>
    <row r="3611" spans="1:13" x14ac:dyDescent="0.2">
      <c r="A3611" s="5">
        <v>70.41</v>
      </c>
      <c r="B3611" s="5">
        <v>2942</v>
      </c>
      <c r="C3611" s="5">
        <v>41.1</v>
      </c>
      <c r="D3611" s="12">
        <v>-9.9448707282924946</v>
      </c>
      <c r="E3611" s="20">
        <f>'Vehicle Specification'!$J$7*'Forces Acting on Vehicle'!D3611</f>
        <v>-6066.3711442584217</v>
      </c>
      <c r="F3611" s="20">
        <f>0.5*'Vehicle Specification'!$J$9*'Vehicle Specification'!$J$13*'Vehicle Specification'!$J$10*('Forces Acting on Vehicle'!C3611*'Forces Acting on Vehicle'!C3611)</f>
        <v>-863.19659728890019</v>
      </c>
      <c r="G3611" s="20">
        <f>0.5*'Vehicle Specification'!$J$9*'Vehicle Specification'!$J$13*'Vehicle Specification'!$J$11*('Forces Acting on Vehicle'!C3611*'Forces Acting on Vehicle'!C3611)</f>
        <v>579.83722796610004</v>
      </c>
      <c r="H3611" s="20">
        <f>'Vehicle Specification'!$J$8-'Forces Acting on Vehicle'!F3611</f>
        <v>6847.2965972889006</v>
      </c>
      <c r="I3611" s="20">
        <f>H3611*'Vehicle Specification'!$J$12</f>
        <v>136.94593194577803</v>
      </c>
      <c r="J3611" s="20">
        <f>E3611+'Forces Acting on Vehicle'!G3611+'Forces Acting on Vehicle'!I3611</f>
        <v>-5349.5879843465436</v>
      </c>
      <c r="K3611" s="22">
        <f t="shared" si="168"/>
        <v>-219868.06615664295</v>
      </c>
      <c r="L3611" s="21" t="str">
        <f t="shared" si="169"/>
        <v>0</v>
      </c>
      <c r="M3611" s="20">
        <f t="shared" si="170"/>
        <v>-219868.06615664295</v>
      </c>
    </row>
    <row r="3612" spans="1:13" x14ac:dyDescent="0.2">
      <c r="A3612" s="5">
        <v>70.430000000000007</v>
      </c>
      <c r="B3612" s="5">
        <v>2943</v>
      </c>
      <c r="C3612" s="5">
        <v>40.9</v>
      </c>
      <c r="D3612" s="12">
        <v>-11.404282726458415</v>
      </c>
      <c r="E3612" s="20">
        <f>'Vehicle Specification'!$J$7*'Forces Acting on Vehicle'!D3612</f>
        <v>-6956.6124631396333</v>
      </c>
      <c r="F3612" s="20">
        <f>0.5*'Vehicle Specification'!$J$9*'Vehicle Specification'!$J$13*'Vehicle Specification'!$J$10*('Forces Acting on Vehicle'!C3612*'Forces Acting on Vehicle'!C3612)</f>
        <v>-854.81609741290015</v>
      </c>
      <c r="G3612" s="20">
        <f>0.5*'Vehicle Specification'!$J$9*'Vehicle Specification'!$J$13*'Vehicle Specification'!$J$11*('Forces Acting on Vehicle'!C3612*'Forces Acting on Vehicle'!C3612)</f>
        <v>574.20777364210005</v>
      </c>
      <c r="H3612" s="20">
        <f>'Vehicle Specification'!$J$8-'Forces Acting on Vehicle'!F3612</f>
        <v>6838.9160974129009</v>
      </c>
      <c r="I3612" s="20">
        <f>H3612*'Vehicle Specification'!$J$12</f>
        <v>136.77832194825803</v>
      </c>
      <c r="J3612" s="20">
        <f>E3612+'Forces Acting on Vehicle'!G3612+'Forces Acting on Vehicle'!I3612</f>
        <v>-6245.6263675492755</v>
      </c>
      <c r="K3612" s="22">
        <f t="shared" si="168"/>
        <v>-255446.11843276536</v>
      </c>
      <c r="L3612" s="21" t="str">
        <f t="shared" si="169"/>
        <v>0</v>
      </c>
      <c r="M3612" s="20">
        <f t="shared" si="170"/>
        <v>-255446.11843276536</v>
      </c>
    </row>
    <row r="3613" spans="1:13" x14ac:dyDescent="0.2">
      <c r="A3613" s="5">
        <v>70.448999999999998</v>
      </c>
      <c r="B3613" s="5">
        <v>2943</v>
      </c>
      <c r="C3613" s="5">
        <v>40.700000000000003</v>
      </c>
      <c r="D3613" s="12">
        <v>-11.326075897094539</v>
      </c>
      <c r="E3613" s="20">
        <f>'Vehicle Specification'!$J$7*'Forces Acting on Vehicle'!D3613</f>
        <v>-6908.9062972276688</v>
      </c>
      <c r="F3613" s="20">
        <f>0.5*'Vehicle Specification'!$J$9*'Vehicle Specification'!$J$13*'Vehicle Specification'!$J$10*('Forces Acting on Vehicle'!C3613*'Forces Acting on Vehicle'!C3613)</f>
        <v>-846.47647802410029</v>
      </c>
      <c r="G3613" s="20">
        <f>0.5*'Vehicle Specification'!$J$9*'Vehicle Specification'!$J$13*'Vehicle Specification'!$J$11*('Forces Acting on Vehicle'!C3613*'Forces Acting on Vehicle'!C3613)</f>
        <v>568.6057800709001</v>
      </c>
      <c r="H3613" s="20">
        <f>'Vehicle Specification'!$J$8-'Forces Acting on Vehicle'!F3613</f>
        <v>6830.5764780241007</v>
      </c>
      <c r="I3613" s="20">
        <f>H3613*'Vehicle Specification'!$J$12</f>
        <v>136.61152956048201</v>
      </c>
      <c r="J3613" s="20">
        <f>E3613+'Forces Acting on Vehicle'!G3613+'Forces Acting on Vehicle'!I3613</f>
        <v>-6203.6889875962861</v>
      </c>
      <c r="K3613" s="22">
        <f t="shared" si="168"/>
        <v>-252490.14179516886</v>
      </c>
      <c r="L3613" s="21" t="str">
        <f t="shared" si="169"/>
        <v>0</v>
      </c>
      <c r="M3613" s="20">
        <f t="shared" si="170"/>
        <v>-252490.14179516886</v>
      </c>
    </row>
    <row r="3614" spans="1:13" x14ac:dyDescent="0.2">
      <c r="A3614" s="5">
        <v>70.468999999999994</v>
      </c>
      <c r="B3614" s="5">
        <v>2944</v>
      </c>
      <c r="C3614" s="5">
        <v>40.4</v>
      </c>
      <c r="D3614" s="12">
        <v>-11.081637267346244</v>
      </c>
      <c r="E3614" s="20">
        <f>'Vehicle Specification'!$J$7*'Forces Acting on Vehicle'!D3614</f>
        <v>-6759.7987330812084</v>
      </c>
      <c r="F3614" s="20">
        <f>0.5*'Vehicle Specification'!$J$9*'Vehicle Specification'!$J$13*'Vehicle Specification'!$J$10*('Forces Acting on Vehicle'!C3614*'Forces Acting on Vehicle'!C3614)</f>
        <v>-834.04369985440007</v>
      </c>
      <c r="G3614" s="20">
        <f>0.5*'Vehicle Specification'!$J$9*'Vehicle Specification'!$J$13*'Vehicle Specification'!$J$11*('Forces Acting on Vehicle'!C3614*'Forces Acting on Vehicle'!C3614)</f>
        <v>560.25427862560002</v>
      </c>
      <c r="H3614" s="20">
        <f>'Vehicle Specification'!$J$8-'Forces Acting on Vehicle'!F3614</f>
        <v>6818.1436998544004</v>
      </c>
      <c r="I3614" s="20">
        <f>H3614*'Vehicle Specification'!$J$12</f>
        <v>136.362873997088</v>
      </c>
      <c r="J3614" s="20">
        <f>E3614+'Forces Acting on Vehicle'!G3614+'Forces Acting on Vehicle'!I3614</f>
        <v>-6063.1815804585203</v>
      </c>
      <c r="K3614" s="22">
        <f t="shared" si="168"/>
        <v>-244952.5358505242</v>
      </c>
      <c r="L3614" s="21" t="str">
        <f t="shared" si="169"/>
        <v>0</v>
      </c>
      <c r="M3614" s="20">
        <f t="shared" si="170"/>
        <v>-244952.5358505242</v>
      </c>
    </row>
    <row r="3615" spans="1:13" x14ac:dyDescent="0.2">
      <c r="A3615" s="5">
        <v>70.488</v>
      </c>
      <c r="B3615" s="5">
        <v>2945</v>
      </c>
      <c r="C3615" s="5">
        <v>40.1</v>
      </c>
      <c r="D3615" s="12">
        <v>-10.830314629615957</v>
      </c>
      <c r="E3615" s="20">
        <f>'Vehicle Specification'!$J$7*'Forces Acting on Vehicle'!D3615</f>
        <v>-6606.4919240657337</v>
      </c>
      <c r="F3615" s="20">
        <f>0.5*'Vehicle Specification'!$J$9*'Vehicle Specification'!$J$13*'Vehicle Specification'!$J$10*('Forces Acting on Vehicle'!C3615*'Forces Acting on Vehicle'!C3615)</f>
        <v>-821.70290278090022</v>
      </c>
      <c r="G3615" s="20">
        <f>0.5*'Vehicle Specification'!$J$9*'Vehicle Specification'!$J$13*'Vehicle Specification'!$J$11*('Forces Acting on Vehicle'!C3615*'Forces Acting on Vehicle'!C3615)</f>
        <v>551.96456387410012</v>
      </c>
      <c r="H3615" s="20">
        <f>'Vehicle Specification'!$J$8-'Forces Acting on Vehicle'!F3615</f>
        <v>6805.8029027809007</v>
      </c>
      <c r="I3615" s="20">
        <f>H3615*'Vehicle Specification'!$J$12</f>
        <v>136.11605805561803</v>
      </c>
      <c r="J3615" s="20">
        <f>E3615+'Forces Acting on Vehicle'!G3615+'Forces Acting on Vehicle'!I3615</f>
        <v>-5918.4113021360154</v>
      </c>
      <c r="K3615" s="22">
        <f t="shared" si="168"/>
        <v>-237328.29321565424</v>
      </c>
      <c r="L3615" s="21" t="str">
        <f t="shared" si="169"/>
        <v>0</v>
      </c>
      <c r="M3615" s="20">
        <f t="shared" si="170"/>
        <v>-237328.29321565424</v>
      </c>
    </row>
    <row r="3616" spans="1:13" x14ac:dyDescent="0.2">
      <c r="A3616" s="5">
        <v>70.507999999999996</v>
      </c>
      <c r="B3616" s="5">
        <v>2946</v>
      </c>
      <c r="C3616" s="5">
        <v>39.799999999999997</v>
      </c>
      <c r="D3616" s="12">
        <v>-10.58086614476967</v>
      </c>
      <c r="E3616" s="20">
        <f>'Vehicle Specification'!$J$7*'Forces Acting on Vehicle'!D3616</f>
        <v>-6454.3283483094992</v>
      </c>
      <c r="F3616" s="20">
        <f>0.5*'Vehicle Specification'!$J$9*'Vehicle Specification'!$J$13*'Vehicle Specification'!$J$10*('Forces Acting on Vehicle'!C3616*'Forces Acting on Vehicle'!C3616)</f>
        <v>-809.45408680360003</v>
      </c>
      <c r="G3616" s="20">
        <f>0.5*'Vehicle Specification'!$J$9*'Vehicle Specification'!$J$13*'Vehicle Specification'!$J$11*('Forces Acting on Vehicle'!C3616*'Forces Acting on Vehicle'!C3616)</f>
        <v>543.73663581639994</v>
      </c>
      <c r="H3616" s="20">
        <f>'Vehicle Specification'!$J$8-'Forces Acting on Vehicle'!F3616</f>
        <v>6793.5540868036005</v>
      </c>
      <c r="I3616" s="20">
        <f>H3616*'Vehicle Specification'!$J$12</f>
        <v>135.871081736072</v>
      </c>
      <c r="J3616" s="20">
        <f>E3616+'Forces Acting on Vehicle'!G3616+'Forces Acting on Vehicle'!I3616</f>
        <v>-5774.7206307570277</v>
      </c>
      <c r="K3616" s="22">
        <f t="shared" si="168"/>
        <v>-229833.88110412969</v>
      </c>
      <c r="L3616" s="21" t="str">
        <f t="shared" si="169"/>
        <v>0</v>
      </c>
      <c r="M3616" s="20">
        <f t="shared" si="170"/>
        <v>-229833.88110412969</v>
      </c>
    </row>
    <row r="3617" spans="1:13" x14ac:dyDescent="0.2">
      <c r="A3617" s="5">
        <v>70.527000000000001</v>
      </c>
      <c r="B3617" s="5">
        <v>2947</v>
      </c>
      <c r="C3617" s="5">
        <v>39.5</v>
      </c>
      <c r="D3617" s="12">
        <v>-10.345400199781981</v>
      </c>
      <c r="E3617" s="20">
        <f>'Vehicle Specification'!$J$7*'Forces Acting on Vehicle'!D3617</f>
        <v>-6310.6941218670081</v>
      </c>
      <c r="F3617" s="20">
        <f>0.5*'Vehicle Specification'!$J$9*'Vehicle Specification'!$J$13*'Vehicle Specification'!$J$10*('Forces Acting on Vehicle'!C3617*'Forces Acting on Vehicle'!C3617)</f>
        <v>-797.2972519225001</v>
      </c>
      <c r="G3617" s="20">
        <f>0.5*'Vehicle Specification'!$J$9*'Vehicle Specification'!$J$13*'Vehicle Specification'!$J$11*('Forces Acting on Vehicle'!C3617*'Forces Acting on Vehicle'!C3617)</f>
        <v>535.57049445250004</v>
      </c>
      <c r="H3617" s="20">
        <f>'Vehicle Specification'!$J$8-'Forces Acting on Vehicle'!F3617</f>
        <v>6781.3972519225008</v>
      </c>
      <c r="I3617" s="20">
        <f>H3617*'Vehicle Specification'!$J$12</f>
        <v>135.62794503845001</v>
      </c>
      <c r="J3617" s="20">
        <f>E3617+'Forces Acting on Vehicle'!G3617+'Forces Acting on Vehicle'!I3617</f>
        <v>-5639.4956823760585</v>
      </c>
      <c r="K3617" s="22">
        <f t="shared" si="168"/>
        <v>-222760.0794538543</v>
      </c>
      <c r="L3617" s="21" t="str">
        <f t="shared" si="169"/>
        <v>0</v>
      </c>
      <c r="M3617" s="20">
        <f t="shared" si="170"/>
        <v>-222760.0794538543</v>
      </c>
    </row>
    <row r="3618" spans="1:13" x14ac:dyDescent="0.2">
      <c r="A3618" s="5">
        <v>70.546999999999997</v>
      </c>
      <c r="B3618" s="5">
        <v>2947</v>
      </c>
      <c r="C3618" s="5">
        <v>39.299999999999997</v>
      </c>
      <c r="D3618" s="12">
        <v>-10.115690889326</v>
      </c>
      <c r="E3618" s="20">
        <f>'Vehicle Specification'!$J$7*'Forces Acting on Vehicle'!D3618</f>
        <v>-6170.5714424888602</v>
      </c>
      <c r="F3618" s="20">
        <f>0.5*'Vehicle Specification'!$J$9*'Vehicle Specification'!$J$13*'Vehicle Specification'!$J$10*('Forces Acting on Vehicle'!C3618*'Forces Acting on Vehicle'!C3618)</f>
        <v>-789.24379594410004</v>
      </c>
      <c r="G3618" s="20">
        <f>0.5*'Vehicle Specification'!$J$9*'Vehicle Specification'!$J$13*'Vehicle Specification'!$J$11*('Forces Acting on Vehicle'!C3618*'Forces Acting on Vehicle'!C3618)</f>
        <v>530.16072615090002</v>
      </c>
      <c r="H3618" s="20">
        <f>'Vehicle Specification'!$J$8-'Forces Acting on Vehicle'!F3618</f>
        <v>6773.3437959441007</v>
      </c>
      <c r="I3618" s="20">
        <f>H3618*'Vehicle Specification'!$J$12</f>
        <v>135.46687591888201</v>
      </c>
      <c r="J3618" s="20">
        <f>E3618+'Forces Acting on Vehicle'!G3618+'Forces Acting on Vehicle'!I3618</f>
        <v>-5504.9438404190787</v>
      </c>
      <c r="K3618" s="22">
        <f t="shared" si="168"/>
        <v>-216344.29292846977</v>
      </c>
      <c r="L3618" s="21" t="str">
        <f t="shared" si="169"/>
        <v>0</v>
      </c>
      <c r="M3618" s="20">
        <f t="shared" si="170"/>
        <v>-216344.29292846977</v>
      </c>
    </row>
    <row r="3619" spans="1:13" x14ac:dyDescent="0.2">
      <c r="A3619" s="5">
        <v>70.566000000000003</v>
      </c>
      <c r="B3619" s="5">
        <v>2948</v>
      </c>
      <c r="C3619" s="5">
        <v>39</v>
      </c>
      <c r="D3619" s="12">
        <v>-9.9936683733991352</v>
      </c>
      <c r="E3619" s="20">
        <f>'Vehicle Specification'!$J$7*'Forces Acting on Vehicle'!D3619</f>
        <v>-6096.1377077734724</v>
      </c>
      <c r="F3619" s="20">
        <f>0.5*'Vehicle Specification'!$J$9*'Vehicle Specification'!$J$13*'Vehicle Specification'!$J$10*('Forces Acting on Vehicle'!C3619*'Forces Acting on Vehicle'!C3619)</f>
        <v>-777.24026289000017</v>
      </c>
      <c r="G3619" s="20">
        <f>0.5*'Vehicle Specification'!$J$9*'Vehicle Specification'!$J$13*'Vehicle Specification'!$J$11*('Forces Acting on Vehicle'!C3619*'Forces Acting on Vehicle'!C3619)</f>
        <v>522.09756261000007</v>
      </c>
      <c r="H3619" s="20">
        <f>'Vehicle Specification'!$J$8-'Forces Acting on Vehicle'!F3619</f>
        <v>6761.3402628900003</v>
      </c>
      <c r="I3619" s="20">
        <f>H3619*'Vehicle Specification'!$J$12</f>
        <v>135.22680525780001</v>
      </c>
      <c r="J3619" s="20">
        <f>E3619+'Forces Acting on Vehicle'!G3619+'Forces Acting on Vehicle'!I3619</f>
        <v>-5438.8133399056724</v>
      </c>
      <c r="K3619" s="22">
        <f t="shared" si="168"/>
        <v>-212113.72025632122</v>
      </c>
      <c r="L3619" s="21" t="str">
        <f t="shared" si="169"/>
        <v>0</v>
      </c>
      <c r="M3619" s="20">
        <f t="shared" si="170"/>
        <v>-212113.72025632122</v>
      </c>
    </row>
    <row r="3620" spans="1:13" x14ac:dyDescent="0.2">
      <c r="A3620" s="5">
        <v>70.585999999999999</v>
      </c>
      <c r="B3620" s="5">
        <v>2949</v>
      </c>
      <c r="C3620" s="5">
        <v>38.700000000000003</v>
      </c>
      <c r="D3620" s="12">
        <v>-9.858230910263071</v>
      </c>
      <c r="E3620" s="20">
        <f>'Vehicle Specification'!$J$7*'Forces Acting on Vehicle'!D3620</f>
        <v>-6013.5208552604736</v>
      </c>
      <c r="F3620" s="20">
        <f>0.5*'Vehicle Specification'!$J$9*'Vehicle Specification'!$J$13*'Vehicle Specification'!$J$10*('Forces Acting on Vehicle'!C3620*'Forces Acting on Vehicle'!C3620)</f>
        <v>-765.32871093210031</v>
      </c>
      <c r="G3620" s="20">
        <f>0.5*'Vehicle Specification'!$J$9*'Vehicle Specification'!$J$13*'Vehicle Specification'!$J$11*('Forces Acting on Vehicle'!C3620*'Forces Acting on Vehicle'!C3620)</f>
        <v>514.09618576290018</v>
      </c>
      <c r="H3620" s="20">
        <f>'Vehicle Specification'!$J$8-'Forces Acting on Vehicle'!F3620</f>
        <v>6749.4287109321003</v>
      </c>
      <c r="I3620" s="20">
        <f>H3620*'Vehicle Specification'!$J$12</f>
        <v>134.98857421864201</v>
      </c>
      <c r="J3620" s="20">
        <f>E3620+'Forces Acting on Vehicle'!G3620+'Forces Acting on Vehicle'!I3620</f>
        <v>-5364.436095278932</v>
      </c>
      <c r="K3620" s="22">
        <f t="shared" si="168"/>
        <v>-207603.67688729469</v>
      </c>
      <c r="L3620" s="21" t="str">
        <f t="shared" si="169"/>
        <v>0</v>
      </c>
      <c r="M3620" s="20">
        <f t="shared" si="170"/>
        <v>-207603.67688729469</v>
      </c>
    </row>
    <row r="3621" spans="1:13" x14ac:dyDescent="0.2">
      <c r="A3621" s="5">
        <v>70.605000000000004</v>
      </c>
      <c r="B3621" s="5">
        <v>2950</v>
      </c>
      <c r="C3621" s="5">
        <v>38.5</v>
      </c>
      <c r="D3621" s="12">
        <v>-9.7165219058000076</v>
      </c>
      <c r="E3621" s="20">
        <f>'Vehicle Specification'!$J$7*'Forces Acting on Vehicle'!D3621</f>
        <v>-5927.0783625380045</v>
      </c>
      <c r="F3621" s="20">
        <f>0.5*'Vehicle Specification'!$J$9*'Vehicle Specification'!$J$13*'Vehicle Specification'!$J$10*('Forces Acting on Vehicle'!C3621*'Forces Acting on Vehicle'!C3621)</f>
        <v>-757.43877690250008</v>
      </c>
      <c r="G3621" s="20">
        <f>0.5*'Vehicle Specification'!$J$9*'Vehicle Specification'!$J$13*'Vehicle Specification'!$J$11*('Forces Acting on Vehicle'!C3621*'Forces Acting on Vehicle'!C3621)</f>
        <v>508.79626047250008</v>
      </c>
      <c r="H3621" s="20">
        <f>'Vehicle Specification'!$J$8-'Forces Acting on Vehicle'!F3621</f>
        <v>6741.5387769025001</v>
      </c>
      <c r="I3621" s="20">
        <f>H3621*'Vehicle Specification'!$J$12</f>
        <v>134.83077553805001</v>
      </c>
      <c r="J3621" s="20">
        <f>E3621+'Forces Acting on Vehicle'!G3621+'Forces Acting on Vehicle'!I3621</f>
        <v>-5283.4513265274545</v>
      </c>
      <c r="K3621" s="22">
        <f t="shared" si="168"/>
        <v>-203412.87607130699</v>
      </c>
      <c r="L3621" s="21" t="str">
        <f t="shared" si="169"/>
        <v>0</v>
      </c>
      <c r="M3621" s="20">
        <f t="shared" si="170"/>
        <v>-203412.87607130699</v>
      </c>
    </row>
    <row r="3622" spans="1:13" x14ac:dyDescent="0.2">
      <c r="A3622" s="5">
        <v>70.625</v>
      </c>
      <c r="B3622" s="5">
        <v>2950</v>
      </c>
      <c r="C3622" s="5">
        <v>38.200000000000003</v>
      </c>
      <c r="D3622" s="12">
        <v>-9.5589565808908361</v>
      </c>
      <c r="E3622" s="20">
        <f>'Vehicle Specification'!$J$7*'Forces Acting on Vehicle'!D3622</f>
        <v>-5830.9635143434098</v>
      </c>
      <c r="F3622" s="20">
        <f>0.5*'Vehicle Specification'!$J$9*'Vehicle Specification'!$J$13*'Vehicle Specification'!$J$10*('Forces Acting on Vehicle'!C3622*'Forces Acting on Vehicle'!C3622)</f>
        <v>-745.68052677160028</v>
      </c>
      <c r="G3622" s="20">
        <f>0.5*'Vehicle Specification'!$J$9*'Vehicle Specification'!$J$13*'Vehicle Specification'!$J$11*('Forces Acting on Vehicle'!C3622*'Forces Acting on Vehicle'!C3622)</f>
        <v>500.89786144840014</v>
      </c>
      <c r="H3622" s="20">
        <f>'Vehicle Specification'!$J$8-'Forces Acting on Vehicle'!F3622</f>
        <v>6729.7805267716003</v>
      </c>
      <c r="I3622" s="20">
        <f>H3622*'Vehicle Specification'!$J$12</f>
        <v>134.595610535432</v>
      </c>
      <c r="J3622" s="20">
        <f>E3622+'Forces Acting on Vehicle'!G3622+'Forces Acting on Vehicle'!I3622</f>
        <v>-5195.4700423595777</v>
      </c>
      <c r="K3622" s="22">
        <f t="shared" si="168"/>
        <v>-198466.95561813589</v>
      </c>
      <c r="L3622" s="21" t="str">
        <f t="shared" si="169"/>
        <v>0</v>
      </c>
      <c r="M3622" s="20">
        <f t="shared" si="170"/>
        <v>-198466.95561813589</v>
      </c>
    </row>
    <row r="3623" spans="1:13" x14ac:dyDescent="0.2">
      <c r="A3623" s="5">
        <v>70.644999999999996</v>
      </c>
      <c r="B3623" s="5">
        <v>2951</v>
      </c>
      <c r="C3623" s="5">
        <v>38</v>
      </c>
      <c r="D3623" s="12">
        <v>-9.5006858818918065</v>
      </c>
      <c r="E3623" s="20">
        <f>'Vehicle Specification'!$J$7*'Forces Acting on Vehicle'!D3623</f>
        <v>-5795.4183879540024</v>
      </c>
      <c r="F3623" s="20">
        <f>0.5*'Vehicle Specification'!$J$9*'Vehicle Specification'!$J$13*'Vehicle Specification'!$J$10*('Forces Acting on Vehicle'!C3623*'Forces Acting on Vehicle'!C3623)</f>
        <v>-737.89279396000006</v>
      </c>
      <c r="G3623" s="20">
        <f>0.5*'Vehicle Specification'!$J$9*'Vehicle Specification'!$J$13*'Vehicle Specification'!$J$11*('Forces Acting on Vehicle'!C3623*'Forces Acting on Vehicle'!C3623)</f>
        <v>495.66658804000008</v>
      </c>
      <c r="H3623" s="20">
        <f>'Vehicle Specification'!$J$8-'Forces Acting on Vehicle'!F3623</f>
        <v>6721.9927939600002</v>
      </c>
      <c r="I3623" s="20">
        <f>H3623*'Vehicle Specification'!$J$12</f>
        <v>134.4398558792</v>
      </c>
      <c r="J3623" s="20">
        <f>E3623+'Forces Acting on Vehicle'!G3623+'Forces Acting on Vehicle'!I3623</f>
        <v>-5165.3119440348019</v>
      </c>
      <c r="K3623" s="22">
        <f t="shared" si="168"/>
        <v>-196281.85387332249</v>
      </c>
      <c r="L3623" s="21" t="str">
        <f t="shared" si="169"/>
        <v>0</v>
      </c>
      <c r="M3623" s="20">
        <f t="shared" si="170"/>
        <v>-196281.85387332249</v>
      </c>
    </row>
    <row r="3624" spans="1:13" x14ac:dyDescent="0.2">
      <c r="A3624" s="5">
        <v>70.664000000000001</v>
      </c>
      <c r="B3624" s="5">
        <v>2952</v>
      </c>
      <c r="C3624" s="5">
        <v>37.700000000000003</v>
      </c>
      <c r="D3624" s="12">
        <v>-9.4098296829077999</v>
      </c>
      <c r="E3624" s="20">
        <f>'Vehicle Specification'!$J$7*'Forces Acting on Vehicle'!D3624</f>
        <v>-5739.996106573758</v>
      </c>
      <c r="F3624" s="20">
        <f>0.5*'Vehicle Specification'!$J$9*'Vehicle Specification'!$J$13*'Vehicle Specification'!$J$10*('Forces Acting on Vehicle'!C3624*'Forces Acting on Vehicle'!C3624)</f>
        <v>-726.28784565610022</v>
      </c>
      <c r="G3624" s="20">
        <f>0.5*'Vehicle Specification'!$J$9*'Vehicle Specification'!$J$13*'Vehicle Specification'!$J$11*('Forces Acting on Vehicle'!C3624*'Forces Acting on Vehicle'!C3624)</f>
        <v>487.87116683890014</v>
      </c>
      <c r="H3624" s="20">
        <f>'Vehicle Specification'!$J$8-'Forces Acting on Vehicle'!F3624</f>
        <v>6710.3878456561006</v>
      </c>
      <c r="I3624" s="20">
        <f>H3624*'Vehicle Specification'!$J$12</f>
        <v>134.20775691312201</v>
      </c>
      <c r="J3624" s="20">
        <f>E3624+'Forces Acting on Vehicle'!G3624+'Forces Acting on Vehicle'!I3624</f>
        <v>-5117.917182821735</v>
      </c>
      <c r="K3624" s="22">
        <f t="shared" si="168"/>
        <v>-192945.47779237942</v>
      </c>
      <c r="L3624" s="21" t="str">
        <f t="shared" si="169"/>
        <v>0</v>
      </c>
      <c r="M3624" s="20">
        <f t="shared" si="170"/>
        <v>-192945.47779237942</v>
      </c>
    </row>
    <row r="3625" spans="1:13" x14ac:dyDescent="0.2">
      <c r="A3625" s="5">
        <v>70.683999999999997</v>
      </c>
      <c r="B3625" s="5">
        <v>2953</v>
      </c>
      <c r="C3625" s="5">
        <v>37.5</v>
      </c>
      <c r="D3625" s="12">
        <v>-9.3170638710452049</v>
      </c>
      <c r="E3625" s="20">
        <f>'Vehicle Specification'!$J$7*'Forces Acting on Vehicle'!D3625</f>
        <v>-5683.4089613375754</v>
      </c>
      <c r="F3625" s="20">
        <f>0.5*'Vehicle Specification'!$J$9*'Vehicle Specification'!$J$13*'Vehicle Specification'!$J$10*('Forces Acting on Vehicle'!C3625*'Forces Acting on Vehicle'!C3625)</f>
        <v>-718.60231406250011</v>
      </c>
      <c r="G3625" s="20">
        <f>0.5*'Vehicle Specification'!$J$9*'Vehicle Specification'!$J$13*'Vehicle Specification'!$J$11*('Forces Acting on Vehicle'!C3625*'Forces Acting on Vehicle'!C3625)</f>
        <v>482.70854531250006</v>
      </c>
      <c r="H3625" s="20">
        <f>'Vehicle Specification'!$J$8-'Forces Acting on Vehicle'!F3625</f>
        <v>6702.7023140625006</v>
      </c>
      <c r="I3625" s="20">
        <f>H3625*'Vehicle Specification'!$J$12</f>
        <v>134.05404628125001</v>
      </c>
      <c r="J3625" s="20">
        <f>E3625+'Forces Acting on Vehicle'!G3625+'Forces Acting on Vehicle'!I3625</f>
        <v>-5066.6463697438257</v>
      </c>
      <c r="K3625" s="22">
        <f t="shared" si="168"/>
        <v>-189999.23886539348</v>
      </c>
      <c r="L3625" s="21" t="str">
        <f t="shared" si="169"/>
        <v>0</v>
      </c>
      <c r="M3625" s="20">
        <f t="shared" si="170"/>
        <v>-189999.23886539348</v>
      </c>
    </row>
    <row r="3626" spans="1:13" x14ac:dyDescent="0.2">
      <c r="A3626" s="5">
        <v>70.703000000000003</v>
      </c>
      <c r="B3626" s="5">
        <v>2953</v>
      </c>
      <c r="C3626" s="5">
        <v>37.299999999999997</v>
      </c>
      <c r="D3626" s="12">
        <v>-9.2132301520062203</v>
      </c>
      <c r="E3626" s="20">
        <f>'Vehicle Specification'!$J$7*'Forces Acting on Vehicle'!D3626</f>
        <v>-5620.0703927237946</v>
      </c>
      <c r="F3626" s="20">
        <f>0.5*'Vehicle Specification'!$J$9*'Vehicle Specification'!$J$13*'Vehicle Specification'!$J$10*('Forces Acting on Vehicle'!C3626*'Forces Acting on Vehicle'!C3626)</f>
        <v>-710.95766295609997</v>
      </c>
      <c r="G3626" s="20">
        <f>0.5*'Vehicle Specification'!$J$9*'Vehicle Specification'!$J$13*'Vehicle Specification'!$J$11*('Forces Acting on Vehicle'!C3626*'Forces Acting on Vehicle'!C3626)</f>
        <v>477.57338453889997</v>
      </c>
      <c r="H3626" s="20">
        <f>'Vehicle Specification'!$J$8-'Forces Acting on Vehicle'!F3626</f>
        <v>6695.0576629561001</v>
      </c>
      <c r="I3626" s="20">
        <f>H3626*'Vehicle Specification'!$J$12</f>
        <v>133.901153259122</v>
      </c>
      <c r="J3626" s="20">
        <f>E3626+'Forces Acting on Vehicle'!G3626+'Forces Acting on Vehicle'!I3626</f>
        <v>-5008.595854925773</v>
      </c>
      <c r="K3626" s="22">
        <f t="shared" si="168"/>
        <v>-186820.62538873131</v>
      </c>
      <c r="L3626" s="21" t="str">
        <f t="shared" si="169"/>
        <v>0</v>
      </c>
      <c r="M3626" s="20">
        <f t="shared" si="170"/>
        <v>-186820.62538873131</v>
      </c>
    </row>
    <row r="3627" spans="1:13" x14ac:dyDescent="0.2">
      <c r="A3627" s="5">
        <v>70.722999999999999</v>
      </c>
      <c r="B3627" s="5">
        <v>2954</v>
      </c>
      <c r="C3627" s="5">
        <v>37</v>
      </c>
      <c r="D3627" s="12">
        <v>-8.9662856247589264</v>
      </c>
      <c r="E3627" s="20">
        <f>'Vehicle Specification'!$J$7*'Forces Acting on Vehicle'!D3627</f>
        <v>-5469.434231102945</v>
      </c>
      <c r="F3627" s="20">
        <f>0.5*'Vehicle Specification'!$J$9*'Vehicle Specification'!$J$13*'Vehicle Specification'!$J$10*('Forces Acting on Vehicle'!C3627*'Forces Acting on Vehicle'!C3627)</f>
        <v>-699.56733721000012</v>
      </c>
      <c r="G3627" s="20">
        <f>0.5*'Vehicle Specification'!$J$9*'Vehicle Specification'!$J$13*'Vehicle Specification'!$J$11*('Forces Acting on Vehicle'!C3627*'Forces Acting on Vehicle'!C3627)</f>
        <v>469.92213229000004</v>
      </c>
      <c r="H3627" s="20">
        <f>'Vehicle Specification'!$J$8-'Forces Acting on Vehicle'!F3627</f>
        <v>6683.6673372100004</v>
      </c>
      <c r="I3627" s="20">
        <f>H3627*'Vehicle Specification'!$J$12</f>
        <v>133.67334674420002</v>
      </c>
      <c r="J3627" s="20">
        <f>E3627+'Forces Acting on Vehicle'!G3627+'Forces Acting on Vehicle'!I3627</f>
        <v>-4865.8387520687447</v>
      </c>
      <c r="K3627" s="22">
        <f t="shared" si="168"/>
        <v>-180036.03382654354</v>
      </c>
      <c r="L3627" s="21" t="str">
        <f t="shared" si="169"/>
        <v>0</v>
      </c>
      <c r="M3627" s="20">
        <f t="shared" si="170"/>
        <v>-180036.03382654354</v>
      </c>
    </row>
    <row r="3628" spans="1:13" x14ac:dyDescent="0.2">
      <c r="A3628" s="5">
        <v>70.742000000000004</v>
      </c>
      <c r="B3628" s="5">
        <v>2955</v>
      </c>
      <c r="C3628" s="5">
        <v>36.799999999999997</v>
      </c>
      <c r="D3628" s="12">
        <v>-8.7105714782452441</v>
      </c>
      <c r="E3628" s="20">
        <f>'Vehicle Specification'!$J$7*'Forces Acting on Vehicle'!D3628</f>
        <v>-5313.4486017295985</v>
      </c>
      <c r="F3628" s="20">
        <f>0.5*'Vehicle Specification'!$J$9*'Vehicle Specification'!$J$13*'Vehicle Specification'!$J$10*('Forces Acting on Vehicle'!C3628*'Forces Acting on Vehicle'!C3628)</f>
        <v>-692.02488732159998</v>
      </c>
      <c r="G3628" s="20">
        <f>0.5*'Vehicle Specification'!$J$9*'Vehicle Specification'!$J$13*'Vehicle Specification'!$J$11*('Forces Acting on Vehicle'!C3628*'Forces Acting on Vehicle'!C3628)</f>
        <v>464.85562339839998</v>
      </c>
      <c r="H3628" s="20">
        <f>'Vehicle Specification'!$J$8-'Forces Acting on Vehicle'!F3628</f>
        <v>6676.1248873216</v>
      </c>
      <c r="I3628" s="20">
        <f>H3628*'Vehicle Specification'!$J$12</f>
        <v>133.52249774643201</v>
      </c>
      <c r="J3628" s="20">
        <f>E3628+'Forces Acting on Vehicle'!G3628+'Forces Acting on Vehicle'!I3628</f>
        <v>-4715.0704805847663</v>
      </c>
      <c r="K3628" s="22">
        <f t="shared" si="168"/>
        <v>-173514.59368551939</v>
      </c>
      <c r="L3628" s="21" t="str">
        <f t="shared" si="169"/>
        <v>0</v>
      </c>
      <c r="M3628" s="20">
        <f t="shared" si="170"/>
        <v>-173514.59368551939</v>
      </c>
    </row>
    <row r="3629" spans="1:13" x14ac:dyDescent="0.2">
      <c r="A3629" s="5">
        <v>70.762</v>
      </c>
      <c r="B3629" s="5">
        <v>2955</v>
      </c>
      <c r="C3629" s="5">
        <v>36.6</v>
      </c>
      <c r="D3629" s="12">
        <v>-8.4364292401336254</v>
      </c>
      <c r="E3629" s="20">
        <f>'Vehicle Specification'!$J$7*'Forces Acting on Vehicle'!D3629</f>
        <v>-5146.2218364815117</v>
      </c>
      <c r="F3629" s="20">
        <f>0.5*'Vehicle Specification'!$J$9*'Vehicle Specification'!$J$13*'Vehicle Specification'!$J$10*('Forces Acting on Vehicle'!C3629*'Forces Acting on Vehicle'!C3629)</f>
        <v>-684.52331792040025</v>
      </c>
      <c r="G3629" s="20">
        <f>0.5*'Vehicle Specification'!$J$9*'Vehicle Specification'!$J$13*'Vehicle Specification'!$J$11*('Forces Acting on Vehicle'!C3629*'Forces Acting on Vehicle'!C3629)</f>
        <v>459.81657525960014</v>
      </c>
      <c r="H3629" s="20">
        <f>'Vehicle Specification'!$J$8-'Forces Acting on Vehicle'!F3629</f>
        <v>6668.623317920401</v>
      </c>
      <c r="I3629" s="20">
        <f>H3629*'Vehicle Specification'!$J$12</f>
        <v>133.37246635840802</v>
      </c>
      <c r="J3629" s="20">
        <f>E3629+'Forces Acting on Vehicle'!G3629+'Forces Acting on Vehicle'!I3629</f>
        <v>-4553.0327948635031</v>
      </c>
      <c r="K3629" s="22">
        <f t="shared" si="168"/>
        <v>-166641.00029200423</v>
      </c>
      <c r="L3629" s="21" t="str">
        <f t="shared" si="169"/>
        <v>0</v>
      </c>
      <c r="M3629" s="20">
        <f t="shared" si="170"/>
        <v>-166641.00029200423</v>
      </c>
    </row>
    <row r="3630" spans="1:13" x14ac:dyDescent="0.2">
      <c r="A3630" s="5">
        <v>70.781000000000006</v>
      </c>
      <c r="B3630" s="5">
        <v>2956</v>
      </c>
      <c r="C3630" s="5">
        <v>36.4</v>
      </c>
      <c r="D3630" s="12">
        <v>-8.1834463626435916</v>
      </c>
      <c r="E3630" s="20">
        <f>'Vehicle Specification'!$J$7*'Forces Acting on Vehicle'!D3630</f>
        <v>-4991.9022812125904</v>
      </c>
      <c r="F3630" s="20">
        <f>0.5*'Vehicle Specification'!$J$9*'Vehicle Specification'!$J$13*'Vehicle Specification'!$J$10*('Forces Acting on Vehicle'!C3630*'Forces Acting on Vehicle'!C3630)</f>
        <v>-677.06262900640002</v>
      </c>
      <c r="G3630" s="20">
        <f>0.5*'Vehicle Specification'!$J$9*'Vehicle Specification'!$J$13*'Vehicle Specification'!$J$11*('Forces Acting on Vehicle'!C3630*'Forces Acting on Vehicle'!C3630)</f>
        <v>454.8049878736</v>
      </c>
      <c r="H3630" s="20">
        <f>'Vehicle Specification'!$J$8-'Forces Acting on Vehicle'!F3630</f>
        <v>6661.1626290064005</v>
      </c>
      <c r="I3630" s="20">
        <f>H3630*'Vehicle Specification'!$J$12</f>
        <v>133.22325258012802</v>
      </c>
      <c r="J3630" s="20">
        <f>E3630+'Forces Acting on Vehicle'!G3630+'Forces Acting on Vehicle'!I3630</f>
        <v>-4403.8740407588621</v>
      </c>
      <c r="K3630" s="22">
        <f t="shared" si="168"/>
        <v>-160301.01508362257</v>
      </c>
      <c r="L3630" s="21" t="str">
        <f t="shared" si="169"/>
        <v>0</v>
      </c>
      <c r="M3630" s="20">
        <f t="shared" si="170"/>
        <v>-160301.01508362257</v>
      </c>
    </row>
    <row r="3631" spans="1:13" x14ac:dyDescent="0.2">
      <c r="A3631" s="5">
        <v>70.801000000000002</v>
      </c>
      <c r="B3631" s="5">
        <v>2957</v>
      </c>
      <c r="C3631" s="5">
        <v>36.1</v>
      </c>
      <c r="D3631" s="12">
        <v>-7.9385399953227624</v>
      </c>
      <c r="E3631" s="20">
        <f>'Vehicle Specification'!$J$7*'Forces Acting on Vehicle'!D3631</f>
        <v>-4842.509397146885</v>
      </c>
      <c r="F3631" s="20">
        <f>0.5*'Vehicle Specification'!$J$9*'Vehicle Specification'!$J$13*'Vehicle Specification'!$J$10*('Forces Acting on Vehicle'!C3631*'Forces Acting on Vehicle'!C3631)</f>
        <v>-665.9482465489001</v>
      </c>
      <c r="G3631" s="20">
        <f>0.5*'Vehicle Specification'!$J$9*'Vehicle Specification'!$J$13*'Vehicle Specification'!$J$11*('Forces Acting on Vehicle'!C3631*'Forces Acting on Vehicle'!C3631)</f>
        <v>447.33909570610007</v>
      </c>
      <c r="H3631" s="20">
        <f>'Vehicle Specification'!$J$8-'Forces Acting on Vehicle'!F3631</f>
        <v>6650.0482465489004</v>
      </c>
      <c r="I3631" s="20">
        <f>H3631*'Vehicle Specification'!$J$12</f>
        <v>133.000964930978</v>
      </c>
      <c r="J3631" s="20">
        <f>E3631+'Forces Acting on Vehicle'!G3631+'Forces Acting on Vehicle'!I3631</f>
        <v>-4262.1693365098072</v>
      </c>
      <c r="K3631" s="22">
        <f t="shared" si="168"/>
        <v>-153864.31304800406</v>
      </c>
      <c r="L3631" s="21" t="str">
        <f t="shared" si="169"/>
        <v>0</v>
      </c>
      <c r="M3631" s="20">
        <f t="shared" si="170"/>
        <v>-153864.31304800406</v>
      </c>
    </row>
    <row r="3632" spans="1:13" x14ac:dyDescent="0.2">
      <c r="A3632" s="5">
        <v>70.819999999999993</v>
      </c>
      <c r="B3632" s="5">
        <v>2958</v>
      </c>
      <c r="C3632" s="5">
        <v>35.9</v>
      </c>
      <c r="D3632" s="12">
        <v>-7.4468599143678729</v>
      </c>
      <c r="E3632" s="20">
        <f>'Vehicle Specification'!$J$7*'Forces Acting on Vehicle'!D3632</f>
        <v>-4542.5845477644025</v>
      </c>
      <c r="F3632" s="20">
        <f>0.5*'Vehicle Specification'!$J$9*'Vehicle Specification'!$J$13*'Vehicle Specification'!$J$10*('Forces Acting on Vehicle'!C3632*'Forces Acting on Vehicle'!C3632)</f>
        <v>-658.5897588529001</v>
      </c>
      <c r="G3632" s="20">
        <f>0.5*'Vehicle Specification'!$J$9*'Vehicle Specification'!$J$13*'Vehicle Specification'!$J$11*('Forces Acting on Vehicle'!C3632*'Forces Acting on Vehicle'!C3632)</f>
        <v>442.39616020210002</v>
      </c>
      <c r="H3632" s="20">
        <f>'Vehicle Specification'!$J$8-'Forces Acting on Vehicle'!F3632</f>
        <v>6642.6897588529009</v>
      </c>
      <c r="I3632" s="20">
        <f>H3632*'Vehicle Specification'!$J$12</f>
        <v>132.85379517705803</v>
      </c>
      <c r="J3632" s="20">
        <f>E3632+'Forces Acting on Vehicle'!G3632+'Forces Acting on Vehicle'!I3632</f>
        <v>-3967.3345923852444</v>
      </c>
      <c r="K3632" s="22">
        <f t="shared" si="168"/>
        <v>-142427.31186663028</v>
      </c>
      <c r="L3632" s="21" t="str">
        <f t="shared" si="169"/>
        <v>0</v>
      </c>
      <c r="M3632" s="20">
        <f t="shared" si="170"/>
        <v>-142427.31186663028</v>
      </c>
    </row>
    <row r="3633" spans="1:13" x14ac:dyDescent="0.2">
      <c r="A3633" s="5">
        <v>70.84</v>
      </c>
      <c r="B3633" s="5">
        <v>2958</v>
      </c>
      <c r="C3633" s="5">
        <v>35.700000000000003</v>
      </c>
      <c r="D3633" s="12">
        <v>-6.8809124390832856</v>
      </c>
      <c r="E3633" s="20">
        <f>'Vehicle Specification'!$J$7*'Forces Acting on Vehicle'!D3633</f>
        <v>-4197.3565878408044</v>
      </c>
      <c r="F3633" s="20">
        <f>0.5*'Vehicle Specification'!$J$9*'Vehicle Specification'!$J$13*'Vehicle Specification'!$J$10*('Forces Acting on Vehicle'!C3633*'Forces Acting on Vehicle'!C3633)</f>
        <v>-651.27215164410018</v>
      </c>
      <c r="G3633" s="20">
        <f>0.5*'Vehicle Specification'!$J$9*'Vehicle Specification'!$J$13*'Vehicle Specification'!$J$11*('Forces Acting on Vehicle'!C3633*'Forces Acting on Vehicle'!C3633)</f>
        <v>437.48068545090013</v>
      </c>
      <c r="H3633" s="20">
        <f>'Vehicle Specification'!$J$8-'Forces Acting on Vehicle'!F3633</f>
        <v>6635.3721516441001</v>
      </c>
      <c r="I3633" s="20">
        <f>H3633*'Vehicle Specification'!$J$12</f>
        <v>132.707443032882</v>
      </c>
      <c r="J3633" s="20">
        <f>E3633+'Forces Acting on Vehicle'!G3633+'Forces Acting on Vehicle'!I3633</f>
        <v>-3627.1684593570221</v>
      </c>
      <c r="K3633" s="22">
        <f t="shared" si="168"/>
        <v>-129489.9139990457</v>
      </c>
      <c r="L3633" s="21" t="str">
        <f t="shared" si="169"/>
        <v>0</v>
      </c>
      <c r="M3633" s="20">
        <f t="shared" si="170"/>
        <v>-129489.9139990457</v>
      </c>
    </row>
    <row r="3634" spans="1:13" x14ac:dyDescent="0.2">
      <c r="A3634" s="5">
        <v>70.858999999999995</v>
      </c>
      <c r="B3634" s="5">
        <v>2959</v>
      </c>
      <c r="C3634" s="5">
        <v>35.6</v>
      </c>
      <c r="D3634" s="12">
        <v>-6.2909189314710598</v>
      </c>
      <c r="E3634" s="20">
        <f>'Vehicle Specification'!$J$7*'Forces Acting on Vehicle'!D3634</f>
        <v>-3837.4605481973467</v>
      </c>
      <c r="F3634" s="20">
        <f>0.5*'Vehicle Specification'!$J$9*'Vehicle Specification'!$J$13*'Vehicle Specification'!$J$10*('Forces Acting on Vehicle'!C3634*'Forces Acting on Vehicle'!C3634)</f>
        <v>-647.62867822240014</v>
      </c>
      <c r="G3634" s="20">
        <f>0.5*'Vehicle Specification'!$J$9*'Vehicle Specification'!$J$13*'Vehicle Specification'!$J$11*('Forces Acting on Vehicle'!C3634*'Forces Acting on Vehicle'!C3634)</f>
        <v>435.03324585760009</v>
      </c>
      <c r="H3634" s="20">
        <f>'Vehicle Specification'!$J$8-'Forces Acting on Vehicle'!F3634</f>
        <v>6631.7286782224</v>
      </c>
      <c r="I3634" s="20">
        <f>H3634*'Vehicle Specification'!$J$12</f>
        <v>132.634573564448</v>
      </c>
      <c r="J3634" s="20">
        <f>E3634+'Forces Acting on Vehicle'!G3634+'Forces Acting on Vehicle'!I3634</f>
        <v>-3269.7927287752987</v>
      </c>
      <c r="K3634" s="22">
        <f t="shared" si="168"/>
        <v>-116404.62114440063</v>
      </c>
      <c r="L3634" s="21" t="str">
        <f t="shared" si="169"/>
        <v>0</v>
      </c>
      <c r="M3634" s="20">
        <f t="shared" si="170"/>
        <v>-116404.62114440063</v>
      </c>
    </row>
    <row r="3635" spans="1:13" x14ac:dyDescent="0.2">
      <c r="A3635" s="5">
        <v>70.879000000000005</v>
      </c>
      <c r="B3635" s="5">
        <v>2960</v>
      </c>
      <c r="C3635" s="5">
        <v>35.4</v>
      </c>
      <c r="D3635" s="12">
        <v>-5.6972341021682453</v>
      </c>
      <c r="E3635" s="20">
        <f>'Vehicle Specification'!$J$7*'Forces Acting on Vehicle'!D3635</f>
        <v>-3475.3128023226295</v>
      </c>
      <c r="F3635" s="20">
        <f>0.5*'Vehicle Specification'!$J$9*'Vehicle Specification'!$J$13*'Vehicle Specification'!$J$10*('Forces Acting on Vehicle'!C3635*'Forces Acting on Vehicle'!C3635)</f>
        <v>-640.37239174440003</v>
      </c>
      <c r="G3635" s="20">
        <f>0.5*'Vehicle Specification'!$J$9*'Vehicle Specification'!$J$13*'Vehicle Specification'!$J$11*('Forces Acting on Vehicle'!C3635*'Forces Acting on Vehicle'!C3635)</f>
        <v>430.15896223560003</v>
      </c>
      <c r="H3635" s="20">
        <f>'Vehicle Specification'!$J$8-'Forces Acting on Vehicle'!F3635</f>
        <v>6624.4723917444007</v>
      </c>
      <c r="I3635" s="20">
        <f>H3635*'Vehicle Specification'!$J$12</f>
        <v>132.48944783488801</v>
      </c>
      <c r="J3635" s="20">
        <f>E3635+'Forces Acting on Vehicle'!G3635+'Forces Acting on Vehicle'!I3635</f>
        <v>-2912.6643922521416</v>
      </c>
      <c r="K3635" s="22">
        <f t="shared" si="168"/>
        <v>-103108.31948572581</v>
      </c>
      <c r="L3635" s="21" t="str">
        <f t="shared" si="169"/>
        <v>0</v>
      </c>
      <c r="M3635" s="20">
        <f t="shared" si="170"/>
        <v>-103108.31948572581</v>
      </c>
    </row>
    <row r="3636" spans="1:13" x14ac:dyDescent="0.2">
      <c r="A3636" s="5">
        <v>70.897999999999996</v>
      </c>
      <c r="B3636" s="5">
        <v>2960</v>
      </c>
      <c r="C3636" s="5">
        <v>35.299999999999997</v>
      </c>
      <c r="D3636" s="12">
        <v>-5.0932431564289491</v>
      </c>
      <c r="E3636" s="20">
        <f>'Vehicle Specification'!$J$7*'Forces Acting on Vehicle'!D3636</f>
        <v>-3106.8783254216592</v>
      </c>
      <c r="F3636" s="20">
        <f>0.5*'Vehicle Specification'!$J$9*'Vehicle Specification'!$J$13*'Vehicle Specification'!$J$10*('Forces Acting on Vehicle'!C3636*'Forces Acting on Vehicle'!C3636)</f>
        <v>-636.75957868809996</v>
      </c>
      <c r="G3636" s="20">
        <f>0.5*'Vehicle Specification'!$J$9*'Vehicle Specification'!$J$13*'Vehicle Specification'!$J$11*('Forces Acting on Vehicle'!C3636*'Forces Acting on Vehicle'!C3636)</f>
        <v>427.73211820689994</v>
      </c>
      <c r="H3636" s="20">
        <f>'Vehicle Specification'!$J$8-'Forces Acting on Vehicle'!F3636</f>
        <v>6620.8595786881006</v>
      </c>
      <c r="I3636" s="20">
        <f>H3636*'Vehicle Specification'!$J$12</f>
        <v>132.41719157376201</v>
      </c>
      <c r="J3636" s="20">
        <f>E3636+'Forces Acting on Vehicle'!G3636+'Forces Acting on Vehicle'!I3636</f>
        <v>-2546.7290156409972</v>
      </c>
      <c r="K3636" s="22">
        <f t="shared" si="168"/>
        <v>-89899.534252127196</v>
      </c>
      <c r="L3636" s="21" t="str">
        <f t="shared" si="169"/>
        <v>0</v>
      </c>
      <c r="M3636" s="20">
        <f t="shared" si="170"/>
        <v>-89899.534252127196</v>
      </c>
    </row>
    <row r="3637" spans="1:13" x14ac:dyDescent="0.2">
      <c r="A3637" s="5">
        <v>70.918000000000006</v>
      </c>
      <c r="B3637" s="5">
        <v>2961</v>
      </c>
      <c r="C3637" s="5">
        <v>35.1</v>
      </c>
      <c r="D3637" s="12">
        <v>-4.5174493618602058</v>
      </c>
      <c r="E3637" s="20">
        <f>'Vehicle Specification'!$J$7*'Forces Acting on Vehicle'!D3637</f>
        <v>-2755.6441107347255</v>
      </c>
      <c r="F3637" s="20">
        <f>0.5*'Vehicle Specification'!$J$9*'Vehicle Specification'!$J$13*'Vehicle Specification'!$J$10*('Forces Acting on Vehicle'!C3637*'Forces Acting on Vehicle'!C3637)</f>
        <v>-629.56461294090013</v>
      </c>
      <c r="G3637" s="20">
        <f>0.5*'Vehicle Specification'!$J$9*'Vehicle Specification'!$J$13*'Vehicle Specification'!$J$11*('Forces Acting on Vehicle'!C3637*'Forces Acting on Vehicle'!C3637)</f>
        <v>422.89902571410005</v>
      </c>
      <c r="H3637" s="20">
        <f>'Vehicle Specification'!$J$8-'Forces Acting on Vehicle'!F3637</f>
        <v>6613.6646129409</v>
      </c>
      <c r="I3637" s="20">
        <f>H3637*'Vehicle Specification'!$J$12</f>
        <v>132.273292258818</v>
      </c>
      <c r="J3637" s="20">
        <f>E3637+'Forces Acting on Vehicle'!G3637+'Forces Acting on Vehicle'!I3637</f>
        <v>-2200.4717927618076</v>
      </c>
      <c r="K3637" s="22">
        <f t="shared" si="168"/>
        <v>-77236.559925939451</v>
      </c>
      <c r="L3637" s="21" t="str">
        <f t="shared" si="169"/>
        <v>0</v>
      </c>
      <c r="M3637" s="20">
        <f t="shared" si="170"/>
        <v>-77236.559925939451</v>
      </c>
    </row>
    <row r="3638" spans="1:13" x14ac:dyDescent="0.2">
      <c r="A3638" s="5">
        <v>70.938000000000002</v>
      </c>
      <c r="B3638" s="5">
        <v>2962</v>
      </c>
      <c r="C3638" s="5">
        <v>35</v>
      </c>
      <c r="D3638" s="12">
        <v>-4.0077194839197059</v>
      </c>
      <c r="E3638" s="20">
        <f>'Vehicle Specification'!$J$7*'Forces Acting on Vehicle'!D3638</f>
        <v>-2444.7088851910207</v>
      </c>
      <c r="F3638" s="20">
        <f>0.5*'Vehicle Specification'!$J$9*'Vehicle Specification'!$J$13*'Vehicle Specification'!$J$10*('Forces Acting on Vehicle'!C3638*'Forces Acting on Vehicle'!C3638)</f>
        <v>-625.98246025000014</v>
      </c>
      <c r="G3638" s="20">
        <f>0.5*'Vehicle Specification'!$J$9*'Vehicle Specification'!$J$13*'Vehicle Specification'!$J$11*('Forces Acting on Vehicle'!C3638*'Forces Acting on Vehicle'!C3638)</f>
        <v>420.49277725000007</v>
      </c>
      <c r="H3638" s="20">
        <f>'Vehicle Specification'!$J$8-'Forces Acting on Vehicle'!F3638</f>
        <v>6610.0824602500006</v>
      </c>
      <c r="I3638" s="20">
        <f>H3638*'Vehicle Specification'!$J$12</f>
        <v>132.20164920500002</v>
      </c>
      <c r="J3638" s="20">
        <f>E3638+'Forces Acting on Vehicle'!G3638+'Forces Acting on Vehicle'!I3638</f>
        <v>-1892.0144587360207</v>
      </c>
      <c r="K3638" s="22">
        <f t="shared" si="168"/>
        <v>-66220.506055760721</v>
      </c>
      <c r="L3638" s="21" t="str">
        <f t="shared" si="169"/>
        <v>0</v>
      </c>
      <c r="M3638" s="20">
        <f t="shared" si="170"/>
        <v>-66220.506055760721</v>
      </c>
    </row>
    <row r="3639" spans="1:13" x14ac:dyDescent="0.2">
      <c r="A3639" s="5">
        <v>70.956999999999994</v>
      </c>
      <c r="B3639" s="5">
        <v>2962</v>
      </c>
      <c r="C3639" s="5">
        <v>34.9</v>
      </c>
      <c r="D3639" s="12">
        <v>-3.4779281789397616</v>
      </c>
      <c r="E3639" s="20">
        <f>'Vehicle Specification'!$J$7*'Forces Acting on Vehicle'!D3639</f>
        <v>-2121.5361891532548</v>
      </c>
      <c r="F3639" s="20">
        <f>0.5*'Vehicle Specification'!$J$9*'Vehicle Specification'!$J$13*'Vehicle Specification'!$J$10*('Forces Acting on Vehicle'!C3639*'Forces Acting on Vehicle'!C3639)</f>
        <v>-622.41052768090015</v>
      </c>
      <c r="G3639" s="20">
        <f>0.5*'Vehicle Specification'!$J$9*'Vehicle Specification'!$J$13*'Vehicle Specification'!$J$11*('Forces Acting on Vehicle'!C3639*'Forces Acting on Vehicle'!C3639)</f>
        <v>418.09339397410002</v>
      </c>
      <c r="H3639" s="20">
        <f>'Vehicle Specification'!$J$8-'Forces Acting on Vehicle'!F3639</f>
        <v>6606.5105276809009</v>
      </c>
      <c r="I3639" s="20">
        <f>H3639*'Vehicle Specification'!$J$12</f>
        <v>132.13021055361801</v>
      </c>
      <c r="J3639" s="20">
        <f>E3639+'Forces Acting on Vehicle'!G3639+'Forces Acting on Vehicle'!I3639</f>
        <v>-1571.3125846255366</v>
      </c>
      <c r="K3639" s="22">
        <f t="shared" si="168"/>
        <v>-54838.809203431229</v>
      </c>
      <c r="L3639" s="21" t="str">
        <f t="shared" si="169"/>
        <v>0</v>
      </c>
      <c r="M3639" s="20">
        <f t="shared" si="170"/>
        <v>-54838.809203431229</v>
      </c>
    </row>
    <row r="3640" spans="1:13" x14ac:dyDescent="0.2">
      <c r="A3640" s="5">
        <v>70.977000000000004</v>
      </c>
      <c r="B3640" s="5">
        <v>2963</v>
      </c>
      <c r="C3640" s="5">
        <v>34.9</v>
      </c>
      <c r="D3640" s="12">
        <v>-2.9226420387127461</v>
      </c>
      <c r="E3640" s="20">
        <f>'Vehicle Specification'!$J$7*'Forces Acting on Vehicle'!D3640</f>
        <v>-1782.8116436147752</v>
      </c>
      <c r="F3640" s="20">
        <f>0.5*'Vehicle Specification'!$J$9*'Vehicle Specification'!$J$13*'Vehicle Specification'!$J$10*('Forces Acting on Vehicle'!C3640*'Forces Acting on Vehicle'!C3640)</f>
        <v>-622.41052768090015</v>
      </c>
      <c r="G3640" s="20">
        <f>0.5*'Vehicle Specification'!$J$9*'Vehicle Specification'!$J$13*'Vehicle Specification'!$J$11*('Forces Acting on Vehicle'!C3640*'Forces Acting on Vehicle'!C3640)</f>
        <v>418.09339397410002</v>
      </c>
      <c r="H3640" s="20">
        <f>'Vehicle Specification'!$J$8-'Forces Acting on Vehicle'!F3640</f>
        <v>6606.5105276809009</v>
      </c>
      <c r="I3640" s="20">
        <f>H3640*'Vehicle Specification'!$J$12</f>
        <v>132.13021055361801</v>
      </c>
      <c r="J3640" s="20">
        <f>E3640+'Forces Acting on Vehicle'!G3640+'Forces Acting on Vehicle'!I3640</f>
        <v>-1232.588039087057</v>
      </c>
      <c r="K3640" s="22">
        <f t="shared" ref="K3640:K3703" si="171">J3640*C3640</f>
        <v>-43017.322564138289</v>
      </c>
      <c r="L3640" s="21" t="str">
        <f t="shared" si="169"/>
        <v>0</v>
      </c>
      <c r="M3640" s="20">
        <f t="shared" si="170"/>
        <v>-43017.322564138289</v>
      </c>
    </row>
    <row r="3641" spans="1:13" x14ac:dyDescent="0.2">
      <c r="A3641" s="5">
        <v>70.995999999999995</v>
      </c>
      <c r="B3641" s="5">
        <v>2964</v>
      </c>
      <c r="C3641" s="5">
        <v>34.799999999999997</v>
      </c>
      <c r="D3641" s="12">
        <v>-2.5950724575318977</v>
      </c>
      <c r="E3641" s="20">
        <f>'Vehicle Specification'!$J$7*'Forces Acting on Vehicle'!D3641</f>
        <v>-1582.9941990944576</v>
      </c>
      <c r="F3641" s="20">
        <f>0.5*'Vehicle Specification'!$J$9*'Vehicle Specification'!$J$13*'Vehicle Specification'!$J$10*('Forces Acting on Vehicle'!C3641*'Forces Acting on Vehicle'!C3641)</f>
        <v>-618.84881523359991</v>
      </c>
      <c r="G3641" s="20">
        <f>0.5*'Vehicle Specification'!$J$9*'Vehicle Specification'!$J$13*'Vehicle Specification'!$J$11*('Forces Acting on Vehicle'!C3641*'Forces Acting on Vehicle'!C3641)</f>
        <v>415.70087588639996</v>
      </c>
      <c r="H3641" s="20">
        <f>'Vehicle Specification'!$J$8-'Forces Acting on Vehicle'!F3641</f>
        <v>6602.9488152335998</v>
      </c>
      <c r="I3641" s="20">
        <f>H3641*'Vehicle Specification'!$J$12</f>
        <v>132.058976304672</v>
      </c>
      <c r="J3641" s="20">
        <f>E3641+'Forces Acting on Vehicle'!G3641+'Forces Acting on Vehicle'!I3641</f>
        <v>-1035.2343469033858</v>
      </c>
      <c r="K3641" s="22">
        <f t="shared" si="171"/>
        <v>-36026.155272237826</v>
      </c>
      <c r="L3641" s="21" t="str">
        <f t="shared" si="169"/>
        <v>0</v>
      </c>
      <c r="M3641" s="20">
        <f t="shared" si="170"/>
        <v>-36026.155272237826</v>
      </c>
    </row>
    <row r="3642" spans="1:13" x14ac:dyDescent="0.2">
      <c r="A3642" s="5">
        <v>71.016000000000005</v>
      </c>
      <c r="B3642" s="5">
        <v>2964</v>
      </c>
      <c r="C3642" s="5">
        <v>34.700000000000003</v>
      </c>
      <c r="D3642" s="12">
        <v>-2.278183884988279</v>
      </c>
      <c r="E3642" s="20">
        <f>'Vehicle Specification'!$J$7*'Forces Acting on Vehicle'!D3642</f>
        <v>-1389.6921698428503</v>
      </c>
      <c r="F3642" s="20">
        <f>0.5*'Vehicle Specification'!$J$9*'Vehicle Specification'!$J$13*'Vehicle Specification'!$J$10*('Forces Acting on Vehicle'!C3642*'Forces Acting on Vehicle'!C3642)</f>
        <v>-615.29732290810011</v>
      </c>
      <c r="G3642" s="20">
        <f>0.5*'Vehicle Specification'!$J$9*'Vehicle Specification'!$J$13*'Vehicle Specification'!$J$11*('Forces Acting on Vehicle'!C3642*'Forces Acting on Vehicle'!C3642)</f>
        <v>413.3152229869001</v>
      </c>
      <c r="H3642" s="20">
        <f>'Vehicle Specification'!$J$8-'Forces Acting on Vehicle'!F3642</f>
        <v>6599.3973229081003</v>
      </c>
      <c r="I3642" s="20">
        <f>H3642*'Vehicle Specification'!$J$12</f>
        <v>131.98794645816201</v>
      </c>
      <c r="J3642" s="20">
        <f>E3642+'Forces Acting on Vehicle'!G3642+'Forces Acting on Vehicle'!I3642</f>
        <v>-844.3890003977881</v>
      </c>
      <c r="K3642" s="22">
        <f t="shared" si="171"/>
        <v>-29300.29831380325</v>
      </c>
      <c r="L3642" s="21" t="str">
        <f t="shared" si="169"/>
        <v>0</v>
      </c>
      <c r="M3642" s="20">
        <f t="shared" si="170"/>
        <v>-29300.29831380325</v>
      </c>
    </row>
    <row r="3643" spans="1:13" x14ac:dyDescent="0.2">
      <c r="A3643" s="5">
        <v>71.034999999999997</v>
      </c>
      <c r="B3643" s="5">
        <v>2965</v>
      </c>
      <c r="C3643" s="5">
        <v>34.700000000000003</v>
      </c>
      <c r="D3643" s="12">
        <v>-2.0525589250637899</v>
      </c>
      <c r="E3643" s="20">
        <f>'Vehicle Specification'!$J$7*'Forces Acting on Vehicle'!D3643</f>
        <v>-1252.0609442889117</v>
      </c>
      <c r="F3643" s="20">
        <f>0.5*'Vehicle Specification'!$J$9*'Vehicle Specification'!$J$13*'Vehicle Specification'!$J$10*('Forces Acting on Vehicle'!C3643*'Forces Acting on Vehicle'!C3643)</f>
        <v>-615.29732290810011</v>
      </c>
      <c r="G3643" s="20">
        <f>0.5*'Vehicle Specification'!$J$9*'Vehicle Specification'!$J$13*'Vehicle Specification'!$J$11*('Forces Acting on Vehicle'!C3643*'Forces Acting on Vehicle'!C3643)</f>
        <v>413.3152229869001</v>
      </c>
      <c r="H3643" s="20">
        <f>'Vehicle Specification'!$J$8-'Forces Acting on Vehicle'!F3643</f>
        <v>6599.3973229081003</v>
      </c>
      <c r="I3643" s="20">
        <f>H3643*'Vehicle Specification'!$J$12</f>
        <v>131.98794645816201</v>
      </c>
      <c r="J3643" s="20">
        <f>E3643+'Forces Acting on Vehicle'!G3643+'Forces Acting on Vehicle'!I3643</f>
        <v>-706.75777484384957</v>
      </c>
      <c r="K3643" s="22">
        <f t="shared" si="171"/>
        <v>-24524.494787081581</v>
      </c>
      <c r="L3643" s="21" t="str">
        <f t="shared" si="169"/>
        <v>0</v>
      </c>
      <c r="M3643" s="20">
        <f t="shared" si="170"/>
        <v>-24524.494787081581</v>
      </c>
    </row>
    <row r="3644" spans="1:13" x14ac:dyDescent="0.2">
      <c r="A3644" s="5">
        <v>71.055000000000007</v>
      </c>
      <c r="B3644" s="5">
        <v>2966</v>
      </c>
      <c r="C3644" s="5">
        <v>34.6</v>
      </c>
      <c r="D3644" s="12">
        <v>-2.0034877063920096</v>
      </c>
      <c r="E3644" s="20">
        <f>'Vehicle Specification'!$J$7*'Forces Acting on Vehicle'!D3644</f>
        <v>-1222.1275008991258</v>
      </c>
      <c r="F3644" s="20">
        <f>0.5*'Vehicle Specification'!$J$9*'Vehicle Specification'!$J$13*'Vehicle Specification'!$J$10*('Forces Acting on Vehicle'!C3644*'Forces Acting on Vehicle'!C3644)</f>
        <v>-611.75605070440008</v>
      </c>
      <c r="G3644" s="20">
        <f>0.5*'Vehicle Specification'!$J$9*'Vehicle Specification'!$J$13*'Vehicle Specification'!$J$11*('Forces Acting on Vehicle'!C3644*'Forces Acting on Vehicle'!C3644)</f>
        <v>410.9364352756001</v>
      </c>
      <c r="H3644" s="20">
        <f>'Vehicle Specification'!$J$8-'Forces Acting on Vehicle'!F3644</f>
        <v>6595.8560507044003</v>
      </c>
      <c r="I3644" s="20">
        <f>H3644*'Vehicle Specification'!$J$12</f>
        <v>131.917121014088</v>
      </c>
      <c r="J3644" s="20">
        <f>E3644+'Forces Acting on Vehicle'!G3644+'Forces Acting on Vehicle'!I3644</f>
        <v>-679.27394460943765</v>
      </c>
      <c r="K3644" s="22">
        <f t="shared" si="171"/>
        <v>-23502.878483486544</v>
      </c>
      <c r="L3644" s="21" t="str">
        <f t="shared" si="169"/>
        <v>0</v>
      </c>
      <c r="M3644" s="20">
        <f t="shared" si="170"/>
        <v>-23502.878483486544</v>
      </c>
    </row>
    <row r="3645" spans="1:13" x14ac:dyDescent="0.2">
      <c r="A3645" s="5">
        <v>71.073999999999998</v>
      </c>
      <c r="B3645" s="5">
        <v>2966</v>
      </c>
      <c r="C3645" s="5">
        <v>34.5</v>
      </c>
      <c r="D3645" s="12">
        <v>-1.9473390095338046</v>
      </c>
      <c r="E3645" s="20">
        <f>'Vehicle Specification'!$J$7*'Forces Acting on Vehicle'!D3645</f>
        <v>-1187.8767958156209</v>
      </c>
      <c r="F3645" s="20">
        <f>0.5*'Vehicle Specification'!$J$9*'Vehicle Specification'!$J$13*'Vehicle Specification'!$J$10*('Forces Acting on Vehicle'!C3645*'Forces Acting on Vehicle'!C3645)</f>
        <v>-608.22499862250004</v>
      </c>
      <c r="G3645" s="20">
        <f>0.5*'Vehicle Specification'!$J$9*'Vehicle Specification'!$J$13*'Vehicle Specification'!$J$11*('Forces Acting on Vehicle'!C3645*'Forces Acting on Vehicle'!C3645)</f>
        <v>408.56451275250004</v>
      </c>
      <c r="H3645" s="20">
        <f>'Vehicle Specification'!$J$8-'Forces Acting on Vehicle'!F3645</f>
        <v>6592.3249986225001</v>
      </c>
      <c r="I3645" s="20">
        <f>H3645*'Vehicle Specification'!$J$12</f>
        <v>131.84649997245</v>
      </c>
      <c r="J3645" s="20">
        <f>E3645+'Forces Acting on Vehicle'!G3645+'Forces Acting on Vehicle'!I3645</f>
        <v>-647.46578309067081</v>
      </c>
      <c r="K3645" s="22">
        <f t="shared" si="171"/>
        <v>-22337.569516628144</v>
      </c>
      <c r="L3645" s="21" t="str">
        <f t="shared" si="169"/>
        <v>0</v>
      </c>
      <c r="M3645" s="20">
        <f t="shared" si="170"/>
        <v>-22337.569516628144</v>
      </c>
    </row>
    <row r="3646" spans="1:13" x14ac:dyDescent="0.2">
      <c r="A3646" s="5">
        <v>71.093999999999994</v>
      </c>
      <c r="B3646" s="5">
        <v>2967</v>
      </c>
      <c r="C3646" s="5">
        <v>34.5</v>
      </c>
      <c r="D3646" s="12">
        <v>-1.8719543373904814</v>
      </c>
      <c r="E3646" s="20">
        <f>'Vehicle Specification'!$J$7*'Forces Acting on Vehicle'!D3646</f>
        <v>-1141.8921458081936</v>
      </c>
      <c r="F3646" s="20">
        <f>0.5*'Vehicle Specification'!$J$9*'Vehicle Specification'!$J$13*'Vehicle Specification'!$J$10*('Forces Acting on Vehicle'!C3646*'Forces Acting on Vehicle'!C3646)</f>
        <v>-608.22499862250004</v>
      </c>
      <c r="G3646" s="20">
        <f>0.5*'Vehicle Specification'!$J$9*'Vehicle Specification'!$J$13*'Vehicle Specification'!$J$11*('Forces Acting on Vehicle'!C3646*'Forces Acting on Vehicle'!C3646)</f>
        <v>408.56451275250004</v>
      </c>
      <c r="H3646" s="20">
        <f>'Vehicle Specification'!$J$8-'Forces Acting on Vehicle'!F3646</f>
        <v>6592.3249986225001</v>
      </c>
      <c r="I3646" s="20">
        <f>H3646*'Vehicle Specification'!$J$12</f>
        <v>131.84649997245</v>
      </c>
      <c r="J3646" s="20">
        <f>E3646+'Forces Acting on Vehicle'!G3646+'Forces Acting on Vehicle'!I3646</f>
        <v>-601.48113308324355</v>
      </c>
      <c r="K3646" s="22">
        <f t="shared" si="171"/>
        <v>-20751.099091371903</v>
      </c>
      <c r="L3646" s="21" t="str">
        <f t="shared" si="169"/>
        <v>0</v>
      </c>
      <c r="M3646" s="20">
        <f t="shared" si="170"/>
        <v>-20751.099091371903</v>
      </c>
    </row>
    <row r="3647" spans="1:13" x14ac:dyDescent="0.2">
      <c r="A3647" s="5">
        <v>71.113</v>
      </c>
      <c r="B3647" s="5">
        <v>2968</v>
      </c>
      <c r="C3647" s="5">
        <v>34.4</v>
      </c>
      <c r="D3647" s="12">
        <v>-1.7809362431337337</v>
      </c>
      <c r="E3647" s="20">
        <f>'Vehicle Specification'!$J$7*'Forces Acting on Vehicle'!D3647</f>
        <v>-1086.3711083115775</v>
      </c>
      <c r="F3647" s="20">
        <f>0.5*'Vehicle Specification'!$J$9*'Vehicle Specification'!$J$13*'Vehicle Specification'!$J$10*('Forces Acting on Vehicle'!C3647*'Forces Acting on Vehicle'!C3647)</f>
        <v>-604.7041666624001</v>
      </c>
      <c r="G3647" s="20">
        <f>0.5*'Vehicle Specification'!$J$9*'Vehicle Specification'!$J$13*'Vehicle Specification'!$J$11*('Forces Acting on Vehicle'!C3647*'Forces Acting on Vehicle'!C3647)</f>
        <v>406.19945541760001</v>
      </c>
      <c r="H3647" s="20">
        <f>'Vehicle Specification'!$J$8-'Forces Acting on Vehicle'!F3647</f>
        <v>6588.8041666624003</v>
      </c>
      <c r="I3647" s="20">
        <f>H3647*'Vehicle Specification'!$J$12</f>
        <v>131.77608333324801</v>
      </c>
      <c r="J3647" s="20">
        <f>E3647+'Forces Acting on Vehicle'!G3647+'Forces Acting on Vehicle'!I3647</f>
        <v>-548.39556956072943</v>
      </c>
      <c r="K3647" s="22">
        <f t="shared" si="171"/>
        <v>-18864.80759288909</v>
      </c>
      <c r="L3647" s="21" t="str">
        <f t="shared" si="169"/>
        <v>0</v>
      </c>
      <c r="M3647" s="20">
        <f t="shared" si="170"/>
        <v>-18864.80759288909</v>
      </c>
    </row>
    <row r="3648" spans="1:13" x14ac:dyDescent="0.2">
      <c r="A3648" s="5">
        <v>71.132999999999996</v>
      </c>
      <c r="B3648" s="5">
        <v>2968</v>
      </c>
      <c r="C3648" s="5">
        <v>34.4</v>
      </c>
      <c r="D3648" s="12">
        <v>-1.6925112459996874</v>
      </c>
      <c r="E3648" s="20">
        <f>'Vehicle Specification'!$J$7*'Forces Acting on Vehicle'!D3648</f>
        <v>-1032.4318600598092</v>
      </c>
      <c r="F3648" s="20">
        <f>0.5*'Vehicle Specification'!$J$9*'Vehicle Specification'!$J$13*'Vehicle Specification'!$J$10*('Forces Acting on Vehicle'!C3648*'Forces Acting on Vehicle'!C3648)</f>
        <v>-604.7041666624001</v>
      </c>
      <c r="G3648" s="20">
        <f>0.5*'Vehicle Specification'!$J$9*'Vehicle Specification'!$J$13*'Vehicle Specification'!$J$11*('Forces Acting on Vehicle'!C3648*'Forces Acting on Vehicle'!C3648)</f>
        <v>406.19945541760001</v>
      </c>
      <c r="H3648" s="20">
        <f>'Vehicle Specification'!$J$8-'Forces Acting on Vehicle'!F3648</f>
        <v>6588.8041666624003</v>
      </c>
      <c r="I3648" s="20">
        <f>H3648*'Vehicle Specification'!$J$12</f>
        <v>131.77608333324801</v>
      </c>
      <c r="J3648" s="20">
        <f>E3648+'Forces Acting on Vehicle'!G3648+'Forces Acting on Vehicle'!I3648</f>
        <v>-494.45632130896115</v>
      </c>
      <c r="K3648" s="22">
        <f t="shared" si="171"/>
        <v>-17009.297453028263</v>
      </c>
      <c r="L3648" s="21" t="str">
        <f t="shared" si="169"/>
        <v>0</v>
      </c>
      <c r="M3648" s="20">
        <f t="shared" si="170"/>
        <v>-17009.297453028263</v>
      </c>
    </row>
    <row r="3649" spans="1:13" x14ac:dyDescent="0.2">
      <c r="A3649" s="5">
        <v>71.152000000000001</v>
      </c>
      <c r="B3649" s="5">
        <v>2969</v>
      </c>
      <c r="C3649" s="5">
        <v>34.299999999999997</v>
      </c>
      <c r="D3649" s="12">
        <v>-1.5945824353042282</v>
      </c>
      <c r="E3649" s="20">
        <f>'Vehicle Specification'!$J$7*'Forces Acting on Vehicle'!D3649</f>
        <v>-972.69528553557916</v>
      </c>
      <c r="F3649" s="20">
        <f>0.5*'Vehicle Specification'!$J$9*'Vehicle Specification'!$J$13*'Vehicle Specification'!$J$10*('Forces Acting on Vehicle'!C3649*'Forces Acting on Vehicle'!C3649)</f>
        <v>-601.19355482410003</v>
      </c>
      <c r="G3649" s="20">
        <f>0.5*'Vehicle Specification'!$J$9*'Vehicle Specification'!$J$13*'Vehicle Specification'!$J$11*('Forces Acting on Vehicle'!C3649*'Forces Acting on Vehicle'!C3649)</f>
        <v>403.84126327089996</v>
      </c>
      <c r="H3649" s="20">
        <f>'Vehicle Specification'!$J$8-'Forces Acting on Vehicle'!F3649</f>
        <v>6585.2935548241003</v>
      </c>
      <c r="I3649" s="20">
        <f>H3649*'Vehicle Specification'!$J$12</f>
        <v>131.70587109648201</v>
      </c>
      <c r="J3649" s="20">
        <f>E3649+'Forces Acting on Vehicle'!G3649+'Forces Acting on Vehicle'!I3649</f>
        <v>-437.14815116819716</v>
      </c>
      <c r="K3649" s="22">
        <f t="shared" si="171"/>
        <v>-14994.181585069162</v>
      </c>
      <c r="L3649" s="21" t="str">
        <f t="shared" si="169"/>
        <v>0</v>
      </c>
      <c r="M3649" s="20">
        <f t="shared" si="170"/>
        <v>-14994.181585069162</v>
      </c>
    </row>
    <row r="3650" spans="1:13" x14ac:dyDescent="0.2">
      <c r="A3650" s="5">
        <v>71.171999999999997</v>
      </c>
      <c r="B3650" s="5">
        <v>2970</v>
      </c>
      <c r="C3650" s="5">
        <v>34.299999999999997</v>
      </c>
      <c r="D3650" s="12">
        <v>-1.5238413179490338</v>
      </c>
      <c r="E3650" s="20">
        <f>'Vehicle Specification'!$J$7*'Forces Acting on Vehicle'!D3650</f>
        <v>-929.54320394891056</v>
      </c>
      <c r="F3650" s="20">
        <f>0.5*'Vehicle Specification'!$J$9*'Vehicle Specification'!$J$13*'Vehicle Specification'!$J$10*('Forces Acting on Vehicle'!C3650*'Forces Acting on Vehicle'!C3650)</f>
        <v>-601.19355482410003</v>
      </c>
      <c r="G3650" s="20">
        <f>0.5*'Vehicle Specification'!$J$9*'Vehicle Specification'!$J$13*'Vehicle Specification'!$J$11*('Forces Acting on Vehicle'!C3650*'Forces Acting on Vehicle'!C3650)</f>
        <v>403.84126327089996</v>
      </c>
      <c r="H3650" s="20">
        <f>'Vehicle Specification'!$J$8-'Forces Acting on Vehicle'!F3650</f>
        <v>6585.2935548241003</v>
      </c>
      <c r="I3650" s="20">
        <f>H3650*'Vehicle Specification'!$J$12</f>
        <v>131.70587109648201</v>
      </c>
      <c r="J3650" s="20">
        <f>E3650+'Forces Acting on Vehicle'!G3650+'Forces Acting on Vehicle'!I3650</f>
        <v>-393.99606958152856</v>
      </c>
      <c r="K3650" s="22">
        <f t="shared" si="171"/>
        <v>-13514.065186646429</v>
      </c>
      <c r="L3650" s="21" t="str">
        <f t="shared" si="169"/>
        <v>0</v>
      </c>
      <c r="M3650" s="20">
        <f t="shared" si="170"/>
        <v>-13514.065186646429</v>
      </c>
    </row>
    <row r="3651" spans="1:13" x14ac:dyDescent="0.2">
      <c r="A3651" s="5">
        <v>71.191000000000003</v>
      </c>
      <c r="B3651" s="5">
        <v>2970</v>
      </c>
      <c r="C3651" s="5">
        <v>34.200000000000003</v>
      </c>
      <c r="D3651" s="12">
        <v>-1.4339664278223256</v>
      </c>
      <c r="E3651" s="20">
        <f>'Vehicle Specification'!$J$7*'Forces Acting on Vehicle'!D3651</f>
        <v>-874.71952097161864</v>
      </c>
      <c r="F3651" s="20">
        <f>0.5*'Vehicle Specification'!$J$9*'Vehicle Specification'!$J$13*'Vehicle Specification'!$J$10*('Forces Acting on Vehicle'!C3651*'Forces Acting on Vehicle'!C3651)</f>
        <v>-597.69316310760018</v>
      </c>
      <c r="G3651" s="20">
        <f>0.5*'Vehicle Specification'!$J$9*'Vehicle Specification'!$J$13*'Vehicle Specification'!$J$11*('Forces Acting on Vehicle'!C3651*'Forces Acting on Vehicle'!C3651)</f>
        <v>401.48993631240006</v>
      </c>
      <c r="H3651" s="20">
        <f>'Vehicle Specification'!$J$8-'Forces Acting on Vehicle'!F3651</f>
        <v>6581.7931631076008</v>
      </c>
      <c r="I3651" s="20">
        <f>H3651*'Vehicle Specification'!$J$12</f>
        <v>131.63586326215201</v>
      </c>
      <c r="J3651" s="20">
        <f>E3651+'Forces Acting on Vehicle'!G3651+'Forces Acting on Vehicle'!I3651</f>
        <v>-341.59372139706659</v>
      </c>
      <c r="K3651" s="22">
        <f t="shared" si="171"/>
        <v>-11682.505271779679</v>
      </c>
      <c r="L3651" s="21" t="str">
        <f t="shared" si="169"/>
        <v>0</v>
      </c>
      <c r="M3651" s="20">
        <f t="shared" si="170"/>
        <v>-11682.505271779679</v>
      </c>
    </row>
    <row r="3652" spans="1:13" x14ac:dyDescent="0.2">
      <c r="A3652" s="5">
        <v>71.210999999999999</v>
      </c>
      <c r="B3652" s="5">
        <v>2971</v>
      </c>
      <c r="C3652" s="5">
        <v>34.200000000000003</v>
      </c>
      <c r="D3652" s="12">
        <v>-1.3413984156097321</v>
      </c>
      <c r="E3652" s="20">
        <f>'Vehicle Specification'!$J$7*'Forces Acting on Vehicle'!D3652</f>
        <v>-818.25303352193657</v>
      </c>
      <c r="F3652" s="20">
        <f>0.5*'Vehicle Specification'!$J$9*'Vehicle Specification'!$J$13*'Vehicle Specification'!$J$10*('Forces Acting on Vehicle'!C3652*'Forces Acting on Vehicle'!C3652)</f>
        <v>-597.69316310760018</v>
      </c>
      <c r="G3652" s="20">
        <f>0.5*'Vehicle Specification'!$J$9*'Vehicle Specification'!$J$13*'Vehicle Specification'!$J$11*('Forces Acting on Vehicle'!C3652*'Forces Acting on Vehicle'!C3652)</f>
        <v>401.48993631240006</v>
      </c>
      <c r="H3652" s="20">
        <f>'Vehicle Specification'!$J$8-'Forces Acting on Vehicle'!F3652</f>
        <v>6581.7931631076008</v>
      </c>
      <c r="I3652" s="20">
        <f>H3652*'Vehicle Specification'!$J$12</f>
        <v>131.63586326215201</v>
      </c>
      <c r="J3652" s="20">
        <f>E3652+'Forces Acting on Vehicle'!G3652+'Forces Acting on Vehicle'!I3652</f>
        <v>-285.12723394738452</v>
      </c>
      <c r="K3652" s="22">
        <f t="shared" si="171"/>
        <v>-9751.351401000551</v>
      </c>
      <c r="L3652" s="21" t="str">
        <f t="shared" si="169"/>
        <v>0</v>
      </c>
      <c r="M3652" s="20">
        <f t="shared" si="170"/>
        <v>-9751.351401000551</v>
      </c>
    </row>
    <row r="3653" spans="1:13" x14ac:dyDescent="0.2">
      <c r="A3653" s="5">
        <v>71.23</v>
      </c>
      <c r="B3653" s="5">
        <v>2972</v>
      </c>
      <c r="C3653" s="5">
        <v>34.1</v>
      </c>
      <c r="D3653" s="12">
        <v>-1.2443408610545161</v>
      </c>
      <c r="E3653" s="20">
        <f>'Vehicle Specification'!$J$7*'Forces Acting on Vehicle'!D3653</f>
        <v>-759.04792524325489</v>
      </c>
      <c r="F3653" s="20">
        <f>0.5*'Vehicle Specification'!$J$9*'Vehicle Specification'!$J$13*'Vehicle Specification'!$J$10*('Forces Acting on Vehicle'!C3653*'Forces Acting on Vehicle'!C3653)</f>
        <v>-594.20299151290021</v>
      </c>
      <c r="G3653" s="20">
        <f>0.5*'Vehicle Specification'!$J$9*'Vehicle Specification'!$J$13*'Vehicle Specification'!$J$11*('Forces Acting on Vehicle'!C3653*'Forces Acting on Vehicle'!C3653)</f>
        <v>399.14547454210009</v>
      </c>
      <c r="H3653" s="20">
        <f>'Vehicle Specification'!$J$8-'Forces Acting on Vehicle'!F3653</f>
        <v>6578.3029915129009</v>
      </c>
      <c r="I3653" s="20">
        <f>H3653*'Vehicle Specification'!$J$12</f>
        <v>131.56605983025801</v>
      </c>
      <c r="J3653" s="20">
        <f>E3653+'Forces Acting on Vehicle'!G3653+'Forces Acting on Vehicle'!I3653</f>
        <v>-228.33639087089679</v>
      </c>
      <c r="K3653" s="22">
        <f t="shared" si="171"/>
        <v>-7786.2709286975805</v>
      </c>
      <c r="L3653" s="21" t="str">
        <f t="shared" si="169"/>
        <v>0</v>
      </c>
      <c r="M3653" s="20">
        <f t="shared" si="170"/>
        <v>-7786.2709286975805</v>
      </c>
    </row>
    <row r="3654" spans="1:13" x14ac:dyDescent="0.2">
      <c r="A3654" s="5">
        <v>71.25</v>
      </c>
      <c r="B3654" s="5">
        <v>2972</v>
      </c>
      <c r="C3654" s="5">
        <v>34.1</v>
      </c>
      <c r="D3654" s="12">
        <v>-1.1444080249065067</v>
      </c>
      <c r="E3654" s="20">
        <f>'Vehicle Specification'!$J$7*'Forces Acting on Vehicle'!D3654</f>
        <v>-698.08889519296906</v>
      </c>
      <c r="F3654" s="20">
        <f>0.5*'Vehicle Specification'!$J$9*'Vehicle Specification'!$J$13*'Vehicle Specification'!$J$10*('Forces Acting on Vehicle'!C3654*'Forces Acting on Vehicle'!C3654)</f>
        <v>-594.20299151290021</v>
      </c>
      <c r="G3654" s="20">
        <f>0.5*'Vehicle Specification'!$J$9*'Vehicle Specification'!$J$13*'Vehicle Specification'!$J$11*('Forces Acting on Vehicle'!C3654*'Forces Acting on Vehicle'!C3654)</f>
        <v>399.14547454210009</v>
      </c>
      <c r="H3654" s="20">
        <f>'Vehicle Specification'!$J$8-'Forces Acting on Vehicle'!F3654</f>
        <v>6578.3029915129009</v>
      </c>
      <c r="I3654" s="20">
        <f>H3654*'Vehicle Specification'!$J$12</f>
        <v>131.56605983025801</v>
      </c>
      <c r="J3654" s="20">
        <f>E3654+'Forces Acting on Vehicle'!G3654+'Forces Acting on Vehicle'!I3654</f>
        <v>-167.37736082061096</v>
      </c>
      <c r="K3654" s="22">
        <f t="shared" si="171"/>
        <v>-5707.5680039828339</v>
      </c>
      <c r="L3654" s="21" t="str">
        <f t="shared" si="169"/>
        <v>0</v>
      </c>
      <c r="M3654" s="20">
        <f t="shared" si="170"/>
        <v>-5707.5680039828339</v>
      </c>
    </row>
    <row r="3655" spans="1:13" x14ac:dyDescent="0.2">
      <c r="A3655" s="5">
        <v>71.27</v>
      </c>
      <c r="B3655" s="5">
        <v>2973</v>
      </c>
      <c r="C3655" s="5">
        <v>34</v>
      </c>
      <c r="D3655" s="12">
        <v>-1.0600910371826249</v>
      </c>
      <c r="E3655" s="20">
        <f>'Vehicle Specification'!$J$7*'Forces Acting on Vehicle'!D3655</f>
        <v>-646.65553268140116</v>
      </c>
      <c r="F3655" s="20">
        <f>0.5*'Vehicle Specification'!$J$9*'Vehicle Specification'!$J$13*'Vehicle Specification'!$J$10*('Forces Acting on Vehicle'!C3655*'Forces Acting on Vehicle'!C3655)</f>
        <v>-590.72304004000011</v>
      </c>
      <c r="G3655" s="20">
        <f>0.5*'Vehicle Specification'!$J$9*'Vehicle Specification'!$J$13*'Vehicle Specification'!$J$11*('Forces Acting on Vehicle'!C3655*'Forces Acting on Vehicle'!C3655)</f>
        <v>396.80787796000004</v>
      </c>
      <c r="H3655" s="20">
        <f>'Vehicle Specification'!$J$8-'Forces Acting on Vehicle'!F3655</f>
        <v>6574.8230400400007</v>
      </c>
      <c r="I3655" s="20">
        <f>H3655*'Vehicle Specification'!$J$12</f>
        <v>131.49646080080001</v>
      </c>
      <c r="J3655" s="20">
        <f>E3655+'Forces Acting on Vehicle'!G3655+'Forces Acting on Vehicle'!I3655</f>
        <v>-118.3511939206011</v>
      </c>
      <c r="K3655" s="22">
        <f t="shared" si="171"/>
        <v>-4023.9405933004377</v>
      </c>
      <c r="L3655" s="21" t="str">
        <f t="shared" ref="L3655:L3718" si="172">IF(K3655&lt;0,"0",K3655)</f>
        <v>0</v>
      </c>
      <c r="M3655" s="20">
        <f t="shared" ref="M3655:M3718" si="173">IF(K3655&gt;0, "0",K3655)</f>
        <v>-4023.9405933004377</v>
      </c>
    </row>
    <row r="3656" spans="1:13" x14ac:dyDescent="0.2">
      <c r="A3656" s="5">
        <v>71.289000000000001</v>
      </c>
      <c r="B3656" s="5">
        <v>2974</v>
      </c>
      <c r="C3656" s="5">
        <v>34</v>
      </c>
      <c r="D3656" s="12">
        <v>-0.99051067987304797</v>
      </c>
      <c r="E3656" s="20">
        <f>'Vehicle Specification'!$J$7*'Forces Acting on Vehicle'!D3656</f>
        <v>-604.21151472255929</v>
      </c>
      <c r="F3656" s="20">
        <f>0.5*'Vehicle Specification'!$J$9*'Vehicle Specification'!$J$13*'Vehicle Specification'!$J$10*('Forces Acting on Vehicle'!C3656*'Forces Acting on Vehicle'!C3656)</f>
        <v>-590.72304004000011</v>
      </c>
      <c r="G3656" s="20">
        <f>0.5*'Vehicle Specification'!$J$9*'Vehicle Specification'!$J$13*'Vehicle Specification'!$J$11*('Forces Acting on Vehicle'!C3656*'Forces Acting on Vehicle'!C3656)</f>
        <v>396.80787796000004</v>
      </c>
      <c r="H3656" s="20">
        <f>'Vehicle Specification'!$J$8-'Forces Acting on Vehicle'!F3656</f>
        <v>6574.8230400400007</v>
      </c>
      <c r="I3656" s="20">
        <f>H3656*'Vehicle Specification'!$J$12</f>
        <v>131.49646080080001</v>
      </c>
      <c r="J3656" s="20">
        <f>E3656+'Forces Acting on Vehicle'!G3656+'Forces Acting on Vehicle'!I3656</f>
        <v>-75.907175961759236</v>
      </c>
      <c r="K3656" s="22">
        <f t="shared" si="171"/>
        <v>-2580.8439826998142</v>
      </c>
      <c r="L3656" s="21" t="str">
        <f t="shared" si="172"/>
        <v>0</v>
      </c>
      <c r="M3656" s="20">
        <f t="shared" si="173"/>
        <v>-2580.8439826998142</v>
      </c>
    </row>
    <row r="3657" spans="1:13" x14ac:dyDescent="0.2">
      <c r="A3657" s="5">
        <v>71.308999999999997</v>
      </c>
      <c r="B3657" s="5">
        <v>2974</v>
      </c>
      <c r="C3657" s="5">
        <v>33.9</v>
      </c>
      <c r="D3657" s="12">
        <v>-0.94503795453439188</v>
      </c>
      <c r="E3657" s="20">
        <f>'Vehicle Specification'!$J$7*'Forces Acting on Vehicle'!D3657</f>
        <v>-576.47315226597902</v>
      </c>
      <c r="F3657" s="20">
        <f>0.5*'Vehicle Specification'!$J$9*'Vehicle Specification'!$J$13*'Vehicle Specification'!$J$10*('Forces Acting on Vehicle'!C3657*'Forces Acting on Vehicle'!C3657)</f>
        <v>-587.25330868890001</v>
      </c>
      <c r="G3657" s="20">
        <f>0.5*'Vehicle Specification'!$J$9*'Vehicle Specification'!$J$13*'Vehicle Specification'!$J$11*('Forces Acting on Vehicle'!C3657*'Forces Acting on Vehicle'!C3657)</f>
        <v>394.47714656609998</v>
      </c>
      <c r="H3657" s="20">
        <f>'Vehicle Specification'!$J$8-'Forces Acting on Vehicle'!F3657</f>
        <v>6571.3533086889001</v>
      </c>
      <c r="I3657" s="20">
        <f>H3657*'Vehicle Specification'!$J$12</f>
        <v>131.427066173778</v>
      </c>
      <c r="J3657" s="20">
        <f>E3657+'Forces Acting on Vehicle'!G3657+'Forces Acting on Vehicle'!I3657</f>
        <v>-50.568939526101047</v>
      </c>
      <c r="K3657" s="22">
        <f t="shared" si="171"/>
        <v>-1714.2870499348255</v>
      </c>
      <c r="L3657" s="21" t="str">
        <f t="shared" si="172"/>
        <v>0</v>
      </c>
      <c r="M3657" s="20">
        <f t="shared" si="173"/>
        <v>-1714.2870499348255</v>
      </c>
    </row>
    <row r="3658" spans="1:13" x14ac:dyDescent="0.2">
      <c r="A3658" s="5">
        <v>71.328000000000003</v>
      </c>
      <c r="B3658" s="5">
        <v>2975</v>
      </c>
      <c r="C3658" s="5">
        <v>33.9</v>
      </c>
      <c r="D3658" s="12">
        <v>-0.84939449465878325</v>
      </c>
      <c r="E3658" s="20">
        <f>'Vehicle Specification'!$J$7*'Forces Acting on Vehicle'!D3658</f>
        <v>-518.13064174185774</v>
      </c>
      <c r="F3658" s="20">
        <f>0.5*'Vehicle Specification'!$J$9*'Vehicle Specification'!$J$13*'Vehicle Specification'!$J$10*('Forces Acting on Vehicle'!C3658*'Forces Acting on Vehicle'!C3658)</f>
        <v>-587.25330868890001</v>
      </c>
      <c r="G3658" s="20">
        <f>0.5*'Vehicle Specification'!$J$9*'Vehicle Specification'!$J$13*'Vehicle Specification'!$J$11*('Forces Acting on Vehicle'!C3658*'Forces Acting on Vehicle'!C3658)</f>
        <v>394.47714656609998</v>
      </c>
      <c r="H3658" s="20">
        <f>'Vehicle Specification'!$J$8-'Forces Acting on Vehicle'!F3658</f>
        <v>6571.3533086889001</v>
      </c>
      <c r="I3658" s="20">
        <f>H3658*'Vehicle Specification'!$J$12</f>
        <v>131.427066173778</v>
      </c>
      <c r="J3658" s="20">
        <f>E3658+'Forces Acting on Vehicle'!G3658+'Forces Acting on Vehicle'!I3658</f>
        <v>7.773570998020233</v>
      </c>
      <c r="K3658" s="22">
        <f t="shared" si="171"/>
        <v>263.52405683288589</v>
      </c>
      <c r="L3658" s="21">
        <f t="shared" si="172"/>
        <v>263.52405683288589</v>
      </c>
      <c r="M3658" s="20" t="str">
        <f t="shared" si="173"/>
        <v>0</v>
      </c>
    </row>
    <row r="3659" spans="1:13" x14ac:dyDescent="0.2">
      <c r="A3659" s="5">
        <v>71.347999999999999</v>
      </c>
      <c r="B3659" s="5">
        <v>2976</v>
      </c>
      <c r="C3659" s="5">
        <v>33.9</v>
      </c>
      <c r="D3659" s="12">
        <v>-0.76338700310841201</v>
      </c>
      <c r="E3659" s="20">
        <f>'Vehicle Specification'!$J$7*'Forces Acting on Vehicle'!D3659</f>
        <v>-465.66607189613131</v>
      </c>
      <c r="F3659" s="20">
        <f>0.5*'Vehicle Specification'!$J$9*'Vehicle Specification'!$J$13*'Vehicle Specification'!$J$10*('Forces Acting on Vehicle'!C3659*'Forces Acting on Vehicle'!C3659)</f>
        <v>-587.25330868890001</v>
      </c>
      <c r="G3659" s="20">
        <f>0.5*'Vehicle Specification'!$J$9*'Vehicle Specification'!$J$13*'Vehicle Specification'!$J$11*('Forces Acting on Vehicle'!C3659*'Forces Acting on Vehicle'!C3659)</f>
        <v>394.47714656609998</v>
      </c>
      <c r="H3659" s="20">
        <f>'Vehicle Specification'!$J$8-'Forces Acting on Vehicle'!F3659</f>
        <v>6571.3533086889001</v>
      </c>
      <c r="I3659" s="20">
        <f>H3659*'Vehicle Specification'!$J$12</f>
        <v>131.427066173778</v>
      </c>
      <c r="J3659" s="20">
        <f>E3659+'Forces Acting on Vehicle'!G3659+'Forces Acting on Vehicle'!I3659</f>
        <v>60.238140843746663</v>
      </c>
      <c r="K3659" s="22">
        <f t="shared" si="171"/>
        <v>2042.0729746030117</v>
      </c>
      <c r="L3659" s="21">
        <f t="shared" si="172"/>
        <v>2042.0729746030117</v>
      </c>
      <c r="M3659" s="20" t="str">
        <f t="shared" si="173"/>
        <v>0</v>
      </c>
    </row>
    <row r="3660" spans="1:13" x14ac:dyDescent="0.2">
      <c r="A3660" s="5">
        <v>71.367000000000004</v>
      </c>
      <c r="B3660" s="5">
        <v>2976</v>
      </c>
      <c r="C3660" s="5">
        <v>33.799999999999997</v>
      </c>
      <c r="D3660" s="12">
        <v>-0.74041360682456325</v>
      </c>
      <c r="E3660" s="20">
        <f>'Vehicle Specification'!$J$7*'Forces Acting on Vehicle'!D3660</f>
        <v>-451.65230016298358</v>
      </c>
      <c r="F3660" s="20">
        <f>0.5*'Vehicle Specification'!$J$9*'Vehicle Specification'!$J$13*'Vehicle Specification'!$J$10*('Forces Acting on Vehicle'!C3660*'Forces Acting on Vehicle'!C3660)</f>
        <v>-583.7937974596</v>
      </c>
      <c r="G3660" s="20">
        <f>0.5*'Vehicle Specification'!$J$9*'Vehicle Specification'!$J$13*'Vehicle Specification'!$J$11*('Forces Acting on Vehicle'!C3660*'Forces Acting on Vehicle'!C3660)</f>
        <v>392.1532803604</v>
      </c>
      <c r="H3660" s="20">
        <f>'Vehicle Specification'!$J$8-'Forces Acting on Vehicle'!F3660</f>
        <v>6567.8937974596001</v>
      </c>
      <c r="I3660" s="20">
        <f>H3660*'Vehicle Specification'!$J$12</f>
        <v>131.35787594919199</v>
      </c>
      <c r="J3660" s="20">
        <f>E3660+'Forces Acting on Vehicle'!G3660+'Forces Acting on Vehicle'!I3660</f>
        <v>71.858856146608417</v>
      </c>
      <c r="K3660" s="22">
        <f t="shared" si="171"/>
        <v>2428.8293377553641</v>
      </c>
      <c r="L3660" s="21">
        <f t="shared" si="172"/>
        <v>2428.8293377553641</v>
      </c>
      <c r="M3660" s="20" t="str">
        <f t="shared" si="173"/>
        <v>0</v>
      </c>
    </row>
    <row r="3661" spans="1:13" x14ac:dyDescent="0.2">
      <c r="A3661" s="5">
        <v>71.387</v>
      </c>
      <c r="B3661" s="5">
        <v>2977</v>
      </c>
      <c r="C3661" s="5">
        <v>33.799999999999997</v>
      </c>
      <c r="D3661" s="12">
        <v>-0.75357136676670977</v>
      </c>
      <c r="E3661" s="20">
        <f>'Vehicle Specification'!$J$7*'Forces Acting on Vehicle'!D3661</f>
        <v>-459.67853372769298</v>
      </c>
      <c r="F3661" s="20">
        <f>0.5*'Vehicle Specification'!$J$9*'Vehicle Specification'!$J$13*'Vehicle Specification'!$J$10*('Forces Acting on Vehicle'!C3661*'Forces Acting on Vehicle'!C3661)</f>
        <v>-583.7937974596</v>
      </c>
      <c r="G3661" s="20">
        <f>0.5*'Vehicle Specification'!$J$9*'Vehicle Specification'!$J$13*'Vehicle Specification'!$J$11*('Forces Acting on Vehicle'!C3661*'Forces Acting on Vehicle'!C3661)</f>
        <v>392.1532803604</v>
      </c>
      <c r="H3661" s="20">
        <f>'Vehicle Specification'!$J$8-'Forces Acting on Vehicle'!F3661</f>
        <v>6567.8937974596001</v>
      </c>
      <c r="I3661" s="20">
        <f>H3661*'Vehicle Specification'!$J$12</f>
        <v>131.35787594919199</v>
      </c>
      <c r="J3661" s="20">
        <f>E3661+'Forces Acting on Vehicle'!G3661+'Forces Acting on Vehicle'!I3661</f>
        <v>63.832622581899017</v>
      </c>
      <c r="K3661" s="22">
        <f t="shared" si="171"/>
        <v>2157.5426432681866</v>
      </c>
      <c r="L3661" s="21">
        <f t="shared" si="172"/>
        <v>2157.5426432681866</v>
      </c>
      <c r="M3661" s="20" t="str">
        <f t="shared" si="173"/>
        <v>0</v>
      </c>
    </row>
    <row r="3662" spans="1:13" x14ac:dyDescent="0.2">
      <c r="A3662" s="5">
        <v>71.406000000000006</v>
      </c>
      <c r="B3662" s="5">
        <v>2978</v>
      </c>
      <c r="C3662" s="5">
        <v>33.799999999999997</v>
      </c>
      <c r="D3662" s="12">
        <v>-0.80247606803464733</v>
      </c>
      <c r="E3662" s="20">
        <f>'Vehicle Specification'!$J$7*'Forces Acting on Vehicle'!D3662</f>
        <v>-489.51040150113488</v>
      </c>
      <c r="F3662" s="20">
        <f>0.5*'Vehicle Specification'!$J$9*'Vehicle Specification'!$J$13*'Vehicle Specification'!$J$10*('Forces Acting on Vehicle'!C3662*'Forces Acting on Vehicle'!C3662)</f>
        <v>-583.7937974596</v>
      </c>
      <c r="G3662" s="20">
        <f>0.5*'Vehicle Specification'!$J$9*'Vehicle Specification'!$J$13*'Vehicle Specification'!$J$11*('Forces Acting on Vehicle'!C3662*'Forces Acting on Vehicle'!C3662)</f>
        <v>392.1532803604</v>
      </c>
      <c r="H3662" s="20">
        <f>'Vehicle Specification'!$J$8-'Forces Acting on Vehicle'!F3662</f>
        <v>6567.8937974596001</v>
      </c>
      <c r="I3662" s="20">
        <f>H3662*'Vehicle Specification'!$J$12</f>
        <v>131.35787594919199</v>
      </c>
      <c r="J3662" s="20">
        <f>E3662+'Forces Acting on Vehicle'!G3662+'Forces Acting on Vehicle'!I3662</f>
        <v>34.000754808457117</v>
      </c>
      <c r="K3662" s="22">
        <f t="shared" si="171"/>
        <v>1149.2255125258505</v>
      </c>
      <c r="L3662" s="21">
        <f t="shared" si="172"/>
        <v>1149.2255125258505</v>
      </c>
      <c r="M3662" s="20" t="str">
        <f t="shared" si="173"/>
        <v>0</v>
      </c>
    </row>
    <row r="3663" spans="1:13" x14ac:dyDescent="0.2">
      <c r="A3663" s="5">
        <v>71.426000000000002</v>
      </c>
      <c r="B3663" s="5">
        <v>2978</v>
      </c>
      <c r="C3663" s="5">
        <v>33.700000000000003</v>
      </c>
      <c r="D3663" s="12">
        <v>-0.88658558609573113</v>
      </c>
      <c r="E3663" s="20">
        <f>'Vehicle Specification'!$J$7*'Forces Acting on Vehicle'!D3663</f>
        <v>-540.817207518396</v>
      </c>
      <c r="F3663" s="20">
        <f>0.5*'Vehicle Specification'!$J$9*'Vehicle Specification'!$J$13*'Vehicle Specification'!$J$10*('Forces Acting on Vehicle'!C3663*'Forces Acting on Vehicle'!C3663)</f>
        <v>-580.34450635210021</v>
      </c>
      <c r="G3663" s="20">
        <f>0.5*'Vehicle Specification'!$J$9*'Vehicle Specification'!$J$13*'Vehicle Specification'!$J$11*('Forces Acting on Vehicle'!C3663*'Forces Acting on Vehicle'!C3663)</f>
        <v>389.83627934290013</v>
      </c>
      <c r="H3663" s="20">
        <f>'Vehicle Specification'!$J$8-'Forces Acting on Vehicle'!F3663</f>
        <v>6564.4445063521007</v>
      </c>
      <c r="I3663" s="20">
        <f>H3663*'Vehicle Specification'!$J$12</f>
        <v>131.28889012704201</v>
      </c>
      <c r="J3663" s="20">
        <f>E3663+'Forces Acting on Vehicle'!G3663+'Forces Acting on Vehicle'!I3663</f>
        <v>-19.692038048453867</v>
      </c>
      <c r="K3663" s="22">
        <f t="shared" si="171"/>
        <v>-663.62168223289541</v>
      </c>
      <c r="L3663" s="21" t="str">
        <f t="shared" si="172"/>
        <v>0</v>
      </c>
      <c r="M3663" s="20">
        <f t="shared" si="173"/>
        <v>-663.62168223289541</v>
      </c>
    </row>
    <row r="3664" spans="1:13" x14ac:dyDescent="0.2">
      <c r="A3664" s="5">
        <v>71.444999999999993</v>
      </c>
      <c r="B3664" s="5">
        <v>2979</v>
      </c>
      <c r="C3664" s="5">
        <v>33.700000000000003</v>
      </c>
      <c r="D3664" s="12">
        <v>-1.0060332277250608</v>
      </c>
      <c r="E3664" s="20">
        <f>'Vehicle Specification'!$J$7*'Forces Acting on Vehicle'!D3664</f>
        <v>-613.68026891228703</v>
      </c>
      <c r="F3664" s="20">
        <f>0.5*'Vehicle Specification'!$J$9*'Vehicle Specification'!$J$13*'Vehicle Specification'!$J$10*('Forces Acting on Vehicle'!C3664*'Forces Acting on Vehicle'!C3664)</f>
        <v>-580.34450635210021</v>
      </c>
      <c r="G3664" s="20">
        <f>0.5*'Vehicle Specification'!$J$9*'Vehicle Specification'!$J$13*'Vehicle Specification'!$J$11*('Forces Acting on Vehicle'!C3664*'Forces Acting on Vehicle'!C3664)</f>
        <v>389.83627934290013</v>
      </c>
      <c r="H3664" s="20">
        <f>'Vehicle Specification'!$J$8-'Forces Acting on Vehicle'!F3664</f>
        <v>6564.4445063521007</v>
      </c>
      <c r="I3664" s="20">
        <f>H3664*'Vehicle Specification'!$J$12</f>
        <v>131.28889012704201</v>
      </c>
      <c r="J3664" s="20">
        <f>E3664+'Forces Acting on Vehicle'!G3664+'Forces Acting on Vehicle'!I3664</f>
        <v>-92.555099442344897</v>
      </c>
      <c r="K3664" s="22">
        <f t="shared" si="171"/>
        <v>-3119.1068512070233</v>
      </c>
      <c r="L3664" s="21" t="str">
        <f t="shared" si="172"/>
        <v>0</v>
      </c>
      <c r="M3664" s="20">
        <f t="shared" si="173"/>
        <v>-3119.1068512070233</v>
      </c>
    </row>
    <row r="3665" spans="1:13" x14ac:dyDescent="0.2">
      <c r="A3665" s="5">
        <v>71.465000000000003</v>
      </c>
      <c r="B3665" s="5">
        <v>2980</v>
      </c>
      <c r="C3665" s="5">
        <v>33.6</v>
      </c>
      <c r="D3665" s="12">
        <v>-1.1675440921987121</v>
      </c>
      <c r="E3665" s="20">
        <f>'Vehicle Specification'!$J$7*'Forces Acting on Vehicle'!D3665</f>
        <v>-712.2018962412144</v>
      </c>
      <c r="F3665" s="20">
        <f>0.5*'Vehicle Specification'!$J$9*'Vehicle Specification'!$J$13*'Vehicle Specification'!$J$10*('Forces Acting on Vehicle'!C3665*'Forces Acting on Vehicle'!C3665)</f>
        <v>-576.90543536640007</v>
      </c>
      <c r="G3665" s="20">
        <f>0.5*'Vehicle Specification'!$J$9*'Vehicle Specification'!$J$13*'Vehicle Specification'!$J$11*('Forces Acting on Vehicle'!C3665*'Forces Acting on Vehicle'!C3665)</f>
        <v>387.52614351360006</v>
      </c>
      <c r="H3665" s="20">
        <f>'Vehicle Specification'!$J$8-'Forces Acting on Vehicle'!F3665</f>
        <v>6561.0054353664</v>
      </c>
      <c r="I3665" s="20">
        <f>H3665*'Vehicle Specification'!$J$12</f>
        <v>131.220108707328</v>
      </c>
      <c r="J3665" s="20">
        <f>E3665+'Forces Acting on Vehicle'!G3665+'Forces Acting on Vehicle'!I3665</f>
        <v>-193.45564402028634</v>
      </c>
      <c r="K3665" s="22">
        <f t="shared" si="171"/>
        <v>-6500.109639081621</v>
      </c>
      <c r="L3665" s="21" t="str">
        <f t="shared" si="172"/>
        <v>0</v>
      </c>
      <c r="M3665" s="20">
        <f t="shared" si="173"/>
        <v>-6500.109639081621</v>
      </c>
    </row>
    <row r="3666" spans="1:13" x14ac:dyDescent="0.2">
      <c r="A3666" s="5">
        <v>71.483999999999995</v>
      </c>
      <c r="B3666" s="5">
        <v>2980</v>
      </c>
      <c r="C3666" s="5">
        <v>33.6</v>
      </c>
      <c r="D3666" s="12">
        <v>-1.3298864338234666</v>
      </c>
      <c r="E3666" s="20">
        <f>'Vehicle Specification'!$J$7*'Forces Acting on Vehicle'!D3666</f>
        <v>-811.2307246323146</v>
      </c>
      <c r="F3666" s="20">
        <f>0.5*'Vehicle Specification'!$J$9*'Vehicle Specification'!$J$13*'Vehicle Specification'!$J$10*('Forces Acting on Vehicle'!C3666*'Forces Acting on Vehicle'!C3666)</f>
        <v>-576.90543536640007</v>
      </c>
      <c r="G3666" s="20">
        <f>0.5*'Vehicle Specification'!$J$9*'Vehicle Specification'!$J$13*'Vehicle Specification'!$J$11*('Forces Acting on Vehicle'!C3666*'Forces Acting on Vehicle'!C3666)</f>
        <v>387.52614351360006</v>
      </c>
      <c r="H3666" s="20">
        <f>'Vehicle Specification'!$J$8-'Forces Acting on Vehicle'!F3666</f>
        <v>6561.0054353664</v>
      </c>
      <c r="I3666" s="20">
        <f>H3666*'Vehicle Specification'!$J$12</f>
        <v>131.220108707328</v>
      </c>
      <c r="J3666" s="20">
        <f>E3666+'Forces Acting on Vehicle'!G3666+'Forces Acting on Vehicle'!I3666</f>
        <v>-292.48447241138655</v>
      </c>
      <c r="K3666" s="22">
        <f t="shared" si="171"/>
        <v>-9827.4782730225888</v>
      </c>
      <c r="L3666" s="21" t="str">
        <f t="shared" si="172"/>
        <v>0</v>
      </c>
      <c r="M3666" s="20">
        <f t="shared" si="173"/>
        <v>-9827.4782730225888</v>
      </c>
    </row>
    <row r="3667" spans="1:13" x14ac:dyDescent="0.2">
      <c r="A3667" s="5">
        <v>71.504000000000005</v>
      </c>
      <c r="B3667" s="5">
        <v>2981</v>
      </c>
      <c r="C3667" s="5">
        <v>33.5</v>
      </c>
      <c r="D3667" s="12">
        <v>-1.4800744996507513</v>
      </c>
      <c r="E3667" s="20">
        <f>'Vehicle Specification'!$J$7*'Forces Acting on Vehicle'!D3667</f>
        <v>-902.8454447869583</v>
      </c>
      <c r="F3667" s="20">
        <f>0.5*'Vehicle Specification'!$J$9*'Vehicle Specification'!$J$13*'Vehicle Specification'!$J$10*('Forces Acting on Vehicle'!C3667*'Forces Acting on Vehicle'!C3667)</f>
        <v>-573.47658450250015</v>
      </c>
      <c r="G3667" s="20">
        <f>0.5*'Vehicle Specification'!$J$9*'Vehicle Specification'!$J$13*'Vehicle Specification'!$J$11*('Forces Acting on Vehicle'!C3667*'Forces Acting on Vehicle'!C3667)</f>
        <v>385.22287287250003</v>
      </c>
      <c r="H3667" s="20">
        <f>'Vehicle Specification'!$J$8-'Forces Acting on Vehicle'!F3667</f>
        <v>6557.5765845025007</v>
      </c>
      <c r="I3667" s="20">
        <f>H3667*'Vehicle Specification'!$J$12</f>
        <v>131.15153169005001</v>
      </c>
      <c r="J3667" s="20">
        <f>E3667+'Forces Acting on Vehicle'!G3667+'Forces Acting on Vehicle'!I3667</f>
        <v>-386.47104022440828</v>
      </c>
      <c r="K3667" s="22">
        <f t="shared" si="171"/>
        <v>-12946.779847517677</v>
      </c>
      <c r="L3667" s="21" t="str">
        <f t="shared" si="172"/>
        <v>0</v>
      </c>
      <c r="M3667" s="20">
        <f t="shared" si="173"/>
        <v>-12946.779847517677</v>
      </c>
    </row>
    <row r="3668" spans="1:13" x14ac:dyDescent="0.2">
      <c r="A3668" s="5">
        <v>71.522999999999996</v>
      </c>
      <c r="B3668" s="5">
        <v>2982</v>
      </c>
      <c r="C3668" s="5">
        <v>33.5</v>
      </c>
      <c r="D3668" s="12">
        <v>-1.599559483640381</v>
      </c>
      <c r="E3668" s="20">
        <f>'Vehicle Specification'!$J$7*'Forces Acting on Vehicle'!D3668</f>
        <v>-975.73128502063241</v>
      </c>
      <c r="F3668" s="20">
        <f>0.5*'Vehicle Specification'!$J$9*'Vehicle Specification'!$J$13*'Vehicle Specification'!$J$10*('Forces Acting on Vehicle'!C3668*'Forces Acting on Vehicle'!C3668)</f>
        <v>-573.47658450250015</v>
      </c>
      <c r="G3668" s="20">
        <f>0.5*'Vehicle Specification'!$J$9*'Vehicle Specification'!$J$13*'Vehicle Specification'!$J$11*('Forces Acting on Vehicle'!C3668*'Forces Acting on Vehicle'!C3668)</f>
        <v>385.22287287250003</v>
      </c>
      <c r="H3668" s="20">
        <f>'Vehicle Specification'!$J$8-'Forces Acting on Vehicle'!F3668</f>
        <v>6557.5765845025007</v>
      </c>
      <c r="I3668" s="20">
        <f>H3668*'Vehicle Specification'!$J$12</f>
        <v>131.15153169005001</v>
      </c>
      <c r="J3668" s="20">
        <f>E3668+'Forces Acting on Vehicle'!G3668+'Forces Acting on Vehicle'!I3668</f>
        <v>-459.3568804580824</v>
      </c>
      <c r="K3668" s="22">
        <f t="shared" si="171"/>
        <v>-15388.455495345761</v>
      </c>
      <c r="L3668" s="21" t="str">
        <f t="shared" si="172"/>
        <v>0</v>
      </c>
      <c r="M3668" s="20">
        <f t="shared" si="173"/>
        <v>-15388.455495345761</v>
      </c>
    </row>
    <row r="3669" spans="1:13" x14ac:dyDescent="0.2">
      <c r="A3669" s="5">
        <v>71.543000000000006</v>
      </c>
      <c r="B3669" s="5">
        <v>2982</v>
      </c>
      <c r="C3669" s="5">
        <v>33.4</v>
      </c>
      <c r="D3669" s="12">
        <v>-1.6723995445073954</v>
      </c>
      <c r="E3669" s="20">
        <f>'Vehicle Specification'!$J$7*'Forces Acting on Vehicle'!D3669</f>
        <v>-1020.1637221495112</v>
      </c>
      <c r="F3669" s="20">
        <f>0.5*'Vehicle Specification'!$J$9*'Vehicle Specification'!$J$13*'Vehicle Specification'!$J$10*('Forces Acting on Vehicle'!C3669*'Forces Acting on Vehicle'!C3669)</f>
        <v>-570.0579537604001</v>
      </c>
      <c r="G3669" s="20">
        <f>0.5*'Vehicle Specification'!$J$9*'Vehicle Specification'!$J$13*'Vehicle Specification'!$J$11*('Forces Acting on Vehicle'!C3669*'Forces Acting on Vehicle'!C3669)</f>
        <v>382.92646741960004</v>
      </c>
      <c r="H3669" s="20">
        <f>'Vehicle Specification'!$J$8-'Forces Acting on Vehicle'!F3669</f>
        <v>6554.1579537604002</v>
      </c>
      <c r="I3669" s="20">
        <f>H3669*'Vehicle Specification'!$J$12</f>
        <v>131.08315907520802</v>
      </c>
      <c r="J3669" s="20">
        <f>E3669+'Forces Acting on Vehicle'!G3669+'Forces Acting on Vehicle'!I3669</f>
        <v>-506.1540956547031</v>
      </c>
      <c r="K3669" s="22">
        <f t="shared" si="171"/>
        <v>-16905.546794867081</v>
      </c>
      <c r="L3669" s="21" t="str">
        <f t="shared" si="172"/>
        <v>0</v>
      </c>
      <c r="M3669" s="20">
        <f t="shared" si="173"/>
        <v>-16905.546794867081</v>
      </c>
    </row>
    <row r="3670" spans="1:13" x14ac:dyDescent="0.2">
      <c r="A3670" s="5">
        <v>71.563000000000002</v>
      </c>
      <c r="B3670" s="5">
        <v>2983</v>
      </c>
      <c r="C3670" s="5">
        <v>33.299999999999997</v>
      </c>
      <c r="D3670" s="12">
        <v>-1.7213650539458989</v>
      </c>
      <c r="E3670" s="20">
        <f>'Vehicle Specification'!$J$7*'Forces Acting on Vehicle'!D3670</f>
        <v>-1050.0326829069984</v>
      </c>
      <c r="F3670" s="20">
        <f>0.5*'Vehicle Specification'!$J$9*'Vehicle Specification'!$J$13*'Vehicle Specification'!$J$10*('Forces Acting on Vehicle'!C3670*'Forces Acting on Vehicle'!C3670)</f>
        <v>-566.64954314010004</v>
      </c>
      <c r="G3670" s="20">
        <f>0.5*'Vehicle Specification'!$J$9*'Vehicle Specification'!$J$13*'Vehicle Specification'!$J$11*('Forces Acting on Vehicle'!C3670*'Forces Acting on Vehicle'!C3670)</f>
        <v>380.63692715489998</v>
      </c>
      <c r="H3670" s="20">
        <f>'Vehicle Specification'!$J$8-'Forces Acting on Vehicle'!F3670</f>
        <v>6550.7495431401003</v>
      </c>
      <c r="I3670" s="20">
        <f>H3670*'Vehicle Specification'!$J$12</f>
        <v>131.01499086280199</v>
      </c>
      <c r="J3670" s="20">
        <f>E3670+'Forces Acting on Vehicle'!G3670+'Forces Acting on Vehicle'!I3670</f>
        <v>-538.38076488929642</v>
      </c>
      <c r="K3670" s="22">
        <f t="shared" si="171"/>
        <v>-17928.079470813569</v>
      </c>
      <c r="L3670" s="21" t="str">
        <f t="shared" si="172"/>
        <v>0</v>
      </c>
      <c r="M3670" s="20">
        <f t="shared" si="173"/>
        <v>-17928.079470813569</v>
      </c>
    </row>
    <row r="3671" spans="1:13" x14ac:dyDescent="0.2">
      <c r="A3671" s="5">
        <v>71.581999999999994</v>
      </c>
      <c r="B3671" s="5">
        <v>2984</v>
      </c>
      <c r="C3671" s="5">
        <v>33.299999999999997</v>
      </c>
      <c r="D3671" s="12">
        <v>-1.7304678328808247</v>
      </c>
      <c r="E3671" s="20">
        <f>'Vehicle Specification'!$J$7*'Forces Acting on Vehicle'!D3671</f>
        <v>-1055.5853780573032</v>
      </c>
      <c r="F3671" s="20">
        <f>0.5*'Vehicle Specification'!$J$9*'Vehicle Specification'!$J$13*'Vehicle Specification'!$J$10*('Forces Acting on Vehicle'!C3671*'Forces Acting on Vehicle'!C3671)</f>
        <v>-566.64954314010004</v>
      </c>
      <c r="G3671" s="20">
        <f>0.5*'Vehicle Specification'!$J$9*'Vehicle Specification'!$J$13*'Vehicle Specification'!$J$11*('Forces Acting on Vehicle'!C3671*'Forces Acting on Vehicle'!C3671)</f>
        <v>380.63692715489998</v>
      </c>
      <c r="H3671" s="20">
        <f>'Vehicle Specification'!$J$8-'Forces Acting on Vehicle'!F3671</f>
        <v>6550.7495431401003</v>
      </c>
      <c r="I3671" s="20">
        <f>H3671*'Vehicle Specification'!$J$12</f>
        <v>131.01499086280199</v>
      </c>
      <c r="J3671" s="20">
        <f>E3671+'Forces Acting on Vehicle'!G3671+'Forces Acting on Vehicle'!I3671</f>
        <v>-543.93346003960119</v>
      </c>
      <c r="K3671" s="22">
        <f t="shared" si="171"/>
        <v>-18112.984219318718</v>
      </c>
      <c r="L3671" s="21" t="str">
        <f t="shared" si="172"/>
        <v>0</v>
      </c>
      <c r="M3671" s="20">
        <f t="shared" si="173"/>
        <v>-18112.984219318718</v>
      </c>
    </row>
    <row r="3672" spans="1:13" x14ac:dyDescent="0.2">
      <c r="A3672" s="5">
        <v>71.602000000000004</v>
      </c>
      <c r="B3672" s="5">
        <v>2984</v>
      </c>
      <c r="C3672" s="5">
        <v>33.200000000000003</v>
      </c>
      <c r="D3672" s="12">
        <v>-1.7125827303888401</v>
      </c>
      <c r="E3672" s="20">
        <f>'Vehicle Specification'!$J$7*'Forces Acting on Vehicle'!D3672</f>
        <v>-1044.6754655371924</v>
      </c>
      <c r="F3672" s="20">
        <f>0.5*'Vehicle Specification'!$J$9*'Vehicle Specification'!$J$13*'Vehicle Specification'!$J$10*('Forces Acting on Vehicle'!C3672*'Forces Acting on Vehicle'!C3672)</f>
        <v>-563.25135264160019</v>
      </c>
      <c r="G3672" s="20">
        <f>0.5*'Vehicle Specification'!$J$9*'Vehicle Specification'!$J$13*'Vehicle Specification'!$J$11*('Forces Acting on Vehicle'!C3672*'Forces Acting on Vehicle'!C3672)</f>
        <v>378.35425207840012</v>
      </c>
      <c r="H3672" s="20">
        <f>'Vehicle Specification'!$J$8-'Forces Acting on Vehicle'!F3672</f>
        <v>6547.3513526416009</v>
      </c>
      <c r="I3672" s="20">
        <f>H3672*'Vehicle Specification'!$J$12</f>
        <v>130.94702705283203</v>
      </c>
      <c r="J3672" s="20">
        <f>E3672+'Forces Acting on Vehicle'!G3672+'Forces Acting on Vehicle'!I3672</f>
        <v>-535.37418640596024</v>
      </c>
      <c r="K3672" s="22">
        <f t="shared" si="171"/>
        <v>-17774.422988677881</v>
      </c>
      <c r="L3672" s="21" t="str">
        <f t="shared" si="172"/>
        <v>0</v>
      </c>
      <c r="M3672" s="20">
        <f t="shared" si="173"/>
        <v>-17774.422988677881</v>
      </c>
    </row>
    <row r="3673" spans="1:13" x14ac:dyDescent="0.2">
      <c r="A3673" s="5">
        <v>71.620999999999995</v>
      </c>
      <c r="B3673" s="5">
        <v>2985</v>
      </c>
      <c r="C3673" s="5">
        <v>33.1</v>
      </c>
      <c r="D3673" s="12">
        <v>-1.7306052473226365</v>
      </c>
      <c r="E3673" s="20">
        <f>'Vehicle Specification'!$J$7*'Forces Acting on Vehicle'!D3673</f>
        <v>-1055.6692008668083</v>
      </c>
      <c r="F3673" s="20">
        <f>0.5*'Vehicle Specification'!$J$9*'Vehicle Specification'!$J$13*'Vehicle Specification'!$J$10*('Forces Acting on Vehicle'!C3673*'Forces Acting on Vehicle'!C3673)</f>
        <v>-559.86338226490011</v>
      </c>
      <c r="G3673" s="20">
        <f>0.5*'Vehicle Specification'!$J$9*'Vehicle Specification'!$J$13*'Vehicle Specification'!$J$11*('Forces Acting on Vehicle'!C3673*'Forces Acting on Vehicle'!C3673)</f>
        <v>376.07844219010008</v>
      </c>
      <c r="H3673" s="20">
        <f>'Vehicle Specification'!$J$8-'Forces Acting on Vehicle'!F3673</f>
        <v>6543.9633822649002</v>
      </c>
      <c r="I3673" s="20">
        <f>H3673*'Vehicle Specification'!$J$12</f>
        <v>130.879267645298</v>
      </c>
      <c r="J3673" s="20">
        <f>E3673+'Forces Acting on Vehicle'!G3673+'Forces Acting on Vehicle'!I3673</f>
        <v>-548.71149103141022</v>
      </c>
      <c r="K3673" s="22">
        <f t="shared" si="171"/>
        <v>-18162.350353139678</v>
      </c>
      <c r="L3673" s="21" t="str">
        <f t="shared" si="172"/>
        <v>0</v>
      </c>
      <c r="M3673" s="20">
        <f t="shared" si="173"/>
        <v>-18162.350353139678</v>
      </c>
    </row>
    <row r="3674" spans="1:13" x14ac:dyDescent="0.2">
      <c r="A3674" s="5">
        <v>71.641000000000005</v>
      </c>
      <c r="B3674" s="5">
        <v>2986</v>
      </c>
      <c r="C3674" s="5">
        <v>33.1</v>
      </c>
      <c r="D3674" s="12">
        <v>-1.8343625044016694</v>
      </c>
      <c r="E3674" s="20">
        <f>'Vehicle Specification'!$J$7*'Forces Acting on Vehicle'!D3674</f>
        <v>-1118.9611276850183</v>
      </c>
      <c r="F3674" s="20">
        <f>0.5*'Vehicle Specification'!$J$9*'Vehicle Specification'!$J$13*'Vehicle Specification'!$J$10*('Forces Acting on Vehicle'!C3674*'Forces Acting on Vehicle'!C3674)</f>
        <v>-559.86338226490011</v>
      </c>
      <c r="G3674" s="20">
        <f>0.5*'Vehicle Specification'!$J$9*'Vehicle Specification'!$J$13*'Vehicle Specification'!$J$11*('Forces Acting on Vehicle'!C3674*'Forces Acting on Vehicle'!C3674)</f>
        <v>376.07844219010008</v>
      </c>
      <c r="H3674" s="20">
        <f>'Vehicle Specification'!$J$8-'Forces Acting on Vehicle'!F3674</f>
        <v>6543.9633822649002</v>
      </c>
      <c r="I3674" s="20">
        <f>H3674*'Vehicle Specification'!$J$12</f>
        <v>130.879267645298</v>
      </c>
      <c r="J3674" s="20">
        <f>E3674+'Forces Acting on Vehicle'!G3674+'Forces Acting on Vehicle'!I3674</f>
        <v>-612.00341784962018</v>
      </c>
      <c r="K3674" s="22">
        <f t="shared" si="171"/>
        <v>-20257.313130822429</v>
      </c>
      <c r="L3674" s="21" t="str">
        <f t="shared" si="172"/>
        <v>0</v>
      </c>
      <c r="M3674" s="20">
        <f t="shared" si="173"/>
        <v>-20257.313130822429</v>
      </c>
    </row>
    <row r="3675" spans="1:13" x14ac:dyDescent="0.2">
      <c r="A3675" s="5">
        <v>71.66</v>
      </c>
      <c r="B3675" s="5">
        <v>2986</v>
      </c>
      <c r="C3675" s="5">
        <v>33</v>
      </c>
      <c r="D3675" s="12">
        <v>-2.008078388867506</v>
      </c>
      <c r="E3675" s="20">
        <f>'Vehicle Specification'!$J$7*'Forces Acting on Vehicle'!D3675</f>
        <v>-1224.9278172091786</v>
      </c>
      <c r="F3675" s="20">
        <f>0.5*'Vehicle Specification'!$J$9*'Vehicle Specification'!$J$13*'Vehicle Specification'!$J$10*('Forces Acting on Vehicle'!C3675*'Forces Acting on Vehicle'!C3675)</f>
        <v>-556.48563201000013</v>
      </c>
      <c r="G3675" s="20">
        <f>0.5*'Vehicle Specification'!$J$9*'Vehicle Specification'!$J$13*'Vehicle Specification'!$J$11*('Forces Acting on Vehicle'!C3675*'Forces Acting on Vehicle'!C3675)</f>
        <v>373.80949749000007</v>
      </c>
      <c r="H3675" s="20">
        <f>'Vehicle Specification'!$J$8-'Forces Acting on Vehicle'!F3675</f>
        <v>6540.5856320100002</v>
      </c>
      <c r="I3675" s="20">
        <f>H3675*'Vehicle Specification'!$J$12</f>
        <v>130.8117126402</v>
      </c>
      <c r="J3675" s="20">
        <f>E3675+'Forces Acting on Vehicle'!G3675+'Forces Acting on Vehicle'!I3675</f>
        <v>-720.30660707897857</v>
      </c>
      <c r="K3675" s="22">
        <f t="shared" si="171"/>
        <v>-23770.118033606293</v>
      </c>
      <c r="L3675" s="21" t="str">
        <f t="shared" si="172"/>
        <v>0</v>
      </c>
      <c r="M3675" s="20">
        <f t="shared" si="173"/>
        <v>-23770.118033606293</v>
      </c>
    </row>
    <row r="3676" spans="1:13" x14ac:dyDescent="0.2">
      <c r="A3676" s="5">
        <v>71.680000000000007</v>
      </c>
      <c r="B3676" s="5">
        <v>2987</v>
      </c>
      <c r="C3676" s="5">
        <v>32.9</v>
      </c>
      <c r="D3676" s="12">
        <v>-2.1764156377136645</v>
      </c>
      <c r="E3676" s="20">
        <f>'Vehicle Specification'!$J$7*'Forces Acting on Vehicle'!D3676</f>
        <v>-1327.6135390053353</v>
      </c>
      <c r="F3676" s="20">
        <f>0.5*'Vehicle Specification'!$J$9*'Vehicle Specification'!$J$13*'Vehicle Specification'!$J$10*('Forces Acting on Vehicle'!C3676*'Forces Acting on Vehicle'!C3676)</f>
        <v>-553.11810187690003</v>
      </c>
      <c r="G3676" s="20">
        <f>0.5*'Vehicle Specification'!$J$9*'Vehicle Specification'!$J$13*'Vehicle Specification'!$J$11*('Forces Acting on Vehicle'!C3676*'Forces Acting on Vehicle'!C3676)</f>
        <v>371.54741797809999</v>
      </c>
      <c r="H3676" s="20">
        <f>'Vehicle Specification'!$J$8-'Forces Acting on Vehicle'!F3676</f>
        <v>6537.2181018769006</v>
      </c>
      <c r="I3676" s="20">
        <f>H3676*'Vehicle Specification'!$J$12</f>
        <v>130.74436203753802</v>
      </c>
      <c r="J3676" s="20">
        <f>E3676+'Forces Acting on Vehicle'!G3676+'Forces Acting on Vehicle'!I3676</f>
        <v>-825.32175898969729</v>
      </c>
      <c r="K3676" s="22">
        <f t="shared" si="171"/>
        <v>-27153.085870761039</v>
      </c>
      <c r="L3676" s="21" t="str">
        <f t="shared" si="172"/>
        <v>0</v>
      </c>
      <c r="M3676" s="20">
        <f t="shared" si="173"/>
        <v>-27153.085870761039</v>
      </c>
    </row>
    <row r="3677" spans="1:13" x14ac:dyDescent="0.2">
      <c r="A3677" s="5">
        <v>71.698999999999998</v>
      </c>
      <c r="B3677" s="5">
        <v>2987</v>
      </c>
      <c r="C3677" s="5">
        <v>32.799999999999997</v>
      </c>
      <c r="D3677" s="12">
        <v>-2.0623619781890041</v>
      </c>
      <c r="E3677" s="20">
        <f>'Vehicle Specification'!$J$7*'Forces Acting on Vehicle'!D3677</f>
        <v>-1258.0408066952925</v>
      </c>
      <c r="F3677" s="20">
        <f>0.5*'Vehicle Specification'!$J$9*'Vehicle Specification'!$J$13*'Vehicle Specification'!$J$10*('Forces Acting on Vehicle'!C3677*'Forces Acting on Vehicle'!C3677)</f>
        <v>-549.76079186560003</v>
      </c>
      <c r="G3677" s="20">
        <f>0.5*'Vehicle Specification'!$J$9*'Vehicle Specification'!$J$13*'Vehicle Specification'!$J$11*('Forces Acting on Vehicle'!C3677*'Forces Acting on Vehicle'!C3677)</f>
        <v>369.2922036544</v>
      </c>
      <c r="H3677" s="20">
        <f>'Vehicle Specification'!$J$8-'Forces Acting on Vehicle'!F3677</f>
        <v>6533.8607918656007</v>
      </c>
      <c r="I3677" s="20">
        <f>H3677*'Vehicle Specification'!$J$12</f>
        <v>130.67721583731202</v>
      </c>
      <c r="J3677" s="20">
        <f>E3677+'Forces Acting on Vehicle'!G3677+'Forces Acting on Vehicle'!I3677</f>
        <v>-758.07138720358046</v>
      </c>
      <c r="K3677" s="22">
        <f t="shared" si="171"/>
        <v>-24864.741500277436</v>
      </c>
      <c r="L3677" s="21" t="str">
        <f t="shared" si="172"/>
        <v>0</v>
      </c>
      <c r="M3677" s="20">
        <f t="shared" si="173"/>
        <v>-24864.741500277436</v>
      </c>
    </row>
    <row r="3678" spans="1:13" x14ac:dyDescent="0.2">
      <c r="A3678" s="5">
        <v>71.718999999999994</v>
      </c>
      <c r="B3678" s="5">
        <v>2988</v>
      </c>
      <c r="C3678" s="5">
        <v>32.700000000000003</v>
      </c>
      <c r="D3678" s="12">
        <v>-2.0215590145384303</v>
      </c>
      <c r="E3678" s="20">
        <f>'Vehicle Specification'!$J$7*'Forces Acting on Vehicle'!D3678</f>
        <v>-1233.1509988684425</v>
      </c>
      <c r="F3678" s="20">
        <f>0.5*'Vehicle Specification'!$J$9*'Vehicle Specification'!$J$13*'Vehicle Specification'!$J$10*('Forces Acting on Vehicle'!C3678*'Forces Acting on Vehicle'!C3678)</f>
        <v>-546.41370197610013</v>
      </c>
      <c r="G3678" s="20">
        <f>0.5*'Vehicle Specification'!$J$9*'Vehicle Specification'!$J$13*'Vehicle Specification'!$J$11*('Forces Acting on Vehicle'!C3678*'Forces Acting on Vehicle'!C3678)</f>
        <v>367.0438545189001</v>
      </c>
      <c r="H3678" s="20">
        <f>'Vehicle Specification'!$J$8-'Forces Acting on Vehicle'!F3678</f>
        <v>6530.5137019761005</v>
      </c>
      <c r="I3678" s="20">
        <f>H3678*'Vehicle Specification'!$J$12</f>
        <v>130.61027403952201</v>
      </c>
      <c r="J3678" s="20">
        <f>E3678+'Forces Acting on Vehicle'!G3678+'Forces Acting on Vehicle'!I3678</f>
        <v>-735.49687031002031</v>
      </c>
      <c r="K3678" s="22">
        <f t="shared" si="171"/>
        <v>-24050.747659137665</v>
      </c>
      <c r="L3678" s="21" t="str">
        <f t="shared" si="172"/>
        <v>0</v>
      </c>
      <c r="M3678" s="20">
        <f t="shared" si="173"/>
        <v>-24050.747659137665</v>
      </c>
    </row>
    <row r="3679" spans="1:13" x14ac:dyDescent="0.2">
      <c r="A3679" s="5">
        <v>71.738</v>
      </c>
      <c r="B3679" s="5">
        <v>2989</v>
      </c>
      <c r="C3679" s="5">
        <v>32.700000000000003</v>
      </c>
      <c r="D3679" s="12">
        <v>-1.9229233767388862</v>
      </c>
      <c r="E3679" s="20">
        <f>'Vehicle Specification'!$J$7*'Forces Acting on Vehicle'!D3679</f>
        <v>-1172.9832598107207</v>
      </c>
      <c r="F3679" s="20">
        <f>0.5*'Vehicle Specification'!$J$9*'Vehicle Specification'!$J$13*'Vehicle Specification'!$J$10*('Forces Acting on Vehicle'!C3679*'Forces Acting on Vehicle'!C3679)</f>
        <v>-546.41370197610013</v>
      </c>
      <c r="G3679" s="20">
        <f>0.5*'Vehicle Specification'!$J$9*'Vehicle Specification'!$J$13*'Vehicle Specification'!$J$11*('Forces Acting on Vehicle'!C3679*'Forces Acting on Vehicle'!C3679)</f>
        <v>367.0438545189001</v>
      </c>
      <c r="H3679" s="20">
        <f>'Vehicle Specification'!$J$8-'Forces Acting on Vehicle'!F3679</f>
        <v>6530.5137019761005</v>
      </c>
      <c r="I3679" s="20">
        <f>H3679*'Vehicle Specification'!$J$12</f>
        <v>130.61027403952201</v>
      </c>
      <c r="J3679" s="20">
        <f>E3679+'Forces Acting on Vehicle'!G3679+'Forces Acting on Vehicle'!I3679</f>
        <v>-675.32913125229857</v>
      </c>
      <c r="K3679" s="22">
        <f t="shared" si="171"/>
        <v>-22083.262591950166</v>
      </c>
      <c r="L3679" s="21" t="str">
        <f t="shared" si="172"/>
        <v>0</v>
      </c>
      <c r="M3679" s="20">
        <f t="shared" si="173"/>
        <v>-22083.262591950166</v>
      </c>
    </row>
    <row r="3680" spans="1:13" x14ac:dyDescent="0.2">
      <c r="A3680" s="5">
        <v>71.757999999999996</v>
      </c>
      <c r="B3680" s="5">
        <v>2989</v>
      </c>
      <c r="C3680" s="5">
        <v>32.6</v>
      </c>
      <c r="D3680" s="12">
        <v>-2.1645567198819697</v>
      </c>
      <c r="E3680" s="20">
        <f>'Vehicle Specification'!$J$7*'Forces Acting on Vehicle'!D3680</f>
        <v>-1320.3795991280015</v>
      </c>
      <c r="F3680" s="20">
        <f>0.5*'Vehicle Specification'!$J$9*'Vehicle Specification'!$J$13*'Vehicle Specification'!$J$10*('Forces Acting on Vehicle'!C3680*'Forces Acting on Vehicle'!C3680)</f>
        <v>-543.07683220840011</v>
      </c>
      <c r="G3680" s="20">
        <f>0.5*'Vehicle Specification'!$J$9*'Vehicle Specification'!$J$13*'Vehicle Specification'!$J$11*('Forces Acting on Vehicle'!C3680*'Forces Acting on Vehicle'!C3680)</f>
        <v>364.80237057160002</v>
      </c>
      <c r="H3680" s="20">
        <f>'Vehicle Specification'!$J$8-'Forces Acting on Vehicle'!F3680</f>
        <v>6527.1768322084008</v>
      </c>
      <c r="I3680" s="20">
        <f>H3680*'Vehicle Specification'!$J$12</f>
        <v>130.54353664416803</v>
      </c>
      <c r="J3680" s="20">
        <f>E3680+'Forces Acting on Vehicle'!G3680+'Forces Acting on Vehicle'!I3680</f>
        <v>-825.03369191223339</v>
      </c>
      <c r="K3680" s="22">
        <f t="shared" si="171"/>
        <v>-26896.098356338811</v>
      </c>
      <c r="L3680" s="21" t="str">
        <f t="shared" si="172"/>
        <v>0</v>
      </c>
      <c r="M3680" s="20">
        <f t="shared" si="173"/>
        <v>-26896.098356338811</v>
      </c>
    </row>
    <row r="3681" spans="1:13" x14ac:dyDescent="0.2">
      <c r="A3681" s="5">
        <v>71.777000000000001</v>
      </c>
      <c r="B3681" s="5">
        <v>2990</v>
      </c>
      <c r="C3681" s="5">
        <v>32.5</v>
      </c>
      <c r="D3681" s="12">
        <v>-2.3975919709447213</v>
      </c>
      <c r="E3681" s="20">
        <f>'Vehicle Specification'!$J$7*'Forces Acting on Vehicle'!D3681</f>
        <v>-1462.5311022762801</v>
      </c>
      <c r="F3681" s="20">
        <f>0.5*'Vehicle Specification'!$J$9*'Vehicle Specification'!$J$13*'Vehicle Specification'!$J$10*('Forces Acting on Vehicle'!C3681*'Forces Acting on Vehicle'!C3681)</f>
        <v>-539.75018256250007</v>
      </c>
      <c r="G3681" s="20">
        <f>0.5*'Vehicle Specification'!$J$9*'Vehicle Specification'!$J$13*'Vehicle Specification'!$J$11*('Forces Acting on Vehicle'!C3681*'Forces Acting on Vehicle'!C3681)</f>
        <v>362.56775181250003</v>
      </c>
      <c r="H3681" s="20">
        <f>'Vehicle Specification'!$J$8-'Forces Acting on Vehicle'!F3681</f>
        <v>6523.8501825625008</v>
      </c>
      <c r="I3681" s="20">
        <f>H3681*'Vehicle Specification'!$J$12</f>
        <v>130.47700365125002</v>
      </c>
      <c r="J3681" s="20">
        <f>E3681+'Forces Acting on Vehicle'!G3681+'Forces Acting on Vehicle'!I3681</f>
        <v>-969.48634681252997</v>
      </c>
      <c r="K3681" s="22">
        <f t="shared" si="171"/>
        <v>-31508.306271407226</v>
      </c>
      <c r="L3681" s="21" t="str">
        <f t="shared" si="172"/>
        <v>0</v>
      </c>
      <c r="M3681" s="20">
        <f t="shared" si="173"/>
        <v>-31508.306271407226</v>
      </c>
    </row>
    <row r="3682" spans="1:13" x14ac:dyDescent="0.2">
      <c r="A3682" s="5">
        <v>71.796999999999997</v>
      </c>
      <c r="B3682" s="5">
        <v>2991</v>
      </c>
      <c r="C3682" s="5">
        <v>32.4</v>
      </c>
      <c r="D3682" s="12">
        <v>-2.5822363248333278</v>
      </c>
      <c r="E3682" s="20">
        <f>'Vehicle Specification'!$J$7*'Forces Acting on Vehicle'!D3682</f>
        <v>-1575.16415814833</v>
      </c>
      <c r="F3682" s="20">
        <f>0.5*'Vehicle Specification'!$J$9*'Vehicle Specification'!$J$13*'Vehicle Specification'!$J$10*('Forces Acting on Vehicle'!C3682*'Forces Acting on Vehicle'!C3682)</f>
        <v>-536.43375303840003</v>
      </c>
      <c r="G3682" s="20">
        <f>0.5*'Vehicle Specification'!$J$9*'Vehicle Specification'!$J$13*'Vehicle Specification'!$J$11*('Forces Acting on Vehicle'!C3682*'Forces Acting on Vehicle'!C3682)</f>
        <v>360.33999824160003</v>
      </c>
      <c r="H3682" s="20">
        <f>'Vehicle Specification'!$J$8-'Forces Acting on Vehicle'!F3682</f>
        <v>6520.5337530384004</v>
      </c>
      <c r="I3682" s="20">
        <f>H3682*'Vehicle Specification'!$J$12</f>
        <v>130.410675060768</v>
      </c>
      <c r="J3682" s="20">
        <f>E3682+'Forces Acting on Vehicle'!G3682+'Forces Acting on Vehicle'!I3682</f>
        <v>-1084.4134848459621</v>
      </c>
      <c r="K3682" s="22">
        <f t="shared" si="171"/>
        <v>-35134.996909009169</v>
      </c>
      <c r="L3682" s="21" t="str">
        <f t="shared" si="172"/>
        <v>0</v>
      </c>
      <c r="M3682" s="20">
        <f t="shared" si="173"/>
        <v>-35134.996909009169</v>
      </c>
    </row>
    <row r="3683" spans="1:13" x14ac:dyDescent="0.2">
      <c r="A3683" s="5">
        <v>71.816000000000003</v>
      </c>
      <c r="B3683" s="5">
        <v>2991</v>
      </c>
      <c r="C3683" s="5">
        <v>32.299999999999997</v>
      </c>
      <c r="D3683" s="12">
        <v>-2.5588322616356667</v>
      </c>
      <c r="E3683" s="20">
        <f>'Vehicle Specification'!$J$7*'Forces Acting on Vehicle'!D3683</f>
        <v>-1560.8876795977567</v>
      </c>
      <c r="F3683" s="20">
        <f>0.5*'Vehicle Specification'!$J$9*'Vehicle Specification'!$J$13*'Vehicle Specification'!$J$10*('Forces Acting on Vehicle'!C3683*'Forces Acting on Vehicle'!C3683)</f>
        <v>-533.12754363609997</v>
      </c>
      <c r="G3683" s="20">
        <f>0.5*'Vehicle Specification'!$J$9*'Vehicle Specification'!$J$13*'Vehicle Specification'!$J$11*('Forces Acting on Vehicle'!C3683*'Forces Acting on Vehicle'!C3683)</f>
        <v>358.11910985889995</v>
      </c>
      <c r="H3683" s="20">
        <f>'Vehicle Specification'!$J$8-'Forces Acting on Vehicle'!F3683</f>
        <v>6517.2275436361006</v>
      </c>
      <c r="I3683" s="20">
        <f>H3683*'Vehicle Specification'!$J$12</f>
        <v>130.34455087272201</v>
      </c>
      <c r="J3683" s="20">
        <f>E3683+'Forces Acting on Vehicle'!G3683+'Forces Acting on Vehicle'!I3683</f>
        <v>-1072.4240188661347</v>
      </c>
      <c r="K3683" s="22">
        <f t="shared" si="171"/>
        <v>-34639.295809376148</v>
      </c>
      <c r="L3683" s="21" t="str">
        <f t="shared" si="172"/>
        <v>0</v>
      </c>
      <c r="M3683" s="20">
        <f t="shared" si="173"/>
        <v>-34639.295809376148</v>
      </c>
    </row>
    <row r="3684" spans="1:13" x14ac:dyDescent="0.2">
      <c r="A3684" s="5">
        <v>71.835999999999999</v>
      </c>
      <c r="B3684" s="5">
        <v>2992</v>
      </c>
      <c r="C3684" s="5">
        <v>32.200000000000003</v>
      </c>
      <c r="D3684" s="12">
        <v>-2.5226980391236049</v>
      </c>
      <c r="E3684" s="20">
        <f>'Vehicle Specification'!$J$7*'Forces Acting on Vehicle'!D3684</f>
        <v>-1538.8458038653989</v>
      </c>
      <c r="F3684" s="20">
        <f>0.5*'Vehicle Specification'!$J$9*'Vehicle Specification'!$J$13*'Vehicle Specification'!$J$10*('Forces Acting on Vehicle'!C3684*'Forces Acting on Vehicle'!C3684)</f>
        <v>-529.83155435560013</v>
      </c>
      <c r="G3684" s="20">
        <f>0.5*'Vehicle Specification'!$J$9*'Vehicle Specification'!$J$13*'Vehicle Specification'!$J$11*('Forces Acting on Vehicle'!C3684*'Forces Acting on Vehicle'!C3684)</f>
        <v>355.90508666440007</v>
      </c>
      <c r="H3684" s="20">
        <f>'Vehicle Specification'!$J$8-'Forces Acting on Vehicle'!F3684</f>
        <v>6513.9315543556004</v>
      </c>
      <c r="I3684" s="20">
        <f>H3684*'Vehicle Specification'!$J$12</f>
        <v>130.27863108711202</v>
      </c>
      <c r="J3684" s="20">
        <f>E3684+'Forces Acting on Vehicle'!G3684+'Forces Acting on Vehicle'!I3684</f>
        <v>-1052.6620861138867</v>
      </c>
      <c r="K3684" s="22">
        <f t="shared" si="171"/>
        <v>-33895.719172867153</v>
      </c>
      <c r="L3684" s="21" t="str">
        <f t="shared" si="172"/>
        <v>0</v>
      </c>
      <c r="M3684" s="20">
        <f t="shared" si="173"/>
        <v>-33895.719172867153</v>
      </c>
    </row>
    <row r="3685" spans="1:13" x14ac:dyDescent="0.2">
      <c r="A3685" s="5">
        <v>71.855000000000004</v>
      </c>
      <c r="B3685" s="5">
        <v>2993</v>
      </c>
      <c r="C3685" s="5">
        <v>32.1</v>
      </c>
      <c r="D3685" s="12">
        <v>-2.4865639081807815</v>
      </c>
      <c r="E3685" s="20">
        <f>'Vehicle Specification'!$J$7*'Forces Acting on Vehicle'!D3685</f>
        <v>-1516.8039839902767</v>
      </c>
      <c r="F3685" s="20">
        <f>0.5*'Vehicle Specification'!$J$9*'Vehicle Specification'!$J$13*'Vehicle Specification'!$J$10*('Forces Acting on Vehicle'!C3685*'Forces Acting on Vehicle'!C3685)</f>
        <v>-526.54578519690017</v>
      </c>
      <c r="G3685" s="20">
        <f>0.5*'Vehicle Specification'!$J$9*'Vehicle Specification'!$J$13*'Vehicle Specification'!$J$11*('Forces Acting on Vehicle'!C3685*'Forces Acting on Vehicle'!C3685)</f>
        <v>353.69792865810007</v>
      </c>
      <c r="H3685" s="20">
        <f>'Vehicle Specification'!$J$8-'Forces Acting on Vehicle'!F3685</f>
        <v>6510.6457851969008</v>
      </c>
      <c r="I3685" s="20">
        <f>H3685*'Vehicle Specification'!$J$12</f>
        <v>130.21291570393802</v>
      </c>
      <c r="J3685" s="20">
        <f>E3685+'Forces Acting on Vehicle'!G3685+'Forces Acting on Vehicle'!I3685</f>
        <v>-1032.8931396282387</v>
      </c>
      <c r="K3685" s="22">
        <f t="shared" si="171"/>
        <v>-33155.869782066467</v>
      </c>
      <c r="L3685" s="21" t="str">
        <f t="shared" si="172"/>
        <v>0</v>
      </c>
      <c r="M3685" s="20">
        <f t="shared" si="173"/>
        <v>-33155.869782066467</v>
      </c>
    </row>
    <row r="3686" spans="1:13" x14ac:dyDescent="0.2">
      <c r="A3686" s="5">
        <v>71.875</v>
      </c>
      <c r="B3686" s="5">
        <v>2993</v>
      </c>
      <c r="C3686" s="5">
        <v>32</v>
      </c>
      <c r="D3686" s="12">
        <v>-2.455245232488954</v>
      </c>
      <c r="E3686" s="20">
        <f>'Vehicle Specification'!$J$7*'Forces Acting on Vehicle'!D3686</f>
        <v>-1497.699591818262</v>
      </c>
      <c r="F3686" s="20">
        <f>0.5*'Vehicle Specification'!$J$9*'Vehicle Specification'!$J$13*'Vehicle Specification'!$J$10*('Forces Acting on Vehicle'!C3686*'Forces Acting on Vehicle'!C3686)</f>
        <v>-523.27023616000008</v>
      </c>
      <c r="G3686" s="20">
        <f>0.5*'Vehicle Specification'!$J$9*'Vehicle Specification'!$J$13*'Vehicle Specification'!$J$11*('Forces Acting on Vehicle'!C3686*'Forces Acting on Vehicle'!C3686)</f>
        <v>351.49763584000004</v>
      </c>
      <c r="H3686" s="20">
        <f>'Vehicle Specification'!$J$8-'Forces Acting on Vehicle'!F3686</f>
        <v>6507.3702361600008</v>
      </c>
      <c r="I3686" s="20">
        <f>H3686*'Vehicle Specification'!$J$12</f>
        <v>130.14740472320003</v>
      </c>
      <c r="J3686" s="20">
        <f>E3686+'Forces Acting on Vehicle'!G3686+'Forces Acting on Vehicle'!I3686</f>
        <v>-1016.0545512550621</v>
      </c>
      <c r="K3686" s="22">
        <f t="shared" si="171"/>
        <v>-32513.745640161986</v>
      </c>
      <c r="L3686" s="21" t="str">
        <f t="shared" si="172"/>
        <v>0</v>
      </c>
      <c r="M3686" s="20">
        <f t="shared" si="173"/>
        <v>-32513.745640161986</v>
      </c>
    </row>
    <row r="3687" spans="1:13" x14ac:dyDescent="0.2">
      <c r="A3687" s="5">
        <v>71.894999999999996</v>
      </c>
      <c r="B3687" s="5">
        <v>2994</v>
      </c>
      <c r="C3687" s="5">
        <v>31.9</v>
      </c>
      <c r="D3687" s="12">
        <v>-2.4547830946840947</v>
      </c>
      <c r="E3687" s="20">
        <f>'Vehicle Specification'!$J$7*'Forces Acting on Vehicle'!D3687</f>
        <v>-1497.4176877572977</v>
      </c>
      <c r="F3687" s="20">
        <f>0.5*'Vehicle Specification'!$J$9*'Vehicle Specification'!$J$13*'Vehicle Specification'!$J$10*('Forces Acting on Vehicle'!C3687*'Forces Acting on Vehicle'!C3687)</f>
        <v>-520.00490724489998</v>
      </c>
      <c r="G3687" s="20">
        <f>0.5*'Vehicle Specification'!$J$9*'Vehicle Specification'!$J$13*'Vehicle Specification'!$J$11*('Forces Acting on Vehicle'!C3687*'Forces Acting on Vehicle'!C3687)</f>
        <v>349.3042082101</v>
      </c>
      <c r="H3687" s="20">
        <f>'Vehicle Specification'!$J$8-'Forces Acting on Vehicle'!F3687</f>
        <v>6504.1049072449005</v>
      </c>
      <c r="I3687" s="20">
        <f>H3687*'Vehicle Specification'!$J$12</f>
        <v>130.082098144898</v>
      </c>
      <c r="J3687" s="20">
        <f>E3687+'Forces Acting on Vehicle'!G3687+'Forces Acting on Vehicle'!I3687</f>
        <v>-1018.0313814022995</v>
      </c>
      <c r="K3687" s="22">
        <f t="shared" si="171"/>
        <v>-32475.201066733352</v>
      </c>
      <c r="L3687" s="21" t="str">
        <f t="shared" si="172"/>
        <v>0</v>
      </c>
      <c r="M3687" s="20">
        <f t="shared" si="173"/>
        <v>-32475.201066733352</v>
      </c>
    </row>
    <row r="3688" spans="1:13" x14ac:dyDescent="0.2">
      <c r="A3688" s="5">
        <v>71.914000000000001</v>
      </c>
      <c r="B3688" s="5">
        <v>2994</v>
      </c>
      <c r="C3688" s="5">
        <v>31.8</v>
      </c>
      <c r="D3688" s="12">
        <v>-2.4854125657183666</v>
      </c>
      <c r="E3688" s="20">
        <f>'Vehicle Specification'!$J$7*'Forces Acting on Vehicle'!D3688</f>
        <v>-1516.1016650882036</v>
      </c>
      <c r="F3688" s="20">
        <f>0.5*'Vehicle Specification'!$J$9*'Vehicle Specification'!$J$13*'Vehicle Specification'!$J$10*('Forces Acting on Vehicle'!C3688*'Forces Acting on Vehicle'!C3688)</f>
        <v>-516.7497984516001</v>
      </c>
      <c r="G3688" s="20">
        <f>0.5*'Vehicle Specification'!$J$9*'Vehicle Specification'!$J$13*'Vehicle Specification'!$J$11*('Forces Acting on Vehicle'!C3688*'Forces Acting on Vehicle'!C3688)</f>
        <v>347.11764576840005</v>
      </c>
      <c r="H3688" s="20">
        <f>'Vehicle Specification'!$J$8-'Forces Acting on Vehicle'!F3688</f>
        <v>6500.8497984516007</v>
      </c>
      <c r="I3688" s="20">
        <f>H3688*'Vehicle Specification'!$J$12</f>
        <v>130.01699596903202</v>
      </c>
      <c r="J3688" s="20">
        <f>E3688+'Forces Acting on Vehicle'!G3688+'Forces Acting on Vehicle'!I3688</f>
        <v>-1038.9670233507716</v>
      </c>
      <c r="K3688" s="22">
        <f t="shared" si="171"/>
        <v>-33039.151342554534</v>
      </c>
      <c r="L3688" s="21" t="str">
        <f t="shared" si="172"/>
        <v>0</v>
      </c>
      <c r="M3688" s="20">
        <f t="shared" si="173"/>
        <v>-33039.151342554534</v>
      </c>
    </row>
    <row r="3689" spans="1:13" x14ac:dyDescent="0.2">
      <c r="A3689" s="5">
        <v>71.933999999999997</v>
      </c>
      <c r="B3689" s="5">
        <v>2995</v>
      </c>
      <c r="C3689" s="5">
        <v>31.7</v>
      </c>
      <c r="D3689" s="12">
        <v>-2.5033474594040506</v>
      </c>
      <c r="E3689" s="20">
        <f>'Vehicle Specification'!$J$7*'Forces Acting on Vehicle'!D3689</f>
        <v>-1527.0419502364709</v>
      </c>
      <c r="F3689" s="20">
        <f>0.5*'Vehicle Specification'!$J$9*'Vehicle Specification'!$J$13*'Vehicle Specification'!$J$10*('Forces Acting on Vehicle'!C3689*'Forces Acting on Vehicle'!C3689)</f>
        <v>-513.50490978010009</v>
      </c>
      <c r="G3689" s="20">
        <f>0.5*'Vehicle Specification'!$J$9*'Vehicle Specification'!$J$13*'Vehicle Specification'!$J$11*('Forces Acting on Vehicle'!C3689*'Forces Acting on Vehicle'!C3689)</f>
        <v>344.93794851490003</v>
      </c>
      <c r="H3689" s="20">
        <f>'Vehicle Specification'!$J$8-'Forces Acting on Vehicle'!F3689</f>
        <v>6497.6049097801006</v>
      </c>
      <c r="I3689" s="20">
        <f>H3689*'Vehicle Specification'!$J$12</f>
        <v>129.95209819560202</v>
      </c>
      <c r="J3689" s="20">
        <f>E3689+'Forces Acting on Vehicle'!G3689+'Forces Acting on Vehicle'!I3689</f>
        <v>-1052.1519035259689</v>
      </c>
      <c r="K3689" s="22">
        <f t="shared" si="171"/>
        <v>-33353.215341773212</v>
      </c>
      <c r="L3689" s="21" t="str">
        <f t="shared" si="172"/>
        <v>0</v>
      </c>
      <c r="M3689" s="20">
        <f t="shared" si="173"/>
        <v>-33353.215341773212</v>
      </c>
    </row>
    <row r="3690" spans="1:13" x14ac:dyDescent="0.2">
      <c r="A3690" s="5">
        <v>71.953000000000003</v>
      </c>
      <c r="B3690" s="5">
        <v>2996</v>
      </c>
      <c r="C3690" s="5">
        <v>31.6</v>
      </c>
      <c r="D3690" s="12">
        <v>-2.5156342218332988</v>
      </c>
      <c r="E3690" s="20">
        <f>'Vehicle Specification'!$J$7*'Forces Acting on Vehicle'!D3690</f>
        <v>-1534.5368753183122</v>
      </c>
      <c r="F3690" s="20">
        <f>0.5*'Vehicle Specification'!$J$9*'Vehicle Specification'!$J$13*'Vehicle Specification'!$J$10*('Forces Acting on Vehicle'!C3690*'Forces Acting on Vehicle'!C3690)</f>
        <v>-510.27024123040013</v>
      </c>
      <c r="G3690" s="20">
        <f>0.5*'Vehicle Specification'!$J$9*'Vehicle Specification'!$J$13*'Vehicle Specification'!$J$11*('Forces Acting on Vehicle'!C3690*'Forces Acting on Vehicle'!C3690)</f>
        <v>342.76511644960004</v>
      </c>
      <c r="H3690" s="20">
        <f>'Vehicle Specification'!$J$8-'Forces Acting on Vehicle'!F3690</f>
        <v>6494.3702412304001</v>
      </c>
      <c r="I3690" s="20">
        <f>H3690*'Vehicle Specification'!$J$12</f>
        <v>129.88740482460801</v>
      </c>
      <c r="J3690" s="20">
        <f>E3690+'Forces Acting on Vehicle'!G3690+'Forces Acting on Vehicle'!I3690</f>
        <v>-1061.8843540441042</v>
      </c>
      <c r="K3690" s="22">
        <f t="shared" si="171"/>
        <v>-33555.545587793691</v>
      </c>
      <c r="L3690" s="21" t="str">
        <f t="shared" si="172"/>
        <v>0</v>
      </c>
      <c r="M3690" s="20">
        <f t="shared" si="173"/>
        <v>-33555.545587793691</v>
      </c>
    </row>
    <row r="3691" spans="1:13" x14ac:dyDescent="0.2">
      <c r="A3691" s="5">
        <v>71.972999999999999</v>
      </c>
      <c r="B3691" s="5">
        <v>2996</v>
      </c>
      <c r="C3691" s="5">
        <v>31.5</v>
      </c>
      <c r="D3691" s="12">
        <v>-2.4402048742948708</v>
      </c>
      <c r="E3691" s="20">
        <f>'Vehicle Specification'!$J$7*'Forces Acting on Vehicle'!D3691</f>
        <v>-1488.5249733198712</v>
      </c>
      <c r="F3691" s="20">
        <f>0.5*'Vehicle Specification'!$J$9*'Vehicle Specification'!$J$13*'Vehicle Specification'!$J$10*('Forces Acting on Vehicle'!C3691*'Forces Acting on Vehicle'!C3691)</f>
        <v>-507.0457928025001</v>
      </c>
      <c r="G3691" s="20">
        <f>0.5*'Vehicle Specification'!$J$9*'Vehicle Specification'!$J$13*'Vehicle Specification'!$J$11*('Forces Acting on Vehicle'!C3691*'Forces Acting on Vehicle'!C3691)</f>
        <v>340.59914957250004</v>
      </c>
      <c r="H3691" s="20">
        <f>'Vehicle Specification'!$J$8-'Forces Acting on Vehicle'!F3691</f>
        <v>6491.1457928025002</v>
      </c>
      <c r="I3691" s="20">
        <f>H3691*'Vehicle Specification'!$J$12</f>
        <v>129.82291585605</v>
      </c>
      <c r="J3691" s="20">
        <f>E3691+'Forces Acting on Vehicle'!G3691+'Forces Acting on Vehicle'!I3691</f>
        <v>-1018.1029078913211</v>
      </c>
      <c r="K3691" s="22">
        <f t="shared" si="171"/>
        <v>-32070.241598576617</v>
      </c>
      <c r="L3691" s="21" t="str">
        <f t="shared" si="172"/>
        <v>0</v>
      </c>
      <c r="M3691" s="20">
        <f t="shared" si="173"/>
        <v>-32070.241598576617</v>
      </c>
    </row>
    <row r="3692" spans="1:13" x14ac:dyDescent="0.2">
      <c r="A3692" s="5">
        <v>71.992000000000004</v>
      </c>
      <c r="B3692" s="5">
        <v>2997</v>
      </c>
      <c r="C3692" s="5">
        <v>31.4</v>
      </c>
      <c r="D3692" s="12">
        <v>-2.3870726424234707</v>
      </c>
      <c r="E3692" s="20">
        <f>'Vehicle Specification'!$J$7*'Forces Acting on Vehicle'!D3692</f>
        <v>-1456.114311878317</v>
      </c>
      <c r="F3692" s="20">
        <f>0.5*'Vehicle Specification'!$J$9*'Vehicle Specification'!$J$13*'Vehicle Specification'!$J$10*('Forces Acting on Vehicle'!C3692*'Forces Acting on Vehicle'!C3692)</f>
        <v>-503.83156449640006</v>
      </c>
      <c r="G3692" s="20">
        <f>0.5*'Vehicle Specification'!$J$9*'Vehicle Specification'!$J$13*'Vehicle Specification'!$J$11*('Forces Acting on Vehicle'!C3692*'Forces Acting on Vehicle'!C3692)</f>
        <v>338.44004788360002</v>
      </c>
      <c r="H3692" s="20">
        <f>'Vehicle Specification'!$J$8-'Forces Acting on Vehicle'!F3692</f>
        <v>6487.9315644964008</v>
      </c>
      <c r="I3692" s="20">
        <f>H3692*'Vehicle Specification'!$J$12</f>
        <v>129.75863128992802</v>
      </c>
      <c r="J3692" s="20">
        <f>E3692+'Forces Acting on Vehicle'!G3692+'Forces Acting on Vehicle'!I3692</f>
        <v>-987.915632704789</v>
      </c>
      <c r="K3692" s="22">
        <f t="shared" si="171"/>
        <v>-31020.550866930374</v>
      </c>
      <c r="L3692" s="21" t="str">
        <f t="shared" si="172"/>
        <v>0</v>
      </c>
      <c r="M3692" s="20">
        <f t="shared" si="173"/>
        <v>-31020.550866930374</v>
      </c>
    </row>
    <row r="3693" spans="1:13" x14ac:dyDescent="0.2">
      <c r="A3693" s="5">
        <v>72.012</v>
      </c>
      <c r="B3693" s="5">
        <v>2997</v>
      </c>
      <c r="C3693" s="5">
        <v>31.3</v>
      </c>
      <c r="D3693" s="12">
        <v>-2.3710705662328473</v>
      </c>
      <c r="E3693" s="20">
        <f>'Vehicle Specification'!$J$7*'Forces Acting on Vehicle'!D3693</f>
        <v>-1446.3530454020367</v>
      </c>
      <c r="F3693" s="20">
        <f>0.5*'Vehicle Specification'!$J$9*'Vehicle Specification'!$J$13*'Vehicle Specification'!$J$10*('Forces Acting on Vehicle'!C3693*'Forces Acting on Vehicle'!C3693)</f>
        <v>-500.62755631210013</v>
      </c>
      <c r="G3693" s="20">
        <f>0.5*'Vehicle Specification'!$J$9*'Vehicle Specification'!$J$13*'Vehicle Specification'!$J$11*('Forces Acting on Vehicle'!C3693*'Forces Acting on Vehicle'!C3693)</f>
        <v>336.28781138290009</v>
      </c>
      <c r="H3693" s="20">
        <f>'Vehicle Specification'!$J$8-'Forces Acting on Vehicle'!F3693</f>
        <v>6484.7275563121002</v>
      </c>
      <c r="I3693" s="20">
        <f>H3693*'Vehicle Specification'!$J$12</f>
        <v>129.694551126242</v>
      </c>
      <c r="J3693" s="20">
        <f>E3693+'Forces Acting on Vehicle'!G3693+'Forces Acting on Vehicle'!I3693</f>
        <v>-980.37068289289459</v>
      </c>
      <c r="K3693" s="22">
        <f t="shared" si="171"/>
        <v>-30685.602374547601</v>
      </c>
      <c r="L3693" s="21" t="str">
        <f t="shared" si="172"/>
        <v>0</v>
      </c>
      <c r="M3693" s="20">
        <f t="shared" si="173"/>
        <v>-30685.602374547601</v>
      </c>
    </row>
    <row r="3694" spans="1:13" x14ac:dyDescent="0.2">
      <c r="A3694" s="5">
        <v>72.031000000000006</v>
      </c>
      <c r="B3694" s="5">
        <v>2998</v>
      </c>
      <c r="C3694" s="5">
        <v>31.2</v>
      </c>
      <c r="D3694" s="12">
        <v>-2.3626657812601826</v>
      </c>
      <c r="E3694" s="20">
        <f>'Vehicle Specification'!$J$7*'Forces Acting on Vehicle'!D3694</f>
        <v>-1441.2261265687114</v>
      </c>
      <c r="F3694" s="20">
        <f>0.5*'Vehicle Specification'!$J$9*'Vehicle Specification'!$J$13*'Vehicle Specification'!$J$10*('Forces Acting on Vehicle'!C3694*'Forces Acting on Vehicle'!C3694)</f>
        <v>-497.43376824960006</v>
      </c>
      <c r="G3694" s="20">
        <f>0.5*'Vehicle Specification'!$J$9*'Vehicle Specification'!$J$13*'Vehicle Specification'!$J$11*('Forces Acting on Vehicle'!C3694*'Forces Acting on Vehicle'!C3694)</f>
        <v>334.14244007040003</v>
      </c>
      <c r="H3694" s="20">
        <f>'Vehicle Specification'!$J$8-'Forces Acting on Vehicle'!F3694</f>
        <v>6481.5337682496001</v>
      </c>
      <c r="I3694" s="20">
        <f>H3694*'Vehicle Specification'!$J$12</f>
        <v>129.63067536499202</v>
      </c>
      <c r="J3694" s="20">
        <f>E3694+'Forces Acting on Vehicle'!G3694+'Forces Acting on Vehicle'!I3694</f>
        <v>-977.45301113331936</v>
      </c>
      <c r="K3694" s="22">
        <f t="shared" si="171"/>
        <v>-30496.533947359563</v>
      </c>
      <c r="L3694" s="21" t="str">
        <f t="shared" si="172"/>
        <v>0</v>
      </c>
      <c r="M3694" s="20">
        <f t="shared" si="173"/>
        <v>-30496.533947359563</v>
      </c>
    </row>
    <row r="3695" spans="1:13" x14ac:dyDescent="0.2">
      <c r="A3695" s="5">
        <v>72.051000000000002</v>
      </c>
      <c r="B3695" s="5">
        <v>2999</v>
      </c>
      <c r="C3695" s="5">
        <v>31.1</v>
      </c>
      <c r="D3695" s="12">
        <v>-2.3576553174469033</v>
      </c>
      <c r="E3695" s="20">
        <f>'Vehicle Specification'!$J$7*'Forces Acting on Vehicle'!D3695</f>
        <v>-1438.1697436426109</v>
      </c>
      <c r="F3695" s="20">
        <f>0.5*'Vehicle Specification'!$J$9*'Vehicle Specification'!$J$13*'Vehicle Specification'!$J$10*('Forces Acting on Vehicle'!C3695*'Forces Acting on Vehicle'!C3695)</f>
        <v>-494.25020030890011</v>
      </c>
      <c r="G3695" s="20">
        <f>0.5*'Vehicle Specification'!$J$9*'Vehicle Specification'!$J$13*'Vehicle Specification'!$J$11*('Forces Acting on Vehicle'!C3695*'Forces Acting on Vehicle'!C3695)</f>
        <v>332.00393394610006</v>
      </c>
      <c r="H3695" s="20">
        <f>'Vehicle Specification'!$J$8-'Forces Acting on Vehicle'!F3695</f>
        <v>6478.3502003089006</v>
      </c>
      <c r="I3695" s="20">
        <f>H3695*'Vehicle Specification'!$J$12</f>
        <v>129.56700400617802</v>
      </c>
      <c r="J3695" s="20">
        <f>E3695+'Forces Acting on Vehicle'!G3695+'Forces Acting on Vehicle'!I3695</f>
        <v>-976.59880569033294</v>
      </c>
      <c r="K3695" s="22">
        <f t="shared" si="171"/>
        <v>-30372.222856969354</v>
      </c>
      <c r="L3695" s="21" t="str">
        <f t="shared" si="172"/>
        <v>0</v>
      </c>
      <c r="M3695" s="20">
        <f t="shared" si="173"/>
        <v>-30372.222856969354</v>
      </c>
    </row>
    <row r="3696" spans="1:13" x14ac:dyDescent="0.2">
      <c r="A3696" s="5">
        <v>72.069999999999993</v>
      </c>
      <c r="B3696" s="5">
        <v>2999</v>
      </c>
      <c r="C3696" s="5">
        <v>31</v>
      </c>
      <c r="D3696" s="12">
        <v>-2.3634987050923852</v>
      </c>
      <c r="E3696" s="20">
        <f>'Vehicle Specification'!$J$7*'Forces Acting on Vehicle'!D3696</f>
        <v>-1441.734210106355</v>
      </c>
      <c r="F3696" s="20">
        <f>0.5*'Vehicle Specification'!$J$9*'Vehicle Specification'!$J$13*'Vehicle Specification'!$J$10*('Forces Acting on Vehicle'!C3696*'Forces Acting on Vehicle'!C3696)</f>
        <v>-491.07685249000008</v>
      </c>
      <c r="G3696" s="20">
        <f>0.5*'Vehicle Specification'!$J$9*'Vehicle Specification'!$J$13*'Vehicle Specification'!$J$11*('Forces Acting on Vehicle'!C3696*'Forces Acting on Vehicle'!C3696)</f>
        <v>329.87229301000002</v>
      </c>
      <c r="H3696" s="20">
        <f>'Vehicle Specification'!$J$8-'Forces Acting on Vehicle'!F3696</f>
        <v>6475.1768524900008</v>
      </c>
      <c r="I3696" s="20">
        <f>H3696*'Vehicle Specification'!$J$12</f>
        <v>129.50353704980003</v>
      </c>
      <c r="J3696" s="20">
        <f>E3696+'Forces Acting on Vehicle'!G3696+'Forces Acting on Vehicle'!I3696</f>
        <v>-982.358380046555</v>
      </c>
      <c r="K3696" s="22">
        <f t="shared" si="171"/>
        <v>-30453.109781443203</v>
      </c>
      <c r="L3696" s="21" t="str">
        <f t="shared" si="172"/>
        <v>0</v>
      </c>
      <c r="M3696" s="20">
        <f t="shared" si="173"/>
        <v>-30453.109781443203</v>
      </c>
    </row>
    <row r="3697" spans="1:13" x14ac:dyDescent="0.2">
      <c r="A3697" s="5">
        <v>72.09</v>
      </c>
      <c r="B3697" s="5">
        <v>3000</v>
      </c>
      <c r="C3697" s="5">
        <v>30.9</v>
      </c>
      <c r="D3697" s="12">
        <v>-2.3551398260893452</v>
      </c>
      <c r="E3697" s="20">
        <f>'Vehicle Specification'!$J$7*'Forces Acting on Vehicle'!D3697</f>
        <v>-1436.6352939145006</v>
      </c>
      <c r="F3697" s="20">
        <f>0.5*'Vehicle Specification'!$J$9*'Vehicle Specification'!$J$13*'Vehicle Specification'!$J$10*('Forces Acting on Vehicle'!C3697*'Forces Acting on Vehicle'!C3697)</f>
        <v>-487.91372479290004</v>
      </c>
      <c r="G3697" s="20">
        <f>0.5*'Vehicle Specification'!$J$9*'Vehicle Specification'!$J$13*'Vehicle Specification'!$J$11*('Forces Acting on Vehicle'!C3697*'Forces Acting on Vehicle'!C3697)</f>
        <v>327.74751726210002</v>
      </c>
      <c r="H3697" s="20">
        <f>'Vehicle Specification'!$J$8-'Forces Acting on Vehicle'!F3697</f>
        <v>6472.0137247929006</v>
      </c>
      <c r="I3697" s="20">
        <f>H3697*'Vehicle Specification'!$J$12</f>
        <v>129.44027449585801</v>
      </c>
      <c r="J3697" s="20">
        <f>E3697+'Forces Acting on Vehicle'!G3697+'Forces Acting on Vehicle'!I3697</f>
        <v>-979.44750215654255</v>
      </c>
      <c r="K3697" s="22">
        <f t="shared" si="171"/>
        <v>-30264.927816637162</v>
      </c>
      <c r="L3697" s="21" t="str">
        <f t="shared" si="172"/>
        <v>0</v>
      </c>
      <c r="M3697" s="20">
        <f t="shared" si="173"/>
        <v>-30264.927816637162</v>
      </c>
    </row>
    <row r="3698" spans="1:13" x14ac:dyDescent="0.2">
      <c r="A3698" s="5">
        <v>72.108999999999995</v>
      </c>
      <c r="B3698" s="5">
        <v>3001</v>
      </c>
      <c r="C3698" s="5">
        <v>30.8</v>
      </c>
      <c r="D3698" s="12">
        <v>-2.3544605550467486</v>
      </c>
      <c r="E3698" s="20">
        <f>'Vehicle Specification'!$J$7*'Forces Acting on Vehicle'!D3698</f>
        <v>-1436.2209385785166</v>
      </c>
      <c r="F3698" s="20">
        <f>0.5*'Vehicle Specification'!$J$9*'Vehicle Specification'!$J$13*'Vehicle Specification'!$J$10*('Forces Acting on Vehicle'!C3698*'Forces Acting on Vehicle'!C3698)</f>
        <v>-484.76081721760011</v>
      </c>
      <c r="G3698" s="20">
        <f>0.5*'Vehicle Specification'!$J$9*'Vehicle Specification'!$J$13*'Vehicle Specification'!$J$11*('Forces Acting on Vehicle'!C3698*'Forces Acting on Vehicle'!C3698)</f>
        <v>325.62960670240005</v>
      </c>
      <c r="H3698" s="20">
        <f>'Vehicle Specification'!$J$8-'Forces Acting on Vehicle'!F3698</f>
        <v>6468.8608172176009</v>
      </c>
      <c r="I3698" s="20">
        <f>H3698*'Vehicle Specification'!$J$12</f>
        <v>129.37721634435201</v>
      </c>
      <c r="J3698" s="20">
        <f>E3698+'Forces Acting on Vehicle'!G3698+'Forces Acting on Vehicle'!I3698</f>
        <v>-981.21411553176449</v>
      </c>
      <c r="K3698" s="22">
        <f t="shared" si="171"/>
        <v>-30221.394758378348</v>
      </c>
      <c r="L3698" s="21" t="str">
        <f t="shared" si="172"/>
        <v>0</v>
      </c>
      <c r="M3698" s="20">
        <f t="shared" si="173"/>
        <v>-30221.394758378348</v>
      </c>
    </row>
    <row r="3699" spans="1:13" x14ac:dyDescent="0.2">
      <c r="A3699" s="5">
        <v>72.129000000000005</v>
      </c>
      <c r="B3699" s="5">
        <v>3001</v>
      </c>
      <c r="C3699" s="5">
        <v>30.7</v>
      </c>
      <c r="D3699" s="12">
        <v>-2.2888890471654539</v>
      </c>
      <c r="E3699" s="20">
        <f>'Vehicle Specification'!$J$7*'Forces Acting on Vehicle'!D3699</f>
        <v>-1396.2223187709269</v>
      </c>
      <c r="F3699" s="20">
        <f>0.5*'Vehicle Specification'!$J$9*'Vehicle Specification'!$J$13*'Vehicle Specification'!$J$10*('Forces Acting on Vehicle'!C3699*'Forces Acting on Vehicle'!C3699)</f>
        <v>-481.6181297641001</v>
      </c>
      <c r="G3699" s="20">
        <f>0.5*'Vehicle Specification'!$J$9*'Vehicle Specification'!$J$13*'Vehicle Specification'!$J$11*('Forces Acting on Vehicle'!C3699*'Forces Acting on Vehicle'!C3699)</f>
        <v>323.51856133090007</v>
      </c>
      <c r="H3699" s="20">
        <f>'Vehicle Specification'!$J$8-'Forces Acting on Vehicle'!F3699</f>
        <v>6465.7181297641</v>
      </c>
      <c r="I3699" s="20">
        <f>H3699*'Vehicle Specification'!$J$12</f>
        <v>129.31436259528201</v>
      </c>
      <c r="J3699" s="20">
        <f>E3699+'Forces Acting on Vehicle'!G3699+'Forces Acting on Vehicle'!I3699</f>
        <v>-943.38939484474497</v>
      </c>
      <c r="K3699" s="22">
        <f t="shared" si="171"/>
        <v>-28962.054421733668</v>
      </c>
      <c r="L3699" s="21" t="str">
        <f t="shared" si="172"/>
        <v>0</v>
      </c>
      <c r="M3699" s="20">
        <f t="shared" si="173"/>
        <v>-28962.054421733668</v>
      </c>
    </row>
    <row r="3700" spans="1:13" x14ac:dyDescent="0.2">
      <c r="A3700" s="5">
        <v>72.147999999999996</v>
      </c>
      <c r="B3700" s="5">
        <v>3002</v>
      </c>
      <c r="C3700" s="5">
        <v>30.6</v>
      </c>
      <c r="D3700" s="12">
        <v>-2.2896851411759265</v>
      </c>
      <c r="E3700" s="20">
        <f>'Vehicle Specification'!$J$7*'Forces Acting on Vehicle'!D3700</f>
        <v>-1396.7079361173151</v>
      </c>
      <c r="F3700" s="20">
        <f>0.5*'Vehicle Specification'!$J$9*'Vehicle Specification'!$J$13*'Vehicle Specification'!$J$10*('Forces Acting on Vehicle'!C3700*'Forces Acting on Vehicle'!C3700)</f>
        <v>-478.48566243240015</v>
      </c>
      <c r="G3700" s="20">
        <f>0.5*'Vehicle Specification'!$J$9*'Vehicle Specification'!$J$13*'Vehicle Specification'!$J$11*('Forces Acting on Vehicle'!C3700*'Forces Acting on Vehicle'!C3700)</f>
        <v>321.41438114760007</v>
      </c>
      <c r="H3700" s="20">
        <f>'Vehicle Specification'!$J$8-'Forces Acting on Vehicle'!F3700</f>
        <v>6462.5856624324006</v>
      </c>
      <c r="I3700" s="20">
        <f>H3700*'Vehicle Specification'!$J$12</f>
        <v>129.251713248648</v>
      </c>
      <c r="J3700" s="20">
        <f>E3700+'Forces Acting on Vehicle'!G3700+'Forces Acting on Vehicle'!I3700</f>
        <v>-946.04184172106693</v>
      </c>
      <c r="K3700" s="22">
        <f t="shared" si="171"/>
        <v>-28948.880356664649</v>
      </c>
      <c r="L3700" s="21" t="str">
        <f t="shared" si="172"/>
        <v>0</v>
      </c>
      <c r="M3700" s="20">
        <f t="shared" si="173"/>
        <v>-28948.880356664649</v>
      </c>
    </row>
    <row r="3701" spans="1:13" x14ac:dyDescent="0.2">
      <c r="A3701" s="5">
        <v>72.168000000000006</v>
      </c>
      <c r="B3701" s="5">
        <v>3002</v>
      </c>
      <c r="C3701" s="5">
        <v>30.5</v>
      </c>
      <c r="D3701" s="12">
        <v>-2.325004549916124</v>
      </c>
      <c r="E3701" s="20">
        <f>'Vehicle Specification'!$J$7*'Forces Acting on Vehicle'!D3701</f>
        <v>-1418.2527754488356</v>
      </c>
      <c r="F3701" s="20">
        <f>0.5*'Vehicle Specification'!$J$9*'Vehicle Specification'!$J$13*'Vehicle Specification'!$J$10*('Forces Acting on Vehicle'!C3701*'Forces Acting on Vehicle'!C3701)</f>
        <v>-475.36341522250007</v>
      </c>
      <c r="G3701" s="20">
        <f>0.5*'Vehicle Specification'!$J$9*'Vehicle Specification'!$J$13*'Vehicle Specification'!$J$11*('Forces Acting on Vehicle'!C3701*'Forces Acting on Vehicle'!C3701)</f>
        <v>319.31706615250005</v>
      </c>
      <c r="H3701" s="20">
        <f>'Vehicle Specification'!$J$8-'Forces Acting on Vehicle'!F3701</f>
        <v>6459.4634152225008</v>
      </c>
      <c r="I3701" s="20">
        <f>H3701*'Vehicle Specification'!$J$12</f>
        <v>129.18926830445002</v>
      </c>
      <c r="J3701" s="20">
        <f>E3701+'Forces Acting on Vehicle'!G3701+'Forces Acting on Vehicle'!I3701</f>
        <v>-969.74644099188549</v>
      </c>
      <c r="K3701" s="22">
        <f t="shared" si="171"/>
        <v>-29577.266450252508</v>
      </c>
      <c r="L3701" s="21" t="str">
        <f t="shared" si="172"/>
        <v>0</v>
      </c>
      <c r="M3701" s="20">
        <f t="shared" si="173"/>
        <v>-29577.266450252508</v>
      </c>
    </row>
    <row r="3702" spans="1:13" x14ac:dyDescent="0.2">
      <c r="A3702" s="5">
        <v>72.188000000000002</v>
      </c>
      <c r="B3702" s="5">
        <v>3003</v>
      </c>
      <c r="C3702" s="5">
        <v>30.5</v>
      </c>
      <c r="D3702" s="12">
        <v>-2.2734983873496368</v>
      </c>
      <c r="E3702" s="20">
        <f>'Vehicle Specification'!$J$7*'Forces Acting on Vehicle'!D3702</f>
        <v>-1386.8340162832785</v>
      </c>
      <c r="F3702" s="20">
        <f>0.5*'Vehicle Specification'!$J$9*'Vehicle Specification'!$J$13*'Vehicle Specification'!$J$10*('Forces Acting on Vehicle'!C3702*'Forces Acting on Vehicle'!C3702)</f>
        <v>-475.36341522250007</v>
      </c>
      <c r="G3702" s="20">
        <f>0.5*'Vehicle Specification'!$J$9*'Vehicle Specification'!$J$13*'Vehicle Specification'!$J$11*('Forces Acting on Vehicle'!C3702*'Forces Acting on Vehicle'!C3702)</f>
        <v>319.31706615250005</v>
      </c>
      <c r="H3702" s="20">
        <f>'Vehicle Specification'!$J$8-'Forces Acting on Vehicle'!F3702</f>
        <v>6459.4634152225008</v>
      </c>
      <c r="I3702" s="20">
        <f>H3702*'Vehicle Specification'!$J$12</f>
        <v>129.18926830445002</v>
      </c>
      <c r="J3702" s="20">
        <f>E3702+'Forces Acting on Vehicle'!G3702+'Forces Acting on Vehicle'!I3702</f>
        <v>-938.32768182632844</v>
      </c>
      <c r="K3702" s="22">
        <f t="shared" si="171"/>
        <v>-28618.994295703018</v>
      </c>
      <c r="L3702" s="21" t="str">
        <f t="shared" si="172"/>
        <v>0</v>
      </c>
      <c r="M3702" s="20">
        <f t="shared" si="173"/>
        <v>-28618.994295703018</v>
      </c>
    </row>
    <row r="3703" spans="1:13" x14ac:dyDescent="0.2">
      <c r="A3703" s="5">
        <v>72.206999999999994</v>
      </c>
      <c r="B3703" s="5">
        <v>3004</v>
      </c>
      <c r="C3703" s="5">
        <v>30.4</v>
      </c>
      <c r="D3703" s="12">
        <v>-2.195155214973072</v>
      </c>
      <c r="E3703" s="20">
        <f>'Vehicle Specification'!$J$7*'Forces Acting on Vehicle'!D3703</f>
        <v>-1339.0446811335739</v>
      </c>
      <c r="F3703" s="20">
        <f>0.5*'Vehicle Specification'!$J$9*'Vehicle Specification'!$J$13*'Vehicle Specification'!$J$10*('Forces Acting on Vehicle'!C3703*'Forces Acting on Vehicle'!C3703)</f>
        <v>-472.25138813440003</v>
      </c>
      <c r="G3703" s="20">
        <f>0.5*'Vehicle Specification'!$J$9*'Vehicle Specification'!$J$13*'Vehicle Specification'!$J$11*('Forces Acting on Vehicle'!C3703*'Forces Acting on Vehicle'!C3703)</f>
        <v>317.22661634560001</v>
      </c>
      <c r="H3703" s="20">
        <f>'Vehicle Specification'!$J$8-'Forces Acting on Vehicle'!F3703</f>
        <v>6456.3513881344006</v>
      </c>
      <c r="I3703" s="20">
        <f>H3703*'Vehicle Specification'!$J$12</f>
        <v>129.12702776268802</v>
      </c>
      <c r="J3703" s="20">
        <f>E3703+'Forces Acting on Vehicle'!G3703+'Forces Acting on Vehicle'!I3703</f>
        <v>-892.69103702528594</v>
      </c>
      <c r="K3703" s="22">
        <f t="shared" si="171"/>
        <v>-27137.807525568693</v>
      </c>
      <c r="L3703" s="21" t="str">
        <f t="shared" si="172"/>
        <v>0</v>
      </c>
      <c r="M3703" s="20">
        <f t="shared" si="173"/>
        <v>-27137.807525568693</v>
      </c>
    </row>
    <row r="3704" spans="1:13" x14ac:dyDescent="0.2">
      <c r="A3704" s="5">
        <v>72.227000000000004</v>
      </c>
      <c r="B3704" s="5">
        <v>3004</v>
      </c>
      <c r="C3704" s="5">
        <v>30.3</v>
      </c>
      <c r="D3704" s="12">
        <v>-2.0467952414943555</v>
      </c>
      <c r="E3704" s="20">
        <f>'Vehicle Specification'!$J$7*'Forces Acting on Vehicle'!D3704</f>
        <v>-1248.5450973115569</v>
      </c>
      <c r="F3704" s="20">
        <f>0.5*'Vehicle Specification'!$J$9*'Vehicle Specification'!$J$13*'Vehicle Specification'!$J$10*('Forces Acting on Vehicle'!C3704*'Forces Acting on Vehicle'!C3704)</f>
        <v>-469.1495811681001</v>
      </c>
      <c r="G3704" s="20">
        <f>0.5*'Vehicle Specification'!$J$9*'Vehicle Specification'!$J$13*'Vehicle Specification'!$J$11*('Forces Acting on Vehicle'!C3704*'Forces Acting on Vehicle'!C3704)</f>
        <v>315.14303172690006</v>
      </c>
      <c r="H3704" s="20">
        <f>'Vehicle Specification'!$J$8-'Forces Acting on Vehicle'!F3704</f>
        <v>6453.2495811681001</v>
      </c>
      <c r="I3704" s="20">
        <f>H3704*'Vehicle Specification'!$J$12</f>
        <v>129.064991623362</v>
      </c>
      <c r="J3704" s="20">
        <f>E3704+'Forces Acting on Vehicle'!G3704+'Forces Acting on Vehicle'!I3704</f>
        <v>-804.33707396129489</v>
      </c>
      <c r="K3704" s="22">
        <f t="shared" ref="K3704:K3767" si="174">J3704*C3704</f>
        <v>-24371.413341027237</v>
      </c>
      <c r="L3704" s="21" t="str">
        <f t="shared" si="172"/>
        <v>0</v>
      </c>
      <c r="M3704" s="20">
        <f t="shared" si="173"/>
        <v>-24371.413341027237</v>
      </c>
    </row>
    <row r="3705" spans="1:13" x14ac:dyDescent="0.2">
      <c r="A3705" s="5">
        <v>72.245999999999995</v>
      </c>
      <c r="B3705" s="5">
        <v>3005</v>
      </c>
      <c r="C3705" s="5">
        <v>30.2</v>
      </c>
      <c r="D3705" s="12">
        <v>-1.8746697671648507</v>
      </c>
      <c r="E3705" s="20">
        <f>'Vehicle Specification'!$J$7*'Forces Acting on Vehicle'!D3705</f>
        <v>-1143.5485579705589</v>
      </c>
      <c r="F3705" s="20">
        <f>0.5*'Vehicle Specification'!$J$9*'Vehicle Specification'!$J$13*'Vehicle Specification'!$J$10*('Forces Acting on Vehicle'!C3705*'Forces Acting on Vehicle'!C3705)</f>
        <v>-466.05799432360004</v>
      </c>
      <c r="G3705" s="20">
        <f>0.5*'Vehicle Specification'!$J$9*'Vehicle Specification'!$J$13*'Vehicle Specification'!$J$11*('Forces Acting on Vehicle'!C3705*'Forces Acting on Vehicle'!C3705)</f>
        <v>313.06631229640004</v>
      </c>
      <c r="H3705" s="20">
        <f>'Vehicle Specification'!$J$8-'Forces Acting on Vehicle'!F3705</f>
        <v>6450.1579943236002</v>
      </c>
      <c r="I3705" s="20">
        <f>H3705*'Vehicle Specification'!$J$12</f>
        <v>129.00315988647202</v>
      </c>
      <c r="J3705" s="20">
        <f>E3705+'Forces Acting on Vehicle'!G3705+'Forces Acting on Vehicle'!I3705</f>
        <v>-701.47908578768693</v>
      </c>
      <c r="K3705" s="22">
        <f t="shared" si="174"/>
        <v>-21184.668390788145</v>
      </c>
      <c r="L3705" s="21" t="str">
        <f t="shared" si="172"/>
        <v>0</v>
      </c>
      <c r="M3705" s="20">
        <f t="shared" si="173"/>
        <v>-21184.668390788145</v>
      </c>
    </row>
    <row r="3706" spans="1:13" x14ac:dyDescent="0.2">
      <c r="A3706" s="5">
        <v>72.266000000000005</v>
      </c>
      <c r="B3706" s="5">
        <v>3005</v>
      </c>
      <c r="C3706" s="5">
        <v>30.1</v>
      </c>
      <c r="D3706" s="12">
        <v>-1.6953528850088491</v>
      </c>
      <c r="E3706" s="20">
        <f>'Vehicle Specification'!$J$7*'Forces Acting on Vehicle'!D3706</f>
        <v>-1034.1652598553978</v>
      </c>
      <c r="F3706" s="20">
        <f>0.5*'Vehicle Specification'!$J$9*'Vehicle Specification'!$J$13*'Vehicle Specification'!$J$10*('Forces Acting on Vehicle'!C3706*'Forces Acting on Vehicle'!C3706)</f>
        <v>-462.97662760090014</v>
      </c>
      <c r="G3706" s="20">
        <f>0.5*'Vehicle Specification'!$J$9*'Vehicle Specification'!$J$13*'Vehicle Specification'!$J$11*('Forces Acting on Vehicle'!C3706*'Forces Acting on Vehicle'!C3706)</f>
        <v>310.99645805410006</v>
      </c>
      <c r="H3706" s="20">
        <f>'Vehicle Specification'!$J$8-'Forces Acting on Vehicle'!F3706</f>
        <v>6447.0766276009008</v>
      </c>
      <c r="I3706" s="20">
        <f>H3706*'Vehicle Specification'!$J$12</f>
        <v>128.94153255201803</v>
      </c>
      <c r="J3706" s="20">
        <f>E3706+'Forces Acting on Vehicle'!G3706+'Forces Acting on Vehicle'!I3706</f>
        <v>-594.22726924927974</v>
      </c>
      <c r="K3706" s="22">
        <f t="shared" si="174"/>
        <v>-17886.240804403322</v>
      </c>
      <c r="L3706" s="21" t="str">
        <f t="shared" si="172"/>
        <v>0</v>
      </c>
      <c r="M3706" s="20">
        <f t="shared" si="173"/>
        <v>-17886.240804403322</v>
      </c>
    </row>
    <row r="3707" spans="1:13" x14ac:dyDescent="0.2">
      <c r="A3707" s="5">
        <v>72.284999999999997</v>
      </c>
      <c r="B3707" s="5">
        <v>3006</v>
      </c>
      <c r="C3707" s="5">
        <v>30</v>
      </c>
      <c r="D3707" s="12">
        <v>-1.3671675728490913</v>
      </c>
      <c r="E3707" s="20">
        <f>'Vehicle Specification'!$J$7*'Forces Acting on Vehicle'!D3707</f>
        <v>-833.97221943794568</v>
      </c>
      <c r="F3707" s="20">
        <f>0.5*'Vehicle Specification'!$J$9*'Vehicle Specification'!$J$13*'Vehicle Specification'!$J$10*('Forces Acting on Vehicle'!C3707*'Forces Acting on Vehicle'!C3707)</f>
        <v>-459.90548100000007</v>
      </c>
      <c r="G3707" s="20">
        <f>0.5*'Vehicle Specification'!$J$9*'Vehicle Specification'!$J$13*'Vehicle Specification'!$J$11*('Forces Acting on Vehicle'!C3707*'Forces Acting on Vehicle'!C3707)</f>
        <v>308.93346900000006</v>
      </c>
      <c r="H3707" s="20">
        <f>'Vehicle Specification'!$J$8-'Forces Acting on Vehicle'!F3707</f>
        <v>6444.0054810000001</v>
      </c>
      <c r="I3707" s="20">
        <f>H3707*'Vehicle Specification'!$J$12</f>
        <v>128.88010962000001</v>
      </c>
      <c r="J3707" s="20">
        <f>E3707+'Forces Acting on Vehicle'!G3707+'Forces Acting on Vehicle'!I3707</f>
        <v>-396.15864081794564</v>
      </c>
      <c r="K3707" s="22">
        <f t="shared" si="174"/>
        <v>-11884.759224538369</v>
      </c>
      <c r="L3707" s="21" t="str">
        <f t="shared" si="172"/>
        <v>0</v>
      </c>
      <c r="M3707" s="20">
        <f t="shared" si="173"/>
        <v>-11884.759224538369</v>
      </c>
    </row>
    <row r="3708" spans="1:13" x14ac:dyDescent="0.2">
      <c r="A3708" s="5">
        <v>72.305000000000007</v>
      </c>
      <c r="B3708" s="5">
        <v>3006</v>
      </c>
      <c r="C3708" s="5">
        <v>30</v>
      </c>
      <c r="D3708" s="12">
        <v>-0.98663877443898473</v>
      </c>
      <c r="E3708" s="20">
        <f>'Vehicle Specification'!$J$7*'Forces Acting on Vehicle'!D3708</f>
        <v>-601.8496524077807</v>
      </c>
      <c r="F3708" s="20">
        <f>0.5*'Vehicle Specification'!$J$9*'Vehicle Specification'!$J$13*'Vehicle Specification'!$J$10*('Forces Acting on Vehicle'!C3708*'Forces Acting on Vehicle'!C3708)</f>
        <v>-459.90548100000007</v>
      </c>
      <c r="G3708" s="20">
        <f>0.5*'Vehicle Specification'!$J$9*'Vehicle Specification'!$J$13*'Vehicle Specification'!$J$11*('Forces Acting on Vehicle'!C3708*'Forces Acting on Vehicle'!C3708)</f>
        <v>308.93346900000006</v>
      </c>
      <c r="H3708" s="20">
        <f>'Vehicle Specification'!$J$8-'Forces Acting on Vehicle'!F3708</f>
        <v>6444.0054810000001</v>
      </c>
      <c r="I3708" s="20">
        <f>H3708*'Vehicle Specification'!$J$12</f>
        <v>128.88010962000001</v>
      </c>
      <c r="J3708" s="20">
        <f>E3708+'Forces Acting on Vehicle'!G3708+'Forces Acting on Vehicle'!I3708</f>
        <v>-164.03607378778062</v>
      </c>
      <c r="K3708" s="22">
        <f t="shared" si="174"/>
        <v>-4921.0822136334191</v>
      </c>
      <c r="L3708" s="21" t="str">
        <f t="shared" si="172"/>
        <v>0</v>
      </c>
      <c r="M3708" s="20">
        <f t="shared" si="173"/>
        <v>-4921.0822136334191</v>
      </c>
    </row>
    <row r="3709" spans="1:13" x14ac:dyDescent="0.2">
      <c r="A3709" s="5">
        <v>72.323999999999998</v>
      </c>
      <c r="B3709" s="5">
        <v>3007</v>
      </c>
      <c r="C3709" s="5">
        <v>29.9</v>
      </c>
      <c r="D3709" s="12">
        <v>-0.57728040573980133</v>
      </c>
      <c r="E3709" s="20">
        <f>'Vehicle Specification'!$J$7*'Forces Acting on Vehicle'!D3709</f>
        <v>-352.14104750127882</v>
      </c>
      <c r="F3709" s="20">
        <f>0.5*'Vehicle Specification'!$J$9*'Vehicle Specification'!$J$13*'Vehicle Specification'!$J$10*('Forces Acting on Vehicle'!C3709*'Forces Acting on Vehicle'!C3709)</f>
        <v>-456.84455452090003</v>
      </c>
      <c r="G3709" s="20">
        <f>0.5*'Vehicle Specification'!$J$9*'Vehicle Specification'!$J$13*'Vehicle Specification'!$J$11*('Forces Acting on Vehicle'!C3709*'Forces Acting on Vehicle'!C3709)</f>
        <v>306.87734513409998</v>
      </c>
      <c r="H3709" s="20">
        <f>'Vehicle Specification'!$J$8-'Forces Acting on Vehicle'!F3709</f>
        <v>6440.9445545209001</v>
      </c>
      <c r="I3709" s="20">
        <f>H3709*'Vehicle Specification'!$J$12</f>
        <v>128.81889109041799</v>
      </c>
      <c r="J3709" s="20">
        <f>E3709+'Forces Acting on Vehicle'!G3709+'Forces Acting on Vehicle'!I3709</f>
        <v>83.555188723239155</v>
      </c>
      <c r="K3709" s="22">
        <f t="shared" si="174"/>
        <v>2498.3001428248508</v>
      </c>
      <c r="L3709" s="21">
        <f t="shared" si="172"/>
        <v>2498.3001428248508</v>
      </c>
      <c r="M3709" s="20" t="str">
        <f t="shared" si="173"/>
        <v>0</v>
      </c>
    </row>
    <row r="3710" spans="1:13" x14ac:dyDescent="0.2">
      <c r="A3710" s="5">
        <v>72.343999999999994</v>
      </c>
      <c r="B3710" s="5">
        <v>3008</v>
      </c>
      <c r="C3710" s="5">
        <v>29.9</v>
      </c>
      <c r="D3710" s="12">
        <v>-0.21400978795446282</v>
      </c>
      <c r="E3710" s="20">
        <f>'Vehicle Specification'!$J$7*'Forces Acting on Vehicle'!D3710</f>
        <v>-130.54597065222231</v>
      </c>
      <c r="F3710" s="20">
        <f>0.5*'Vehicle Specification'!$J$9*'Vehicle Specification'!$J$13*'Vehicle Specification'!$J$10*('Forces Acting on Vehicle'!C3710*'Forces Acting on Vehicle'!C3710)</f>
        <v>-456.84455452090003</v>
      </c>
      <c r="G3710" s="20">
        <f>0.5*'Vehicle Specification'!$J$9*'Vehicle Specification'!$J$13*'Vehicle Specification'!$J$11*('Forces Acting on Vehicle'!C3710*'Forces Acting on Vehicle'!C3710)</f>
        <v>306.87734513409998</v>
      </c>
      <c r="H3710" s="20">
        <f>'Vehicle Specification'!$J$8-'Forces Acting on Vehicle'!F3710</f>
        <v>6440.9445545209001</v>
      </c>
      <c r="I3710" s="20">
        <f>H3710*'Vehicle Specification'!$J$12</f>
        <v>128.81889109041799</v>
      </c>
      <c r="J3710" s="20">
        <f>E3710+'Forces Acting on Vehicle'!G3710+'Forces Acting on Vehicle'!I3710</f>
        <v>305.15026557229567</v>
      </c>
      <c r="K3710" s="22">
        <f t="shared" si="174"/>
        <v>9123.9929406116407</v>
      </c>
      <c r="L3710" s="21">
        <f t="shared" si="172"/>
        <v>9123.9929406116407</v>
      </c>
      <c r="M3710" s="20" t="str">
        <f t="shared" si="173"/>
        <v>0</v>
      </c>
    </row>
    <row r="3711" spans="1:13" x14ac:dyDescent="0.2">
      <c r="A3711" s="5">
        <v>72.363</v>
      </c>
      <c r="B3711" s="5">
        <v>3008</v>
      </c>
      <c r="C3711" s="5">
        <v>29.8</v>
      </c>
      <c r="D3711" s="12">
        <v>4.1347545989940115E-2</v>
      </c>
      <c r="E3711" s="20">
        <f>'Vehicle Specification'!$J$7*'Forces Acting on Vehicle'!D3711</f>
        <v>25.222003053863471</v>
      </c>
      <c r="F3711" s="20">
        <f>0.5*'Vehicle Specification'!$J$9*'Vehicle Specification'!$J$13*'Vehicle Specification'!$J$10*('Forces Acting on Vehicle'!C3711*'Forces Acting on Vehicle'!C3711)</f>
        <v>-453.7938481636001</v>
      </c>
      <c r="G3711" s="20">
        <f>0.5*'Vehicle Specification'!$J$9*'Vehicle Specification'!$J$13*'Vehicle Specification'!$J$11*('Forces Acting on Vehicle'!C3711*'Forces Acting on Vehicle'!C3711)</f>
        <v>304.82808645640006</v>
      </c>
      <c r="H3711" s="20">
        <f>'Vehicle Specification'!$J$8-'Forces Acting on Vehicle'!F3711</f>
        <v>6437.8938481636005</v>
      </c>
      <c r="I3711" s="20">
        <f>H3711*'Vehicle Specification'!$J$12</f>
        <v>128.75787696327203</v>
      </c>
      <c r="J3711" s="20">
        <f>E3711+'Forces Acting on Vehicle'!G3711+'Forces Acting on Vehicle'!I3711</f>
        <v>458.80796647353554</v>
      </c>
      <c r="K3711" s="22">
        <f t="shared" si="174"/>
        <v>13672.477400911359</v>
      </c>
      <c r="L3711" s="21">
        <f t="shared" si="172"/>
        <v>13672.477400911359</v>
      </c>
      <c r="M3711" s="20" t="str">
        <f t="shared" si="173"/>
        <v>0</v>
      </c>
    </row>
    <row r="3712" spans="1:13" x14ac:dyDescent="0.2">
      <c r="A3712" s="5">
        <v>72.382999999999996</v>
      </c>
      <c r="B3712" s="5">
        <v>3009</v>
      </c>
      <c r="C3712" s="5">
        <v>29.8</v>
      </c>
      <c r="D3712" s="12">
        <v>0.2336132097378617</v>
      </c>
      <c r="E3712" s="20">
        <f>'Vehicle Specification'!$J$7*'Forces Acting on Vehicle'!D3712</f>
        <v>142.50405794009563</v>
      </c>
      <c r="F3712" s="20">
        <f>0.5*'Vehicle Specification'!$J$9*'Vehicle Specification'!$J$13*'Vehicle Specification'!$J$10*('Forces Acting on Vehicle'!C3712*'Forces Acting on Vehicle'!C3712)</f>
        <v>-453.7938481636001</v>
      </c>
      <c r="G3712" s="20">
        <f>0.5*'Vehicle Specification'!$J$9*'Vehicle Specification'!$J$13*'Vehicle Specification'!$J$11*('Forces Acting on Vehicle'!C3712*'Forces Acting on Vehicle'!C3712)</f>
        <v>304.82808645640006</v>
      </c>
      <c r="H3712" s="20">
        <f>'Vehicle Specification'!$J$8-'Forces Acting on Vehicle'!F3712</f>
        <v>6437.8938481636005</v>
      </c>
      <c r="I3712" s="20">
        <f>H3712*'Vehicle Specification'!$J$12</f>
        <v>128.75787696327203</v>
      </c>
      <c r="J3712" s="20">
        <f>E3712+'Forces Acting on Vehicle'!G3712+'Forces Acting on Vehicle'!I3712</f>
        <v>576.09002135976766</v>
      </c>
      <c r="K3712" s="22">
        <f t="shared" si="174"/>
        <v>17167.482636521076</v>
      </c>
      <c r="L3712" s="21">
        <f t="shared" si="172"/>
        <v>17167.482636521076</v>
      </c>
      <c r="M3712" s="20" t="str">
        <f t="shared" si="173"/>
        <v>0</v>
      </c>
    </row>
    <row r="3713" spans="1:13" x14ac:dyDescent="0.2">
      <c r="A3713" s="5">
        <v>72.402000000000001</v>
      </c>
      <c r="B3713" s="5">
        <v>3009</v>
      </c>
      <c r="C3713" s="5">
        <v>29.8</v>
      </c>
      <c r="D3713" s="12">
        <v>0.38793874976095533</v>
      </c>
      <c r="E3713" s="20">
        <f>'Vehicle Specification'!$J$7*'Forces Acting on Vehicle'!D3713</f>
        <v>236.64263735418274</v>
      </c>
      <c r="F3713" s="20">
        <f>0.5*'Vehicle Specification'!$J$9*'Vehicle Specification'!$J$13*'Vehicle Specification'!$J$10*('Forces Acting on Vehicle'!C3713*'Forces Acting on Vehicle'!C3713)</f>
        <v>-453.7938481636001</v>
      </c>
      <c r="G3713" s="20">
        <f>0.5*'Vehicle Specification'!$J$9*'Vehicle Specification'!$J$13*'Vehicle Specification'!$J$11*('Forces Acting on Vehicle'!C3713*'Forces Acting on Vehicle'!C3713)</f>
        <v>304.82808645640006</v>
      </c>
      <c r="H3713" s="20">
        <f>'Vehicle Specification'!$J$8-'Forces Acting on Vehicle'!F3713</f>
        <v>6437.8938481636005</v>
      </c>
      <c r="I3713" s="20">
        <f>H3713*'Vehicle Specification'!$J$12</f>
        <v>128.75787696327203</v>
      </c>
      <c r="J3713" s="20">
        <f>E3713+'Forces Acting on Vehicle'!G3713+'Forces Acting on Vehicle'!I3713</f>
        <v>670.22860077385474</v>
      </c>
      <c r="K3713" s="22">
        <f t="shared" si="174"/>
        <v>19972.812303060873</v>
      </c>
      <c r="L3713" s="21">
        <f t="shared" si="172"/>
        <v>19972.812303060873</v>
      </c>
      <c r="M3713" s="20" t="str">
        <f t="shared" si="173"/>
        <v>0</v>
      </c>
    </row>
    <row r="3714" spans="1:13" x14ac:dyDescent="0.2">
      <c r="A3714" s="5">
        <v>72.421999999999997</v>
      </c>
      <c r="B3714" s="5">
        <v>3010</v>
      </c>
      <c r="C3714" s="5">
        <v>29.8</v>
      </c>
      <c r="D3714" s="12">
        <v>0.52828584543477453</v>
      </c>
      <c r="E3714" s="20">
        <f>'Vehicle Specification'!$J$7*'Forces Acting on Vehicle'!D3714</f>
        <v>322.25436571521249</v>
      </c>
      <c r="F3714" s="20">
        <f>0.5*'Vehicle Specification'!$J$9*'Vehicle Specification'!$J$13*'Vehicle Specification'!$J$10*('Forces Acting on Vehicle'!C3714*'Forces Acting on Vehicle'!C3714)</f>
        <v>-453.7938481636001</v>
      </c>
      <c r="G3714" s="20">
        <f>0.5*'Vehicle Specification'!$J$9*'Vehicle Specification'!$J$13*'Vehicle Specification'!$J$11*('Forces Acting on Vehicle'!C3714*'Forces Acting on Vehicle'!C3714)</f>
        <v>304.82808645640006</v>
      </c>
      <c r="H3714" s="20">
        <f>'Vehicle Specification'!$J$8-'Forces Acting on Vehicle'!F3714</f>
        <v>6437.8938481636005</v>
      </c>
      <c r="I3714" s="20">
        <f>H3714*'Vehicle Specification'!$J$12</f>
        <v>128.75787696327203</v>
      </c>
      <c r="J3714" s="20">
        <f>E3714+'Forces Acting on Vehicle'!G3714+'Forces Acting on Vehicle'!I3714</f>
        <v>755.84032913488454</v>
      </c>
      <c r="K3714" s="22">
        <f t="shared" si="174"/>
        <v>22524.041808219561</v>
      </c>
      <c r="L3714" s="21">
        <f t="shared" si="172"/>
        <v>22524.041808219561</v>
      </c>
      <c r="M3714" s="20" t="str">
        <f t="shared" si="173"/>
        <v>0</v>
      </c>
    </row>
    <row r="3715" spans="1:13" x14ac:dyDescent="0.2">
      <c r="A3715" s="5">
        <v>72.441000000000003</v>
      </c>
      <c r="B3715" s="5">
        <v>3011</v>
      </c>
      <c r="C3715" s="5">
        <v>29.8</v>
      </c>
      <c r="D3715" s="12">
        <v>0.68063998323106256</v>
      </c>
      <c r="E3715" s="20">
        <f>'Vehicle Specification'!$J$7*'Forces Acting on Vehicle'!D3715</f>
        <v>415.19038977094817</v>
      </c>
      <c r="F3715" s="20">
        <f>0.5*'Vehicle Specification'!$J$9*'Vehicle Specification'!$J$13*'Vehicle Specification'!$J$10*('Forces Acting on Vehicle'!C3715*'Forces Acting on Vehicle'!C3715)</f>
        <v>-453.7938481636001</v>
      </c>
      <c r="G3715" s="20">
        <f>0.5*'Vehicle Specification'!$J$9*'Vehicle Specification'!$J$13*'Vehicle Specification'!$J$11*('Forces Acting on Vehicle'!C3715*'Forces Acting on Vehicle'!C3715)</f>
        <v>304.82808645640006</v>
      </c>
      <c r="H3715" s="20">
        <f>'Vehicle Specification'!$J$8-'Forces Acting on Vehicle'!F3715</f>
        <v>6437.8938481636005</v>
      </c>
      <c r="I3715" s="20">
        <f>H3715*'Vehicle Specification'!$J$12</f>
        <v>128.75787696327203</v>
      </c>
      <c r="J3715" s="20">
        <f>E3715+'Forces Acting on Vehicle'!G3715+'Forces Acting on Vehicle'!I3715</f>
        <v>848.77635319062017</v>
      </c>
      <c r="K3715" s="22">
        <f t="shared" si="174"/>
        <v>25293.53532508048</v>
      </c>
      <c r="L3715" s="21">
        <f t="shared" si="172"/>
        <v>25293.53532508048</v>
      </c>
      <c r="M3715" s="20" t="str">
        <f t="shared" si="173"/>
        <v>0</v>
      </c>
    </row>
    <row r="3716" spans="1:13" x14ac:dyDescent="0.2">
      <c r="A3716" s="5">
        <v>72.460999999999999</v>
      </c>
      <c r="B3716" s="5">
        <v>3011</v>
      </c>
      <c r="C3716" s="5">
        <v>29.8</v>
      </c>
      <c r="D3716" s="12">
        <v>0.88651688322054745</v>
      </c>
      <c r="E3716" s="20">
        <f>'Vehicle Specification'!$J$7*'Forces Acting on Vehicle'!D3716</f>
        <v>540.77529876453389</v>
      </c>
      <c r="F3716" s="20">
        <f>0.5*'Vehicle Specification'!$J$9*'Vehicle Specification'!$J$13*'Vehicle Specification'!$J$10*('Forces Acting on Vehicle'!C3716*'Forces Acting on Vehicle'!C3716)</f>
        <v>-453.7938481636001</v>
      </c>
      <c r="G3716" s="20">
        <f>0.5*'Vehicle Specification'!$J$9*'Vehicle Specification'!$J$13*'Vehicle Specification'!$J$11*('Forces Acting on Vehicle'!C3716*'Forces Acting on Vehicle'!C3716)</f>
        <v>304.82808645640006</v>
      </c>
      <c r="H3716" s="20">
        <f>'Vehicle Specification'!$J$8-'Forces Acting on Vehicle'!F3716</f>
        <v>6437.8938481636005</v>
      </c>
      <c r="I3716" s="20">
        <f>H3716*'Vehicle Specification'!$J$12</f>
        <v>128.75787696327203</v>
      </c>
      <c r="J3716" s="20">
        <f>E3716+'Forces Acting on Vehicle'!G3716+'Forces Acting on Vehicle'!I3716</f>
        <v>974.36126218420588</v>
      </c>
      <c r="K3716" s="22">
        <f t="shared" si="174"/>
        <v>29035.965613089335</v>
      </c>
      <c r="L3716" s="21">
        <f t="shared" si="172"/>
        <v>29035.965613089335</v>
      </c>
      <c r="M3716" s="20" t="str">
        <f t="shared" si="173"/>
        <v>0</v>
      </c>
    </row>
    <row r="3717" spans="1:13" x14ac:dyDescent="0.2">
      <c r="A3717" s="5">
        <v>72.48</v>
      </c>
      <c r="B3717" s="5">
        <v>3012</v>
      </c>
      <c r="C3717" s="5">
        <v>29.8</v>
      </c>
      <c r="D3717" s="12">
        <v>1.1043673751985705</v>
      </c>
      <c r="E3717" s="20">
        <f>'Vehicle Specification'!$J$7*'Forces Acting on Vehicle'!D3717</f>
        <v>673.66409887112798</v>
      </c>
      <c r="F3717" s="20">
        <f>0.5*'Vehicle Specification'!$J$9*'Vehicle Specification'!$J$13*'Vehicle Specification'!$J$10*('Forces Acting on Vehicle'!C3717*'Forces Acting on Vehicle'!C3717)</f>
        <v>-453.7938481636001</v>
      </c>
      <c r="G3717" s="20">
        <f>0.5*'Vehicle Specification'!$J$9*'Vehicle Specification'!$J$13*'Vehicle Specification'!$J$11*('Forces Acting on Vehicle'!C3717*'Forces Acting on Vehicle'!C3717)</f>
        <v>304.82808645640006</v>
      </c>
      <c r="H3717" s="20">
        <f>'Vehicle Specification'!$J$8-'Forces Acting on Vehicle'!F3717</f>
        <v>6437.8938481636005</v>
      </c>
      <c r="I3717" s="20">
        <f>H3717*'Vehicle Specification'!$J$12</f>
        <v>128.75787696327203</v>
      </c>
      <c r="J3717" s="20">
        <f>E3717+'Forces Acting on Vehicle'!G3717+'Forces Acting on Vehicle'!I3717</f>
        <v>1107.2500622908001</v>
      </c>
      <c r="K3717" s="22">
        <f t="shared" si="174"/>
        <v>32996.05185626584</v>
      </c>
      <c r="L3717" s="21">
        <f t="shared" si="172"/>
        <v>32996.05185626584</v>
      </c>
      <c r="M3717" s="20" t="str">
        <f t="shared" si="173"/>
        <v>0</v>
      </c>
    </row>
    <row r="3718" spans="1:13" x14ac:dyDescent="0.2">
      <c r="A3718" s="5">
        <v>72.5</v>
      </c>
      <c r="B3718" s="5">
        <v>3012</v>
      </c>
      <c r="C3718" s="5">
        <v>29.8</v>
      </c>
      <c r="D3718" s="12">
        <v>1.2991599197006565</v>
      </c>
      <c r="E3718" s="20">
        <f>'Vehicle Specification'!$J$7*'Forces Acting on Vehicle'!D3718</f>
        <v>792.48755101740039</v>
      </c>
      <c r="F3718" s="20">
        <f>0.5*'Vehicle Specification'!$J$9*'Vehicle Specification'!$J$13*'Vehicle Specification'!$J$10*('Forces Acting on Vehicle'!C3718*'Forces Acting on Vehicle'!C3718)</f>
        <v>-453.7938481636001</v>
      </c>
      <c r="G3718" s="20">
        <f>0.5*'Vehicle Specification'!$J$9*'Vehicle Specification'!$J$13*'Vehicle Specification'!$J$11*('Forces Acting on Vehicle'!C3718*'Forces Acting on Vehicle'!C3718)</f>
        <v>304.82808645640006</v>
      </c>
      <c r="H3718" s="20">
        <f>'Vehicle Specification'!$J$8-'Forces Acting on Vehicle'!F3718</f>
        <v>6437.8938481636005</v>
      </c>
      <c r="I3718" s="20">
        <f>H3718*'Vehicle Specification'!$J$12</f>
        <v>128.75787696327203</v>
      </c>
      <c r="J3718" s="20">
        <f>E3718+'Forces Acting on Vehicle'!G3718+'Forces Acting on Vehicle'!I3718</f>
        <v>1226.0735144370726</v>
      </c>
      <c r="K3718" s="22">
        <f t="shared" si="174"/>
        <v>36536.990730224767</v>
      </c>
      <c r="L3718" s="21">
        <f t="shared" si="172"/>
        <v>36536.990730224767</v>
      </c>
      <c r="M3718" s="20" t="str">
        <f t="shared" si="173"/>
        <v>0</v>
      </c>
    </row>
    <row r="3719" spans="1:13" x14ac:dyDescent="0.2">
      <c r="A3719" s="5">
        <v>72.52</v>
      </c>
      <c r="B3719" s="5">
        <v>3013</v>
      </c>
      <c r="C3719" s="5">
        <v>29.8</v>
      </c>
      <c r="D3719" s="12">
        <v>1.4865413851279903</v>
      </c>
      <c r="E3719" s="20">
        <f>'Vehicle Specification'!$J$7*'Forces Acting on Vehicle'!D3719</f>
        <v>906.79024492807412</v>
      </c>
      <c r="F3719" s="20">
        <f>0.5*'Vehicle Specification'!$J$9*'Vehicle Specification'!$J$13*'Vehicle Specification'!$J$10*('Forces Acting on Vehicle'!C3719*'Forces Acting on Vehicle'!C3719)</f>
        <v>-453.7938481636001</v>
      </c>
      <c r="G3719" s="20">
        <f>0.5*'Vehicle Specification'!$J$9*'Vehicle Specification'!$J$13*'Vehicle Specification'!$J$11*('Forces Acting on Vehicle'!C3719*'Forces Acting on Vehicle'!C3719)</f>
        <v>304.82808645640006</v>
      </c>
      <c r="H3719" s="20">
        <f>'Vehicle Specification'!$J$8-'Forces Acting on Vehicle'!F3719</f>
        <v>6437.8938481636005</v>
      </c>
      <c r="I3719" s="20">
        <f>H3719*'Vehicle Specification'!$J$12</f>
        <v>128.75787696327203</v>
      </c>
      <c r="J3719" s="20">
        <f>E3719+'Forces Acting on Vehicle'!G3719+'Forces Acting on Vehicle'!I3719</f>
        <v>1340.3762083477463</v>
      </c>
      <c r="K3719" s="22">
        <f t="shared" si="174"/>
        <v>39943.211008762839</v>
      </c>
      <c r="L3719" s="21">
        <f t="shared" ref="L3719:L3782" si="175">IF(K3719&lt;0,"0",K3719)</f>
        <v>39943.211008762839</v>
      </c>
      <c r="M3719" s="20" t="str">
        <f t="shared" ref="M3719:M3782" si="176">IF(K3719&gt;0, "0",K3719)</f>
        <v>0</v>
      </c>
    </row>
    <row r="3720" spans="1:13" x14ac:dyDescent="0.2">
      <c r="A3720" s="5">
        <v>72.539000000000001</v>
      </c>
      <c r="B3720" s="5">
        <v>3013</v>
      </c>
      <c r="C3720" s="5">
        <v>29.8</v>
      </c>
      <c r="D3720" s="12">
        <v>1.6710970275254202</v>
      </c>
      <c r="E3720" s="20">
        <f>'Vehicle Specification'!$J$7*'Forces Acting on Vehicle'!D3720</f>
        <v>1019.3691867905063</v>
      </c>
      <c r="F3720" s="20">
        <f>0.5*'Vehicle Specification'!$J$9*'Vehicle Specification'!$J$13*'Vehicle Specification'!$J$10*('Forces Acting on Vehicle'!C3720*'Forces Acting on Vehicle'!C3720)</f>
        <v>-453.7938481636001</v>
      </c>
      <c r="G3720" s="20">
        <f>0.5*'Vehicle Specification'!$J$9*'Vehicle Specification'!$J$13*'Vehicle Specification'!$J$11*('Forces Acting on Vehicle'!C3720*'Forces Acting on Vehicle'!C3720)</f>
        <v>304.82808645640006</v>
      </c>
      <c r="H3720" s="20">
        <f>'Vehicle Specification'!$J$8-'Forces Acting on Vehicle'!F3720</f>
        <v>6437.8938481636005</v>
      </c>
      <c r="I3720" s="20">
        <f>H3720*'Vehicle Specification'!$J$12</f>
        <v>128.75787696327203</v>
      </c>
      <c r="J3720" s="20">
        <f>E3720+'Forces Acting on Vehicle'!G3720+'Forces Acting on Vehicle'!I3720</f>
        <v>1452.9551502101785</v>
      </c>
      <c r="K3720" s="22">
        <f t="shared" si="174"/>
        <v>43298.06347626332</v>
      </c>
      <c r="L3720" s="21">
        <f t="shared" si="175"/>
        <v>43298.06347626332</v>
      </c>
      <c r="M3720" s="20" t="str">
        <f t="shared" si="176"/>
        <v>0</v>
      </c>
    </row>
    <row r="3721" spans="1:13" x14ac:dyDescent="0.2">
      <c r="A3721" s="5">
        <v>72.558999999999997</v>
      </c>
      <c r="B3721" s="5">
        <v>3014</v>
      </c>
      <c r="C3721" s="5">
        <v>29.8</v>
      </c>
      <c r="D3721" s="12">
        <v>1.8590706280823528</v>
      </c>
      <c r="E3721" s="20">
        <f>'Vehicle Specification'!$J$7*'Forces Acting on Vehicle'!D3721</f>
        <v>1134.0330831302351</v>
      </c>
      <c r="F3721" s="20">
        <f>0.5*'Vehicle Specification'!$J$9*'Vehicle Specification'!$J$13*'Vehicle Specification'!$J$10*('Forces Acting on Vehicle'!C3721*'Forces Acting on Vehicle'!C3721)</f>
        <v>-453.7938481636001</v>
      </c>
      <c r="G3721" s="20">
        <f>0.5*'Vehicle Specification'!$J$9*'Vehicle Specification'!$J$13*'Vehicle Specification'!$J$11*('Forces Acting on Vehicle'!C3721*'Forces Acting on Vehicle'!C3721)</f>
        <v>304.82808645640006</v>
      </c>
      <c r="H3721" s="20">
        <f>'Vehicle Specification'!$J$8-'Forces Acting on Vehicle'!F3721</f>
        <v>6437.8938481636005</v>
      </c>
      <c r="I3721" s="20">
        <f>H3721*'Vehicle Specification'!$J$12</f>
        <v>128.75787696327203</v>
      </c>
      <c r="J3721" s="20">
        <f>E3721+'Forces Acting on Vehicle'!G3721+'Forces Acting on Vehicle'!I3721</f>
        <v>1567.6190465499074</v>
      </c>
      <c r="K3721" s="22">
        <f t="shared" si="174"/>
        <v>46715.04758718724</v>
      </c>
      <c r="L3721" s="21">
        <f t="shared" si="175"/>
        <v>46715.04758718724</v>
      </c>
      <c r="M3721" s="20" t="str">
        <f t="shared" si="176"/>
        <v>0</v>
      </c>
    </row>
    <row r="3722" spans="1:13" x14ac:dyDescent="0.2">
      <c r="A3722" s="5">
        <v>72.578000000000003</v>
      </c>
      <c r="B3722" s="5">
        <v>3015</v>
      </c>
      <c r="C3722" s="5">
        <v>29.9</v>
      </c>
      <c r="D3722" s="12">
        <v>2.0573122145692584</v>
      </c>
      <c r="E3722" s="20">
        <f>'Vehicle Specification'!$J$7*'Forces Acting on Vehicle'!D3722</f>
        <v>1254.9604508872476</v>
      </c>
      <c r="F3722" s="20">
        <f>0.5*'Vehicle Specification'!$J$9*'Vehicle Specification'!$J$13*'Vehicle Specification'!$J$10*('Forces Acting on Vehicle'!C3722*'Forces Acting on Vehicle'!C3722)</f>
        <v>-456.84455452090003</v>
      </c>
      <c r="G3722" s="20">
        <f>0.5*'Vehicle Specification'!$J$9*'Vehicle Specification'!$J$13*'Vehicle Specification'!$J$11*('Forces Acting on Vehicle'!C3722*'Forces Acting on Vehicle'!C3722)</f>
        <v>306.87734513409998</v>
      </c>
      <c r="H3722" s="20">
        <f>'Vehicle Specification'!$J$8-'Forces Acting on Vehicle'!F3722</f>
        <v>6440.9445545209001</v>
      </c>
      <c r="I3722" s="20">
        <f>H3722*'Vehicle Specification'!$J$12</f>
        <v>128.81889109041799</v>
      </c>
      <c r="J3722" s="20">
        <f>E3722+'Forces Acting on Vehicle'!G3722+'Forces Acting on Vehicle'!I3722</f>
        <v>1690.6566871117655</v>
      </c>
      <c r="K3722" s="22">
        <f t="shared" si="174"/>
        <v>50550.634944641788</v>
      </c>
      <c r="L3722" s="21">
        <f t="shared" si="175"/>
        <v>50550.634944641788</v>
      </c>
      <c r="M3722" s="20" t="str">
        <f t="shared" si="176"/>
        <v>0</v>
      </c>
    </row>
    <row r="3723" spans="1:13" x14ac:dyDescent="0.2">
      <c r="A3723" s="5">
        <v>72.597999999999999</v>
      </c>
      <c r="B3723" s="5">
        <v>3015</v>
      </c>
      <c r="C3723" s="5">
        <v>29.9</v>
      </c>
      <c r="D3723" s="12">
        <v>2.2711287168338568</v>
      </c>
      <c r="E3723" s="20">
        <f>'Vehicle Specification'!$J$7*'Forces Acting on Vehicle'!D3723</f>
        <v>1385.3885172686525</v>
      </c>
      <c r="F3723" s="20">
        <f>0.5*'Vehicle Specification'!$J$9*'Vehicle Specification'!$J$13*'Vehicle Specification'!$J$10*('Forces Acting on Vehicle'!C3723*'Forces Acting on Vehicle'!C3723)</f>
        <v>-456.84455452090003</v>
      </c>
      <c r="G3723" s="20">
        <f>0.5*'Vehicle Specification'!$J$9*'Vehicle Specification'!$J$13*'Vehicle Specification'!$J$11*('Forces Acting on Vehicle'!C3723*'Forces Acting on Vehicle'!C3723)</f>
        <v>306.87734513409998</v>
      </c>
      <c r="H3723" s="20">
        <f>'Vehicle Specification'!$J$8-'Forces Acting on Vehicle'!F3723</f>
        <v>6440.9445545209001</v>
      </c>
      <c r="I3723" s="20">
        <f>H3723*'Vehicle Specification'!$J$12</f>
        <v>128.81889109041799</v>
      </c>
      <c r="J3723" s="20">
        <f>E3723+'Forces Acting on Vehicle'!G3723+'Forces Acting on Vehicle'!I3723</f>
        <v>1821.0847534931706</v>
      </c>
      <c r="K3723" s="22">
        <f t="shared" si="174"/>
        <v>54450.434129445799</v>
      </c>
      <c r="L3723" s="21">
        <f t="shared" si="175"/>
        <v>54450.434129445799</v>
      </c>
      <c r="M3723" s="20" t="str">
        <f t="shared" si="176"/>
        <v>0</v>
      </c>
    </row>
    <row r="3724" spans="1:13" x14ac:dyDescent="0.2">
      <c r="A3724" s="5">
        <v>72.617000000000004</v>
      </c>
      <c r="B3724" s="5">
        <v>3016</v>
      </c>
      <c r="C3724" s="5">
        <v>30</v>
      </c>
      <c r="D3724" s="12">
        <v>2.487043505562518</v>
      </c>
      <c r="E3724" s="20">
        <f>'Vehicle Specification'!$J$7*'Forces Acting on Vehicle'!D3724</f>
        <v>1517.0965383931359</v>
      </c>
      <c r="F3724" s="20">
        <f>0.5*'Vehicle Specification'!$J$9*'Vehicle Specification'!$J$13*'Vehicle Specification'!$J$10*('Forces Acting on Vehicle'!C3724*'Forces Acting on Vehicle'!C3724)</f>
        <v>-459.90548100000007</v>
      </c>
      <c r="G3724" s="20">
        <f>0.5*'Vehicle Specification'!$J$9*'Vehicle Specification'!$J$13*'Vehicle Specification'!$J$11*('Forces Acting on Vehicle'!C3724*'Forces Acting on Vehicle'!C3724)</f>
        <v>308.93346900000006</v>
      </c>
      <c r="H3724" s="20">
        <f>'Vehicle Specification'!$J$8-'Forces Acting on Vehicle'!F3724</f>
        <v>6444.0054810000001</v>
      </c>
      <c r="I3724" s="20">
        <f>H3724*'Vehicle Specification'!$J$12</f>
        <v>128.88010962000001</v>
      </c>
      <c r="J3724" s="20">
        <f>E3724+'Forces Acting on Vehicle'!G3724+'Forces Acting on Vehicle'!I3724</f>
        <v>1954.910117013136</v>
      </c>
      <c r="K3724" s="22">
        <f t="shared" si="174"/>
        <v>58647.303510394078</v>
      </c>
      <c r="L3724" s="21">
        <f t="shared" si="175"/>
        <v>58647.303510394078</v>
      </c>
      <c r="M3724" s="20" t="str">
        <f t="shared" si="176"/>
        <v>0</v>
      </c>
    </row>
    <row r="3725" spans="1:13" x14ac:dyDescent="0.2">
      <c r="A3725" s="5">
        <v>72.637</v>
      </c>
      <c r="B3725" s="5">
        <v>3016</v>
      </c>
      <c r="C3725" s="5">
        <v>30</v>
      </c>
      <c r="D3725" s="12">
        <v>2.5835925044179429</v>
      </c>
      <c r="E3725" s="20">
        <f>'Vehicle Specification'!$J$7*'Forces Acting on Vehicle'!D3725</f>
        <v>1575.9914276949451</v>
      </c>
      <c r="F3725" s="20">
        <f>0.5*'Vehicle Specification'!$J$9*'Vehicle Specification'!$J$13*'Vehicle Specification'!$J$10*('Forces Acting on Vehicle'!C3725*'Forces Acting on Vehicle'!C3725)</f>
        <v>-459.90548100000007</v>
      </c>
      <c r="G3725" s="20">
        <f>0.5*'Vehicle Specification'!$J$9*'Vehicle Specification'!$J$13*'Vehicle Specification'!$J$11*('Forces Acting on Vehicle'!C3725*'Forces Acting on Vehicle'!C3725)</f>
        <v>308.93346900000006</v>
      </c>
      <c r="H3725" s="20">
        <f>'Vehicle Specification'!$J$8-'Forces Acting on Vehicle'!F3725</f>
        <v>6444.0054810000001</v>
      </c>
      <c r="I3725" s="20">
        <f>H3725*'Vehicle Specification'!$J$12</f>
        <v>128.88010962000001</v>
      </c>
      <c r="J3725" s="20">
        <f>E3725+'Forces Acting on Vehicle'!G3725+'Forces Acting on Vehicle'!I3725</f>
        <v>2013.8050063149451</v>
      </c>
      <c r="K3725" s="22">
        <f t="shared" si="174"/>
        <v>60414.150189448352</v>
      </c>
      <c r="L3725" s="21">
        <f t="shared" si="175"/>
        <v>60414.150189448352</v>
      </c>
      <c r="M3725" s="20" t="str">
        <f t="shared" si="176"/>
        <v>0</v>
      </c>
    </row>
    <row r="3726" spans="1:13" x14ac:dyDescent="0.2">
      <c r="A3726" s="5">
        <v>72.656000000000006</v>
      </c>
      <c r="B3726" s="5">
        <v>3017</v>
      </c>
      <c r="C3726" s="5">
        <v>30.1</v>
      </c>
      <c r="D3726" s="12">
        <v>2.5800278111487702</v>
      </c>
      <c r="E3726" s="20">
        <f>'Vehicle Specification'!$J$7*'Forces Acting on Vehicle'!D3726</f>
        <v>1573.8169648007499</v>
      </c>
      <c r="F3726" s="20">
        <f>0.5*'Vehicle Specification'!$J$9*'Vehicle Specification'!$J$13*'Vehicle Specification'!$J$10*('Forces Acting on Vehicle'!C3726*'Forces Acting on Vehicle'!C3726)</f>
        <v>-462.97662760090014</v>
      </c>
      <c r="G3726" s="20">
        <f>0.5*'Vehicle Specification'!$J$9*'Vehicle Specification'!$J$13*'Vehicle Specification'!$J$11*('Forces Acting on Vehicle'!C3726*'Forces Acting on Vehicle'!C3726)</f>
        <v>310.99645805410006</v>
      </c>
      <c r="H3726" s="20">
        <f>'Vehicle Specification'!$J$8-'Forces Acting on Vehicle'!F3726</f>
        <v>6447.0766276009008</v>
      </c>
      <c r="I3726" s="20">
        <f>H3726*'Vehicle Specification'!$J$12</f>
        <v>128.94153255201803</v>
      </c>
      <c r="J3726" s="20">
        <f>E3726+'Forces Acting on Vehicle'!G3726+'Forces Acting on Vehicle'!I3726</f>
        <v>2013.754955406868</v>
      </c>
      <c r="K3726" s="22">
        <f t="shared" si="174"/>
        <v>60614.024157746731</v>
      </c>
      <c r="L3726" s="21">
        <f t="shared" si="175"/>
        <v>60614.024157746731</v>
      </c>
      <c r="M3726" s="20" t="str">
        <f t="shared" si="176"/>
        <v>0</v>
      </c>
    </row>
    <row r="3727" spans="1:13" x14ac:dyDescent="0.2">
      <c r="A3727" s="5">
        <v>72.676000000000002</v>
      </c>
      <c r="B3727" s="5">
        <v>3018</v>
      </c>
      <c r="C3727" s="5">
        <v>30.1</v>
      </c>
      <c r="D3727" s="12">
        <v>2.5786484834016874</v>
      </c>
      <c r="E3727" s="20">
        <f>'Vehicle Specification'!$J$7*'Forces Acting on Vehicle'!D3727</f>
        <v>1572.9755748750292</v>
      </c>
      <c r="F3727" s="20">
        <f>0.5*'Vehicle Specification'!$J$9*'Vehicle Specification'!$J$13*'Vehicle Specification'!$J$10*('Forces Acting on Vehicle'!C3727*'Forces Acting on Vehicle'!C3727)</f>
        <v>-462.97662760090014</v>
      </c>
      <c r="G3727" s="20">
        <f>0.5*'Vehicle Specification'!$J$9*'Vehicle Specification'!$J$13*'Vehicle Specification'!$J$11*('Forces Acting on Vehicle'!C3727*'Forces Acting on Vehicle'!C3727)</f>
        <v>310.99645805410006</v>
      </c>
      <c r="H3727" s="20">
        <f>'Vehicle Specification'!$J$8-'Forces Acting on Vehicle'!F3727</f>
        <v>6447.0766276009008</v>
      </c>
      <c r="I3727" s="20">
        <f>H3727*'Vehicle Specification'!$J$12</f>
        <v>128.94153255201803</v>
      </c>
      <c r="J3727" s="20">
        <f>E3727+'Forces Acting on Vehicle'!G3727+'Forces Acting on Vehicle'!I3727</f>
        <v>2012.9135654811473</v>
      </c>
      <c r="K3727" s="22">
        <f t="shared" si="174"/>
        <v>60588.698320982534</v>
      </c>
      <c r="L3727" s="21">
        <f t="shared" si="175"/>
        <v>60588.698320982534</v>
      </c>
      <c r="M3727" s="20" t="str">
        <f t="shared" si="176"/>
        <v>0</v>
      </c>
    </row>
    <row r="3728" spans="1:13" x14ac:dyDescent="0.2">
      <c r="A3728" s="5">
        <v>72.694999999999993</v>
      </c>
      <c r="B3728" s="5">
        <v>3018</v>
      </c>
      <c r="C3728" s="5">
        <v>30.2</v>
      </c>
      <c r="D3728" s="12">
        <v>2.6904937685102377</v>
      </c>
      <c r="E3728" s="20">
        <f>'Vehicle Specification'!$J$7*'Forces Acting on Vehicle'!D3728</f>
        <v>1641.2011987912449</v>
      </c>
      <c r="F3728" s="20">
        <f>0.5*'Vehicle Specification'!$J$9*'Vehicle Specification'!$J$13*'Vehicle Specification'!$J$10*('Forces Acting on Vehicle'!C3728*'Forces Acting on Vehicle'!C3728)</f>
        <v>-466.05799432360004</v>
      </c>
      <c r="G3728" s="20">
        <f>0.5*'Vehicle Specification'!$J$9*'Vehicle Specification'!$J$13*'Vehicle Specification'!$J$11*('Forces Acting on Vehicle'!C3728*'Forces Acting on Vehicle'!C3728)</f>
        <v>313.06631229640004</v>
      </c>
      <c r="H3728" s="20">
        <f>'Vehicle Specification'!$J$8-'Forces Acting on Vehicle'!F3728</f>
        <v>6450.1579943236002</v>
      </c>
      <c r="I3728" s="20">
        <f>H3728*'Vehicle Specification'!$J$12</f>
        <v>129.00315988647202</v>
      </c>
      <c r="J3728" s="20">
        <f>E3728+'Forces Acting on Vehicle'!G3728+'Forces Acting on Vehicle'!I3728</f>
        <v>2083.2706709741169</v>
      </c>
      <c r="K3728" s="22">
        <f t="shared" si="174"/>
        <v>62914.774263418331</v>
      </c>
      <c r="L3728" s="21">
        <f t="shared" si="175"/>
        <v>62914.774263418331</v>
      </c>
      <c r="M3728" s="20" t="str">
        <f t="shared" si="176"/>
        <v>0</v>
      </c>
    </row>
    <row r="3729" spans="1:13" x14ac:dyDescent="0.2">
      <c r="A3729" s="5">
        <v>72.715000000000003</v>
      </c>
      <c r="B3729" s="5">
        <v>3019</v>
      </c>
      <c r="C3729" s="5">
        <v>30.2</v>
      </c>
      <c r="D3729" s="12">
        <v>2.8716074324310088</v>
      </c>
      <c r="E3729" s="20">
        <f>'Vehicle Specification'!$J$7*'Forces Acting on Vehicle'!D3729</f>
        <v>1751.6805337829153</v>
      </c>
      <c r="F3729" s="20">
        <f>0.5*'Vehicle Specification'!$J$9*'Vehicle Specification'!$J$13*'Vehicle Specification'!$J$10*('Forces Acting on Vehicle'!C3729*'Forces Acting on Vehicle'!C3729)</f>
        <v>-466.05799432360004</v>
      </c>
      <c r="G3729" s="20">
        <f>0.5*'Vehicle Specification'!$J$9*'Vehicle Specification'!$J$13*'Vehicle Specification'!$J$11*('Forces Acting on Vehicle'!C3729*'Forces Acting on Vehicle'!C3729)</f>
        <v>313.06631229640004</v>
      </c>
      <c r="H3729" s="20">
        <f>'Vehicle Specification'!$J$8-'Forces Acting on Vehicle'!F3729</f>
        <v>6450.1579943236002</v>
      </c>
      <c r="I3729" s="20">
        <f>H3729*'Vehicle Specification'!$J$12</f>
        <v>129.00315988647202</v>
      </c>
      <c r="J3729" s="20">
        <f>E3729+'Forces Acting on Vehicle'!G3729+'Forces Acting on Vehicle'!I3729</f>
        <v>2193.7500059657873</v>
      </c>
      <c r="K3729" s="22">
        <f t="shared" si="174"/>
        <v>66251.250180166768</v>
      </c>
      <c r="L3729" s="21">
        <f t="shared" si="175"/>
        <v>66251.250180166768</v>
      </c>
      <c r="M3729" s="20" t="str">
        <f t="shared" si="176"/>
        <v>0</v>
      </c>
    </row>
    <row r="3730" spans="1:13" x14ac:dyDescent="0.2">
      <c r="A3730" s="5">
        <v>72.733999999999995</v>
      </c>
      <c r="B3730" s="5">
        <v>3019</v>
      </c>
      <c r="C3730" s="5">
        <v>30.3</v>
      </c>
      <c r="D3730" s="12">
        <v>3.041835279319121</v>
      </c>
      <c r="E3730" s="20">
        <f>'Vehicle Specification'!$J$7*'Forces Acting on Vehicle'!D3730</f>
        <v>1855.5195203846638</v>
      </c>
      <c r="F3730" s="20">
        <f>0.5*'Vehicle Specification'!$J$9*'Vehicle Specification'!$J$13*'Vehicle Specification'!$J$10*('Forces Acting on Vehicle'!C3730*'Forces Acting on Vehicle'!C3730)</f>
        <v>-469.1495811681001</v>
      </c>
      <c r="G3730" s="20">
        <f>0.5*'Vehicle Specification'!$J$9*'Vehicle Specification'!$J$13*'Vehicle Specification'!$J$11*('Forces Acting on Vehicle'!C3730*'Forces Acting on Vehicle'!C3730)</f>
        <v>315.14303172690006</v>
      </c>
      <c r="H3730" s="20">
        <f>'Vehicle Specification'!$J$8-'Forces Acting on Vehicle'!F3730</f>
        <v>6453.2495811681001</v>
      </c>
      <c r="I3730" s="20">
        <f>H3730*'Vehicle Specification'!$J$12</f>
        <v>129.064991623362</v>
      </c>
      <c r="J3730" s="20">
        <f>E3730+'Forces Acting on Vehicle'!G3730+'Forces Acting on Vehicle'!I3730</f>
        <v>2299.7275437349258</v>
      </c>
      <c r="K3730" s="22">
        <f t="shared" si="174"/>
        <v>69681.744575168254</v>
      </c>
      <c r="L3730" s="21">
        <f t="shared" si="175"/>
        <v>69681.744575168254</v>
      </c>
      <c r="M3730" s="20" t="str">
        <f t="shared" si="176"/>
        <v>0</v>
      </c>
    </row>
    <row r="3731" spans="1:13" x14ac:dyDescent="0.2">
      <c r="A3731" s="5">
        <v>72.754000000000005</v>
      </c>
      <c r="B3731" s="5">
        <v>3020</v>
      </c>
      <c r="C3731" s="5">
        <v>30.4</v>
      </c>
      <c r="D3731" s="12">
        <v>3.1694723094974773</v>
      </c>
      <c r="E3731" s="20">
        <f>'Vehicle Specification'!$J$7*'Forces Acting on Vehicle'!D3731</f>
        <v>1933.378108793461</v>
      </c>
      <c r="F3731" s="20">
        <f>0.5*'Vehicle Specification'!$J$9*'Vehicle Specification'!$J$13*'Vehicle Specification'!$J$10*('Forces Acting on Vehicle'!C3731*'Forces Acting on Vehicle'!C3731)</f>
        <v>-472.25138813440003</v>
      </c>
      <c r="G3731" s="20">
        <f>0.5*'Vehicle Specification'!$J$9*'Vehicle Specification'!$J$13*'Vehicle Specification'!$J$11*('Forces Acting on Vehicle'!C3731*'Forces Acting on Vehicle'!C3731)</f>
        <v>317.22661634560001</v>
      </c>
      <c r="H3731" s="20">
        <f>'Vehicle Specification'!$J$8-'Forces Acting on Vehicle'!F3731</f>
        <v>6456.3513881344006</v>
      </c>
      <c r="I3731" s="20">
        <f>H3731*'Vehicle Specification'!$J$12</f>
        <v>129.12702776268802</v>
      </c>
      <c r="J3731" s="20">
        <f>E3731+'Forces Acting on Vehicle'!G3731+'Forces Acting on Vehicle'!I3731</f>
        <v>2379.7317529017491</v>
      </c>
      <c r="K3731" s="22">
        <f t="shared" si="174"/>
        <v>72343.845288213168</v>
      </c>
      <c r="L3731" s="21">
        <f t="shared" si="175"/>
        <v>72343.845288213168</v>
      </c>
      <c r="M3731" s="20" t="str">
        <f t="shared" si="176"/>
        <v>0</v>
      </c>
    </row>
    <row r="3732" spans="1:13" x14ac:dyDescent="0.2">
      <c r="A3732" s="5">
        <v>72.772999999999996</v>
      </c>
      <c r="B3732" s="5">
        <v>3020</v>
      </c>
      <c r="C3732" s="5">
        <v>30.4</v>
      </c>
      <c r="D3732" s="12">
        <v>3.2459004421645776</v>
      </c>
      <c r="E3732" s="20">
        <f>'Vehicle Specification'!$J$7*'Forces Acting on Vehicle'!D3732</f>
        <v>1979.9992697203922</v>
      </c>
      <c r="F3732" s="20">
        <f>0.5*'Vehicle Specification'!$J$9*'Vehicle Specification'!$J$13*'Vehicle Specification'!$J$10*('Forces Acting on Vehicle'!C3732*'Forces Acting on Vehicle'!C3732)</f>
        <v>-472.25138813440003</v>
      </c>
      <c r="G3732" s="20">
        <f>0.5*'Vehicle Specification'!$J$9*'Vehicle Specification'!$J$13*'Vehicle Specification'!$J$11*('Forces Acting on Vehicle'!C3732*'Forces Acting on Vehicle'!C3732)</f>
        <v>317.22661634560001</v>
      </c>
      <c r="H3732" s="20">
        <f>'Vehicle Specification'!$J$8-'Forces Acting on Vehicle'!F3732</f>
        <v>6456.3513881344006</v>
      </c>
      <c r="I3732" s="20">
        <f>H3732*'Vehicle Specification'!$J$12</f>
        <v>129.12702776268802</v>
      </c>
      <c r="J3732" s="20">
        <f>E3732+'Forces Acting on Vehicle'!G3732+'Forces Acting on Vehicle'!I3732</f>
        <v>2426.3529138286804</v>
      </c>
      <c r="K3732" s="22">
        <f t="shared" si="174"/>
        <v>73761.128580391873</v>
      </c>
      <c r="L3732" s="21">
        <f t="shared" si="175"/>
        <v>73761.128580391873</v>
      </c>
      <c r="M3732" s="20" t="str">
        <f t="shared" si="176"/>
        <v>0</v>
      </c>
    </row>
    <row r="3733" spans="1:13" x14ac:dyDescent="0.2">
      <c r="A3733" s="5">
        <v>72.793000000000006</v>
      </c>
      <c r="B3733" s="5">
        <v>3021</v>
      </c>
      <c r="C3733" s="5">
        <v>30.5</v>
      </c>
      <c r="D3733" s="12">
        <v>3.2044231904257998</v>
      </c>
      <c r="E3733" s="20">
        <f>'Vehicle Specification'!$J$7*'Forces Acting on Vehicle'!D3733</f>
        <v>1954.6981461597379</v>
      </c>
      <c r="F3733" s="20">
        <f>0.5*'Vehicle Specification'!$J$9*'Vehicle Specification'!$J$13*'Vehicle Specification'!$J$10*('Forces Acting on Vehicle'!C3733*'Forces Acting on Vehicle'!C3733)</f>
        <v>-475.36341522250007</v>
      </c>
      <c r="G3733" s="20">
        <f>0.5*'Vehicle Specification'!$J$9*'Vehicle Specification'!$J$13*'Vehicle Specification'!$J$11*('Forces Acting on Vehicle'!C3733*'Forces Acting on Vehicle'!C3733)</f>
        <v>319.31706615250005</v>
      </c>
      <c r="H3733" s="20">
        <f>'Vehicle Specification'!$J$8-'Forces Acting on Vehicle'!F3733</f>
        <v>6459.4634152225008</v>
      </c>
      <c r="I3733" s="20">
        <f>H3733*'Vehicle Specification'!$J$12</f>
        <v>129.18926830445002</v>
      </c>
      <c r="J3733" s="20">
        <f>E3733+'Forces Acting on Vehicle'!G3733+'Forces Acting on Vehicle'!I3733</f>
        <v>2403.2044806166878</v>
      </c>
      <c r="K3733" s="22">
        <f t="shared" si="174"/>
        <v>73297.736658808979</v>
      </c>
      <c r="L3733" s="21">
        <f t="shared" si="175"/>
        <v>73297.736658808979</v>
      </c>
      <c r="M3733" s="20" t="str">
        <f t="shared" si="176"/>
        <v>0</v>
      </c>
    </row>
    <row r="3734" spans="1:13" x14ac:dyDescent="0.2">
      <c r="A3734" s="5">
        <v>72.813000000000002</v>
      </c>
      <c r="B3734" s="5">
        <v>3022</v>
      </c>
      <c r="C3734" s="5">
        <v>30.6</v>
      </c>
      <c r="D3734" s="12">
        <v>3.0541104705453082</v>
      </c>
      <c r="E3734" s="20">
        <f>'Vehicle Specification'!$J$7*'Forces Acting on Vehicle'!D3734</f>
        <v>1863.007387032638</v>
      </c>
      <c r="F3734" s="20">
        <f>0.5*'Vehicle Specification'!$J$9*'Vehicle Specification'!$J$13*'Vehicle Specification'!$J$10*('Forces Acting on Vehicle'!C3734*'Forces Acting on Vehicle'!C3734)</f>
        <v>-478.48566243240015</v>
      </c>
      <c r="G3734" s="20">
        <f>0.5*'Vehicle Specification'!$J$9*'Vehicle Specification'!$J$13*'Vehicle Specification'!$J$11*('Forces Acting on Vehicle'!C3734*'Forces Acting on Vehicle'!C3734)</f>
        <v>321.41438114760007</v>
      </c>
      <c r="H3734" s="20">
        <f>'Vehicle Specification'!$J$8-'Forces Acting on Vehicle'!F3734</f>
        <v>6462.5856624324006</v>
      </c>
      <c r="I3734" s="20">
        <f>H3734*'Vehicle Specification'!$J$12</f>
        <v>129.251713248648</v>
      </c>
      <c r="J3734" s="20">
        <f>E3734+'Forces Acting on Vehicle'!G3734+'Forces Acting on Vehicle'!I3734</f>
        <v>2313.6734814288857</v>
      </c>
      <c r="K3734" s="22">
        <f t="shared" si="174"/>
        <v>70798.408531723908</v>
      </c>
      <c r="L3734" s="21">
        <f t="shared" si="175"/>
        <v>70798.408531723908</v>
      </c>
      <c r="M3734" s="20" t="str">
        <f t="shared" si="176"/>
        <v>0</v>
      </c>
    </row>
    <row r="3735" spans="1:13" x14ac:dyDescent="0.2">
      <c r="A3735" s="5">
        <v>72.831999999999994</v>
      </c>
      <c r="B3735" s="5">
        <v>3022</v>
      </c>
      <c r="C3735" s="5">
        <v>30.7</v>
      </c>
      <c r="D3735" s="12">
        <v>2.9672421967603366</v>
      </c>
      <c r="E3735" s="20">
        <f>'Vehicle Specification'!$J$7*'Forces Acting on Vehicle'!D3735</f>
        <v>1810.0177400238053</v>
      </c>
      <c r="F3735" s="20">
        <f>0.5*'Vehicle Specification'!$J$9*'Vehicle Specification'!$J$13*'Vehicle Specification'!$J$10*('Forces Acting on Vehicle'!C3735*'Forces Acting on Vehicle'!C3735)</f>
        <v>-481.6181297641001</v>
      </c>
      <c r="G3735" s="20">
        <f>0.5*'Vehicle Specification'!$J$9*'Vehicle Specification'!$J$13*'Vehicle Specification'!$J$11*('Forces Acting on Vehicle'!C3735*'Forces Acting on Vehicle'!C3735)</f>
        <v>323.51856133090007</v>
      </c>
      <c r="H3735" s="20">
        <f>'Vehicle Specification'!$J$8-'Forces Acting on Vehicle'!F3735</f>
        <v>6465.7181297641</v>
      </c>
      <c r="I3735" s="20">
        <f>H3735*'Vehicle Specification'!$J$12</f>
        <v>129.31436259528201</v>
      </c>
      <c r="J3735" s="20">
        <f>E3735+'Forces Acting on Vehicle'!G3735+'Forces Acting on Vehicle'!I3735</f>
        <v>2262.8506639499874</v>
      </c>
      <c r="K3735" s="22">
        <f t="shared" si="174"/>
        <v>69469.515383264617</v>
      </c>
      <c r="L3735" s="21">
        <f t="shared" si="175"/>
        <v>69469.515383264617</v>
      </c>
      <c r="M3735" s="20" t="str">
        <f t="shared" si="176"/>
        <v>0</v>
      </c>
    </row>
    <row r="3736" spans="1:13" x14ac:dyDescent="0.2">
      <c r="A3736" s="5">
        <v>72.852000000000004</v>
      </c>
      <c r="B3736" s="5">
        <v>3023</v>
      </c>
      <c r="C3736" s="5">
        <v>30.7</v>
      </c>
      <c r="D3736" s="12">
        <v>2.964509924539092</v>
      </c>
      <c r="E3736" s="20">
        <f>'Vehicle Specification'!$J$7*'Forces Acting on Vehicle'!D3736</f>
        <v>1808.3510539688461</v>
      </c>
      <c r="F3736" s="20">
        <f>0.5*'Vehicle Specification'!$J$9*'Vehicle Specification'!$J$13*'Vehicle Specification'!$J$10*('Forces Acting on Vehicle'!C3736*'Forces Acting on Vehicle'!C3736)</f>
        <v>-481.6181297641001</v>
      </c>
      <c r="G3736" s="20">
        <f>0.5*'Vehicle Specification'!$J$9*'Vehicle Specification'!$J$13*'Vehicle Specification'!$J$11*('Forces Acting on Vehicle'!C3736*'Forces Acting on Vehicle'!C3736)</f>
        <v>323.51856133090007</v>
      </c>
      <c r="H3736" s="20">
        <f>'Vehicle Specification'!$J$8-'Forces Acting on Vehicle'!F3736</f>
        <v>6465.7181297641</v>
      </c>
      <c r="I3736" s="20">
        <f>H3736*'Vehicle Specification'!$J$12</f>
        <v>129.31436259528201</v>
      </c>
      <c r="J3736" s="20">
        <f>E3736+'Forces Acting on Vehicle'!G3736+'Forces Acting on Vehicle'!I3736</f>
        <v>2261.1839778950284</v>
      </c>
      <c r="K3736" s="22">
        <f t="shared" si="174"/>
        <v>69418.348121377378</v>
      </c>
      <c r="L3736" s="21">
        <f t="shared" si="175"/>
        <v>69418.348121377378</v>
      </c>
      <c r="M3736" s="20" t="str">
        <f t="shared" si="176"/>
        <v>0</v>
      </c>
    </row>
    <row r="3737" spans="1:13" x14ac:dyDescent="0.2">
      <c r="A3737" s="5">
        <v>72.870999999999995</v>
      </c>
      <c r="B3737" s="5">
        <v>3023</v>
      </c>
      <c r="C3737" s="5">
        <v>30.8</v>
      </c>
      <c r="D3737" s="12">
        <v>3.0083662173222923</v>
      </c>
      <c r="E3737" s="20">
        <f>'Vehicle Specification'!$J$7*'Forces Acting on Vehicle'!D3737</f>
        <v>1835.1033925665984</v>
      </c>
      <c r="F3737" s="20">
        <f>0.5*'Vehicle Specification'!$J$9*'Vehicle Specification'!$J$13*'Vehicle Specification'!$J$10*('Forces Acting on Vehicle'!C3737*'Forces Acting on Vehicle'!C3737)</f>
        <v>-484.76081721760011</v>
      </c>
      <c r="G3737" s="20">
        <f>0.5*'Vehicle Specification'!$J$9*'Vehicle Specification'!$J$13*'Vehicle Specification'!$J$11*('Forces Acting on Vehicle'!C3737*'Forces Acting on Vehicle'!C3737)</f>
        <v>325.62960670240005</v>
      </c>
      <c r="H3737" s="20">
        <f>'Vehicle Specification'!$J$8-'Forces Acting on Vehicle'!F3737</f>
        <v>6468.8608172176009</v>
      </c>
      <c r="I3737" s="20">
        <f>H3737*'Vehicle Specification'!$J$12</f>
        <v>129.37721634435201</v>
      </c>
      <c r="J3737" s="20">
        <f>E3737+'Forces Acting on Vehicle'!G3737+'Forces Acting on Vehicle'!I3737</f>
        <v>2290.1102156133502</v>
      </c>
      <c r="K3737" s="22">
        <f t="shared" si="174"/>
        <v>70535.394640891187</v>
      </c>
      <c r="L3737" s="21">
        <f t="shared" si="175"/>
        <v>70535.394640891187</v>
      </c>
      <c r="M3737" s="20" t="str">
        <f t="shared" si="176"/>
        <v>0</v>
      </c>
    </row>
    <row r="3738" spans="1:13" x14ac:dyDescent="0.2">
      <c r="A3738" s="5">
        <v>72.891000000000005</v>
      </c>
      <c r="B3738" s="5">
        <v>3024</v>
      </c>
      <c r="C3738" s="5">
        <v>30.9</v>
      </c>
      <c r="D3738" s="12">
        <v>3.0166269604297331</v>
      </c>
      <c r="E3738" s="20">
        <f>'Vehicle Specification'!$J$7*'Forces Acting on Vehicle'!D3738</f>
        <v>1840.1424458621373</v>
      </c>
      <c r="F3738" s="20">
        <f>0.5*'Vehicle Specification'!$J$9*'Vehicle Specification'!$J$13*'Vehicle Specification'!$J$10*('Forces Acting on Vehicle'!C3738*'Forces Acting on Vehicle'!C3738)</f>
        <v>-487.91372479290004</v>
      </c>
      <c r="G3738" s="20">
        <f>0.5*'Vehicle Specification'!$J$9*'Vehicle Specification'!$J$13*'Vehicle Specification'!$J$11*('Forces Acting on Vehicle'!C3738*'Forces Acting on Vehicle'!C3738)</f>
        <v>327.74751726210002</v>
      </c>
      <c r="H3738" s="20">
        <f>'Vehicle Specification'!$J$8-'Forces Acting on Vehicle'!F3738</f>
        <v>6472.0137247929006</v>
      </c>
      <c r="I3738" s="20">
        <f>H3738*'Vehicle Specification'!$J$12</f>
        <v>129.44027449585801</v>
      </c>
      <c r="J3738" s="20">
        <f>E3738+'Forces Acting on Vehicle'!G3738+'Forces Acting on Vehicle'!I3738</f>
        <v>2297.3302376200954</v>
      </c>
      <c r="K3738" s="22">
        <f t="shared" si="174"/>
        <v>70987.504342460947</v>
      </c>
      <c r="L3738" s="21">
        <f t="shared" si="175"/>
        <v>70987.504342460947</v>
      </c>
      <c r="M3738" s="20" t="str">
        <f t="shared" si="176"/>
        <v>0</v>
      </c>
    </row>
    <row r="3739" spans="1:13" x14ac:dyDescent="0.2">
      <c r="A3739" s="5">
        <v>72.91</v>
      </c>
      <c r="B3739" s="5">
        <v>3025</v>
      </c>
      <c r="C3739" s="5">
        <v>30.9</v>
      </c>
      <c r="D3739" s="12">
        <v>2.9964942582472576</v>
      </c>
      <c r="E3739" s="20">
        <f>'Vehicle Specification'!$J$7*'Forces Acting on Vehicle'!D3739</f>
        <v>1827.8614975308271</v>
      </c>
      <c r="F3739" s="20">
        <f>0.5*'Vehicle Specification'!$J$9*'Vehicle Specification'!$J$13*'Vehicle Specification'!$J$10*('Forces Acting on Vehicle'!C3739*'Forces Acting on Vehicle'!C3739)</f>
        <v>-487.91372479290004</v>
      </c>
      <c r="G3739" s="20">
        <f>0.5*'Vehicle Specification'!$J$9*'Vehicle Specification'!$J$13*'Vehicle Specification'!$J$11*('Forces Acting on Vehicle'!C3739*'Forces Acting on Vehicle'!C3739)</f>
        <v>327.74751726210002</v>
      </c>
      <c r="H3739" s="20">
        <f>'Vehicle Specification'!$J$8-'Forces Acting on Vehicle'!F3739</f>
        <v>6472.0137247929006</v>
      </c>
      <c r="I3739" s="20">
        <f>H3739*'Vehicle Specification'!$J$12</f>
        <v>129.44027449585801</v>
      </c>
      <c r="J3739" s="20">
        <f>E3739+'Forces Acting on Vehicle'!G3739+'Forces Acting on Vehicle'!I3739</f>
        <v>2285.0492892887851</v>
      </c>
      <c r="K3739" s="22">
        <f t="shared" si="174"/>
        <v>70608.02303902345</v>
      </c>
      <c r="L3739" s="21">
        <f t="shared" si="175"/>
        <v>70608.02303902345</v>
      </c>
      <c r="M3739" s="20" t="str">
        <f t="shared" si="176"/>
        <v>0</v>
      </c>
    </row>
    <row r="3740" spans="1:13" x14ac:dyDescent="0.2">
      <c r="A3740" s="5">
        <v>72.930000000000007</v>
      </c>
      <c r="B3740" s="5">
        <v>3025</v>
      </c>
      <c r="C3740" s="5">
        <v>31</v>
      </c>
      <c r="D3740" s="12">
        <v>2.9821906334346036</v>
      </c>
      <c r="E3740" s="20">
        <f>'Vehicle Specification'!$J$7*'Forces Acting on Vehicle'!D3740</f>
        <v>1819.1362863951081</v>
      </c>
      <c r="F3740" s="20">
        <f>0.5*'Vehicle Specification'!$J$9*'Vehicle Specification'!$J$13*'Vehicle Specification'!$J$10*('Forces Acting on Vehicle'!C3740*'Forces Acting on Vehicle'!C3740)</f>
        <v>-491.07685249000008</v>
      </c>
      <c r="G3740" s="20">
        <f>0.5*'Vehicle Specification'!$J$9*'Vehicle Specification'!$J$13*'Vehicle Specification'!$J$11*('Forces Acting on Vehicle'!C3740*'Forces Acting on Vehicle'!C3740)</f>
        <v>329.87229301000002</v>
      </c>
      <c r="H3740" s="20">
        <f>'Vehicle Specification'!$J$8-'Forces Acting on Vehicle'!F3740</f>
        <v>6475.1768524900008</v>
      </c>
      <c r="I3740" s="20">
        <f>H3740*'Vehicle Specification'!$J$12</f>
        <v>129.50353704980003</v>
      </c>
      <c r="J3740" s="20">
        <f>E3740+'Forces Acting on Vehicle'!G3740+'Forces Acting on Vehicle'!I3740</f>
        <v>2278.5121164549082</v>
      </c>
      <c r="K3740" s="22">
        <f t="shared" si="174"/>
        <v>70633.875610102157</v>
      </c>
      <c r="L3740" s="21">
        <f t="shared" si="175"/>
        <v>70633.875610102157</v>
      </c>
      <c r="M3740" s="20" t="str">
        <f t="shared" si="176"/>
        <v>0</v>
      </c>
    </row>
    <row r="3741" spans="1:13" x14ac:dyDescent="0.2">
      <c r="A3741" s="5">
        <v>72.948999999999998</v>
      </c>
      <c r="B3741" s="5">
        <v>3026</v>
      </c>
      <c r="C3741" s="5">
        <v>31.1</v>
      </c>
      <c r="D3741" s="12">
        <v>2.9953352825960735</v>
      </c>
      <c r="E3741" s="20">
        <f>'Vehicle Specification'!$J$7*'Forces Acting on Vehicle'!D3741</f>
        <v>1827.1545223836049</v>
      </c>
      <c r="F3741" s="20">
        <f>0.5*'Vehicle Specification'!$J$9*'Vehicle Specification'!$J$13*'Vehicle Specification'!$J$10*('Forces Acting on Vehicle'!C3741*'Forces Acting on Vehicle'!C3741)</f>
        <v>-494.25020030890011</v>
      </c>
      <c r="G3741" s="20">
        <f>0.5*'Vehicle Specification'!$J$9*'Vehicle Specification'!$J$13*'Vehicle Specification'!$J$11*('Forces Acting on Vehicle'!C3741*'Forces Acting on Vehicle'!C3741)</f>
        <v>332.00393394610006</v>
      </c>
      <c r="H3741" s="20">
        <f>'Vehicle Specification'!$J$8-'Forces Acting on Vehicle'!F3741</f>
        <v>6478.3502003089006</v>
      </c>
      <c r="I3741" s="20">
        <f>H3741*'Vehicle Specification'!$J$12</f>
        <v>129.56700400617802</v>
      </c>
      <c r="J3741" s="20">
        <f>E3741+'Forces Acting on Vehicle'!G3741+'Forces Acting on Vehicle'!I3741</f>
        <v>2288.7254603358833</v>
      </c>
      <c r="K3741" s="22">
        <f t="shared" si="174"/>
        <v>71179.361816445977</v>
      </c>
      <c r="L3741" s="21">
        <f t="shared" si="175"/>
        <v>71179.361816445977</v>
      </c>
      <c r="M3741" s="20" t="str">
        <f t="shared" si="176"/>
        <v>0</v>
      </c>
    </row>
    <row r="3742" spans="1:13" x14ac:dyDescent="0.2">
      <c r="A3742" s="5">
        <v>72.968999999999994</v>
      </c>
      <c r="B3742" s="5">
        <v>3027</v>
      </c>
      <c r="C3742" s="5">
        <v>31.2</v>
      </c>
      <c r="D3742" s="12">
        <v>3.0342469242547989</v>
      </c>
      <c r="E3742" s="20">
        <f>'Vehicle Specification'!$J$7*'Forces Acting on Vehicle'!D3742</f>
        <v>1850.8906237954272</v>
      </c>
      <c r="F3742" s="20">
        <f>0.5*'Vehicle Specification'!$J$9*'Vehicle Specification'!$J$13*'Vehicle Specification'!$J$10*('Forces Acting on Vehicle'!C3742*'Forces Acting on Vehicle'!C3742)</f>
        <v>-497.43376824960006</v>
      </c>
      <c r="G3742" s="20">
        <f>0.5*'Vehicle Specification'!$J$9*'Vehicle Specification'!$J$13*'Vehicle Specification'!$J$11*('Forces Acting on Vehicle'!C3742*'Forces Acting on Vehicle'!C3742)</f>
        <v>334.14244007040003</v>
      </c>
      <c r="H3742" s="20">
        <f>'Vehicle Specification'!$J$8-'Forces Acting on Vehicle'!F3742</f>
        <v>6481.5337682496001</v>
      </c>
      <c r="I3742" s="20">
        <f>H3742*'Vehicle Specification'!$J$12</f>
        <v>129.63067536499202</v>
      </c>
      <c r="J3742" s="20">
        <f>E3742+'Forces Acting on Vehicle'!G3742+'Forces Acting on Vehicle'!I3742</f>
        <v>2314.6637392308194</v>
      </c>
      <c r="K3742" s="22">
        <f t="shared" si="174"/>
        <v>72217.508664001565</v>
      </c>
      <c r="L3742" s="21">
        <f t="shared" si="175"/>
        <v>72217.508664001565</v>
      </c>
      <c r="M3742" s="20" t="str">
        <f t="shared" si="176"/>
        <v>0</v>
      </c>
    </row>
    <row r="3743" spans="1:13" x14ac:dyDescent="0.2">
      <c r="A3743" s="5">
        <v>72.988</v>
      </c>
      <c r="B3743" s="5">
        <v>3027</v>
      </c>
      <c r="C3743" s="5">
        <v>31.2</v>
      </c>
      <c r="D3743" s="12">
        <v>3.0685729458270159</v>
      </c>
      <c r="E3743" s="20">
        <f>'Vehicle Specification'!$J$7*'Forces Acting on Vehicle'!D3743</f>
        <v>1871.8294969544797</v>
      </c>
      <c r="F3743" s="20">
        <f>0.5*'Vehicle Specification'!$J$9*'Vehicle Specification'!$J$13*'Vehicle Specification'!$J$10*('Forces Acting on Vehicle'!C3743*'Forces Acting on Vehicle'!C3743)</f>
        <v>-497.43376824960006</v>
      </c>
      <c r="G3743" s="20">
        <f>0.5*'Vehicle Specification'!$J$9*'Vehicle Specification'!$J$13*'Vehicle Specification'!$J$11*('Forces Acting on Vehicle'!C3743*'Forces Acting on Vehicle'!C3743)</f>
        <v>334.14244007040003</v>
      </c>
      <c r="H3743" s="20">
        <f>'Vehicle Specification'!$J$8-'Forces Acting on Vehicle'!F3743</f>
        <v>6481.5337682496001</v>
      </c>
      <c r="I3743" s="20">
        <f>H3743*'Vehicle Specification'!$J$12</f>
        <v>129.63067536499202</v>
      </c>
      <c r="J3743" s="20">
        <f>E3743+'Forces Acting on Vehicle'!G3743+'Forces Acting on Vehicle'!I3743</f>
        <v>2335.6026123898719</v>
      </c>
      <c r="K3743" s="22">
        <f t="shared" si="174"/>
        <v>72870.801506564007</v>
      </c>
      <c r="L3743" s="21">
        <f t="shared" si="175"/>
        <v>72870.801506564007</v>
      </c>
      <c r="M3743" s="20" t="str">
        <f t="shared" si="176"/>
        <v>0</v>
      </c>
    </row>
    <row r="3744" spans="1:13" x14ac:dyDescent="0.2">
      <c r="A3744" s="5">
        <v>73.007999999999996</v>
      </c>
      <c r="B3744" s="5">
        <v>3028</v>
      </c>
      <c r="C3744" s="5">
        <v>31.3</v>
      </c>
      <c r="D3744" s="12">
        <v>3.1170522924379997</v>
      </c>
      <c r="E3744" s="20">
        <f>'Vehicle Specification'!$J$7*'Forces Acting on Vehicle'!D3744</f>
        <v>1901.4018983871799</v>
      </c>
      <c r="F3744" s="20">
        <f>0.5*'Vehicle Specification'!$J$9*'Vehicle Specification'!$J$13*'Vehicle Specification'!$J$10*('Forces Acting on Vehicle'!C3744*'Forces Acting on Vehicle'!C3744)</f>
        <v>-500.62755631210013</v>
      </c>
      <c r="G3744" s="20">
        <f>0.5*'Vehicle Specification'!$J$9*'Vehicle Specification'!$J$13*'Vehicle Specification'!$J$11*('Forces Acting on Vehicle'!C3744*'Forces Acting on Vehicle'!C3744)</f>
        <v>336.28781138290009</v>
      </c>
      <c r="H3744" s="20">
        <f>'Vehicle Specification'!$J$8-'Forces Acting on Vehicle'!F3744</f>
        <v>6484.7275563121002</v>
      </c>
      <c r="I3744" s="20">
        <f>H3744*'Vehicle Specification'!$J$12</f>
        <v>129.694551126242</v>
      </c>
      <c r="J3744" s="20">
        <f>E3744+'Forces Acting on Vehicle'!G3744+'Forces Acting on Vehicle'!I3744</f>
        <v>2367.3842608963218</v>
      </c>
      <c r="K3744" s="22">
        <f t="shared" si="174"/>
        <v>74099.127366054876</v>
      </c>
      <c r="L3744" s="21">
        <f t="shared" si="175"/>
        <v>74099.127366054876</v>
      </c>
      <c r="M3744" s="20" t="str">
        <f t="shared" si="176"/>
        <v>0</v>
      </c>
    </row>
    <row r="3745" spans="1:13" x14ac:dyDescent="0.2">
      <c r="A3745" s="5">
        <v>73.027000000000001</v>
      </c>
      <c r="B3745" s="5">
        <v>3028</v>
      </c>
      <c r="C3745" s="5">
        <v>31.4</v>
      </c>
      <c r="D3745" s="12">
        <v>3.1526899320917297</v>
      </c>
      <c r="E3745" s="20">
        <f>'Vehicle Specification'!$J$7*'Forces Acting on Vehicle'!D3745</f>
        <v>1923.140858575955</v>
      </c>
      <c r="F3745" s="20">
        <f>0.5*'Vehicle Specification'!$J$9*'Vehicle Specification'!$J$13*'Vehicle Specification'!$J$10*('Forces Acting on Vehicle'!C3745*'Forces Acting on Vehicle'!C3745)</f>
        <v>-503.83156449640006</v>
      </c>
      <c r="G3745" s="20">
        <f>0.5*'Vehicle Specification'!$J$9*'Vehicle Specification'!$J$13*'Vehicle Specification'!$J$11*('Forces Acting on Vehicle'!C3745*'Forces Acting on Vehicle'!C3745)</f>
        <v>338.44004788360002</v>
      </c>
      <c r="H3745" s="20">
        <f>'Vehicle Specification'!$J$8-'Forces Acting on Vehicle'!F3745</f>
        <v>6487.9315644964008</v>
      </c>
      <c r="I3745" s="20">
        <f>H3745*'Vehicle Specification'!$J$12</f>
        <v>129.75863128992802</v>
      </c>
      <c r="J3745" s="20">
        <f>E3745+'Forces Acting on Vehicle'!G3745+'Forces Acting on Vehicle'!I3745</f>
        <v>2391.339537749483</v>
      </c>
      <c r="K3745" s="22">
        <f t="shared" si="174"/>
        <v>75088.061485333761</v>
      </c>
      <c r="L3745" s="21">
        <f t="shared" si="175"/>
        <v>75088.061485333761</v>
      </c>
      <c r="M3745" s="20" t="str">
        <f t="shared" si="176"/>
        <v>0</v>
      </c>
    </row>
    <row r="3746" spans="1:13" x14ac:dyDescent="0.2">
      <c r="A3746" s="5">
        <v>73.046999999999997</v>
      </c>
      <c r="B3746" s="5">
        <v>3029</v>
      </c>
      <c r="C3746" s="5">
        <v>31.5</v>
      </c>
      <c r="D3746" s="12">
        <v>3.1742333999033301</v>
      </c>
      <c r="E3746" s="20">
        <f>'Vehicle Specification'!$J$7*'Forces Acting on Vehicle'!D3746</f>
        <v>1936.2823739410314</v>
      </c>
      <c r="F3746" s="20">
        <f>0.5*'Vehicle Specification'!$J$9*'Vehicle Specification'!$J$13*'Vehicle Specification'!$J$10*('Forces Acting on Vehicle'!C3746*'Forces Acting on Vehicle'!C3746)</f>
        <v>-507.0457928025001</v>
      </c>
      <c r="G3746" s="20">
        <f>0.5*'Vehicle Specification'!$J$9*'Vehicle Specification'!$J$13*'Vehicle Specification'!$J$11*('Forces Acting on Vehicle'!C3746*'Forces Acting on Vehicle'!C3746)</f>
        <v>340.59914957250004</v>
      </c>
      <c r="H3746" s="20">
        <f>'Vehicle Specification'!$J$8-'Forces Acting on Vehicle'!F3746</f>
        <v>6491.1457928025002</v>
      </c>
      <c r="I3746" s="20">
        <f>H3746*'Vehicle Specification'!$J$12</f>
        <v>129.82291585605</v>
      </c>
      <c r="J3746" s="20">
        <f>E3746+'Forces Acting on Vehicle'!G3746+'Forces Acting on Vehicle'!I3746</f>
        <v>2406.7044393695815</v>
      </c>
      <c r="K3746" s="22">
        <f t="shared" si="174"/>
        <v>75811.189840141815</v>
      </c>
      <c r="L3746" s="21">
        <f t="shared" si="175"/>
        <v>75811.189840141815</v>
      </c>
      <c r="M3746" s="20" t="str">
        <f t="shared" si="176"/>
        <v>0</v>
      </c>
    </row>
    <row r="3747" spans="1:13" x14ac:dyDescent="0.2">
      <c r="A3747" s="5">
        <v>73.066000000000003</v>
      </c>
      <c r="B3747" s="5">
        <v>3030</v>
      </c>
      <c r="C3747" s="5">
        <v>31.5</v>
      </c>
      <c r="D3747" s="12">
        <v>3.1680299730469605</v>
      </c>
      <c r="E3747" s="20">
        <f>'Vehicle Specification'!$J$7*'Forces Acting on Vehicle'!D3747</f>
        <v>1932.4982835586459</v>
      </c>
      <c r="F3747" s="20">
        <f>0.5*'Vehicle Specification'!$J$9*'Vehicle Specification'!$J$13*'Vehicle Specification'!$J$10*('Forces Acting on Vehicle'!C3747*'Forces Acting on Vehicle'!C3747)</f>
        <v>-507.0457928025001</v>
      </c>
      <c r="G3747" s="20">
        <f>0.5*'Vehicle Specification'!$J$9*'Vehicle Specification'!$J$13*'Vehicle Specification'!$J$11*('Forces Acting on Vehicle'!C3747*'Forces Acting on Vehicle'!C3747)</f>
        <v>340.59914957250004</v>
      </c>
      <c r="H3747" s="20">
        <f>'Vehicle Specification'!$J$8-'Forces Acting on Vehicle'!F3747</f>
        <v>6491.1457928025002</v>
      </c>
      <c r="I3747" s="20">
        <f>H3747*'Vehicle Specification'!$J$12</f>
        <v>129.82291585605</v>
      </c>
      <c r="J3747" s="20">
        <f>E3747+'Forces Acting on Vehicle'!G3747+'Forces Acting on Vehicle'!I3747</f>
        <v>2402.9203489871957</v>
      </c>
      <c r="K3747" s="22">
        <f t="shared" si="174"/>
        <v>75691.990993096668</v>
      </c>
      <c r="L3747" s="21">
        <f t="shared" si="175"/>
        <v>75691.990993096668</v>
      </c>
      <c r="M3747" s="20" t="str">
        <f t="shared" si="176"/>
        <v>0</v>
      </c>
    </row>
    <row r="3748" spans="1:13" x14ac:dyDescent="0.2">
      <c r="A3748" s="5">
        <v>73.085999999999999</v>
      </c>
      <c r="B3748" s="5">
        <v>3030</v>
      </c>
      <c r="C3748" s="5">
        <v>31.6</v>
      </c>
      <c r="D3748" s="12">
        <v>3.1756086184807111</v>
      </c>
      <c r="E3748" s="20">
        <f>'Vehicle Specification'!$J$7*'Forces Acting on Vehicle'!D3748</f>
        <v>1937.1212572732338</v>
      </c>
      <c r="F3748" s="20">
        <f>0.5*'Vehicle Specification'!$J$9*'Vehicle Specification'!$J$13*'Vehicle Specification'!$J$10*('Forces Acting on Vehicle'!C3748*'Forces Acting on Vehicle'!C3748)</f>
        <v>-510.27024123040013</v>
      </c>
      <c r="G3748" s="20">
        <f>0.5*'Vehicle Specification'!$J$9*'Vehicle Specification'!$J$13*'Vehicle Specification'!$J$11*('Forces Acting on Vehicle'!C3748*'Forces Acting on Vehicle'!C3748)</f>
        <v>342.76511644960004</v>
      </c>
      <c r="H3748" s="20">
        <f>'Vehicle Specification'!$J$8-'Forces Acting on Vehicle'!F3748</f>
        <v>6494.3702412304001</v>
      </c>
      <c r="I3748" s="20">
        <f>H3748*'Vehicle Specification'!$J$12</f>
        <v>129.88740482460801</v>
      </c>
      <c r="J3748" s="20">
        <f>E3748+'Forces Acting on Vehicle'!G3748+'Forces Acting on Vehicle'!I3748</f>
        <v>2409.7737785474419</v>
      </c>
      <c r="K3748" s="22">
        <f t="shared" si="174"/>
        <v>76148.851402099172</v>
      </c>
      <c r="L3748" s="21">
        <f t="shared" si="175"/>
        <v>76148.851402099172</v>
      </c>
      <c r="M3748" s="20" t="str">
        <f t="shared" si="176"/>
        <v>0</v>
      </c>
    </row>
    <row r="3749" spans="1:13" x14ac:dyDescent="0.2">
      <c r="A3749" s="5">
        <v>73.105000000000004</v>
      </c>
      <c r="B3749" s="5">
        <v>3031</v>
      </c>
      <c r="C3749" s="5">
        <v>31.7</v>
      </c>
      <c r="D3749" s="12">
        <v>3.1549187640175118</v>
      </c>
      <c r="E3749" s="20">
        <f>'Vehicle Specification'!$J$7*'Forces Acting on Vehicle'!D3749</f>
        <v>1924.5004460506823</v>
      </c>
      <c r="F3749" s="20">
        <f>0.5*'Vehicle Specification'!$J$9*'Vehicle Specification'!$J$13*'Vehicle Specification'!$J$10*('Forces Acting on Vehicle'!C3749*'Forces Acting on Vehicle'!C3749)</f>
        <v>-513.50490978010009</v>
      </c>
      <c r="G3749" s="20">
        <f>0.5*'Vehicle Specification'!$J$9*'Vehicle Specification'!$J$13*'Vehicle Specification'!$J$11*('Forces Acting on Vehicle'!C3749*'Forces Acting on Vehicle'!C3749)</f>
        <v>344.93794851490003</v>
      </c>
      <c r="H3749" s="20">
        <f>'Vehicle Specification'!$J$8-'Forces Acting on Vehicle'!F3749</f>
        <v>6497.6049097801006</v>
      </c>
      <c r="I3749" s="20">
        <f>H3749*'Vehicle Specification'!$J$12</f>
        <v>129.95209819560202</v>
      </c>
      <c r="J3749" s="20">
        <f>E3749+'Forces Acting on Vehicle'!G3749+'Forces Acting on Vehicle'!I3749</f>
        <v>2399.3904927611843</v>
      </c>
      <c r="K3749" s="22">
        <f t="shared" si="174"/>
        <v>76060.678620529536</v>
      </c>
      <c r="L3749" s="21">
        <f t="shared" si="175"/>
        <v>76060.678620529536</v>
      </c>
      <c r="M3749" s="20" t="str">
        <f t="shared" si="176"/>
        <v>0</v>
      </c>
    </row>
    <row r="3750" spans="1:13" x14ac:dyDescent="0.2">
      <c r="A3750" s="5">
        <v>73.125</v>
      </c>
      <c r="B3750" s="5">
        <v>3031</v>
      </c>
      <c r="C3750" s="5">
        <v>31.8</v>
      </c>
      <c r="D3750" s="12">
        <v>3.0825333935129069</v>
      </c>
      <c r="E3750" s="20">
        <f>'Vehicle Specification'!$J$7*'Forces Acting on Vehicle'!D3750</f>
        <v>1880.3453700428731</v>
      </c>
      <c r="F3750" s="20">
        <f>0.5*'Vehicle Specification'!$J$9*'Vehicle Specification'!$J$13*'Vehicle Specification'!$J$10*('Forces Acting on Vehicle'!C3750*'Forces Acting on Vehicle'!C3750)</f>
        <v>-516.7497984516001</v>
      </c>
      <c r="G3750" s="20">
        <f>0.5*'Vehicle Specification'!$J$9*'Vehicle Specification'!$J$13*'Vehicle Specification'!$J$11*('Forces Acting on Vehicle'!C3750*'Forces Acting on Vehicle'!C3750)</f>
        <v>347.11764576840005</v>
      </c>
      <c r="H3750" s="20">
        <f>'Vehicle Specification'!$J$8-'Forces Acting on Vehicle'!F3750</f>
        <v>6500.8497984516007</v>
      </c>
      <c r="I3750" s="20">
        <f>H3750*'Vehicle Specification'!$J$12</f>
        <v>130.01699596903202</v>
      </c>
      <c r="J3750" s="20">
        <f>E3750+'Forces Acting on Vehicle'!G3750+'Forces Acting on Vehicle'!I3750</f>
        <v>2357.4800117803052</v>
      </c>
      <c r="K3750" s="22">
        <f t="shared" si="174"/>
        <v>74967.86437461371</v>
      </c>
      <c r="L3750" s="21">
        <f t="shared" si="175"/>
        <v>74967.86437461371</v>
      </c>
      <c r="M3750" s="20" t="str">
        <f t="shared" si="176"/>
        <v>0</v>
      </c>
    </row>
    <row r="3751" spans="1:13" x14ac:dyDescent="0.2">
      <c r="A3751" s="5">
        <v>73.144999999999996</v>
      </c>
      <c r="B3751" s="5">
        <v>3032</v>
      </c>
      <c r="C3751" s="5">
        <v>31.9</v>
      </c>
      <c r="D3751" s="12">
        <v>3.0208172336317798</v>
      </c>
      <c r="E3751" s="20">
        <f>'Vehicle Specification'!$J$7*'Forces Acting on Vehicle'!D3751</f>
        <v>1842.6985125153856</v>
      </c>
      <c r="F3751" s="20">
        <f>0.5*'Vehicle Specification'!$J$9*'Vehicle Specification'!$J$13*'Vehicle Specification'!$J$10*('Forces Acting on Vehicle'!C3751*'Forces Acting on Vehicle'!C3751)</f>
        <v>-520.00490724489998</v>
      </c>
      <c r="G3751" s="20">
        <f>0.5*'Vehicle Specification'!$J$9*'Vehicle Specification'!$J$13*'Vehicle Specification'!$J$11*('Forces Acting on Vehicle'!C3751*'Forces Acting on Vehicle'!C3751)</f>
        <v>349.3042082101</v>
      </c>
      <c r="H3751" s="20">
        <f>'Vehicle Specification'!$J$8-'Forces Acting on Vehicle'!F3751</f>
        <v>6504.1049072449005</v>
      </c>
      <c r="I3751" s="20">
        <f>H3751*'Vehicle Specification'!$J$12</f>
        <v>130.082098144898</v>
      </c>
      <c r="J3751" s="20">
        <f>E3751+'Forces Acting on Vehicle'!G3751+'Forces Acting on Vehicle'!I3751</f>
        <v>2322.0848188703835</v>
      </c>
      <c r="K3751" s="22">
        <f t="shared" si="174"/>
        <v>74074.505721965237</v>
      </c>
      <c r="L3751" s="21">
        <f t="shared" si="175"/>
        <v>74074.505721965237</v>
      </c>
      <c r="M3751" s="20" t="str">
        <f t="shared" si="176"/>
        <v>0</v>
      </c>
    </row>
    <row r="3752" spans="1:13" x14ac:dyDescent="0.2">
      <c r="A3752" s="5">
        <v>73.164000000000001</v>
      </c>
      <c r="B3752" s="5">
        <v>3033</v>
      </c>
      <c r="C3752" s="5">
        <v>31.9</v>
      </c>
      <c r="D3752" s="12">
        <v>3.0767494096612209</v>
      </c>
      <c r="E3752" s="20">
        <f>'Vehicle Specification'!$J$7*'Forces Acting on Vehicle'!D3752</f>
        <v>1876.8171398933448</v>
      </c>
      <c r="F3752" s="20">
        <f>0.5*'Vehicle Specification'!$J$9*'Vehicle Specification'!$J$13*'Vehicle Specification'!$J$10*('Forces Acting on Vehicle'!C3752*'Forces Acting on Vehicle'!C3752)</f>
        <v>-520.00490724489998</v>
      </c>
      <c r="G3752" s="20">
        <f>0.5*'Vehicle Specification'!$J$9*'Vehicle Specification'!$J$13*'Vehicle Specification'!$J$11*('Forces Acting on Vehicle'!C3752*'Forces Acting on Vehicle'!C3752)</f>
        <v>349.3042082101</v>
      </c>
      <c r="H3752" s="20">
        <f>'Vehicle Specification'!$J$8-'Forces Acting on Vehicle'!F3752</f>
        <v>6504.1049072449005</v>
      </c>
      <c r="I3752" s="20">
        <f>H3752*'Vehicle Specification'!$J$12</f>
        <v>130.082098144898</v>
      </c>
      <c r="J3752" s="20">
        <f>E3752+'Forces Acting on Vehicle'!G3752+'Forces Acting on Vehicle'!I3752</f>
        <v>2356.2034462483425</v>
      </c>
      <c r="K3752" s="22">
        <f t="shared" si="174"/>
        <v>75162.88993532212</v>
      </c>
      <c r="L3752" s="21">
        <f t="shared" si="175"/>
        <v>75162.88993532212</v>
      </c>
      <c r="M3752" s="20" t="str">
        <f t="shared" si="176"/>
        <v>0</v>
      </c>
    </row>
    <row r="3753" spans="1:13" x14ac:dyDescent="0.2">
      <c r="A3753" s="5">
        <v>73.183999999999997</v>
      </c>
      <c r="B3753" s="5">
        <v>3033</v>
      </c>
      <c r="C3753" s="5">
        <v>32</v>
      </c>
      <c r="D3753" s="12">
        <v>3.2243454670289964</v>
      </c>
      <c r="E3753" s="20">
        <f>'Vehicle Specification'!$J$7*'Forces Acting on Vehicle'!D3753</f>
        <v>1966.8507348876878</v>
      </c>
      <c r="F3753" s="20">
        <f>0.5*'Vehicle Specification'!$J$9*'Vehicle Specification'!$J$13*'Vehicle Specification'!$J$10*('Forces Acting on Vehicle'!C3753*'Forces Acting on Vehicle'!C3753)</f>
        <v>-523.27023616000008</v>
      </c>
      <c r="G3753" s="20">
        <f>0.5*'Vehicle Specification'!$J$9*'Vehicle Specification'!$J$13*'Vehicle Specification'!$J$11*('Forces Acting on Vehicle'!C3753*'Forces Acting on Vehicle'!C3753)</f>
        <v>351.49763584000004</v>
      </c>
      <c r="H3753" s="20">
        <f>'Vehicle Specification'!$J$8-'Forces Acting on Vehicle'!F3753</f>
        <v>6507.3702361600008</v>
      </c>
      <c r="I3753" s="20">
        <f>H3753*'Vehicle Specification'!$J$12</f>
        <v>130.14740472320003</v>
      </c>
      <c r="J3753" s="20">
        <f>E3753+'Forces Acting on Vehicle'!G3753+'Forces Acting on Vehicle'!I3753</f>
        <v>2448.4957754508878</v>
      </c>
      <c r="K3753" s="22">
        <f t="shared" si="174"/>
        <v>78351.864814428409</v>
      </c>
      <c r="L3753" s="21">
        <f t="shared" si="175"/>
        <v>78351.864814428409</v>
      </c>
      <c r="M3753" s="20" t="str">
        <f t="shared" si="176"/>
        <v>0</v>
      </c>
    </row>
    <row r="3754" spans="1:13" x14ac:dyDescent="0.2">
      <c r="A3754" s="5">
        <v>73.203000000000003</v>
      </c>
      <c r="B3754" s="5">
        <v>3034</v>
      </c>
      <c r="C3754" s="5">
        <v>32.1</v>
      </c>
      <c r="D3754" s="12">
        <v>3.3392111684950798</v>
      </c>
      <c r="E3754" s="20">
        <f>'Vehicle Specification'!$J$7*'Forces Acting on Vehicle'!D3754</f>
        <v>2036.9188127819987</v>
      </c>
      <c r="F3754" s="20">
        <f>0.5*'Vehicle Specification'!$J$9*'Vehicle Specification'!$J$13*'Vehicle Specification'!$J$10*('Forces Acting on Vehicle'!C3754*'Forces Acting on Vehicle'!C3754)</f>
        <v>-526.54578519690017</v>
      </c>
      <c r="G3754" s="20">
        <f>0.5*'Vehicle Specification'!$J$9*'Vehicle Specification'!$J$13*'Vehicle Specification'!$J$11*('Forces Acting on Vehicle'!C3754*'Forces Acting on Vehicle'!C3754)</f>
        <v>353.69792865810007</v>
      </c>
      <c r="H3754" s="20">
        <f>'Vehicle Specification'!$J$8-'Forces Acting on Vehicle'!F3754</f>
        <v>6510.6457851969008</v>
      </c>
      <c r="I3754" s="20">
        <f>H3754*'Vehicle Specification'!$J$12</f>
        <v>130.21291570393802</v>
      </c>
      <c r="J3754" s="20">
        <f>E3754+'Forces Acting on Vehicle'!G3754+'Forces Acting on Vehicle'!I3754</f>
        <v>2520.8296571440369</v>
      </c>
      <c r="K3754" s="22">
        <f t="shared" si="174"/>
        <v>80918.631994323587</v>
      </c>
      <c r="L3754" s="21">
        <f t="shared" si="175"/>
        <v>80918.631994323587</v>
      </c>
      <c r="M3754" s="20" t="str">
        <f t="shared" si="176"/>
        <v>0</v>
      </c>
    </row>
    <row r="3755" spans="1:13" x14ac:dyDescent="0.2">
      <c r="A3755" s="5">
        <v>73.222999999999999</v>
      </c>
      <c r="B3755" s="5">
        <v>3035</v>
      </c>
      <c r="C3755" s="5">
        <v>32.200000000000003</v>
      </c>
      <c r="D3755" s="12">
        <v>3.2620550541002507</v>
      </c>
      <c r="E3755" s="20">
        <f>'Vehicle Specification'!$J$7*'Forces Acting on Vehicle'!D3755</f>
        <v>1989.8535830011529</v>
      </c>
      <c r="F3755" s="20">
        <f>0.5*'Vehicle Specification'!$J$9*'Vehicle Specification'!$J$13*'Vehicle Specification'!$J$10*('Forces Acting on Vehicle'!C3755*'Forces Acting on Vehicle'!C3755)</f>
        <v>-529.83155435560013</v>
      </c>
      <c r="G3755" s="20">
        <f>0.5*'Vehicle Specification'!$J$9*'Vehicle Specification'!$J$13*'Vehicle Specification'!$J$11*('Forces Acting on Vehicle'!C3755*'Forces Acting on Vehicle'!C3755)</f>
        <v>355.90508666440007</v>
      </c>
      <c r="H3755" s="20">
        <f>'Vehicle Specification'!$J$8-'Forces Acting on Vehicle'!F3755</f>
        <v>6513.9315543556004</v>
      </c>
      <c r="I3755" s="20">
        <f>H3755*'Vehicle Specification'!$J$12</f>
        <v>130.27863108711202</v>
      </c>
      <c r="J3755" s="20">
        <f>E3755+'Forces Acting on Vehicle'!G3755+'Forces Acting on Vehicle'!I3755</f>
        <v>2476.037300752665</v>
      </c>
      <c r="K3755" s="22">
        <f t="shared" si="174"/>
        <v>79728.401084235826</v>
      </c>
      <c r="L3755" s="21">
        <f t="shared" si="175"/>
        <v>79728.401084235826</v>
      </c>
      <c r="M3755" s="20" t="str">
        <f t="shared" si="176"/>
        <v>0</v>
      </c>
    </row>
    <row r="3756" spans="1:13" x14ac:dyDescent="0.2">
      <c r="A3756" s="5">
        <v>73.242000000000004</v>
      </c>
      <c r="B3756" s="5">
        <v>3035</v>
      </c>
      <c r="C3756" s="5">
        <v>32.299999999999997</v>
      </c>
      <c r="D3756" s="12">
        <v>3.126499344570147</v>
      </c>
      <c r="E3756" s="20">
        <f>'Vehicle Specification'!$J$7*'Forces Acting on Vehicle'!D3756</f>
        <v>1907.1646001877896</v>
      </c>
      <c r="F3756" s="20">
        <f>0.5*'Vehicle Specification'!$J$9*'Vehicle Specification'!$J$13*'Vehicle Specification'!$J$10*('Forces Acting on Vehicle'!C3756*'Forces Acting on Vehicle'!C3756)</f>
        <v>-533.12754363609997</v>
      </c>
      <c r="G3756" s="20">
        <f>0.5*'Vehicle Specification'!$J$9*'Vehicle Specification'!$J$13*'Vehicle Specification'!$J$11*('Forces Acting on Vehicle'!C3756*'Forces Acting on Vehicle'!C3756)</f>
        <v>358.11910985889995</v>
      </c>
      <c r="H3756" s="20">
        <f>'Vehicle Specification'!$J$8-'Forces Acting on Vehicle'!F3756</f>
        <v>6517.2275436361006</v>
      </c>
      <c r="I3756" s="20">
        <f>H3756*'Vehicle Specification'!$J$12</f>
        <v>130.34455087272201</v>
      </c>
      <c r="J3756" s="20">
        <f>E3756+'Forces Acting on Vehicle'!G3756+'Forces Acting on Vehicle'!I3756</f>
        <v>2395.6282609194113</v>
      </c>
      <c r="K3756" s="22">
        <f t="shared" si="174"/>
        <v>77378.792827696976</v>
      </c>
      <c r="L3756" s="21">
        <f t="shared" si="175"/>
        <v>77378.792827696976</v>
      </c>
      <c r="M3756" s="20" t="str">
        <f t="shared" si="176"/>
        <v>0</v>
      </c>
    </row>
    <row r="3757" spans="1:13" x14ac:dyDescent="0.2">
      <c r="A3757" s="5">
        <v>73.262</v>
      </c>
      <c r="B3757" s="5">
        <v>3036</v>
      </c>
      <c r="C3757" s="5">
        <v>32.299999999999997</v>
      </c>
      <c r="D3757" s="12">
        <v>3.0178147171430978</v>
      </c>
      <c r="E3757" s="20">
        <f>'Vehicle Specification'!$J$7*'Forces Acting on Vehicle'!D3757</f>
        <v>1840.8669774572897</v>
      </c>
      <c r="F3757" s="20">
        <f>0.5*'Vehicle Specification'!$J$9*'Vehicle Specification'!$J$13*'Vehicle Specification'!$J$10*('Forces Acting on Vehicle'!C3757*'Forces Acting on Vehicle'!C3757)</f>
        <v>-533.12754363609997</v>
      </c>
      <c r="G3757" s="20">
        <f>0.5*'Vehicle Specification'!$J$9*'Vehicle Specification'!$J$13*'Vehicle Specification'!$J$11*('Forces Acting on Vehicle'!C3757*'Forces Acting on Vehicle'!C3757)</f>
        <v>358.11910985889995</v>
      </c>
      <c r="H3757" s="20">
        <f>'Vehicle Specification'!$J$8-'Forces Acting on Vehicle'!F3757</f>
        <v>6517.2275436361006</v>
      </c>
      <c r="I3757" s="20">
        <f>H3757*'Vehicle Specification'!$J$12</f>
        <v>130.34455087272201</v>
      </c>
      <c r="J3757" s="20">
        <f>E3757+'Forces Acting on Vehicle'!G3757+'Forces Acting on Vehicle'!I3757</f>
        <v>2329.3306381889115</v>
      </c>
      <c r="K3757" s="22">
        <f t="shared" si="174"/>
        <v>75237.379613501835</v>
      </c>
      <c r="L3757" s="21">
        <f t="shared" si="175"/>
        <v>75237.379613501835</v>
      </c>
      <c r="M3757" s="20" t="str">
        <f t="shared" si="176"/>
        <v>0</v>
      </c>
    </row>
    <row r="3758" spans="1:13" x14ac:dyDescent="0.2">
      <c r="A3758" s="5">
        <v>73.281000000000006</v>
      </c>
      <c r="B3758" s="5">
        <v>3036</v>
      </c>
      <c r="C3758" s="5">
        <v>32.4</v>
      </c>
      <c r="D3758" s="12">
        <v>2.9956138076755576</v>
      </c>
      <c r="E3758" s="20">
        <f>'Vehicle Specification'!$J$7*'Forces Acting on Vehicle'!D3758</f>
        <v>1827.3244226820902</v>
      </c>
      <c r="F3758" s="20">
        <f>0.5*'Vehicle Specification'!$J$9*'Vehicle Specification'!$J$13*'Vehicle Specification'!$J$10*('Forces Acting on Vehicle'!C3758*'Forces Acting on Vehicle'!C3758)</f>
        <v>-536.43375303840003</v>
      </c>
      <c r="G3758" s="20">
        <f>0.5*'Vehicle Specification'!$J$9*'Vehicle Specification'!$J$13*'Vehicle Specification'!$J$11*('Forces Acting on Vehicle'!C3758*'Forces Acting on Vehicle'!C3758)</f>
        <v>360.33999824160003</v>
      </c>
      <c r="H3758" s="20">
        <f>'Vehicle Specification'!$J$8-'Forces Acting on Vehicle'!F3758</f>
        <v>6520.5337530384004</v>
      </c>
      <c r="I3758" s="20">
        <f>H3758*'Vehicle Specification'!$J$12</f>
        <v>130.410675060768</v>
      </c>
      <c r="J3758" s="20">
        <f>E3758+'Forces Acting on Vehicle'!G3758+'Forces Acting on Vehicle'!I3758</f>
        <v>2318.0750959844581</v>
      </c>
      <c r="K3758" s="22">
        <f t="shared" si="174"/>
        <v>75105.633109896444</v>
      </c>
      <c r="L3758" s="21">
        <f t="shared" si="175"/>
        <v>75105.633109896444</v>
      </c>
      <c r="M3758" s="20" t="str">
        <f t="shared" si="176"/>
        <v>0</v>
      </c>
    </row>
    <row r="3759" spans="1:13" x14ac:dyDescent="0.2">
      <c r="A3759" s="5">
        <v>73.301000000000002</v>
      </c>
      <c r="B3759" s="5">
        <v>3037</v>
      </c>
      <c r="C3759" s="5">
        <v>32.5</v>
      </c>
      <c r="D3759" s="12">
        <v>3.0652952926105379</v>
      </c>
      <c r="E3759" s="20">
        <f>'Vehicle Specification'!$J$7*'Forces Acting on Vehicle'!D3759</f>
        <v>1869.8301284924282</v>
      </c>
      <c r="F3759" s="20">
        <f>0.5*'Vehicle Specification'!$J$9*'Vehicle Specification'!$J$13*'Vehicle Specification'!$J$10*('Forces Acting on Vehicle'!C3759*'Forces Acting on Vehicle'!C3759)</f>
        <v>-539.75018256250007</v>
      </c>
      <c r="G3759" s="20">
        <f>0.5*'Vehicle Specification'!$J$9*'Vehicle Specification'!$J$13*'Vehicle Specification'!$J$11*('Forces Acting on Vehicle'!C3759*'Forces Acting on Vehicle'!C3759)</f>
        <v>362.56775181250003</v>
      </c>
      <c r="H3759" s="20">
        <f>'Vehicle Specification'!$J$8-'Forces Acting on Vehicle'!F3759</f>
        <v>6523.8501825625008</v>
      </c>
      <c r="I3759" s="20">
        <f>H3759*'Vehicle Specification'!$J$12</f>
        <v>130.47700365125002</v>
      </c>
      <c r="J3759" s="20">
        <f>E3759+'Forces Acting on Vehicle'!G3759+'Forces Acting on Vehicle'!I3759</f>
        <v>2362.8748839561781</v>
      </c>
      <c r="K3759" s="22">
        <f t="shared" si="174"/>
        <v>76793.433728575794</v>
      </c>
      <c r="L3759" s="21">
        <f t="shared" si="175"/>
        <v>76793.433728575794</v>
      </c>
      <c r="M3759" s="20" t="str">
        <f t="shared" si="176"/>
        <v>0</v>
      </c>
    </row>
    <row r="3760" spans="1:13" x14ac:dyDescent="0.2">
      <c r="A3760" s="5">
        <v>73.319999999999993</v>
      </c>
      <c r="B3760" s="5">
        <v>3038</v>
      </c>
      <c r="C3760" s="5">
        <v>32.6</v>
      </c>
      <c r="D3760" s="12">
        <v>3.0990357232054571</v>
      </c>
      <c r="E3760" s="20">
        <f>'Vehicle Specification'!$J$7*'Forces Acting on Vehicle'!D3760</f>
        <v>1890.4117911553287</v>
      </c>
      <c r="F3760" s="20">
        <f>0.5*'Vehicle Specification'!$J$9*'Vehicle Specification'!$J$13*'Vehicle Specification'!$J$10*('Forces Acting on Vehicle'!C3760*'Forces Acting on Vehicle'!C3760)</f>
        <v>-543.07683220840011</v>
      </c>
      <c r="G3760" s="20">
        <f>0.5*'Vehicle Specification'!$J$9*'Vehicle Specification'!$J$13*'Vehicle Specification'!$J$11*('Forces Acting on Vehicle'!C3760*'Forces Acting on Vehicle'!C3760)</f>
        <v>364.80237057160002</v>
      </c>
      <c r="H3760" s="20">
        <f>'Vehicle Specification'!$J$8-'Forces Acting on Vehicle'!F3760</f>
        <v>6527.1768322084008</v>
      </c>
      <c r="I3760" s="20">
        <f>H3760*'Vehicle Specification'!$J$12</f>
        <v>130.54353664416803</v>
      </c>
      <c r="J3760" s="20">
        <f>E3760+'Forces Acting on Vehicle'!G3760+'Forces Acting on Vehicle'!I3760</f>
        <v>2385.7576983710969</v>
      </c>
      <c r="K3760" s="22">
        <f t="shared" si="174"/>
        <v>77775.70096689777</v>
      </c>
      <c r="L3760" s="21">
        <f t="shared" si="175"/>
        <v>77775.70096689777</v>
      </c>
      <c r="M3760" s="20" t="str">
        <f t="shared" si="176"/>
        <v>0</v>
      </c>
    </row>
    <row r="3761" spans="1:13" x14ac:dyDescent="0.2">
      <c r="A3761" s="5">
        <v>73.34</v>
      </c>
      <c r="B3761" s="5">
        <v>3038</v>
      </c>
      <c r="C3761" s="5">
        <v>32.700000000000003</v>
      </c>
      <c r="D3761" s="12">
        <v>3.1409468640741207</v>
      </c>
      <c r="E3761" s="20">
        <f>'Vehicle Specification'!$J$7*'Forces Acting on Vehicle'!D3761</f>
        <v>1915.9775870852136</v>
      </c>
      <c r="F3761" s="20">
        <f>0.5*'Vehicle Specification'!$J$9*'Vehicle Specification'!$J$13*'Vehicle Specification'!$J$10*('Forces Acting on Vehicle'!C3761*'Forces Acting on Vehicle'!C3761)</f>
        <v>-546.41370197610013</v>
      </c>
      <c r="G3761" s="20">
        <f>0.5*'Vehicle Specification'!$J$9*'Vehicle Specification'!$J$13*'Vehicle Specification'!$J$11*('Forces Acting on Vehicle'!C3761*'Forces Acting on Vehicle'!C3761)</f>
        <v>367.0438545189001</v>
      </c>
      <c r="H3761" s="20">
        <f>'Vehicle Specification'!$J$8-'Forces Acting on Vehicle'!F3761</f>
        <v>6530.5137019761005</v>
      </c>
      <c r="I3761" s="20">
        <f>H3761*'Vehicle Specification'!$J$12</f>
        <v>130.61027403952201</v>
      </c>
      <c r="J3761" s="20">
        <f>E3761+'Forces Acting on Vehicle'!G3761+'Forces Acting on Vehicle'!I3761</f>
        <v>2413.6317156436357</v>
      </c>
      <c r="K3761" s="22">
        <f t="shared" si="174"/>
        <v>78925.7571015469</v>
      </c>
      <c r="L3761" s="21">
        <f t="shared" si="175"/>
        <v>78925.7571015469</v>
      </c>
      <c r="M3761" s="20" t="str">
        <f t="shared" si="176"/>
        <v>0</v>
      </c>
    </row>
    <row r="3762" spans="1:13" x14ac:dyDescent="0.2">
      <c r="A3762" s="5">
        <v>73.358999999999995</v>
      </c>
      <c r="B3762" s="5">
        <v>3039</v>
      </c>
      <c r="C3762" s="5">
        <v>32.700000000000003</v>
      </c>
      <c r="D3762" s="12">
        <v>3.1782995325723262</v>
      </c>
      <c r="E3762" s="20">
        <f>'Vehicle Specification'!$J$7*'Forces Acting on Vehicle'!D3762</f>
        <v>1938.762714869119</v>
      </c>
      <c r="F3762" s="20">
        <f>0.5*'Vehicle Specification'!$J$9*'Vehicle Specification'!$J$13*'Vehicle Specification'!$J$10*('Forces Acting on Vehicle'!C3762*'Forces Acting on Vehicle'!C3762)</f>
        <v>-546.41370197610013</v>
      </c>
      <c r="G3762" s="20">
        <f>0.5*'Vehicle Specification'!$J$9*'Vehicle Specification'!$J$13*'Vehicle Specification'!$J$11*('Forces Acting on Vehicle'!C3762*'Forces Acting on Vehicle'!C3762)</f>
        <v>367.0438545189001</v>
      </c>
      <c r="H3762" s="20">
        <f>'Vehicle Specification'!$J$8-'Forces Acting on Vehicle'!F3762</f>
        <v>6530.5137019761005</v>
      </c>
      <c r="I3762" s="20">
        <f>H3762*'Vehicle Specification'!$J$12</f>
        <v>130.61027403952201</v>
      </c>
      <c r="J3762" s="20">
        <f>E3762+'Forces Acting on Vehicle'!G3762+'Forces Acting on Vehicle'!I3762</f>
        <v>2436.4168434275412</v>
      </c>
      <c r="K3762" s="22">
        <f t="shared" si="174"/>
        <v>79670.830780080607</v>
      </c>
      <c r="L3762" s="21">
        <f t="shared" si="175"/>
        <v>79670.830780080607</v>
      </c>
      <c r="M3762" s="20" t="str">
        <f t="shared" si="176"/>
        <v>0</v>
      </c>
    </row>
    <row r="3763" spans="1:13" x14ac:dyDescent="0.2">
      <c r="A3763" s="5">
        <v>73.379000000000005</v>
      </c>
      <c r="B3763" s="5">
        <v>3040</v>
      </c>
      <c r="C3763" s="5">
        <v>32.799999999999997</v>
      </c>
      <c r="D3763" s="12">
        <v>3.2204897396196528</v>
      </c>
      <c r="E3763" s="20">
        <f>'Vehicle Specification'!$J$7*'Forces Acting on Vehicle'!D3763</f>
        <v>1964.4987411679881</v>
      </c>
      <c r="F3763" s="20">
        <f>0.5*'Vehicle Specification'!$J$9*'Vehicle Specification'!$J$13*'Vehicle Specification'!$J$10*('Forces Acting on Vehicle'!C3763*'Forces Acting on Vehicle'!C3763)</f>
        <v>-549.76079186560003</v>
      </c>
      <c r="G3763" s="20">
        <f>0.5*'Vehicle Specification'!$J$9*'Vehicle Specification'!$J$13*'Vehicle Specification'!$J$11*('Forces Acting on Vehicle'!C3763*'Forces Acting on Vehicle'!C3763)</f>
        <v>369.2922036544</v>
      </c>
      <c r="H3763" s="20">
        <f>'Vehicle Specification'!$J$8-'Forces Acting on Vehicle'!F3763</f>
        <v>6533.8607918656007</v>
      </c>
      <c r="I3763" s="20">
        <f>H3763*'Vehicle Specification'!$J$12</f>
        <v>130.67721583731202</v>
      </c>
      <c r="J3763" s="20">
        <f>E3763+'Forces Acting on Vehicle'!G3763+'Forces Acting on Vehicle'!I3763</f>
        <v>2464.4681606597001</v>
      </c>
      <c r="K3763" s="22">
        <f t="shared" si="174"/>
        <v>80834.555669638154</v>
      </c>
      <c r="L3763" s="21">
        <f t="shared" si="175"/>
        <v>80834.555669638154</v>
      </c>
      <c r="M3763" s="20" t="str">
        <f t="shared" si="176"/>
        <v>0</v>
      </c>
    </row>
    <row r="3764" spans="1:13" x14ac:dyDescent="0.2">
      <c r="A3764" s="5">
        <v>73.397999999999996</v>
      </c>
      <c r="B3764" s="5">
        <v>3040</v>
      </c>
      <c r="C3764" s="5">
        <v>32.9</v>
      </c>
      <c r="D3764" s="12">
        <v>3.263399141651155</v>
      </c>
      <c r="E3764" s="20">
        <f>'Vehicle Specification'!$J$7*'Forces Acting on Vehicle'!D3764</f>
        <v>1990.6734764072046</v>
      </c>
      <c r="F3764" s="20">
        <f>0.5*'Vehicle Specification'!$J$9*'Vehicle Specification'!$J$13*'Vehicle Specification'!$J$10*('Forces Acting on Vehicle'!C3764*'Forces Acting on Vehicle'!C3764)</f>
        <v>-553.11810187690003</v>
      </c>
      <c r="G3764" s="20">
        <f>0.5*'Vehicle Specification'!$J$9*'Vehicle Specification'!$J$13*'Vehicle Specification'!$J$11*('Forces Acting on Vehicle'!C3764*'Forces Acting on Vehicle'!C3764)</f>
        <v>371.54741797809999</v>
      </c>
      <c r="H3764" s="20">
        <f>'Vehicle Specification'!$J$8-'Forces Acting on Vehicle'!F3764</f>
        <v>6537.2181018769006</v>
      </c>
      <c r="I3764" s="20">
        <f>H3764*'Vehicle Specification'!$J$12</f>
        <v>130.74436203753802</v>
      </c>
      <c r="J3764" s="20">
        <f>E3764+'Forces Acting on Vehicle'!G3764+'Forces Acting on Vehicle'!I3764</f>
        <v>2492.9652564228427</v>
      </c>
      <c r="K3764" s="22">
        <f t="shared" si="174"/>
        <v>82018.556936311521</v>
      </c>
      <c r="L3764" s="21">
        <f t="shared" si="175"/>
        <v>82018.556936311521</v>
      </c>
      <c r="M3764" s="20" t="str">
        <f t="shared" si="176"/>
        <v>0</v>
      </c>
    </row>
    <row r="3765" spans="1:13" x14ac:dyDescent="0.2">
      <c r="A3765" s="5">
        <v>73.418000000000006</v>
      </c>
      <c r="B3765" s="5">
        <v>3041</v>
      </c>
      <c r="C3765" s="5">
        <v>33</v>
      </c>
      <c r="D3765" s="12">
        <v>3.2768297793296539</v>
      </c>
      <c r="E3765" s="20">
        <f>'Vehicle Specification'!$J$7*'Forces Acting on Vehicle'!D3765</f>
        <v>1998.866165391089</v>
      </c>
      <c r="F3765" s="20">
        <f>0.5*'Vehicle Specification'!$J$9*'Vehicle Specification'!$J$13*'Vehicle Specification'!$J$10*('Forces Acting on Vehicle'!C3765*'Forces Acting on Vehicle'!C3765)</f>
        <v>-556.48563201000013</v>
      </c>
      <c r="G3765" s="20">
        <f>0.5*'Vehicle Specification'!$J$9*'Vehicle Specification'!$J$13*'Vehicle Specification'!$J$11*('Forces Acting on Vehicle'!C3765*'Forces Acting on Vehicle'!C3765)</f>
        <v>373.80949749000007</v>
      </c>
      <c r="H3765" s="20">
        <f>'Vehicle Specification'!$J$8-'Forces Acting on Vehicle'!F3765</f>
        <v>6540.5856320100002</v>
      </c>
      <c r="I3765" s="20">
        <f>H3765*'Vehicle Specification'!$J$12</f>
        <v>130.8117126402</v>
      </c>
      <c r="J3765" s="20">
        <f>E3765+'Forces Acting on Vehicle'!G3765+'Forces Acting on Vehicle'!I3765</f>
        <v>2503.4873755212889</v>
      </c>
      <c r="K3765" s="22">
        <f t="shared" si="174"/>
        <v>82615.083392202534</v>
      </c>
      <c r="L3765" s="21">
        <f t="shared" si="175"/>
        <v>82615.083392202534</v>
      </c>
      <c r="M3765" s="20" t="str">
        <f t="shared" si="176"/>
        <v>0</v>
      </c>
    </row>
    <row r="3766" spans="1:13" x14ac:dyDescent="0.2">
      <c r="A3766" s="5">
        <v>73.438000000000002</v>
      </c>
      <c r="B3766" s="5">
        <v>3042</v>
      </c>
      <c r="C3766" s="5">
        <v>33.1</v>
      </c>
      <c r="D3766" s="12">
        <v>3.2677570080269618</v>
      </c>
      <c r="E3766" s="20">
        <f>'Vehicle Specification'!$J$7*'Forces Acting on Vehicle'!D3766</f>
        <v>1993.3317748964466</v>
      </c>
      <c r="F3766" s="20">
        <f>0.5*'Vehicle Specification'!$J$9*'Vehicle Specification'!$J$13*'Vehicle Specification'!$J$10*('Forces Acting on Vehicle'!C3766*'Forces Acting on Vehicle'!C3766)</f>
        <v>-559.86338226490011</v>
      </c>
      <c r="G3766" s="20">
        <f>0.5*'Vehicle Specification'!$J$9*'Vehicle Specification'!$J$13*'Vehicle Specification'!$J$11*('Forces Acting on Vehicle'!C3766*'Forces Acting on Vehicle'!C3766)</f>
        <v>376.07844219010008</v>
      </c>
      <c r="H3766" s="20">
        <f>'Vehicle Specification'!$J$8-'Forces Acting on Vehicle'!F3766</f>
        <v>6543.9633822649002</v>
      </c>
      <c r="I3766" s="20">
        <f>H3766*'Vehicle Specification'!$J$12</f>
        <v>130.879267645298</v>
      </c>
      <c r="J3766" s="20">
        <f>E3766+'Forces Acting on Vehicle'!G3766+'Forces Acting on Vehicle'!I3766</f>
        <v>2500.2894847318448</v>
      </c>
      <c r="K3766" s="22">
        <f t="shared" si="174"/>
        <v>82759.581944624064</v>
      </c>
      <c r="L3766" s="21">
        <f t="shared" si="175"/>
        <v>82759.581944624064</v>
      </c>
      <c r="M3766" s="20" t="str">
        <f t="shared" si="176"/>
        <v>0</v>
      </c>
    </row>
    <row r="3767" spans="1:13" x14ac:dyDescent="0.2">
      <c r="A3767" s="5">
        <v>73.456999999999994</v>
      </c>
      <c r="B3767" s="5">
        <v>3042</v>
      </c>
      <c r="C3767" s="5">
        <v>33.1</v>
      </c>
      <c r="D3767" s="12">
        <v>3.2727782296167751</v>
      </c>
      <c r="E3767" s="20">
        <f>'Vehicle Specification'!$J$7*'Forces Acting on Vehicle'!D3767</f>
        <v>1996.3947200662328</v>
      </c>
      <c r="F3767" s="20">
        <f>0.5*'Vehicle Specification'!$J$9*'Vehicle Specification'!$J$13*'Vehicle Specification'!$J$10*('Forces Acting on Vehicle'!C3767*'Forces Acting on Vehicle'!C3767)</f>
        <v>-559.86338226490011</v>
      </c>
      <c r="G3767" s="20">
        <f>0.5*'Vehicle Specification'!$J$9*'Vehicle Specification'!$J$13*'Vehicle Specification'!$J$11*('Forces Acting on Vehicle'!C3767*'Forces Acting on Vehicle'!C3767)</f>
        <v>376.07844219010008</v>
      </c>
      <c r="H3767" s="20">
        <f>'Vehicle Specification'!$J$8-'Forces Acting on Vehicle'!F3767</f>
        <v>6543.9633822649002</v>
      </c>
      <c r="I3767" s="20">
        <f>H3767*'Vehicle Specification'!$J$12</f>
        <v>130.879267645298</v>
      </c>
      <c r="J3767" s="20">
        <f>E3767+'Forces Acting on Vehicle'!G3767+'Forces Acting on Vehicle'!I3767</f>
        <v>2503.3524299016312</v>
      </c>
      <c r="K3767" s="22">
        <f t="shared" si="174"/>
        <v>82860.965429743999</v>
      </c>
      <c r="L3767" s="21">
        <f t="shared" si="175"/>
        <v>82860.965429743999</v>
      </c>
      <c r="M3767" s="20" t="str">
        <f t="shared" si="176"/>
        <v>0</v>
      </c>
    </row>
    <row r="3768" spans="1:13" x14ac:dyDescent="0.2">
      <c r="A3768" s="5">
        <v>73.477000000000004</v>
      </c>
      <c r="B3768" s="5">
        <v>3043</v>
      </c>
      <c r="C3768" s="5">
        <v>33.200000000000003</v>
      </c>
      <c r="D3768" s="12">
        <v>3.2126921646728999</v>
      </c>
      <c r="E3768" s="20">
        <f>'Vehicle Specification'!$J$7*'Forces Acting on Vehicle'!D3768</f>
        <v>1959.7422204504689</v>
      </c>
      <c r="F3768" s="20">
        <f>0.5*'Vehicle Specification'!$J$9*'Vehicle Specification'!$J$13*'Vehicle Specification'!$J$10*('Forces Acting on Vehicle'!C3768*'Forces Acting on Vehicle'!C3768)</f>
        <v>-563.25135264160019</v>
      </c>
      <c r="G3768" s="20">
        <f>0.5*'Vehicle Specification'!$J$9*'Vehicle Specification'!$J$13*'Vehicle Specification'!$J$11*('Forces Acting on Vehicle'!C3768*'Forces Acting on Vehicle'!C3768)</f>
        <v>378.35425207840012</v>
      </c>
      <c r="H3768" s="20">
        <f>'Vehicle Specification'!$J$8-'Forces Acting on Vehicle'!F3768</f>
        <v>6547.3513526416009</v>
      </c>
      <c r="I3768" s="20">
        <f>H3768*'Vehicle Specification'!$J$12</f>
        <v>130.94702705283203</v>
      </c>
      <c r="J3768" s="20">
        <f>E3768+'Forces Acting on Vehicle'!G3768+'Forces Acting on Vehicle'!I3768</f>
        <v>2469.0434995817013</v>
      </c>
      <c r="K3768" s="22">
        <f t="shared" ref="K3768:K3831" si="177">J3768*C3768</f>
        <v>81972.244186112497</v>
      </c>
      <c r="L3768" s="21">
        <f t="shared" si="175"/>
        <v>81972.244186112497</v>
      </c>
      <c r="M3768" s="20" t="str">
        <f t="shared" si="176"/>
        <v>0</v>
      </c>
    </row>
    <row r="3769" spans="1:13" x14ac:dyDescent="0.2">
      <c r="A3769" s="5">
        <v>73.495999999999995</v>
      </c>
      <c r="B3769" s="5">
        <v>3044</v>
      </c>
      <c r="C3769" s="5">
        <v>33.299999999999997</v>
      </c>
      <c r="D3769" s="12">
        <v>3.2251946987869147</v>
      </c>
      <c r="E3769" s="20">
        <f>'Vehicle Specification'!$J$7*'Forces Acting on Vehicle'!D3769</f>
        <v>1967.368766260018</v>
      </c>
      <c r="F3769" s="20">
        <f>0.5*'Vehicle Specification'!$J$9*'Vehicle Specification'!$J$13*'Vehicle Specification'!$J$10*('Forces Acting on Vehicle'!C3769*'Forces Acting on Vehicle'!C3769)</f>
        <v>-566.64954314010004</v>
      </c>
      <c r="G3769" s="20">
        <f>0.5*'Vehicle Specification'!$J$9*'Vehicle Specification'!$J$13*'Vehicle Specification'!$J$11*('Forces Acting on Vehicle'!C3769*'Forces Acting on Vehicle'!C3769)</f>
        <v>380.63692715489998</v>
      </c>
      <c r="H3769" s="20">
        <f>'Vehicle Specification'!$J$8-'Forces Acting on Vehicle'!F3769</f>
        <v>6550.7495431401003</v>
      </c>
      <c r="I3769" s="20">
        <f>H3769*'Vehicle Specification'!$J$12</f>
        <v>131.01499086280199</v>
      </c>
      <c r="J3769" s="20">
        <f>E3769+'Forces Acting on Vehicle'!G3769+'Forces Acting on Vehicle'!I3769</f>
        <v>2479.0206842777197</v>
      </c>
      <c r="K3769" s="22">
        <f t="shared" si="177"/>
        <v>82551.388786448064</v>
      </c>
      <c r="L3769" s="21">
        <f t="shared" si="175"/>
        <v>82551.388786448064</v>
      </c>
      <c r="M3769" s="20" t="str">
        <f t="shared" si="176"/>
        <v>0</v>
      </c>
    </row>
    <row r="3770" spans="1:13" x14ac:dyDescent="0.2">
      <c r="A3770" s="5">
        <v>73.516000000000005</v>
      </c>
      <c r="B3770" s="5">
        <v>3044</v>
      </c>
      <c r="C3770" s="5">
        <v>33.4</v>
      </c>
      <c r="D3770" s="12">
        <v>3.1434902714556832</v>
      </c>
      <c r="E3770" s="20">
        <f>'Vehicle Specification'!$J$7*'Forces Acting on Vehicle'!D3770</f>
        <v>1917.5290655879667</v>
      </c>
      <c r="F3770" s="20">
        <f>0.5*'Vehicle Specification'!$J$9*'Vehicle Specification'!$J$13*'Vehicle Specification'!$J$10*('Forces Acting on Vehicle'!C3770*'Forces Acting on Vehicle'!C3770)</f>
        <v>-570.0579537604001</v>
      </c>
      <c r="G3770" s="20">
        <f>0.5*'Vehicle Specification'!$J$9*'Vehicle Specification'!$J$13*'Vehicle Specification'!$J$11*('Forces Acting on Vehicle'!C3770*'Forces Acting on Vehicle'!C3770)</f>
        <v>382.92646741960004</v>
      </c>
      <c r="H3770" s="20">
        <f>'Vehicle Specification'!$J$8-'Forces Acting on Vehicle'!F3770</f>
        <v>6554.1579537604002</v>
      </c>
      <c r="I3770" s="20">
        <f>H3770*'Vehicle Specification'!$J$12</f>
        <v>131.08315907520802</v>
      </c>
      <c r="J3770" s="20">
        <f>E3770+'Forces Acting on Vehicle'!G3770+'Forces Acting on Vehicle'!I3770</f>
        <v>2431.538692082775</v>
      </c>
      <c r="K3770" s="22">
        <f t="shared" si="177"/>
        <v>81213.392315564677</v>
      </c>
      <c r="L3770" s="21">
        <f t="shared" si="175"/>
        <v>81213.392315564677</v>
      </c>
      <c r="M3770" s="20" t="str">
        <f t="shared" si="176"/>
        <v>0</v>
      </c>
    </row>
    <row r="3771" spans="1:13" x14ac:dyDescent="0.2">
      <c r="A3771" s="5">
        <v>73.534999999999997</v>
      </c>
      <c r="B3771" s="5">
        <v>3045</v>
      </c>
      <c r="C3771" s="5">
        <v>33.5</v>
      </c>
      <c r="D3771" s="12">
        <v>3.1951726854534148</v>
      </c>
      <c r="E3771" s="20">
        <f>'Vehicle Specification'!$J$7*'Forces Acting on Vehicle'!D3771</f>
        <v>1949.0553381265831</v>
      </c>
      <c r="F3771" s="20">
        <f>0.5*'Vehicle Specification'!$J$9*'Vehicle Specification'!$J$13*'Vehicle Specification'!$J$10*('Forces Acting on Vehicle'!C3771*'Forces Acting on Vehicle'!C3771)</f>
        <v>-573.47658450250015</v>
      </c>
      <c r="G3771" s="20">
        <f>0.5*'Vehicle Specification'!$J$9*'Vehicle Specification'!$J$13*'Vehicle Specification'!$J$11*('Forces Acting on Vehicle'!C3771*'Forces Acting on Vehicle'!C3771)</f>
        <v>385.22287287250003</v>
      </c>
      <c r="H3771" s="20">
        <f>'Vehicle Specification'!$J$8-'Forces Acting on Vehicle'!F3771</f>
        <v>6557.5765845025007</v>
      </c>
      <c r="I3771" s="20">
        <f>H3771*'Vehicle Specification'!$J$12</f>
        <v>131.15153169005001</v>
      </c>
      <c r="J3771" s="20">
        <f>E3771+'Forces Acting on Vehicle'!G3771+'Forces Acting on Vehicle'!I3771</f>
        <v>2465.429742689133</v>
      </c>
      <c r="K3771" s="22">
        <f t="shared" si="177"/>
        <v>82591.896380085964</v>
      </c>
      <c r="L3771" s="21">
        <f t="shared" si="175"/>
        <v>82591.896380085964</v>
      </c>
      <c r="M3771" s="20" t="str">
        <f t="shared" si="176"/>
        <v>0</v>
      </c>
    </row>
    <row r="3772" spans="1:13" x14ac:dyDescent="0.2">
      <c r="A3772" s="5">
        <v>73.555000000000007</v>
      </c>
      <c r="B3772" s="5">
        <v>3045</v>
      </c>
      <c r="C3772" s="5">
        <v>33.6</v>
      </c>
      <c r="D3772" s="12">
        <v>3.2584058898873223</v>
      </c>
      <c r="E3772" s="20">
        <f>'Vehicle Specification'!$J$7*'Forces Acting on Vehicle'!D3772</f>
        <v>1987.6275928312666</v>
      </c>
      <c r="F3772" s="20">
        <f>0.5*'Vehicle Specification'!$J$9*'Vehicle Specification'!$J$13*'Vehicle Specification'!$J$10*('Forces Acting on Vehicle'!C3772*'Forces Acting on Vehicle'!C3772)</f>
        <v>-576.90543536640007</v>
      </c>
      <c r="G3772" s="20">
        <f>0.5*'Vehicle Specification'!$J$9*'Vehicle Specification'!$J$13*'Vehicle Specification'!$J$11*('Forces Acting on Vehicle'!C3772*'Forces Acting on Vehicle'!C3772)</f>
        <v>387.52614351360006</v>
      </c>
      <c r="H3772" s="20">
        <f>'Vehicle Specification'!$J$8-'Forces Acting on Vehicle'!F3772</f>
        <v>6561.0054353664</v>
      </c>
      <c r="I3772" s="20">
        <f>H3772*'Vehicle Specification'!$J$12</f>
        <v>131.220108707328</v>
      </c>
      <c r="J3772" s="20">
        <f>E3772+'Forces Acting on Vehicle'!G3772+'Forces Acting on Vehicle'!I3772</f>
        <v>2506.3738450521946</v>
      </c>
      <c r="K3772" s="22">
        <f t="shared" si="177"/>
        <v>84214.161193753738</v>
      </c>
      <c r="L3772" s="21">
        <f t="shared" si="175"/>
        <v>84214.161193753738</v>
      </c>
      <c r="M3772" s="20" t="str">
        <f t="shared" si="176"/>
        <v>0</v>
      </c>
    </row>
    <row r="3773" spans="1:13" x14ac:dyDescent="0.2">
      <c r="A3773" s="5">
        <v>73.573999999999998</v>
      </c>
      <c r="B3773" s="5">
        <v>3046</v>
      </c>
      <c r="C3773" s="5">
        <v>33.6</v>
      </c>
      <c r="D3773" s="12">
        <v>3.2759277308850923</v>
      </c>
      <c r="E3773" s="20">
        <f>'Vehicle Specification'!$J$7*'Forces Acting on Vehicle'!D3773</f>
        <v>1998.3159158399062</v>
      </c>
      <c r="F3773" s="20">
        <f>0.5*'Vehicle Specification'!$J$9*'Vehicle Specification'!$J$13*'Vehicle Specification'!$J$10*('Forces Acting on Vehicle'!C3773*'Forces Acting on Vehicle'!C3773)</f>
        <v>-576.90543536640007</v>
      </c>
      <c r="G3773" s="20">
        <f>0.5*'Vehicle Specification'!$J$9*'Vehicle Specification'!$J$13*'Vehicle Specification'!$J$11*('Forces Acting on Vehicle'!C3773*'Forces Acting on Vehicle'!C3773)</f>
        <v>387.52614351360006</v>
      </c>
      <c r="H3773" s="20">
        <f>'Vehicle Specification'!$J$8-'Forces Acting on Vehicle'!F3773</f>
        <v>6561.0054353664</v>
      </c>
      <c r="I3773" s="20">
        <f>H3773*'Vehicle Specification'!$J$12</f>
        <v>131.220108707328</v>
      </c>
      <c r="J3773" s="20">
        <f>E3773+'Forces Acting on Vehicle'!G3773+'Forces Acting on Vehicle'!I3773</f>
        <v>2517.0621680608342</v>
      </c>
      <c r="K3773" s="22">
        <f t="shared" si="177"/>
        <v>84573.288846844036</v>
      </c>
      <c r="L3773" s="21">
        <f t="shared" si="175"/>
        <v>84573.288846844036</v>
      </c>
      <c r="M3773" s="20" t="str">
        <f t="shared" si="176"/>
        <v>0</v>
      </c>
    </row>
    <row r="3774" spans="1:13" x14ac:dyDescent="0.2">
      <c r="A3774" s="5">
        <v>73.593999999999994</v>
      </c>
      <c r="B3774" s="5">
        <v>3047</v>
      </c>
      <c r="C3774" s="5">
        <v>33.700000000000003</v>
      </c>
      <c r="D3774" s="12">
        <v>3.2663564413965847</v>
      </c>
      <c r="E3774" s="20">
        <f>'Vehicle Specification'!$J$7*'Forces Acting on Vehicle'!D3774</f>
        <v>1992.4774292519166</v>
      </c>
      <c r="F3774" s="20">
        <f>0.5*'Vehicle Specification'!$J$9*'Vehicle Specification'!$J$13*'Vehicle Specification'!$J$10*('Forces Acting on Vehicle'!C3774*'Forces Acting on Vehicle'!C3774)</f>
        <v>-580.34450635210021</v>
      </c>
      <c r="G3774" s="20">
        <f>0.5*'Vehicle Specification'!$J$9*'Vehicle Specification'!$J$13*'Vehicle Specification'!$J$11*('Forces Acting on Vehicle'!C3774*'Forces Acting on Vehicle'!C3774)</f>
        <v>389.83627934290013</v>
      </c>
      <c r="H3774" s="20">
        <f>'Vehicle Specification'!$J$8-'Forces Acting on Vehicle'!F3774</f>
        <v>6564.4445063521007</v>
      </c>
      <c r="I3774" s="20">
        <f>H3774*'Vehicle Specification'!$J$12</f>
        <v>131.28889012704201</v>
      </c>
      <c r="J3774" s="20">
        <f>E3774+'Forces Acting on Vehicle'!G3774+'Forces Acting on Vehicle'!I3774</f>
        <v>2513.6025987218591</v>
      </c>
      <c r="K3774" s="22">
        <f t="shared" si="177"/>
        <v>84708.407576926664</v>
      </c>
      <c r="L3774" s="21">
        <f t="shared" si="175"/>
        <v>84708.407576926664</v>
      </c>
      <c r="M3774" s="20" t="str">
        <f t="shared" si="176"/>
        <v>0</v>
      </c>
    </row>
    <row r="3775" spans="1:13" x14ac:dyDescent="0.2">
      <c r="A3775" s="5">
        <v>73.613</v>
      </c>
      <c r="B3775" s="5">
        <v>3047</v>
      </c>
      <c r="C3775" s="5">
        <v>33.799999999999997</v>
      </c>
      <c r="D3775" s="12">
        <v>3.3113716355680651</v>
      </c>
      <c r="E3775" s="20">
        <f>'Vehicle Specification'!$J$7*'Forces Acting on Vehicle'!D3775</f>
        <v>2019.9366976965198</v>
      </c>
      <c r="F3775" s="20">
        <f>0.5*'Vehicle Specification'!$J$9*'Vehicle Specification'!$J$13*'Vehicle Specification'!$J$10*('Forces Acting on Vehicle'!C3775*'Forces Acting on Vehicle'!C3775)</f>
        <v>-583.7937974596</v>
      </c>
      <c r="G3775" s="20">
        <f>0.5*'Vehicle Specification'!$J$9*'Vehicle Specification'!$J$13*'Vehicle Specification'!$J$11*('Forces Acting on Vehicle'!C3775*'Forces Acting on Vehicle'!C3775)</f>
        <v>392.1532803604</v>
      </c>
      <c r="H3775" s="20">
        <f>'Vehicle Specification'!$J$8-'Forces Acting on Vehicle'!F3775</f>
        <v>6567.8937974596001</v>
      </c>
      <c r="I3775" s="20">
        <f>H3775*'Vehicle Specification'!$J$12</f>
        <v>131.35787594919199</v>
      </c>
      <c r="J3775" s="20">
        <f>E3775+'Forces Acting on Vehicle'!G3775+'Forces Acting on Vehicle'!I3775</f>
        <v>2543.4478540061118</v>
      </c>
      <c r="K3775" s="22">
        <f t="shared" si="177"/>
        <v>85968.537465406567</v>
      </c>
      <c r="L3775" s="21">
        <f t="shared" si="175"/>
        <v>85968.537465406567</v>
      </c>
      <c r="M3775" s="20" t="str">
        <f t="shared" si="176"/>
        <v>0</v>
      </c>
    </row>
    <row r="3776" spans="1:13" x14ac:dyDescent="0.2">
      <c r="A3776" s="5">
        <v>73.632999999999996</v>
      </c>
      <c r="B3776" s="5">
        <v>3048</v>
      </c>
      <c r="C3776" s="5">
        <v>33.9</v>
      </c>
      <c r="D3776" s="12">
        <v>3.3436339231723893</v>
      </c>
      <c r="E3776" s="20">
        <f>'Vehicle Specification'!$J$7*'Forces Acting on Vehicle'!D3776</f>
        <v>2039.6166931351574</v>
      </c>
      <c r="F3776" s="20">
        <f>0.5*'Vehicle Specification'!$J$9*'Vehicle Specification'!$J$13*'Vehicle Specification'!$J$10*('Forces Acting on Vehicle'!C3776*'Forces Acting on Vehicle'!C3776)</f>
        <v>-587.25330868890001</v>
      </c>
      <c r="G3776" s="20">
        <f>0.5*'Vehicle Specification'!$J$9*'Vehicle Specification'!$J$13*'Vehicle Specification'!$J$11*('Forces Acting on Vehicle'!C3776*'Forces Acting on Vehicle'!C3776)</f>
        <v>394.47714656609998</v>
      </c>
      <c r="H3776" s="20">
        <f>'Vehicle Specification'!$J$8-'Forces Acting on Vehicle'!F3776</f>
        <v>6571.3533086889001</v>
      </c>
      <c r="I3776" s="20">
        <f>H3776*'Vehicle Specification'!$J$12</f>
        <v>131.427066173778</v>
      </c>
      <c r="J3776" s="20">
        <f>E3776+'Forces Acting on Vehicle'!G3776+'Forces Acting on Vehicle'!I3776</f>
        <v>2565.5209058750352</v>
      </c>
      <c r="K3776" s="22">
        <f t="shared" si="177"/>
        <v>86971.15870916369</v>
      </c>
      <c r="L3776" s="21">
        <f t="shared" si="175"/>
        <v>86971.15870916369</v>
      </c>
      <c r="M3776" s="20" t="str">
        <f t="shared" si="176"/>
        <v>0</v>
      </c>
    </row>
    <row r="3777" spans="1:13" x14ac:dyDescent="0.2">
      <c r="A3777" s="5">
        <v>73.652000000000001</v>
      </c>
      <c r="B3777" s="5">
        <v>3049</v>
      </c>
      <c r="C3777" s="5">
        <v>34</v>
      </c>
      <c r="D3777" s="12">
        <v>3.3402776411436377</v>
      </c>
      <c r="E3777" s="20">
        <f>'Vehicle Specification'!$J$7*'Forces Acting on Vehicle'!D3777</f>
        <v>2037.5693610976191</v>
      </c>
      <c r="F3777" s="20">
        <f>0.5*'Vehicle Specification'!$J$9*'Vehicle Specification'!$J$13*'Vehicle Specification'!$J$10*('Forces Acting on Vehicle'!C3777*'Forces Acting on Vehicle'!C3777)</f>
        <v>-590.72304004000011</v>
      </c>
      <c r="G3777" s="20">
        <f>0.5*'Vehicle Specification'!$J$9*'Vehicle Specification'!$J$13*'Vehicle Specification'!$J$11*('Forces Acting on Vehicle'!C3777*'Forces Acting on Vehicle'!C3777)</f>
        <v>396.80787796000004</v>
      </c>
      <c r="H3777" s="20">
        <f>'Vehicle Specification'!$J$8-'Forces Acting on Vehicle'!F3777</f>
        <v>6574.8230400400007</v>
      </c>
      <c r="I3777" s="20">
        <f>H3777*'Vehicle Specification'!$J$12</f>
        <v>131.49646080080001</v>
      </c>
      <c r="J3777" s="20">
        <f>E3777+'Forces Acting on Vehicle'!G3777+'Forces Acting on Vehicle'!I3777</f>
        <v>2565.8736998584191</v>
      </c>
      <c r="K3777" s="22">
        <f t="shared" si="177"/>
        <v>87239.705795186252</v>
      </c>
      <c r="L3777" s="21">
        <f t="shared" si="175"/>
        <v>87239.705795186252</v>
      </c>
      <c r="M3777" s="20" t="str">
        <f t="shared" si="176"/>
        <v>0</v>
      </c>
    </row>
    <row r="3778" spans="1:13" x14ac:dyDescent="0.2">
      <c r="A3778" s="5">
        <v>73.671999999999997</v>
      </c>
      <c r="B3778" s="5">
        <v>3049</v>
      </c>
      <c r="C3778" s="5">
        <v>34.1</v>
      </c>
      <c r="D3778" s="12">
        <v>3.2776406271618943</v>
      </c>
      <c r="E3778" s="20">
        <f>'Vehicle Specification'!$J$7*'Forces Acting on Vehicle'!D3778</f>
        <v>1999.3607825687554</v>
      </c>
      <c r="F3778" s="20">
        <f>0.5*'Vehicle Specification'!$J$9*'Vehicle Specification'!$J$13*'Vehicle Specification'!$J$10*('Forces Acting on Vehicle'!C3778*'Forces Acting on Vehicle'!C3778)</f>
        <v>-594.20299151290021</v>
      </c>
      <c r="G3778" s="20">
        <f>0.5*'Vehicle Specification'!$J$9*'Vehicle Specification'!$J$13*'Vehicle Specification'!$J$11*('Forces Acting on Vehicle'!C3778*'Forces Acting on Vehicle'!C3778)</f>
        <v>399.14547454210009</v>
      </c>
      <c r="H3778" s="20">
        <f>'Vehicle Specification'!$J$8-'Forces Acting on Vehicle'!F3778</f>
        <v>6578.3029915129009</v>
      </c>
      <c r="I3778" s="20">
        <f>H3778*'Vehicle Specification'!$J$12</f>
        <v>131.56605983025801</v>
      </c>
      <c r="J3778" s="20">
        <f>E3778+'Forces Acting on Vehicle'!G3778+'Forces Acting on Vehicle'!I3778</f>
        <v>2530.0723169411135</v>
      </c>
      <c r="K3778" s="22">
        <f t="shared" si="177"/>
        <v>86275.466007691968</v>
      </c>
      <c r="L3778" s="21">
        <f t="shared" si="175"/>
        <v>86275.466007691968</v>
      </c>
      <c r="M3778" s="20" t="str">
        <f t="shared" si="176"/>
        <v>0</v>
      </c>
    </row>
    <row r="3779" spans="1:13" x14ac:dyDescent="0.2">
      <c r="A3779" s="5">
        <v>73.691000000000003</v>
      </c>
      <c r="B3779" s="5">
        <v>3050</v>
      </c>
      <c r="C3779" s="5">
        <v>34.1</v>
      </c>
      <c r="D3779" s="12">
        <v>3.1967417046066355</v>
      </c>
      <c r="E3779" s="20">
        <f>'Vehicle Specification'!$J$7*'Forces Acting on Vehicle'!D3779</f>
        <v>1950.0124398100477</v>
      </c>
      <c r="F3779" s="20">
        <f>0.5*'Vehicle Specification'!$J$9*'Vehicle Specification'!$J$13*'Vehicle Specification'!$J$10*('Forces Acting on Vehicle'!C3779*'Forces Acting on Vehicle'!C3779)</f>
        <v>-594.20299151290021</v>
      </c>
      <c r="G3779" s="20">
        <f>0.5*'Vehicle Specification'!$J$9*'Vehicle Specification'!$J$13*'Vehicle Specification'!$J$11*('Forces Acting on Vehicle'!C3779*'Forces Acting on Vehicle'!C3779)</f>
        <v>399.14547454210009</v>
      </c>
      <c r="H3779" s="20">
        <f>'Vehicle Specification'!$J$8-'Forces Acting on Vehicle'!F3779</f>
        <v>6578.3029915129009</v>
      </c>
      <c r="I3779" s="20">
        <f>H3779*'Vehicle Specification'!$J$12</f>
        <v>131.56605983025801</v>
      </c>
      <c r="J3779" s="20">
        <f>E3779+'Forces Acting on Vehicle'!G3779+'Forces Acting on Vehicle'!I3779</f>
        <v>2480.7239741824055</v>
      </c>
      <c r="K3779" s="22">
        <f t="shared" si="177"/>
        <v>84592.687519620027</v>
      </c>
      <c r="L3779" s="21">
        <f t="shared" si="175"/>
        <v>84592.687519620027</v>
      </c>
      <c r="M3779" s="20" t="str">
        <f t="shared" si="176"/>
        <v>0</v>
      </c>
    </row>
    <row r="3780" spans="1:13" x14ac:dyDescent="0.2">
      <c r="A3780" s="5">
        <v>73.710999999999999</v>
      </c>
      <c r="B3780" s="5">
        <v>3051</v>
      </c>
      <c r="C3780" s="5">
        <v>34.200000000000003</v>
      </c>
      <c r="D3780" s="12">
        <v>3.2316439835312547</v>
      </c>
      <c r="E3780" s="20">
        <f>'Vehicle Specification'!$J$7*'Forces Acting on Vehicle'!D3780</f>
        <v>1971.3028299540654</v>
      </c>
      <c r="F3780" s="20">
        <f>0.5*'Vehicle Specification'!$J$9*'Vehicle Specification'!$J$13*'Vehicle Specification'!$J$10*('Forces Acting on Vehicle'!C3780*'Forces Acting on Vehicle'!C3780)</f>
        <v>-597.69316310760018</v>
      </c>
      <c r="G3780" s="20">
        <f>0.5*'Vehicle Specification'!$J$9*'Vehicle Specification'!$J$13*'Vehicle Specification'!$J$11*('Forces Acting on Vehicle'!C3780*'Forces Acting on Vehicle'!C3780)</f>
        <v>401.48993631240006</v>
      </c>
      <c r="H3780" s="20">
        <f>'Vehicle Specification'!$J$8-'Forces Acting on Vehicle'!F3780</f>
        <v>6581.7931631076008</v>
      </c>
      <c r="I3780" s="20">
        <f>H3780*'Vehicle Specification'!$J$12</f>
        <v>131.63586326215201</v>
      </c>
      <c r="J3780" s="20">
        <f>E3780+'Forces Acting on Vehicle'!G3780+'Forces Acting on Vehicle'!I3780</f>
        <v>2504.4286295286174</v>
      </c>
      <c r="K3780" s="22">
        <f t="shared" si="177"/>
        <v>85651.459129878727</v>
      </c>
      <c r="L3780" s="21">
        <f t="shared" si="175"/>
        <v>85651.459129878727</v>
      </c>
      <c r="M3780" s="20" t="str">
        <f t="shared" si="176"/>
        <v>0</v>
      </c>
    </row>
    <row r="3781" spans="1:13" x14ac:dyDescent="0.2">
      <c r="A3781" s="5">
        <v>73.73</v>
      </c>
      <c r="B3781" s="5">
        <v>3051</v>
      </c>
      <c r="C3781" s="5">
        <v>34.299999999999997</v>
      </c>
      <c r="D3781" s="12">
        <v>3.3456403153244727</v>
      </c>
      <c r="E3781" s="20">
        <f>'Vehicle Specification'!$J$7*'Forces Acting on Vehicle'!D3781</f>
        <v>2040.8405923479284</v>
      </c>
      <c r="F3781" s="20">
        <f>0.5*'Vehicle Specification'!$J$9*'Vehicle Specification'!$J$13*'Vehicle Specification'!$J$10*('Forces Acting on Vehicle'!C3781*'Forces Acting on Vehicle'!C3781)</f>
        <v>-601.19355482410003</v>
      </c>
      <c r="G3781" s="20">
        <f>0.5*'Vehicle Specification'!$J$9*'Vehicle Specification'!$J$13*'Vehicle Specification'!$J$11*('Forces Acting on Vehicle'!C3781*'Forces Acting on Vehicle'!C3781)</f>
        <v>403.84126327089996</v>
      </c>
      <c r="H3781" s="20">
        <f>'Vehicle Specification'!$J$8-'Forces Acting on Vehicle'!F3781</f>
        <v>6585.2935548241003</v>
      </c>
      <c r="I3781" s="20">
        <f>H3781*'Vehicle Specification'!$J$12</f>
        <v>131.70587109648201</v>
      </c>
      <c r="J3781" s="20">
        <f>E3781+'Forces Acting on Vehicle'!G3781+'Forces Acting on Vehicle'!I3781</f>
        <v>2576.3877267153102</v>
      </c>
      <c r="K3781" s="22">
        <f t="shared" si="177"/>
        <v>88370.099026335127</v>
      </c>
      <c r="L3781" s="21">
        <f t="shared" si="175"/>
        <v>88370.099026335127</v>
      </c>
      <c r="M3781" s="20" t="str">
        <f t="shared" si="176"/>
        <v>0</v>
      </c>
    </row>
    <row r="3782" spans="1:13" x14ac:dyDescent="0.2">
      <c r="A3782" s="5">
        <v>73.75</v>
      </c>
      <c r="B3782" s="5">
        <v>3052</v>
      </c>
      <c r="C3782" s="5">
        <v>34.4</v>
      </c>
      <c r="D3782" s="12">
        <v>3.3658369326394388</v>
      </c>
      <c r="E3782" s="20">
        <f>'Vehicle Specification'!$J$7*'Forces Acting on Vehicle'!D3782</f>
        <v>2053.1605289100576</v>
      </c>
      <c r="F3782" s="20">
        <f>0.5*'Vehicle Specification'!$J$9*'Vehicle Specification'!$J$13*'Vehicle Specification'!$J$10*('Forces Acting on Vehicle'!C3782*'Forces Acting on Vehicle'!C3782)</f>
        <v>-604.7041666624001</v>
      </c>
      <c r="G3782" s="20">
        <f>0.5*'Vehicle Specification'!$J$9*'Vehicle Specification'!$J$13*'Vehicle Specification'!$J$11*('Forces Acting on Vehicle'!C3782*'Forces Acting on Vehicle'!C3782)</f>
        <v>406.19945541760001</v>
      </c>
      <c r="H3782" s="20">
        <f>'Vehicle Specification'!$J$8-'Forces Acting on Vehicle'!F3782</f>
        <v>6588.8041666624003</v>
      </c>
      <c r="I3782" s="20">
        <f>H3782*'Vehicle Specification'!$J$12</f>
        <v>131.77608333324801</v>
      </c>
      <c r="J3782" s="20">
        <f>E3782+'Forces Acting on Vehicle'!G3782+'Forces Acting on Vehicle'!I3782</f>
        <v>2591.1360676609056</v>
      </c>
      <c r="K3782" s="22">
        <f t="shared" si="177"/>
        <v>89135.080727535154</v>
      </c>
      <c r="L3782" s="21">
        <f t="shared" si="175"/>
        <v>89135.080727535154</v>
      </c>
      <c r="M3782" s="20" t="str">
        <f t="shared" si="176"/>
        <v>0</v>
      </c>
    </row>
    <row r="3783" spans="1:13" x14ac:dyDescent="0.2">
      <c r="A3783" s="5">
        <v>73.77</v>
      </c>
      <c r="B3783" s="5">
        <v>3053</v>
      </c>
      <c r="C3783" s="5">
        <v>34.5</v>
      </c>
      <c r="D3783" s="12">
        <v>3.3619637440573014</v>
      </c>
      <c r="E3783" s="20">
        <f>'Vehicle Specification'!$J$7*'Forces Acting on Vehicle'!D3783</f>
        <v>2050.7978838749536</v>
      </c>
      <c r="F3783" s="20">
        <f>0.5*'Vehicle Specification'!$J$9*'Vehicle Specification'!$J$13*'Vehicle Specification'!$J$10*('Forces Acting on Vehicle'!C3783*'Forces Acting on Vehicle'!C3783)</f>
        <v>-608.22499862250004</v>
      </c>
      <c r="G3783" s="20">
        <f>0.5*'Vehicle Specification'!$J$9*'Vehicle Specification'!$J$13*'Vehicle Specification'!$J$11*('Forces Acting on Vehicle'!C3783*'Forces Acting on Vehicle'!C3783)</f>
        <v>408.56451275250004</v>
      </c>
      <c r="H3783" s="20">
        <f>'Vehicle Specification'!$J$8-'Forces Acting on Vehicle'!F3783</f>
        <v>6592.3249986225001</v>
      </c>
      <c r="I3783" s="20">
        <f>H3783*'Vehicle Specification'!$J$12</f>
        <v>131.84649997245</v>
      </c>
      <c r="J3783" s="20">
        <f>E3783+'Forces Acting on Vehicle'!G3783+'Forces Acting on Vehicle'!I3783</f>
        <v>2591.2088965999037</v>
      </c>
      <c r="K3783" s="22">
        <f t="shared" si="177"/>
        <v>89396.706932696674</v>
      </c>
      <c r="L3783" s="21">
        <f t="shared" ref="L3783:L3846" si="178">IF(K3783&lt;0,"0",K3783)</f>
        <v>89396.706932696674</v>
      </c>
      <c r="M3783" s="20" t="str">
        <f t="shared" ref="M3783:M3846" si="179">IF(K3783&gt;0, "0",K3783)</f>
        <v>0</v>
      </c>
    </row>
    <row r="3784" spans="1:13" x14ac:dyDescent="0.2">
      <c r="A3784" s="5">
        <v>73.789000000000001</v>
      </c>
      <c r="B3784" s="5">
        <v>3053</v>
      </c>
      <c r="C3784" s="5">
        <v>34.6</v>
      </c>
      <c r="D3784" s="12">
        <v>3.3175491433019917</v>
      </c>
      <c r="E3784" s="20">
        <f>'Vehicle Specification'!$J$7*'Forces Acting on Vehicle'!D3784</f>
        <v>2023.7049774142149</v>
      </c>
      <c r="F3784" s="20">
        <f>0.5*'Vehicle Specification'!$J$9*'Vehicle Specification'!$J$13*'Vehicle Specification'!$J$10*('Forces Acting on Vehicle'!C3784*'Forces Acting on Vehicle'!C3784)</f>
        <v>-611.75605070440008</v>
      </c>
      <c r="G3784" s="20">
        <f>0.5*'Vehicle Specification'!$J$9*'Vehicle Specification'!$J$13*'Vehicle Specification'!$J$11*('Forces Acting on Vehicle'!C3784*'Forces Acting on Vehicle'!C3784)</f>
        <v>410.9364352756001</v>
      </c>
      <c r="H3784" s="20">
        <f>'Vehicle Specification'!$J$8-'Forces Acting on Vehicle'!F3784</f>
        <v>6595.8560507044003</v>
      </c>
      <c r="I3784" s="20">
        <f>H3784*'Vehicle Specification'!$J$12</f>
        <v>131.917121014088</v>
      </c>
      <c r="J3784" s="20">
        <f>E3784+'Forces Acting on Vehicle'!G3784+'Forces Acting on Vehicle'!I3784</f>
        <v>2566.5585337039029</v>
      </c>
      <c r="K3784" s="22">
        <f t="shared" si="177"/>
        <v>88802.925266155042</v>
      </c>
      <c r="L3784" s="21">
        <f t="shared" si="178"/>
        <v>88802.925266155042</v>
      </c>
      <c r="M3784" s="20" t="str">
        <f t="shared" si="179"/>
        <v>0</v>
      </c>
    </row>
    <row r="3785" spans="1:13" x14ac:dyDescent="0.2">
      <c r="A3785" s="5">
        <v>73.808999999999997</v>
      </c>
      <c r="B3785" s="5">
        <v>3054</v>
      </c>
      <c r="C3785" s="5">
        <v>34.6</v>
      </c>
      <c r="D3785" s="12">
        <v>3.2646006493782549</v>
      </c>
      <c r="E3785" s="20">
        <f>'Vehicle Specification'!$J$7*'Forces Acting on Vehicle'!D3785</f>
        <v>1991.4063961207355</v>
      </c>
      <c r="F3785" s="20">
        <f>0.5*'Vehicle Specification'!$J$9*'Vehicle Specification'!$J$13*'Vehicle Specification'!$J$10*('Forces Acting on Vehicle'!C3785*'Forces Acting on Vehicle'!C3785)</f>
        <v>-611.75605070440008</v>
      </c>
      <c r="G3785" s="20">
        <f>0.5*'Vehicle Specification'!$J$9*'Vehicle Specification'!$J$13*'Vehicle Specification'!$J$11*('Forces Acting on Vehicle'!C3785*'Forces Acting on Vehicle'!C3785)</f>
        <v>410.9364352756001</v>
      </c>
      <c r="H3785" s="20">
        <f>'Vehicle Specification'!$J$8-'Forces Acting on Vehicle'!F3785</f>
        <v>6595.8560507044003</v>
      </c>
      <c r="I3785" s="20">
        <f>H3785*'Vehicle Specification'!$J$12</f>
        <v>131.917121014088</v>
      </c>
      <c r="J3785" s="20">
        <f>E3785+'Forces Acting on Vehicle'!G3785+'Forces Acting on Vehicle'!I3785</f>
        <v>2534.2599524104235</v>
      </c>
      <c r="K3785" s="22">
        <f t="shared" si="177"/>
        <v>87685.394353400654</v>
      </c>
      <c r="L3785" s="21">
        <f t="shared" si="178"/>
        <v>87685.394353400654</v>
      </c>
      <c r="M3785" s="20" t="str">
        <f t="shared" si="179"/>
        <v>0</v>
      </c>
    </row>
    <row r="3786" spans="1:13" x14ac:dyDescent="0.2">
      <c r="A3786" s="5">
        <v>73.828000000000003</v>
      </c>
      <c r="B3786" s="5">
        <v>3055</v>
      </c>
      <c r="C3786" s="5">
        <v>34.700000000000003</v>
      </c>
      <c r="D3786" s="12">
        <v>3.1915907496959277</v>
      </c>
      <c r="E3786" s="20">
        <f>'Vehicle Specification'!$J$7*'Forces Acting on Vehicle'!D3786</f>
        <v>1946.870357314516</v>
      </c>
      <c r="F3786" s="20">
        <f>0.5*'Vehicle Specification'!$J$9*'Vehicle Specification'!$J$13*'Vehicle Specification'!$J$10*('Forces Acting on Vehicle'!C3786*'Forces Acting on Vehicle'!C3786)</f>
        <v>-615.29732290810011</v>
      </c>
      <c r="G3786" s="20">
        <f>0.5*'Vehicle Specification'!$J$9*'Vehicle Specification'!$J$13*'Vehicle Specification'!$J$11*('Forces Acting on Vehicle'!C3786*'Forces Acting on Vehicle'!C3786)</f>
        <v>413.3152229869001</v>
      </c>
      <c r="H3786" s="20">
        <f>'Vehicle Specification'!$J$8-'Forces Acting on Vehicle'!F3786</f>
        <v>6599.3973229081003</v>
      </c>
      <c r="I3786" s="20">
        <f>H3786*'Vehicle Specification'!$J$12</f>
        <v>131.98794645816201</v>
      </c>
      <c r="J3786" s="20">
        <f>E3786+'Forces Acting on Vehicle'!G3786+'Forces Acting on Vehicle'!I3786</f>
        <v>2492.1735267595777</v>
      </c>
      <c r="K3786" s="22">
        <f t="shared" si="177"/>
        <v>86478.421378557352</v>
      </c>
      <c r="L3786" s="21">
        <f t="shared" si="178"/>
        <v>86478.421378557352</v>
      </c>
      <c r="M3786" s="20" t="str">
        <f t="shared" si="179"/>
        <v>0</v>
      </c>
    </row>
    <row r="3787" spans="1:13" x14ac:dyDescent="0.2">
      <c r="A3787" s="5">
        <v>73.847999999999999</v>
      </c>
      <c r="B3787" s="5">
        <v>3056</v>
      </c>
      <c r="C3787" s="5">
        <v>34.799999999999997</v>
      </c>
      <c r="D3787" s="12">
        <v>3.2544487666159818</v>
      </c>
      <c r="E3787" s="20">
        <f>'Vehicle Specification'!$J$7*'Forces Acting on Vehicle'!D3787</f>
        <v>1985.2137476357489</v>
      </c>
      <c r="F3787" s="20">
        <f>0.5*'Vehicle Specification'!$J$9*'Vehicle Specification'!$J$13*'Vehicle Specification'!$J$10*('Forces Acting on Vehicle'!C3787*'Forces Acting on Vehicle'!C3787)</f>
        <v>-618.84881523359991</v>
      </c>
      <c r="G3787" s="20">
        <f>0.5*'Vehicle Specification'!$J$9*'Vehicle Specification'!$J$13*'Vehicle Specification'!$J$11*('Forces Acting on Vehicle'!C3787*'Forces Acting on Vehicle'!C3787)</f>
        <v>415.70087588639996</v>
      </c>
      <c r="H3787" s="20">
        <f>'Vehicle Specification'!$J$8-'Forces Acting on Vehicle'!F3787</f>
        <v>6602.9488152335998</v>
      </c>
      <c r="I3787" s="20">
        <f>H3787*'Vehicle Specification'!$J$12</f>
        <v>132.058976304672</v>
      </c>
      <c r="J3787" s="20">
        <f>E3787+'Forces Acting on Vehicle'!G3787+'Forces Acting on Vehicle'!I3787</f>
        <v>2532.9735998268206</v>
      </c>
      <c r="K3787" s="22">
        <f t="shared" si="177"/>
        <v>88147.481273973346</v>
      </c>
      <c r="L3787" s="21">
        <f t="shared" si="178"/>
        <v>88147.481273973346</v>
      </c>
      <c r="M3787" s="20" t="str">
        <f t="shared" si="179"/>
        <v>0</v>
      </c>
    </row>
    <row r="3788" spans="1:13" x14ac:dyDescent="0.2">
      <c r="A3788" s="5">
        <v>73.867000000000004</v>
      </c>
      <c r="B3788" s="5">
        <v>3056</v>
      </c>
      <c r="C3788" s="5">
        <v>34.9</v>
      </c>
      <c r="D3788" s="12">
        <v>3.3122702965067115</v>
      </c>
      <c r="E3788" s="20">
        <f>'Vehicle Specification'!$J$7*'Forces Acting on Vehicle'!D3788</f>
        <v>2020.484880869094</v>
      </c>
      <c r="F3788" s="20">
        <f>0.5*'Vehicle Specification'!$J$9*'Vehicle Specification'!$J$13*'Vehicle Specification'!$J$10*('Forces Acting on Vehicle'!C3788*'Forces Acting on Vehicle'!C3788)</f>
        <v>-622.41052768090015</v>
      </c>
      <c r="G3788" s="20">
        <f>0.5*'Vehicle Specification'!$J$9*'Vehicle Specification'!$J$13*'Vehicle Specification'!$J$11*('Forces Acting on Vehicle'!C3788*'Forces Acting on Vehicle'!C3788)</f>
        <v>418.09339397410002</v>
      </c>
      <c r="H3788" s="20">
        <f>'Vehicle Specification'!$J$8-'Forces Acting on Vehicle'!F3788</f>
        <v>6606.5105276809009</v>
      </c>
      <c r="I3788" s="20">
        <f>H3788*'Vehicle Specification'!$J$12</f>
        <v>132.13021055361801</v>
      </c>
      <c r="J3788" s="20">
        <f>E3788+'Forces Acting on Vehicle'!G3788+'Forces Acting on Vehicle'!I3788</f>
        <v>2570.7084853968117</v>
      </c>
      <c r="K3788" s="22">
        <f t="shared" si="177"/>
        <v>89717.726140348721</v>
      </c>
      <c r="L3788" s="21">
        <f t="shared" si="178"/>
        <v>89717.726140348721</v>
      </c>
      <c r="M3788" s="20" t="str">
        <f t="shared" si="179"/>
        <v>0</v>
      </c>
    </row>
    <row r="3789" spans="1:13" x14ac:dyDescent="0.2">
      <c r="A3789" s="5">
        <v>73.887</v>
      </c>
      <c r="B3789" s="5">
        <v>3057</v>
      </c>
      <c r="C3789" s="5">
        <v>35</v>
      </c>
      <c r="D3789" s="12">
        <v>3.393755725707821</v>
      </c>
      <c r="E3789" s="20">
        <f>'Vehicle Specification'!$J$7*'Forces Acting on Vehicle'!D3789</f>
        <v>2070.1909926817707</v>
      </c>
      <c r="F3789" s="20">
        <f>0.5*'Vehicle Specification'!$J$9*'Vehicle Specification'!$J$13*'Vehicle Specification'!$J$10*('Forces Acting on Vehicle'!C3789*'Forces Acting on Vehicle'!C3789)</f>
        <v>-625.98246025000014</v>
      </c>
      <c r="G3789" s="20">
        <f>0.5*'Vehicle Specification'!$J$9*'Vehicle Specification'!$J$13*'Vehicle Specification'!$J$11*('Forces Acting on Vehicle'!C3789*'Forces Acting on Vehicle'!C3789)</f>
        <v>420.49277725000007</v>
      </c>
      <c r="H3789" s="20">
        <f>'Vehicle Specification'!$J$8-'Forces Acting on Vehicle'!F3789</f>
        <v>6610.0824602500006</v>
      </c>
      <c r="I3789" s="20">
        <f>H3789*'Vehicle Specification'!$J$12</f>
        <v>132.20164920500002</v>
      </c>
      <c r="J3789" s="20">
        <f>E3789+'Forces Acting on Vehicle'!G3789+'Forces Acting on Vehicle'!I3789</f>
        <v>2622.8854191367709</v>
      </c>
      <c r="K3789" s="22">
        <f t="shared" si="177"/>
        <v>91800.989669786984</v>
      </c>
      <c r="L3789" s="21">
        <f t="shared" si="178"/>
        <v>91800.989669786984</v>
      </c>
      <c r="M3789" s="20" t="str">
        <f t="shared" si="179"/>
        <v>0</v>
      </c>
    </row>
    <row r="3790" spans="1:13" x14ac:dyDescent="0.2">
      <c r="A3790" s="5">
        <v>73.906000000000006</v>
      </c>
      <c r="B3790" s="5">
        <v>3058</v>
      </c>
      <c r="C3790" s="5">
        <v>35</v>
      </c>
      <c r="D3790" s="12">
        <v>3.431108242515081</v>
      </c>
      <c r="E3790" s="20">
        <f>'Vehicle Specification'!$J$7*'Forces Acting on Vehicle'!D3790</f>
        <v>2092.9760279341995</v>
      </c>
      <c r="F3790" s="20">
        <f>0.5*'Vehicle Specification'!$J$9*'Vehicle Specification'!$J$13*'Vehicle Specification'!$J$10*('Forces Acting on Vehicle'!C3790*'Forces Acting on Vehicle'!C3790)</f>
        <v>-625.98246025000014</v>
      </c>
      <c r="G3790" s="20">
        <f>0.5*'Vehicle Specification'!$J$9*'Vehicle Specification'!$J$13*'Vehicle Specification'!$J$11*('Forces Acting on Vehicle'!C3790*'Forces Acting on Vehicle'!C3790)</f>
        <v>420.49277725000007</v>
      </c>
      <c r="H3790" s="20">
        <f>'Vehicle Specification'!$J$8-'Forces Acting on Vehicle'!F3790</f>
        <v>6610.0824602500006</v>
      </c>
      <c r="I3790" s="20">
        <f>H3790*'Vehicle Specification'!$J$12</f>
        <v>132.20164920500002</v>
      </c>
      <c r="J3790" s="20">
        <f>E3790+'Forces Acting on Vehicle'!G3790+'Forces Acting on Vehicle'!I3790</f>
        <v>2645.6704543891997</v>
      </c>
      <c r="K3790" s="22">
        <f t="shared" si="177"/>
        <v>92598.465903621982</v>
      </c>
      <c r="L3790" s="21">
        <f t="shared" si="178"/>
        <v>92598.465903621982</v>
      </c>
      <c r="M3790" s="20" t="str">
        <f t="shared" si="179"/>
        <v>0</v>
      </c>
    </row>
    <row r="3791" spans="1:13" x14ac:dyDescent="0.2">
      <c r="A3791" s="5">
        <v>73.926000000000002</v>
      </c>
      <c r="B3791" s="5">
        <v>3058</v>
      </c>
      <c r="C3791" s="5">
        <v>35.1</v>
      </c>
      <c r="D3791" s="12">
        <v>3.4329871938611825</v>
      </c>
      <c r="E3791" s="20">
        <f>'Vehicle Specification'!$J$7*'Forces Acting on Vehicle'!D3791</f>
        <v>2094.1221882553214</v>
      </c>
      <c r="F3791" s="20">
        <f>0.5*'Vehicle Specification'!$J$9*'Vehicle Specification'!$J$13*'Vehicle Specification'!$J$10*('Forces Acting on Vehicle'!C3791*'Forces Acting on Vehicle'!C3791)</f>
        <v>-629.56461294090013</v>
      </c>
      <c r="G3791" s="20">
        <f>0.5*'Vehicle Specification'!$J$9*'Vehicle Specification'!$J$13*'Vehicle Specification'!$J$11*('Forces Acting on Vehicle'!C3791*'Forces Acting on Vehicle'!C3791)</f>
        <v>422.89902571410005</v>
      </c>
      <c r="H3791" s="20">
        <f>'Vehicle Specification'!$J$8-'Forces Acting on Vehicle'!F3791</f>
        <v>6613.6646129409</v>
      </c>
      <c r="I3791" s="20">
        <f>H3791*'Vehicle Specification'!$J$12</f>
        <v>132.273292258818</v>
      </c>
      <c r="J3791" s="20">
        <f>E3791+'Forces Acting on Vehicle'!G3791+'Forces Acting on Vehicle'!I3791</f>
        <v>2649.2945062282392</v>
      </c>
      <c r="K3791" s="22">
        <f t="shared" si="177"/>
        <v>92990.237168611202</v>
      </c>
      <c r="L3791" s="21">
        <f t="shared" si="178"/>
        <v>92990.237168611202</v>
      </c>
      <c r="M3791" s="20" t="str">
        <f t="shared" si="179"/>
        <v>0</v>
      </c>
    </row>
    <row r="3792" spans="1:13" x14ac:dyDescent="0.2">
      <c r="A3792" s="5">
        <v>73.944999999999993</v>
      </c>
      <c r="B3792" s="5">
        <v>3059</v>
      </c>
      <c r="C3792" s="5">
        <v>35.200000000000003</v>
      </c>
      <c r="D3792" s="12">
        <v>3.4223733376293084</v>
      </c>
      <c r="E3792" s="20">
        <f>'Vehicle Specification'!$J$7*'Forces Acting on Vehicle'!D3792</f>
        <v>2087.6477359538781</v>
      </c>
      <c r="F3792" s="20">
        <f>0.5*'Vehicle Specification'!$J$9*'Vehicle Specification'!$J$13*'Vehicle Specification'!$J$10*('Forces Acting on Vehicle'!C3792*'Forces Acting on Vehicle'!C3792)</f>
        <v>-633.15698575360022</v>
      </c>
      <c r="G3792" s="20">
        <f>0.5*'Vehicle Specification'!$J$9*'Vehicle Specification'!$J$13*'Vehicle Specification'!$J$11*('Forces Acting on Vehicle'!C3792*'Forces Acting on Vehicle'!C3792)</f>
        <v>425.31213936640012</v>
      </c>
      <c r="H3792" s="20">
        <f>'Vehicle Specification'!$J$8-'Forces Acting on Vehicle'!F3792</f>
        <v>6617.2569857536009</v>
      </c>
      <c r="I3792" s="20">
        <f>H3792*'Vehicle Specification'!$J$12</f>
        <v>132.34513971507201</v>
      </c>
      <c r="J3792" s="20">
        <f>E3792+'Forces Acting on Vehicle'!G3792+'Forces Acting on Vehicle'!I3792</f>
        <v>2645.3050150353502</v>
      </c>
      <c r="K3792" s="22">
        <f t="shared" si="177"/>
        <v>93114.736529244328</v>
      </c>
      <c r="L3792" s="21">
        <f t="shared" si="178"/>
        <v>93114.736529244328</v>
      </c>
      <c r="M3792" s="20" t="str">
        <f t="shared" si="179"/>
        <v>0</v>
      </c>
    </row>
    <row r="3793" spans="1:13" x14ac:dyDescent="0.2">
      <c r="A3793" s="5">
        <v>73.965000000000003</v>
      </c>
      <c r="B3793" s="5">
        <v>3060</v>
      </c>
      <c r="C3793" s="5">
        <v>35.299999999999997</v>
      </c>
      <c r="D3793" s="12">
        <v>3.4068520378370986</v>
      </c>
      <c r="E3793" s="20">
        <f>'Vehicle Specification'!$J$7*'Forces Acting on Vehicle'!D3793</f>
        <v>2078.17974308063</v>
      </c>
      <c r="F3793" s="20">
        <f>0.5*'Vehicle Specification'!$J$9*'Vehicle Specification'!$J$13*'Vehicle Specification'!$J$10*('Forces Acting on Vehicle'!C3793*'Forces Acting on Vehicle'!C3793)</f>
        <v>-636.75957868809996</v>
      </c>
      <c r="G3793" s="20">
        <f>0.5*'Vehicle Specification'!$J$9*'Vehicle Specification'!$J$13*'Vehicle Specification'!$J$11*('Forces Acting on Vehicle'!C3793*'Forces Acting on Vehicle'!C3793)</f>
        <v>427.73211820689994</v>
      </c>
      <c r="H3793" s="20">
        <f>'Vehicle Specification'!$J$8-'Forces Acting on Vehicle'!F3793</f>
        <v>6620.8595786881006</v>
      </c>
      <c r="I3793" s="20">
        <f>H3793*'Vehicle Specification'!$J$12</f>
        <v>132.41719157376201</v>
      </c>
      <c r="J3793" s="20">
        <f>E3793+'Forces Acting on Vehicle'!G3793+'Forces Acting on Vehicle'!I3793</f>
        <v>2638.329052861292</v>
      </c>
      <c r="K3793" s="22">
        <f t="shared" si="177"/>
        <v>93133.015566003596</v>
      </c>
      <c r="L3793" s="21">
        <f t="shared" si="178"/>
        <v>93133.015566003596</v>
      </c>
      <c r="M3793" s="20" t="str">
        <f t="shared" si="179"/>
        <v>0</v>
      </c>
    </row>
    <row r="3794" spans="1:13" x14ac:dyDescent="0.2">
      <c r="A3794" s="5">
        <v>73.983999999999995</v>
      </c>
      <c r="B3794" s="5">
        <v>3060</v>
      </c>
      <c r="C3794" s="5">
        <v>35.4</v>
      </c>
      <c r="D3794" s="12">
        <v>3.3932947909248736</v>
      </c>
      <c r="E3794" s="20">
        <f>'Vehicle Specification'!$J$7*'Forces Acting on Vehicle'!D3794</f>
        <v>2069.909822464173</v>
      </c>
      <c r="F3794" s="20">
        <f>0.5*'Vehicle Specification'!$J$9*'Vehicle Specification'!$J$13*'Vehicle Specification'!$J$10*('Forces Acting on Vehicle'!C3794*'Forces Acting on Vehicle'!C3794)</f>
        <v>-640.37239174440003</v>
      </c>
      <c r="G3794" s="20">
        <f>0.5*'Vehicle Specification'!$J$9*'Vehicle Specification'!$J$13*'Vehicle Specification'!$J$11*('Forces Acting on Vehicle'!C3794*'Forces Acting on Vehicle'!C3794)</f>
        <v>430.15896223560003</v>
      </c>
      <c r="H3794" s="20">
        <f>'Vehicle Specification'!$J$8-'Forces Acting on Vehicle'!F3794</f>
        <v>6624.4723917444007</v>
      </c>
      <c r="I3794" s="20">
        <f>H3794*'Vehicle Specification'!$J$12</f>
        <v>132.48944783488801</v>
      </c>
      <c r="J3794" s="20">
        <f>E3794+'Forces Acting on Vehicle'!G3794+'Forces Acting on Vehicle'!I3794</f>
        <v>2632.5582325346609</v>
      </c>
      <c r="K3794" s="22">
        <f t="shared" si="177"/>
        <v>93192.561431726994</v>
      </c>
      <c r="L3794" s="21">
        <f t="shared" si="178"/>
        <v>93192.561431726994</v>
      </c>
      <c r="M3794" s="20" t="str">
        <f t="shared" si="179"/>
        <v>0</v>
      </c>
    </row>
    <row r="3795" spans="1:13" x14ac:dyDescent="0.2">
      <c r="A3795" s="5">
        <v>74.004000000000005</v>
      </c>
      <c r="B3795" s="5">
        <v>3061</v>
      </c>
      <c r="C3795" s="5">
        <v>35.5</v>
      </c>
      <c r="D3795" s="12">
        <v>3.368926371401435</v>
      </c>
      <c r="E3795" s="20">
        <f>'Vehicle Specification'!$J$7*'Forces Acting on Vehicle'!D3795</f>
        <v>2055.0450865548755</v>
      </c>
      <c r="F3795" s="20">
        <f>0.5*'Vehicle Specification'!$J$9*'Vehicle Specification'!$J$13*'Vehicle Specification'!$J$10*('Forces Acting on Vehicle'!C3795*'Forces Acting on Vehicle'!C3795)</f>
        <v>-643.99542492250009</v>
      </c>
      <c r="G3795" s="20">
        <f>0.5*'Vehicle Specification'!$J$9*'Vehicle Specification'!$J$13*'Vehicle Specification'!$J$11*('Forces Acting on Vehicle'!C3795*'Forces Acting on Vehicle'!C3795)</f>
        <v>432.59267145250004</v>
      </c>
      <c r="H3795" s="20">
        <f>'Vehicle Specification'!$J$8-'Forces Acting on Vehicle'!F3795</f>
        <v>6628.0954249225006</v>
      </c>
      <c r="I3795" s="20">
        <f>H3795*'Vehicle Specification'!$J$12</f>
        <v>132.56190849845001</v>
      </c>
      <c r="J3795" s="20">
        <f>E3795+'Forces Acting on Vehicle'!G3795+'Forces Acting on Vehicle'!I3795</f>
        <v>2620.1996665058255</v>
      </c>
      <c r="K3795" s="22">
        <f t="shared" si="177"/>
        <v>93017.088160956802</v>
      </c>
      <c r="L3795" s="21">
        <f t="shared" si="178"/>
        <v>93017.088160956802</v>
      </c>
      <c r="M3795" s="20" t="str">
        <f t="shared" si="179"/>
        <v>0</v>
      </c>
    </row>
    <row r="3796" spans="1:13" x14ac:dyDescent="0.2">
      <c r="A3796" s="5">
        <v>74.022999999999996</v>
      </c>
      <c r="B3796" s="5">
        <v>3062</v>
      </c>
      <c r="C3796" s="5">
        <v>35.5</v>
      </c>
      <c r="D3796" s="12">
        <v>3.3203047235584489</v>
      </c>
      <c r="E3796" s="20">
        <f>'Vehicle Specification'!$J$7*'Forces Acting on Vehicle'!D3796</f>
        <v>2025.3858813706538</v>
      </c>
      <c r="F3796" s="20">
        <f>0.5*'Vehicle Specification'!$J$9*'Vehicle Specification'!$J$13*'Vehicle Specification'!$J$10*('Forces Acting on Vehicle'!C3796*'Forces Acting on Vehicle'!C3796)</f>
        <v>-643.99542492250009</v>
      </c>
      <c r="G3796" s="20">
        <f>0.5*'Vehicle Specification'!$J$9*'Vehicle Specification'!$J$13*'Vehicle Specification'!$J$11*('Forces Acting on Vehicle'!C3796*'Forces Acting on Vehicle'!C3796)</f>
        <v>432.59267145250004</v>
      </c>
      <c r="H3796" s="20">
        <f>'Vehicle Specification'!$J$8-'Forces Acting on Vehicle'!F3796</f>
        <v>6628.0954249225006</v>
      </c>
      <c r="I3796" s="20">
        <f>H3796*'Vehicle Specification'!$J$12</f>
        <v>132.56190849845001</v>
      </c>
      <c r="J3796" s="20">
        <f>E3796+'Forces Acting on Vehicle'!G3796+'Forces Acting on Vehicle'!I3796</f>
        <v>2590.5404613216037</v>
      </c>
      <c r="K3796" s="22">
        <f t="shared" si="177"/>
        <v>91964.186376916929</v>
      </c>
      <c r="L3796" s="21">
        <f t="shared" si="178"/>
        <v>91964.186376916929</v>
      </c>
      <c r="M3796" s="20" t="str">
        <f t="shared" si="179"/>
        <v>0</v>
      </c>
    </row>
    <row r="3797" spans="1:13" x14ac:dyDescent="0.2">
      <c r="A3797" s="5">
        <v>74.043000000000006</v>
      </c>
      <c r="B3797" s="5">
        <v>3062</v>
      </c>
      <c r="C3797" s="5">
        <v>35.6</v>
      </c>
      <c r="D3797" s="12">
        <v>3.2562594526713426</v>
      </c>
      <c r="E3797" s="20">
        <f>'Vehicle Specification'!$J$7*'Forces Acting on Vehicle'!D3797</f>
        <v>1986.3182661295191</v>
      </c>
      <c r="F3797" s="20">
        <f>0.5*'Vehicle Specification'!$J$9*'Vehicle Specification'!$J$13*'Vehicle Specification'!$J$10*('Forces Acting on Vehicle'!C3797*'Forces Acting on Vehicle'!C3797)</f>
        <v>-647.62867822240014</v>
      </c>
      <c r="G3797" s="20">
        <f>0.5*'Vehicle Specification'!$J$9*'Vehicle Specification'!$J$13*'Vehicle Specification'!$J$11*('Forces Acting on Vehicle'!C3797*'Forces Acting on Vehicle'!C3797)</f>
        <v>435.03324585760009</v>
      </c>
      <c r="H3797" s="20">
        <f>'Vehicle Specification'!$J$8-'Forces Acting on Vehicle'!F3797</f>
        <v>6631.7286782224</v>
      </c>
      <c r="I3797" s="20">
        <f>H3797*'Vehicle Specification'!$J$12</f>
        <v>132.634573564448</v>
      </c>
      <c r="J3797" s="20">
        <f>E3797+'Forces Acting on Vehicle'!G3797+'Forces Acting on Vehicle'!I3797</f>
        <v>2553.9860855515672</v>
      </c>
      <c r="K3797" s="22">
        <f t="shared" si="177"/>
        <v>90921.90464563579</v>
      </c>
      <c r="L3797" s="21">
        <f t="shared" si="178"/>
        <v>90921.90464563579</v>
      </c>
      <c r="M3797" s="20" t="str">
        <f t="shared" si="179"/>
        <v>0</v>
      </c>
    </row>
    <row r="3798" spans="1:13" x14ac:dyDescent="0.2">
      <c r="A3798" s="5">
        <v>74.063000000000002</v>
      </c>
      <c r="B3798" s="5">
        <v>3063</v>
      </c>
      <c r="C3798" s="5">
        <v>35.700000000000003</v>
      </c>
      <c r="D3798" s="12">
        <v>3.2111119702287696</v>
      </c>
      <c r="E3798" s="20">
        <f>'Vehicle Specification'!$J$7*'Forces Acting on Vehicle'!D3798</f>
        <v>1958.7783018395494</v>
      </c>
      <c r="F3798" s="20">
        <f>0.5*'Vehicle Specification'!$J$9*'Vehicle Specification'!$J$13*'Vehicle Specification'!$J$10*('Forces Acting on Vehicle'!C3798*'Forces Acting on Vehicle'!C3798)</f>
        <v>-651.27215164410018</v>
      </c>
      <c r="G3798" s="20">
        <f>0.5*'Vehicle Specification'!$J$9*'Vehicle Specification'!$J$13*'Vehicle Specification'!$J$11*('Forces Acting on Vehicle'!C3798*'Forces Acting on Vehicle'!C3798)</f>
        <v>437.48068545090013</v>
      </c>
      <c r="H3798" s="20">
        <f>'Vehicle Specification'!$J$8-'Forces Acting on Vehicle'!F3798</f>
        <v>6635.3721516441001</v>
      </c>
      <c r="I3798" s="20">
        <f>H3798*'Vehicle Specification'!$J$12</f>
        <v>132.707443032882</v>
      </c>
      <c r="J3798" s="20">
        <f>E3798+'Forces Acting on Vehicle'!G3798+'Forces Acting on Vehicle'!I3798</f>
        <v>2528.9664303233317</v>
      </c>
      <c r="K3798" s="22">
        <f t="shared" si="177"/>
        <v>90284.101562542943</v>
      </c>
      <c r="L3798" s="21">
        <f t="shared" si="178"/>
        <v>90284.101562542943</v>
      </c>
      <c r="M3798" s="20" t="str">
        <f t="shared" si="179"/>
        <v>0</v>
      </c>
    </row>
    <row r="3799" spans="1:13" x14ac:dyDescent="0.2">
      <c r="A3799" s="5">
        <v>74.081999999999994</v>
      </c>
      <c r="B3799" s="5">
        <v>3064</v>
      </c>
      <c r="C3799" s="5">
        <v>35.799999999999997</v>
      </c>
      <c r="D3799" s="12">
        <v>3.2019837069251342</v>
      </c>
      <c r="E3799" s="20">
        <f>'Vehicle Specification'!$J$7*'Forces Acting on Vehicle'!D3799</f>
        <v>1953.2100612243319</v>
      </c>
      <c r="F3799" s="20">
        <f>0.5*'Vehicle Specification'!$J$9*'Vehicle Specification'!$J$13*'Vehicle Specification'!$J$10*('Forces Acting on Vehicle'!C3799*'Forces Acting on Vehicle'!C3799)</f>
        <v>-654.92584518760009</v>
      </c>
      <c r="G3799" s="20">
        <f>0.5*'Vehicle Specification'!$J$9*'Vehicle Specification'!$J$13*'Vehicle Specification'!$J$11*('Forces Acting on Vehicle'!C3799*'Forces Acting on Vehicle'!C3799)</f>
        <v>439.93499023240003</v>
      </c>
      <c r="H3799" s="20">
        <f>'Vehicle Specification'!$J$8-'Forces Acting on Vehicle'!F3799</f>
        <v>6639.0258451876007</v>
      </c>
      <c r="I3799" s="20">
        <f>H3799*'Vehicle Specification'!$J$12</f>
        <v>132.78051690375202</v>
      </c>
      <c r="J3799" s="20">
        <f>E3799+'Forces Acting on Vehicle'!G3799+'Forces Acting on Vehicle'!I3799</f>
        <v>2525.9255683604838</v>
      </c>
      <c r="K3799" s="22">
        <f t="shared" si="177"/>
        <v>90428.135347305317</v>
      </c>
      <c r="L3799" s="21">
        <f t="shared" si="178"/>
        <v>90428.135347305317</v>
      </c>
      <c r="M3799" s="20" t="str">
        <f t="shared" si="179"/>
        <v>0</v>
      </c>
    </row>
    <row r="3800" spans="1:13" x14ac:dyDescent="0.2">
      <c r="A3800" s="5">
        <v>74.102000000000004</v>
      </c>
      <c r="B3800" s="5">
        <v>3064</v>
      </c>
      <c r="C3800" s="5">
        <v>35.9</v>
      </c>
      <c r="D3800" s="12">
        <v>3.2114910456771573</v>
      </c>
      <c r="E3800" s="20">
        <f>'Vehicle Specification'!$J$7*'Forces Acting on Vehicle'!D3800</f>
        <v>1959.009537863066</v>
      </c>
      <c r="F3800" s="20">
        <f>0.5*'Vehicle Specification'!$J$9*'Vehicle Specification'!$J$13*'Vehicle Specification'!$J$10*('Forces Acting on Vehicle'!C3800*'Forces Acting on Vehicle'!C3800)</f>
        <v>-658.5897588529001</v>
      </c>
      <c r="G3800" s="20">
        <f>0.5*'Vehicle Specification'!$J$9*'Vehicle Specification'!$J$13*'Vehicle Specification'!$J$11*('Forces Acting on Vehicle'!C3800*'Forces Acting on Vehicle'!C3800)</f>
        <v>442.39616020210002</v>
      </c>
      <c r="H3800" s="20">
        <f>'Vehicle Specification'!$J$8-'Forces Acting on Vehicle'!F3800</f>
        <v>6642.6897588529009</v>
      </c>
      <c r="I3800" s="20">
        <f>H3800*'Vehicle Specification'!$J$12</f>
        <v>132.85379517705803</v>
      </c>
      <c r="J3800" s="20">
        <f>E3800+'Forces Acting on Vehicle'!G3800+'Forces Acting on Vehicle'!I3800</f>
        <v>2534.2594932422244</v>
      </c>
      <c r="K3800" s="22">
        <f t="shared" si="177"/>
        <v>90979.915807395853</v>
      </c>
      <c r="L3800" s="21">
        <f t="shared" si="178"/>
        <v>90979.915807395853</v>
      </c>
      <c r="M3800" s="20" t="str">
        <f t="shared" si="179"/>
        <v>0</v>
      </c>
    </row>
    <row r="3801" spans="1:13" x14ac:dyDescent="0.2">
      <c r="A3801" s="5">
        <v>74.120999999999995</v>
      </c>
      <c r="B3801" s="5">
        <v>3065</v>
      </c>
      <c r="C3801" s="5">
        <v>36</v>
      </c>
      <c r="D3801" s="12">
        <v>3.2264060077231531</v>
      </c>
      <c r="E3801" s="20">
        <f>'Vehicle Specification'!$J$7*'Forces Acting on Vehicle'!D3801</f>
        <v>1968.1076647111233</v>
      </c>
      <c r="F3801" s="20">
        <f>0.5*'Vehicle Specification'!$J$9*'Vehicle Specification'!$J$13*'Vehicle Specification'!$J$10*('Forces Acting on Vehicle'!C3801*'Forces Acting on Vehicle'!C3801)</f>
        <v>-662.26389264000011</v>
      </c>
      <c r="G3801" s="20">
        <f>0.5*'Vehicle Specification'!$J$9*'Vehicle Specification'!$J$13*'Vehicle Specification'!$J$11*('Forces Acting on Vehicle'!C3801*'Forces Acting on Vehicle'!C3801)</f>
        <v>444.86419536000005</v>
      </c>
      <c r="H3801" s="20">
        <f>'Vehicle Specification'!$J$8-'Forces Acting on Vehicle'!F3801</f>
        <v>6646.3638926400008</v>
      </c>
      <c r="I3801" s="20">
        <f>H3801*'Vehicle Specification'!$J$12</f>
        <v>132.92727785280002</v>
      </c>
      <c r="J3801" s="20">
        <f>E3801+'Forces Acting on Vehicle'!G3801+'Forces Acting on Vehicle'!I3801</f>
        <v>2545.8991379239237</v>
      </c>
      <c r="K3801" s="22">
        <f t="shared" si="177"/>
        <v>91652.368965261252</v>
      </c>
      <c r="L3801" s="21">
        <f t="shared" si="178"/>
        <v>91652.368965261252</v>
      </c>
      <c r="M3801" s="20" t="str">
        <f t="shared" si="179"/>
        <v>0</v>
      </c>
    </row>
    <row r="3802" spans="1:13" x14ac:dyDescent="0.2">
      <c r="A3802" s="5">
        <v>74.141000000000005</v>
      </c>
      <c r="B3802" s="5">
        <v>3066</v>
      </c>
      <c r="C3802" s="5">
        <v>36.1</v>
      </c>
      <c r="D3802" s="12">
        <v>3.2596183776544394</v>
      </c>
      <c r="E3802" s="20">
        <f>'Vehicle Specification'!$J$7*'Forces Acting on Vehicle'!D3802</f>
        <v>1988.3672103692081</v>
      </c>
      <c r="F3802" s="20">
        <f>0.5*'Vehicle Specification'!$J$9*'Vehicle Specification'!$J$13*'Vehicle Specification'!$J$10*('Forces Acting on Vehicle'!C3802*'Forces Acting on Vehicle'!C3802)</f>
        <v>-665.9482465489001</v>
      </c>
      <c r="G3802" s="20">
        <f>0.5*'Vehicle Specification'!$J$9*'Vehicle Specification'!$J$13*'Vehicle Specification'!$J$11*('Forces Acting on Vehicle'!C3802*'Forces Acting on Vehicle'!C3802)</f>
        <v>447.33909570610007</v>
      </c>
      <c r="H3802" s="20">
        <f>'Vehicle Specification'!$J$8-'Forces Acting on Vehicle'!F3802</f>
        <v>6650.0482465489004</v>
      </c>
      <c r="I3802" s="20">
        <f>H3802*'Vehicle Specification'!$J$12</f>
        <v>133.000964930978</v>
      </c>
      <c r="J3802" s="20">
        <f>E3802+'Forces Acting on Vehicle'!G3802+'Forces Acting on Vehicle'!I3802</f>
        <v>2568.7072710062862</v>
      </c>
      <c r="K3802" s="22">
        <f t="shared" si="177"/>
        <v>92730.332483326929</v>
      </c>
      <c r="L3802" s="21">
        <f t="shared" si="178"/>
        <v>92730.332483326929</v>
      </c>
      <c r="M3802" s="20" t="str">
        <f t="shared" si="179"/>
        <v>0</v>
      </c>
    </row>
    <row r="3803" spans="1:13" x14ac:dyDescent="0.2">
      <c r="A3803" s="5">
        <v>74.16</v>
      </c>
      <c r="B3803" s="5">
        <v>3067</v>
      </c>
      <c r="C3803" s="5">
        <v>36.1</v>
      </c>
      <c r="D3803" s="12">
        <v>3.2823655742131939</v>
      </c>
      <c r="E3803" s="20">
        <f>'Vehicle Specification'!$J$7*'Forces Acting on Vehicle'!D3803</f>
        <v>2002.2430002700482</v>
      </c>
      <c r="F3803" s="20">
        <f>0.5*'Vehicle Specification'!$J$9*'Vehicle Specification'!$J$13*'Vehicle Specification'!$J$10*('Forces Acting on Vehicle'!C3803*'Forces Acting on Vehicle'!C3803)</f>
        <v>-665.9482465489001</v>
      </c>
      <c r="G3803" s="20">
        <f>0.5*'Vehicle Specification'!$J$9*'Vehicle Specification'!$J$13*'Vehicle Specification'!$J$11*('Forces Acting on Vehicle'!C3803*'Forces Acting on Vehicle'!C3803)</f>
        <v>447.33909570610007</v>
      </c>
      <c r="H3803" s="20">
        <f>'Vehicle Specification'!$J$8-'Forces Acting on Vehicle'!F3803</f>
        <v>6650.0482465489004</v>
      </c>
      <c r="I3803" s="20">
        <f>H3803*'Vehicle Specification'!$J$12</f>
        <v>133.000964930978</v>
      </c>
      <c r="J3803" s="20">
        <f>E3803+'Forces Acting on Vehicle'!G3803+'Forces Acting on Vehicle'!I3803</f>
        <v>2582.5830609071263</v>
      </c>
      <c r="K3803" s="22">
        <f t="shared" si="177"/>
        <v>93231.248498747256</v>
      </c>
      <c r="L3803" s="21">
        <f t="shared" si="178"/>
        <v>93231.248498747256</v>
      </c>
      <c r="M3803" s="20" t="str">
        <f t="shared" si="179"/>
        <v>0</v>
      </c>
    </row>
    <row r="3804" spans="1:13" x14ac:dyDescent="0.2">
      <c r="A3804" s="5">
        <v>74.180000000000007</v>
      </c>
      <c r="B3804" s="5">
        <v>3067</v>
      </c>
      <c r="C3804" s="5">
        <v>36.200000000000003</v>
      </c>
      <c r="D3804" s="12">
        <v>3.2743393985398401</v>
      </c>
      <c r="E3804" s="20">
        <f>'Vehicle Specification'!$J$7*'Forces Acting on Vehicle'!D3804</f>
        <v>1997.3470331093024</v>
      </c>
      <c r="F3804" s="20">
        <f>0.5*'Vehicle Specification'!$J$9*'Vehicle Specification'!$J$13*'Vehicle Specification'!$J$10*('Forces Acting on Vehicle'!C3804*'Forces Acting on Vehicle'!C3804)</f>
        <v>-669.6428205796002</v>
      </c>
      <c r="G3804" s="20">
        <f>0.5*'Vehicle Specification'!$J$9*'Vehicle Specification'!$J$13*'Vehicle Specification'!$J$11*('Forces Acting on Vehicle'!C3804*'Forces Acting on Vehicle'!C3804)</f>
        <v>449.82086124040018</v>
      </c>
      <c r="H3804" s="20">
        <f>'Vehicle Specification'!$J$8-'Forces Acting on Vehicle'!F3804</f>
        <v>6653.7428205796004</v>
      </c>
      <c r="I3804" s="20">
        <f>H3804*'Vehicle Specification'!$J$12</f>
        <v>133.07485641159201</v>
      </c>
      <c r="J3804" s="20">
        <f>E3804+'Forces Acting on Vehicle'!G3804+'Forces Acting on Vehicle'!I3804</f>
        <v>2580.2427507612947</v>
      </c>
      <c r="K3804" s="22">
        <f t="shared" si="177"/>
        <v>93404.787577558876</v>
      </c>
      <c r="L3804" s="21">
        <f t="shared" si="178"/>
        <v>93404.787577558876</v>
      </c>
      <c r="M3804" s="20" t="str">
        <f t="shared" si="179"/>
        <v>0</v>
      </c>
    </row>
    <row r="3805" spans="1:13" x14ac:dyDescent="0.2">
      <c r="A3805" s="5">
        <v>74.198999999999998</v>
      </c>
      <c r="B3805" s="5">
        <v>3068</v>
      </c>
      <c r="C3805" s="5">
        <v>36.299999999999997</v>
      </c>
      <c r="D3805" s="12">
        <v>3.2533016876460006</v>
      </c>
      <c r="E3805" s="20">
        <f>'Vehicle Specification'!$J$7*'Forces Acting on Vehicle'!D3805</f>
        <v>1984.5140294640603</v>
      </c>
      <c r="F3805" s="20">
        <f>0.5*'Vehicle Specification'!$J$9*'Vehicle Specification'!$J$13*'Vehicle Specification'!$J$10*('Forces Acting on Vehicle'!C3805*'Forces Acting on Vehicle'!C3805)</f>
        <v>-673.34761473210006</v>
      </c>
      <c r="G3805" s="20">
        <f>0.5*'Vehicle Specification'!$J$9*'Vehicle Specification'!$J$13*'Vehicle Specification'!$J$11*('Forces Acting on Vehicle'!C3805*'Forces Acting on Vehicle'!C3805)</f>
        <v>452.30949196289998</v>
      </c>
      <c r="H3805" s="20">
        <f>'Vehicle Specification'!$J$8-'Forces Acting on Vehicle'!F3805</f>
        <v>6657.4476147321002</v>
      </c>
      <c r="I3805" s="20">
        <f>H3805*'Vehicle Specification'!$J$12</f>
        <v>133.14895229464202</v>
      </c>
      <c r="J3805" s="20">
        <f>E3805+'Forces Acting on Vehicle'!G3805+'Forces Acting on Vehicle'!I3805</f>
        <v>2569.9724737216025</v>
      </c>
      <c r="K3805" s="22">
        <f t="shared" si="177"/>
        <v>93290.000796094158</v>
      </c>
      <c r="L3805" s="21">
        <f t="shared" si="178"/>
        <v>93290.000796094158</v>
      </c>
      <c r="M3805" s="20" t="str">
        <f t="shared" si="179"/>
        <v>0</v>
      </c>
    </row>
    <row r="3806" spans="1:13" x14ac:dyDescent="0.2">
      <c r="A3806" s="5">
        <v>74.218999999999994</v>
      </c>
      <c r="B3806" s="5">
        <v>3069</v>
      </c>
      <c r="C3806" s="5">
        <v>36.4</v>
      </c>
      <c r="D3806" s="12">
        <v>3.1827090389530395</v>
      </c>
      <c r="E3806" s="20">
        <f>'Vehicle Specification'!$J$7*'Forces Acting on Vehicle'!D3806</f>
        <v>1941.4525137613541</v>
      </c>
      <c r="F3806" s="20">
        <f>0.5*'Vehicle Specification'!$J$9*'Vehicle Specification'!$J$13*'Vehicle Specification'!$J$10*('Forces Acting on Vehicle'!C3806*'Forces Acting on Vehicle'!C3806)</f>
        <v>-677.06262900640002</v>
      </c>
      <c r="G3806" s="20">
        <f>0.5*'Vehicle Specification'!$J$9*'Vehicle Specification'!$J$13*'Vehicle Specification'!$J$11*('Forces Acting on Vehicle'!C3806*'Forces Acting on Vehicle'!C3806)</f>
        <v>454.8049878736</v>
      </c>
      <c r="H3806" s="20">
        <f>'Vehicle Specification'!$J$8-'Forces Acting on Vehicle'!F3806</f>
        <v>6661.1626290064005</v>
      </c>
      <c r="I3806" s="20">
        <f>H3806*'Vehicle Specification'!$J$12</f>
        <v>133.22325258012802</v>
      </c>
      <c r="J3806" s="20">
        <f>E3806+'Forces Acting on Vehicle'!G3806+'Forces Acting on Vehicle'!I3806</f>
        <v>2529.480754215082</v>
      </c>
      <c r="K3806" s="22">
        <f t="shared" si="177"/>
        <v>92073.099453428978</v>
      </c>
      <c r="L3806" s="21">
        <f t="shared" si="178"/>
        <v>92073.099453428978</v>
      </c>
      <c r="M3806" s="20" t="str">
        <f t="shared" si="179"/>
        <v>0</v>
      </c>
    </row>
    <row r="3807" spans="1:13" x14ac:dyDescent="0.2">
      <c r="A3807" s="5">
        <v>74.238</v>
      </c>
      <c r="B3807" s="5">
        <v>3069</v>
      </c>
      <c r="C3807" s="5">
        <v>36.5</v>
      </c>
      <c r="D3807" s="12">
        <v>3.2040657945540252</v>
      </c>
      <c r="E3807" s="20">
        <f>'Vehicle Specification'!$J$7*'Forces Acting on Vehicle'!D3807</f>
        <v>1954.4801346779554</v>
      </c>
      <c r="F3807" s="20">
        <f>0.5*'Vehicle Specification'!$J$9*'Vehicle Specification'!$J$13*'Vehicle Specification'!$J$10*('Forces Acting on Vehicle'!C3807*'Forces Acting on Vehicle'!C3807)</f>
        <v>-680.78786340250008</v>
      </c>
      <c r="G3807" s="20">
        <f>0.5*'Vehicle Specification'!$J$9*'Vehicle Specification'!$J$13*'Vehicle Specification'!$J$11*('Forces Acting on Vehicle'!C3807*'Forces Acting on Vehicle'!C3807)</f>
        <v>457.30734897250005</v>
      </c>
      <c r="H3807" s="20">
        <f>'Vehicle Specification'!$J$8-'Forces Acting on Vehicle'!F3807</f>
        <v>6664.8878634025004</v>
      </c>
      <c r="I3807" s="20">
        <f>H3807*'Vehicle Specification'!$J$12</f>
        <v>133.29775726805002</v>
      </c>
      <c r="J3807" s="20">
        <f>E3807+'Forces Acting on Vehicle'!G3807+'Forces Acting on Vehicle'!I3807</f>
        <v>2545.0852409185059</v>
      </c>
      <c r="K3807" s="22">
        <f t="shared" si="177"/>
        <v>92895.611293525464</v>
      </c>
      <c r="L3807" s="21">
        <f t="shared" si="178"/>
        <v>92895.611293525464</v>
      </c>
      <c r="M3807" s="20" t="str">
        <f t="shared" si="179"/>
        <v>0</v>
      </c>
    </row>
    <row r="3808" spans="1:13" x14ac:dyDescent="0.2">
      <c r="A3808" s="5">
        <v>74.257999999999996</v>
      </c>
      <c r="B3808" s="5">
        <v>3070</v>
      </c>
      <c r="C3808" s="5">
        <v>36.6</v>
      </c>
      <c r="D3808" s="12">
        <v>3.2735942127632978</v>
      </c>
      <c r="E3808" s="20">
        <f>'Vehicle Specification'!$J$7*'Forces Acting on Vehicle'!D3808</f>
        <v>1996.8924697856116</v>
      </c>
      <c r="F3808" s="20">
        <f>0.5*'Vehicle Specification'!$J$9*'Vehicle Specification'!$J$13*'Vehicle Specification'!$J$10*('Forces Acting on Vehicle'!C3808*'Forces Acting on Vehicle'!C3808)</f>
        <v>-684.52331792040025</v>
      </c>
      <c r="G3808" s="20">
        <f>0.5*'Vehicle Specification'!$J$9*'Vehicle Specification'!$J$13*'Vehicle Specification'!$J$11*('Forces Acting on Vehicle'!C3808*'Forces Acting on Vehicle'!C3808)</f>
        <v>459.81657525960014</v>
      </c>
      <c r="H3808" s="20">
        <f>'Vehicle Specification'!$J$8-'Forces Acting on Vehicle'!F3808</f>
        <v>6668.623317920401</v>
      </c>
      <c r="I3808" s="20">
        <f>H3808*'Vehicle Specification'!$J$12</f>
        <v>133.37246635840802</v>
      </c>
      <c r="J3808" s="20">
        <f>E3808+'Forces Acting on Vehicle'!G3808+'Forces Acting on Vehicle'!I3808</f>
        <v>2590.08151140362</v>
      </c>
      <c r="K3808" s="22">
        <f t="shared" si="177"/>
        <v>94796.983317372491</v>
      </c>
      <c r="L3808" s="21">
        <f t="shared" si="178"/>
        <v>94796.983317372491</v>
      </c>
      <c r="M3808" s="20" t="str">
        <f t="shared" si="179"/>
        <v>0</v>
      </c>
    </row>
    <row r="3809" spans="1:13" x14ac:dyDescent="0.2">
      <c r="A3809" s="5">
        <v>74.277000000000001</v>
      </c>
      <c r="B3809" s="5">
        <v>3071</v>
      </c>
      <c r="C3809" s="5">
        <v>36.700000000000003</v>
      </c>
      <c r="D3809" s="12">
        <v>3.3413741177321179</v>
      </c>
      <c r="E3809" s="20">
        <f>'Vehicle Specification'!$J$7*'Forces Acting on Vehicle'!D3809</f>
        <v>2038.238211816592</v>
      </c>
      <c r="F3809" s="20">
        <f>0.5*'Vehicle Specification'!$J$9*'Vehicle Specification'!$J$13*'Vehicle Specification'!$J$10*('Forces Acting on Vehicle'!C3809*'Forces Acting on Vehicle'!C3809)</f>
        <v>-688.26899256010017</v>
      </c>
      <c r="G3809" s="20">
        <f>0.5*'Vehicle Specification'!$J$9*'Vehicle Specification'!$J$13*'Vehicle Specification'!$J$11*('Forces Acting on Vehicle'!C3809*'Forces Acting on Vehicle'!C3809)</f>
        <v>462.3326667349001</v>
      </c>
      <c r="H3809" s="20">
        <f>'Vehicle Specification'!$J$8-'Forces Acting on Vehicle'!F3809</f>
        <v>6672.3689925601002</v>
      </c>
      <c r="I3809" s="20">
        <f>H3809*'Vehicle Specification'!$J$12</f>
        <v>133.44737985120202</v>
      </c>
      <c r="J3809" s="20">
        <f>E3809+'Forces Acting on Vehicle'!G3809+'Forces Acting on Vehicle'!I3809</f>
        <v>2634.0182584026943</v>
      </c>
      <c r="K3809" s="22">
        <f t="shared" si="177"/>
        <v>96668.470083378881</v>
      </c>
      <c r="L3809" s="21">
        <f t="shared" si="178"/>
        <v>96668.470083378881</v>
      </c>
      <c r="M3809" s="20" t="str">
        <f t="shared" si="179"/>
        <v>0</v>
      </c>
    </row>
    <row r="3810" spans="1:13" x14ac:dyDescent="0.2">
      <c r="A3810" s="5">
        <v>74.296999999999997</v>
      </c>
      <c r="B3810" s="5">
        <v>3072</v>
      </c>
      <c r="C3810" s="5">
        <v>36.700000000000003</v>
      </c>
      <c r="D3810" s="12">
        <v>3.3500837965160968</v>
      </c>
      <c r="E3810" s="20">
        <f>'Vehicle Specification'!$J$7*'Forces Acting on Vehicle'!D3810</f>
        <v>2043.5511158748191</v>
      </c>
      <c r="F3810" s="20">
        <f>0.5*'Vehicle Specification'!$J$9*'Vehicle Specification'!$J$13*'Vehicle Specification'!$J$10*('Forces Acting on Vehicle'!C3810*'Forces Acting on Vehicle'!C3810)</f>
        <v>-688.26899256010017</v>
      </c>
      <c r="G3810" s="20">
        <f>0.5*'Vehicle Specification'!$J$9*'Vehicle Specification'!$J$13*'Vehicle Specification'!$J$11*('Forces Acting on Vehicle'!C3810*'Forces Acting on Vehicle'!C3810)</f>
        <v>462.3326667349001</v>
      </c>
      <c r="H3810" s="20">
        <f>'Vehicle Specification'!$J$8-'Forces Acting on Vehicle'!F3810</f>
        <v>6672.3689925601002</v>
      </c>
      <c r="I3810" s="20">
        <f>H3810*'Vehicle Specification'!$J$12</f>
        <v>133.44737985120202</v>
      </c>
      <c r="J3810" s="20">
        <f>E3810+'Forces Acting on Vehicle'!G3810+'Forces Acting on Vehicle'!I3810</f>
        <v>2639.3311624609214</v>
      </c>
      <c r="K3810" s="22">
        <f t="shared" si="177"/>
        <v>96863.45366231582</v>
      </c>
      <c r="L3810" s="21">
        <f t="shared" si="178"/>
        <v>96863.45366231582</v>
      </c>
      <c r="M3810" s="20" t="str">
        <f t="shared" si="179"/>
        <v>0</v>
      </c>
    </row>
    <row r="3811" spans="1:13" x14ac:dyDescent="0.2">
      <c r="A3811" s="5">
        <v>74.316000000000003</v>
      </c>
      <c r="B3811" s="5">
        <v>3072</v>
      </c>
      <c r="C3811" s="5">
        <v>36.799999999999997</v>
      </c>
      <c r="D3811" s="12">
        <v>3.3186757911270566</v>
      </c>
      <c r="E3811" s="20">
        <f>'Vehicle Specification'!$J$7*'Forces Acting on Vehicle'!D3811</f>
        <v>2024.3922325875046</v>
      </c>
      <c r="F3811" s="20">
        <f>0.5*'Vehicle Specification'!$J$9*'Vehicle Specification'!$J$13*'Vehicle Specification'!$J$10*('Forces Acting on Vehicle'!C3811*'Forces Acting on Vehicle'!C3811)</f>
        <v>-692.02488732159998</v>
      </c>
      <c r="G3811" s="20">
        <f>0.5*'Vehicle Specification'!$J$9*'Vehicle Specification'!$J$13*'Vehicle Specification'!$J$11*('Forces Acting on Vehicle'!C3811*'Forces Acting on Vehicle'!C3811)</f>
        <v>464.85562339839998</v>
      </c>
      <c r="H3811" s="20">
        <f>'Vehicle Specification'!$J$8-'Forces Acting on Vehicle'!F3811</f>
        <v>6676.1248873216</v>
      </c>
      <c r="I3811" s="20">
        <f>H3811*'Vehicle Specification'!$J$12</f>
        <v>133.52249774643201</v>
      </c>
      <c r="J3811" s="20">
        <f>E3811+'Forces Acting on Vehicle'!G3811+'Forces Acting on Vehicle'!I3811</f>
        <v>2622.7703537323368</v>
      </c>
      <c r="K3811" s="22">
        <f t="shared" si="177"/>
        <v>96517.949017349994</v>
      </c>
      <c r="L3811" s="21">
        <f t="shared" si="178"/>
        <v>96517.949017349994</v>
      </c>
      <c r="M3811" s="20" t="str">
        <f t="shared" si="179"/>
        <v>0</v>
      </c>
    </row>
    <row r="3812" spans="1:13" x14ac:dyDescent="0.2">
      <c r="A3812" s="5">
        <v>74.335999999999999</v>
      </c>
      <c r="B3812" s="5">
        <v>3073</v>
      </c>
      <c r="C3812" s="5">
        <v>36.9</v>
      </c>
      <c r="D3812" s="12">
        <v>3.2756462022729687</v>
      </c>
      <c r="E3812" s="20">
        <f>'Vehicle Specification'!$J$7*'Forces Acting on Vehicle'!D3812</f>
        <v>1998.1441833865108</v>
      </c>
      <c r="F3812" s="20">
        <f>0.5*'Vehicle Specification'!$J$9*'Vehicle Specification'!$J$13*'Vehicle Specification'!$J$10*('Forces Acting on Vehicle'!C3812*'Forces Acting on Vehicle'!C3812)</f>
        <v>-695.79100220490011</v>
      </c>
      <c r="G3812" s="20">
        <f>0.5*'Vehicle Specification'!$J$9*'Vehicle Specification'!$J$13*'Vehicle Specification'!$J$11*('Forces Acting on Vehicle'!C3812*'Forces Acting on Vehicle'!C3812)</f>
        <v>467.38544525010002</v>
      </c>
      <c r="H3812" s="20">
        <f>'Vehicle Specification'!$J$8-'Forces Acting on Vehicle'!F3812</f>
        <v>6679.8910022049004</v>
      </c>
      <c r="I3812" s="20">
        <f>H3812*'Vehicle Specification'!$J$12</f>
        <v>133.597820044098</v>
      </c>
      <c r="J3812" s="20">
        <f>E3812+'Forces Acting on Vehicle'!G3812+'Forces Acting on Vehicle'!I3812</f>
        <v>2599.1274486807092</v>
      </c>
      <c r="K3812" s="22">
        <f t="shared" si="177"/>
        <v>95907.802856318172</v>
      </c>
      <c r="L3812" s="21">
        <f t="shared" si="178"/>
        <v>95907.802856318172</v>
      </c>
      <c r="M3812" s="20" t="str">
        <f t="shared" si="179"/>
        <v>0</v>
      </c>
    </row>
    <row r="3813" spans="1:13" x14ac:dyDescent="0.2">
      <c r="A3813" s="5">
        <v>74.355000000000004</v>
      </c>
      <c r="B3813" s="5">
        <v>3074</v>
      </c>
      <c r="C3813" s="5">
        <v>37</v>
      </c>
      <c r="D3813" s="12">
        <v>3.2468275496818957</v>
      </c>
      <c r="E3813" s="20">
        <f>'Vehicle Specification'!$J$7*'Forces Acting on Vehicle'!D3813</f>
        <v>1980.5648053059563</v>
      </c>
      <c r="F3813" s="20">
        <f>0.5*'Vehicle Specification'!$J$9*'Vehicle Specification'!$J$13*'Vehicle Specification'!$J$10*('Forces Acting on Vehicle'!C3813*'Forces Acting on Vehicle'!C3813)</f>
        <v>-699.56733721000012</v>
      </c>
      <c r="G3813" s="20">
        <f>0.5*'Vehicle Specification'!$J$9*'Vehicle Specification'!$J$13*'Vehicle Specification'!$J$11*('Forces Acting on Vehicle'!C3813*'Forces Acting on Vehicle'!C3813)</f>
        <v>469.92213229000004</v>
      </c>
      <c r="H3813" s="20">
        <f>'Vehicle Specification'!$J$8-'Forces Acting on Vehicle'!F3813</f>
        <v>6683.6673372100004</v>
      </c>
      <c r="I3813" s="20">
        <f>H3813*'Vehicle Specification'!$J$12</f>
        <v>133.67334674420002</v>
      </c>
      <c r="J3813" s="20">
        <f>E3813+'Forces Acting on Vehicle'!G3813+'Forces Acting on Vehicle'!I3813</f>
        <v>2584.1602843401561</v>
      </c>
      <c r="K3813" s="22">
        <f t="shared" si="177"/>
        <v>95613.930520585767</v>
      </c>
      <c r="L3813" s="21">
        <f t="shared" si="178"/>
        <v>95613.930520585767</v>
      </c>
      <c r="M3813" s="20" t="str">
        <f t="shared" si="179"/>
        <v>0</v>
      </c>
    </row>
    <row r="3814" spans="1:13" x14ac:dyDescent="0.2">
      <c r="A3814" s="5">
        <v>74.375</v>
      </c>
      <c r="B3814" s="5">
        <v>3074</v>
      </c>
      <c r="C3814" s="5">
        <v>37.1</v>
      </c>
      <c r="D3814" s="12">
        <v>3.218728839305848</v>
      </c>
      <c r="E3814" s="20">
        <f>'Vehicle Specification'!$J$7*'Forces Acting on Vehicle'!D3814</f>
        <v>1963.4245919765672</v>
      </c>
      <c r="F3814" s="20">
        <f>0.5*'Vehicle Specification'!$J$9*'Vehicle Specification'!$J$13*'Vehicle Specification'!$J$10*('Forces Acting on Vehicle'!C3814*'Forces Acting on Vehicle'!C3814)</f>
        <v>-703.35389233690012</v>
      </c>
      <c r="G3814" s="20">
        <f>0.5*'Vehicle Specification'!$J$9*'Vehicle Specification'!$J$13*'Vehicle Specification'!$J$11*('Forces Acting on Vehicle'!C3814*'Forces Acting on Vehicle'!C3814)</f>
        <v>472.46568451810009</v>
      </c>
      <c r="H3814" s="20">
        <f>'Vehicle Specification'!$J$8-'Forces Acting on Vehicle'!F3814</f>
        <v>6687.4538923369</v>
      </c>
      <c r="I3814" s="20">
        <f>H3814*'Vehicle Specification'!$J$12</f>
        <v>133.749077846738</v>
      </c>
      <c r="J3814" s="20">
        <f>E3814+'Forces Acting on Vehicle'!G3814+'Forces Acting on Vehicle'!I3814</f>
        <v>2569.6393543414056</v>
      </c>
      <c r="K3814" s="22">
        <f t="shared" si="177"/>
        <v>95333.620046066149</v>
      </c>
      <c r="L3814" s="21">
        <f t="shared" si="178"/>
        <v>95333.620046066149</v>
      </c>
      <c r="M3814" s="20" t="str">
        <f t="shared" si="179"/>
        <v>0</v>
      </c>
    </row>
    <row r="3815" spans="1:13" x14ac:dyDescent="0.2">
      <c r="A3815" s="5">
        <v>74.394999999999996</v>
      </c>
      <c r="B3815" s="5">
        <v>3075</v>
      </c>
      <c r="C3815" s="5">
        <v>37.200000000000003</v>
      </c>
      <c r="D3815" s="12">
        <v>3.2097153896545545</v>
      </c>
      <c r="E3815" s="20">
        <f>'Vehicle Specification'!$J$7*'Forces Acting on Vehicle'!D3815</f>
        <v>1957.9263876892783</v>
      </c>
      <c r="F3815" s="20">
        <f>0.5*'Vehicle Specification'!$J$9*'Vehicle Specification'!$J$13*'Vehicle Specification'!$J$10*('Forces Acting on Vehicle'!C3815*'Forces Acting on Vehicle'!C3815)</f>
        <v>-707.15066758560022</v>
      </c>
      <c r="G3815" s="20">
        <f>0.5*'Vehicle Specification'!$J$9*'Vehicle Specification'!$J$13*'Vehicle Specification'!$J$11*('Forces Acting on Vehicle'!C3815*'Forces Acting on Vehicle'!C3815)</f>
        <v>475.01610193440013</v>
      </c>
      <c r="H3815" s="20">
        <f>'Vehicle Specification'!$J$8-'Forces Acting on Vehicle'!F3815</f>
        <v>6691.2506675856002</v>
      </c>
      <c r="I3815" s="20">
        <f>H3815*'Vehicle Specification'!$J$12</f>
        <v>133.82501335171202</v>
      </c>
      <c r="J3815" s="20">
        <f>E3815+'Forces Acting on Vehicle'!G3815+'Forces Acting on Vehicle'!I3815</f>
        <v>2566.7675029753905</v>
      </c>
      <c r="K3815" s="22">
        <f t="shared" si="177"/>
        <v>95483.751110684534</v>
      </c>
      <c r="L3815" s="21">
        <f t="shared" si="178"/>
        <v>95483.751110684534</v>
      </c>
      <c r="M3815" s="20" t="str">
        <f t="shared" si="179"/>
        <v>0</v>
      </c>
    </row>
    <row r="3816" spans="1:13" x14ac:dyDescent="0.2">
      <c r="A3816" s="5">
        <v>74.414000000000001</v>
      </c>
      <c r="B3816" s="5">
        <v>3076</v>
      </c>
      <c r="C3816" s="5">
        <v>37.200000000000003</v>
      </c>
      <c r="D3816" s="12">
        <v>3.2089379379172183</v>
      </c>
      <c r="E3816" s="20">
        <f>'Vehicle Specification'!$J$7*'Forces Acting on Vehicle'!D3816</f>
        <v>1957.452142129503</v>
      </c>
      <c r="F3816" s="20">
        <f>0.5*'Vehicle Specification'!$J$9*'Vehicle Specification'!$J$13*'Vehicle Specification'!$J$10*('Forces Acting on Vehicle'!C3816*'Forces Acting on Vehicle'!C3816)</f>
        <v>-707.15066758560022</v>
      </c>
      <c r="G3816" s="20">
        <f>0.5*'Vehicle Specification'!$J$9*'Vehicle Specification'!$J$13*'Vehicle Specification'!$J$11*('Forces Acting on Vehicle'!C3816*'Forces Acting on Vehicle'!C3816)</f>
        <v>475.01610193440013</v>
      </c>
      <c r="H3816" s="20">
        <f>'Vehicle Specification'!$J$8-'Forces Acting on Vehicle'!F3816</f>
        <v>6691.2506675856002</v>
      </c>
      <c r="I3816" s="20">
        <f>H3816*'Vehicle Specification'!$J$12</f>
        <v>133.82501335171202</v>
      </c>
      <c r="J3816" s="20">
        <f>E3816+'Forces Acting on Vehicle'!G3816+'Forces Acting on Vehicle'!I3816</f>
        <v>2566.2932574156152</v>
      </c>
      <c r="K3816" s="22">
        <f t="shared" si="177"/>
        <v>95466.109175860896</v>
      </c>
      <c r="L3816" s="21">
        <f t="shared" si="178"/>
        <v>95466.109175860896</v>
      </c>
      <c r="M3816" s="20" t="str">
        <f t="shared" si="179"/>
        <v>0</v>
      </c>
    </row>
    <row r="3817" spans="1:13" x14ac:dyDescent="0.2">
      <c r="A3817" s="5">
        <v>74.433999999999997</v>
      </c>
      <c r="B3817" s="5">
        <v>3077</v>
      </c>
      <c r="C3817" s="5">
        <v>37.299999999999997</v>
      </c>
      <c r="D3817" s="12">
        <v>3.209916730399057</v>
      </c>
      <c r="E3817" s="20">
        <f>'Vehicle Specification'!$J$7*'Forces Acting on Vehicle'!D3817</f>
        <v>1958.0492055434247</v>
      </c>
      <c r="F3817" s="20">
        <f>0.5*'Vehicle Specification'!$J$9*'Vehicle Specification'!$J$13*'Vehicle Specification'!$J$10*('Forces Acting on Vehicle'!C3817*'Forces Acting on Vehicle'!C3817)</f>
        <v>-710.95766295609997</v>
      </c>
      <c r="G3817" s="20">
        <f>0.5*'Vehicle Specification'!$J$9*'Vehicle Specification'!$J$13*'Vehicle Specification'!$J$11*('Forces Acting on Vehicle'!C3817*'Forces Acting on Vehicle'!C3817)</f>
        <v>477.57338453889997</v>
      </c>
      <c r="H3817" s="20">
        <f>'Vehicle Specification'!$J$8-'Forces Acting on Vehicle'!F3817</f>
        <v>6695.0576629561001</v>
      </c>
      <c r="I3817" s="20">
        <f>H3817*'Vehicle Specification'!$J$12</f>
        <v>133.901153259122</v>
      </c>
      <c r="J3817" s="20">
        <f>E3817+'Forces Acting on Vehicle'!G3817+'Forces Acting on Vehicle'!I3817</f>
        <v>2569.5237433414468</v>
      </c>
      <c r="K3817" s="22">
        <f t="shared" si="177"/>
        <v>95843.235626635957</v>
      </c>
      <c r="L3817" s="21">
        <f t="shared" si="178"/>
        <v>95843.235626635957</v>
      </c>
      <c r="M3817" s="20" t="str">
        <f t="shared" si="179"/>
        <v>0</v>
      </c>
    </row>
    <row r="3818" spans="1:13" x14ac:dyDescent="0.2">
      <c r="A3818" s="5">
        <v>74.453000000000003</v>
      </c>
      <c r="B3818" s="5">
        <v>3077</v>
      </c>
      <c r="C3818" s="5">
        <v>37.4</v>
      </c>
      <c r="D3818" s="12">
        <v>3.2092119012174614</v>
      </c>
      <c r="E3818" s="20">
        <f>'Vehicle Specification'!$J$7*'Forces Acting on Vehicle'!D3818</f>
        <v>1957.6192597426514</v>
      </c>
      <c r="F3818" s="20">
        <f>0.5*'Vehicle Specification'!$J$9*'Vehicle Specification'!$J$13*'Vehicle Specification'!$J$10*('Forces Acting on Vehicle'!C3818*'Forces Acting on Vehicle'!C3818)</f>
        <v>-714.77487844840016</v>
      </c>
      <c r="G3818" s="20">
        <f>0.5*'Vehicle Specification'!$J$9*'Vehicle Specification'!$J$13*'Vehicle Specification'!$J$11*('Forces Acting on Vehicle'!C3818*'Forces Acting on Vehicle'!C3818)</f>
        <v>480.13753233160008</v>
      </c>
      <c r="H3818" s="20">
        <f>'Vehicle Specification'!$J$8-'Forces Acting on Vehicle'!F3818</f>
        <v>6698.8748784484005</v>
      </c>
      <c r="I3818" s="20">
        <f>H3818*'Vehicle Specification'!$J$12</f>
        <v>133.977497568968</v>
      </c>
      <c r="J3818" s="20">
        <f>E3818+'Forces Acting on Vehicle'!G3818+'Forces Acting on Vehicle'!I3818</f>
        <v>2571.7342896432192</v>
      </c>
      <c r="K3818" s="22">
        <f t="shared" si="177"/>
        <v>96182.862432656388</v>
      </c>
      <c r="L3818" s="21">
        <f t="shared" si="178"/>
        <v>96182.862432656388</v>
      </c>
      <c r="M3818" s="20" t="str">
        <f t="shared" si="179"/>
        <v>0</v>
      </c>
    </row>
    <row r="3819" spans="1:13" x14ac:dyDescent="0.2">
      <c r="A3819" s="5">
        <v>74.472999999999999</v>
      </c>
      <c r="B3819" s="5">
        <v>3078</v>
      </c>
      <c r="C3819" s="5">
        <v>37.5</v>
      </c>
      <c r="D3819" s="12">
        <v>3.2235407481446439</v>
      </c>
      <c r="E3819" s="20">
        <f>'Vehicle Specification'!$J$7*'Forces Acting on Vehicle'!D3819</f>
        <v>1966.3598563682328</v>
      </c>
      <c r="F3819" s="20">
        <f>0.5*'Vehicle Specification'!$J$9*'Vehicle Specification'!$J$13*'Vehicle Specification'!$J$10*('Forces Acting on Vehicle'!C3819*'Forces Acting on Vehicle'!C3819)</f>
        <v>-718.60231406250011</v>
      </c>
      <c r="G3819" s="20">
        <f>0.5*'Vehicle Specification'!$J$9*'Vehicle Specification'!$J$13*'Vehicle Specification'!$J$11*('Forces Acting on Vehicle'!C3819*'Forces Acting on Vehicle'!C3819)</f>
        <v>482.70854531250006</v>
      </c>
      <c r="H3819" s="20">
        <f>'Vehicle Specification'!$J$8-'Forces Acting on Vehicle'!F3819</f>
        <v>6702.7023140625006</v>
      </c>
      <c r="I3819" s="20">
        <f>H3819*'Vehicle Specification'!$J$12</f>
        <v>134.05404628125001</v>
      </c>
      <c r="J3819" s="20">
        <f>E3819+'Forces Acting on Vehicle'!G3819+'Forces Acting on Vehicle'!I3819</f>
        <v>2583.1224479619827</v>
      </c>
      <c r="K3819" s="22">
        <f t="shared" si="177"/>
        <v>96867.091798574358</v>
      </c>
      <c r="L3819" s="21">
        <f t="shared" si="178"/>
        <v>96867.091798574358</v>
      </c>
      <c r="M3819" s="20" t="str">
        <f t="shared" si="179"/>
        <v>0</v>
      </c>
    </row>
    <row r="3820" spans="1:13" x14ac:dyDescent="0.2">
      <c r="A3820" s="5">
        <v>74.492000000000004</v>
      </c>
      <c r="B3820" s="5">
        <v>3079</v>
      </c>
      <c r="C3820" s="5">
        <v>37.6</v>
      </c>
      <c r="D3820" s="12">
        <v>3.2106040877055753</v>
      </c>
      <c r="E3820" s="20">
        <f>'Vehicle Specification'!$J$7*'Forces Acting on Vehicle'!D3820</f>
        <v>1958.4684935004009</v>
      </c>
      <c r="F3820" s="20">
        <f>0.5*'Vehicle Specification'!$J$9*'Vehicle Specification'!$J$13*'Vehicle Specification'!$J$10*('Forces Acting on Vehicle'!C3820*'Forces Acting on Vehicle'!C3820)</f>
        <v>-722.43996979840017</v>
      </c>
      <c r="G3820" s="20">
        <f>0.5*'Vehicle Specification'!$J$9*'Vehicle Specification'!$J$13*'Vehicle Specification'!$J$11*('Forces Acting on Vehicle'!C3820*'Forces Acting on Vehicle'!C3820)</f>
        <v>485.28642348160014</v>
      </c>
      <c r="H3820" s="20">
        <f>'Vehicle Specification'!$J$8-'Forces Acting on Vehicle'!F3820</f>
        <v>6706.5399697984003</v>
      </c>
      <c r="I3820" s="20">
        <f>H3820*'Vehicle Specification'!$J$12</f>
        <v>134.13079939596801</v>
      </c>
      <c r="J3820" s="20">
        <f>E3820+'Forces Acting on Vehicle'!G3820+'Forces Acting on Vehicle'!I3820</f>
        <v>2577.8857163779689</v>
      </c>
      <c r="K3820" s="22">
        <f t="shared" si="177"/>
        <v>96928.50293581163</v>
      </c>
      <c r="L3820" s="21">
        <f t="shared" si="178"/>
        <v>96928.50293581163</v>
      </c>
      <c r="M3820" s="20" t="str">
        <f t="shared" si="179"/>
        <v>0</v>
      </c>
    </row>
    <row r="3821" spans="1:13" x14ac:dyDescent="0.2">
      <c r="A3821" s="5">
        <v>74.512</v>
      </c>
      <c r="B3821" s="5">
        <v>3080</v>
      </c>
      <c r="C3821" s="5">
        <v>37.700000000000003</v>
      </c>
      <c r="D3821" s="12">
        <v>3.1895191058732077</v>
      </c>
      <c r="E3821" s="20">
        <f>'Vehicle Specification'!$J$7*'Forces Acting on Vehicle'!D3821</f>
        <v>1945.6066545826568</v>
      </c>
      <c r="F3821" s="20">
        <f>0.5*'Vehicle Specification'!$J$9*'Vehicle Specification'!$J$13*'Vehicle Specification'!$J$10*('Forces Acting on Vehicle'!C3821*'Forces Acting on Vehicle'!C3821)</f>
        <v>-726.28784565610022</v>
      </c>
      <c r="G3821" s="20">
        <f>0.5*'Vehicle Specification'!$J$9*'Vehicle Specification'!$J$13*'Vehicle Specification'!$J$11*('Forces Acting on Vehicle'!C3821*'Forces Acting on Vehicle'!C3821)</f>
        <v>487.87116683890014</v>
      </c>
      <c r="H3821" s="20">
        <f>'Vehicle Specification'!$J$8-'Forces Acting on Vehicle'!F3821</f>
        <v>6710.3878456561006</v>
      </c>
      <c r="I3821" s="20">
        <f>H3821*'Vehicle Specification'!$J$12</f>
        <v>134.20775691312201</v>
      </c>
      <c r="J3821" s="20">
        <f>E3821+'Forces Acting on Vehicle'!G3821+'Forces Acting on Vehicle'!I3821</f>
        <v>2567.6855783346791</v>
      </c>
      <c r="K3821" s="22">
        <f t="shared" si="177"/>
        <v>96801.746303217413</v>
      </c>
      <c r="L3821" s="21">
        <f t="shared" si="178"/>
        <v>96801.746303217413</v>
      </c>
      <c r="M3821" s="20" t="str">
        <f t="shared" si="179"/>
        <v>0</v>
      </c>
    </row>
    <row r="3822" spans="1:13" x14ac:dyDescent="0.2">
      <c r="A3822" s="5">
        <v>74.531000000000006</v>
      </c>
      <c r="B3822" s="5">
        <v>3080</v>
      </c>
      <c r="C3822" s="5">
        <v>37.700000000000003</v>
      </c>
      <c r="D3822" s="12">
        <v>3.1220287731342506</v>
      </c>
      <c r="E3822" s="20">
        <f>'Vehicle Specification'!$J$7*'Forces Acting on Vehicle'!D3822</f>
        <v>1904.4375516118928</v>
      </c>
      <c r="F3822" s="20">
        <f>0.5*'Vehicle Specification'!$J$9*'Vehicle Specification'!$J$13*'Vehicle Specification'!$J$10*('Forces Acting on Vehicle'!C3822*'Forces Acting on Vehicle'!C3822)</f>
        <v>-726.28784565610022</v>
      </c>
      <c r="G3822" s="20">
        <f>0.5*'Vehicle Specification'!$J$9*'Vehicle Specification'!$J$13*'Vehicle Specification'!$J$11*('Forces Acting on Vehicle'!C3822*'Forces Acting on Vehicle'!C3822)</f>
        <v>487.87116683890014</v>
      </c>
      <c r="H3822" s="20">
        <f>'Vehicle Specification'!$J$8-'Forces Acting on Vehicle'!F3822</f>
        <v>6710.3878456561006</v>
      </c>
      <c r="I3822" s="20">
        <f>H3822*'Vehicle Specification'!$J$12</f>
        <v>134.20775691312201</v>
      </c>
      <c r="J3822" s="20">
        <f>E3822+'Forces Acting on Vehicle'!G3822+'Forces Acting on Vehicle'!I3822</f>
        <v>2526.5164753639151</v>
      </c>
      <c r="K3822" s="22">
        <f t="shared" si="177"/>
        <v>95249.67112121961</v>
      </c>
      <c r="L3822" s="21">
        <f t="shared" si="178"/>
        <v>95249.67112121961</v>
      </c>
      <c r="M3822" s="20" t="str">
        <f t="shared" si="179"/>
        <v>0</v>
      </c>
    </row>
    <row r="3823" spans="1:13" x14ac:dyDescent="0.2">
      <c r="A3823" s="5">
        <v>74.551000000000002</v>
      </c>
      <c r="B3823" s="5">
        <v>3081</v>
      </c>
      <c r="C3823" s="5">
        <v>37.799999999999997</v>
      </c>
      <c r="D3823" s="12">
        <v>3.0794358173554244</v>
      </c>
      <c r="E3823" s="20">
        <f>'Vehicle Specification'!$J$7*'Forces Acting on Vehicle'!D3823</f>
        <v>1878.4558485868088</v>
      </c>
      <c r="F3823" s="20">
        <f>0.5*'Vehicle Specification'!$J$9*'Vehicle Specification'!$J$13*'Vehicle Specification'!$J$10*('Forces Acting on Vehicle'!C3823*'Forces Acting on Vehicle'!C3823)</f>
        <v>-730.14594163559991</v>
      </c>
      <c r="G3823" s="20">
        <f>0.5*'Vehicle Specification'!$J$9*'Vehicle Specification'!$J$13*'Vehicle Specification'!$J$11*('Forces Acting on Vehicle'!C3823*'Forces Acting on Vehicle'!C3823)</f>
        <v>490.46277538439995</v>
      </c>
      <c r="H3823" s="20">
        <f>'Vehicle Specification'!$J$8-'Forces Acting on Vehicle'!F3823</f>
        <v>6714.2459416356005</v>
      </c>
      <c r="I3823" s="20">
        <f>H3823*'Vehicle Specification'!$J$12</f>
        <v>134.28491883271201</v>
      </c>
      <c r="J3823" s="20">
        <f>E3823+'Forces Acting on Vehicle'!G3823+'Forces Acting on Vehicle'!I3823</f>
        <v>2503.2035428039208</v>
      </c>
      <c r="K3823" s="22">
        <f t="shared" si="177"/>
        <v>94621.093917988197</v>
      </c>
      <c r="L3823" s="21">
        <f t="shared" si="178"/>
        <v>94621.093917988197</v>
      </c>
      <c r="M3823" s="20" t="str">
        <f t="shared" si="179"/>
        <v>0</v>
      </c>
    </row>
    <row r="3824" spans="1:13" x14ac:dyDescent="0.2">
      <c r="A3824" s="5">
        <v>74.569999999999993</v>
      </c>
      <c r="B3824" s="5">
        <v>3082</v>
      </c>
      <c r="C3824" s="5">
        <v>37.9</v>
      </c>
      <c r="D3824" s="12">
        <v>3.075060836048126</v>
      </c>
      <c r="E3824" s="20">
        <f>'Vehicle Specification'!$J$7*'Forces Acting on Vehicle'!D3824</f>
        <v>1875.7871099893568</v>
      </c>
      <c r="F3824" s="20">
        <f>0.5*'Vehicle Specification'!$J$9*'Vehicle Specification'!$J$13*'Vehicle Specification'!$J$10*('Forces Acting on Vehicle'!C3824*'Forces Acting on Vehicle'!C3824)</f>
        <v>-734.01425773690005</v>
      </c>
      <c r="G3824" s="20">
        <f>0.5*'Vehicle Specification'!$J$9*'Vehicle Specification'!$J$13*'Vehicle Specification'!$J$11*('Forces Acting on Vehicle'!C3824*'Forces Acting on Vehicle'!C3824)</f>
        <v>493.06124911810002</v>
      </c>
      <c r="H3824" s="20">
        <f>'Vehicle Specification'!$J$8-'Forces Acting on Vehicle'!F3824</f>
        <v>6718.1142577369001</v>
      </c>
      <c r="I3824" s="20">
        <f>H3824*'Vehicle Specification'!$J$12</f>
        <v>134.362285154738</v>
      </c>
      <c r="J3824" s="20">
        <f>E3824+'Forces Acting on Vehicle'!G3824+'Forces Acting on Vehicle'!I3824</f>
        <v>2503.2106442621948</v>
      </c>
      <c r="K3824" s="22">
        <f t="shared" si="177"/>
        <v>94871.683417537177</v>
      </c>
      <c r="L3824" s="21">
        <f t="shared" si="178"/>
        <v>94871.683417537177</v>
      </c>
      <c r="M3824" s="20" t="str">
        <f t="shared" si="179"/>
        <v>0</v>
      </c>
    </row>
    <row r="3825" spans="1:13" x14ac:dyDescent="0.2">
      <c r="A3825" s="5">
        <v>74.59</v>
      </c>
      <c r="B3825" s="5">
        <v>3083</v>
      </c>
      <c r="C3825" s="5">
        <v>38</v>
      </c>
      <c r="D3825" s="12">
        <v>3.0686556501570235</v>
      </c>
      <c r="E3825" s="20">
        <f>'Vehicle Specification'!$J$7*'Forces Acting on Vehicle'!D3825</f>
        <v>1871.8799465957843</v>
      </c>
      <c r="F3825" s="20">
        <f>0.5*'Vehicle Specification'!$J$9*'Vehicle Specification'!$J$13*'Vehicle Specification'!$J$10*('Forces Acting on Vehicle'!C3825*'Forces Acting on Vehicle'!C3825)</f>
        <v>-737.89279396000006</v>
      </c>
      <c r="G3825" s="20">
        <f>0.5*'Vehicle Specification'!$J$9*'Vehicle Specification'!$J$13*'Vehicle Specification'!$J$11*('Forces Acting on Vehicle'!C3825*'Forces Acting on Vehicle'!C3825)</f>
        <v>495.66658804000008</v>
      </c>
      <c r="H3825" s="20">
        <f>'Vehicle Specification'!$J$8-'Forces Acting on Vehicle'!F3825</f>
        <v>6721.9927939600002</v>
      </c>
      <c r="I3825" s="20">
        <f>H3825*'Vehicle Specification'!$J$12</f>
        <v>134.4398558792</v>
      </c>
      <c r="J3825" s="20">
        <f>E3825+'Forces Acting on Vehicle'!G3825+'Forces Acting on Vehicle'!I3825</f>
        <v>2501.9863905149841</v>
      </c>
      <c r="K3825" s="22">
        <f t="shared" si="177"/>
        <v>95075.482839569391</v>
      </c>
      <c r="L3825" s="21">
        <f t="shared" si="178"/>
        <v>95075.482839569391</v>
      </c>
      <c r="M3825" s="20" t="str">
        <f t="shared" si="179"/>
        <v>0</v>
      </c>
    </row>
    <row r="3826" spans="1:13" x14ac:dyDescent="0.2">
      <c r="A3826" s="5">
        <v>74.608999999999995</v>
      </c>
      <c r="B3826" s="5">
        <v>3083</v>
      </c>
      <c r="C3826" s="5">
        <v>38.1</v>
      </c>
      <c r="D3826" s="12">
        <v>3.0795069683745169</v>
      </c>
      <c r="E3826" s="20">
        <f>'Vehicle Specification'!$J$7*'Forces Acting on Vehicle'!D3826</f>
        <v>1878.4992507084553</v>
      </c>
      <c r="F3826" s="20">
        <f>0.5*'Vehicle Specification'!$J$9*'Vehicle Specification'!$J$13*'Vehicle Specification'!$J$10*('Forces Acting on Vehicle'!C3826*'Forces Acting on Vehicle'!C3826)</f>
        <v>-741.78155030490018</v>
      </c>
      <c r="G3826" s="20">
        <f>0.5*'Vehicle Specification'!$J$9*'Vehicle Specification'!$J$13*'Vehicle Specification'!$J$11*('Forces Acting on Vehicle'!C3826*'Forces Acting on Vehicle'!C3826)</f>
        <v>498.27879215010012</v>
      </c>
      <c r="H3826" s="20">
        <f>'Vehicle Specification'!$J$8-'Forces Acting on Vehicle'!F3826</f>
        <v>6725.8815503049009</v>
      </c>
      <c r="I3826" s="20">
        <f>H3826*'Vehicle Specification'!$J$12</f>
        <v>134.51763100609801</v>
      </c>
      <c r="J3826" s="20">
        <f>E3826+'Forces Acting on Vehicle'!G3826+'Forces Acting on Vehicle'!I3826</f>
        <v>2511.2956738646535</v>
      </c>
      <c r="K3826" s="22">
        <f t="shared" si="177"/>
        <v>95680.365174243299</v>
      </c>
      <c r="L3826" s="21">
        <f t="shared" si="178"/>
        <v>95680.365174243299</v>
      </c>
      <c r="M3826" s="20" t="str">
        <f t="shared" si="179"/>
        <v>0</v>
      </c>
    </row>
    <row r="3827" spans="1:13" x14ac:dyDescent="0.2">
      <c r="A3827" s="5">
        <v>74.629000000000005</v>
      </c>
      <c r="B3827" s="5">
        <v>3084</v>
      </c>
      <c r="C3827" s="5">
        <v>38.200000000000003</v>
      </c>
      <c r="D3827" s="12">
        <v>3.0799536228710847</v>
      </c>
      <c r="E3827" s="20">
        <f>'Vehicle Specification'!$J$7*'Forces Acting on Vehicle'!D3827</f>
        <v>1878.7717099513616</v>
      </c>
      <c r="F3827" s="20">
        <f>0.5*'Vehicle Specification'!$J$9*'Vehicle Specification'!$J$13*'Vehicle Specification'!$J$10*('Forces Acting on Vehicle'!C3827*'Forces Acting on Vehicle'!C3827)</f>
        <v>-745.68052677160028</v>
      </c>
      <c r="G3827" s="20">
        <f>0.5*'Vehicle Specification'!$J$9*'Vehicle Specification'!$J$13*'Vehicle Specification'!$J$11*('Forces Acting on Vehicle'!C3827*'Forces Acting on Vehicle'!C3827)</f>
        <v>500.89786144840014</v>
      </c>
      <c r="H3827" s="20">
        <f>'Vehicle Specification'!$J$8-'Forces Acting on Vehicle'!F3827</f>
        <v>6729.7805267716003</v>
      </c>
      <c r="I3827" s="20">
        <f>H3827*'Vehicle Specification'!$J$12</f>
        <v>134.595610535432</v>
      </c>
      <c r="J3827" s="20">
        <f>E3827+'Forces Acting on Vehicle'!G3827+'Forces Acting on Vehicle'!I3827</f>
        <v>2514.2651819351936</v>
      </c>
      <c r="K3827" s="22">
        <f t="shared" si="177"/>
        <v>96044.929949924408</v>
      </c>
      <c r="L3827" s="21">
        <f t="shared" si="178"/>
        <v>96044.929949924408</v>
      </c>
      <c r="M3827" s="20" t="str">
        <f t="shared" si="179"/>
        <v>0</v>
      </c>
    </row>
    <row r="3828" spans="1:13" x14ac:dyDescent="0.2">
      <c r="A3828" s="5">
        <v>74.647999999999996</v>
      </c>
      <c r="B3828" s="5">
        <v>3085</v>
      </c>
      <c r="C3828" s="5">
        <v>38.200000000000003</v>
      </c>
      <c r="D3828" s="12">
        <v>3.0763342546228185</v>
      </c>
      <c r="E3828" s="20">
        <f>'Vehicle Specification'!$J$7*'Forces Acting on Vehicle'!D3828</f>
        <v>1876.5638953199193</v>
      </c>
      <c r="F3828" s="20">
        <f>0.5*'Vehicle Specification'!$J$9*'Vehicle Specification'!$J$13*'Vehicle Specification'!$J$10*('Forces Acting on Vehicle'!C3828*'Forces Acting on Vehicle'!C3828)</f>
        <v>-745.68052677160028</v>
      </c>
      <c r="G3828" s="20">
        <f>0.5*'Vehicle Specification'!$J$9*'Vehicle Specification'!$J$13*'Vehicle Specification'!$J$11*('Forces Acting on Vehicle'!C3828*'Forces Acting on Vehicle'!C3828)</f>
        <v>500.89786144840014</v>
      </c>
      <c r="H3828" s="20">
        <f>'Vehicle Specification'!$J$8-'Forces Acting on Vehicle'!F3828</f>
        <v>6729.7805267716003</v>
      </c>
      <c r="I3828" s="20">
        <f>H3828*'Vehicle Specification'!$J$12</f>
        <v>134.595610535432</v>
      </c>
      <c r="J3828" s="20">
        <f>E3828+'Forces Acting on Vehicle'!G3828+'Forces Acting on Vehicle'!I3828</f>
        <v>2512.0573673037516</v>
      </c>
      <c r="K3828" s="22">
        <f t="shared" si="177"/>
        <v>95960.591431003311</v>
      </c>
      <c r="L3828" s="21">
        <f t="shared" si="178"/>
        <v>95960.591431003311</v>
      </c>
      <c r="M3828" s="20" t="str">
        <f t="shared" si="179"/>
        <v>0</v>
      </c>
    </row>
    <row r="3829" spans="1:13" x14ac:dyDescent="0.2">
      <c r="A3829" s="5">
        <v>74.668000000000006</v>
      </c>
      <c r="B3829" s="5">
        <v>3086</v>
      </c>
      <c r="C3829" s="5">
        <v>38.299999999999997</v>
      </c>
      <c r="D3829" s="12">
        <v>3.050242251676051</v>
      </c>
      <c r="E3829" s="20">
        <f>'Vehicle Specification'!$J$7*'Forces Acting on Vehicle'!D3829</f>
        <v>1860.6477735223912</v>
      </c>
      <c r="F3829" s="20">
        <f>0.5*'Vehicle Specification'!$J$9*'Vehicle Specification'!$J$13*'Vehicle Specification'!$J$10*('Forces Acting on Vehicle'!C3829*'Forces Acting on Vehicle'!C3829)</f>
        <v>-749.58972336010004</v>
      </c>
      <c r="G3829" s="20">
        <f>0.5*'Vehicle Specification'!$J$9*'Vehicle Specification'!$J$13*'Vehicle Specification'!$J$11*('Forces Acting on Vehicle'!C3829*'Forces Acting on Vehicle'!C3829)</f>
        <v>503.52379593490002</v>
      </c>
      <c r="H3829" s="20">
        <f>'Vehicle Specification'!$J$8-'Forces Acting on Vehicle'!F3829</f>
        <v>6733.6897233601003</v>
      </c>
      <c r="I3829" s="20">
        <f>H3829*'Vehicle Specification'!$J$12</f>
        <v>134.67379446720201</v>
      </c>
      <c r="J3829" s="20">
        <f>E3829+'Forces Acting on Vehicle'!G3829+'Forces Acting on Vehicle'!I3829</f>
        <v>2498.8453639244935</v>
      </c>
      <c r="K3829" s="22">
        <f t="shared" si="177"/>
        <v>95705.777438308098</v>
      </c>
      <c r="L3829" s="21">
        <f t="shared" si="178"/>
        <v>95705.777438308098</v>
      </c>
      <c r="M3829" s="20" t="str">
        <f t="shared" si="179"/>
        <v>0</v>
      </c>
    </row>
    <row r="3830" spans="1:13" x14ac:dyDescent="0.2">
      <c r="A3830" s="5">
        <v>74.688000000000002</v>
      </c>
      <c r="B3830" s="5">
        <v>3086</v>
      </c>
      <c r="C3830" s="5">
        <v>38.4</v>
      </c>
      <c r="D3830" s="12">
        <v>3.0520708909659975</v>
      </c>
      <c r="E3830" s="20">
        <f>'Vehicle Specification'!$J$7*'Forces Acting on Vehicle'!D3830</f>
        <v>1861.7632434892585</v>
      </c>
      <c r="F3830" s="20">
        <f>0.5*'Vehicle Specification'!$J$9*'Vehicle Specification'!$J$13*'Vehicle Specification'!$J$10*('Forces Acting on Vehicle'!C3830*'Forces Acting on Vehicle'!C3830)</f>
        <v>-753.50914007040012</v>
      </c>
      <c r="G3830" s="20">
        <f>0.5*'Vehicle Specification'!$J$9*'Vehicle Specification'!$J$13*'Vehicle Specification'!$J$11*('Forces Acting on Vehicle'!C3830*'Forces Acting on Vehicle'!C3830)</f>
        <v>506.15659560960006</v>
      </c>
      <c r="H3830" s="20">
        <f>'Vehicle Specification'!$J$8-'Forces Acting on Vehicle'!F3830</f>
        <v>6737.6091400704008</v>
      </c>
      <c r="I3830" s="20">
        <f>H3830*'Vehicle Specification'!$J$12</f>
        <v>134.75218280140803</v>
      </c>
      <c r="J3830" s="20">
        <f>E3830+'Forces Acting on Vehicle'!G3830+'Forces Acting on Vehicle'!I3830</f>
        <v>2502.6720219002664</v>
      </c>
      <c r="K3830" s="22">
        <f t="shared" si="177"/>
        <v>96102.605640970229</v>
      </c>
      <c r="L3830" s="21">
        <f t="shared" si="178"/>
        <v>96102.605640970229</v>
      </c>
      <c r="M3830" s="20" t="str">
        <f t="shared" si="179"/>
        <v>0</v>
      </c>
    </row>
    <row r="3831" spans="1:13" x14ac:dyDescent="0.2">
      <c r="A3831" s="5">
        <v>74.706999999999994</v>
      </c>
      <c r="B3831" s="5">
        <v>3087</v>
      </c>
      <c r="C3831" s="5">
        <v>38.5</v>
      </c>
      <c r="D3831" s="12">
        <v>3.0387552488310363</v>
      </c>
      <c r="E3831" s="20">
        <f>'Vehicle Specification'!$J$7*'Forces Acting on Vehicle'!D3831</f>
        <v>1853.6407017869321</v>
      </c>
      <c r="F3831" s="20">
        <f>0.5*'Vehicle Specification'!$J$9*'Vehicle Specification'!$J$13*'Vehicle Specification'!$J$10*('Forces Acting on Vehicle'!C3831*'Forces Acting on Vehicle'!C3831)</f>
        <v>-757.43877690250008</v>
      </c>
      <c r="G3831" s="20">
        <f>0.5*'Vehicle Specification'!$J$9*'Vehicle Specification'!$J$13*'Vehicle Specification'!$J$11*('Forces Acting on Vehicle'!C3831*'Forces Acting on Vehicle'!C3831)</f>
        <v>508.79626047250008</v>
      </c>
      <c r="H3831" s="20">
        <f>'Vehicle Specification'!$J$8-'Forces Acting on Vehicle'!F3831</f>
        <v>6741.5387769025001</v>
      </c>
      <c r="I3831" s="20">
        <f>H3831*'Vehicle Specification'!$J$12</f>
        <v>134.83077553805001</v>
      </c>
      <c r="J3831" s="20">
        <f>E3831+'Forces Acting on Vehicle'!G3831+'Forces Acting on Vehicle'!I3831</f>
        <v>2497.2677377974824</v>
      </c>
      <c r="K3831" s="22">
        <f t="shared" si="177"/>
        <v>96144.807905203066</v>
      </c>
      <c r="L3831" s="21">
        <f t="shared" si="178"/>
        <v>96144.807905203066</v>
      </c>
      <c r="M3831" s="20" t="str">
        <f t="shared" si="179"/>
        <v>0</v>
      </c>
    </row>
    <row r="3832" spans="1:13" x14ac:dyDescent="0.2">
      <c r="A3832" s="5">
        <v>74.727000000000004</v>
      </c>
      <c r="B3832" s="5">
        <v>3088</v>
      </c>
      <c r="C3832" s="5">
        <v>38.6</v>
      </c>
      <c r="D3832" s="12">
        <v>3.0211995906691236</v>
      </c>
      <c r="E3832" s="20">
        <f>'Vehicle Specification'!$J$7*'Forces Acting on Vehicle'!D3832</f>
        <v>1842.9317503081654</v>
      </c>
      <c r="F3832" s="20">
        <f>0.5*'Vehicle Specification'!$J$9*'Vehicle Specification'!$J$13*'Vehicle Specification'!$J$10*('Forces Acting on Vehicle'!C3832*'Forces Acting on Vehicle'!C3832)</f>
        <v>-761.37863385640014</v>
      </c>
      <c r="G3832" s="20">
        <f>0.5*'Vehicle Specification'!$J$9*'Vehicle Specification'!$J$13*'Vehicle Specification'!$J$11*('Forces Acting on Vehicle'!C3832*'Forces Acting on Vehicle'!C3832)</f>
        <v>511.44279052360008</v>
      </c>
      <c r="H3832" s="20">
        <f>'Vehicle Specification'!$J$8-'Forces Acting on Vehicle'!F3832</f>
        <v>6745.4786338564008</v>
      </c>
      <c r="I3832" s="20">
        <f>H3832*'Vehicle Specification'!$J$12</f>
        <v>134.90957267712801</v>
      </c>
      <c r="J3832" s="20">
        <f>E3832+'Forces Acting on Vehicle'!G3832+'Forces Acting on Vehicle'!I3832</f>
        <v>2489.2841135088934</v>
      </c>
      <c r="K3832" s="22">
        <f t="shared" ref="K3832:K3895" si="180">J3832*C3832</f>
        <v>96086.366781443285</v>
      </c>
      <c r="L3832" s="21">
        <f t="shared" si="178"/>
        <v>96086.366781443285</v>
      </c>
      <c r="M3832" s="20" t="str">
        <f t="shared" si="179"/>
        <v>0</v>
      </c>
    </row>
    <row r="3833" spans="1:13" x14ac:dyDescent="0.2">
      <c r="A3833" s="5">
        <v>74.745999999999995</v>
      </c>
      <c r="B3833" s="5">
        <v>3089</v>
      </c>
      <c r="C3833" s="5">
        <v>38.6</v>
      </c>
      <c r="D3833" s="12">
        <v>3.0241048724670563</v>
      </c>
      <c r="E3833" s="20">
        <f>'Vehicle Specification'!$J$7*'Forces Acting on Vehicle'!D3833</f>
        <v>1844.7039722049044</v>
      </c>
      <c r="F3833" s="20">
        <f>0.5*'Vehicle Specification'!$J$9*'Vehicle Specification'!$J$13*'Vehicle Specification'!$J$10*('Forces Acting on Vehicle'!C3833*'Forces Acting on Vehicle'!C3833)</f>
        <v>-761.37863385640014</v>
      </c>
      <c r="G3833" s="20">
        <f>0.5*'Vehicle Specification'!$J$9*'Vehicle Specification'!$J$13*'Vehicle Specification'!$J$11*('Forces Acting on Vehicle'!C3833*'Forces Acting on Vehicle'!C3833)</f>
        <v>511.44279052360008</v>
      </c>
      <c r="H3833" s="20">
        <f>'Vehicle Specification'!$J$8-'Forces Acting on Vehicle'!F3833</f>
        <v>6745.4786338564008</v>
      </c>
      <c r="I3833" s="20">
        <f>H3833*'Vehicle Specification'!$J$12</f>
        <v>134.90957267712801</v>
      </c>
      <c r="J3833" s="20">
        <f>E3833+'Forces Acting on Vehicle'!G3833+'Forces Acting on Vehicle'!I3833</f>
        <v>2491.0563354056326</v>
      </c>
      <c r="K3833" s="22">
        <f t="shared" si="180"/>
        <v>96154.774546657427</v>
      </c>
      <c r="L3833" s="21">
        <f t="shared" si="178"/>
        <v>96154.774546657427</v>
      </c>
      <c r="M3833" s="20" t="str">
        <f t="shared" si="179"/>
        <v>0</v>
      </c>
    </row>
    <row r="3834" spans="1:13" x14ac:dyDescent="0.2">
      <c r="A3834" s="5">
        <v>74.766000000000005</v>
      </c>
      <c r="B3834" s="5">
        <v>3089</v>
      </c>
      <c r="C3834" s="5">
        <v>38.700000000000003</v>
      </c>
      <c r="D3834" s="12">
        <v>2.9947792639948396</v>
      </c>
      <c r="E3834" s="20">
        <f>'Vehicle Specification'!$J$7*'Forces Acting on Vehicle'!D3834</f>
        <v>1826.8153510368522</v>
      </c>
      <c r="F3834" s="20">
        <f>0.5*'Vehicle Specification'!$J$9*'Vehicle Specification'!$J$13*'Vehicle Specification'!$J$10*('Forces Acting on Vehicle'!C3834*'Forces Acting on Vehicle'!C3834)</f>
        <v>-765.32871093210031</v>
      </c>
      <c r="G3834" s="20">
        <f>0.5*'Vehicle Specification'!$J$9*'Vehicle Specification'!$J$13*'Vehicle Specification'!$J$11*('Forces Acting on Vehicle'!C3834*'Forces Acting on Vehicle'!C3834)</f>
        <v>514.09618576290018</v>
      </c>
      <c r="H3834" s="20">
        <f>'Vehicle Specification'!$J$8-'Forces Acting on Vehicle'!F3834</f>
        <v>6749.4287109321003</v>
      </c>
      <c r="I3834" s="20">
        <f>H3834*'Vehicle Specification'!$J$12</f>
        <v>134.98857421864201</v>
      </c>
      <c r="J3834" s="20">
        <f>E3834+'Forces Acting on Vehicle'!G3834+'Forces Acting on Vehicle'!I3834</f>
        <v>2475.9001110183945</v>
      </c>
      <c r="K3834" s="22">
        <f t="shared" si="180"/>
        <v>95817.334296411878</v>
      </c>
      <c r="L3834" s="21">
        <f t="shared" si="178"/>
        <v>95817.334296411878</v>
      </c>
      <c r="M3834" s="20" t="str">
        <f t="shared" si="179"/>
        <v>0</v>
      </c>
    </row>
    <row r="3835" spans="1:13" x14ac:dyDescent="0.2">
      <c r="A3835" s="5">
        <v>74.784999999999997</v>
      </c>
      <c r="B3835" s="5">
        <v>3090</v>
      </c>
      <c r="C3835" s="5">
        <v>38.799999999999997</v>
      </c>
      <c r="D3835" s="12">
        <v>2.9625875234233465</v>
      </c>
      <c r="E3835" s="20">
        <f>'Vehicle Specification'!$J$7*'Forces Acting on Vehicle'!D3835</f>
        <v>1807.1783892882413</v>
      </c>
      <c r="F3835" s="20">
        <f>0.5*'Vehicle Specification'!$J$9*'Vehicle Specification'!$J$13*'Vehicle Specification'!$J$10*('Forces Acting on Vehicle'!C3835*'Forces Acting on Vehicle'!C3835)</f>
        <v>-769.28900812960001</v>
      </c>
      <c r="G3835" s="20">
        <f>0.5*'Vehicle Specification'!$J$9*'Vehicle Specification'!$J$13*'Vehicle Specification'!$J$11*('Forces Acting on Vehicle'!C3835*'Forces Acting on Vehicle'!C3835)</f>
        <v>516.75644619039997</v>
      </c>
      <c r="H3835" s="20">
        <f>'Vehicle Specification'!$J$8-'Forces Acting on Vehicle'!F3835</f>
        <v>6753.3890081296004</v>
      </c>
      <c r="I3835" s="20">
        <f>H3835*'Vehicle Specification'!$J$12</f>
        <v>135.06778016259202</v>
      </c>
      <c r="J3835" s="20">
        <f>E3835+'Forces Acting on Vehicle'!G3835+'Forces Acting on Vehicle'!I3835</f>
        <v>2459.0026156412332</v>
      </c>
      <c r="K3835" s="22">
        <f t="shared" si="180"/>
        <v>95409.301486879835</v>
      </c>
      <c r="L3835" s="21">
        <f t="shared" si="178"/>
        <v>95409.301486879835</v>
      </c>
      <c r="M3835" s="20" t="str">
        <f t="shared" si="179"/>
        <v>0</v>
      </c>
    </row>
    <row r="3836" spans="1:13" x14ac:dyDescent="0.2">
      <c r="A3836" s="5">
        <v>74.805000000000007</v>
      </c>
      <c r="B3836" s="5">
        <v>3091</v>
      </c>
      <c r="C3836" s="5">
        <v>38.9</v>
      </c>
      <c r="D3836" s="12">
        <v>2.9323387710035416</v>
      </c>
      <c r="E3836" s="20">
        <f>'Vehicle Specification'!$J$7*'Forces Acting on Vehicle'!D3836</f>
        <v>1788.7266503121602</v>
      </c>
      <c r="F3836" s="20">
        <f>0.5*'Vehicle Specification'!$J$9*'Vehicle Specification'!$J$13*'Vehicle Specification'!$J$10*('Forces Acting on Vehicle'!C3836*'Forces Acting on Vehicle'!C3836)</f>
        <v>-773.25952544890004</v>
      </c>
      <c r="G3836" s="20">
        <f>0.5*'Vehicle Specification'!$J$9*'Vehicle Specification'!$J$13*'Vehicle Specification'!$J$11*('Forces Acting on Vehicle'!C3836*'Forces Acting on Vehicle'!C3836)</f>
        <v>519.42357180609997</v>
      </c>
      <c r="H3836" s="20">
        <f>'Vehicle Specification'!$J$8-'Forces Acting on Vehicle'!F3836</f>
        <v>6757.3595254489001</v>
      </c>
      <c r="I3836" s="20">
        <f>H3836*'Vehicle Specification'!$J$12</f>
        <v>135.14719050897801</v>
      </c>
      <c r="J3836" s="20">
        <f>E3836+'Forces Acting on Vehicle'!G3836+'Forces Acting on Vehicle'!I3836</f>
        <v>2443.2974126272379</v>
      </c>
      <c r="K3836" s="22">
        <f t="shared" si="180"/>
        <v>95044.269351199546</v>
      </c>
      <c r="L3836" s="21">
        <f t="shared" si="178"/>
        <v>95044.269351199546</v>
      </c>
      <c r="M3836" s="20" t="str">
        <f t="shared" si="179"/>
        <v>0</v>
      </c>
    </row>
    <row r="3837" spans="1:13" x14ac:dyDescent="0.2">
      <c r="A3837" s="5">
        <v>74.823999999999998</v>
      </c>
      <c r="B3837" s="5">
        <v>3092</v>
      </c>
      <c r="C3837" s="5">
        <v>38.9</v>
      </c>
      <c r="D3837" s="12">
        <v>2.9201267176078045</v>
      </c>
      <c r="E3837" s="20">
        <f>'Vehicle Specification'!$J$7*'Forces Acting on Vehicle'!D3837</f>
        <v>1781.2772977407608</v>
      </c>
      <c r="F3837" s="20">
        <f>0.5*'Vehicle Specification'!$J$9*'Vehicle Specification'!$J$13*'Vehicle Specification'!$J$10*('Forces Acting on Vehicle'!C3837*'Forces Acting on Vehicle'!C3837)</f>
        <v>-773.25952544890004</v>
      </c>
      <c r="G3837" s="20">
        <f>0.5*'Vehicle Specification'!$J$9*'Vehicle Specification'!$J$13*'Vehicle Specification'!$J$11*('Forces Acting on Vehicle'!C3837*'Forces Acting on Vehicle'!C3837)</f>
        <v>519.42357180609997</v>
      </c>
      <c r="H3837" s="20">
        <f>'Vehicle Specification'!$J$8-'Forces Acting on Vehicle'!F3837</f>
        <v>6757.3595254489001</v>
      </c>
      <c r="I3837" s="20">
        <f>H3837*'Vehicle Specification'!$J$12</f>
        <v>135.14719050897801</v>
      </c>
      <c r="J3837" s="20">
        <f>E3837+'Forces Acting on Vehicle'!G3837+'Forces Acting on Vehicle'!I3837</f>
        <v>2435.8480600558387</v>
      </c>
      <c r="K3837" s="22">
        <f t="shared" si="180"/>
        <v>94754.489536172128</v>
      </c>
      <c r="L3837" s="21">
        <f t="shared" si="178"/>
        <v>94754.489536172128</v>
      </c>
      <c r="M3837" s="20" t="str">
        <f t="shared" si="179"/>
        <v>0</v>
      </c>
    </row>
    <row r="3838" spans="1:13" x14ac:dyDescent="0.2">
      <c r="A3838" s="5">
        <v>74.843999999999994</v>
      </c>
      <c r="B3838" s="5">
        <v>3092</v>
      </c>
      <c r="C3838" s="5">
        <v>39</v>
      </c>
      <c r="D3838" s="12">
        <v>2.9033100043130111</v>
      </c>
      <c r="E3838" s="20">
        <f>'Vehicle Specification'!$J$7*'Forces Acting on Vehicle'!D3838</f>
        <v>1771.0191026309367</v>
      </c>
      <c r="F3838" s="20">
        <f>0.5*'Vehicle Specification'!$J$9*'Vehicle Specification'!$J$13*'Vehicle Specification'!$J$10*('Forces Acting on Vehicle'!C3838*'Forces Acting on Vehicle'!C3838)</f>
        <v>-777.24026289000017</v>
      </c>
      <c r="G3838" s="20">
        <f>0.5*'Vehicle Specification'!$J$9*'Vehicle Specification'!$J$13*'Vehicle Specification'!$J$11*('Forces Acting on Vehicle'!C3838*'Forces Acting on Vehicle'!C3838)</f>
        <v>522.09756261000007</v>
      </c>
      <c r="H3838" s="20">
        <f>'Vehicle Specification'!$J$8-'Forces Acting on Vehicle'!F3838</f>
        <v>6761.3402628900003</v>
      </c>
      <c r="I3838" s="20">
        <f>H3838*'Vehicle Specification'!$J$12</f>
        <v>135.22680525780001</v>
      </c>
      <c r="J3838" s="20">
        <f>E3838+'Forces Acting on Vehicle'!G3838+'Forces Acting on Vehicle'!I3838</f>
        <v>2428.3434704987367</v>
      </c>
      <c r="K3838" s="22">
        <f t="shared" si="180"/>
        <v>94705.39534945073</v>
      </c>
      <c r="L3838" s="21">
        <f t="shared" si="178"/>
        <v>94705.39534945073</v>
      </c>
      <c r="M3838" s="20" t="str">
        <f t="shared" si="179"/>
        <v>0</v>
      </c>
    </row>
    <row r="3839" spans="1:13" x14ac:dyDescent="0.2">
      <c r="A3839" s="5">
        <v>74.863</v>
      </c>
      <c r="B3839" s="5">
        <v>3093</v>
      </c>
      <c r="C3839" s="5">
        <v>39.1</v>
      </c>
      <c r="D3839" s="12">
        <v>2.9201917606466412</v>
      </c>
      <c r="E3839" s="20">
        <f>'Vehicle Specification'!$J$7*'Forces Acting on Vehicle'!D3839</f>
        <v>1781.3169739944512</v>
      </c>
      <c r="F3839" s="20">
        <f>0.5*'Vehicle Specification'!$J$9*'Vehicle Specification'!$J$13*'Vehicle Specification'!$J$10*('Forces Acting on Vehicle'!C3839*'Forces Acting on Vehicle'!C3839)</f>
        <v>-781.23122045290017</v>
      </c>
      <c r="G3839" s="20">
        <f>0.5*'Vehicle Specification'!$J$9*'Vehicle Specification'!$J$13*'Vehicle Specification'!$J$11*('Forces Acting on Vehicle'!C3839*'Forces Acting on Vehicle'!C3839)</f>
        <v>524.77841860210015</v>
      </c>
      <c r="H3839" s="20">
        <f>'Vehicle Specification'!$J$8-'Forces Acting on Vehicle'!F3839</f>
        <v>6765.3312204529002</v>
      </c>
      <c r="I3839" s="20">
        <f>H3839*'Vehicle Specification'!$J$12</f>
        <v>135.306624409058</v>
      </c>
      <c r="J3839" s="20">
        <f>E3839+'Forces Acting on Vehicle'!G3839+'Forces Acting on Vehicle'!I3839</f>
        <v>2441.4020170056092</v>
      </c>
      <c r="K3839" s="22">
        <f t="shared" si="180"/>
        <v>95458.818864919318</v>
      </c>
      <c r="L3839" s="21">
        <f t="shared" si="178"/>
        <v>95458.818864919318</v>
      </c>
      <c r="M3839" s="20" t="str">
        <f t="shared" si="179"/>
        <v>0</v>
      </c>
    </row>
    <row r="3840" spans="1:13" x14ac:dyDescent="0.2">
      <c r="A3840" s="5">
        <v>74.882999999999996</v>
      </c>
      <c r="B3840" s="5">
        <v>3094</v>
      </c>
      <c r="C3840" s="5">
        <v>39.200000000000003</v>
      </c>
      <c r="D3840" s="12">
        <v>2.9164763737187398</v>
      </c>
      <c r="E3840" s="20">
        <f>'Vehicle Specification'!$J$7*'Forces Acting on Vehicle'!D3840</f>
        <v>1779.0505879684313</v>
      </c>
      <c r="F3840" s="20">
        <f>0.5*'Vehicle Specification'!$J$9*'Vehicle Specification'!$J$13*'Vehicle Specification'!$J$10*('Forces Acting on Vehicle'!C3840*'Forces Acting on Vehicle'!C3840)</f>
        <v>-785.23239813760028</v>
      </c>
      <c r="G3840" s="20">
        <f>0.5*'Vehicle Specification'!$J$9*'Vehicle Specification'!$J$13*'Vehicle Specification'!$J$11*('Forces Acting on Vehicle'!C3840*'Forces Acting on Vehicle'!C3840)</f>
        <v>527.46613978240021</v>
      </c>
      <c r="H3840" s="20">
        <f>'Vehicle Specification'!$J$8-'Forces Acting on Vehicle'!F3840</f>
        <v>6769.3323981376006</v>
      </c>
      <c r="I3840" s="20">
        <f>H3840*'Vehicle Specification'!$J$12</f>
        <v>135.38664796275202</v>
      </c>
      <c r="J3840" s="20">
        <f>E3840+'Forces Acting on Vehicle'!G3840+'Forces Acting on Vehicle'!I3840</f>
        <v>2441.903375713584</v>
      </c>
      <c r="K3840" s="22">
        <f t="shared" si="180"/>
        <v>95722.6123279725</v>
      </c>
      <c r="L3840" s="21">
        <f t="shared" si="178"/>
        <v>95722.6123279725</v>
      </c>
      <c r="M3840" s="20" t="str">
        <f t="shared" si="179"/>
        <v>0</v>
      </c>
    </row>
    <row r="3841" spans="1:13" x14ac:dyDescent="0.2">
      <c r="A3841" s="5">
        <v>74.902000000000001</v>
      </c>
      <c r="B3841" s="5">
        <v>3095</v>
      </c>
      <c r="C3841" s="5">
        <v>39.200000000000003</v>
      </c>
      <c r="D3841" s="12">
        <v>2.8569578616615332</v>
      </c>
      <c r="E3841" s="20">
        <f>'Vehicle Specification'!$J$7*'Forces Acting on Vehicle'!D3841</f>
        <v>1742.7442956135353</v>
      </c>
      <c r="F3841" s="20">
        <f>0.5*'Vehicle Specification'!$J$9*'Vehicle Specification'!$J$13*'Vehicle Specification'!$J$10*('Forces Acting on Vehicle'!C3841*'Forces Acting on Vehicle'!C3841)</f>
        <v>-785.23239813760028</v>
      </c>
      <c r="G3841" s="20">
        <f>0.5*'Vehicle Specification'!$J$9*'Vehicle Specification'!$J$13*'Vehicle Specification'!$J$11*('Forces Acting on Vehicle'!C3841*'Forces Acting on Vehicle'!C3841)</f>
        <v>527.46613978240021</v>
      </c>
      <c r="H3841" s="20">
        <f>'Vehicle Specification'!$J$8-'Forces Acting on Vehicle'!F3841</f>
        <v>6769.3323981376006</v>
      </c>
      <c r="I3841" s="20">
        <f>H3841*'Vehicle Specification'!$J$12</f>
        <v>135.38664796275202</v>
      </c>
      <c r="J3841" s="20">
        <f>E3841+'Forces Acting on Vehicle'!G3841+'Forces Acting on Vehicle'!I3841</f>
        <v>2405.597083358688</v>
      </c>
      <c r="K3841" s="22">
        <f t="shared" si="180"/>
        <v>94299.405667660583</v>
      </c>
      <c r="L3841" s="21">
        <f t="shared" si="178"/>
        <v>94299.405667660583</v>
      </c>
      <c r="M3841" s="20" t="str">
        <f t="shared" si="179"/>
        <v>0</v>
      </c>
    </row>
    <row r="3842" spans="1:13" x14ac:dyDescent="0.2">
      <c r="A3842" s="5">
        <v>74.921999999999997</v>
      </c>
      <c r="B3842" s="5">
        <v>3095</v>
      </c>
      <c r="C3842" s="5">
        <v>39.299999999999997</v>
      </c>
      <c r="D3842" s="12">
        <v>2.8356687497224407</v>
      </c>
      <c r="E3842" s="20">
        <f>'Vehicle Specification'!$J$7*'Forces Acting on Vehicle'!D3842</f>
        <v>1729.7579373306887</v>
      </c>
      <c r="F3842" s="20">
        <f>0.5*'Vehicle Specification'!$J$9*'Vehicle Specification'!$J$13*'Vehicle Specification'!$J$10*('Forces Acting on Vehicle'!C3842*'Forces Acting on Vehicle'!C3842)</f>
        <v>-789.24379594410004</v>
      </c>
      <c r="G3842" s="20">
        <f>0.5*'Vehicle Specification'!$J$9*'Vehicle Specification'!$J$13*'Vehicle Specification'!$J$11*('Forces Acting on Vehicle'!C3842*'Forces Acting on Vehicle'!C3842)</f>
        <v>530.16072615090002</v>
      </c>
      <c r="H3842" s="20">
        <f>'Vehicle Specification'!$J$8-'Forces Acting on Vehicle'!F3842</f>
        <v>6773.3437959441007</v>
      </c>
      <c r="I3842" s="20">
        <f>H3842*'Vehicle Specification'!$J$12</f>
        <v>135.46687591888201</v>
      </c>
      <c r="J3842" s="20">
        <f>E3842+'Forces Acting on Vehicle'!G3842+'Forces Acting on Vehicle'!I3842</f>
        <v>2395.3855394004709</v>
      </c>
      <c r="K3842" s="22">
        <f t="shared" si="180"/>
        <v>94138.651698438494</v>
      </c>
      <c r="L3842" s="21">
        <f t="shared" si="178"/>
        <v>94138.651698438494</v>
      </c>
      <c r="M3842" s="20" t="str">
        <f t="shared" si="179"/>
        <v>0</v>
      </c>
    </row>
    <row r="3843" spans="1:13" x14ac:dyDescent="0.2">
      <c r="A3843" s="5">
        <v>74.941000000000003</v>
      </c>
      <c r="B3843" s="5">
        <v>3096</v>
      </c>
      <c r="C3843" s="5">
        <v>39.4</v>
      </c>
      <c r="D3843" s="12">
        <v>2.8657980958066744</v>
      </c>
      <c r="E3843" s="20">
        <f>'Vehicle Specification'!$J$7*'Forces Acting on Vehicle'!D3843</f>
        <v>1748.1368384420714</v>
      </c>
      <c r="F3843" s="20">
        <f>0.5*'Vehicle Specification'!$J$9*'Vehicle Specification'!$J$13*'Vehicle Specification'!$J$10*('Forces Acting on Vehicle'!C3843*'Forces Acting on Vehicle'!C3843)</f>
        <v>-793.26541387240002</v>
      </c>
      <c r="G3843" s="20">
        <f>0.5*'Vehicle Specification'!$J$9*'Vehicle Specification'!$J$13*'Vehicle Specification'!$J$11*('Forces Acting on Vehicle'!C3843*'Forces Acting on Vehicle'!C3843)</f>
        <v>532.86217770760004</v>
      </c>
      <c r="H3843" s="20">
        <f>'Vehicle Specification'!$J$8-'Forces Acting on Vehicle'!F3843</f>
        <v>6777.3654138724005</v>
      </c>
      <c r="I3843" s="20">
        <f>H3843*'Vehicle Specification'!$J$12</f>
        <v>135.54730827744802</v>
      </c>
      <c r="J3843" s="20">
        <f>E3843+'Forces Acting on Vehicle'!G3843+'Forces Acting on Vehicle'!I3843</f>
        <v>2416.5463244271195</v>
      </c>
      <c r="K3843" s="22">
        <f t="shared" si="180"/>
        <v>95211.925182428502</v>
      </c>
      <c r="L3843" s="21">
        <f t="shared" si="178"/>
        <v>95211.925182428502</v>
      </c>
      <c r="M3843" s="20" t="str">
        <f t="shared" si="179"/>
        <v>0</v>
      </c>
    </row>
    <row r="3844" spans="1:13" x14ac:dyDescent="0.2">
      <c r="A3844" s="5">
        <v>74.960999999999999</v>
      </c>
      <c r="B3844" s="5">
        <v>3097</v>
      </c>
      <c r="C3844" s="5">
        <v>39.5</v>
      </c>
      <c r="D3844" s="12">
        <v>2.9129873645904536</v>
      </c>
      <c r="E3844" s="20">
        <f>'Vehicle Specification'!$J$7*'Forces Acting on Vehicle'!D3844</f>
        <v>1776.9222924001767</v>
      </c>
      <c r="F3844" s="20">
        <f>0.5*'Vehicle Specification'!$J$9*'Vehicle Specification'!$J$13*'Vehicle Specification'!$J$10*('Forces Acting on Vehicle'!C3844*'Forces Acting on Vehicle'!C3844)</f>
        <v>-797.2972519225001</v>
      </c>
      <c r="G3844" s="20">
        <f>0.5*'Vehicle Specification'!$J$9*'Vehicle Specification'!$J$13*'Vehicle Specification'!$J$11*('Forces Acting on Vehicle'!C3844*'Forces Acting on Vehicle'!C3844)</f>
        <v>535.57049445250004</v>
      </c>
      <c r="H3844" s="20">
        <f>'Vehicle Specification'!$J$8-'Forces Acting on Vehicle'!F3844</f>
        <v>6781.3972519225008</v>
      </c>
      <c r="I3844" s="20">
        <f>H3844*'Vehicle Specification'!$J$12</f>
        <v>135.62794503845001</v>
      </c>
      <c r="J3844" s="20">
        <f>E3844+'Forces Acting on Vehicle'!G3844+'Forces Acting on Vehicle'!I3844</f>
        <v>2448.1207318911265</v>
      </c>
      <c r="K3844" s="22">
        <f t="shared" si="180"/>
        <v>96700.768909699502</v>
      </c>
      <c r="L3844" s="21">
        <f t="shared" si="178"/>
        <v>96700.768909699502</v>
      </c>
      <c r="M3844" s="20" t="str">
        <f t="shared" si="179"/>
        <v>0</v>
      </c>
    </row>
    <row r="3845" spans="1:13" x14ac:dyDescent="0.2">
      <c r="A3845" s="5">
        <v>74.98</v>
      </c>
      <c r="B3845" s="5">
        <v>3098</v>
      </c>
      <c r="C3845" s="5">
        <v>39.5</v>
      </c>
      <c r="D3845" s="12">
        <v>2.9146073452582506</v>
      </c>
      <c r="E3845" s="20">
        <f>'Vehicle Specification'!$J$7*'Forces Acting on Vehicle'!D3845</f>
        <v>1777.9104806075329</v>
      </c>
      <c r="F3845" s="20">
        <f>0.5*'Vehicle Specification'!$J$9*'Vehicle Specification'!$J$13*'Vehicle Specification'!$J$10*('Forces Acting on Vehicle'!C3845*'Forces Acting on Vehicle'!C3845)</f>
        <v>-797.2972519225001</v>
      </c>
      <c r="G3845" s="20">
        <f>0.5*'Vehicle Specification'!$J$9*'Vehicle Specification'!$J$13*'Vehicle Specification'!$J$11*('Forces Acting on Vehicle'!C3845*'Forces Acting on Vehicle'!C3845)</f>
        <v>535.57049445250004</v>
      </c>
      <c r="H3845" s="20">
        <f>'Vehicle Specification'!$J$8-'Forces Acting on Vehicle'!F3845</f>
        <v>6781.3972519225008</v>
      </c>
      <c r="I3845" s="20">
        <f>H3845*'Vehicle Specification'!$J$12</f>
        <v>135.62794503845001</v>
      </c>
      <c r="J3845" s="20">
        <f>E3845+'Forces Acting on Vehicle'!G3845+'Forces Acting on Vehicle'!I3845</f>
        <v>2449.1089200984829</v>
      </c>
      <c r="K3845" s="22">
        <f t="shared" si="180"/>
        <v>96739.802343890071</v>
      </c>
      <c r="L3845" s="21">
        <f t="shared" si="178"/>
        <v>96739.802343890071</v>
      </c>
      <c r="M3845" s="20" t="str">
        <f t="shared" si="179"/>
        <v>0</v>
      </c>
    </row>
    <row r="3846" spans="1:13" x14ac:dyDescent="0.2">
      <c r="A3846" s="5">
        <v>75</v>
      </c>
      <c r="B3846" s="5">
        <v>3098</v>
      </c>
      <c r="C3846" s="5">
        <v>39.6</v>
      </c>
      <c r="D3846" s="12">
        <v>2.8990483884887914</v>
      </c>
      <c r="E3846" s="20">
        <f>'Vehicle Specification'!$J$7*'Forces Acting on Vehicle'!D3846</f>
        <v>1768.4195169781628</v>
      </c>
      <c r="F3846" s="20">
        <f>0.5*'Vehicle Specification'!$J$9*'Vehicle Specification'!$J$13*'Vehicle Specification'!$J$10*('Forces Acting on Vehicle'!C3846*'Forces Acting on Vehicle'!C3846)</f>
        <v>-801.33931009440016</v>
      </c>
      <c r="G3846" s="20">
        <f>0.5*'Vehicle Specification'!$J$9*'Vehicle Specification'!$J$13*'Vehicle Specification'!$J$11*('Forces Acting on Vehicle'!C3846*'Forces Acting on Vehicle'!C3846)</f>
        <v>538.28567638560014</v>
      </c>
      <c r="H3846" s="20">
        <f>'Vehicle Specification'!$J$8-'Forces Acting on Vehicle'!F3846</f>
        <v>6785.4393100944008</v>
      </c>
      <c r="I3846" s="20">
        <f>H3846*'Vehicle Specification'!$J$12</f>
        <v>135.70878620188802</v>
      </c>
      <c r="J3846" s="20">
        <f>E3846+'Forces Acting on Vehicle'!G3846+'Forces Acting on Vehicle'!I3846</f>
        <v>2442.4139795656511</v>
      </c>
      <c r="K3846" s="22">
        <f t="shared" si="180"/>
        <v>96719.593590799792</v>
      </c>
      <c r="L3846" s="21">
        <f t="shared" si="178"/>
        <v>96719.593590799792</v>
      </c>
      <c r="M3846" s="20" t="str">
        <f t="shared" si="179"/>
        <v>0</v>
      </c>
    </row>
    <row r="3847" spans="1:13" x14ac:dyDescent="0.2">
      <c r="A3847" s="5">
        <v>75.02</v>
      </c>
      <c r="B3847" s="5">
        <v>3099</v>
      </c>
      <c r="C3847" s="5">
        <v>39.700000000000003</v>
      </c>
      <c r="D3847" s="12">
        <v>2.8684073405477397</v>
      </c>
      <c r="E3847" s="20">
        <f>'Vehicle Specification'!$J$7*'Forces Acting on Vehicle'!D3847</f>
        <v>1749.7284777341213</v>
      </c>
      <c r="F3847" s="20">
        <f>0.5*'Vehicle Specification'!$J$9*'Vehicle Specification'!$J$13*'Vehicle Specification'!$J$10*('Forces Acting on Vehicle'!C3847*'Forces Acting on Vehicle'!C3847)</f>
        <v>-805.39158838810022</v>
      </c>
      <c r="G3847" s="20">
        <f>0.5*'Vehicle Specification'!$J$9*'Vehicle Specification'!$J$13*'Vehicle Specification'!$J$11*('Forces Acting on Vehicle'!C3847*'Forces Acting on Vehicle'!C3847)</f>
        <v>541.00772350690011</v>
      </c>
      <c r="H3847" s="20">
        <f>'Vehicle Specification'!$J$8-'Forces Acting on Vehicle'!F3847</f>
        <v>6789.4915883881004</v>
      </c>
      <c r="I3847" s="20">
        <f>H3847*'Vehicle Specification'!$J$12</f>
        <v>135.789831767762</v>
      </c>
      <c r="J3847" s="20">
        <f>E3847+'Forces Acting on Vehicle'!G3847+'Forces Acting on Vehicle'!I3847</f>
        <v>2426.5260330087831</v>
      </c>
      <c r="K3847" s="22">
        <f t="shared" si="180"/>
        <v>96333.083510448691</v>
      </c>
      <c r="L3847" s="21">
        <f t="shared" ref="L3847:L3910" si="181">IF(K3847&lt;0,"0",K3847)</f>
        <v>96333.083510448691</v>
      </c>
      <c r="M3847" s="20" t="str">
        <f t="shared" ref="M3847:M3910" si="182">IF(K3847&gt;0, "0",K3847)</f>
        <v>0</v>
      </c>
    </row>
    <row r="3848" spans="1:13" x14ac:dyDescent="0.2">
      <c r="A3848" s="5">
        <v>75.039000000000001</v>
      </c>
      <c r="B3848" s="5">
        <v>3100</v>
      </c>
      <c r="C3848" s="5">
        <v>39.799999999999997</v>
      </c>
      <c r="D3848" s="12">
        <v>2.8233877136465595</v>
      </c>
      <c r="E3848" s="20">
        <f>'Vehicle Specification'!$J$7*'Forces Acting on Vehicle'!D3848</f>
        <v>1722.2665053244014</v>
      </c>
      <c r="F3848" s="20">
        <f>0.5*'Vehicle Specification'!$J$9*'Vehicle Specification'!$J$13*'Vehicle Specification'!$J$10*('Forces Acting on Vehicle'!C3848*'Forces Acting on Vehicle'!C3848)</f>
        <v>-809.45408680360003</v>
      </c>
      <c r="G3848" s="20">
        <f>0.5*'Vehicle Specification'!$J$9*'Vehicle Specification'!$J$13*'Vehicle Specification'!$J$11*('Forces Acting on Vehicle'!C3848*'Forces Acting on Vehicle'!C3848)</f>
        <v>543.73663581639994</v>
      </c>
      <c r="H3848" s="20">
        <f>'Vehicle Specification'!$J$8-'Forces Acting on Vehicle'!F3848</f>
        <v>6793.5540868036005</v>
      </c>
      <c r="I3848" s="20">
        <f>H3848*'Vehicle Specification'!$J$12</f>
        <v>135.871081736072</v>
      </c>
      <c r="J3848" s="20">
        <f>E3848+'Forces Acting on Vehicle'!G3848+'Forces Acting on Vehicle'!I3848</f>
        <v>2401.8742228768733</v>
      </c>
      <c r="K3848" s="22">
        <f t="shared" si="180"/>
        <v>95594.594070499545</v>
      </c>
      <c r="L3848" s="21">
        <f t="shared" si="181"/>
        <v>95594.594070499545</v>
      </c>
      <c r="M3848" s="20" t="str">
        <f t="shared" si="182"/>
        <v>0</v>
      </c>
    </row>
    <row r="3849" spans="1:13" x14ac:dyDescent="0.2">
      <c r="A3849" s="5">
        <v>75.058999999999997</v>
      </c>
      <c r="B3849" s="5">
        <v>3101</v>
      </c>
      <c r="C3849" s="5">
        <v>39.799999999999997</v>
      </c>
      <c r="D3849" s="12">
        <v>2.7961927690713733</v>
      </c>
      <c r="E3849" s="20">
        <f>'Vehicle Specification'!$J$7*'Forces Acting on Vehicle'!D3849</f>
        <v>1705.6775891335376</v>
      </c>
      <c r="F3849" s="20">
        <f>0.5*'Vehicle Specification'!$J$9*'Vehicle Specification'!$J$13*'Vehicle Specification'!$J$10*('Forces Acting on Vehicle'!C3849*'Forces Acting on Vehicle'!C3849)</f>
        <v>-809.45408680360003</v>
      </c>
      <c r="G3849" s="20">
        <f>0.5*'Vehicle Specification'!$J$9*'Vehicle Specification'!$J$13*'Vehicle Specification'!$J$11*('Forces Acting on Vehicle'!C3849*'Forces Acting on Vehicle'!C3849)</f>
        <v>543.73663581639994</v>
      </c>
      <c r="H3849" s="20">
        <f>'Vehicle Specification'!$J$8-'Forces Acting on Vehicle'!F3849</f>
        <v>6793.5540868036005</v>
      </c>
      <c r="I3849" s="20">
        <f>H3849*'Vehicle Specification'!$J$12</f>
        <v>135.871081736072</v>
      </c>
      <c r="J3849" s="20">
        <f>E3849+'Forces Acting on Vehicle'!G3849+'Forces Acting on Vehicle'!I3849</f>
        <v>2385.2853066860093</v>
      </c>
      <c r="K3849" s="22">
        <f t="shared" si="180"/>
        <v>94934.355206103166</v>
      </c>
      <c r="L3849" s="21">
        <f t="shared" si="181"/>
        <v>94934.355206103166</v>
      </c>
      <c r="M3849" s="20" t="str">
        <f t="shared" si="182"/>
        <v>0</v>
      </c>
    </row>
    <row r="3850" spans="1:13" x14ac:dyDescent="0.2">
      <c r="A3850" s="5">
        <v>75.078000000000003</v>
      </c>
      <c r="B3850" s="5">
        <v>3102</v>
      </c>
      <c r="C3850" s="5">
        <v>39.9</v>
      </c>
      <c r="D3850" s="12">
        <v>2.8166245409754795</v>
      </c>
      <c r="E3850" s="20">
        <f>'Vehicle Specification'!$J$7*'Forces Acting on Vehicle'!D3850</f>
        <v>1718.1409699950425</v>
      </c>
      <c r="F3850" s="20">
        <f>0.5*'Vehicle Specification'!$J$9*'Vehicle Specification'!$J$13*'Vehicle Specification'!$J$10*('Forces Acting on Vehicle'!C3850*'Forces Acting on Vehicle'!C3850)</f>
        <v>-813.52680534090007</v>
      </c>
      <c r="G3850" s="20">
        <f>0.5*'Vehicle Specification'!$J$9*'Vehicle Specification'!$J$13*'Vehicle Specification'!$J$11*('Forces Acting on Vehicle'!C3850*'Forces Acting on Vehicle'!C3850)</f>
        <v>546.47241331410009</v>
      </c>
      <c r="H3850" s="20">
        <f>'Vehicle Specification'!$J$8-'Forces Acting on Vehicle'!F3850</f>
        <v>6797.6268053409003</v>
      </c>
      <c r="I3850" s="20">
        <f>H3850*'Vehicle Specification'!$J$12</f>
        <v>135.952536106818</v>
      </c>
      <c r="J3850" s="20">
        <f>E3850+'Forces Acting on Vehicle'!G3850+'Forces Acting on Vehicle'!I3850</f>
        <v>2400.5659194159607</v>
      </c>
      <c r="K3850" s="22">
        <f t="shared" si="180"/>
        <v>95782.580184696824</v>
      </c>
      <c r="L3850" s="21">
        <f t="shared" si="181"/>
        <v>95782.580184696824</v>
      </c>
      <c r="M3850" s="20" t="str">
        <f t="shared" si="182"/>
        <v>0</v>
      </c>
    </row>
    <row r="3851" spans="1:13" x14ac:dyDescent="0.2">
      <c r="A3851" s="5">
        <v>75.097999999999999</v>
      </c>
      <c r="B3851" s="5">
        <v>3102</v>
      </c>
      <c r="C3851" s="5">
        <v>40</v>
      </c>
      <c r="D3851" s="12">
        <v>2.7864754093453601</v>
      </c>
      <c r="E3851" s="20">
        <f>'Vehicle Specification'!$J$7*'Forces Acting on Vehicle'!D3851</f>
        <v>1699.7499997006696</v>
      </c>
      <c r="F3851" s="20">
        <f>0.5*'Vehicle Specification'!$J$9*'Vehicle Specification'!$J$13*'Vehicle Specification'!$J$10*('Forces Acting on Vehicle'!C3851*'Forces Acting on Vehicle'!C3851)</f>
        <v>-817.60974400000009</v>
      </c>
      <c r="G3851" s="20">
        <f>0.5*'Vehicle Specification'!$J$9*'Vehicle Specification'!$J$13*'Vehicle Specification'!$J$11*('Forces Acting on Vehicle'!C3851*'Forces Acting on Vehicle'!C3851)</f>
        <v>549.21505600000012</v>
      </c>
      <c r="H3851" s="20">
        <f>'Vehicle Specification'!$J$8-'Forces Acting on Vehicle'!F3851</f>
        <v>6801.7097440000007</v>
      </c>
      <c r="I3851" s="20">
        <f>H3851*'Vehicle Specification'!$J$12</f>
        <v>136.03419488000003</v>
      </c>
      <c r="J3851" s="20">
        <f>E3851+'Forces Acting on Vehicle'!G3851+'Forces Acting on Vehicle'!I3851</f>
        <v>2384.9992505806699</v>
      </c>
      <c r="K3851" s="22">
        <f t="shared" si="180"/>
        <v>95399.970023226793</v>
      </c>
      <c r="L3851" s="21">
        <f t="shared" si="181"/>
        <v>95399.970023226793</v>
      </c>
      <c r="M3851" s="20" t="str">
        <f t="shared" si="182"/>
        <v>0</v>
      </c>
    </row>
    <row r="3852" spans="1:13" x14ac:dyDescent="0.2">
      <c r="A3852" s="5">
        <v>75.117000000000004</v>
      </c>
      <c r="B3852" s="5">
        <v>3103</v>
      </c>
      <c r="C3852" s="5">
        <v>40.1</v>
      </c>
      <c r="D3852" s="12">
        <v>2.7552290308109373</v>
      </c>
      <c r="E3852" s="20">
        <f>'Vehicle Specification'!$J$7*'Forces Acting on Vehicle'!D3852</f>
        <v>1680.6897087946718</v>
      </c>
      <c r="F3852" s="20">
        <f>0.5*'Vehicle Specification'!$J$9*'Vehicle Specification'!$J$13*'Vehicle Specification'!$J$10*('Forces Acting on Vehicle'!C3852*'Forces Acting on Vehicle'!C3852)</f>
        <v>-821.70290278090022</v>
      </c>
      <c r="G3852" s="20">
        <f>0.5*'Vehicle Specification'!$J$9*'Vehicle Specification'!$J$13*'Vehicle Specification'!$J$11*('Forces Acting on Vehicle'!C3852*'Forces Acting on Vehicle'!C3852)</f>
        <v>551.96456387410012</v>
      </c>
      <c r="H3852" s="20">
        <f>'Vehicle Specification'!$J$8-'Forces Acting on Vehicle'!F3852</f>
        <v>6805.8029027809007</v>
      </c>
      <c r="I3852" s="20">
        <f>H3852*'Vehicle Specification'!$J$12</f>
        <v>136.11605805561803</v>
      </c>
      <c r="J3852" s="20">
        <f>E3852+'Forces Acting on Vehicle'!G3852+'Forces Acting on Vehicle'!I3852</f>
        <v>2368.7703307243901</v>
      </c>
      <c r="K3852" s="22">
        <f t="shared" si="180"/>
        <v>94987.69026204804</v>
      </c>
      <c r="L3852" s="21">
        <f t="shared" si="181"/>
        <v>94987.69026204804</v>
      </c>
      <c r="M3852" s="20" t="str">
        <f t="shared" si="182"/>
        <v>0</v>
      </c>
    </row>
    <row r="3853" spans="1:13" x14ac:dyDescent="0.2">
      <c r="A3853" s="5">
        <v>75.137</v>
      </c>
      <c r="B3853" s="5">
        <v>3104</v>
      </c>
      <c r="C3853" s="5">
        <v>40.1</v>
      </c>
      <c r="D3853" s="12">
        <v>2.7247157581915507</v>
      </c>
      <c r="E3853" s="20">
        <f>'Vehicle Specification'!$J$7*'Forces Acting on Vehicle'!D3853</f>
        <v>1662.0766124968459</v>
      </c>
      <c r="F3853" s="20">
        <f>0.5*'Vehicle Specification'!$J$9*'Vehicle Specification'!$J$13*'Vehicle Specification'!$J$10*('Forces Acting on Vehicle'!C3853*'Forces Acting on Vehicle'!C3853)</f>
        <v>-821.70290278090022</v>
      </c>
      <c r="G3853" s="20">
        <f>0.5*'Vehicle Specification'!$J$9*'Vehicle Specification'!$J$13*'Vehicle Specification'!$J$11*('Forces Acting on Vehicle'!C3853*'Forces Acting on Vehicle'!C3853)</f>
        <v>551.96456387410012</v>
      </c>
      <c r="H3853" s="20">
        <f>'Vehicle Specification'!$J$8-'Forces Acting on Vehicle'!F3853</f>
        <v>6805.8029027809007</v>
      </c>
      <c r="I3853" s="20">
        <f>H3853*'Vehicle Specification'!$J$12</f>
        <v>136.11605805561803</v>
      </c>
      <c r="J3853" s="20">
        <f>E3853+'Forces Acting on Vehicle'!G3853+'Forces Acting on Vehicle'!I3853</f>
        <v>2350.1572344265642</v>
      </c>
      <c r="K3853" s="22">
        <f t="shared" si="180"/>
        <v>94241.305100505226</v>
      </c>
      <c r="L3853" s="21">
        <f t="shared" si="181"/>
        <v>94241.305100505226</v>
      </c>
      <c r="M3853" s="20" t="str">
        <f t="shared" si="182"/>
        <v>0</v>
      </c>
    </row>
    <row r="3854" spans="1:13" x14ac:dyDescent="0.2">
      <c r="A3854" s="5">
        <v>75.156000000000006</v>
      </c>
      <c r="B3854" s="5">
        <v>3105</v>
      </c>
      <c r="C3854" s="5">
        <v>40.200000000000003</v>
      </c>
      <c r="D3854" s="12">
        <v>2.7401098043745113</v>
      </c>
      <c r="E3854" s="20">
        <f>'Vehicle Specification'!$J$7*'Forces Acting on Vehicle'!D3854</f>
        <v>1671.4669806684519</v>
      </c>
      <c r="F3854" s="20">
        <f>0.5*'Vehicle Specification'!$J$9*'Vehicle Specification'!$J$13*'Vehicle Specification'!$J$10*('Forces Acting on Vehicle'!C3854*'Forces Acting on Vehicle'!C3854)</f>
        <v>-825.80628168360022</v>
      </c>
      <c r="G3854" s="20">
        <f>0.5*'Vehicle Specification'!$J$9*'Vehicle Specification'!$J$13*'Vehicle Specification'!$J$11*('Forces Acting on Vehicle'!C3854*'Forces Acting on Vehicle'!C3854)</f>
        <v>554.72093693640011</v>
      </c>
      <c r="H3854" s="20">
        <f>'Vehicle Specification'!$J$8-'Forces Acting on Vehicle'!F3854</f>
        <v>6809.9062816836004</v>
      </c>
      <c r="I3854" s="20">
        <f>H3854*'Vehicle Specification'!$J$12</f>
        <v>136.19812563367202</v>
      </c>
      <c r="J3854" s="20">
        <f>E3854+'Forces Acting on Vehicle'!G3854+'Forces Acting on Vehicle'!I3854</f>
        <v>2362.3860432385241</v>
      </c>
      <c r="K3854" s="22">
        <f t="shared" si="180"/>
        <v>94967.918938188668</v>
      </c>
      <c r="L3854" s="21">
        <f t="shared" si="181"/>
        <v>94967.918938188668</v>
      </c>
      <c r="M3854" s="20" t="str">
        <f t="shared" si="182"/>
        <v>0</v>
      </c>
    </row>
    <row r="3855" spans="1:13" x14ac:dyDescent="0.2">
      <c r="A3855" s="5">
        <v>75.176000000000002</v>
      </c>
      <c r="B3855" s="5">
        <v>3106</v>
      </c>
      <c r="C3855" s="5">
        <v>40.299999999999997</v>
      </c>
      <c r="D3855" s="12">
        <v>2.736047987095473</v>
      </c>
      <c r="E3855" s="20">
        <f>'Vehicle Specification'!$J$7*'Forces Acting on Vehicle'!D3855</f>
        <v>1668.9892721282386</v>
      </c>
      <c r="F3855" s="20">
        <f>0.5*'Vehicle Specification'!$J$9*'Vehicle Specification'!$J$13*'Vehicle Specification'!$J$10*('Forces Acting on Vehicle'!C3855*'Forces Acting on Vehicle'!C3855)</f>
        <v>-829.91988070809998</v>
      </c>
      <c r="G3855" s="20">
        <f>0.5*'Vehicle Specification'!$J$9*'Vehicle Specification'!$J$13*'Vehicle Specification'!$J$11*('Forces Acting on Vehicle'!C3855*'Forces Acting on Vehicle'!C3855)</f>
        <v>557.48417518689996</v>
      </c>
      <c r="H3855" s="20">
        <f>'Vehicle Specification'!$J$8-'Forces Acting on Vehicle'!F3855</f>
        <v>6814.0198807081006</v>
      </c>
      <c r="I3855" s="20">
        <f>H3855*'Vehicle Specification'!$J$12</f>
        <v>136.28039761416201</v>
      </c>
      <c r="J3855" s="20">
        <f>E3855+'Forces Acting on Vehicle'!G3855+'Forces Acting on Vehicle'!I3855</f>
        <v>2362.7538449293006</v>
      </c>
      <c r="K3855" s="22">
        <f t="shared" si="180"/>
        <v>95218.979950650813</v>
      </c>
      <c r="L3855" s="21">
        <f t="shared" si="181"/>
        <v>95218.979950650813</v>
      </c>
      <c r="M3855" s="20" t="str">
        <f t="shared" si="182"/>
        <v>0</v>
      </c>
    </row>
    <row r="3856" spans="1:13" x14ac:dyDescent="0.2">
      <c r="A3856" s="5">
        <v>75.194999999999993</v>
      </c>
      <c r="B3856" s="5">
        <v>3106</v>
      </c>
      <c r="C3856" s="5">
        <v>40.299999999999997</v>
      </c>
      <c r="D3856" s="12">
        <v>2.6756417601689781</v>
      </c>
      <c r="E3856" s="20">
        <f>'Vehicle Specification'!$J$7*'Forces Acting on Vehicle'!D3856</f>
        <v>1632.1414737030766</v>
      </c>
      <c r="F3856" s="20">
        <f>0.5*'Vehicle Specification'!$J$9*'Vehicle Specification'!$J$13*'Vehicle Specification'!$J$10*('Forces Acting on Vehicle'!C3856*'Forces Acting on Vehicle'!C3856)</f>
        <v>-829.91988070809998</v>
      </c>
      <c r="G3856" s="20">
        <f>0.5*'Vehicle Specification'!$J$9*'Vehicle Specification'!$J$13*'Vehicle Specification'!$J$11*('Forces Acting on Vehicle'!C3856*'Forces Acting on Vehicle'!C3856)</f>
        <v>557.48417518689996</v>
      </c>
      <c r="H3856" s="20">
        <f>'Vehicle Specification'!$J$8-'Forces Acting on Vehicle'!F3856</f>
        <v>6814.0198807081006</v>
      </c>
      <c r="I3856" s="20">
        <f>H3856*'Vehicle Specification'!$J$12</f>
        <v>136.28039761416201</v>
      </c>
      <c r="J3856" s="20">
        <f>E3856+'Forces Acting on Vehicle'!G3856+'Forces Acting on Vehicle'!I3856</f>
        <v>2325.9060465041389</v>
      </c>
      <c r="K3856" s="22">
        <f t="shared" si="180"/>
        <v>93734.013674116795</v>
      </c>
      <c r="L3856" s="21">
        <f t="shared" si="181"/>
        <v>93734.013674116795</v>
      </c>
      <c r="M3856" s="20" t="str">
        <f t="shared" si="182"/>
        <v>0</v>
      </c>
    </row>
    <row r="3857" spans="1:13" x14ac:dyDescent="0.2">
      <c r="A3857" s="5">
        <v>75.215000000000003</v>
      </c>
      <c r="B3857" s="5">
        <v>3107</v>
      </c>
      <c r="C3857" s="5">
        <v>40.4</v>
      </c>
      <c r="D3857" s="12">
        <v>2.6433731617744769</v>
      </c>
      <c r="E3857" s="20">
        <f>'Vehicle Specification'!$J$7*'Forces Acting on Vehicle'!D3857</f>
        <v>1612.4576286824308</v>
      </c>
      <c r="F3857" s="20">
        <f>0.5*'Vehicle Specification'!$J$9*'Vehicle Specification'!$J$13*'Vehicle Specification'!$J$10*('Forces Acting on Vehicle'!C3857*'Forces Acting on Vehicle'!C3857)</f>
        <v>-834.04369985440007</v>
      </c>
      <c r="G3857" s="20">
        <f>0.5*'Vehicle Specification'!$J$9*'Vehicle Specification'!$J$13*'Vehicle Specification'!$J$11*('Forces Acting on Vehicle'!C3857*'Forces Acting on Vehicle'!C3857)</f>
        <v>560.25427862560002</v>
      </c>
      <c r="H3857" s="20">
        <f>'Vehicle Specification'!$J$8-'Forces Acting on Vehicle'!F3857</f>
        <v>6818.1436998544004</v>
      </c>
      <c r="I3857" s="20">
        <f>H3857*'Vehicle Specification'!$J$12</f>
        <v>136.362873997088</v>
      </c>
      <c r="J3857" s="20">
        <f>E3857+'Forces Acting on Vehicle'!G3857+'Forces Acting on Vehicle'!I3857</f>
        <v>2309.0747813051189</v>
      </c>
      <c r="K3857" s="22">
        <f t="shared" si="180"/>
        <v>93286.621164726806</v>
      </c>
      <c r="L3857" s="21">
        <f t="shared" si="181"/>
        <v>93286.621164726806</v>
      </c>
      <c r="M3857" s="20" t="str">
        <f t="shared" si="182"/>
        <v>0</v>
      </c>
    </row>
    <row r="3858" spans="1:13" x14ac:dyDescent="0.2">
      <c r="A3858" s="5">
        <v>75.233999999999995</v>
      </c>
      <c r="B3858" s="5">
        <v>3108</v>
      </c>
      <c r="C3858" s="5">
        <v>40.5</v>
      </c>
      <c r="D3858" s="12">
        <v>2.6608688359184085</v>
      </c>
      <c r="E3858" s="20">
        <f>'Vehicle Specification'!$J$7*'Forces Acting on Vehicle'!D3858</f>
        <v>1623.1299899102291</v>
      </c>
      <c r="F3858" s="20">
        <f>0.5*'Vehicle Specification'!$J$9*'Vehicle Specification'!$J$13*'Vehicle Specification'!$J$10*('Forces Acting on Vehicle'!C3858*'Forces Acting on Vehicle'!C3858)</f>
        <v>-838.17773912250016</v>
      </c>
      <c r="G3858" s="20">
        <f>0.5*'Vehicle Specification'!$J$9*'Vehicle Specification'!$J$13*'Vehicle Specification'!$J$11*('Forces Acting on Vehicle'!C3858*'Forces Acting on Vehicle'!C3858)</f>
        <v>563.03124725250007</v>
      </c>
      <c r="H3858" s="20">
        <f>'Vehicle Specification'!$J$8-'Forces Acting on Vehicle'!F3858</f>
        <v>6822.2777391225009</v>
      </c>
      <c r="I3858" s="20">
        <f>H3858*'Vehicle Specification'!$J$12</f>
        <v>136.44555478245002</v>
      </c>
      <c r="J3858" s="20">
        <f>E3858+'Forces Acting on Vehicle'!G3858+'Forces Acting on Vehicle'!I3858</f>
        <v>2322.6067919451793</v>
      </c>
      <c r="K3858" s="22">
        <f t="shared" si="180"/>
        <v>94065.575073779764</v>
      </c>
      <c r="L3858" s="21">
        <f t="shared" si="181"/>
        <v>94065.575073779764</v>
      </c>
      <c r="M3858" s="20" t="str">
        <f t="shared" si="182"/>
        <v>0</v>
      </c>
    </row>
    <row r="3859" spans="1:13" x14ac:dyDescent="0.2">
      <c r="A3859" s="5">
        <v>75.254000000000005</v>
      </c>
      <c r="B3859" s="5">
        <v>3109</v>
      </c>
      <c r="C3859" s="5">
        <v>40.5</v>
      </c>
      <c r="D3859" s="12">
        <v>2.6658260164880314</v>
      </c>
      <c r="E3859" s="20">
        <f>'Vehicle Specification'!$J$7*'Forces Acting on Vehicle'!D3859</f>
        <v>1626.1538700576991</v>
      </c>
      <c r="F3859" s="20">
        <f>0.5*'Vehicle Specification'!$J$9*'Vehicle Specification'!$J$13*'Vehicle Specification'!$J$10*('Forces Acting on Vehicle'!C3859*'Forces Acting on Vehicle'!C3859)</f>
        <v>-838.17773912250016</v>
      </c>
      <c r="G3859" s="20">
        <f>0.5*'Vehicle Specification'!$J$9*'Vehicle Specification'!$J$13*'Vehicle Specification'!$J$11*('Forces Acting on Vehicle'!C3859*'Forces Acting on Vehicle'!C3859)</f>
        <v>563.03124725250007</v>
      </c>
      <c r="H3859" s="20">
        <f>'Vehicle Specification'!$J$8-'Forces Acting on Vehicle'!F3859</f>
        <v>6822.2777391225009</v>
      </c>
      <c r="I3859" s="20">
        <f>H3859*'Vehicle Specification'!$J$12</f>
        <v>136.44555478245002</v>
      </c>
      <c r="J3859" s="20">
        <f>E3859+'Forces Acting on Vehicle'!G3859+'Forces Acting on Vehicle'!I3859</f>
        <v>2325.6306720926491</v>
      </c>
      <c r="K3859" s="22">
        <f t="shared" si="180"/>
        <v>94188.042219752286</v>
      </c>
      <c r="L3859" s="21">
        <f t="shared" si="181"/>
        <v>94188.042219752286</v>
      </c>
      <c r="M3859" s="20" t="str">
        <f t="shared" si="182"/>
        <v>0</v>
      </c>
    </row>
    <row r="3860" spans="1:13" x14ac:dyDescent="0.2">
      <c r="A3860" s="5">
        <v>75.272999999999996</v>
      </c>
      <c r="B3860" s="5">
        <v>3109</v>
      </c>
      <c r="C3860" s="5">
        <v>40.6</v>
      </c>
      <c r="D3860" s="12">
        <v>2.6633312902591193</v>
      </c>
      <c r="E3860" s="20">
        <f>'Vehicle Specification'!$J$7*'Forces Acting on Vehicle'!D3860</f>
        <v>1624.6320870580628</v>
      </c>
      <c r="F3860" s="20">
        <f>0.5*'Vehicle Specification'!$J$9*'Vehicle Specification'!$J$13*'Vehicle Specification'!$J$10*('Forces Acting on Vehicle'!C3860*'Forces Acting on Vehicle'!C3860)</f>
        <v>-842.32199851240023</v>
      </c>
      <c r="G3860" s="20">
        <f>0.5*'Vehicle Specification'!$J$9*'Vehicle Specification'!$J$13*'Vehicle Specification'!$J$11*('Forces Acting on Vehicle'!C3860*'Forces Acting on Vehicle'!C3860)</f>
        <v>565.81508106760009</v>
      </c>
      <c r="H3860" s="20">
        <f>'Vehicle Specification'!$J$8-'Forces Acting on Vehicle'!F3860</f>
        <v>6826.4219985124009</v>
      </c>
      <c r="I3860" s="20">
        <f>H3860*'Vehicle Specification'!$J$12</f>
        <v>136.52843997024803</v>
      </c>
      <c r="J3860" s="20">
        <f>E3860+'Forces Acting on Vehicle'!G3860+'Forces Acting on Vehicle'!I3860</f>
        <v>2326.975608095911</v>
      </c>
      <c r="K3860" s="22">
        <f t="shared" si="180"/>
        <v>94475.209688693983</v>
      </c>
      <c r="L3860" s="21">
        <f t="shared" si="181"/>
        <v>94475.209688693983</v>
      </c>
      <c r="M3860" s="20" t="str">
        <f t="shared" si="182"/>
        <v>0</v>
      </c>
    </row>
    <row r="3861" spans="1:13" x14ac:dyDescent="0.2">
      <c r="A3861" s="5">
        <v>75.293000000000006</v>
      </c>
      <c r="B3861" s="5">
        <v>3110</v>
      </c>
      <c r="C3861" s="5">
        <v>40.6</v>
      </c>
      <c r="D3861" s="12">
        <v>2.6532640091226689</v>
      </c>
      <c r="E3861" s="20">
        <f>'Vehicle Specification'!$J$7*'Forces Acting on Vehicle'!D3861</f>
        <v>1618.491045564828</v>
      </c>
      <c r="F3861" s="20">
        <f>0.5*'Vehicle Specification'!$J$9*'Vehicle Specification'!$J$13*'Vehicle Specification'!$J$10*('Forces Acting on Vehicle'!C3861*'Forces Acting on Vehicle'!C3861)</f>
        <v>-842.32199851240023</v>
      </c>
      <c r="G3861" s="20">
        <f>0.5*'Vehicle Specification'!$J$9*'Vehicle Specification'!$J$13*'Vehicle Specification'!$J$11*('Forces Acting on Vehicle'!C3861*'Forces Acting on Vehicle'!C3861)</f>
        <v>565.81508106760009</v>
      </c>
      <c r="H3861" s="20">
        <f>'Vehicle Specification'!$J$8-'Forces Acting on Vehicle'!F3861</f>
        <v>6826.4219985124009</v>
      </c>
      <c r="I3861" s="20">
        <f>H3861*'Vehicle Specification'!$J$12</f>
        <v>136.52843997024803</v>
      </c>
      <c r="J3861" s="20">
        <f>E3861+'Forces Acting on Vehicle'!G3861+'Forces Acting on Vehicle'!I3861</f>
        <v>2320.8345666026762</v>
      </c>
      <c r="K3861" s="22">
        <f t="shared" si="180"/>
        <v>94225.883404068663</v>
      </c>
      <c r="L3861" s="21">
        <f t="shared" si="181"/>
        <v>94225.883404068663</v>
      </c>
      <c r="M3861" s="20" t="str">
        <f t="shared" si="182"/>
        <v>0</v>
      </c>
    </row>
    <row r="3862" spans="1:13" x14ac:dyDescent="0.2">
      <c r="A3862" s="5">
        <v>75.313000000000002</v>
      </c>
      <c r="B3862" s="5">
        <v>3111</v>
      </c>
      <c r="C3862" s="5">
        <v>40.6</v>
      </c>
      <c r="D3862" s="12">
        <v>2.6389340452607462</v>
      </c>
      <c r="E3862" s="20">
        <f>'Vehicle Specification'!$J$7*'Forces Acting on Vehicle'!D3862</f>
        <v>1609.7497676090552</v>
      </c>
      <c r="F3862" s="20">
        <f>0.5*'Vehicle Specification'!$J$9*'Vehicle Specification'!$J$13*'Vehicle Specification'!$J$10*('Forces Acting on Vehicle'!C3862*'Forces Acting on Vehicle'!C3862)</f>
        <v>-842.32199851240023</v>
      </c>
      <c r="G3862" s="20">
        <f>0.5*'Vehicle Specification'!$J$9*'Vehicle Specification'!$J$13*'Vehicle Specification'!$J$11*('Forces Acting on Vehicle'!C3862*'Forces Acting on Vehicle'!C3862)</f>
        <v>565.81508106760009</v>
      </c>
      <c r="H3862" s="20">
        <f>'Vehicle Specification'!$J$8-'Forces Acting on Vehicle'!F3862</f>
        <v>6826.4219985124009</v>
      </c>
      <c r="I3862" s="20">
        <f>H3862*'Vehicle Specification'!$J$12</f>
        <v>136.52843997024803</v>
      </c>
      <c r="J3862" s="20">
        <f>E3862+'Forces Acting on Vehicle'!G3862+'Forces Acting on Vehicle'!I3862</f>
        <v>2312.0932886469036</v>
      </c>
      <c r="K3862" s="22">
        <f t="shared" si="180"/>
        <v>93870.987519064292</v>
      </c>
      <c r="L3862" s="21">
        <f t="shared" si="181"/>
        <v>93870.987519064292</v>
      </c>
      <c r="M3862" s="20" t="str">
        <f t="shared" si="182"/>
        <v>0</v>
      </c>
    </row>
    <row r="3863" spans="1:13" x14ac:dyDescent="0.2">
      <c r="A3863" s="5">
        <v>75.331999999999994</v>
      </c>
      <c r="B3863" s="5">
        <v>3112</v>
      </c>
      <c r="C3863" s="5">
        <v>40.6</v>
      </c>
      <c r="D3863" s="12">
        <v>2.6224468787621542</v>
      </c>
      <c r="E3863" s="20">
        <f>'Vehicle Specification'!$J$7*'Forces Acting on Vehicle'!D3863</f>
        <v>1599.6925960449141</v>
      </c>
      <c r="F3863" s="20">
        <f>0.5*'Vehicle Specification'!$J$9*'Vehicle Specification'!$J$13*'Vehicle Specification'!$J$10*('Forces Acting on Vehicle'!C3863*'Forces Acting on Vehicle'!C3863)</f>
        <v>-842.32199851240023</v>
      </c>
      <c r="G3863" s="20">
        <f>0.5*'Vehicle Specification'!$J$9*'Vehicle Specification'!$J$13*'Vehicle Specification'!$J$11*('Forces Acting on Vehicle'!C3863*'Forces Acting on Vehicle'!C3863)</f>
        <v>565.81508106760009</v>
      </c>
      <c r="H3863" s="20">
        <f>'Vehicle Specification'!$J$8-'Forces Acting on Vehicle'!F3863</f>
        <v>6826.4219985124009</v>
      </c>
      <c r="I3863" s="20">
        <f>H3863*'Vehicle Specification'!$J$12</f>
        <v>136.52843997024803</v>
      </c>
      <c r="J3863" s="20">
        <f>E3863+'Forces Acting on Vehicle'!G3863+'Forces Acting on Vehicle'!I3863</f>
        <v>2302.0361170827623</v>
      </c>
      <c r="K3863" s="22">
        <f t="shared" si="180"/>
        <v>93462.666353560155</v>
      </c>
      <c r="L3863" s="21">
        <f t="shared" si="181"/>
        <v>93462.666353560155</v>
      </c>
      <c r="M3863" s="20" t="str">
        <f t="shared" si="182"/>
        <v>0</v>
      </c>
    </row>
    <row r="3864" spans="1:13" x14ac:dyDescent="0.2">
      <c r="A3864" s="5">
        <v>75.352000000000004</v>
      </c>
      <c r="B3864" s="5">
        <v>3113</v>
      </c>
      <c r="C3864" s="5">
        <v>40.5</v>
      </c>
      <c r="D3864" s="12">
        <v>2.5544582873978503</v>
      </c>
      <c r="E3864" s="20">
        <f>'Vehicle Specification'!$J$7*'Forces Acting on Vehicle'!D3864</f>
        <v>1558.2195553126887</v>
      </c>
      <c r="F3864" s="20">
        <f>0.5*'Vehicle Specification'!$J$9*'Vehicle Specification'!$J$13*'Vehicle Specification'!$J$10*('Forces Acting on Vehicle'!C3864*'Forces Acting on Vehicle'!C3864)</f>
        <v>-838.17773912250016</v>
      </c>
      <c r="G3864" s="20">
        <f>0.5*'Vehicle Specification'!$J$9*'Vehicle Specification'!$J$13*'Vehicle Specification'!$J$11*('Forces Acting on Vehicle'!C3864*'Forces Acting on Vehicle'!C3864)</f>
        <v>563.03124725250007</v>
      </c>
      <c r="H3864" s="20">
        <f>'Vehicle Specification'!$J$8-'Forces Acting on Vehicle'!F3864</f>
        <v>6822.2777391225009</v>
      </c>
      <c r="I3864" s="20">
        <f>H3864*'Vehicle Specification'!$J$12</f>
        <v>136.44555478245002</v>
      </c>
      <c r="J3864" s="20">
        <f>E3864+'Forces Acting on Vehicle'!G3864+'Forces Acting on Vehicle'!I3864</f>
        <v>2257.6963573476387</v>
      </c>
      <c r="K3864" s="22">
        <f t="shared" si="180"/>
        <v>91436.702472579374</v>
      </c>
      <c r="L3864" s="21">
        <f t="shared" si="181"/>
        <v>91436.702472579374</v>
      </c>
      <c r="M3864" s="20" t="str">
        <f t="shared" si="182"/>
        <v>0</v>
      </c>
    </row>
    <row r="3865" spans="1:13" x14ac:dyDescent="0.2">
      <c r="A3865" s="5">
        <v>75.370999999999995</v>
      </c>
      <c r="B3865" s="5">
        <v>3113</v>
      </c>
      <c r="C3865" s="5">
        <v>40.5</v>
      </c>
      <c r="D3865" s="12">
        <v>2.5330328392444224</v>
      </c>
      <c r="E3865" s="20">
        <f>'Vehicle Specification'!$J$7*'Forces Acting on Vehicle'!D3865</f>
        <v>1545.1500319390977</v>
      </c>
      <c r="F3865" s="20">
        <f>0.5*'Vehicle Specification'!$J$9*'Vehicle Specification'!$J$13*'Vehicle Specification'!$J$10*('Forces Acting on Vehicle'!C3865*'Forces Acting on Vehicle'!C3865)</f>
        <v>-838.17773912250016</v>
      </c>
      <c r="G3865" s="20">
        <f>0.5*'Vehicle Specification'!$J$9*'Vehicle Specification'!$J$13*'Vehicle Specification'!$J$11*('Forces Acting on Vehicle'!C3865*'Forces Acting on Vehicle'!C3865)</f>
        <v>563.03124725250007</v>
      </c>
      <c r="H3865" s="20">
        <f>'Vehicle Specification'!$J$8-'Forces Acting on Vehicle'!F3865</f>
        <v>6822.2777391225009</v>
      </c>
      <c r="I3865" s="20">
        <f>H3865*'Vehicle Specification'!$J$12</f>
        <v>136.44555478245002</v>
      </c>
      <c r="J3865" s="20">
        <f>E3865+'Forces Acting on Vehicle'!G3865+'Forces Acting on Vehicle'!I3865</f>
        <v>2244.6268339740477</v>
      </c>
      <c r="K3865" s="22">
        <f t="shared" si="180"/>
        <v>90907.386775948937</v>
      </c>
      <c r="L3865" s="21">
        <f t="shared" si="181"/>
        <v>90907.386775948937</v>
      </c>
      <c r="M3865" s="20" t="str">
        <f t="shared" si="182"/>
        <v>0</v>
      </c>
    </row>
    <row r="3866" spans="1:13" x14ac:dyDescent="0.2">
      <c r="A3866" s="5">
        <v>75.391000000000005</v>
      </c>
      <c r="B3866" s="5">
        <v>3114</v>
      </c>
      <c r="C3866" s="5">
        <v>40.5</v>
      </c>
      <c r="D3866" s="12">
        <v>2.5081435136801451</v>
      </c>
      <c r="E3866" s="20">
        <f>'Vehicle Specification'!$J$7*'Forces Acting on Vehicle'!D3866</f>
        <v>1529.9675433448886</v>
      </c>
      <c r="F3866" s="20">
        <f>0.5*'Vehicle Specification'!$J$9*'Vehicle Specification'!$J$13*'Vehicle Specification'!$J$10*('Forces Acting on Vehicle'!C3866*'Forces Acting on Vehicle'!C3866)</f>
        <v>-838.17773912250016</v>
      </c>
      <c r="G3866" s="20">
        <f>0.5*'Vehicle Specification'!$J$9*'Vehicle Specification'!$J$13*'Vehicle Specification'!$J$11*('Forces Acting on Vehicle'!C3866*'Forces Acting on Vehicle'!C3866)</f>
        <v>563.03124725250007</v>
      </c>
      <c r="H3866" s="20">
        <f>'Vehicle Specification'!$J$8-'Forces Acting on Vehicle'!F3866</f>
        <v>6822.2777391225009</v>
      </c>
      <c r="I3866" s="20">
        <f>H3866*'Vehicle Specification'!$J$12</f>
        <v>136.44555478245002</v>
      </c>
      <c r="J3866" s="20">
        <f>E3866+'Forces Acting on Vehicle'!G3866+'Forces Acting on Vehicle'!I3866</f>
        <v>2229.4443453798385</v>
      </c>
      <c r="K3866" s="22">
        <f t="shared" si="180"/>
        <v>90292.495987883463</v>
      </c>
      <c r="L3866" s="21">
        <f t="shared" si="181"/>
        <v>90292.495987883463</v>
      </c>
      <c r="M3866" s="20" t="str">
        <f t="shared" si="182"/>
        <v>0</v>
      </c>
    </row>
    <row r="3867" spans="1:13" x14ac:dyDescent="0.2">
      <c r="A3867" s="5">
        <v>75.41</v>
      </c>
      <c r="B3867" s="5">
        <v>3115</v>
      </c>
      <c r="C3867" s="5">
        <v>40.6</v>
      </c>
      <c r="D3867" s="12">
        <v>2.5306899915307035</v>
      </c>
      <c r="E3867" s="20">
        <f>'Vehicle Specification'!$J$7*'Forces Acting on Vehicle'!D3867</f>
        <v>1543.7208948337291</v>
      </c>
      <c r="F3867" s="20">
        <f>0.5*'Vehicle Specification'!$J$9*'Vehicle Specification'!$J$13*'Vehicle Specification'!$J$10*('Forces Acting on Vehicle'!C3867*'Forces Acting on Vehicle'!C3867)</f>
        <v>-842.32199851240023</v>
      </c>
      <c r="G3867" s="20">
        <f>0.5*'Vehicle Specification'!$J$9*'Vehicle Specification'!$J$13*'Vehicle Specification'!$J$11*('Forces Acting on Vehicle'!C3867*'Forces Acting on Vehicle'!C3867)</f>
        <v>565.81508106760009</v>
      </c>
      <c r="H3867" s="20">
        <f>'Vehicle Specification'!$J$8-'Forces Acting on Vehicle'!F3867</f>
        <v>6826.4219985124009</v>
      </c>
      <c r="I3867" s="20">
        <f>H3867*'Vehicle Specification'!$J$12</f>
        <v>136.52843997024803</v>
      </c>
      <c r="J3867" s="20">
        <f>E3867+'Forces Acting on Vehicle'!G3867+'Forces Acting on Vehicle'!I3867</f>
        <v>2246.0644158715772</v>
      </c>
      <c r="K3867" s="22">
        <f t="shared" si="180"/>
        <v>91190.215284386039</v>
      </c>
      <c r="L3867" s="21">
        <f t="shared" si="181"/>
        <v>91190.215284386039</v>
      </c>
      <c r="M3867" s="20" t="str">
        <f t="shared" si="182"/>
        <v>0</v>
      </c>
    </row>
    <row r="3868" spans="1:13" x14ac:dyDescent="0.2">
      <c r="A3868" s="5">
        <v>75.430000000000007</v>
      </c>
      <c r="B3868" s="5">
        <v>3116</v>
      </c>
      <c r="C3868" s="5">
        <v>40.799999999999997</v>
      </c>
      <c r="D3868" s="12">
        <v>2.5007550827616525</v>
      </c>
      <c r="E3868" s="20">
        <f>'Vehicle Specification'!$J$7*'Forces Acting on Vehicle'!D3868</f>
        <v>1525.460600484608</v>
      </c>
      <c r="F3868" s="20">
        <f>0.5*'Vehicle Specification'!$J$9*'Vehicle Specification'!$J$13*'Vehicle Specification'!$J$10*('Forces Acting on Vehicle'!C3868*'Forces Acting on Vehicle'!C3868)</f>
        <v>-850.64117765760011</v>
      </c>
      <c r="G3868" s="20">
        <f>0.5*'Vehicle Specification'!$J$9*'Vehicle Specification'!$J$13*'Vehicle Specification'!$J$11*('Forces Acting on Vehicle'!C3868*'Forces Acting on Vehicle'!C3868)</f>
        <v>571.40334426240008</v>
      </c>
      <c r="H3868" s="20">
        <f>'Vehicle Specification'!$J$8-'Forces Acting on Vehicle'!F3868</f>
        <v>6834.7411776576009</v>
      </c>
      <c r="I3868" s="20">
        <f>H3868*'Vehicle Specification'!$J$12</f>
        <v>136.69482355315202</v>
      </c>
      <c r="J3868" s="20">
        <f>E3868+'Forces Acting on Vehicle'!G3868+'Forces Acting on Vehicle'!I3868</f>
        <v>2233.5587683001604</v>
      </c>
      <c r="K3868" s="22">
        <f t="shared" si="180"/>
        <v>91129.197746646532</v>
      </c>
      <c r="L3868" s="21">
        <f t="shared" si="181"/>
        <v>91129.197746646532</v>
      </c>
      <c r="M3868" s="20" t="str">
        <f t="shared" si="182"/>
        <v>0</v>
      </c>
    </row>
    <row r="3869" spans="1:13" x14ac:dyDescent="0.2">
      <c r="A3869" s="5">
        <v>75.448999999999998</v>
      </c>
      <c r="B3869" s="5">
        <v>3117</v>
      </c>
      <c r="C3869" s="5">
        <v>40.799999999999997</v>
      </c>
      <c r="D3869" s="12">
        <v>2.4684841444649135</v>
      </c>
      <c r="E3869" s="20">
        <f>'Vehicle Specification'!$J$7*'Forces Acting on Vehicle'!D3869</f>
        <v>1505.7753281235973</v>
      </c>
      <c r="F3869" s="20">
        <f>0.5*'Vehicle Specification'!$J$9*'Vehicle Specification'!$J$13*'Vehicle Specification'!$J$10*('Forces Acting on Vehicle'!C3869*'Forces Acting on Vehicle'!C3869)</f>
        <v>-850.64117765760011</v>
      </c>
      <c r="G3869" s="20">
        <f>0.5*'Vehicle Specification'!$J$9*'Vehicle Specification'!$J$13*'Vehicle Specification'!$J$11*('Forces Acting on Vehicle'!C3869*'Forces Acting on Vehicle'!C3869)</f>
        <v>571.40334426240008</v>
      </c>
      <c r="H3869" s="20">
        <f>'Vehicle Specification'!$J$8-'Forces Acting on Vehicle'!F3869</f>
        <v>6834.7411776576009</v>
      </c>
      <c r="I3869" s="20">
        <f>H3869*'Vehicle Specification'!$J$12</f>
        <v>136.69482355315202</v>
      </c>
      <c r="J3869" s="20">
        <f>E3869+'Forces Acting on Vehicle'!G3869+'Forces Acting on Vehicle'!I3869</f>
        <v>2213.8734959391495</v>
      </c>
      <c r="K3869" s="22">
        <f t="shared" si="180"/>
        <v>90326.038634317287</v>
      </c>
      <c r="L3869" s="21">
        <f t="shared" si="181"/>
        <v>90326.038634317287</v>
      </c>
      <c r="M3869" s="20" t="str">
        <f t="shared" si="182"/>
        <v>0</v>
      </c>
    </row>
    <row r="3870" spans="1:13" x14ac:dyDescent="0.2">
      <c r="A3870" s="5">
        <v>75.468999999999994</v>
      </c>
      <c r="B3870" s="5">
        <v>3117</v>
      </c>
      <c r="C3870" s="5">
        <v>40.9</v>
      </c>
      <c r="D3870" s="12">
        <v>2.4316436026654702</v>
      </c>
      <c r="E3870" s="20">
        <f>'Vehicle Specification'!$J$7*'Forces Acting on Vehicle'!D3870</f>
        <v>1483.3025976259369</v>
      </c>
      <c r="F3870" s="20">
        <f>0.5*'Vehicle Specification'!$J$9*'Vehicle Specification'!$J$13*'Vehicle Specification'!$J$10*('Forces Acting on Vehicle'!C3870*'Forces Acting on Vehicle'!C3870)</f>
        <v>-854.81609741290015</v>
      </c>
      <c r="G3870" s="20">
        <f>0.5*'Vehicle Specification'!$J$9*'Vehicle Specification'!$J$13*'Vehicle Specification'!$J$11*('Forces Acting on Vehicle'!C3870*'Forces Acting on Vehicle'!C3870)</f>
        <v>574.20777364210005</v>
      </c>
      <c r="H3870" s="20">
        <f>'Vehicle Specification'!$J$8-'Forces Acting on Vehicle'!F3870</f>
        <v>6838.9160974129009</v>
      </c>
      <c r="I3870" s="20">
        <f>H3870*'Vehicle Specification'!$J$12</f>
        <v>136.77832194825803</v>
      </c>
      <c r="J3870" s="20">
        <f>E3870+'Forces Acting on Vehicle'!G3870+'Forces Acting on Vehicle'!I3870</f>
        <v>2194.2886932162951</v>
      </c>
      <c r="K3870" s="22">
        <f t="shared" si="180"/>
        <v>89746.407552546472</v>
      </c>
      <c r="L3870" s="21">
        <f t="shared" si="181"/>
        <v>89746.407552546472</v>
      </c>
      <c r="M3870" s="20" t="str">
        <f t="shared" si="182"/>
        <v>0</v>
      </c>
    </row>
    <row r="3871" spans="1:13" x14ac:dyDescent="0.2">
      <c r="A3871" s="5">
        <v>75.488</v>
      </c>
      <c r="B3871" s="5">
        <v>3118</v>
      </c>
      <c r="C3871" s="5">
        <v>41</v>
      </c>
      <c r="D3871" s="12">
        <v>2.3868552303778108</v>
      </c>
      <c r="E3871" s="20">
        <f>'Vehicle Specification'!$J$7*'Forces Acting on Vehicle'!D3871</f>
        <v>1455.9816905304647</v>
      </c>
      <c r="F3871" s="20">
        <f>0.5*'Vehicle Specification'!$J$9*'Vehicle Specification'!$J$13*'Vehicle Specification'!$J$10*('Forces Acting on Vehicle'!C3871*'Forces Acting on Vehicle'!C3871)</f>
        <v>-859.00123729000018</v>
      </c>
      <c r="G3871" s="20">
        <f>0.5*'Vehicle Specification'!$J$9*'Vehicle Specification'!$J$13*'Vehicle Specification'!$J$11*('Forces Acting on Vehicle'!C3871*'Forces Acting on Vehicle'!C3871)</f>
        <v>577.01906821000011</v>
      </c>
      <c r="H3871" s="20">
        <f>'Vehicle Specification'!$J$8-'Forces Acting on Vehicle'!F3871</f>
        <v>6843.1012372900004</v>
      </c>
      <c r="I3871" s="20">
        <f>H3871*'Vehicle Specification'!$J$12</f>
        <v>136.8620247458</v>
      </c>
      <c r="J3871" s="20">
        <f>E3871+'Forces Acting on Vehicle'!G3871+'Forces Acting on Vehicle'!I3871</f>
        <v>2169.8627834862646</v>
      </c>
      <c r="K3871" s="22">
        <f t="shared" si="180"/>
        <v>88964.374122936846</v>
      </c>
      <c r="L3871" s="21">
        <f t="shared" si="181"/>
        <v>88964.374122936846</v>
      </c>
      <c r="M3871" s="20" t="str">
        <f t="shared" si="182"/>
        <v>0</v>
      </c>
    </row>
    <row r="3872" spans="1:13" x14ac:dyDescent="0.2">
      <c r="A3872" s="5">
        <v>75.507999999999996</v>
      </c>
      <c r="B3872" s="5">
        <v>3119</v>
      </c>
      <c r="C3872" s="5">
        <v>41</v>
      </c>
      <c r="D3872" s="12">
        <v>2.3350287124978992</v>
      </c>
      <c r="E3872" s="20">
        <f>'Vehicle Specification'!$J$7*'Forces Acting on Vehicle'!D3872</f>
        <v>1424.3675146237185</v>
      </c>
      <c r="F3872" s="20">
        <f>0.5*'Vehicle Specification'!$J$9*'Vehicle Specification'!$J$13*'Vehicle Specification'!$J$10*('Forces Acting on Vehicle'!C3872*'Forces Acting on Vehicle'!C3872)</f>
        <v>-859.00123729000018</v>
      </c>
      <c r="G3872" s="20">
        <f>0.5*'Vehicle Specification'!$J$9*'Vehicle Specification'!$J$13*'Vehicle Specification'!$J$11*('Forces Acting on Vehicle'!C3872*'Forces Acting on Vehicle'!C3872)</f>
        <v>577.01906821000011</v>
      </c>
      <c r="H3872" s="20">
        <f>'Vehicle Specification'!$J$8-'Forces Acting on Vehicle'!F3872</f>
        <v>6843.1012372900004</v>
      </c>
      <c r="I3872" s="20">
        <f>H3872*'Vehicle Specification'!$J$12</f>
        <v>136.8620247458</v>
      </c>
      <c r="J3872" s="20">
        <f>E3872+'Forces Acting on Vehicle'!G3872+'Forces Acting on Vehicle'!I3872</f>
        <v>2138.2486075795186</v>
      </c>
      <c r="K3872" s="22">
        <f t="shared" si="180"/>
        <v>87668.192910760263</v>
      </c>
      <c r="L3872" s="21">
        <f t="shared" si="181"/>
        <v>87668.192910760263</v>
      </c>
      <c r="M3872" s="20" t="str">
        <f t="shared" si="182"/>
        <v>0</v>
      </c>
    </row>
    <row r="3873" spans="1:13" x14ac:dyDescent="0.2">
      <c r="A3873" s="5">
        <v>75.527000000000001</v>
      </c>
      <c r="B3873" s="5">
        <v>3120</v>
      </c>
      <c r="C3873" s="5">
        <v>41.1</v>
      </c>
      <c r="D3873" s="12">
        <v>2.2641646607867187</v>
      </c>
      <c r="E3873" s="20">
        <f>'Vehicle Specification'!$J$7*'Forces Acting on Vehicle'!D3873</f>
        <v>1381.1404430798984</v>
      </c>
      <c r="F3873" s="20">
        <f>0.5*'Vehicle Specification'!$J$9*'Vehicle Specification'!$J$13*'Vehicle Specification'!$J$10*('Forces Acting on Vehicle'!C3873*'Forces Acting on Vehicle'!C3873)</f>
        <v>-863.19659728890019</v>
      </c>
      <c r="G3873" s="20">
        <f>0.5*'Vehicle Specification'!$J$9*'Vehicle Specification'!$J$13*'Vehicle Specification'!$J$11*('Forces Acting on Vehicle'!C3873*'Forces Acting on Vehicle'!C3873)</f>
        <v>579.83722796610004</v>
      </c>
      <c r="H3873" s="20">
        <f>'Vehicle Specification'!$J$8-'Forces Acting on Vehicle'!F3873</f>
        <v>6847.2965972889006</v>
      </c>
      <c r="I3873" s="20">
        <f>H3873*'Vehicle Specification'!$J$12</f>
        <v>136.94593194577803</v>
      </c>
      <c r="J3873" s="20">
        <f>E3873+'Forces Acting on Vehicle'!G3873+'Forces Acting on Vehicle'!I3873</f>
        <v>2097.9236029917765</v>
      </c>
      <c r="K3873" s="22">
        <f t="shared" si="180"/>
        <v>86224.660082962015</v>
      </c>
      <c r="L3873" s="21">
        <f t="shared" si="181"/>
        <v>86224.660082962015</v>
      </c>
      <c r="M3873" s="20" t="str">
        <f t="shared" si="182"/>
        <v>0</v>
      </c>
    </row>
    <row r="3874" spans="1:13" x14ac:dyDescent="0.2">
      <c r="A3874" s="5">
        <v>75.546999999999997</v>
      </c>
      <c r="B3874" s="5">
        <v>3121</v>
      </c>
      <c r="C3874" s="5">
        <v>41.1</v>
      </c>
      <c r="D3874" s="12">
        <v>2.2538524565500446</v>
      </c>
      <c r="E3874" s="20">
        <f>'Vehicle Specification'!$J$7*'Forces Acting on Vehicle'!D3874</f>
        <v>1374.8499984955272</v>
      </c>
      <c r="F3874" s="20">
        <f>0.5*'Vehicle Specification'!$J$9*'Vehicle Specification'!$J$13*'Vehicle Specification'!$J$10*('Forces Acting on Vehicle'!C3874*'Forces Acting on Vehicle'!C3874)</f>
        <v>-863.19659728890019</v>
      </c>
      <c r="G3874" s="20">
        <f>0.5*'Vehicle Specification'!$J$9*'Vehicle Specification'!$J$13*'Vehicle Specification'!$J$11*('Forces Acting on Vehicle'!C3874*'Forces Acting on Vehicle'!C3874)</f>
        <v>579.83722796610004</v>
      </c>
      <c r="H3874" s="20">
        <f>'Vehicle Specification'!$J$8-'Forces Acting on Vehicle'!F3874</f>
        <v>6847.2965972889006</v>
      </c>
      <c r="I3874" s="20">
        <f>H3874*'Vehicle Specification'!$J$12</f>
        <v>136.94593194577803</v>
      </c>
      <c r="J3874" s="20">
        <f>E3874+'Forces Acting on Vehicle'!G3874+'Forces Acting on Vehicle'!I3874</f>
        <v>2091.6331584074051</v>
      </c>
      <c r="K3874" s="22">
        <f t="shared" si="180"/>
        <v>85966.122810544344</v>
      </c>
      <c r="L3874" s="21">
        <f t="shared" si="181"/>
        <v>85966.122810544344</v>
      </c>
      <c r="M3874" s="20" t="str">
        <f t="shared" si="182"/>
        <v>0</v>
      </c>
    </row>
    <row r="3875" spans="1:13" x14ac:dyDescent="0.2">
      <c r="A3875" s="5">
        <v>75.566000000000003</v>
      </c>
      <c r="B3875" s="5">
        <v>3121</v>
      </c>
      <c r="C3875" s="5">
        <v>41.2</v>
      </c>
      <c r="D3875" s="12">
        <v>2.2896133362313127</v>
      </c>
      <c r="E3875" s="20">
        <f>'Vehicle Specification'!$J$7*'Forces Acting on Vehicle'!D3875</f>
        <v>1396.6641351011008</v>
      </c>
      <c r="F3875" s="20">
        <f>0.5*'Vehicle Specification'!$J$9*'Vehicle Specification'!$J$13*'Vehicle Specification'!$J$10*('Forces Acting on Vehicle'!C3875*'Forces Acting on Vehicle'!C3875)</f>
        <v>-867.40217740960031</v>
      </c>
      <c r="G3875" s="20">
        <f>0.5*'Vehicle Specification'!$J$9*'Vehicle Specification'!$J$13*'Vehicle Specification'!$J$11*('Forces Acting on Vehicle'!C3875*'Forces Acting on Vehicle'!C3875)</f>
        <v>582.66225291040018</v>
      </c>
      <c r="H3875" s="20">
        <f>'Vehicle Specification'!$J$8-'Forces Acting on Vehicle'!F3875</f>
        <v>6851.5021774096003</v>
      </c>
      <c r="I3875" s="20">
        <f>H3875*'Vehicle Specification'!$J$12</f>
        <v>137.030043548192</v>
      </c>
      <c r="J3875" s="20">
        <f>E3875+'Forces Acting on Vehicle'!G3875+'Forces Acting on Vehicle'!I3875</f>
        <v>2116.3564315596932</v>
      </c>
      <c r="K3875" s="22">
        <f t="shared" si="180"/>
        <v>87193.884980259361</v>
      </c>
      <c r="L3875" s="21">
        <f t="shared" si="181"/>
        <v>87193.884980259361</v>
      </c>
      <c r="M3875" s="20" t="str">
        <f t="shared" si="182"/>
        <v>0</v>
      </c>
    </row>
    <row r="3876" spans="1:13" x14ac:dyDescent="0.2">
      <c r="A3876" s="5">
        <v>75.585999999999999</v>
      </c>
      <c r="B3876" s="5">
        <v>3122</v>
      </c>
      <c r="C3876" s="5">
        <v>41.3</v>
      </c>
      <c r="D3876" s="12">
        <v>2.3195536096360314</v>
      </c>
      <c r="E3876" s="20">
        <f>'Vehicle Specification'!$J$7*'Forces Acting on Vehicle'!D3876</f>
        <v>1414.9277018779792</v>
      </c>
      <c r="F3876" s="20">
        <f>0.5*'Vehicle Specification'!$J$9*'Vehicle Specification'!$J$13*'Vehicle Specification'!$J$10*('Forces Acting on Vehicle'!C3876*'Forces Acting on Vehicle'!C3876)</f>
        <v>-871.61797765210008</v>
      </c>
      <c r="G3876" s="20">
        <f>0.5*'Vehicle Specification'!$J$9*'Vehicle Specification'!$J$13*'Vehicle Specification'!$J$11*('Forces Acting on Vehicle'!C3876*'Forces Acting on Vehicle'!C3876)</f>
        <v>585.49414304289996</v>
      </c>
      <c r="H3876" s="20">
        <f>'Vehicle Specification'!$J$8-'Forces Acting on Vehicle'!F3876</f>
        <v>6855.7179776521007</v>
      </c>
      <c r="I3876" s="20">
        <f>H3876*'Vehicle Specification'!$J$12</f>
        <v>137.11435955304202</v>
      </c>
      <c r="J3876" s="20">
        <f>E3876+'Forces Acting on Vehicle'!G3876+'Forces Acting on Vehicle'!I3876</f>
        <v>2137.5362044739213</v>
      </c>
      <c r="K3876" s="22">
        <f t="shared" si="180"/>
        <v>88280.245244772945</v>
      </c>
      <c r="L3876" s="21">
        <f t="shared" si="181"/>
        <v>88280.245244772945</v>
      </c>
      <c r="M3876" s="20" t="str">
        <f t="shared" si="182"/>
        <v>0</v>
      </c>
    </row>
    <row r="3877" spans="1:13" x14ac:dyDescent="0.2">
      <c r="A3877" s="5">
        <v>75.605000000000004</v>
      </c>
      <c r="B3877" s="5">
        <v>3123</v>
      </c>
      <c r="C3877" s="5">
        <v>41.3</v>
      </c>
      <c r="D3877" s="12">
        <v>2.316587410502275</v>
      </c>
      <c r="E3877" s="20">
        <f>'Vehicle Specification'!$J$7*'Forces Acting on Vehicle'!D3877</f>
        <v>1413.1183204063877</v>
      </c>
      <c r="F3877" s="20">
        <f>0.5*'Vehicle Specification'!$J$9*'Vehicle Specification'!$J$13*'Vehicle Specification'!$J$10*('Forces Acting on Vehicle'!C3877*'Forces Acting on Vehicle'!C3877)</f>
        <v>-871.61797765210008</v>
      </c>
      <c r="G3877" s="20">
        <f>0.5*'Vehicle Specification'!$J$9*'Vehicle Specification'!$J$13*'Vehicle Specification'!$J$11*('Forces Acting on Vehicle'!C3877*'Forces Acting on Vehicle'!C3877)</f>
        <v>585.49414304289996</v>
      </c>
      <c r="H3877" s="20">
        <f>'Vehicle Specification'!$J$8-'Forces Acting on Vehicle'!F3877</f>
        <v>6855.7179776521007</v>
      </c>
      <c r="I3877" s="20">
        <f>H3877*'Vehicle Specification'!$J$12</f>
        <v>137.11435955304202</v>
      </c>
      <c r="J3877" s="20">
        <f>E3877+'Forces Acting on Vehicle'!G3877+'Forces Acting on Vehicle'!I3877</f>
        <v>2135.7268230023296</v>
      </c>
      <c r="K3877" s="22">
        <f t="shared" si="180"/>
        <v>88205.517789996215</v>
      </c>
      <c r="L3877" s="21">
        <f t="shared" si="181"/>
        <v>88205.517789996215</v>
      </c>
      <c r="M3877" s="20" t="str">
        <f t="shared" si="182"/>
        <v>0</v>
      </c>
    </row>
    <row r="3878" spans="1:13" x14ac:dyDescent="0.2">
      <c r="A3878" s="5">
        <v>75.625</v>
      </c>
      <c r="B3878" s="5">
        <v>3124</v>
      </c>
      <c r="C3878" s="5">
        <v>41.4</v>
      </c>
      <c r="D3878" s="12">
        <v>2.2931296743611913</v>
      </c>
      <c r="E3878" s="20">
        <f>'Vehicle Specification'!$J$7*'Forces Acting on Vehicle'!D3878</f>
        <v>1398.8091013603266</v>
      </c>
      <c r="F3878" s="20">
        <f>0.5*'Vehicle Specification'!$J$9*'Vehicle Specification'!$J$13*'Vehicle Specification'!$J$10*('Forces Acting on Vehicle'!C3878*'Forces Acting on Vehicle'!C3878)</f>
        <v>-875.84399801640006</v>
      </c>
      <c r="G3878" s="20">
        <f>0.5*'Vehicle Specification'!$J$9*'Vehicle Specification'!$J$13*'Vehicle Specification'!$J$11*('Forces Acting on Vehicle'!C3878*'Forces Acting on Vehicle'!C3878)</f>
        <v>588.33289836359995</v>
      </c>
      <c r="H3878" s="20">
        <f>'Vehicle Specification'!$J$8-'Forces Acting on Vehicle'!F3878</f>
        <v>6859.9439980164007</v>
      </c>
      <c r="I3878" s="20">
        <f>H3878*'Vehicle Specification'!$J$12</f>
        <v>137.19887996032801</v>
      </c>
      <c r="J3878" s="20">
        <f>E3878+'Forces Acting on Vehicle'!G3878+'Forces Acting on Vehicle'!I3878</f>
        <v>2124.3408796842546</v>
      </c>
      <c r="K3878" s="22">
        <f t="shared" si="180"/>
        <v>87947.712418928131</v>
      </c>
      <c r="L3878" s="21">
        <f t="shared" si="181"/>
        <v>87947.712418928131</v>
      </c>
      <c r="M3878" s="20" t="str">
        <f t="shared" si="182"/>
        <v>0</v>
      </c>
    </row>
    <row r="3879" spans="1:13" x14ac:dyDescent="0.2">
      <c r="A3879" s="5">
        <v>75.644999999999996</v>
      </c>
      <c r="B3879" s="5">
        <v>3125</v>
      </c>
      <c r="C3879" s="5">
        <v>41.4</v>
      </c>
      <c r="D3879" s="12">
        <v>2.2913873206704181</v>
      </c>
      <c r="E3879" s="20">
        <f>'Vehicle Specification'!$J$7*'Forces Acting on Vehicle'!D3879</f>
        <v>1397.7462656089551</v>
      </c>
      <c r="F3879" s="20">
        <f>0.5*'Vehicle Specification'!$J$9*'Vehicle Specification'!$J$13*'Vehicle Specification'!$J$10*('Forces Acting on Vehicle'!C3879*'Forces Acting on Vehicle'!C3879)</f>
        <v>-875.84399801640006</v>
      </c>
      <c r="G3879" s="20">
        <f>0.5*'Vehicle Specification'!$J$9*'Vehicle Specification'!$J$13*'Vehicle Specification'!$J$11*('Forces Acting on Vehicle'!C3879*'Forces Acting on Vehicle'!C3879)</f>
        <v>588.33289836359995</v>
      </c>
      <c r="H3879" s="20">
        <f>'Vehicle Specification'!$J$8-'Forces Acting on Vehicle'!F3879</f>
        <v>6859.9439980164007</v>
      </c>
      <c r="I3879" s="20">
        <f>H3879*'Vehicle Specification'!$J$12</f>
        <v>137.19887996032801</v>
      </c>
      <c r="J3879" s="20">
        <f>E3879+'Forces Acting on Vehicle'!G3879+'Forces Acting on Vehicle'!I3879</f>
        <v>2123.2780439328831</v>
      </c>
      <c r="K3879" s="22">
        <f t="shared" si="180"/>
        <v>87903.711018821356</v>
      </c>
      <c r="L3879" s="21">
        <f t="shared" si="181"/>
        <v>87903.711018821356</v>
      </c>
      <c r="M3879" s="20" t="str">
        <f t="shared" si="182"/>
        <v>0</v>
      </c>
    </row>
    <row r="3880" spans="1:13" x14ac:dyDescent="0.2">
      <c r="A3880" s="5">
        <v>75.664000000000001</v>
      </c>
      <c r="B3880" s="5">
        <v>3125</v>
      </c>
      <c r="C3880" s="5">
        <v>41.5</v>
      </c>
      <c r="D3880" s="12">
        <v>2.3443792512301385</v>
      </c>
      <c r="E3880" s="20">
        <f>'Vehicle Specification'!$J$7*'Forces Acting on Vehicle'!D3880</f>
        <v>1430.0713432503844</v>
      </c>
      <c r="F3880" s="20">
        <f>0.5*'Vehicle Specification'!$J$9*'Vehicle Specification'!$J$13*'Vehicle Specification'!$J$10*('Forces Acting on Vehicle'!C3880*'Forces Acting on Vehicle'!C3880)</f>
        <v>-880.08023850250015</v>
      </c>
      <c r="G3880" s="20">
        <f>0.5*'Vehicle Specification'!$J$9*'Vehicle Specification'!$J$13*'Vehicle Specification'!$J$11*('Forces Acting on Vehicle'!C3880*'Forces Acting on Vehicle'!C3880)</f>
        <v>591.17851887250004</v>
      </c>
      <c r="H3880" s="20">
        <f>'Vehicle Specification'!$J$8-'Forces Acting on Vehicle'!F3880</f>
        <v>6864.1802385025003</v>
      </c>
      <c r="I3880" s="20">
        <f>H3880*'Vehicle Specification'!$J$12</f>
        <v>137.28360477005</v>
      </c>
      <c r="J3880" s="20">
        <f>E3880+'Forces Acting on Vehicle'!G3880+'Forces Acting on Vehicle'!I3880</f>
        <v>2158.5334668929345</v>
      </c>
      <c r="K3880" s="22">
        <f t="shared" si="180"/>
        <v>89579.138876056779</v>
      </c>
      <c r="L3880" s="21">
        <f t="shared" si="181"/>
        <v>89579.138876056779</v>
      </c>
      <c r="M3880" s="20" t="str">
        <f t="shared" si="182"/>
        <v>0</v>
      </c>
    </row>
    <row r="3881" spans="1:13" x14ac:dyDescent="0.2">
      <c r="A3881" s="5">
        <v>75.683999999999997</v>
      </c>
      <c r="B3881" s="5">
        <v>3126</v>
      </c>
      <c r="C3881" s="5">
        <v>41.6</v>
      </c>
      <c r="D3881" s="12">
        <v>2.4037147694589631</v>
      </c>
      <c r="E3881" s="20">
        <f>'Vehicle Specification'!$J$7*'Forces Acting on Vehicle'!D3881</f>
        <v>1466.2660093699676</v>
      </c>
      <c r="F3881" s="20">
        <f>0.5*'Vehicle Specification'!$J$9*'Vehicle Specification'!$J$13*'Vehicle Specification'!$J$10*('Forces Acting on Vehicle'!C3881*'Forces Acting on Vehicle'!C3881)</f>
        <v>-884.32669911040023</v>
      </c>
      <c r="G3881" s="20">
        <f>0.5*'Vehicle Specification'!$J$9*'Vehicle Specification'!$J$13*'Vehicle Specification'!$J$11*('Forces Acting on Vehicle'!C3881*'Forces Acting on Vehicle'!C3881)</f>
        <v>594.0310045696001</v>
      </c>
      <c r="H3881" s="20">
        <f>'Vehicle Specification'!$J$8-'Forces Acting on Vehicle'!F3881</f>
        <v>6868.4266991104005</v>
      </c>
      <c r="I3881" s="20">
        <f>H3881*'Vehicle Specification'!$J$12</f>
        <v>137.36853398220802</v>
      </c>
      <c r="J3881" s="20">
        <f>E3881+'Forces Acting on Vehicle'!G3881+'Forces Acting on Vehicle'!I3881</f>
        <v>2197.6655479217757</v>
      </c>
      <c r="K3881" s="22">
        <f t="shared" si="180"/>
        <v>91422.886793545869</v>
      </c>
      <c r="L3881" s="21">
        <f t="shared" si="181"/>
        <v>91422.886793545869</v>
      </c>
      <c r="M3881" s="20" t="str">
        <f t="shared" si="182"/>
        <v>0</v>
      </c>
    </row>
    <row r="3882" spans="1:13" x14ac:dyDescent="0.2">
      <c r="A3882" s="5">
        <v>75.703000000000003</v>
      </c>
      <c r="B3882" s="5">
        <v>3127</v>
      </c>
      <c r="C3882" s="5">
        <v>41.6</v>
      </c>
      <c r="D3882" s="12">
        <v>2.3887092074002712</v>
      </c>
      <c r="E3882" s="20">
        <f>'Vehicle Specification'!$J$7*'Forces Acting on Vehicle'!D3882</f>
        <v>1457.1126165141654</v>
      </c>
      <c r="F3882" s="20">
        <f>0.5*'Vehicle Specification'!$J$9*'Vehicle Specification'!$J$13*'Vehicle Specification'!$J$10*('Forces Acting on Vehicle'!C3882*'Forces Acting on Vehicle'!C3882)</f>
        <v>-884.32669911040023</v>
      </c>
      <c r="G3882" s="20">
        <f>0.5*'Vehicle Specification'!$J$9*'Vehicle Specification'!$J$13*'Vehicle Specification'!$J$11*('Forces Acting on Vehicle'!C3882*'Forces Acting on Vehicle'!C3882)</f>
        <v>594.0310045696001</v>
      </c>
      <c r="H3882" s="20">
        <f>'Vehicle Specification'!$J$8-'Forces Acting on Vehicle'!F3882</f>
        <v>6868.4266991104005</v>
      </c>
      <c r="I3882" s="20">
        <f>H3882*'Vehicle Specification'!$J$12</f>
        <v>137.36853398220802</v>
      </c>
      <c r="J3882" s="20">
        <f>E3882+'Forces Acting on Vehicle'!G3882+'Forces Acting on Vehicle'!I3882</f>
        <v>2188.5121550659737</v>
      </c>
      <c r="K3882" s="22">
        <f t="shared" si="180"/>
        <v>91042.105650744517</v>
      </c>
      <c r="L3882" s="21">
        <f t="shared" si="181"/>
        <v>91042.105650744517</v>
      </c>
      <c r="M3882" s="20" t="str">
        <f t="shared" si="182"/>
        <v>0</v>
      </c>
    </row>
    <row r="3883" spans="1:13" x14ac:dyDescent="0.2">
      <c r="A3883" s="5">
        <v>75.722999999999999</v>
      </c>
      <c r="B3883" s="5">
        <v>3128</v>
      </c>
      <c r="C3883" s="5">
        <v>41.7</v>
      </c>
      <c r="D3883" s="12">
        <v>2.3326771508616897</v>
      </c>
      <c r="E3883" s="20">
        <f>'Vehicle Specification'!$J$7*'Forces Acting on Vehicle'!D3883</f>
        <v>1422.9330620256308</v>
      </c>
      <c r="F3883" s="20">
        <f>0.5*'Vehicle Specification'!$J$9*'Vehicle Specification'!$J$13*'Vehicle Specification'!$J$10*('Forces Acting on Vehicle'!C3883*'Forces Acting on Vehicle'!C3883)</f>
        <v>-888.58337984010029</v>
      </c>
      <c r="G3883" s="20">
        <f>0.5*'Vehicle Specification'!$J$9*'Vehicle Specification'!$J$13*'Vehicle Specification'!$J$11*('Forces Acting on Vehicle'!C3883*'Forces Acting on Vehicle'!C3883)</f>
        <v>596.89035545490015</v>
      </c>
      <c r="H3883" s="20">
        <f>'Vehicle Specification'!$J$8-'Forces Acting on Vehicle'!F3883</f>
        <v>6872.6833798401003</v>
      </c>
      <c r="I3883" s="20">
        <f>H3883*'Vehicle Specification'!$J$12</f>
        <v>137.45366759680201</v>
      </c>
      <c r="J3883" s="20">
        <f>E3883+'Forces Acting on Vehicle'!G3883+'Forces Acting on Vehicle'!I3883</f>
        <v>2157.2770850773331</v>
      </c>
      <c r="K3883" s="22">
        <f t="shared" si="180"/>
        <v>89958.454447724798</v>
      </c>
      <c r="L3883" s="21">
        <f t="shared" si="181"/>
        <v>89958.454447724798</v>
      </c>
      <c r="M3883" s="20" t="str">
        <f t="shared" si="182"/>
        <v>0</v>
      </c>
    </row>
    <row r="3884" spans="1:13" x14ac:dyDescent="0.2">
      <c r="A3884" s="5">
        <v>75.742000000000004</v>
      </c>
      <c r="B3884" s="5">
        <v>3129</v>
      </c>
      <c r="C3884" s="5">
        <v>41.8</v>
      </c>
      <c r="D3884" s="12">
        <v>2.3009908039079687</v>
      </c>
      <c r="E3884" s="20">
        <f>'Vehicle Specification'!$J$7*'Forces Acting on Vehicle'!D3884</f>
        <v>1403.6043903838608</v>
      </c>
      <c r="F3884" s="20">
        <f>0.5*'Vehicle Specification'!$J$9*'Vehicle Specification'!$J$13*'Vehicle Specification'!$J$10*('Forces Acting on Vehicle'!C3884*'Forces Acting on Vehicle'!C3884)</f>
        <v>-892.85028069160001</v>
      </c>
      <c r="G3884" s="20">
        <f>0.5*'Vehicle Specification'!$J$9*'Vehicle Specification'!$J$13*'Vehicle Specification'!$J$11*('Forces Acting on Vehicle'!C3884*'Forces Acting on Vehicle'!C3884)</f>
        <v>599.75657152839995</v>
      </c>
      <c r="H3884" s="20">
        <f>'Vehicle Specification'!$J$8-'Forces Acting on Vehicle'!F3884</f>
        <v>6876.9502806916007</v>
      </c>
      <c r="I3884" s="20">
        <f>H3884*'Vehicle Specification'!$J$12</f>
        <v>137.53900561383202</v>
      </c>
      <c r="J3884" s="20">
        <f>E3884+'Forces Acting on Vehicle'!G3884+'Forces Acting on Vehicle'!I3884</f>
        <v>2140.899967526093</v>
      </c>
      <c r="K3884" s="22">
        <f t="shared" si="180"/>
        <v>89489.618642590678</v>
      </c>
      <c r="L3884" s="21">
        <f t="shared" si="181"/>
        <v>89489.618642590678</v>
      </c>
      <c r="M3884" s="20" t="str">
        <f t="shared" si="182"/>
        <v>0</v>
      </c>
    </row>
    <row r="3885" spans="1:13" x14ac:dyDescent="0.2">
      <c r="A3885" s="5">
        <v>75.762</v>
      </c>
      <c r="B3885" s="5">
        <v>3130</v>
      </c>
      <c r="C3885" s="5">
        <v>41.8</v>
      </c>
      <c r="D3885" s="12">
        <v>2.3003784254375481</v>
      </c>
      <c r="E3885" s="20">
        <f>'Vehicle Specification'!$J$7*'Forces Acting on Vehicle'!D3885</f>
        <v>1403.2308395169043</v>
      </c>
      <c r="F3885" s="20">
        <f>0.5*'Vehicle Specification'!$J$9*'Vehicle Specification'!$J$13*'Vehicle Specification'!$J$10*('Forces Acting on Vehicle'!C3885*'Forces Acting on Vehicle'!C3885)</f>
        <v>-892.85028069160001</v>
      </c>
      <c r="G3885" s="20">
        <f>0.5*'Vehicle Specification'!$J$9*'Vehicle Specification'!$J$13*'Vehicle Specification'!$J$11*('Forces Acting on Vehicle'!C3885*'Forces Acting on Vehicle'!C3885)</f>
        <v>599.75657152839995</v>
      </c>
      <c r="H3885" s="20">
        <f>'Vehicle Specification'!$J$8-'Forces Acting on Vehicle'!F3885</f>
        <v>6876.9502806916007</v>
      </c>
      <c r="I3885" s="20">
        <f>H3885*'Vehicle Specification'!$J$12</f>
        <v>137.53900561383202</v>
      </c>
      <c r="J3885" s="20">
        <f>E3885+'Forces Acting on Vehicle'!G3885+'Forces Acting on Vehicle'!I3885</f>
        <v>2140.5264166591364</v>
      </c>
      <c r="K3885" s="22">
        <f t="shared" si="180"/>
        <v>89474.004216351896</v>
      </c>
      <c r="L3885" s="21">
        <f t="shared" si="181"/>
        <v>89474.004216351896</v>
      </c>
      <c r="M3885" s="20" t="str">
        <f t="shared" si="182"/>
        <v>0</v>
      </c>
    </row>
    <row r="3886" spans="1:13" x14ac:dyDescent="0.2">
      <c r="A3886" s="5">
        <v>75.781000000000006</v>
      </c>
      <c r="B3886" s="5">
        <v>3130</v>
      </c>
      <c r="C3886" s="5">
        <v>41.9</v>
      </c>
      <c r="D3886" s="12">
        <v>2.2966035336030073</v>
      </c>
      <c r="E3886" s="20">
        <f>'Vehicle Specification'!$J$7*'Forces Acting on Vehicle'!D3886</f>
        <v>1400.9281554978345</v>
      </c>
      <c r="F3886" s="20">
        <f>0.5*'Vehicle Specification'!$J$9*'Vehicle Specification'!$J$13*'Vehicle Specification'!$J$10*('Forces Acting on Vehicle'!C3886*'Forces Acting on Vehicle'!C3886)</f>
        <v>-897.12740166490005</v>
      </c>
      <c r="G3886" s="20">
        <f>0.5*'Vehicle Specification'!$J$9*'Vehicle Specification'!$J$13*'Vehicle Specification'!$J$11*('Forces Acting on Vehicle'!C3886*'Forces Acting on Vehicle'!C3886)</f>
        <v>602.62965279010007</v>
      </c>
      <c r="H3886" s="20">
        <f>'Vehicle Specification'!$J$8-'Forces Acting on Vehicle'!F3886</f>
        <v>6881.2274016649008</v>
      </c>
      <c r="I3886" s="20">
        <f>H3886*'Vehicle Specification'!$J$12</f>
        <v>137.62454803329803</v>
      </c>
      <c r="J3886" s="20">
        <f>E3886+'Forces Acting on Vehicle'!G3886+'Forces Acting on Vehicle'!I3886</f>
        <v>2141.1823563212329</v>
      </c>
      <c r="K3886" s="22">
        <f t="shared" si="180"/>
        <v>89715.540729859655</v>
      </c>
      <c r="L3886" s="21">
        <f t="shared" si="181"/>
        <v>89715.540729859655</v>
      </c>
      <c r="M3886" s="20" t="str">
        <f t="shared" si="182"/>
        <v>0</v>
      </c>
    </row>
    <row r="3887" spans="1:13" x14ac:dyDescent="0.2">
      <c r="A3887" s="5">
        <v>75.801000000000002</v>
      </c>
      <c r="B3887" s="5">
        <v>3131</v>
      </c>
      <c r="C3887" s="5">
        <v>41.9</v>
      </c>
      <c r="D3887" s="12">
        <v>2.2700150919538391</v>
      </c>
      <c r="E3887" s="20">
        <f>'Vehicle Specification'!$J$7*'Forces Acting on Vehicle'!D3887</f>
        <v>1384.7092060918419</v>
      </c>
      <c r="F3887" s="20">
        <f>0.5*'Vehicle Specification'!$J$9*'Vehicle Specification'!$J$13*'Vehicle Specification'!$J$10*('Forces Acting on Vehicle'!C3887*'Forces Acting on Vehicle'!C3887)</f>
        <v>-897.12740166490005</v>
      </c>
      <c r="G3887" s="20">
        <f>0.5*'Vehicle Specification'!$J$9*'Vehicle Specification'!$J$13*'Vehicle Specification'!$J$11*('Forces Acting on Vehicle'!C3887*'Forces Acting on Vehicle'!C3887)</f>
        <v>602.62965279010007</v>
      </c>
      <c r="H3887" s="20">
        <f>'Vehicle Specification'!$J$8-'Forces Acting on Vehicle'!F3887</f>
        <v>6881.2274016649008</v>
      </c>
      <c r="I3887" s="20">
        <f>H3887*'Vehicle Specification'!$J$12</f>
        <v>137.62454803329803</v>
      </c>
      <c r="J3887" s="20">
        <f>E3887+'Forces Acting on Vehicle'!G3887+'Forces Acting on Vehicle'!I3887</f>
        <v>2124.9634069152403</v>
      </c>
      <c r="K3887" s="22">
        <f t="shared" si="180"/>
        <v>89035.966749748564</v>
      </c>
      <c r="L3887" s="21">
        <f t="shared" si="181"/>
        <v>89035.966749748564</v>
      </c>
      <c r="M3887" s="20" t="str">
        <f t="shared" si="182"/>
        <v>0</v>
      </c>
    </row>
    <row r="3888" spans="1:13" x14ac:dyDescent="0.2">
      <c r="A3888" s="5">
        <v>75.819999999999993</v>
      </c>
      <c r="B3888" s="5">
        <v>3132</v>
      </c>
      <c r="C3888" s="5">
        <v>42</v>
      </c>
      <c r="D3888" s="12">
        <v>2.2148724616442328</v>
      </c>
      <c r="E3888" s="20">
        <f>'Vehicle Specification'!$J$7*'Forces Acting on Vehicle'!D3888</f>
        <v>1351.072201602982</v>
      </c>
      <c r="F3888" s="20">
        <f>0.5*'Vehicle Specification'!$J$9*'Vehicle Specification'!$J$13*'Vehicle Specification'!$J$10*('Forces Acting on Vehicle'!C3888*'Forces Acting on Vehicle'!C3888)</f>
        <v>-901.41474276000019</v>
      </c>
      <c r="G3888" s="20">
        <f>0.5*'Vehicle Specification'!$J$9*'Vehicle Specification'!$J$13*'Vehicle Specification'!$J$11*('Forces Acting on Vehicle'!C3888*'Forces Acting on Vehicle'!C3888)</f>
        <v>605.50959924000006</v>
      </c>
      <c r="H3888" s="20">
        <f>'Vehicle Specification'!$J$8-'Forces Acting on Vehicle'!F3888</f>
        <v>6885.5147427600004</v>
      </c>
      <c r="I3888" s="20">
        <f>H3888*'Vehicle Specification'!$J$12</f>
        <v>137.7102948552</v>
      </c>
      <c r="J3888" s="20">
        <f>E3888+'Forces Acting on Vehicle'!G3888+'Forces Acting on Vehicle'!I3888</f>
        <v>2094.292095698182</v>
      </c>
      <c r="K3888" s="22">
        <f t="shared" si="180"/>
        <v>87960.268019323645</v>
      </c>
      <c r="L3888" s="21">
        <f t="shared" si="181"/>
        <v>87960.268019323645</v>
      </c>
      <c r="M3888" s="20" t="str">
        <f t="shared" si="182"/>
        <v>0</v>
      </c>
    </row>
    <row r="3889" spans="1:13" x14ac:dyDescent="0.2">
      <c r="A3889" s="5">
        <v>75.84</v>
      </c>
      <c r="B3889" s="5">
        <v>3133</v>
      </c>
      <c r="C3889" s="5">
        <v>42.1</v>
      </c>
      <c r="D3889" s="12">
        <v>2.1828956297097482</v>
      </c>
      <c r="E3889" s="20">
        <f>'Vehicle Specification'!$J$7*'Forces Acting on Vehicle'!D3889</f>
        <v>1331.5663341229463</v>
      </c>
      <c r="F3889" s="20">
        <f>0.5*'Vehicle Specification'!$J$9*'Vehicle Specification'!$J$13*'Vehicle Specification'!$J$10*('Forces Acting on Vehicle'!C3889*'Forces Acting on Vehicle'!C3889)</f>
        <v>-905.71230397690022</v>
      </c>
      <c r="G3889" s="20">
        <f>0.5*'Vehicle Specification'!$J$9*'Vehicle Specification'!$J$13*'Vehicle Specification'!$J$11*('Forces Acting on Vehicle'!C3889*'Forces Acting on Vehicle'!C3889)</f>
        <v>608.39641087810014</v>
      </c>
      <c r="H3889" s="20">
        <f>'Vehicle Specification'!$J$8-'Forces Acting on Vehicle'!F3889</f>
        <v>6889.8123039769007</v>
      </c>
      <c r="I3889" s="20">
        <f>H3889*'Vehicle Specification'!$J$12</f>
        <v>137.79624607953801</v>
      </c>
      <c r="J3889" s="20">
        <f>E3889+'Forces Acting on Vehicle'!G3889+'Forces Acting on Vehicle'!I3889</f>
        <v>2077.7589910805846</v>
      </c>
      <c r="K3889" s="22">
        <f t="shared" si="180"/>
        <v>87473.65352449262</v>
      </c>
      <c r="L3889" s="21">
        <f t="shared" si="181"/>
        <v>87473.65352449262</v>
      </c>
      <c r="M3889" s="20" t="str">
        <f t="shared" si="182"/>
        <v>0</v>
      </c>
    </row>
    <row r="3890" spans="1:13" x14ac:dyDescent="0.2">
      <c r="A3890" s="5">
        <v>75.858999999999995</v>
      </c>
      <c r="B3890" s="5">
        <v>3134</v>
      </c>
      <c r="C3890" s="5">
        <v>42.1</v>
      </c>
      <c r="D3890" s="12">
        <v>2.2313380554618294</v>
      </c>
      <c r="E3890" s="20">
        <f>'Vehicle Specification'!$J$7*'Forces Acting on Vehicle'!D3890</f>
        <v>1361.1162138317159</v>
      </c>
      <c r="F3890" s="20">
        <f>0.5*'Vehicle Specification'!$J$9*'Vehicle Specification'!$J$13*'Vehicle Specification'!$J$10*('Forces Acting on Vehicle'!C3890*'Forces Acting on Vehicle'!C3890)</f>
        <v>-905.71230397690022</v>
      </c>
      <c r="G3890" s="20">
        <f>0.5*'Vehicle Specification'!$J$9*'Vehicle Specification'!$J$13*'Vehicle Specification'!$J$11*('Forces Acting on Vehicle'!C3890*'Forces Acting on Vehicle'!C3890)</f>
        <v>608.39641087810014</v>
      </c>
      <c r="H3890" s="20">
        <f>'Vehicle Specification'!$J$8-'Forces Acting on Vehicle'!F3890</f>
        <v>6889.8123039769007</v>
      </c>
      <c r="I3890" s="20">
        <f>H3890*'Vehicle Specification'!$J$12</f>
        <v>137.79624607953801</v>
      </c>
      <c r="J3890" s="20">
        <f>E3890+'Forces Acting on Vehicle'!G3890+'Forces Acting on Vehicle'!I3890</f>
        <v>2107.3088707893539</v>
      </c>
      <c r="K3890" s="22">
        <f t="shared" si="180"/>
        <v>88717.703460231802</v>
      </c>
      <c r="L3890" s="21">
        <f t="shared" si="181"/>
        <v>88717.703460231802</v>
      </c>
      <c r="M3890" s="20" t="str">
        <f t="shared" si="182"/>
        <v>0</v>
      </c>
    </row>
    <row r="3891" spans="1:13" x14ac:dyDescent="0.2">
      <c r="A3891" s="5">
        <v>75.879000000000005</v>
      </c>
      <c r="B3891" s="5">
        <v>3134</v>
      </c>
      <c r="C3891" s="5">
        <v>42.2</v>
      </c>
      <c r="D3891" s="12">
        <v>2.3278222825515469</v>
      </c>
      <c r="E3891" s="20">
        <f>'Vehicle Specification'!$J$7*'Forces Acting on Vehicle'!D3891</f>
        <v>1419.9715923564436</v>
      </c>
      <c r="F3891" s="20">
        <f>0.5*'Vehicle Specification'!$J$9*'Vehicle Specification'!$J$13*'Vehicle Specification'!$J$10*('Forces Acting on Vehicle'!C3891*'Forces Acting on Vehicle'!C3891)</f>
        <v>-910.02008531560023</v>
      </c>
      <c r="G3891" s="20">
        <f>0.5*'Vehicle Specification'!$J$9*'Vehicle Specification'!$J$13*'Vehicle Specification'!$J$11*('Forces Acting on Vehicle'!C3891*'Forces Acting on Vehicle'!C3891)</f>
        <v>611.29008770440009</v>
      </c>
      <c r="H3891" s="20">
        <f>'Vehicle Specification'!$J$8-'Forces Acting on Vehicle'!F3891</f>
        <v>6894.1200853156006</v>
      </c>
      <c r="I3891" s="20">
        <f>H3891*'Vehicle Specification'!$J$12</f>
        <v>137.88240170631201</v>
      </c>
      <c r="J3891" s="20">
        <f>E3891+'Forces Acting on Vehicle'!G3891+'Forces Acting on Vehicle'!I3891</f>
        <v>2169.1440817671555</v>
      </c>
      <c r="K3891" s="22">
        <f t="shared" si="180"/>
        <v>91537.880250573973</v>
      </c>
      <c r="L3891" s="21">
        <f t="shared" si="181"/>
        <v>91537.880250573973</v>
      </c>
      <c r="M3891" s="20" t="str">
        <f t="shared" si="182"/>
        <v>0</v>
      </c>
    </row>
    <row r="3892" spans="1:13" x14ac:dyDescent="0.2">
      <c r="A3892" s="5">
        <v>75.897999999999996</v>
      </c>
      <c r="B3892" s="5">
        <v>3135</v>
      </c>
      <c r="C3892" s="5">
        <v>42.2</v>
      </c>
      <c r="D3892" s="12">
        <v>2.3651863036143634</v>
      </c>
      <c r="E3892" s="20">
        <f>'Vehicle Specification'!$J$7*'Forces Acting on Vehicle'!D3892</f>
        <v>1442.7636452047616</v>
      </c>
      <c r="F3892" s="20">
        <f>0.5*'Vehicle Specification'!$J$9*'Vehicle Specification'!$J$13*'Vehicle Specification'!$J$10*('Forces Acting on Vehicle'!C3892*'Forces Acting on Vehicle'!C3892)</f>
        <v>-910.02008531560023</v>
      </c>
      <c r="G3892" s="20">
        <f>0.5*'Vehicle Specification'!$J$9*'Vehicle Specification'!$J$13*'Vehicle Specification'!$J$11*('Forces Acting on Vehicle'!C3892*'Forces Acting on Vehicle'!C3892)</f>
        <v>611.29008770440009</v>
      </c>
      <c r="H3892" s="20">
        <f>'Vehicle Specification'!$J$8-'Forces Acting on Vehicle'!F3892</f>
        <v>6894.1200853156006</v>
      </c>
      <c r="I3892" s="20">
        <f>H3892*'Vehicle Specification'!$J$12</f>
        <v>137.88240170631201</v>
      </c>
      <c r="J3892" s="20">
        <f>E3892+'Forces Acting on Vehicle'!G3892+'Forces Acting on Vehicle'!I3892</f>
        <v>2191.9361346154737</v>
      </c>
      <c r="K3892" s="22">
        <f t="shared" si="180"/>
        <v>92499.704880773003</v>
      </c>
      <c r="L3892" s="21">
        <f t="shared" si="181"/>
        <v>92499.704880773003</v>
      </c>
      <c r="M3892" s="20" t="str">
        <f t="shared" si="182"/>
        <v>0</v>
      </c>
    </row>
    <row r="3893" spans="1:13" x14ac:dyDescent="0.2">
      <c r="A3893" s="5">
        <v>75.918000000000006</v>
      </c>
      <c r="B3893" s="5">
        <v>3136</v>
      </c>
      <c r="C3893" s="5">
        <v>42.3</v>
      </c>
      <c r="D3893" s="12">
        <v>2.3294367460820151</v>
      </c>
      <c r="E3893" s="20">
        <f>'Vehicle Specification'!$J$7*'Forces Acting on Vehicle'!D3893</f>
        <v>1420.9564151100292</v>
      </c>
      <c r="F3893" s="20">
        <f>0.5*'Vehicle Specification'!$J$9*'Vehicle Specification'!$J$13*'Vehicle Specification'!$J$10*('Forces Acting on Vehicle'!C3893*'Forces Acting on Vehicle'!C3893)</f>
        <v>-914.3380867761</v>
      </c>
      <c r="G3893" s="20">
        <f>0.5*'Vehicle Specification'!$J$9*'Vehicle Specification'!$J$13*'Vehicle Specification'!$J$11*('Forces Acting on Vehicle'!C3893*'Forces Acting on Vehicle'!C3893)</f>
        <v>614.19062971890003</v>
      </c>
      <c r="H3893" s="20">
        <f>'Vehicle Specification'!$J$8-'Forces Acting on Vehicle'!F3893</f>
        <v>6898.4380867761001</v>
      </c>
      <c r="I3893" s="20">
        <f>H3893*'Vehicle Specification'!$J$12</f>
        <v>137.96876173552201</v>
      </c>
      <c r="J3893" s="20">
        <f>E3893+'Forces Acting on Vehicle'!G3893+'Forces Acting on Vehicle'!I3893</f>
        <v>2173.1158065644513</v>
      </c>
      <c r="K3893" s="22">
        <f t="shared" si="180"/>
        <v>91922.798617676279</v>
      </c>
      <c r="L3893" s="21">
        <f t="shared" si="181"/>
        <v>91922.798617676279</v>
      </c>
      <c r="M3893" s="20" t="str">
        <f t="shared" si="182"/>
        <v>0</v>
      </c>
    </row>
    <row r="3894" spans="1:13" x14ac:dyDescent="0.2">
      <c r="A3894" s="5">
        <v>75.938000000000002</v>
      </c>
      <c r="B3894" s="5">
        <v>3137</v>
      </c>
      <c r="C3894" s="5">
        <v>42.3</v>
      </c>
      <c r="D3894" s="12">
        <v>2.2704129689903256</v>
      </c>
      <c r="E3894" s="20">
        <f>'Vehicle Specification'!$J$7*'Forces Acting on Vehicle'!D3894</f>
        <v>1384.9519110840986</v>
      </c>
      <c r="F3894" s="20">
        <f>0.5*'Vehicle Specification'!$J$9*'Vehicle Specification'!$J$13*'Vehicle Specification'!$J$10*('Forces Acting on Vehicle'!C3894*'Forces Acting on Vehicle'!C3894)</f>
        <v>-914.3380867761</v>
      </c>
      <c r="G3894" s="20">
        <f>0.5*'Vehicle Specification'!$J$9*'Vehicle Specification'!$J$13*'Vehicle Specification'!$J$11*('Forces Acting on Vehicle'!C3894*'Forces Acting on Vehicle'!C3894)</f>
        <v>614.19062971890003</v>
      </c>
      <c r="H3894" s="20">
        <f>'Vehicle Specification'!$J$8-'Forces Acting on Vehicle'!F3894</f>
        <v>6898.4380867761001</v>
      </c>
      <c r="I3894" s="20">
        <f>H3894*'Vehicle Specification'!$J$12</f>
        <v>137.96876173552201</v>
      </c>
      <c r="J3894" s="20">
        <f>E3894+'Forces Acting on Vehicle'!G3894+'Forces Acting on Vehicle'!I3894</f>
        <v>2137.1113025385207</v>
      </c>
      <c r="K3894" s="22">
        <f t="shared" si="180"/>
        <v>90399.808097379413</v>
      </c>
      <c r="L3894" s="21">
        <f t="shared" si="181"/>
        <v>90399.808097379413</v>
      </c>
      <c r="M3894" s="20" t="str">
        <f t="shared" si="182"/>
        <v>0</v>
      </c>
    </row>
    <row r="3895" spans="1:13" x14ac:dyDescent="0.2">
      <c r="A3895" s="5">
        <v>75.956999999999994</v>
      </c>
      <c r="B3895" s="5">
        <v>3138</v>
      </c>
      <c r="C3895" s="5">
        <v>42.4</v>
      </c>
      <c r="D3895" s="12">
        <v>2.2383672436965938</v>
      </c>
      <c r="E3895" s="20">
        <f>'Vehicle Specification'!$J$7*'Forces Acting on Vehicle'!D3895</f>
        <v>1365.4040186549223</v>
      </c>
      <c r="F3895" s="20">
        <f>0.5*'Vehicle Specification'!$J$9*'Vehicle Specification'!$J$13*'Vehicle Specification'!$J$10*('Forces Acting on Vehicle'!C3895*'Forces Acting on Vehicle'!C3895)</f>
        <v>-918.6663083584001</v>
      </c>
      <c r="G3895" s="20">
        <f>0.5*'Vehicle Specification'!$J$9*'Vehicle Specification'!$J$13*'Vehicle Specification'!$J$11*('Forces Acting on Vehicle'!C3895*'Forces Acting on Vehicle'!C3895)</f>
        <v>617.09803692160006</v>
      </c>
      <c r="H3895" s="20">
        <f>'Vehicle Specification'!$J$8-'Forces Acting on Vehicle'!F3895</f>
        <v>6902.7663083584002</v>
      </c>
      <c r="I3895" s="20">
        <f>H3895*'Vehicle Specification'!$J$12</f>
        <v>138.055326167168</v>
      </c>
      <c r="J3895" s="20">
        <f>E3895+'Forces Acting on Vehicle'!G3895+'Forces Acting on Vehicle'!I3895</f>
        <v>2120.5573817436903</v>
      </c>
      <c r="K3895" s="22">
        <f t="shared" si="180"/>
        <v>89911.632985932461</v>
      </c>
      <c r="L3895" s="21">
        <f t="shared" si="181"/>
        <v>89911.632985932461</v>
      </c>
      <c r="M3895" s="20" t="str">
        <f t="shared" si="182"/>
        <v>0</v>
      </c>
    </row>
    <row r="3896" spans="1:13" x14ac:dyDescent="0.2">
      <c r="A3896" s="5">
        <v>75.977000000000004</v>
      </c>
      <c r="B3896" s="5">
        <v>3139</v>
      </c>
      <c r="C3896" s="5">
        <v>42.5</v>
      </c>
      <c r="D3896" s="12">
        <v>2.2381502433190539</v>
      </c>
      <c r="E3896" s="20">
        <f>'Vehicle Specification'!$J$7*'Forces Acting on Vehicle'!D3896</f>
        <v>1365.2716484246228</v>
      </c>
      <c r="F3896" s="20">
        <f>0.5*'Vehicle Specification'!$J$9*'Vehicle Specification'!$J$13*'Vehicle Specification'!$J$10*('Forces Acting on Vehicle'!C3896*'Forces Acting on Vehicle'!C3896)</f>
        <v>-923.00475006250019</v>
      </c>
      <c r="G3896" s="20">
        <f>0.5*'Vehicle Specification'!$J$9*'Vehicle Specification'!$J$13*'Vehicle Specification'!$J$11*('Forces Acting on Vehicle'!C3896*'Forces Acting on Vehicle'!C3896)</f>
        <v>620.01230931250007</v>
      </c>
      <c r="H3896" s="20">
        <f>'Vehicle Specification'!$J$8-'Forces Acting on Vehicle'!F3896</f>
        <v>6907.1047500625009</v>
      </c>
      <c r="I3896" s="20">
        <f>H3896*'Vehicle Specification'!$J$12</f>
        <v>138.14209500125003</v>
      </c>
      <c r="J3896" s="20">
        <f>E3896+'Forces Acting on Vehicle'!G3896+'Forces Acting on Vehicle'!I3896</f>
        <v>2123.4260527383731</v>
      </c>
      <c r="K3896" s="22">
        <f t="shared" ref="K3896:K3959" si="183">J3896*C3896</f>
        <v>90245.607241380858</v>
      </c>
      <c r="L3896" s="21">
        <f t="shared" si="181"/>
        <v>90245.607241380858</v>
      </c>
      <c r="M3896" s="20" t="str">
        <f t="shared" si="182"/>
        <v>0</v>
      </c>
    </row>
    <row r="3897" spans="1:13" x14ac:dyDescent="0.2">
      <c r="A3897" s="5">
        <v>75.995999999999995</v>
      </c>
      <c r="B3897" s="5">
        <v>3139</v>
      </c>
      <c r="C3897" s="5">
        <v>42.5</v>
      </c>
      <c r="D3897" s="12">
        <v>2.2565631862301605</v>
      </c>
      <c r="E3897" s="20">
        <f>'Vehicle Specification'!$J$7*'Forces Acting on Vehicle'!D3897</f>
        <v>1376.503543600398</v>
      </c>
      <c r="F3897" s="20">
        <f>0.5*'Vehicle Specification'!$J$9*'Vehicle Specification'!$J$13*'Vehicle Specification'!$J$10*('Forces Acting on Vehicle'!C3897*'Forces Acting on Vehicle'!C3897)</f>
        <v>-923.00475006250019</v>
      </c>
      <c r="G3897" s="20">
        <f>0.5*'Vehicle Specification'!$J$9*'Vehicle Specification'!$J$13*'Vehicle Specification'!$J$11*('Forces Acting on Vehicle'!C3897*'Forces Acting on Vehicle'!C3897)</f>
        <v>620.01230931250007</v>
      </c>
      <c r="H3897" s="20">
        <f>'Vehicle Specification'!$J$8-'Forces Acting on Vehicle'!F3897</f>
        <v>6907.1047500625009</v>
      </c>
      <c r="I3897" s="20">
        <f>H3897*'Vehicle Specification'!$J$12</f>
        <v>138.14209500125003</v>
      </c>
      <c r="J3897" s="20">
        <f>E3897+'Forces Acting on Vehicle'!G3897+'Forces Acting on Vehicle'!I3897</f>
        <v>2134.6579479141483</v>
      </c>
      <c r="K3897" s="22">
        <f t="shared" si="183"/>
        <v>90722.962786351301</v>
      </c>
      <c r="L3897" s="21">
        <f t="shared" si="181"/>
        <v>90722.962786351301</v>
      </c>
      <c r="M3897" s="20" t="str">
        <f t="shared" si="182"/>
        <v>0</v>
      </c>
    </row>
    <row r="3898" spans="1:13" x14ac:dyDescent="0.2">
      <c r="A3898" s="5">
        <v>76.016000000000005</v>
      </c>
      <c r="B3898" s="5">
        <v>3140</v>
      </c>
      <c r="C3898" s="5">
        <v>42.6</v>
      </c>
      <c r="D3898" s="12">
        <v>2.2530862015551887</v>
      </c>
      <c r="E3898" s="20">
        <f>'Vehicle Specification'!$J$7*'Forces Acting on Vehicle'!D3898</f>
        <v>1374.382582948665</v>
      </c>
      <c r="F3898" s="20">
        <f>0.5*'Vehicle Specification'!$J$9*'Vehicle Specification'!$J$13*'Vehicle Specification'!$J$10*('Forces Acting on Vehicle'!C3898*'Forces Acting on Vehicle'!C3898)</f>
        <v>-927.35341188840027</v>
      </c>
      <c r="G3898" s="20">
        <f>0.5*'Vehicle Specification'!$J$9*'Vehicle Specification'!$J$13*'Vehicle Specification'!$J$11*('Forces Acting on Vehicle'!C3898*'Forces Acting on Vehicle'!C3898)</f>
        <v>622.93344689160017</v>
      </c>
      <c r="H3898" s="20">
        <f>'Vehicle Specification'!$J$8-'Forces Acting on Vehicle'!F3898</f>
        <v>6911.4534118884003</v>
      </c>
      <c r="I3898" s="20">
        <f>H3898*'Vehicle Specification'!$J$12</f>
        <v>138.22906823776802</v>
      </c>
      <c r="J3898" s="20">
        <f>E3898+'Forces Acting on Vehicle'!G3898+'Forces Acting on Vehicle'!I3898</f>
        <v>2135.5450980780333</v>
      </c>
      <c r="K3898" s="22">
        <f t="shared" si="183"/>
        <v>90974.221178124222</v>
      </c>
      <c r="L3898" s="21">
        <f t="shared" si="181"/>
        <v>90974.221178124222</v>
      </c>
      <c r="M3898" s="20" t="str">
        <f t="shared" si="182"/>
        <v>0</v>
      </c>
    </row>
    <row r="3899" spans="1:13" x14ac:dyDescent="0.2">
      <c r="A3899" s="5">
        <v>76.034999999999997</v>
      </c>
      <c r="B3899" s="5">
        <v>3141</v>
      </c>
      <c r="C3899" s="5">
        <v>42.6</v>
      </c>
      <c r="D3899" s="12">
        <v>2.2153432500000001</v>
      </c>
      <c r="E3899" s="20">
        <f>'Vehicle Specification'!$J$7*'Forces Acting on Vehicle'!D3899</f>
        <v>1351.3593825</v>
      </c>
      <c r="F3899" s="20">
        <f>0.5*'Vehicle Specification'!$J$9*'Vehicle Specification'!$J$13*'Vehicle Specification'!$J$10*('Forces Acting on Vehicle'!C3899*'Forces Acting on Vehicle'!C3899)</f>
        <v>-927.35341188840027</v>
      </c>
      <c r="G3899" s="20">
        <f>0.5*'Vehicle Specification'!$J$9*'Vehicle Specification'!$J$13*'Vehicle Specification'!$J$11*('Forces Acting on Vehicle'!C3899*'Forces Acting on Vehicle'!C3899)</f>
        <v>622.93344689160017</v>
      </c>
      <c r="H3899" s="20">
        <f>'Vehicle Specification'!$J$8-'Forces Acting on Vehicle'!F3899</f>
        <v>6911.4534118884003</v>
      </c>
      <c r="I3899" s="20">
        <f>H3899*'Vehicle Specification'!$J$12</f>
        <v>138.22906823776802</v>
      </c>
      <c r="J3899" s="20">
        <f>E3899+'Forces Acting on Vehicle'!G3899+'Forces Acting on Vehicle'!I3899</f>
        <v>2112.5218976293681</v>
      </c>
      <c r="K3899" s="22">
        <f t="shared" si="183"/>
        <v>89993.43283901109</v>
      </c>
      <c r="L3899" s="21">
        <f t="shared" si="181"/>
        <v>89993.43283901109</v>
      </c>
      <c r="M3899" s="20" t="str">
        <f t="shared" si="182"/>
        <v>0</v>
      </c>
    </row>
    <row r="3900" spans="1:13" x14ac:dyDescent="0.2">
      <c r="A3900" s="5">
        <v>76.055000000000007</v>
      </c>
      <c r="B3900" s="5">
        <v>3142</v>
      </c>
      <c r="C3900" s="5">
        <v>42.7</v>
      </c>
      <c r="D3900" s="12">
        <v>2.2007730330239506</v>
      </c>
      <c r="E3900" s="20">
        <f>'Vehicle Specification'!$J$7*'Forces Acting on Vehicle'!D3900</f>
        <v>1342.4715501446099</v>
      </c>
      <c r="F3900" s="20">
        <f>0.5*'Vehicle Specification'!$J$9*'Vehicle Specification'!$J$13*'Vehicle Specification'!$J$10*('Forces Acting on Vehicle'!C3900*'Forces Acting on Vehicle'!C3900)</f>
        <v>-931.71229383610023</v>
      </c>
      <c r="G3900" s="20">
        <f>0.5*'Vehicle Specification'!$J$9*'Vehicle Specification'!$J$13*'Vehicle Specification'!$J$11*('Forces Acting on Vehicle'!C3900*'Forces Acting on Vehicle'!C3900)</f>
        <v>625.86144965890014</v>
      </c>
      <c r="H3900" s="20">
        <f>'Vehicle Specification'!$J$8-'Forces Acting on Vehicle'!F3900</f>
        <v>6915.8122938361003</v>
      </c>
      <c r="I3900" s="20">
        <f>H3900*'Vehicle Specification'!$J$12</f>
        <v>138.31624587672201</v>
      </c>
      <c r="J3900" s="20">
        <f>E3900+'Forces Acting on Vehicle'!G3900+'Forces Acting on Vehicle'!I3900</f>
        <v>2106.6492456802321</v>
      </c>
      <c r="K3900" s="22">
        <f t="shared" si="183"/>
        <v>89953.922790545912</v>
      </c>
      <c r="L3900" s="21">
        <f t="shared" si="181"/>
        <v>89953.922790545912</v>
      </c>
      <c r="M3900" s="20" t="str">
        <f t="shared" si="182"/>
        <v>0</v>
      </c>
    </row>
    <row r="3901" spans="1:13" x14ac:dyDescent="0.2">
      <c r="A3901" s="5">
        <v>76.073999999999998</v>
      </c>
      <c r="B3901" s="5">
        <v>3143</v>
      </c>
      <c r="C3901" s="5">
        <v>42.8</v>
      </c>
      <c r="D3901" s="12">
        <v>2.2464047533143301</v>
      </c>
      <c r="E3901" s="20">
        <f>'Vehicle Specification'!$J$7*'Forces Acting on Vehicle'!D3901</f>
        <v>1370.3068995217413</v>
      </c>
      <c r="F3901" s="20">
        <f>0.5*'Vehicle Specification'!$J$9*'Vehicle Specification'!$J$13*'Vehicle Specification'!$J$10*('Forces Acting on Vehicle'!C3901*'Forces Acting on Vehicle'!C3901)</f>
        <v>-936.08139590559995</v>
      </c>
      <c r="G3901" s="20">
        <f>0.5*'Vehicle Specification'!$J$9*'Vehicle Specification'!$J$13*'Vehicle Specification'!$J$11*('Forces Acting on Vehicle'!C3901*'Forces Acting on Vehicle'!C3901)</f>
        <v>628.79631761439998</v>
      </c>
      <c r="H3901" s="20">
        <f>'Vehicle Specification'!$J$8-'Forces Acting on Vehicle'!F3901</f>
        <v>6920.1813959055999</v>
      </c>
      <c r="I3901" s="20">
        <f>H3901*'Vehicle Specification'!$J$12</f>
        <v>138.40362791811199</v>
      </c>
      <c r="J3901" s="20">
        <f>E3901+'Forces Acting on Vehicle'!G3901+'Forces Acting on Vehicle'!I3901</f>
        <v>2137.5068450542531</v>
      </c>
      <c r="K3901" s="22">
        <f t="shared" si="183"/>
        <v>91485.292968322028</v>
      </c>
      <c r="L3901" s="21">
        <f t="shared" si="181"/>
        <v>91485.292968322028</v>
      </c>
      <c r="M3901" s="20" t="str">
        <f t="shared" si="182"/>
        <v>0</v>
      </c>
    </row>
    <row r="3902" spans="1:13" x14ac:dyDescent="0.2">
      <c r="A3902" s="5">
        <v>76.093999999999994</v>
      </c>
      <c r="B3902" s="5">
        <v>3144</v>
      </c>
      <c r="C3902" s="5">
        <v>42.8</v>
      </c>
      <c r="D3902" s="12">
        <v>2.3040714797695472</v>
      </c>
      <c r="E3902" s="20">
        <f>'Vehicle Specification'!$J$7*'Forces Acting on Vehicle'!D3902</f>
        <v>1405.4836026594237</v>
      </c>
      <c r="F3902" s="20">
        <f>0.5*'Vehicle Specification'!$J$9*'Vehicle Specification'!$J$13*'Vehicle Specification'!$J$10*('Forces Acting on Vehicle'!C3902*'Forces Acting on Vehicle'!C3902)</f>
        <v>-936.08139590559995</v>
      </c>
      <c r="G3902" s="20">
        <f>0.5*'Vehicle Specification'!$J$9*'Vehicle Specification'!$J$13*'Vehicle Specification'!$J$11*('Forces Acting on Vehicle'!C3902*'Forces Acting on Vehicle'!C3902)</f>
        <v>628.79631761439998</v>
      </c>
      <c r="H3902" s="20">
        <f>'Vehicle Specification'!$J$8-'Forces Acting on Vehicle'!F3902</f>
        <v>6920.1813959055999</v>
      </c>
      <c r="I3902" s="20">
        <f>H3902*'Vehicle Specification'!$J$12</f>
        <v>138.40362791811199</v>
      </c>
      <c r="J3902" s="20">
        <f>E3902+'Forces Acting on Vehicle'!G3902+'Forces Acting on Vehicle'!I3902</f>
        <v>2172.6835481919356</v>
      </c>
      <c r="K3902" s="22">
        <f t="shared" si="183"/>
        <v>92990.855862614844</v>
      </c>
      <c r="L3902" s="21">
        <f t="shared" si="181"/>
        <v>92990.855862614844</v>
      </c>
      <c r="M3902" s="20" t="str">
        <f t="shared" si="182"/>
        <v>0</v>
      </c>
    </row>
    <row r="3903" spans="1:13" x14ac:dyDescent="0.2">
      <c r="A3903" s="5">
        <v>76.113</v>
      </c>
      <c r="B3903" s="5">
        <v>3144</v>
      </c>
      <c r="C3903" s="5">
        <v>42.9</v>
      </c>
      <c r="D3903" s="12">
        <v>2.3027035199201205</v>
      </c>
      <c r="E3903" s="20">
        <f>'Vehicle Specification'!$J$7*'Forces Acting on Vehicle'!D3903</f>
        <v>1404.6491471512734</v>
      </c>
      <c r="F3903" s="20">
        <f>0.5*'Vehicle Specification'!$J$9*'Vehicle Specification'!$J$13*'Vehicle Specification'!$J$10*('Forces Acting on Vehicle'!C3903*'Forces Acting on Vehicle'!C3903)</f>
        <v>-940.46071809690011</v>
      </c>
      <c r="G3903" s="20">
        <f>0.5*'Vehicle Specification'!$J$9*'Vehicle Specification'!$J$13*'Vehicle Specification'!$J$11*('Forces Acting on Vehicle'!C3903*'Forces Acting on Vehicle'!C3903)</f>
        <v>631.73805075810003</v>
      </c>
      <c r="H3903" s="20">
        <f>'Vehicle Specification'!$J$8-'Forces Acting on Vehicle'!F3903</f>
        <v>6924.5607180969</v>
      </c>
      <c r="I3903" s="20">
        <f>H3903*'Vehicle Specification'!$J$12</f>
        <v>138.49121436193801</v>
      </c>
      <c r="J3903" s="20">
        <f>E3903+'Forces Acting on Vehicle'!G3903+'Forces Acting on Vehicle'!I3903</f>
        <v>2174.8784122713114</v>
      </c>
      <c r="K3903" s="22">
        <f t="shared" si="183"/>
        <v>93302.283886439254</v>
      </c>
      <c r="L3903" s="21">
        <f t="shared" si="181"/>
        <v>93302.283886439254</v>
      </c>
      <c r="M3903" s="20" t="str">
        <f t="shared" si="182"/>
        <v>0</v>
      </c>
    </row>
    <row r="3904" spans="1:13" x14ac:dyDescent="0.2">
      <c r="A3904" s="5">
        <v>76.132999999999996</v>
      </c>
      <c r="B3904" s="5">
        <v>3145</v>
      </c>
      <c r="C3904" s="5">
        <v>42.9</v>
      </c>
      <c r="D3904" s="12">
        <v>2.2417175082908631</v>
      </c>
      <c r="E3904" s="20">
        <f>'Vehicle Specification'!$J$7*'Forces Acting on Vehicle'!D3904</f>
        <v>1367.4476800574266</v>
      </c>
      <c r="F3904" s="20">
        <f>0.5*'Vehicle Specification'!$J$9*'Vehicle Specification'!$J$13*'Vehicle Specification'!$J$10*('Forces Acting on Vehicle'!C3904*'Forces Acting on Vehicle'!C3904)</f>
        <v>-940.46071809690011</v>
      </c>
      <c r="G3904" s="20">
        <f>0.5*'Vehicle Specification'!$J$9*'Vehicle Specification'!$J$13*'Vehicle Specification'!$J$11*('Forces Acting on Vehicle'!C3904*'Forces Acting on Vehicle'!C3904)</f>
        <v>631.73805075810003</v>
      </c>
      <c r="H3904" s="20">
        <f>'Vehicle Specification'!$J$8-'Forces Acting on Vehicle'!F3904</f>
        <v>6924.5607180969</v>
      </c>
      <c r="I3904" s="20">
        <f>H3904*'Vehicle Specification'!$J$12</f>
        <v>138.49121436193801</v>
      </c>
      <c r="J3904" s="20">
        <f>E3904+'Forces Acting on Vehicle'!G3904+'Forces Acting on Vehicle'!I3904</f>
        <v>2137.6769451774649</v>
      </c>
      <c r="K3904" s="22">
        <f t="shared" si="183"/>
        <v>91706.34094811324</v>
      </c>
      <c r="L3904" s="21">
        <f t="shared" si="181"/>
        <v>91706.34094811324</v>
      </c>
      <c r="M3904" s="20" t="str">
        <f t="shared" si="182"/>
        <v>0</v>
      </c>
    </row>
    <row r="3905" spans="1:13" x14ac:dyDescent="0.2">
      <c r="A3905" s="5">
        <v>76.152000000000001</v>
      </c>
      <c r="B3905" s="5">
        <v>3146</v>
      </c>
      <c r="C3905" s="5">
        <v>43</v>
      </c>
      <c r="D3905" s="12">
        <v>2.1840319458847839</v>
      </c>
      <c r="E3905" s="20">
        <f>'Vehicle Specification'!$J$7*'Forces Acting on Vehicle'!D3905</f>
        <v>1332.2594869897182</v>
      </c>
      <c r="F3905" s="20">
        <f>0.5*'Vehicle Specification'!$J$9*'Vehicle Specification'!$J$13*'Vehicle Specification'!$J$10*('Forces Acting on Vehicle'!C3905*'Forces Acting on Vehicle'!C3905)</f>
        <v>-944.85026041000015</v>
      </c>
      <c r="G3905" s="20">
        <f>0.5*'Vehicle Specification'!$J$9*'Vehicle Specification'!$J$13*'Vehicle Specification'!$J$11*('Forces Acting on Vehicle'!C3905*'Forces Acting on Vehicle'!C3905)</f>
        <v>634.68664909000006</v>
      </c>
      <c r="H3905" s="20">
        <f>'Vehicle Specification'!$J$8-'Forces Acting on Vehicle'!F3905</f>
        <v>6928.9502604100007</v>
      </c>
      <c r="I3905" s="20">
        <f>H3905*'Vehicle Specification'!$J$12</f>
        <v>138.57900520820002</v>
      </c>
      <c r="J3905" s="20">
        <f>E3905+'Forces Acting on Vehicle'!G3905+'Forces Acting on Vehicle'!I3905</f>
        <v>2105.5251412879184</v>
      </c>
      <c r="K3905" s="22">
        <f t="shared" si="183"/>
        <v>90537.581075380484</v>
      </c>
      <c r="L3905" s="21">
        <f t="shared" si="181"/>
        <v>90537.581075380484</v>
      </c>
      <c r="M3905" s="20" t="str">
        <f t="shared" si="182"/>
        <v>0</v>
      </c>
    </row>
    <row r="3906" spans="1:13" x14ac:dyDescent="0.2">
      <c r="A3906" s="5">
        <v>76.171999999999997</v>
      </c>
      <c r="B3906" s="5">
        <v>3147</v>
      </c>
      <c r="C3906" s="5">
        <v>43</v>
      </c>
      <c r="D3906" s="12">
        <v>2.1674049291999196</v>
      </c>
      <c r="E3906" s="20">
        <f>'Vehicle Specification'!$J$7*'Forces Acting on Vehicle'!D3906</f>
        <v>1322.1170068119509</v>
      </c>
      <c r="F3906" s="20">
        <f>0.5*'Vehicle Specification'!$J$9*'Vehicle Specification'!$J$13*'Vehicle Specification'!$J$10*('Forces Acting on Vehicle'!C3906*'Forces Acting on Vehicle'!C3906)</f>
        <v>-944.85026041000015</v>
      </c>
      <c r="G3906" s="20">
        <f>0.5*'Vehicle Specification'!$J$9*'Vehicle Specification'!$J$13*'Vehicle Specification'!$J$11*('Forces Acting on Vehicle'!C3906*'Forces Acting on Vehicle'!C3906)</f>
        <v>634.68664909000006</v>
      </c>
      <c r="H3906" s="20">
        <f>'Vehicle Specification'!$J$8-'Forces Acting on Vehicle'!F3906</f>
        <v>6928.9502604100007</v>
      </c>
      <c r="I3906" s="20">
        <f>H3906*'Vehicle Specification'!$J$12</f>
        <v>138.57900520820002</v>
      </c>
      <c r="J3906" s="20">
        <f>E3906+'Forces Acting on Vehicle'!G3906+'Forces Acting on Vehicle'!I3906</f>
        <v>2095.3826611101513</v>
      </c>
      <c r="K3906" s="22">
        <f t="shared" si="183"/>
        <v>90101.454427736506</v>
      </c>
      <c r="L3906" s="21">
        <f t="shared" si="181"/>
        <v>90101.454427736506</v>
      </c>
      <c r="M3906" s="20" t="str">
        <f t="shared" si="182"/>
        <v>0</v>
      </c>
    </row>
    <row r="3907" spans="1:13" x14ac:dyDescent="0.2">
      <c r="A3907" s="5">
        <v>76.191000000000003</v>
      </c>
      <c r="B3907" s="5">
        <v>3148</v>
      </c>
      <c r="C3907" s="5">
        <v>43.1</v>
      </c>
      <c r="D3907" s="12">
        <v>2.2053220634150894</v>
      </c>
      <c r="E3907" s="20">
        <f>'Vehicle Specification'!$J$7*'Forces Acting on Vehicle'!D3907</f>
        <v>1345.2464586832045</v>
      </c>
      <c r="F3907" s="20">
        <f>0.5*'Vehicle Specification'!$J$9*'Vehicle Specification'!$J$13*'Vehicle Specification'!$J$10*('Forces Acting on Vehicle'!C3907*'Forces Acting on Vehicle'!C3907)</f>
        <v>-949.25002284490017</v>
      </c>
      <c r="G3907" s="20">
        <f>0.5*'Vehicle Specification'!$J$9*'Vehicle Specification'!$J$13*'Vehicle Specification'!$J$11*('Forces Acting on Vehicle'!C3907*'Forces Acting on Vehicle'!C3907)</f>
        <v>637.64211261010007</v>
      </c>
      <c r="H3907" s="20">
        <f>'Vehicle Specification'!$J$8-'Forces Acting on Vehicle'!F3907</f>
        <v>6933.3500228449002</v>
      </c>
      <c r="I3907" s="20">
        <f>H3907*'Vehicle Specification'!$J$12</f>
        <v>138.66700045689799</v>
      </c>
      <c r="J3907" s="20">
        <f>E3907+'Forces Acting on Vehicle'!G3907+'Forces Acting on Vehicle'!I3907</f>
        <v>2121.5555717502029</v>
      </c>
      <c r="K3907" s="22">
        <f t="shared" si="183"/>
        <v>91439.045142433752</v>
      </c>
      <c r="L3907" s="21">
        <f t="shared" si="181"/>
        <v>91439.045142433752</v>
      </c>
      <c r="M3907" s="20" t="str">
        <f t="shared" si="182"/>
        <v>0</v>
      </c>
    </row>
    <row r="3908" spans="1:13" x14ac:dyDescent="0.2">
      <c r="A3908" s="5">
        <v>76.210999999999999</v>
      </c>
      <c r="B3908" s="5">
        <v>3149</v>
      </c>
      <c r="C3908" s="5">
        <v>43.2</v>
      </c>
      <c r="D3908" s="12">
        <v>2.2679414579331811</v>
      </c>
      <c r="E3908" s="20">
        <f>'Vehicle Specification'!$J$7*'Forces Acting on Vehicle'!D3908</f>
        <v>1383.4442893392404</v>
      </c>
      <c r="F3908" s="20">
        <f>0.5*'Vehicle Specification'!$J$9*'Vehicle Specification'!$J$13*'Vehicle Specification'!$J$10*('Forces Acting on Vehicle'!C3908*'Forces Acting on Vehicle'!C3908)</f>
        <v>-953.6600054016003</v>
      </c>
      <c r="G3908" s="20">
        <f>0.5*'Vehicle Specification'!$J$9*'Vehicle Specification'!$J$13*'Vehicle Specification'!$J$11*('Forces Acting on Vehicle'!C3908*'Forces Acting on Vehicle'!C3908)</f>
        <v>640.60444131840018</v>
      </c>
      <c r="H3908" s="20">
        <f>'Vehicle Specification'!$J$8-'Forces Acting on Vehicle'!F3908</f>
        <v>6937.7600054016002</v>
      </c>
      <c r="I3908" s="20">
        <f>H3908*'Vehicle Specification'!$J$12</f>
        <v>138.755200108032</v>
      </c>
      <c r="J3908" s="20">
        <f>E3908+'Forces Acting on Vehicle'!G3908+'Forces Acting on Vehicle'!I3908</f>
        <v>2162.8039307656727</v>
      </c>
      <c r="K3908" s="22">
        <f t="shared" si="183"/>
        <v>93433.129809077072</v>
      </c>
      <c r="L3908" s="21">
        <f t="shared" si="181"/>
        <v>93433.129809077072</v>
      </c>
      <c r="M3908" s="20" t="str">
        <f t="shared" si="182"/>
        <v>0</v>
      </c>
    </row>
    <row r="3909" spans="1:13" x14ac:dyDescent="0.2">
      <c r="A3909" s="5">
        <v>76.23</v>
      </c>
      <c r="B3909" s="5">
        <v>3149</v>
      </c>
      <c r="C3909" s="5">
        <v>43.2</v>
      </c>
      <c r="D3909" s="12">
        <v>2.2910966691179362</v>
      </c>
      <c r="E3909" s="20">
        <f>'Vehicle Specification'!$J$7*'Forces Acting on Vehicle'!D3909</f>
        <v>1397.568968161941</v>
      </c>
      <c r="F3909" s="20">
        <f>0.5*'Vehicle Specification'!$J$9*'Vehicle Specification'!$J$13*'Vehicle Specification'!$J$10*('Forces Acting on Vehicle'!C3909*'Forces Acting on Vehicle'!C3909)</f>
        <v>-953.6600054016003</v>
      </c>
      <c r="G3909" s="20">
        <f>0.5*'Vehicle Specification'!$J$9*'Vehicle Specification'!$J$13*'Vehicle Specification'!$J$11*('Forces Acting on Vehicle'!C3909*'Forces Acting on Vehicle'!C3909)</f>
        <v>640.60444131840018</v>
      </c>
      <c r="H3909" s="20">
        <f>'Vehicle Specification'!$J$8-'Forces Acting on Vehicle'!F3909</f>
        <v>6937.7600054016002</v>
      </c>
      <c r="I3909" s="20">
        <f>H3909*'Vehicle Specification'!$J$12</f>
        <v>138.755200108032</v>
      </c>
      <c r="J3909" s="20">
        <f>E3909+'Forces Acting on Vehicle'!G3909+'Forces Acting on Vehicle'!I3909</f>
        <v>2176.9286095883731</v>
      </c>
      <c r="K3909" s="22">
        <f t="shared" si="183"/>
        <v>94043.315934217724</v>
      </c>
      <c r="L3909" s="21">
        <f t="shared" si="181"/>
        <v>94043.315934217724</v>
      </c>
      <c r="M3909" s="20" t="str">
        <f t="shared" si="182"/>
        <v>0</v>
      </c>
    </row>
    <row r="3910" spans="1:13" x14ac:dyDescent="0.2">
      <c r="A3910" s="5">
        <v>76.25</v>
      </c>
      <c r="B3910" s="5">
        <v>3150</v>
      </c>
      <c r="C3910" s="5">
        <v>43.3</v>
      </c>
      <c r="D3910" s="12">
        <v>2.2748710733625432</v>
      </c>
      <c r="E3910" s="20">
        <f>'Vehicle Specification'!$J$7*'Forces Acting on Vehicle'!D3910</f>
        <v>1387.6713547511513</v>
      </c>
      <c r="F3910" s="20">
        <f>0.5*'Vehicle Specification'!$J$9*'Vehicle Specification'!$J$13*'Vehicle Specification'!$J$10*('Forces Acting on Vehicle'!C3910*'Forces Acting on Vehicle'!C3910)</f>
        <v>-958.08020808009996</v>
      </c>
      <c r="G3910" s="20">
        <f>0.5*'Vehicle Specification'!$J$9*'Vehicle Specification'!$J$13*'Vehicle Specification'!$J$11*('Forces Acting on Vehicle'!C3910*'Forces Acting on Vehicle'!C3910)</f>
        <v>643.57363521489992</v>
      </c>
      <c r="H3910" s="20">
        <f>'Vehicle Specification'!$J$8-'Forces Acting on Vehicle'!F3910</f>
        <v>6942.1802080801008</v>
      </c>
      <c r="I3910" s="20">
        <f>H3910*'Vehicle Specification'!$J$12</f>
        <v>138.84360416160203</v>
      </c>
      <c r="J3910" s="20">
        <f>E3910+'Forces Acting on Vehicle'!G3910+'Forces Acting on Vehicle'!I3910</f>
        <v>2170.0885941276533</v>
      </c>
      <c r="K3910" s="22">
        <f t="shared" si="183"/>
        <v>93964.836125727379</v>
      </c>
      <c r="L3910" s="21">
        <f t="shared" si="181"/>
        <v>93964.836125727379</v>
      </c>
      <c r="M3910" s="20" t="str">
        <f t="shared" si="182"/>
        <v>0</v>
      </c>
    </row>
    <row r="3911" spans="1:13" x14ac:dyDescent="0.2">
      <c r="A3911" s="5">
        <v>76.27</v>
      </c>
      <c r="B3911" s="5">
        <v>3151</v>
      </c>
      <c r="C3911" s="5">
        <v>43.3</v>
      </c>
      <c r="D3911" s="12">
        <v>2.2523692704570677</v>
      </c>
      <c r="E3911" s="20">
        <f>'Vehicle Specification'!$J$7*'Forces Acting on Vehicle'!D3911</f>
        <v>1373.9452549788114</v>
      </c>
      <c r="F3911" s="20">
        <f>0.5*'Vehicle Specification'!$J$9*'Vehicle Specification'!$J$13*'Vehicle Specification'!$J$10*('Forces Acting on Vehicle'!C3911*'Forces Acting on Vehicle'!C3911)</f>
        <v>-958.08020808009996</v>
      </c>
      <c r="G3911" s="20">
        <f>0.5*'Vehicle Specification'!$J$9*'Vehicle Specification'!$J$13*'Vehicle Specification'!$J$11*('Forces Acting on Vehicle'!C3911*'Forces Acting on Vehicle'!C3911)</f>
        <v>643.57363521489992</v>
      </c>
      <c r="H3911" s="20">
        <f>'Vehicle Specification'!$J$8-'Forces Acting on Vehicle'!F3911</f>
        <v>6942.1802080801008</v>
      </c>
      <c r="I3911" s="20">
        <f>H3911*'Vehicle Specification'!$J$12</f>
        <v>138.84360416160203</v>
      </c>
      <c r="J3911" s="20">
        <f>E3911+'Forces Acting on Vehicle'!G3911+'Forces Acting on Vehicle'!I3911</f>
        <v>2156.3624943553132</v>
      </c>
      <c r="K3911" s="22">
        <f t="shared" si="183"/>
        <v>93370.496005585053</v>
      </c>
      <c r="L3911" s="21">
        <f t="shared" ref="L3911:L3974" si="184">IF(K3911&lt;0,"0",K3911)</f>
        <v>93370.496005585053</v>
      </c>
      <c r="M3911" s="20" t="str">
        <f t="shared" ref="M3911:M3974" si="185">IF(K3911&gt;0, "0",K3911)</f>
        <v>0</v>
      </c>
    </row>
    <row r="3912" spans="1:13" x14ac:dyDescent="0.2">
      <c r="A3912" s="5">
        <v>76.289000000000001</v>
      </c>
      <c r="B3912" s="5">
        <v>3152</v>
      </c>
      <c r="C3912" s="5">
        <v>43.4</v>
      </c>
      <c r="D3912" s="12">
        <v>2.2234889366476143</v>
      </c>
      <c r="E3912" s="20">
        <f>'Vehicle Specification'!$J$7*'Forces Acting on Vehicle'!D3912</f>
        <v>1356.3282513550448</v>
      </c>
      <c r="F3912" s="20">
        <f>0.5*'Vehicle Specification'!$J$9*'Vehicle Specification'!$J$13*'Vehicle Specification'!$J$10*('Forces Acting on Vehicle'!C3912*'Forces Acting on Vehicle'!C3912)</f>
        <v>-962.51063088040007</v>
      </c>
      <c r="G3912" s="20">
        <f>0.5*'Vehicle Specification'!$J$9*'Vehicle Specification'!$J$13*'Vehicle Specification'!$J$11*('Forces Acting on Vehicle'!C3912*'Forces Acting on Vehicle'!C3912)</f>
        <v>646.54969429960011</v>
      </c>
      <c r="H3912" s="20">
        <f>'Vehicle Specification'!$J$8-'Forces Acting on Vehicle'!F3912</f>
        <v>6946.6106308804001</v>
      </c>
      <c r="I3912" s="20">
        <f>H3912*'Vehicle Specification'!$J$12</f>
        <v>138.932212617608</v>
      </c>
      <c r="J3912" s="20">
        <f>E3912+'Forces Acting on Vehicle'!G3912+'Forces Acting on Vehicle'!I3912</f>
        <v>2141.8101582722529</v>
      </c>
      <c r="K3912" s="22">
        <f t="shared" si="183"/>
        <v>92954.560869015768</v>
      </c>
      <c r="L3912" s="21">
        <f t="shared" si="184"/>
        <v>92954.560869015768</v>
      </c>
      <c r="M3912" s="20" t="str">
        <f t="shared" si="185"/>
        <v>0</v>
      </c>
    </row>
    <row r="3913" spans="1:13" x14ac:dyDescent="0.2">
      <c r="A3913" s="5">
        <v>76.308999999999997</v>
      </c>
      <c r="B3913" s="5">
        <v>3153</v>
      </c>
      <c r="C3913" s="5">
        <v>43.5</v>
      </c>
      <c r="D3913" s="12">
        <v>2.1752732583120289</v>
      </c>
      <c r="E3913" s="20">
        <f>'Vehicle Specification'!$J$7*'Forces Acting on Vehicle'!D3913</f>
        <v>1326.9166875703377</v>
      </c>
      <c r="F3913" s="20">
        <f>0.5*'Vehicle Specification'!$J$9*'Vehicle Specification'!$J$13*'Vehicle Specification'!$J$10*('Forces Acting on Vehicle'!C3913*'Forces Acting on Vehicle'!C3913)</f>
        <v>-966.95127380250017</v>
      </c>
      <c r="G3913" s="20">
        <f>0.5*'Vehicle Specification'!$J$9*'Vehicle Specification'!$J$13*'Vehicle Specification'!$J$11*('Forces Acting on Vehicle'!C3913*'Forces Acting on Vehicle'!C3913)</f>
        <v>649.53261857250004</v>
      </c>
      <c r="H3913" s="20">
        <f>'Vehicle Specification'!$J$8-'Forces Acting on Vehicle'!F3913</f>
        <v>6951.0512738025009</v>
      </c>
      <c r="I3913" s="20">
        <f>H3913*'Vehicle Specification'!$J$12</f>
        <v>139.02102547605003</v>
      </c>
      <c r="J3913" s="20">
        <f>E3913+'Forces Acting on Vehicle'!G3913+'Forces Acting on Vehicle'!I3913</f>
        <v>2115.4703316188879</v>
      </c>
      <c r="K3913" s="22">
        <f t="shared" si="183"/>
        <v>92022.959425421621</v>
      </c>
      <c r="L3913" s="21">
        <f t="shared" si="184"/>
        <v>92022.959425421621</v>
      </c>
      <c r="M3913" s="20" t="str">
        <f t="shared" si="185"/>
        <v>0</v>
      </c>
    </row>
    <row r="3914" spans="1:13" x14ac:dyDescent="0.2">
      <c r="A3914" s="5">
        <v>76.328000000000003</v>
      </c>
      <c r="B3914" s="5">
        <v>3154</v>
      </c>
      <c r="C3914" s="5">
        <v>43.5</v>
      </c>
      <c r="D3914" s="12">
        <v>2.1585250518214822</v>
      </c>
      <c r="E3914" s="20">
        <f>'Vehicle Specification'!$J$7*'Forces Acting on Vehicle'!D3914</f>
        <v>1316.7002816111042</v>
      </c>
      <c r="F3914" s="20">
        <f>0.5*'Vehicle Specification'!$J$9*'Vehicle Specification'!$J$13*'Vehicle Specification'!$J$10*('Forces Acting on Vehicle'!C3914*'Forces Acting on Vehicle'!C3914)</f>
        <v>-966.95127380250017</v>
      </c>
      <c r="G3914" s="20">
        <f>0.5*'Vehicle Specification'!$J$9*'Vehicle Specification'!$J$13*'Vehicle Specification'!$J$11*('Forces Acting on Vehicle'!C3914*'Forces Acting on Vehicle'!C3914)</f>
        <v>649.53261857250004</v>
      </c>
      <c r="H3914" s="20">
        <f>'Vehicle Specification'!$J$8-'Forces Acting on Vehicle'!F3914</f>
        <v>6951.0512738025009</v>
      </c>
      <c r="I3914" s="20">
        <f>H3914*'Vehicle Specification'!$J$12</f>
        <v>139.02102547605003</v>
      </c>
      <c r="J3914" s="20">
        <f>E3914+'Forces Acting on Vehicle'!G3914+'Forces Acting on Vehicle'!I3914</f>
        <v>2105.2539256596542</v>
      </c>
      <c r="K3914" s="22">
        <f t="shared" si="183"/>
        <v>91578.545766194962</v>
      </c>
      <c r="L3914" s="21">
        <f t="shared" si="184"/>
        <v>91578.545766194962</v>
      </c>
      <c r="M3914" s="20" t="str">
        <f t="shared" si="185"/>
        <v>0</v>
      </c>
    </row>
    <row r="3915" spans="1:13" x14ac:dyDescent="0.2">
      <c r="A3915" s="5">
        <v>76.347999999999999</v>
      </c>
      <c r="B3915" s="5">
        <v>3155</v>
      </c>
      <c r="C3915" s="5">
        <v>43.6</v>
      </c>
      <c r="D3915" s="12">
        <v>2.2088801050903584</v>
      </c>
      <c r="E3915" s="20">
        <f>'Vehicle Specification'!$J$7*'Forces Acting on Vehicle'!D3915</f>
        <v>1347.4168641051185</v>
      </c>
      <c r="F3915" s="20">
        <f>0.5*'Vehicle Specification'!$J$9*'Vehicle Specification'!$J$13*'Vehicle Specification'!$J$10*('Forces Acting on Vehicle'!C3915*'Forces Acting on Vehicle'!C3915)</f>
        <v>-971.40213684640014</v>
      </c>
      <c r="G3915" s="20">
        <f>0.5*'Vehicle Specification'!$J$9*'Vehicle Specification'!$J$13*'Vehicle Specification'!$J$11*('Forces Acting on Vehicle'!C3915*'Forces Acting on Vehicle'!C3915)</f>
        <v>652.52240803360007</v>
      </c>
      <c r="H3915" s="20">
        <f>'Vehicle Specification'!$J$8-'Forces Acting on Vehicle'!F3915</f>
        <v>6955.5021368464004</v>
      </c>
      <c r="I3915" s="20">
        <f>H3915*'Vehicle Specification'!$J$12</f>
        <v>139.11004273692802</v>
      </c>
      <c r="J3915" s="20">
        <f>E3915+'Forces Acting on Vehicle'!G3915+'Forces Acting on Vehicle'!I3915</f>
        <v>2139.0493148756464</v>
      </c>
      <c r="K3915" s="22">
        <f t="shared" si="183"/>
        <v>93262.550128578179</v>
      </c>
      <c r="L3915" s="21">
        <f t="shared" si="184"/>
        <v>93262.550128578179</v>
      </c>
      <c r="M3915" s="20" t="str">
        <f t="shared" si="185"/>
        <v>0</v>
      </c>
    </row>
    <row r="3916" spans="1:13" x14ac:dyDescent="0.2">
      <c r="A3916" s="5">
        <v>76.367000000000004</v>
      </c>
      <c r="B3916" s="5">
        <v>3155</v>
      </c>
      <c r="C3916" s="5">
        <v>43.6</v>
      </c>
      <c r="D3916" s="12">
        <v>2.2831260051321061</v>
      </c>
      <c r="E3916" s="20">
        <f>'Vehicle Specification'!$J$7*'Forces Acting on Vehicle'!D3916</f>
        <v>1392.7068631305847</v>
      </c>
      <c r="F3916" s="20">
        <f>0.5*'Vehicle Specification'!$J$9*'Vehicle Specification'!$J$13*'Vehicle Specification'!$J$10*('Forces Acting on Vehicle'!C3916*'Forces Acting on Vehicle'!C3916)</f>
        <v>-971.40213684640014</v>
      </c>
      <c r="G3916" s="20">
        <f>0.5*'Vehicle Specification'!$J$9*'Vehicle Specification'!$J$13*'Vehicle Specification'!$J$11*('Forces Acting on Vehicle'!C3916*'Forces Acting on Vehicle'!C3916)</f>
        <v>652.52240803360007</v>
      </c>
      <c r="H3916" s="20">
        <f>'Vehicle Specification'!$J$8-'Forces Acting on Vehicle'!F3916</f>
        <v>6955.5021368464004</v>
      </c>
      <c r="I3916" s="20">
        <f>H3916*'Vehicle Specification'!$J$12</f>
        <v>139.11004273692802</v>
      </c>
      <c r="J3916" s="20">
        <f>E3916+'Forces Acting on Vehicle'!G3916+'Forces Acting on Vehicle'!I3916</f>
        <v>2184.3393139011127</v>
      </c>
      <c r="K3916" s="22">
        <f t="shared" si="183"/>
        <v>95237.194086088522</v>
      </c>
      <c r="L3916" s="21">
        <f t="shared" si="184"/>
        <v>95237.194086088522</v>
      </c>
      <c r="M3916" s="20" t="str">
        <f t="shared" si="185"/>
        <v>0</v>
      </c>
    </row>
    <row r="3917" spans="1:13" x14ac:dyDescent="0.2">
      <c r="A3917" s="5">
        <v>76.387</v>
      </c>
      <c r="B3917" s="5">
        <v>3156</v>
      </c>
      <c r="C3917" s="5">
        <v>43.7</v>
      </c>
      <c r="D3917" s="12">
        <v>2.3089281190245914</v>
      </c>
      <c r="E3917" s="20">
        <f>'Vehicle Specification'!$J$7*'Forces Acting on Vehicle'!D3917</f>
        <v>1408.4461526050006</v>
      </c>
      <c r="F3917" s="20">
        <f>0.5*'Vehicle Specification'!$J$9*'Vehicle Specification'!$J$13*'Vehicle Specification'!$J$10*('Forces Acting on Vehicle'!C3917*'Forces Acting on Vehicle'!C3917)</f>
        <v>-975.86322001210033</v>
      </c>
      <c r="G3917" s="20">
        <f>0.5*'Vehicle Specification'!$J$9*'Vehicle Specification'!$J$13*'Vehicle Specification'!$J$11*('Forces Acting on Vehicle'!C3917*'Forces Acting on Vehicle'!C3917)</f>
        <v>655.5190626829002</v>
      </c>
      <c r="H3917" s="20">
        <f>'Vehicle Specification'!$J$8-'Forces Acting on Vehicle'!F3917</f>
        <v>6959.9632200121005</v>
      </c>
      <c r="I3917" s="20">
        <f>H3917*'Vehicle Specification'!$J$12</f>
        <v>139.19926440024201</v>
      </c>
      <c r="J3917" s="20">
        <f>E3917+'Forces Acting on Vehicle'!G3917+'Forces Acting on Vehicle'!I3917</f>
        <v>2203.1644796881428</v>
      </c>
      <c r="K3917" s="22">
        <f t="shared" si="183"/>
        <v>96278.287762371852</v>
      </c>
      <c r="L3917" s="21">
        <f t="shared" si="184"/>
        <v>96278.287762371852</v>
      </c>
      <c r="M3917" s="20" t="str">
        <f t="shared" si="185"/>
        <v>0</v>
      </c>
    </row>
    <row r="3918" spans="1:13" x14ac:dyDescent="0.2">
      <c r="A3918" s="5">
        <v>76.406000000000006</v>
      </c>
      <c r="B3918" s="5">
        <v>3157</v>
      </c>
      <c r="C3918" s="5">
        <v>43.7</v>
      </c>
      <c r="D3918" s="12">
        <v>2.286203612903706</v>
      </c>
      <c r="E3918" s="20">
        <f>'Vehicle Specification'!$J$7*'Forces Acting on Vehicle'!D3918</f>
        <v>1394.5842038712606</v>
      </c>
      <c r="F3918" s="20">
        <f>0.5*'Vehicle Specification'!$J$9*'Vehicle Specification'!$J$13*'Vehicle Specification'!$J$10*('Forces Acting on Vehicle'!C3918*'Forces Acting on Vehicle'!C3918)</f>
        <v>-975.86322001210033</v>
      </c>
      <c r="G3918" s="20">
        <f>0.5*'Vehicle Specification'!$J$9*'Vehicle Specification'!$J$13*'Vehicle Specification'!$J$11*('Forces Acting on Vehicle'!C3918*'Forces Acting on Vehicle'!C3918)</f>
        <v>655.5190626829002</v>
      </c>
      <c r="H3918" s="20">
        <f>'Vehicle Specification'!$J$8-'Forces Acting on Vehicle'!F3918</f>
        <v>6959.9632200121005</v>
      </c>
      <c r="I3918" s="20">
        <f>H3918*'Vehicle Specification'!$J$12</f>
        <v>139.19926440024201</v>
      </c>
      <c r="J3918" s="20">
        <f>E3918+'Forces Acting on Vehicle'!G3918+'Forces Acting on Vehicle'!I3918</f>
        <v>2189.3025309544028</v>
      </c>
      <c r="K3918" s="22">
        <f t="shared" si="183"/>
        <v>95672.520602707402</v>
      </c>
      <c r="L3918" s="21">
        <f t="shared" si="184"/>
        <v>95672.520602707402</v>
      </c>
      <c r="M3918" s="20" t="str">
        <f t="shared" si="185"/>
        <v>0</v>
      </c>
    </row>
    <row r="3919" spans="1:13" x14ac:dyDescent="0.2">
      <c r="A3919" s="5">
        <v>76.426000000000002</v>
      </c>
      <c r="B3919" s="5">
        <v>3158</v>
      </c>
      <c r="C3919" s="5">
        <v>43.8</v>
      </c>
      <c r="D3919" s="12">
        <v>2.2391816504761097</v>
      </c>
      <c r="E3919" s="20">
        <f>'Vehicle Specification'!$J$7*'Forces Acting on Vehicle'!D3919</f>
        <v>1365.9008067904269</v>
      </c>
      <c r="F3919" s="20">
        <f>0.5*'Vehicle Specification'!$J$9*'Vehicle Specification'!$J$13*'Vehicle Specification'!$J$10*('Forces Acting on Vehicle'!C3919*'Forces Acting on Vehicle'!C3919)</f>
        <v>-980.33452329960005</v>
      </c>
      <c r="G3919" s="20">
        <f>0.5*'Vehicle Specification'!$J$9*'Vehicle Specification'!$J$13*'Vehicle Specification'!$J$11*('Forces Acting on Vehicle'!C3919*'Forces Acting on Vehicle'!C3919)</f>
        <v>658.52258252040008</v>
      </c>
      <c r="H3919" s="20">
        <f>'Vehicle Specification'!$J$8-'Forces Acting on Vehicle'!F3919</f>
        <v>6964.4345232996002</v>
      </c>
      <c r="I3919" s="20">
        <f>H3919*'Vehicle Specification'!$J$12</f>
        <v>139.288690465992</v>
      </c>
      <c r="J3919" s="20">
        <f>E3919+'Forces Acting on Vehicle'!G3919+'Forces Acting on Vehicle'!I3919</f>
        <v>2163.7120797768193</v>
      </c>
      <c r="K3919" s="22">
        <f t="shared" si="183"/>
        <v>94770.589094224677</v>
      </c>
      <c r="L3919" s="21">
        <f t="shared" si="184"/>
        <v>94770.589094224677</v>
      </c>
      <c r="M3919" s="20" t="str">
        <f t="shared" si="185"/>
        <v>0</v>
      </c>
    </row>
    <row r="3920" spans="1:13" x14ac:dyDescent="0.2">
      <c r="A3920" s="5">
        <v>76.444999999999993</v>
      </c>
      <c r="B3920" s="5">
        <v>3159</v>
      </c>
      <c r="C3920" s="5">
        <v>43.9</v>
      </c>
      <c r="D3920" s="12">
        <v>2.1547799652068975</v>
      </c>
      <c r="E3920" s="20">
        <f>'Vehicle Specification'!$J$7*'Forces Acting on Vehicle'!D3920</f>
        <v>1314.4157787762074</v>
      </c>
      <c r="F3920" s="20">
        <f>0.5*'Vehicle Specification'!$J$9*'Vehicle Specification'!$J$13*'Vehicle Specification'!$J$10*('Forces Acting on Vehicle'!C3920*'Forces Acting on Vehicle'!C3920)</f>
        <v>-984.8160467089001</v>
      </c>
      <c r="G3920" s="20">
        <f>0.5*'Vehicle Specification'!$J$9*'Vehicle Specification'!$J$13*'Vehicle Specification'!$J$11*('Forces Acting on Vehicle'!C3920*'Forces Acting on Vehicle'!C3920)</f>
        <v>661.53296754610005</v>
      </c>
      <c r="H3920" s="20">
        <f>'Vehicle Specification'!$J$8-'Forces Acting on Vehicle'!F3920</f>
        <v>6968.9160467089005</v>
      </c>
      <c r="I3920" s="20">
        <f>H3920*'Vehicle Specification'!$J$12</f>
        <v>139.37832093417802</v>
      </c>
      <c r="J3920" s="20">
        <f>E3920+'Forces Acting on Vehicle'!G3920+'Forces Acting on Vehicle'!I3920</f>
        <v>2115.3270672564854</v>
      </c>
      <c r="K3920" s="22">
        <f t="shared" si="183"/>
        <v>92862.858252559701</v>
      </c>
      <c r="L3920" s="21">
        <f t="shared" si="184"/>
        <v>92862.858252559701</v>
      </c>
      <c r="M3920" s="20" t="str">
        <f t="shared" si="185"/>
        <v>0</v>
      </c>
    </row>
    <row r="3921" spans="1:13" x14ac:dyDescent="0.2">
      <c r="A3921" s="5">
        <v>76.465000000000003</v>
      </c>
      <c r="B3921" s="5">
        <v>3160</v>
      </c>
      <c r="C3921" s="5">
        <v>43.9</v>
      </c>
      <c r="D3921" s="12">
        <v>2.0481321304418993</v>
      </c>
      <c r="E3921" s="20">
        <f>'Vehicle Specification'!$J$7*'Forces Acting on Vehicle'!D3921</f>
        <v>1249.3605995695586</v>
      </c>
      <c r="F3921" s="20">
        <f>0.5*'Vehicle Specification'!$J$9*'Vehicle Specification'!$J$13*'Vehicle Specification'!$J$10*('Forces Acting on Vehicle'!C3921*'Forces Acting on Vehicle'!C3921)</f>
        <v>-984.8160467089001</v>
      </c>
      <c r="G3921" s="20">
        <f>0.5*'Vehicle Specification'!$J$9*'Vehicle Specification'!$J$13*'Vehicle Specification'!$J$11*('Forces Acting on Vehicle'!C3921*'Forces Acting on Vehicle'!C3921)</f>
        <v>661.53296754610005</v>
      </c>
      <c r="H3921" s="20">
        <f>'Vehicle Specification'!$J$8-'Forces Acting on Vehicle'!F3921</f>
        <v>6968.9160467089005</v>
      </c>
      <c r="I3921" s="20">
        <f>H3921*'Vehicle Specification'!$J$12</f>
        <v>139.37832093417802</v>
      </c>
      <c r="J3921" s="20">
        <f>E3921+'Forces Acting on Vehicle'!G3921+'Forces Acting on Vehicle'!I3921</f>
        <v>2050.2718880498369</v>
      </c>
      <c r="K3921" s="22">
        <f t="shared" si="183"/>
        <v>90006.935885387837</v>
      </c>
      <c r="L3921" s="21">
        <f t="shared" si="184"/>
        <v>90006.935885387837</v>
      </c>
      <c r="M3921" s="20" t="str">
        <f t="shared" si="185"/>
        <v>0</v>
      </c>
    </row>
    <row r="3922" spans="1:13" x14ac:dyDescent="0.2">
      <c r="A3922" s="5">
        <v>76.483999999999995</v>
      </c>
      <c r="B3922" s="5">
        <v>3161</v>
      </c>
      <c r="C3922" s="5">
        <v>44</v>
      </c>
      <c r="D3922" s="12">
        <v>2.0054749089976074</v>
      </c>
      <c r="E3922" s="20">
        <f>'Vehicle Specification'!$J$7*'Forces Acting on Vehicle'!D3922</f>
        <v>1223.3396944885405</v>
      </c>
      <c r="F3922" s="20">
        <f>0.5*'Vehicle Specification'!$J$9*'Vehicle Specification'!$J$13*'Vehicle Specification'!$J$10*('Forces Acting on Vehicle'!C3922*'Forces Acting on Vehicle'!C3922)</f>
        <v>-989.30779024000014</v>
      </c>
      <c r="G3922" s="20">
        <f>0.5*'Vehicle Specification'!$J$9*'Vehicle Specification'!$J$13*'Vehicle Specification'!$J$11*('Forces Acting on Vehicle'!C3922*'Forces Acting on Vehicle'!C3922)</f>
        <v>664.55021776000012</v>
      </c>
      <c r="H3922" s="20">
        <f>'Vehicle Specification'!$J$8-'Forces Acting on Vehicle'!F3922</f>
        <v>6973.4077902400004</v>
      </c>
      <c r="I3922" s="20">
        <f>H3922*'Vehicle Specification'!$J$12</f>
        <v>139.46815580480001</v>
      </c>
      <c r="J3922" s="20">
        <f>E3922+'Forces Acting on Vehicle'!G3922+'Forces Acting on Vehicle'!I3922</f>
        <v>2027.3580680533407</v>
      </c>
      <c r="K3922" s="22">
        <f t="shared" si="183"/>
        <v>89203.754994346993</v>
      </c>
      <c r="L3922" s="21">
        <f t="shared" si="184"/>
        <v>89203.754994346993</v>
      </c>
      <c r="M3922" s="20" t="str">
        <f t="shared" si="185"/>
        <v>0</v>
      </c>
    </row>
    <row r="3923" spans="1:13" x14ac:dyDescent="0.2">
      <c r="A3923" s="5">
        <v>76.504000000000005</v>
      </c>
      <c r="B3923" s="5">
        <v>3161</v>
      </c>
      <c r="C3923" s="5">
        <v>44</v>
      </c>
      <c r="D3923" s="12">
        <v>2.0589495361840311</v>
      </c>
      <c r="E3923" s="20">
        <f>'Vehicle Specification'!$J$7*'Forces Acting on Vehicle'!D3923</f>
        <v>1255.959217072259</v>
      </c>
      <c r="F3923" s="20">
        <f>0.5*'Vehicle Specification'!$J$9*'Vehicle Specification'!$J$13*'Vehicle Specification'!$J$10*('Forces Acting on Vehicle'!C3923*'Forces Acting on Vehicle'!C3923)</f>
        <v>-989.30779024000014</v>
      </c>
      <c r="G3923" s="20">
        <f>0.5*'Vehicle Specification'!$J$9*'Vehicle Specification'!$J$13*'Vehicle Specification'!$J$11*('Forces Acting on Vehicle'!C3923*'Forces Acting on Vehicle'!C3923)</f>
        <v>664.55021776000012</v>
      </c>
      <c r="H3923" s="20">
        <f>'Vehicle Specification'!$J$8-'Forces Acting on Vehicle'!F3923</f>
        <v>6973.4077902400004</v>
      </c>
      <c r="I3923" s="20">
        <f>H3923*'Vehicle Specification'!$J$12</f>
        <v>139.46815580480001</v>
      </c>
      <c r="J3923" s="20">
        <f>E3923+'Forces Acting on Vehicle'!G3923+'Forces Acting on Vehicle'!I3923</f>
        <v>2059.9775906370592</v>
      </c>
      <c r="K3923" s="22">
        <f t="shared" si="183"/>
        <v>90639.013988030609</v>
      </c>
      <c r="L3923" s="21">
        <f t="shared" si="184"/>
        <v>90639.013988030609</v>
      </c>
      <c r="M3923" s="20" t="str">
        <f t="shared" si="185"/>
        <v>0</v>
      </c>
    </row>
    <row r="3924" spans="1:13" x14ac:dyDescent="0.2">
      <c r="A3924" s="5">
        <v>76.522999999999996</v>
      </c>
      <c r="B3924" s="5">
        <v>3162</v>
      </c>
      <c r="C3924" s="5">
        <v>44.1</v>
      </c>
      <c r="D3924" s="12">
        <v>2.1559342914386916</v>
      </c>
      <c r="E3924" s="20">
        <f>'Vehicle Specification'!$J$7*'Forces Acting on Vehicle'!D3924</f>
        <v>1315.1199177776018</v>
      </c>
      <c r="F3924" s="20">
        <f>0.5*'Vehicle Specification'!$J$9*'Vehicle Specification'!$J$13*'Vehicle Specification'!$J$10*('Forces Acting on Vehicle'!C3924*'Forces Acting on Vehicle'!C3924)</f>
        <v>-993.80975389290029</v>
      </c>
      <c r="G3924" s="20">
        <f>0.5*'Vehicle Specification'!$J$9*'Vehicle Specification'!$J$13*'Vehicle Specification'!$J$11*('Forces Acting on Vehicle'!C3924*'Forces Acting on Vehicle'!C3924)</f>
        <v>667.57433316210017</v>
      </c>
      <c r="H3924" s="20">
        <f>'Vehicle Specification'!$J$8-'Forces Acting on Vehicle'!F3924</f>
        <v>6977.9097538929009</v>
      </c>
      <c r="I3924" s="20">
        <f>H3924*'Vehicle Specification'!$J$12</f>
        <v>139.55819507785802</v>
      </c>
      <c r="J3924" s="20">
        <f>E3924+'Forces Acting on Vehicle'!G3924+'Forces Acting on Vehicle'!I3924</f>
        <v>2122.25244601756</v>
      </c>
      <c r="K3924" s="22">
        <f t="shared" si="183"/>
        <v>93591.332869374397</v>
      </c>
      <c r="L3924" s="21">
        <f t="shared" si="184"/>
        <v>93591.332869374397</v>
      </c>
      <c r="M3924" s="20" t="str">
        <f t="shared" si="185"/>
        <v>0</v>
      </c>
    </row>
    <row r="3925" spans="1:13" x14ac:dyDescent="0.2">
      <c r="A3925" s="5">
        <v>76.543000000000006</v>
      </c>
      <c r="B3925" s="5">
        <v>3163</v>
      </c>
      <c r="C3925" s="5">
        <v>44.1</v>
      </c>
      <c r="D3925" s="12">
        <v>2.2071285231033295</v>
      </c>
      <c r="E3925" s="20">
        <f>'Vehicle Specification'!$J$7*'Forces Acting on Vehicle'!D3925</f>
        <v>1346.348399093031</v>
      </c>
      <c r="F3925" s="20">
        <f>0.5*'Vehicle Specification'!$J$9*'Vehicle Specification'!$J$13*'Vehicle Specification'!$J$10*('Forces Acting on Vehicle'!C3925*'Forces Acting on Vehicle'!C3925)</f>
        <v>-993.80975389290029</v>
      </c>
      <c r="G3925" s="20">
        <f>0.5*'Vehicle Specification'!$J$9*'Vehicle Specification'!$J$13*'Vehicle Specification'!$J$11*('Forces Acting on Vehicle'!C3925*'Forces Acting on Vehicle'!C3925)</f>
        <v>667.57433316210017</v>
      </c>
      <c r="H3925" s="20">
        <f>'Vehicle Specification'!$J$8-'Forces Acting on Vehicle'!F3925</f>
        <v>6977.9097538929009</v>
      </c>
      <c r="I3925" s="20">
        <f>H3925*'Vehicle Specification'!$J$12</f>
        <v>139.55819507785802</v>
      </c>
      <c r="J3925" s="20">
        <f>E3925+'Forces Acting on Vehicle'!G3925+'Forces Acting on Vehicle'!I3925</f>
        <v>2153.4809273329893</v>
      </c>
      <c r="K3925" s="22">
        <f t="shared" si="183"/>
        <v>94968.508895384832</v>
      </c>
      <c r="L3925" s="21">
        <f t="shared" si="184"/>
        <v>94968.508895384832</v>
      </c>
      <c r="M3925" s="20" t="str">
        <f t="shared" si="185"/>
        <v>0</v>
      </c>
    </row>
    <row r="3926" spans="1:13" x14ac:dyDescent="0.2">
      <c r="A3926" s="5">
        <v>76.563000000000002</v>
      </c>
      <c r="B3926" s="5">
        <v>3164</v>
      </c>
      <c r="C3926" s="5">
        <v>44.2</v>
      </c>
      <c r="D3926" s="12">
        <v>2.2272621455988619</v>
      </c>
      <c r="E3926" s="20">
        <f>'Vehicle Specification'!$J$7*'Forces Acting on Vehicle'!D3926</f>
        <v>1358.6299088153057</v>
      </c>
      <c r="F3926" s="20">
        <f>0.5*'Vehicle Specification'!$J$9*'Vehicle Specification'!$J$13*'Vehicle Specification'!$J$10*('Forces Acting on Vehicle'!C3926*'Forces Acting on Vehicle'!C3926)</f>
        <v>-998.32193766760031</v>
      </c>
      <c r="G3926" s="20">
        <f>0.5*'Vehicle Specification'!$J$9*'Vehicle Specification'!$J$13*'Vehicle Specification'!$J$11*('Forces Acting on Vehicle'!C3926*'Forces Acting on Vehicle'!C3926)</f>
        <v>670.60531375240021</v>
      </c>
      <c r="H3926" s="20">
        <f>'Vehicle Specification'!$J$8-'Forces Acting on Vehicle'!F3926</f>
        <v>6982.421937667601</v>
      </c>
      <c r="I3926" s="20">
        <f>H3926*'Vehicle Specification'!$J$12</f>
        <v>139.64843875335202</v>
      </c>
      <c r="J3926" s="20">
        <f>E3926+'Forces Acting on Vehicle'!G3926+'Forces Acting on Vehicle'!I3926</f>
        <v>2168.8836613210578</v>
      </c>
      <c r="K3926" s="22">
        <f t="shared" si="183"/>
        <v>95864.657830390759</v>
      </c>
      <c r="L3926" s="21">
        <f t="shared" si="184"/>
        <v>95864.657830390759</v>
      </c>
      <c r="M3926" s="20" t="str">
        <f t="shared" si="185"/>
        <v>0</v>
      </c>
    </row>
    <row r="3927" spans="1:13" x14ac:dyDescent="0.2">
      <c r="A3927" s="5">
        <v>76.581999999999994</v>
      </c>
      <c r="B3927" s="5">
        <v>3165</v>
      </c>
      <c r="C3927" s="5">
        <v>44.3</v>
      </c>
      <c r="D3927" s="12">
        <v>2.2113926864339875</v>
      </c>
      <c r="E3927" s="20">
        <f>'Vehicle Specification'!$J$7*'Forces Acting on Vehicle'!D3927</f>
        <v>1348.9495387247323</v>
      </c>
      <c r="F3927" s="20">
        <f>0.5*'Vehicle Specification'!$J$9*'Vehicle Specification'!$J$13*'Vehicle Specification'!$J$10*('Forces Acting on Vehicle'!C3927*'Forces Acting on Vehicle'!C3927)</f>
        <v>-1002.8443415641001</v>
      </c>
      <c r="G3927" s="20">
        <f>0.5*'Vehicle Specification'!$J$9*'Vehicle Specification'!$J$13*'Vehicle Specification'!$J$11*('Forces Acting on Vehicle'!C3927*'Forces Acting on Vehicle'!C3927)</f>
        <v>673.64315953089999</v>
      </c>
      <c r="H3927" s="20">
        <f>'Vehicle Specification'!$J$8-'Forces Acting on Vehicle'!F3927</f>
        <v>6986.9443415641008</v>
      </c>
      <c r="I3927" s="20">
        <f>H3927*'Vehicle Specification'!$J$12</f>
        <v>139.73888683128203</v>
      </c>
      <c r="J3927" s="20">
        <f>E3927+'Forces Acting on Vehicle'!G3927+'Forces Acting on Vehicle'!I3927</f>
        <v>2162.3315850869144</v>
      </c>
      <c r="K3927" s="22">
        <f t="shared" si="183"/>
        <v>95791.289219350307</v>
      </c>
      <c r="L3927" s="21">
        <f t="shared" si="184"/>
        <v>95791.289219350307</v>
      </c>
      <c r="M3927" s="20" t="str">
        <f t="shared" si="185"/>
        <v>0</v>
      </c>
    </row>
    <row r="3928" spans="1:13" x14ac:dyDescent="0.2">
      <c r="A3928" s="5">
        <v>76.602000000000004</v>
      </c>
      <c r="B3928" s="5">
        <v>3166</v>
      </c>
      <c r="C3928" s="5">
        <v>44.3</v>
      </c>
      <c r="D3928" s="12">
        <v>2.1981781154924569</v>
      </c>
      <c r="E3928" s="20">
        <f>'Vehicle Specification'!$J$7*'Forces Acting on Vehicle'!D3928</f>
        <v>1340.8886504503987</v>
      </c>
      <c r="F3928" s="20">
        <f>0.5*'Vehicle Specification'!$J$9*'Vehicle Specification'!$J$13*'Vehicle Specification'!$J$10*('Forces Acting on Vehicle'!C3928*'Forces Acting on Vehicle'!C3928)</f>
        <v>-1002.8443415641001</v>
      </c>
      <c r="G3928" s="20">
        <f>0.5*'Vehicle Specification'!$J$9*'Vehicle Specification'!$J$13*'Vehicle Specification'!$J$11*('Forces Acting on Vehicle'!C3928*'Forces Acting on Vehicle'!C3928)</f>
        <v>673.64315953089999</v>
      </c>
      <c r="H3928" s="20">
        <f>'Vehicle Specification'!$J$8-'Forces Acting on Vehicle'!F3928</f>
        <v>6986.9443415641008</v>
      </c>
      <c r="I3928" s="20">
        <f>H3928*'Vehicle Specification'!$J$12</f>
        <v>139.73888683128203</v>
      </c>
      <c r="J3928" s="20">
        <f>E3928+'Forces Acting on Vehicle'!G3928+'Forces Acting on Vehicle'!I3928</f>
        <v>2154.2706968125808</v>
      </c>
      <c r="K3928" s="22">
        <f t="shared" si="183"/>
        <v>95434.191868797323</v>
      </c>
      <c r="L3928" s="21">
        <f t="shared" si="184"/>
        <v>95434.191868797323</v>
      </c>
      <c r="M3928" s="20" t="str">
        <f t="shared" si="185"/>
        <v>0</v>
      </c>
    </row>
    <row r="3929" spans="1:13" x14ac:dyDescent="0.2">
      <c r="A3929" s="5">
        <v>76.620999999999995</v>
      </c>
      <c r="B3929" s="5">
        <v>3167</v>
      </c>
      <c r="C3929" s="5">
        <v>44.4</v>
      </c>
      <c r="D3929" s="12">
        <v>2.1902730320987454</v>
      </c>
      <c r="E3929" s="20">
        <f>'Vehicle Specification'!$J$7*'Forces Acting on Vehicle'!D3929</f>
        <v>1336.0665495802348</v>
      </c>
      <c r="F3929" s="20">
        <f>0.5*'Vehicle Specification'!$J$9*'Vehicle Specification'!$J$13*'Vehicle Specification'!$J$10*('Forces Acting on Vehicle'!C3929*'Forces Acting on Vehicle'!C3929)</f>
        <v>-1007.3769655824001</v>
      </c>
      <c r="G3929" s="20">
        <f>0.5*'Vehicle Specification'!$J$9*'Vehicle Specification'!$J$13*'Vehicle Specification'!$J$11*('Forces Acting on Vehicle'!C3929*'Forces Acting on Vehicle'!C3929)</f>
        <v>676.6878704976001</v>
      </c>
      <c r="H3929" s="20">
        <f>'Vehicle Specification'!$J$8-'Forces Acting on Vehicle'!F3929</f>
        <v>6991.4769655824002</v>
      </c>
      <c r="I3929" s="20">
        <f>H3929*'Vehicle Specification'!$J$12</f>
        <v>139.82953931164801</v>
      </c>
      <c r="J3929" s="20">
        <f>E3929+'Forces Acting on Vehicle'!G3929+'Forces Acting on Vehicle'!I3929</f>
        <v>2152.583959389483</v>
      </c>
      <c r="K3929" s="22">
        <f t="shared" si="183"/>
        <v>95574.727796893043</v>
      </c>
      <c r="L3929" s="21">
        <f t="shared" si="184"/>
        <v>95574.727796893043</v>
      </c>
      <c r="M3929" s="20" t="str">
        <f t="shared" si="185"/>
        <v>0</v>
      </c>
    </row>
    <row r="3930" spans="1:13" x14ac:dyDescent="0.2">
      <c r="A3930" s="5">
        <v>76.641000000000005</v>
      </c>
      <c r="B3930" s="5">
        <v>3167</v>
      </c>
      <c r="C3930" s="5">
        <v>44.4</v>
      </c>
      <c r="D3930" s="12">
        <v>2.1853470297376192</v>
      </c>
      <c r="E3930" s="20">
        <f>'Vehicle Specification'!$J$7*'Forces Acting on Vehicle'!D3930</f>
        <v>1333.0616881399476</v>
      </c>
      <c r="F3930" s="20">
        <f>0.5*'Vehicle Specification'!$J$9*'Vehicle Specification'!$J$13*'Vehicle Specification'!$J$10*('Forces Acting on Vehicle'!C3930*'Forces Acting on Vehicle'!C3930)</f>
        <v>-1007.3769655824001</v>
      </c>
      <c r="G3930" s="20">
        <f>0.5*'Vehicle Specification'!$J$9*'Vehicle Specification'!$J$13*'Vehicle Specification'!$J$11*('Forces Acting on Vehicle'!C3930*'Forces Acting on Vehicle'!C3930)</f>
        <v>676.6878704976001</v>
      </c>
      <c r="H3930" s="20">
        <f>'Vehicle Specification'!$J$8-'Forces Acting on Vehicle'!F3930</f>
        <v>6991.4769655824002</v>
      </c>
      <c r="I3930" s="20">
        <f>H3930*'Vehicle Specification'!$J$12</f>
        <v>139.82953931164801</v>
      </c>
      <c r="J3930" s="20">
        <f>E3930+'Forces Acting on Vehicle'!G3930+'Forces Acting on Vehicle'!I3930</f>
        <v>2149.5790979491958</v>
      </c>
      <c r="K3930" s="22">
        <f t="shared" si="183"/>
        <v>95441.311948944291</v>
      </c>
      <c r="L3930" s="21">
        <f t="shared" si="184"/>
        <v>95441.311948944291</v>
      </c>
      <c r="M3930" s="20" t="str">
        <f t="shared" si="185"/>
        <v>0</v>
      </c>
    </row>
    <row r="3931" spans="1:13" x14ac:dyDescent="0.2">
      <c r="A3931" s="5">
        <v>76.66</v>
      </c>
      <c r="B3931" s="5">
        <v>3168</v>
      </c>
      <c r="C3931" s="5">
        <v>44.5</v>
      </c>
      <c r="D3931" s="12">
        <v>2.2191400134182921</v>
      </c>
      <c r="E3931" s="20">
        <f>'Vehicle Specification'!$J$7*'Forces Acting on Vehicle'!D3931</f>
        <v>1353.6754081851582</v>
      </c>
      <c r="F3931" s="20">
        <f>0.5*'Vehicle Specification'!$J$9*'Vehicle Specification'!$J$13*'Vehicle Specification'!$J$10*('Forces Acting on Vehicle'!C3931*'Forces Acting on Vehicle'!C3931)</f>
        <v>-1011.9198097225002</v>
      </c>
      <c r="G3931" s="20">
        <f>0.5*'Vehicle Specification'!$J$9*'Vehicle Specification'!$J$13*'Vehicle Specification'!$J$11*('Forces Acting on Vehicle'!C3931*'Forces Acting on Vehicle'!C3931)</f>
        <v>679.73944665250008</v>
      </c>
      <c r="H3931" s="20">
        <f>'Vehicle Specification'!$J$8-'Forces Acting on Vehicle'!F3931</f>
        <v>6996.0198097225002</v>
      </c>
      <c r="I3931" s="20">
        <f>H3931*'Vehicle Specification'!$J$12</f>
        <v>139.92039619445001</v>
      </c>
      <c r="J3931" s="20">
        <f>E3931+'Forces Acting on Vehicle'!G3931+'Forces Acting on Vehicle'!I3931</f>
        <v>2173.3352510321083</v>
      </c>
      <c r="K3931" s="22">
        <f t="shared" si="183"/>
        <v>96713.418670928819</v>
      </c>
      <c r="L3931" s="21">
        <f t="shared" si="184"/>
        <v>96713.418670928819</v>
      </c>
      <c r="M3931" s="20" t="str">
        <f t="shared" si="185"/>
        <v>0</v>
      </c>
    </row>
    <row r="3932" spans="1:13" x14ac:dyDescent="0.2">
      <c r="A3932" s="5">
        <v>76.680000000000007</v>
      </c>
      <c r="B3932" s="5">
        <v>3169</v>
      </c>
      <c r="C3932" s="5">
        <v>44.5</v>
      </c>
      <c r="D3932" s="12">
        <v>2.2417042578740625</v>
      </c>
      <c r="E3932" s="20">
        <f>'Vehicle Specification'!$J$7*'Forces Acting on Vehicle'!D3932</f>
        <v>1367.4395973031781</v>
      </c>
      <c r="F3932" s="20">
        <f>0.5*'Vehicle Specification'!$J$9*'Vehicle Specification'!$J$13*'Vehicle Specification'!$J$10*('Forces Acting on Vehicle'!C3932*'Forces Acting on Vehicle'!C3932)</f>
        <v>-1011.9198097225002</v>
      </c>
      <c r="G3932" s="20">
        <f>0.5*'Vehicle Specification'!$J$9*'Vehicle Specification'!$J$13*'Vehicle Specification'!$J$11*('Forces Acting on Vehicle'!C3932*'Forces Acting on Vehicle'!C3932)</f>
        <v>679.73944665250008</v>
      </c>
      <c r="H3932" s="20">
        <f>'Vehicle Specification'!$J$8-'Forces Acting on Vehicle'!F3932</f>
        <v>6996.0198097225002</v>
      </c>
      <c r="I3932" s="20">
        <f>H3932*'Vehicle Specification'!$J$12</f>
        <v>139.92039619445001</v>
      </c>
      <c r="J3932" s="20">
        <f>E3932+'Forces Acting on Vehicle'!G3932+'Forces Acting on Vehicle'!I3932</f>
        <v>2187.099440150128</v>
      </c>
      <c r="K3932" s="22">
        <f t="shared" si="183"/>
        <v>97325.925086680698</v>
      </c>
      <c r="L3932" s="21">
        <f t="shared" si="184"/>
        <v>97325.925086680698</v>
      </c>
      <c r="M3932" s="20" t="str">
        <f t="shared" si="185"/>
        <v>0</v>
      </c>
    </row>
    <row r="3933" spans="1:13" x14ac:dyDescent="0.2">
      <c r="A3933" s="5">
        <v>76.698999999999998</v>
      </c>
      <c r="B3933" s="5">
        <v>3170</v>
      </c>
      <c r="C3933" s="5">
        <v>44.6</v>
      </c>
      <c r="D3933" s="12">
        <v>2.2294164257302236</v>
      </c>
      <c r="E3933" s="20">
        <f>'Vehicle Specification'!$J$7*'Forces Acting on Vehicle'!D3933</f>
        <v>1359.9440196954363</v>
      </c>
      <c r="F3933" s="20">
        <f>0.5*'Vehicle Specification'!$J$9*'Vehicle Specification'!$J$13*'Vehicle Specification'!$J$10*('Forces Acting on Vehicle'!C3933*'Forces Acting on Vehicle'!C3933)</f>
        <v>-1016.4728739844002</v>
      </c>
      <c r="G3933" s="20">
        <f>0.5*'Vehicle Specification'!$J$9*'Vehicle Specification'!$J$13*'Vehicle Specification'!$J$11*('Forces Acting on Vehicle'!C3933*'Forces Acting on Vehicle'!C3933)</f>
        <v>682.79788799560015</v>
      </c>
      <c r="H3933" s="20">
        <f>'Vehicle Specification'!$J$8-'Forces Acting on Vehicle'!F3933</f>
        <v>7000.5728739844008</v>
      </c>
      <c r="I3933" s="20">
        <f>H3933*'Vehicle Specification'!$J$12</f>
        <v>140.011457479688</v>
      </c>
      <c r="J3933" s="20">
        <f>E3933+'Forces Acting on Vehicle'!G3933+'Forces Acting on Vehicle'!I3933</f>
        <v>2182.7533651707245</v>
      </c>
      <c r="K3933" s="22">
        <f t="shared" si="183"/>
        <v>97350.800086614312</v>
      </c>
      <c r="L3933" s="21">
        <f t="shared" si="184"/>
        <v>97350.800086614312</v>
      </c>
      <c r="M3933" s="20" t="str">
        <f t="shared" si="185"/>
        <v>0</v>
      </c>
    </row>
    <row r="3934" spans="1:13" x14ac:dyDescent="0.2">
      <c r="A3934" s="5">
        <v>76.718999999999994</v>
      </c>
      <c r="B3934" s="5">
        <v>3171</v>
      </c>
      <c r="C3934" s="5">
        <v>44.6</v>
      </c>
      <c r="D3934" s="12">
        <v>2.233671624493875</v>
      </c>
      <c r="E3934" s="20">
        <f>'Vehicle Specification'!$J$7*'Forces Acting on Vehicle'!D3934</f>
        <v>1362.5396909412639</v>
      </c>
      <c r="F3934" s="20">
        <f>0.5*'Vehicle Specification'!$J$9*'Vehicle Specification'!$J$13*'Vehicle Specification'!$J$10*('Forces Acting on Vehicle'!C3934*'Forces Acting on Vehicle'!C3934)</f>
        <v>-1016.4728739844002</v>
      </c>
      <c r="G3934" s="20">
        <f>0.5*'Vehicle Specification'!$J$9*'Vehicle Specification'!$J$13*'Vehicle Specification'!$J$11*('Forces Acting on Vehicle'!C3934*'Forces Acting on Vehicle'!C3934)</f>
        <v>682.79788799560015</v>
      </c>
      <c r="H3934" s="20">
        <f>'Vehicle Specification'!$J$8-'Forces Acting on Vehicle'!F3934</f>
        <v>7000.5728739844008</v>
      </c>
      <c r="I3934" s="20">
        <f>H3934*'Vehicle Specification'!$J$12</f>
        <v>140.011457479688</v>
      </c>
      <c r="J3934" s="20">
        <f>E3934+'Forces Acting on Vehicle'!G3934+'Forces Acting on Vehicle'!I3934</f>
        <v>2185.3490364165518</v>
      </c>
      <c r="K3934" s="22">
        <f t="shared" si="183"/>
        <v>97466.567024178221</v>
      </c>
      <c r="L3934" s="21">
        <f t="shared" si="184"/>
        <v>97466.567024178221</v>
      </c>
      <c r="M3934" s="20" t="str">
        <f t="shared" si="185"/>
        <v>0</v>
      </c>
    </row>
    <row r="3935" spans="1:13" x14ac:dyDescent="0.2">
      <c r="A3935" s="5">
        <v>76.738</v>
      </c>
      <c r="B3935" s="5">
        <v>3172</v>
      </c>
      <c r="C3935" s="5">
        <v>44.7</v>
      </c>
      <c r="D3935" s="12">
        <v>2.2326995988716618</v>
      </c>
      <c r="E3935" s="20">
        <f>'Vehicle Specification'!$J$7*'Forces Acting on Vehicle'!D3935</f>
        <v>1361.9467553117138</v>
      </c>
      <c r="F3935" s="20">
        <f>0.5*'Vehicle Specification'!$J$9*'Vehicle Specification'!$J$13*'Vehicle Specification'!$J$10*('Forces Acting on Vehicle'!C3935*'Forces Acting on Vehicle'!C3935)</f>
        <v>-1021.0361583681002</v>
      </c>
      <c r="G3935" s="20">
        <f>0.5*'Vehicle Specification'!$J$9*'Vehicle Specification'!$J$13*'Vehicle Specification'!$J$11*('Forces Acting on Vehicle'!C3935*'Forces Acting on Vehicle'!C3935)</f>
        <v>685.86319452690009</v>
      </c>
      <c r="H3935" s="20">
        <f>'Vehicle Specification'!$J$8-'Forces Acting on Vehicle'!F3935</f>
        <v>7005.136158368101</v>
      </c>
      <c r="I3935" s="20">
        <f>H3935*'Vehicle Specification'!$J$12</f>
        <v>140.10272316736203</v>
      </c>
      <c r="J3935" s="20">
        <f>E3935+'Forces Acting on Vehicle'!G3935+'Forces Acting on Vehicle'!I3935</f>
        <v>2187.9126730059761</v>
      </c>
      <c r="K3935" s="22">
        <f t="shared" si="183"/>
        <v>97799.696483367137</v>
      </c>
      <c r="L3935" s="21">
        <f t="shared" si="184"/>
        <v>97799.696483367137</v>
      </c>
      <c r="M3935" s="20" t="str">
        <f t="shared" si="185"/>
        <v>0</v>
      </c>
    </row>
    <row r="3936" spans="1:13" x14ac:dyDescent="0.2">
      <c r="A3936" s="5">
        <v>76.757999999999996</v>
      </c>
      <c r="B3936" s="5">
        <v>3173</v>
      </c>
      <c r="C3936" s="5">
        <v>44.8</v>
      </c>
      <c r="D3936" s="12">
        <v>2.2331440307222854</v>
      </c>
      <c r="E3936" s="20">
        <f>'Vehicle Specification'!$J$7*'Forces Acting on Vehicle'!D3936</f>
        <v>1362.217858740594</v>
      </c>
      <c r="F3936" s="20">
        <f>0.5*'Vehicle Specification'!$J$9*'Vehicle Specification'!$J$13*'Vehicle Specification'!$J$10*('Forces Acting on Vehicle'!C3936*'Forces Acting on Vehicle'!C3936)</f>
        <v>-1025.6096628736</v>
      </c>
      <c r="G3936" s="20">
        <f>0.5*'Vehicle Specification'!$J$9*'Vehicle Specification'!$J$13*'Vehicle Specification'!$J$11*('Forces Acting on Vehicle'!C3936*'Forces Acting on Vehicle'!C3936)</f>
        <v>688.93536624640001</v>
      </c>
      <c r="H3936" s="20">
        <f>'Vehicle Specification'!$J$8-'Forces Acting on Vehicle'!F3936</f>
        <v>7009.7096628735999</v>
      </c>
      <c r="I3936" s="20">
        <f>H3936*'Vehicle Specification'!$J$12</f>
        <v>140.19419325747199</v>
      </c>
      <c r="J3936" s="20">
        <f>E3936+'Forces Acting on Vehicle'!G3936+'Forces Acting on Vehicle'!I3936</f>
        <v>2191.3474182444661</v>
      </c>
      <c r="K3936" s="22">
        <f t="shared" si="183"/>
        <v>98172.364337352075</v>
      </c>
      <c r="L3936" s="21">
        <f t="shared" si="184"/>
        <v>98172.364337352075</v>
      </c>
      <c r="M3936" s="20" t="str">
        <f t="shared" si="185"/>
        <v>0</v>
      </c>
    </row>
    <row r="3937" spans="1:13" x14ac:dyDescent="0.2">
      <c r="A3937" s="5">
        <v>76.777000000000001</v>
      </c>
      <c r="B3937" s="5">
        <v>3174</v>
      </c>
      <c r="C3937" s="5">
        <v>44.8</v>
      </c>
      <c r="D3937" s="12">
        <v>2.2333058169201863</v>
      </c>
      <c r="E3937" s="20">
        <f>'Vehicle Specification'!$J$7*'Forces Acting on Vehicle'!D3937</f>
        <v>1362.3165483213136</v>
      </c>
      <c r="F3937" s="20">
        <f>0.5*'Vehicle Specification'!$J$9*'Vehicle Specification'!$J$13*'Vehicle Specification'!$J$10*('Forces Acting on Vehicle'!C3937*'Forces Acting on Vehicle'!C3937)</f>
        <v>-1025.6096628736</v>
      </c>
      <c r="G3937" s="20">
        <f>0.5*'Vehicle Specification'!$J$9*'Vehicle Specification'!$J$13*'Vehicle Specification'!$J$11*('Forces Acting on Vehicle'!C3937*'Forces Acting on Vehicle'!C3937)</f>
        <v>688.93536624640001</v>
      </c>
      <c r="H3937" s="20">
        <f>'Vehicle Specification'!$J$8-'Forces Acting on Vehicle'!F3937</f>
        <v>7009.7096628735999</v>
      </c>
      <c r="I3937" s="20">
        <f>H3937*'Vehicle Specification'!$J$12</f>
        <v>140.19419325747199</v>
      </c>
      <c r="J3937" s="20">
        <f>E3937+'Forces Acting on Vehicle'!G3937+'Forces Acting on Vehicle'!I3937</f>
        <v>2191.4461078251852</v>
      </c>
      <c r="K3937" s="22">
        <f t="shared" si="183"/>
        <v>98176.785630568294</v>
      </c>
      <c r="L3937" s="21">
        <f t="shared" si="184"/>
        <v>98176.785630568294</v>
      </c>
      <c r="M3937" s="20" t="str">
        <f t="shared" si="185"/>
        <v>0</v>
      </c>
    </row>
    <row r="3938" spans="1:13" x14ac:dyDescent="0.2">
      <c r="A3938" s="5">
        <v>76.796999999999997</v>
      </c>
      <c r="B3938" s="5">
        <v>3174</v>
      </c>
      <c r="C3938" s="5">
        <v>44.9</v>
      </c>
      <c r="D3938" s="12">
        <v>2.2235429810521041</v>
      </c>
      <c r="E3938" s="20">
        <f>'Vehicle Specification'!$J$7*'Forces Acting on Vehicle'!D3938</f>
        <v>1356.3612184417834</v>
      </c>
      <c r="F3938" s="20">
        <f>0.5*'Vehicle Specification'!$J$9*'Vehicle Specification'!$J$13*'Vehicle Specification'!$J$10*('Forces Acting on Vehicle'!C3938*'Forces Acting on Vehicle'!C3938)</f>
        <v>-1030.1933875009001</v>
      </c>
      <c r="G3938" s="20">
        <f>0.5*'Vehicle Specification'!$J$9*'Vehicle Specification'!$J$13*'Vehicle Specification'!$J$11*('Forces Acting on Vehicle'!C3938*'Forces Acting on Vehicle'!C3938)</f>
        <v>692.01440315410002</v>
      </c>
      <c r="H3938" s="20">
        <f>'Vehicle Specification'!$J$8-'Forces Acting on Vehicle'!F3938</f>
        <v>7014.2933875009003</v>
      </c>
      <c r="I3938" s="20">
        <f>H3938*'Vehicle Specification'!$J$12</f>
        <v>140.28586775001801</v>
      </c>
      <c r="J3938" s="20">
        <f>E3938+'Forces Acting on Vehicle'!G3938+'Forces Acting on Vehicle'!I3938</f>
        <v>2188.6614893459014</v>
      </c>
      <c r="K3938" s="22">
        <f t="shared" si="183"/>
        <v>98270.900871630962</v>
      </c>
      <c r="L3938" s="21">
        <f t="shared" si="184"/>
        <v>98270.900871630962</v>
      </c>
      <c r="M3938" s="20" t="str">
        <f t="shared" si="185"/>
        <v>0</v>
      </c>
    </row>
    <row r="3939" spans="1:13" x14ac:dyDescent="0.2">
      <c r="A3939" s="5">
        <v>76.816000000000003</v>
      </c>
      <c r="B3939" s="5">
        <v>3175</v>
      </c>
      <c r="C3939" s="5">
        <v>44.9</v>
      </c>
      <c r="D3939" s="12">
        <v>2.2161502229396044</v>
      </c>
      <c r="E3939" s="20">
        <f>'Vehicle Specification'!$J$7*'Forces Acting on Vehicle'!D3939</f>
        <v>1351.8516359931587</v>
      </c>
      <c r="F3939" s="20">
        <f>0.5*'Vehicle Specification'!$J$9*'Vehicle Specification'!$J$13*'Vehicle Specification'!$J$10*('Forces Acting on Vehicle'!C3939*'Forces Acting on Vehicle'!C3939)</f>
        <v>-1030.1933875009001</v>
      </c>
      <c r="G3939" s="20">
        <f>0.5*'Vehicle Specification'!$J$9*'Vehicle Specification'!$J$13*'Vehicle Specification'!$J$11*('Forces Acting on Vehicle'!C3939*'Forces Acting on Vehicle'!C3939)</f>
        <v>692.01440315410002</v>
      </c>
      <c r="H3939" s="20">
        <f>'Vehicle Specification'!$J$8-'Forces Acting on Vehicle'!F3939</f>
        <v>7014.2933875009003</v>
      </c>
      <c r="I3939" s="20">
        <f>H3939*'Vehicle Specification'!$J$12</f>
        <v>140.28586775001801</v>
      </c>
      <c r="J3939" s="20">
        <f>E3939+'Forces Acting on Vehicle'!G3939+'Forces Acting on Vehicle'!I3939</f>
        <v>2184.1519068972766</v>
      </c>
      <c r="K3939" s="22">
        <f t="shared" si="183"/>
        <v>98068.42061968772</v>
      </c>
      <c r="L3939" s="21">
        <f t="shared" si="184"/>
        <v>98068.42061968772</v>
      </c>
      <c r="M3939" s="20" t="str">
        <f t="shared" si="185"/>
        <v>0</v>
      </c>
    </row>
    <row r="3940" spans="1:13" x14ac:dyDescent="0.2">
      <c r="A3940" s="5">
        <v>76.835999999999999</v>
      </c>
      <c r="B3940" s="5">
        <v>3176</v>
      </c>
      <c r="C3940" s="5">
        <v>45</v>
      </c>
      <c r="D3940" s="12">
        <v>2.1427982506993866</v>
      </c>
      <c r="E3940" s="20">
        <f>'Vehicle Specification'!$J$7*'Forces Acting on Vehicle'!D3940</f>
        <v>1307.1069329266259</v>
      </c>
      <c r="F3940" s="20">
        <f>0.5*'Vehicle Specification'!$J$9*'Vehicle Specification'!$J$13*'Vehicle Specification'!$J$10*('Forces Acting on Vehicle'!C3940*'Forces Acting on Vehicle'!C3940)</f>
        <v>-1034.7873322500002</v>
      </c>
      <c r="G3940" s="20">
        <f>0.5*'Vehicle Specification'!$J$9*'Vehicle Specification'!$J$13*'Vehicle Specification'!$J$11*('Forces Acting on Vehicle'!C3940*'Forces Acting on Vehicle'!C3940)</f>
        <v>695.10030525000013</v>
      </c>
      <c r="H3940" s="20">
        <f>'Vehicle Specification'!$J$8-'Forces Acting on Vehicle'!F3940</f>
        <v>7018.8873322500003</v>
      </c>
      <c r="I3940" s="20">
        <f>H3940*'Vehicle Specification'!$J$12</f>
        <v>140.377746645</v>
      </c>
      <c r="J3940" s="20">
        <f>E3940+'Forces Acting on Vehicle'!G3940+'Forces Acting on Vehicle'!I3940</f>
        <v>2142.5849848216262</v>
      </c>
      <c r="K3940" s="22">
        <f t="shared" si="183"/>
        <v>96416.324316973187</v>
      </c>
      <c r="L3940" s="21">
        <f t="shared" si="184"/>
        <v>96416.324316973187</v>
      </c>
      <c r="M3940" s="20" t="str">
        <f t="shared" si="185"/>
        <v>0</v>
      </c>
    </row>
    <row r="3941" spans="1:13" x14ac:dyDescent="0.2">
      <c r="A3941" s="5">
        <v>76.855000000000004</v>
      </c>
      <c r="B3941" s="5">
        <v>3177</v>
      </c>
      <c r="C3941" s="5">
        <v>45</v>
      </c>
      <c r="D3941" s="12">
        <v>2.0273644270076421</v>
      </c>
      <c r="E3941" s="20">
        <f>'Vehicle Specification'!$J$7*'Forces Acting on Vehicle'!D3941</f>
        <v>1236.6923004746616</v>
      </c>
      <c r="F3941" s="20">
        <f>0.5*'Vehicle Specification'!$J$9*'Vehicle Specification'!$J$13*'Vehicle Specification'!$J$10*('Forces Acting on Vehicle'!C3941*'Forces Acting on Vehicle'!C3941)</f>
        <v>-1034.7873322500002</v>
      </c>
      <c r="G3941" s="20">
        <f>0.5*'Vehicle Specification'!$J$9*'Vehicle Specification'!$J$13*'Vehicle Specification'!$J$11*('Forces Acting on Vehicle'!C3941*'Forces Acting on Vehicle'!C3941)</f>
        <v>695.10030525000013</v>
      </c>
      <c r="H3941" s="20">
        <f>'Vehicle Specification'!$J$8-'Forces Acting on Vehicle'!F3941</f>
        <v>7018.8873322500003</v>
      </c>
      <c r="I3941" s="20">
        <f>H3941*'Vehicle Specification'!$J$12</f>
        <v>140.377746645</v>
      </c>
      <c r="J3941" s="20">
        <f>E3941+'Forces Acting on Vehicle'!G3941+'Forces Acting on Vehicle'!I3941</f>
        <v>2072.1703523696619</v>
      </c>
      <c r="K3941" s="22">
        <f t="shared" si="183"/>
        <v>93247.665856634791</v>
      </c>
      <c r="L3941" s="21">
        <f t="shared" si="184"/>
        <v>93247.665856634791</v>
      </c>
      <c r="M3941" s="20" t="str">
        <f t="shared" si="185"/>
        <v>0</v>
      </c>
    </row>
    <row r="3942" spans="1:13" x14ac:dyDescent="0.2">
      <c r="A3942" s="5">
        <v>76.875</v>
      </c>
      <c r="B3942" s="5">
        <v>3178</v>
      </c>
      <c r="C3942" s="5">
        <v>45.1</v>
      </c>
      <c r="D3942" s="12">
        <v>1.9607299177977997</v>
      </c>
      <c r="E3942" s="20">
        <f>'Vehicle Specification'!$J$7*'Forces Acting on Vehicle'!D3942</f>
        <v>1196.0452498566578</v>
      </c>
      <c r="F3942" s="20">
        <f>0.5*'Vehicle Specification'!$J$9*'Vehicle Specification'!$J$13*'Vehicle Specification'!$J$10*('Forces Acting on Vehicle'!C3942*'Forces Acting on Vehicle'!C3942)</f>
        <v>-1039.3914971209003</v>
      </c>
      <c r="G3942" s="20">
        <f>0.5*'Vehicle Specification'!$J$9*'Vehicle Specification'!$J$13*'Vehicle Specification'!$J$11*('Forces Acting on Vehicle'!C3942*'Forces Acting on Vehicle'!C3942)</f>
        <v>698.19307253410011</v>
      </c>
      <c r="H3942" s="20">
        <f>'Vehicle Specification'!$J$8-'Forces Acting on Vehicle'!F3942</f>
        <v>7023.4914971209009</v>
      </c>
      <c r="I3942" s="20">
        <f>H3942*'Vehicle Specification'!$J$12</f>
        <v>140.46982994241802</v>
      </c>
      <c r="J3942" s="20">
        <f>E3942+'Forces Acting on Vehicle'!G3942+'Forces Acting on Vehicle'!I3942</f>
        <v>2034.708152333176</v>
      </c>
      <c r="K3942" s="22">
        <f t="shared" si="183"/>
        <v>91765.337670226247</v>
      </c>
      <c r="L3942" s="21">
        <f t="shared" si="184"/>
        <v>91765.337670226247</v>
      </c>
      <c r="M3942" s="20" t="str">
        <f t="shared" si="185"/>
        <v>0</v>
      </c>
    </row>
    <row r="3943" spans="1:13" x14ac:dyDescent="0.2">
      <c r="A3943" s="5">
        <v>76.894999999999996</v>
      </c>
      <c r="B3943" s="5">
        <v>3179</v>
      </c>
      <c r="C3943" s="5">
        <v>45.1</v>
      </c>
      <c r="D3943" s="12">
        <v>1.9544408697295097</v>
      </c>
      <c r="E3943" s="20">
        <f>'Vehicle Specification'!$J$7*'Forces Acting on Vehicle'!D3943</f>
        <v>1192.2089305350009</v>
      </c>
      <c r="F3943" s="20">
        <f>0.5*'Vehicle Specification'!$J$9*'Vehicle Specification'!$J$13*'Vehicle Specification'!$J$10*('Forces Acting on Vehicle'!C3943*'Forces Acting on Vehicle'!C3943)</f>
        <v>-1039.3914971209003</v>
      </c>
      <c r="G3943" s="20">
        <f>0.5*'Vehicle Specification'!$J$9*'Vehicle Specification'!$J$13*'Vehicle Specification'!$J$11*('Forces Acting on Vehicle'!C3943*'Forces Acting on Vehicle'!C3943)</f>
        <v>698.19307253410011</v>
      </c>
      <c r="H3943" s="20">
        <f>'Vehicle Specification'!$J$8-'Forces Acting on Vehicle'!F3943</f>
        <v>7023.4914971209009</v>
      </c>
      <c r="I3943" s="20">
        <f>H3943*'Vehicle Specification'!$J$12</f>
        <v>140.46982994241802</v>
      </c>
      <c r="J3943" s="20">
        <f>E3943+'Forces Acting on Vehicle'!G3943+'Forces Acting on Vehicle'!I3943</f>
        <v>2030.8718330115191</v>
      </c>
      <c r="K3943" s="22">
        <f t="shared" si="183"/>
        <v>91592.319668819517</v>
      </c>
      <c r="L3943" s="21">
        <f t="shared" si="184"/>
        <v>91592.319668819517</v>
      </c>
      <c r="M3943" s="20" t="str">
        <f t="shared" si="185"/>
        <v>0</v>
      </c>
    </row>
    <row r="3944" spans="1:13" x14ac:dyDescent="0.2">
      <c r="A3944" s="5">
        <v>76.914000000000001</v>
      </c>
      <c r="B3944" s="5">
        <v>3180</v>
      </c>
      <c r="C3944" s="5">
        <v>45.2</v>
      </c>
      <c r="D3944" s="12">
        <v>1.948604204706949</v>
      </c>
      <c r="E3944" s="20">
        <f>'Vehicle Specification'!$J$7*'Forces Acting on Vehicle'!D3944</f>
        <v>1188.6485648712389</v>
      </c>
      <c r="F3944" s="20">
        <f>0.5*'Vehicle Specification'!$J$9*'Vehicle Specification'!$J$13*'Vehicle Specification'!$J$10*('Forces Acting on Vehicle'!C3944*'Forces Acting on Vehicle'!C3944)</f>
        <v>-1044.0058821136004</v>
      </c>
      <c r="G3944" s="20">
        <f>0.5*'Vehicle Specification'!$J$9*'Vehicle Specification'!$J$13*'Vehicle Specification'!$J$11*('Forces Acting on Vehicle'!C3944*'Forces Acting on Vehicle'!C3944)</f>
        <v>701.29270500640018</v>
      </c>
      <c r="H3944" s="20">
        <f>'Vehicle Specification'!$J$8-'Forces Acting on Vehicle'!F3944</f>
        <v>7028.1058821136012</v>
      </c>
      <c r="I3944" s="20">
        <f>H3944*'Vehicle Specification'!$J$12</f>
        <v>140.56211764227203</v>
      </c>
      <c r="J3944" s="20">
        <f>E3944+'Forces Acting on Vehicle'!G3944+'Forces Acting on Vehicle'!I3944</f>
        <v>2030.503387519911</v>
      </c>
      <c r="K3944" s="22">
        <f t="shared" si="183"/>
        <v>91778.753115899977</v>
      </c>
      <c r="L3944" s="21">
        <f t="shared" si="184"/>
        <v>91778.753115899977</v>
      </c>
      <c r="M3944" s="20" t="str">
        <f t="shared" si="185"/>
        <v>0</v>
      </c>
    </row>
    <row r="3945" spans="1:13" x14ac:dyDescent="0.2">
      <c r="A3945" s="5">
        <v>76.933999999999997</v>
      </c>
      <c r="B3945" s="5">
        <v>3181</v>
      </c>
      <c r="C3945" s="5">
        <v>45.2</v>
      </c>
      <c r="D3945" s="12">
        <v>1.9129500000000002</v>
      </c>
      <c r="E3945" s="20">
        <f>'Vehicle Specification'!$J$7*'Forces Acting on Vehicle'!D3945</f>
        <v>1166.8995</v>
      </c>
      <c r="F3945" s="20">
        <f>0.5*'Vehicle Specification'!$J$9*'Vehicle Specification'!$J$13*'Vehicle Specification'!$J$10*('Forces Acting on Vehicle'!C3945*'Forces Acting on Vehicle'!C3945)</f>
        <v>-1044.0058821136004</v>
      </c>
      <c r="G3945" s="20">
        <f>0.5*'Vehicle Specification'!$J$9*'Vehicle Specification'!$J$13*'Vehicle Specification'!$J$11*('Forces Acting on Vehicle'!C3945*'Forces Acting on Vehicle'!C3945)</f>
        <v>701.29270500640018</v>
      </c>
      <c r="H3945" s="20">
        <f>'Vehicle Specification'!$J$8-'Forces Acting on Vehicle'!F3945</f>
        <v>7028.1058821136012</v>
      </c>
      <c r="I3945" s="20">
        <f>H3945*'Vehicle Specification'!$J$12</f>
        <v>140.56211764227203</v>
      </c>
      <c r="J3945" s="20">
        <f>E3945+'Forces Acting on Vehicle'!G3945+'Forces Acting on Vehicle'!I3945</f>
        <v>2008.7543226486723</v>
      </c>
      <c r="K3945" s="22">
        <f t="shared" si="183"/>
        <v>90795.695383719998</v>
      </c>
      <c r="L3945" s="21">
        <f t="shared" si="184"/>
        <v>90795.695383719998</v>
      </c>
      <c r="M3945" s="20" t="str">
        <f t="shared" si="185"/>
        <v>0</v>
      </c>
    </row>
    <row r="3946" spans="1:13" x14ac:dyDescent="0.2">
      <c r="A3946" s="5">
        <v>76.953000000000003</v>
      </c>
      <c r="B3946" s="5">
        <v>3181</v>
      </c>
      <c r="C3946" s="5">
        <v>45.3</v>
      </c>
      <c r="D3946" s="12">
        <v>1.8829839037729488</v>
      </c>
      <c r="E3946" s="20">
        <f>'Vehicle Specification'!$J$7*'Forces Acting on Vehicle'!D3946</f>
        <v>1148.6201813014989</v>
      </c>
      <c r="F3946" s="20">
        <f>0.5*'Vehicle Specification'!$J$9*'Vehicle Specification'!$J$13*'Vehicle Specification'!$J$10*('Forces Acting on Vehicle'!C3946*'Forces Acting on Vehicle'!C3946)</f>
        <v>-1048.6304872281</v>
      </c>
      <c r="G3946" s="20">
        <f>0.5*'Vehicle Specification'!$J$9*'Vehicle Specification'!$J$13*'Vehicle Specification'!$J$11*('Forces Acting on Vehicle'!C3946*'Forces Acting on Vehicle'!C3946)</f>
        <v>704.39920266690001</v>
      </c>
      <c r="H3946" s="20">
        <f>'Vehicle Specification'!$J$8-'Forces Acting on Vehicle'!F3946</f>
        <v>7032.7304872281002</v>
      </c>
      <c r="I3946" s="20">
        <f>H3946*'Vehicle Specification'!$J$12</f>
        <v>140.65460974456201</v>
      </c>
      <c r="J3946" s="20">
        <f>E3946+'Forces Acting on Vehicle'!G3946+'Forces Acting on Vehicle'!I3946</f>
        <v>1993.673993712961</v>
      </c>
      <c r="K3946" s="22">
        <f t="shared" si="183"/>
        <v>90313.431915197129</v>
      </c>
      <c r="L3946" s="21">
        <f t="shared" si="184"/>
        <v>90313.431915197129</v>
      </c>
      <c r="M3946" s="20" t="str">
        <f t="shared" si="185"/>
        <v>0</v>
      </c>
    </row>
    <row r="3947" spans="1:13" x14ac:dyDescent="0.2">
      <c r="A3947" s="5">
        <v>76.972999999999999</v>
      </c>
      <c r="B3947" s="5">
        <v>3182</v>
      </c>
      <c r="C3947" s="5">
        <v>45.3</v>
      </c>
      <c r="D3947" s="12">
        <v>1.9267193653106736</v>
      </c>
      <c r="E3947" s="20">
        <f>'Vehicle Specification'!$J$7*'Forces Acting on Vehicle'!D3947</f>
        <v>1175.2988128395109</v>
      </c>
      <c r="F3947" s="20">
        <f>0.5*'Vehicle Specification'!$J$9*'Vehicle Specification'!$J$13*'Vehicle Specification'!$J$10*('Forces Acting on Vehicle'!C3947*'Forces Acting on Vehicle'!C3947)</f>
        <v>-1048.6304872281</v>
      </c>
      <c r="G3947" s="20">
        <f>0.5*'Vehicle Specification'!$J$9*'Vehicle Specification'!$J$13*'Vehicle Specification'!$J$11*('Forces Acting on Vehicle'!C3947*'Forces Acting on Vehicle'!C3947)</f>
        <v>704.39920266690001</v>
      </c>
      <c r="H3947" s="20">
        <f>'Vehicle Specification'!$J$8-'Forces Acting on Vehicle'!F3947</f>
        <v>7032.7304872281002</v>
      </c>
      <c r="I3947" s="20">
        <f>H3947*'Vehicle Specification'!$J$12</f>
        <v>140.65460974456201</v>
      </c>
      <c r="J3947" s="20">
        <f>E3947+'Forces Acting on Vehicle'!G3947+'Forces Acting on Vehicle'!I3947</f>
        <v>2020.352625250973</v>
      </c>
      <c r="K3947" s="22">
        <f t="shared" si="183"/>
        <v>91521.973923869067</v>
      </c>
      <c r="L3947" s="21">
        <f t="shared" si="184"/>
        <v>91521.973923869067</v>
      </c>
      <c r="M3947" s="20" t="str">
        <f t="shared" si="185"/>
        <v>0</v>
      </c>
    </row>
    <row r="3948" spans="1:13" x14ac:dyDescent="0.2">
      <c r="A3948" s="5">
        <v>76.992000000000004</v>
      </c>
      <c r="B3948" s="5">
        <v>3183</v>
      </c>
      <c r="C3948" s="5">
        <v>45.4</v>
      </c>
      <c r="D3948" s="12">
        <v>2.0469896181285421</v>
      </c>
      <c r="E3948" s="20">
        <f>'Vehicle Specification'!$J$7*'Forces Acting on Vehicle'!D3948</f>
        <v>1248.6636670584107</v>
      </c>
      <c r="F3948" s="20">
        <f>0.5*'Vehicle Specification'!$J$9*'Vehicle Specification'!$J$13*'Vehicle Specification'!$J$10*('Forces Acting on Vehicle'!C3948*'Forces Acting on Vehicle'!C3948)</f>
        <v>-1053.2653124644</v>
      </c>
      <c r="G3948" s="20">
        <f>0.5*'Vehicle Specification'!$J$9*'Vehicle Specification'!$J$13*'Vehicle Specification'!$J$11*('Forces Acting on Vehicle'!C3948*'Forces Acting on Vehicle'!C3948)</f>
        <v>707.51256551560004</v>
      </c>
      <c r="H3948" s="20">
        <f>'Vehicle Specification'!$J$8-'Forces Acting on Vehicle'!F3948</f>
        <v>7037.3653124644006</v>
      </c>
      <c r="I3948" s="20">
        <f>H3948*'Vehicle Specification'!$J$12</f>
        <v>140.74730624928802</v>
      </c>
      <c r="J3948" s="20">
        <f>E3948+'Forces Acting on Vehicle'!G3948+'Forces Acting on Vehicle'!I3948</f>
        <v>2096.9235388232987</v>
      </c>
      <c r="K3948" s="22">
        <f t="shared" si="183"/>
        <v>95200.328662577755</v>
      </c>
      <c r="L3948" s="21">
        <f t="shared" si="184"/>
        <v>95200.328662577755</v>
      </c>
      <c r="M3948" s="20" t="str">
        <f t="shared" si="185"/>
        <v>0</v>
      </c>
    </row>
    <row r="3949" spans="1:13" x14ac:dyDescent="0.2">
      <c r="A3949" s="5">
        <v>77.012</v>
      </c>
      <c r="B3949" s="5">
        <v>3184</v>
      </c>
      <c r="C3949" s="5">
        <v>45.4</v>
      </c>
      <c r="D3949" s="12">
        <v>2.1094126912377127</v>
      </c>
      <c r="E3949" s="20">
        <f>'Vehicle Specification'!$J$7*'Forces Acting on Vehicle'!D3949</f>
        <v>1286.7417416550047</v>
      </c>
      <c r="F3949" s="20">
        <f>0.5*'Vehicle Specification'!$J$9*'Vehicle Specification'!$J$13*'Vehicle Specification'!$J$10*('Forces Acting on Vehicle'!C3949*'Forces Acting on Vehicle'!C3949)</f>
        <v>-1053.2653124644</v>
      </c>
      <c r="G3949" s="20">
        <f>0.5*'Vehicle Specification'!$J$9*'Vehicle Specification'!$J$13*'Vehicle Specification'!$J$11*('Forces Acting on Vehicle'!C3949*'Forces Acting on Vehicle'!C3949)</f>
        <v>707.51256551560004</v>
      </c>
      <c r="H3949" s="20">
        <f>'Vehicle Specification'!$J$8-'Forces Acting on Vehicle'!F3949</f>
        <v>7037.3653124644006</v>
      </c>
      <c r="I3949" s="20">
        <f>H3949*'Vehicle Specification'!$J$12</f>
        <v>140.74730624928802</v>
      </c>
      <c r="J3949" s="20">
        <f>E3949+'Forces Acting on Vehicle'!G3949+'Forces Acting on Vehicle'!I3949</f>
        <v>2135.0016134198927</v>
      </c>
      <c r="K3949" s="22">
        <f t="shared" si="183"/>
        <v>96929.073249263121</v>
      </c>
      <c r="L3949" s="21">
        <f t="shared" si="184"/>
        <v>96929.073249263121</v>
      </c>
      <c r="M3949" s="20" t="str">
        <f t="shared" si="185"/>
        <v>0</v>
      </c>
    </row>
    <row r="3950" spans="1:13" x14ac:dyDescent="0.2">
      <c r="A3950" s="5">
        <v>77.031000000000006</v>
      </c>
      <c r="B3950" s="5">
        <v>3185</v>
      </c>
      <c r="C3950" s="5">
        <v>45.5</v>
      </c>
      <c r="D3950" s="12">
        <v>2.1404489596041216</v>
      </c>
      <c r="E3950" s="20">
        <f>'Vehicle Specification'!$J$7*'Forces Acting on Vehicle'!D3950</f>
        <v>1305.6738653585141</v>
      </c>
      <c r="F3950" s="20">
        <f>0.5*'Vehicle Specification'!$J$9*'Vehicle Specification'!$J$13*'Vehicle Specification'!$J$10*('Forces Acting on Vehicle'!C3950*'Forces Acting on Vehicle'!C3950)</f>
        <v>-1057.9103578225001</v>
      </c>
      <c r="G3950" s="20">
        <f>0.5*'Vehicle Specification'!$J$9*'Vehicle Specification'!$J$13*'Vehicle Specification'!$J$11*('Forces Acting on Vehicle'!C3950*'Forces Acting on Vehicle'!C3950)</f>
        <v>710.63279355250006</v>
      </c>
      <c r="H3950" s="20">
        <f>'Vehicle Specification'!$J$8-'Forces Acting on Vehicle'!F3950</f>
        <v>7042.0103578225007</v>
      </c>
      <c r="I3950" s="20">
        <f>H3950*'Vehicle Specification'!$J$12</f>
        <v>140.84020715645002</v>
      </c>
      <c r="J3950" s="20">
        <f>E3950+'Forces Acting on Vehicle'!G3950+'Forces Acting on Vehicle'!I3950</f>
        <v>2157.1468660674641</v>
      </c>
      <c r="K3950" s="22">
        <f t="shared" si="183"/>
        <v>98150.182406069609</v>
      </c>
      <c r="L3950" s="21">
        <f t="shared" si="184"/>
        <v>98150.182406069609</v>
      </c>
      <c r="M3950" s="20" t="str">
        <f t="shared" si="185"/>
        <v>0</v>
      </c>
    </row>
    <row r="3951" spans="1:13" x14ac:dyDescent="0.2">
      <c r="A3951" s="5">
        <v>77.051000000000002</v>
      </c>
      <c r="B3951" s="5">
        <v>3186</v>
      </c>
      <c r="C3951" s="5">
        <v>45.6</v>
      </c>
      <c r="D3951" s="12">
        <v>2.1785997018605485</v>
      </c>
      <c r="E3951" s="20">
        <f>'Vehicle Specification'!$J$7*'Forces Acting on Vehicle'!D3951</f>
        <v>1328.9458181349346</v>
      </c>
      <c r="F3951" s="20">
        <f>0.5*'Vehicle Specification'!$J$9*'Vehicle Specification'!$J$13*'Vehicle Specification'!$J$10*('Forces Acting on Vehicle'!C3951*'Forces Acting on Vehicle'!C3951)</f>
        <v>-1062.5656233024001</v>
      </c>
      <c r="G3951" s="20">
        <f>0.5*'Vehicle Specification'!$J$9*'Vehicle Specification'!$J$13*'Vehicle Specification'!$J$11*('Forces Acting on Vehicle'!C3951*'Forces Acting on Vehicle'!C3951)</f>
        <v>713.75988677760017</v>
      </c>
      <c r="H3951" s="20">
        <f>'Vehicle Specification'!$J$8-'Forces Acting on Vehicle'!F3951</f>
        <v>7046.6656233024005</v>
      </c>
      <c r="I3951" s="20">
        <f>H3951*'Vehicle Specification'!$J$12</f>
        <v>140.93331246604802</v>
      </c>
      <c r="J3951" s="20">
        <f>E3951+'Forces Acting on Vehicle'!G3951+'Forces Acting on Vehicle'!I3951</f>
        <v>2183.6390173785826</v>
      </c>
      <c r="K3951" s="22">
        <f t="shared" si="183"/>
        <v>99573.939192463367</v>
      </c>
      <c r="L3951" s="21">
        <f t="shared" si="184"/>
        <v>99573.939192463367</v>
      </c>
      <c r="M3951" s="20" t="str">
        <f t="shared" si="185"/>
        <v>0</v>
      </c>
    </row>
    <row r="3952" spans="1:13" x14ac:dyDescent="0.2">
      <c r="A3952" s="5">
        <v>77.069999999999993</v>
      </c>
      <c r="B3952" s="5">
        <v>3187</v>
      </c>
      <c r="C3952" s="5">
        <v>45.6</v>
      </c>
      <c r="D3952" s="12">
        <v>2.246521121716837</v>
      </c>
      <c r="E3952" s="20">
        <f>'Vehicle Specification'!$J$7*'Forces Acting on Vehicle'!D3952</f>
        <v>1370.3778842472707</v>
      </c>
      <c r="F3952" s="20">
        <f>0.5*'Vehicle Specification'!$J$9*'Vehicle Specification'!$J$13*'Vehicle Specification'!$J$10*('Forces Acting on Vehicle'!C3952*'Forces Acting on Vehicle'!C3952)</f>
        <v>-1062.5656233024001</v>
      </c>
      <c r="G3952" s="20">
        <f>0.5*'Vehicle Specification'!$J$9*'Vehicle Specification'!$J$13*'Vehicle Specification'!$J$11*('Forces Acting on Vehicle'!C3952*'Forces Acting on Vehicle'!C3952)</f>
        <v>713.75988677760017</v>
      </c>
      <c r="H3952" s="20">
        <f>'Vehicle Specification'!$J$8-'Forces Acting on Vehicle'!F3952</f>
        <v>7046.6656233024005</v>
      </c>
      <c r="I3952" s="20">
        <f>H3952*'Vehicle Specification'!$J$12</f>
        <v>140.93331246604802</v>
      </c>
      <c r="J3952" s="20">
        <f>E3952+'Forces Acting on Vehicle'!G3952+'Forces Acting on Vehicle'!I3952</f>
        <v>2225.0710834909187</v>
      </c>
      <c r="K3952" s="22">
        <f t="shared" si="183"/>
        <v>101463.24140718589</v>
      </c>
      <c r="L3952" s="21">
        <f t="shared" si="184"/>
        <v>101463.24140718589</v>
      </c>
      <c r="M3952" s="20" t="str">
        <f t="shared" si="185"/>
        <v>0</v>
      </c>
    </row>
    <row r="3953" spans="1:13" x14ac:dyDescent="0.2">
      <c r="A3953" s="5">
        <v>77.09</v>
      </c>
      <c r="B3953" s="5">
        <v>3188</v>
      </c>
      <c r="C3953" s="5">
        <v>45.7</v>
      </c>
      <c r="D3953" s="12">
        <v>2.1578656041894178</v>
      </c>
      <c r="E3953" s="20">
        <f>'Vehicle Specification'!$J$7*'Forces Acting on Vehicle'!D3953</f>
        <v>1316.2980185555448</v>
      </c>
      <c r="F3953" s="20">
        <f>0.5*'Vehicle Specification'!$J$9*'Vehicle Specification'!$J$13*'Vehicle Specification'!$J$10*('Forces Acting on Vehicle'!C3953*'Forces Acting on Vehicle'!C3953)</f>
        <v>-1067.2311089041002</v>
      </c>
      <c r="G3953" s="20">
        <f>0.5*'Vehicle Specification'!$J$9*'Vehicle Specification'!$J$13*'Vehicle Specification'!$J$11*('Forces Acting on Vehicle'!C3953*'Forces Acting on Vehicle'!C3953)</f>
        <v>716.89384519090015</v>
      </c>
      <c r="H3953" s="20">
        <f>'Vehicle Specification'!$J$8-'Forces Acting on Vehicle'!F3953</f>
        <v>7051.3311089041008</v>
      </c>
      <c r="I3953" s="20">
        <f>H3953*'Vehicle Specification'!$J$12</f>
        <v>141.02662217808202</v>
      </c>
      <c r="J3953" s="20">
        <f>E3953+'Forces Acting on Vehicle'!G3953+'Forces Acting on Vehicle'!I3953</f>
        <v>2174.2184859245272</v>
      </c>
      <c r="K3953" s="22">
        <f t="shared" si="183"/>
        <v>99361.784806750904</v>
      </c>
      <c r="L3953" s="21">
        <f t="shared" si="184"/>
        <v>99361.784806750904</v>
      </c>
      <c r="M3953" s="20" t="str">
        <f t="shared" si="185"/>
        <v>0</v>
      </c>
    </row>
    <row r="3954" spans="1:13" x14ac:dyDescent="0.2">
      <c r="A3954" s="5">
        <v>77.108999999999995</v>
      </c>
      <c r="B3954" s="5">
        <v>3189</v>
      </c>
      <c r="C3954" s="5">
        <v>45.7</v>
      </c>
      <c r="D3954" s="12">
        <v>1.963531398565882</v>
      </c>
      <c r="E3954" s="20">
        <f>'Vehicle Specification'!$J$7*'Forces Acting on Vehicle'!D3954</f>
        <v>1197.7541531251879</v>
      </c>
      <c r="F3954" s="20">
        <f>0.5*'Vehicle Specification'!$J$9*'Vehicle Specification'!$J$13*'Vehicle Specification'!$J$10*('Forces Acting on Vehicle'!C3954*'Forces Acting on Vehicle'!C3954)</f>
        <v>-1067.2311089041002</v>
      </c>
      <c r="G3954" s="20">
        <f>0.5*'Vehicle Specification'!$J$9*'Vehicle Specification'!$J$13*'Vehicle Specification'!$J$11*('Forces Acting on Vehicle'!C3954*'Forces Acting on Vehicle'!C3954)</f>
        <v>716.89384519090015</v>
      </c>
      <c r="H3954" s="20">
        <f>'Vehicle Specification'!$J$8-'Forces Acting on Vehicle'!F3954</f>
        <v>7051.3311089041008</v>
      </c>
      <c r="I3954" s="20">
        <f>H3954*'Vehicle Specification'!$J$12</f>
        <v>141.02662217808202</v>
      </c>
      <c r="J3954" s="20">
        <f>E3954+'Forces Acting on Vehicle'!G3954+'Forces Acting on Vehicle'!I3954</f>
        <v>2055.6746204941701</v>
      </c>
      <c r="K3954" s="22">
        <f t="shared" si="183"/>
        <v>93944.330156583572</v>
      </c>
      <c r="L3954" s="21">
        <f t="shared" si="184"/>
        <v>93944.330156583572</v>
      </c>
      <c r="M3954" s="20" t="str">
        <f t="shared" si="185"/>
        <v>0</v>
      </c>
    </row>
    <row r="3955" spans="1:13" x14ac:dyDescent="0.2">
      <c r="A3955" s="5">
        <v>77.129000000000005</v>
      </c>
      <c r="B3955" s="5">
        <v>3189</v>
      </c>
      <c r="C3955" s="5">
        <v>45.8</v>
      </c>
      <c r="D3955" s="12">
        <v>1.888216047057391</v>
      </c>
      <c r="E3955" s="20">
        <f>'Vehicle Specification'!$J$7*'Forces Acting on Vehicle'!D3955</f>
        <v>1151.8117887050084</v>
      </c>
      <c r="F3955" s="20">
        <f>0.5*'Vehicle Specification'!$J$9*'Vehicle Specification'!$J$13*'Vehicle Specification'!$J$10*('Forces Acting on Vehicle'!C3955*'Forces Acting on Vehicle'!C3955)</f>
        <v>-1071.9068146276002</v>
      </c>
      <c r="G3955" s="20">
        <f>0.5*'Vehicle Specification'!$J$9*'Vehicle Specification'!$J$13*'Vehicle Specification'!$J$11*('Forces Acting on Vehicle'!C3955*'Forces Acting on Vehicle'!C3955)</f>
        <v>720.0346687924</v>
      </c>
      <c r="H3955" s="20">
        <f>'Vehicle Specification'!$J$8-'Forces Acting on Vehicle'!F3955</f>
        <v>7056.0068146276008</v>
      </c>
      <c r="I3955" s="20">
        <f>H3955*'Vehicle Specification'!$J$12</f>
        <v>141.12013629255202</v>
      </c>
      <c r="J3955" s="20">
        <f>E3955+'Forces Acting on Vehicle'!G3955+'Forces Acting on Vehicle'!I3955</f>
        <v>2012.9665937899604</v>
      </c>
      <c r="K3955" s="22">
        <f t="shared" si="183"/>
        <v>92193.869995580186</v>
      </c>
      <c r="L3955" s="21">
        <f t="shared" si="184"/>
        <v>92193.869995580186</v>
      </c>
      <c r="M3955" s="20" t="str">
        <f t="shared" si="185"/>
        <v>0</v>
      </c>
    </row>
    <row r="3956" spans="1:13" x14ac:dyDescent="0.2">
      <c r="A3956" s="5">
        <v>77.147999999999996</v>
      </c>
      <c r="B3956" s="5">
        <v>3190</v>
      </c>
      <c r="C3956" s="5">
        <v>45.8</v>
      </c>
      <c r="D3956" s="12">
        <v>1.9266899297669666</v>
      </c>
      <c r="E3956" s="20">
        <f>'Vehicle Specification'!$J$7*'Forces Acting on Vehicle'!D3956</f>
        <v>1175.2808571578496</v>
      </c>
      <c r="F3956" s="20">
        <f>0.5*'Vehicle Specification'!$J$9*'Vehicle Specification'!$J$13*'Vehicle Specification'!$J$10*('Forces Acting on Vehicle'!C3956*'Forces Acting on Vehicle'!C3956)</f>
        <v>-1071.9068146276002</v>
      </c>
      <c r="G3956" s="20">
        <f>0.5*'Vehicle Specification'!$J$9*'Vehicle Specification'!$J$13*'Vehicle Specification'!$J$11*('Forces Acting on Vehicle'!C3956*'Forces Acting on Vehicle'!C3956)</f>
        <v>720.0346687924</v>
      </c>
      <c r="H3956" s="20">
        <f>'Vehicle Specification'!$J$8-'Forces Acting on Vehicle'!F3956</f>
        <v>7056.0068146276008</v>
      </c>
      <c r="I3956" s="20">
        <f>H3956*'Vehicle Specification'!$J$12</f>
        <v>141.12013629255202</v>
      </c>
      <c r="J3956" s="20">
        <f>E3956+'Forces Acting on Vehicle'!G3956+'Forces Acting on Vehicle'!I3956</f>
        <v>2036.4356622428015</v>
      </c>
      <c r="K3956" s="22">
        <f t="shared" si="183"/>
        <v>93268.753330720298</v>
      </c>
      <c r="L3956" s="21">
        <f t="shared" si="184"/>
        <v>93268.753330720298</v>
      </c>
      <c r="M3956" s="20" t="str">
        <f t="shared" si="185"/>
        <v>0</v>
      </c>
    </row>
    <row r="3957" spans="1:13" x14ac:dyDescent="0.2">
      <c r="A3957" s="5">
        <v>77.168000000000006</v>
      </c>
      <c r="B3957" s="5">
        <v>3191</v>
      </c>
      <c r="C3957" s="5">
        <v>45.9</v>
      </c>
      <c r="D3957" s="12">
        <v>1.9851380158532068</v>
      </c>
      <c r="E3957" s="20">
        <f>'Vehicle Specification'!$J$7*'Forces Acting on Vehicle'!D3957</f>
        <v>1210.9341896704561</v>
      </c>
      <c r="F3957" s="20">
        <f>0.5*'Vehicle Specification'!$J$9*'Vehicle Specification'!$J$13*'Vehicle Specification'!$J$10*('Forces Acting on Vehicle'!C3957*'Forces Acting on Vehicle'!C3957)</f>
        <v>-1076.5927404729002</v>
      </c>
      <c r="G3957" s="20">
        <f>0.5*'Vehicle Specification'!$J$9*'Vehicle Specification'!$J$13*'Vehicle Specification'!$J$11*('Forces Acting on Vehicle'!C3957*'Forces Acting on Vehicle'!C3957)</f>
        <v>723.18235758210005</v>
      </c>
      <c r="H3957" s="20">
        <f>'Vehicle Specification'!$J$8-'Forces Acting on Vehicle'!F3957</f>
        <v>7060.6927404729004</v>
      </c>
      <c r="I3957" s="20">
        <f>H3957*'Vehicle Specification'!$J$12</f>
        <v>141.21385480945801</v>
      </c>
      <c r="J3957" s="20">
        <f>E3957+'Forces Acting on Vehicle'!G3957+'Forces Acting on Vehicle'!I3957</f>
        <v>2075.3304020620144</v>
      </c>
      <c r="K3957" s="22">
        <f t="shared" si="183"/>
        <v>95257.665454646456</v>
      </c>
      <c r="L3957" s="21">
        <f t="shared" si="184"/>
        <v>95257.665454646456</v>
      </c>
      <c r="M3957" s="20" t="str">
        <f t="shared" si="185"/>
        <v>0</v>
      </c>
    </row>
    <row r="3958" spans="1:13" x14ac:dyDescent="0.2">
      <c r="A3958" s="5">
        <v>77.188000000000002</v>
      </c>
      <c r="B3958" s="5">
        <v>3192</v>
      </c>
      <c r="C3958" s="5">
        <v>45.9</v>
      </c>
      <c r="D3958" s="12">
        <v>1.9367707741617133</v>
      </c>
      <c r="E3958" s="20">
        <f>'Vehicle Specification'!$J$7*'Forces Acting on Vehicle'!D3958</f>
        <v>1181.4301722386451</v>
      </c>
      <c r="F3958" s="20">
        <f>0.5*'Vehicle Specification'!$J$9*'Vehicle Specification'!$J$13*'Vehicle Specification'!$J$10*('Forces Acting on Vehicle'!C3958*'Forces Acting on Vehicle'!C3958)</f>
        <v>-1076.5927404729002</v>
      </c>
      <c r="G3958" s="20">
        <f>0.5*'Vehicle Specification'!$J$9*'Vehicle Specification'!$J$13*'Vehicle Specification'!$J$11*('Forces Acting on Vehicle'!C3958*'Forces Acting on Vehicle'!C3958)</f>
        <v>723.18235758210005</v>
      </c>
      <c r="H3958" s="20">
        <f>'Vehicle Specification'!$J$8-'Forces Acting on Vehicle'!F3958</f>
        <v>7060.6927404729004</v>
      </c>
      <c r="I3958" s="20">
        <f>H3958*'Vehicle Specification'!$J$12</f>
        <v>141.21385480945801</v>
      </c>
      <c r="J3958" s="20">
        <f>E3958+'Forces Acting on Vehicle'!G3958+'Forces Acting on Vehicle'!I3958</f>
        <v>2045.8263846302034</v>
      </c>
      <c r="K3958" s="22">
        <f t="shared" si="183"/>
        <v>93903.431054526329</v>
      </c>
      <c r="L3958" s="21">
        <f t="shared" si="184"/>
        <v>93903.431054526329</v>
      </c>
      <c r="M3958" s="20" t="str">
        <f t="shared" si="185"/>
        <v>0</v>
      </c>
    </row>
    <row r="3959" spans="1:13" x14ac:dyDescent="0.2">
      <c r="A3959" s="5">
        <v>77.206999999999994</v>
      </c>
      <c r="B3959" s="5">
        <v>3193</v>
      </c>
      <c r="C3959" s="5">
        <v>46</v>
      </c>
      <c r="D3959" s="12">
        <v>1.8264827772903256</v>
      </c>
      <c r="E3959" s="20">
        <f>'Vehicle Specification'!$J$7*'Forces Acting on Vehicle'!D3959</f>
        <v>1114.1544941470986</v>
      </c>
      <c r="F3959" s="20">
        <f>0.5*'Vehicle Specification'!$J$9*'Vehicle Specification'!$J$13*'Vehicle Specification'!$J$10*('Forces Acting on Vehicle'!C3959*'Forces Acting on Vehicle'!C3959)</f>
        <v>-1081.2888864400002</v>
      </c>
      <c r="G3959" s="20">
        <f>0.5*'Vehicle Specification'!$J$9*'Vehicle Specification'!$J$13*'Vehicle Specification'!$J$11*('Forces Acting on Vehicle'!C3959*'Forces Acting on Vehicle'!C3959)</f>
        <v>726.33691156000009</v>
      </c>
      <c r="H3959" s="20">
        <f>'Vehicle Specification'!$J$8-'Forces Acting on Vehicle'!F3959</f>
        <v>7065.3888864400005</v>
      </c>
      <c r="I3959" s="20">
        <f>H3959*'Vehicle Specification'!$J$12</f>
        <v>141.3077777288</v>
      </c>
      <c r="J3959" s="20">
        <f>E3959+'Forces Acting on Vehicle'!G3959+'Forces Acting on Vehicle'!I3959</f>
        <v>1981.7991834358986</v>
      </c>
      <c r="K3959" s="22">
        <f t="shared" si="183"/>
        <v>91162.76243805133</v>
      </c>
      <c r="L3959" s="21">
        <f t="shared" si="184"/>
        <v>91162.76243805133</v>
      </c>
      <c r="M3959" s="20" t="str">
        <f t="shared" si="185"/>
        <v>0</v>
      </c>
    </row>
    <row r="3960" spans="1:13" x14ac:dyDescent="0.2">
      <c r="A3960" s="5">
        <v>77.227000000000004</v>
      </c>
      <c r="B3960" s="5">
        <v>3194</v>
      </c>
      <c r="C3960" s="5">
        <v>46</v>
      </c>
      <c r="D3960" s="12">
        <v>1.804070340269184</v>
      </c>
      <c r="E3960" s="20">
        <f>'Vehicle Specification'!$J$7*'Forces Acting on Vehicle'!D3960</f>
        <v>1100.4829075642022</v>
      </c>
      <c r="F3960" s="20">
        <f>0.5*'Vehicle Specification'!$J$9*'Vehicle Specification'!$J$13*'Vehicle Specification'!$J$10*('Forces Acting on Vehicle'!C3960*'Forces Acting on Vehicle'!C3960)</f>
        <v>-1081.2888864400002</v>
      </c>
      <c r="G3960" s="20">
        <f>0.5*'Vehicle Specification'!$J$9*'Vehicle Specification'!$J$13*'Vehicle Specification'!$J$11*('Forces Acting on Vehicle'!C3960*'Forces Acting on Vehicle'!C3960)</f>
        <v>726.33691156000009</v>
      </c>
      <c r="H3960" s="20">
        <f>'Vehicle Specification'!$J$8-'Forces Acting on Vehicle'!F3960</f>
        <v>7065.3888864400005</v>
      </c>
      <c r="I3960" s="20">
        <f>H3960*'Vehicle Specification'!$J$12</f>
        <v>141.3077777288</v>
      </c>
      <c r="J3960" s="20">
        <f>E3960+'Forces Acting on Vehicle'!G3960+'Forces Acting on Vehicle'!I3960</f>
        <v>1968.1275968530022</v>
      </c>
      <c r="K3960" s="22">
        <f t="shared" ref="K3960:K4023" si="186">J3960*C3960</f>
        <v>90533.869455238106</v>
      </c>
      <c r="L3960" s="21">
        <f t="shared" si="184"/>
        <v>90533.869455238106</v>
      </c>
      <c r="M3960" s="20" t="str">
        <f t="shared" si="185"/>
        <v>0</v>
      </c>
    </row>
    <row r="3961" spans="1:13" x14ac:dyDescent="0.2">
      <c r="A3961" s="5">
        <v>77.245999999999995</v>
      </c>
      <c r="B3961" s="5">
        <v>3195</v>
      </c>
      <c r="C3961" s="5">
        <v>46.1</v>
      </c>
      <c r="D3961" s="12">
        <v>1.8389973327227191</v>
      </c>
      <c r="E3961" s="20">
        <f>'Vehicle Specification'!$J$7*'Forces Acting on Vehicle'!D3961</f>
        <v>1121.7883729608586</v>
      </c>
      <c r="F3961" s="20">
        <f>0.5*'Vehicle Specification'!$J$9*'Vehicle Specification'!$J$13*'Vehicle Specification'!$J$10*('Forces Acting on Vehicle'!C3961*'Forces Acting on Vehicle'!C3961)</f>
        <v>-1085.9952525289002</v>
      </c>
      <c r="G3961" s="20">
        <f>0.5*'Vehicle Specification'!$J$9*'Vehicle Specification'!$J$13*'Vehicle Specification'!$J$11*('Forces Acting on Vehicle'!C3961*'Forces Acting on Vehicle'!C3961)</f>
        <v>729.49833072610011</v>
      </c>
      <c r="H3961" s="20">
        <f>'Vehicle Specification'!$J$8-'Forces Acting on Vehicle'!F3961</f>
        <v>7070.0952525289003</v>
      </c>
      <c r="I3961" s="20">
        <f>H3961*'Vehicle Specification'!$J$12</f>
        <v>141.40190505057802</v>
      </c>
      <c r="J3961" s="20">
        <f>E3961+'Forces Acting on Vehicle'!G3961+'Forces Acting on Vehicle'!I3961</f>
        <v>1992.6886087375369</v>
      </c>
      <c r="K3961" s="22">
        <f t="shared" si="186"/>
        <v>91862.944862800461</v>
      </c>
      <c r="L3961" s="21">
        <f t="shared" si="184"/>
        <v>91862.944862800461</v>
      </c>
      <c r="M3961" s="20" t="str">
        <f t="shared" si="185"/>
        <v>0</v>
      </c>
    </row>
    <row r="3962" spans="1:13" x14ac:dyDescent="0.2">
      <c r="A3962" s="5">
        <v>77.266000000000005</v>
      </c>
      <c r="B3962" s="5">
        <v>3196</v>
      </c>
      <c r="C3962" s="5">
        <v>46.1</v>
      </c>
      <c r="D3962" s="12">
        <v>1.8632785939125467</v>
      </c>
      <c r="E3962" s="20">
        <f>'Vehicle Specification'!$J$7*'Forces Acting on Vehicle'!D3962</f>
        <v>1136.5999422866535</v>
      </c>
      <c r="F3962" s="20">
        <f>0.5*'Vehicle Specification'!$J$9*'Vehicle Specification'!$J$13*'Vehicle Specification'!$J$10*('Forces Acting on Vehicle'!C3962*'Forces Acting on Vehicle'!C3962)</f>
        <v>-1085.9952525289002</v>
      </c>
      <c r="G3962" s="20">
        <f>0.5*'Vehicle Specification'!$J$9*'Vehicle Specification'!$J$13*'Vehicle Specification'!$J$11*('Forces Acting on Vehicle'!C3962*'Forces Acting on Vehicle'!C3962)</f>
        <v>729.49833072610011</v>
      </c>
      <c r="H3962" s="20">
        <f>'Vehicle Specification'!$J$8-'Forces Acting on Vehicle'!F3962</f>
        <v>7070.0952525289003</v>
      </c>
      <c r="I3962" s="20">
        <f>H3962*'Vehicle Specification'!$J$12</f>
        <v>141.40190505057802</v>
      </c>
      <c r="J3962" s="20">
        <f>E3962+'Forces Acting on Vehicle'!G3962+'Forces Acting on Vehicle'!I3962</f>
        <v>2007.5001780633315</v>
      </c>
      <c r="K3962" s="22">
        <f t="shared" si="186"/>
        <v>92545.758208719591</v>
      </c>
      <c r="L3962" s="21">
        <f t="shared" si="184"/>
        <v>92545.758208719591</v>
      </c>
      <c r="M3962" s="20" t="str">
        <f t="shared" si="185"/>
        <v>0</v>
      </c>
    </row>
    <row r="3963" spans="1:13" x14ac:dyDescent="0.2">
      <c r="A3963" s="5">
        <v>77.284999999999997</v>
      </c>
      <c r="B3963" s="5">
        <v>3197</v>
      </c>
      <c r="C3963" s="5">
        <v>46.2</v>
      </c>
      <c r="D3963" s="12">
        <v>1.798191470552382</v>
      </c>
      <c r="E3963" s="20">
        <f>'Vehicle Specification'!$J$7*'Forces Acting on Vehicle'!D3963</f>
        <v>1096.8967970369531</v>
      </c>
      <c r="F3963" s="20">
        <f>0.5*'Vehicle Specification'!$J$9*'Vehicle Specification'!$J$13*'Vehicle Specification'!$J$10*('Forces Acting on Vehicle'!C3963*'Forces Acting on Vehicle'!C3963)</f>
        <v>-1090.7118387396001</v>
      </c>
      <c r="G3963" s="20">
        <f>0.5*'Vehicle Specification'!$J$9*'Vehicle Specification'!$J$13*'Vehicle Specification'!$J$11*('Forces Acting on Vehicle'!C3963*'Forces Acting on Vehicle'!C3963)</f>
        <v>732.66661508040011</v>
      </c>
      <c r="H3963" s="20">
        <f>'Vehicle Specification'!$J$8-'Forces Acting on Vehicle'!F3963</f>
        <v>7074.8118387396007</v>
      </c>
      <c r="I3963" s="20">
        <f>H3963*'Vehicle Specification'!$J$12</f>
        <v>141.49623677479201</v>
      </c>
      <c r="J3963" s="20">
        <f>E3963+'Forces Acting on Vehicle'!G3963+'Forces Acting on Vehicle'!I3963</f>
        <v>1971.0596488921451</v>
      </c>
      <c r="K3963" s="22">
        <f t="shared" si="186"/>
        <v>91062.955778817108</v>
      </c>
      <c r="L3963" s="21">
        <f t="shared" si="184"/>
        <v>91062.955778817108</v>
      </c>
      <c r="M3963" s="20" t="str">
        <f t="shared" si="185"/>
        <v>0</v>
      </c>
    </row>
    <row r="3964" spans="1:13" x14ac:dyDescent="0.2">
      <c r="A3964" s="5">
        <v>77.305000000000007</v>
      </c>
      <c r="B3964" s="5">
        <v>3198</v>
      </c>
      <c r="C3964" s="5">
        <v>46.2</v>
      </c>
      <c r="D3964" s="12">
        <v>1.7624327586825663</v>
      </c>
      <c r="E3964" s="20">
        <f>'Vehicle Specification'!$J$7*'Forces Acting on Vehicle'!D3964</f>
        <v>1075.0839827963655</v>
      </c>
      <c r="F3964" s="20">
        <f>0.5*'Vehicle Specification'!$J$9*'Vehicle Specification'!$J$13*'Vehicle Specification'!$J$10*('Forces Acting on Vehicle'!C3964*'Forces Acting on Vehicle'!C3964)</f>
        <v>-1090.7118387396001</v>
      </c>
      <c r="G3964" s="20">
        <f>0.5*'Vehicle Specification'!$J$9*'Vehicle Specification'!$J$13*'Vehicle Specification'!$J$11*('Forces Acting on Vehicle'!C3964*'Forces Acting on Vehicle'!C3964)</f>
        <v>732.66661508040011</v>
      </c>
      <c r="H3964" s="20">
        <f>'Vehicle Specification'!$J$8-'Forces Acting on Vehicle'!F3964</f>
        <v>7074.8118387396007</v>
      </c>
      <c r="I3964" s="20">
        <f>H3964*'Vehicle Specification'!$J$12</f>
        <v>141.49623677479201</v>
      </c>
      <c r="J3964" s="20">
        <f>E3964+'Forces Acting on Vehicle'!G3964+'Forces Acting on Vehicle'!I3964</f>
        <v>1949.2468346515575</v>
      </c>
      <c r="K3964" s="22">
        <f t="shared" si="186"/>
        <v>90055.203760901961</v>
      </c>
      <c r="L3964" s="21">
        <f t="shared" si="184"/>
        <v>90055.203760901961</v>
      </c>
      <c r="M3964" s="20" t="str">
        <f t="shared" si="185"/>
        <v>0</v>
      </c>
    </row>
    <row r="3965" spans="1:13" x14ac:dyDescent="0.2">
      <c r="A3965" s="5">
        <v>77.323999999999998</v>
      </c>
      <c r="B3965" s="5">
        <v>3198</v>
      </c>
      <c r="C3965" s="5">
        <v>46.3</v>
      </c>
      <c r="D3965" s="12">
        <v>1.8078611969205935</v>
      </c>
      <c r="E3965" s="20">
        <f>'Vehicle Specification'!$J$7*'Forces Acting on Vehicle'!D3965</f>
        <v>1102.7953301215621</v>
      </c>
      <c r="F3965" s="20">
        <f>0.5*'Vehicle Specification'!$J$9*'Vehicle Specification'!$J$13*'Vehicle Specification'!$J$10*('Forces Acting on Vehicle'!C3965*'Forces Acting on Vehicle'!C3965)</f>
        <v>-1095.4386450720999</v>
      </c>
      <c r="G3965" s="20">
        <f>0.5*'Vehicle Specification'!$J$9*'Vehicle Specification'!$J$13*'Vehicle Specification'!$J$11*('Forces Acting on Vehicle'!C3965*'Forces Acting on Vehicle'!C3965)</f>
        <v>735.84176462289997</v>
      </c>
      <c r="H3965" s="20">
        <f>'Vehicle Specification'!$J$8-'Forces Acting on Vehicle'!F3965</f>
        <v>7079.5386450720998</v>
      </c>
      <c r="I3965" s="20">
        <f>H3965*'Vehicle Specification'!$J$12</f>
        <v>141.59077290144199</v>
      </c>
      <c r="J3965" s="20">
        <f>E3965+'Forces Acting on Vehicle'!G3965+'Forces Acting on Vehicle'!I3965</f>
        <v>1980.2278676459041</v>
      </c>
      <c r="K3965" s="22">
        <f t="shared" si="186"/>
        <v>91684.550272005348</v>
      </c>
      <c r="L3965" s="21">
        <f t="shared" si="184"/>
        <v>91684.550272005348</v>
      </c>
      <c r="M3965" s="20" t="str">
        <f t="shared" si="185"/>
        <v>0</v>
      </c>
    </row>
    <row r="3966" spans="1:13" x14ac:dyDescent="0.2">
      <c r="A3966" s="5">
        <v>77.343999999999994</v>
      </c>
      <c r="B3966" s="5">
        <v>3199</v>
      </c>
      <c r="C3966" s="5">
        <v>46.3</v>
      </c>
      <c r="D3966" s="12">
        <v>1.9110114742694164</v>
      </c>
      <c r="E3966" s="20">
        <f>'Vehicle Specification'!$J$7*'Forces Acting on Vehicle'!D3966</f>
        <v>1165.716999304344</v>
      </c>
      <c r="F3966" s="20">
        <f>0.5*'Vehicle Specification'!$J$9*'Vehicle Specification'!$J$13*'Vehicle Specification'!$J$10*('Forces Acting on Vehicle'!C3966*'Forces Acting on Vehicle'!C3966)</f>
        <v>-1095.4386450720999</v>
      </c>
      <c r="G3966" s="20">
        <f>0.5*'Vehicle Specification'!$J$9*'Vehicle Specification'!$J$13*'Vehicle Specification'!$J$11*('Forces Acting on Vehicle'!C3966*'Forces Acting on Vehicle'!C3966)</f>
        <v>735.84176462289997</v>
      </c>
      <c r="H3966" s="20">
        <f>'Vehicle Specification'!$J$8-'Forces Acting on Vehicle'!F3966</f>
        <v>7079.5386450720998</v>
      </c>
      <c r="I3966" s="20">
        <f>H3966*'Vehicle Specification'!$J$12</f>
        <v>141.59077290144199</v>
      </c>
      <c r="J3966" s="20">
        <f>E3966+'Forces Acting on Vehicle'!G3966+'Forces Acting on Vehicle'!I3966</f>
        <v>2043.149536828686</v>
      </c>
      <c r="K3966" s="22">
        <f t="shared" si="186"/>
        <v>94597.823555168157</v>
      </c>
      <c r="L3966" s="21">
        <f t="shared" si="184"/>
        <v>94597.823555168157</v>
      </c>
      <c r="M3966" s="20" t="str">
        <f t="shared" si="185"/>
        <v>0</v>
      </c>
    </row>
    <row r="3967" spans="1:13" x14ac:dyDescent="0.2">
      <c r="A3967" s="5">
        <v>77.363</v>
      </c>
      <c r="B3967" s="5">
        <v>3200</v>
      </c>
      <c r="C3967" s="5">
        <v>46.4</v>
      </c>
      <c r="D3967" s="12">
        <v>1.9600444283240401</v>
      </c>
      <c r="E3967" s="20">
        <f>'Vehicle Specification'!$J$7*'Forces Acting on Vehicle'!D3967</f>
        <v>1195.6271012776645</v>
      </c>
      <c r="F3967" s="20">
        <f>0.5*'Vehicle Specification'!$J$9*'Vehicle Specification'!$J$13*'Vehicle Specification'!$J$10*('Forces Acting on Vehicle'!C3967*'Forces Acting on Vehicle'!C3967)</f>
        <v>-1100.1756715264003</v>
      </c>
      <c r="G3967" s="20">
        <f>0.5*'Vehicle Specification'!$J$9*'Vehicle Specification'!$J$13*'Vehicle Specification'!$J$11*('Forces Acting on Vehicle'!C3967*'Forces Acting on Vehicle'!C3967)</f>
        <v>739.02377935360005</v>
      </c>
      <c r="H3967" s="20">
        <f>'Vehicle Specification'!$J$8-'Forces Acting on Vehicle'!F3967</f>
        <v>7084.2756715264004</v>
      </c>
      <c r="I3967" s="20">
        <f>H3967*'Vehicle Specification'!$J$12</f>
        <v>141.685513430528</v>
      </c>
      <c r="J3967" s="20">
        <f>E3967+'Forces Acting on Vehicle'!G3967+'Forces Acting on Vehicle'!I3967</f>
        <v>2076.3363940617924</v>
      </c>
      <c r="K3967" s="22">
        <f t="shared" si="186"/>
        <v>96342.00868446716</v>
      </c>
      <c r="L3967" s="21">
        <f t="shared" si="184"/>
        <v>96342.00868446716</v>
      </c>
      <c r="M3967" s="20" t="str">
        <f t="shared" si="185"/>
        <v>0</v>
      </c>
    </row>
    <row r="3968" spans="1:13" x14ac:dyDescent="0.2">
      <c r="A3968" s="5">
        <v>77.382999999999996</v>
      </c>
      <c r="B3968" s="5">
        <v>3201</v>
      </c>
      <c r="C3968" s="5">
        <v>46.4</v>
      </c>
      <c r="D3968" s="12">
        <v>1.9889782904992961</v>
      </c>
      <c r="E3968" s="20">
        <f>'Vehicle Specification'!$J$7*'Forces Acting on Vehicle'!D3968</f>
        <v>1213.2767572045707</v>
      </c>
      <c r="F3968" s="20">
        <f>0.5*'Vehicle Specification'!$J$9*'Vehicle Specification'!$J$13*'Vehicle Specification'!$J$10*('Forces Acting on Vehicle'!C3968*'Forces Acting on Vehicle'!C3968)</f>
        <v>-1100.1756715264003</v>
      </c>
      <c r="G3968" s="20">
        <f>0.5*'Vehicle Specification'!$J$9*'Vehicle Specification'!$J$13*'Vehicle Specification'!$J$11*('Forces Acting on Vehicle'!C3968*'Forces Acting on Vehicle'!C3968)</f>
        <v>739.02377935360005</v>
      </c>
      <c r="H3968" s="20">
        <f>'Vehicle Specification'!$J$8-'Forces Acting on Vehicle'!F3968</f>
        <v>7084.2756715264004</v>
      </c>
      <c r="I3968" s="20">
        <f>H3968*'Vehicle Specification'!$J$12</f>
        <v>141.685513430528</v>
      </c>
      <c r="J3968" s="20">
        <f>E3968+'Forces Acting on Vehicle'!G3968+'Forces Acting on Vehicle'!I3968</f>
        <v>2093.9860499886986</v>
      </c>
      <c r="K3968" s="22">
        <f t="shared" si="186"/>
        <v>97160.952719475608</v>
      </c>
      <c r="L3968" s="21">
        <f t="shared" si="184"/>
        <v>97160.952719475608</v>
      </c>
      <c r="M3968" s="20" t="str">
        <f t="shared" si="185"/>
        <v>0</v>
      </c>
    </row>
    <row r="3969" spans="1:13" x14ac:dyDescent="0.2">
      <c r="A3969" s="5">
        <v>77.402000000000001</v>
      </c>
      <c r="B3969" s="5">
        <v>3202</v>
      </c>
      <c r="C3969" s="5">
        <v>46.5</v>
      </c>
      <c r="D3969" s="12">
        <v>1.9933121918823222</v>
      </c>
      <c r="E3969" s="20">
        <f>'Vehicle Specification'!$J$7*'Forces Acting on Vehicle'!D3969</f>
        <v>1215.9204370482166</v>
      </c>
      <c r="F3969" s="20">
        <f>0.5*'Vehicle Specification'!$J$9*'Vehicle Specification'!$J$13*'Vehicle Specification'!$J$10*('Forces Acting on Vehicle'!C3969*'Forces Acting on Vehicle'!C3969)</f>
        <v>-1104.9229181025003</v>
      </c>
      <c r="G3969" s="20">
        <f>0.5*'Vehicle Specification'!$J$9*'Vehicle Specification'!$J$13*'Vehicle Specification'!$J$11*('Forces Acting on Vehicle'!C3969*'Forces Acting on Vehicle'!C3969)</f>
        <v>742.2126592725001</v>
      </c>
      <c r="H3969" s="20">
        <f>'Vehicle Specification'!$J$8-'Forces Acting on Vehicle'!F3969</f>
        <v>7089.0229181025006</v>
      </c>
      <c r="I3969" s="20">
        <f>H3969*'Vehicle Specification'!$J$12</f>
        <v>141.78045836205001</v>
      </c>
      <c r="J3969" s="20">
        <f>E3969+'Forces Acting on Vehicle'!G3969+'Forces Acting on Vehicle'!I3969</f>
        <v>2099.9135546827665</v>
      </c>
      <c r="K3969" s="22">
        <f t="shared" si="186"/>
        <v>97645.980292748645</v>
      </c>
      <c r="L3969" s="21">
        <f t="shared" si="184"/>
        <v>97645.980292748645</v>
      </c>
      <c r="M3969" s="20" t="str">
        <f t="shared" si="185"/>
        <v>0</v>
      </c>
    </row>
    <row r="3970" spans="1:13" x14ac:dyDescent="0.2">
      <c r="A3970" s="5">
        <v>77.421999999999997</v>
      </c>
      <c r="B3970" s="5">
        <v>3203</v>
      </c>
      <c r="C3970" s="5">
        <v>46.5</v>
      </c>
      <c r="D3970" s="12">
        <v>1.9611850911196933</v>
      </c>
      <c r="E3970" s="20">
        <f>'Vehicle Specification'!$J$7*'Forces Acting on Vehicle'!D3970</f>
        <v>1196.3229055830129</v>
      </c>
      <c r="F3970" s="20">
        <f>0.5*'Vehicle Specification'!$J$9*'Vehicle Specification'!$J$13*'Vehicle Specification'!$J$10*('Forces Acting on Vehicle'!C3970*'Forces Acting on Vehicle'!C3970)</f>
        <v>-1104.9229181025003</v>
      </c>
      <c r="G3970" s="20">
        <f>0.5*'Vehicle Specification'!$J$9*'Vehicle Specification'!$J$13*'Vehicle Specification'!$J$11*('Forces Acting on Vehicle'!C3970*'Forces Acting on Vehicle'!C3970)</f>
        <v>742.2126592725001</v>
      </c>
      <c r="H3970" s="20">
        <f>'Vehicle Specification'!$J$8-'Forces Acting on Vehicle'!F3970</f>
        <v>7089.0229181025006</v>
      </c>
      <c r="I3970" s="20">
        <f>H3970*'Vehicle Specification'!$J$12</f>
        <v>141.78045836205001</v>
      </c>
      <c r="J3970" s="20">
        <f>E3970+'Forces Acting on Vehicle'!G3970+'Forces Acting on Vehicle'!I3970</f>
        <v>2080.3160232175633</v>
      </c>
      <c r="K3970" s="22">
        <f t="shared" si="186"/>
        <v>96734.695079616693</v>
      </c>
      <c r="L3970" s="21">
        <f t="shared" si="184"/>
        <v>96734.695079616693</v>
      </c>
      <c r="M3970" s="20" t="str">
        <f t="shared" si="185"/>
        <v>0</v>
      </c>
    </row>
    <row r="3971" spans="1:13" x14ac:dyDescent="0.2">
      <c r="A3971" s="5">
        <v>77.441000000000003</v>
      </c>
      <c r="B3971" s="5">
        <v>3204</v>
      </c>
      <c r="C3971" s="5">
        <v>46.6</v>
      </c>
      <c r="D3971" s="12">
        <v>1.9066592319672502</v>
      </c>
      <c r="E3971" s="20">
        <f>'Vehicle Specification'!$J$7*'Forces Acting on Vehicle'!D3971</f>
        <v>1163.0621315000226</v>
      </c>
      <c r="F3971" s="20">
        <f>0.5*'Vehicle Specification'!$J$9*'Vehicle Specification'!$J$13*'Vehicle Specification'!$J$10*('Forces Acting on Vehicle'!C3971*'Forces Acting on Vehicle'!C3971)</f>
        <v>-1109.6803848004001</v>
      </c>
      <c r="G3971" s="20">
        <f>0.5*'Vehicle Specification'!$J$9*'Vehicle Specification'!$J$13*'Vehicle Specification'!$J$11*('Forces Acting on Vehicle'!C3971*'Forces Acting on Vehicle'!C3971)</f>
        <v>745.40840437960003</v>
      </c>
      <c r="H3971" s="20">
        <f>'Vehicle Specification'!$J$8-'Forces Acting on Vehicle'!F3971</f>
        <v>7093.7803848004005</v>
      </c>
      <c r="I3971" s="20">
        <f>H3971*'Vehicle Specification'!$J$12</f>
        <v>141.87560769600802</v>
      </c>
      <c r="J3971" s="20">
        <f>E3971+'Forces Acting on Vehicle'!G3971+'Forces Acting on Vehicle'!I3971</f>
        <v>2050.3461435756308</v>
      </c>
      <c r="K3971" s="22">
        <f t="shared" si="186"/>
        <v>95546.130290624395</v>
      </c>
      <c r="L3971" s="21">
        <f t="shared" si="184"/>
        <v>95546.130290624395</v>
      </c>
      <c r="M3971" s="20" t="str">
        <f t="shared" si="185"/>
        <v>0</v>
      </c>
    </row>
    <row r="3972" spans="1:13" x14ac:dyDescent="0.2">
      <c r="A3972" s="5">
        <v>77.460999999999999</v>
      </c>
      <c r="B3972" s="5">
        <v>3205</v>
      </c>
      <c r="C3972" s="5">
        <v>46.6</v>
      </c>
      <c r="D3972" s="12">
        <v>1.7890154852892144</v>
      </c>
      <c r="E3972" s="20">
        <f>'Vehicle Specification'!$J$7*'Forces Acting on Vehicle'!D3972</f>
        <v>1091.2994460264208</v>
      </c>
      <c r="F3972" s="20">
        <f>0.5*'Vehicle Specification'!$J$9*'Vehicle Specification'!$J$13*'Vehicle Specification'!$J$10*('Forces Acting on Vehicle'!C3972*'Forces Acting on Vehicle'!C3972)</f>
        <v>-1109.6803848004001</v>
      </c>
      <c r="G3972" s="20">
        <f>0.5*'Vehicle Specification'!$J$9*'Vehicle Specification'!$J$13*'Vehicle Specification'!$J$11*('Forces Acting on Vehicle'!C3972*'Forces Acting on Vehicle'!C3972)</f>
        <v>745.40840437960003</v>
      </c>
      <c r="H3972" s="20">
        <f>'Vehicle Specification'!$J$8-'Forces Acting on Vehicle'!F3972</f>
        <v>7093.7803848004005</v>
      </c>
      <c r="I3972" s="20">
        <f>H3972*'Vehicle Specification'!$J$12</f>
        <v>141.87560769600802</v>
      </c>
      <c r="J3972" s="20">
        <f>E3972+'Forces Acting on Vehicle'!G3972+'Forces Acting on Vehicle'!I3972</f>
        <v>1978.583458102029</v>
      </c>
      <c r="K3972" s="22">
        <f t="shared" si="186"/>
        <v>92201.989147554559</v>
      </c>
      <c r="L3972" s="21">
        <f t="shared" si="184"/>
        <v>92201.989147554559</v>
      </c>
      <c r="M3972" s="20" t="str">
        <f t="shared" si="185"/>
        <v>0</v>
      </c>
    </row>
    <row r="3973" spans="1:13" x14ac:dyDescent="0.2">
      <c r="A3973" s="5">
        <v>77.48</v>
      </c>
      <c r="B3973" s="5">
        <v>3206</v>
      </c>
      <c r="C3973" s="5">
        <v>46.7</v>
      </c>
      <c r="D3973" s="12">
        <v>1.7661906760686388</v>
      </c>
      <c r="E3973" s="20">
        <f>'Vehicle Specification'!$J$7*'Forces Acting on Vehicle'!D3973</f>
        <v>1077.3763124018697</v>
      </c>
      <c r="F3973" s="20">
        <f>0.5*'Vehicle Specification'!$J$9*'Vehicle Specification'!$J$13*'Vehicle Specification'!$J$10*('Forces Acting on Vehicle'!C3973*'Forces Acting on Vehicle'!C3973)</f>
        <v>-1114.4480716201003</v>
      </c>
      <c r="G3973" s="20">
        <f>0.5*'Vehicle Specification'!$J$9*'Vehicle Specification'!$J$13*'Vehicle Specification'!$J$11*('Forces Acting on Vehicle'!C3973*'Forces Acting on Vehicle'!C3973)</f>
        <v>748.61101467490016</v>
      </c>
      <c r="H3973" s="20">
        <f>'Vehicle Specification'!$J$8-'Forces Acting on Vehicle'!F3973</f>
        <v>7098.5480716201009</v>
      </c>
      <c r="I3973" s="20">
        <f>H3973*'Vehicle Specification'!$J$12</f>
        <v>141.97096143240202</v>
      </c>
      <c r="J3973" s="20">
        <f>E3973+'Forces Acting on Vehicle'!G3973+'Forces Acting on Vehicle'!I3973</f>
        <v>1967.9582885091718</v>
      </c>
      <c r="K3973" s="22">
        <f t="shared" si="186"/>
        <v>91903.652073378325</v>
      </c>
      <c r="L3973" s="21">
        <f t="shared" si="184"/>
        <v>91903.652073378325</v>
      </c>
      <c r="M3973" s="20" t="str">
        <f t="shared" si="185"/>
        <v>0</v>
      </c>
    </row>
    <row r="3974" spans="1:13" x14ac:dyDescent="0.2">
      <c r="A3974" s="5">
        <v>77.5</v>
      </c>
      <c r="B3974" s="5">
        <v>3207</v>
      </c>
      <c r="C3974" s="5">
        <v>46.7</v>
      </c>
      <c r="D3974" s="12">
        <v>1.7690031399504587</v>
      </c>
      <c r="E3974" s="20">
        <f>'Vehicle Specification'!$J$7*'Forces Acting on Vehicle'!D3974</f>
        <v>1079.0919153697798</v>
      </c>
      <c r="F3974" s="20">
        <f>0.5*'Vehicle Specification'!$J$9*'Vehicle Specification'!$J$13*'Vehicle Specification'!$J$10*('Forces Acting on Vehicle'!C3974*'Forces Acting on Vehicle'!C3974)</f>
        <v>-1114.4480716201003</v>
      </c>
      <c r="G3974" s="20">
        <f>0.5*'Vehicle Specification'!$J$9*'Vehicle Specification'!$J$13*'Vehicle Specification'!$J$11*('Forces Acting on Vehicle'!C3974*'Forces Acting on Vehicle'!C3974)</f>
        <v>748.61101467490016</v>
      </c>
      <c r="H3974" s="20">
        <f>'Vehicle Specification'!$J$8-'Forces Acting on Vehicle'!F3974</f>
        <v>7098.5480716201009</v>
      </c>
      <c r="I3974" s="20">
        <f>H3974*'Vehicle Specification'!$J$12</f>
        <v>141.97096143240202</v>
      </c>
      <c r="J3974" s="20">
        <f>E3974+'Forces Acting on Vehicle'!G3974+'Forces Acting on Vehicle'!I3974</f>
        <v>1969.673891477082</v>
      </c>
      <c r="K3974" s="22">
        <f t="shared" si="186"/>
        <v>91983.770731979734</v>
      </c>
      <c r="L3974" s="21">
        <f t="shared" si="184"/>
        <v>91983.770731979734</v>
      </c>
      <c r="M3974" s="20" t="str">
        <f t="shared" si="185"/>
        <v>0</v>
      </c>
    </row>
    <row r="3975" spans="1:13" x14ac:dyDescent="0.2">
      <c r="A3975" s="5">
        <v>77.52</v>
      </c>
      <c r="B3975" s="5">
        <v>3208</v>
      </c>
      <c r="C3975" s="5">
        <v>46.8</v>
      </c>
      <c r="D3975" s="12">
        <v>1.7979504390416612</v>
      </c>
      <c r="E3975" s="20">
        <f>'Vehicle Specification'!$J$7*'Forces Acting on Vehicle'!D3975</f>
        <v>1096.7497678154134</v>
      </c>
      <c r="F3975" s="20">
        <f>0.5*'Vehicle Specification'!$J$9*'Vehicle Specification'!$J$13*'Vehicle Specification'!$J$10*('Forces Acting on Vehicle'!C3975*'Forces Acting on Vehicle'!C3975)</f>
        <v>-1119.2259785616</v>
      </c>
      <c r="G3975" s="20">
        <f>0.5*'Vehicle Specification'!$J$9*'Vehicle Specification'!$J$13*'Vehicle Specification'!$J$11*('Forces Acting on Vehicle'!C3975*'Forces Acting on Vehicle'!C3975)</f>
        <v>751.82049015840005</v>
      </c>
      <c r="H3975" s="20">
        <f>'Vehicle Specification'!$J$8-'Forces Acting on Vehicle'!F3975</f>
        <v>7103.3259785616001</v>
      </c>
      <c r="I3975" s="20">
        <f>H3975*'Vehicle Specification'!$J$12</f>
        <v>142.06651957123199</v>
      </c>
      <c r="J3975" s="20">
        <f>E3975+'Forces Acting on Vehicle'!G3975+'Forces Acting on Vehicle'!I3975</f>
        <v>1990.6367775450456</v>
      </c>
      <c r="K3975" s="22">
        <f t="shared" si="186"/>
        <v>93161.801189108126</v>
      </c>
      <c r="L3975" s="21">
        <f t="shared" ref="L3975:L4038" si="187">IF(K3975&lt;0,"0",K3975)</f>
        <v>93161.801189108126</v>
      </c>
      <c r="M3975" s="20" t="str">
        <f t="shared" ref="M3975:M4038" si="188">IF(K3975&gt;0, "0",K3975)</f>
        <v>0</v>
      </c>
    </row>
    <row r="3976" spans="1:13" x14ac:dyDescent="0.2">
      <c r="A3976" s="5">
        <v>77.539000000000001</v>
      </c>
      <c r="B3976" s="5">
        <v>3208</v>
      </c>
      <c r="C3976" s="5">
        <v>46.8</v>
      </c>
      <c r="D3976" s="12">
        <v>1.8285459481856232</v>
      </c>
      <c r="E3976" s="20">
        <f>'Vehicle Specification'!$J$7*'Forces Acting on Vehicle'!D3976</f>
        <v>1115.4130283932302</v>
      </c>
      <c r="F3976" s="20">
        <f>0.5*'Vehicle Specification'!$J$9*'Vehicle Specification'!$J$13*'Vehicle Specification'!$J$10*('Forces Acting on Vehicle'!C3976*'Forces Acting on Vehicle'!C3976)</f>
        <v>-1119.2259785616</v>
      </c>
      <c r="G3976" s="20">
        <f>0.5*'Vehicle Specification'!$J$9*'Vehicle Specification'!$J$13*'Vehicle Specification'!$J$11*('Forces Acting on Vehicle'!C3976*'Forces Acting on Vehicle'!C3976)</f>
        <v>751.82049015840005</v>
      </c>
      <c r="H3976" s="20">
        <f>'Vehicle Specification'!$J$8-'Forces Acting on Vehicle'!F3976</f>
        <v>7103.3259785616001</v>
      </c>
      <c r="I3976" s="20">
        <f>H3976*'Vehicle Specification'!$J$12</f>
        <v>142.06651957123199</v>
      </c>
      <c r="J3976" s="20">
        <f>E3976+'Forces Acting on Vehicle'!G3976+'Forces Acting on Vehicle'!I3976</f>
        <v>2009.3000381228624</v>
      </c>
      <c r="K3976" s="22">
        <f t="shared" si="186"/>
        <v>94035.241784149955</v>
      </c>
      <c r="L3976" s="21">
        <f t="shared" si="187"/>
        <v>94035.241784149955</v>
      </c>
      <c r="M3976" s="20" t="str">
        <f t="shared" si="188"/>
        <v>0</v>
      </c>
    </row>
    <row r="3977" spans="1:13" x14ac:dyDescent="0.2">
      <c r="A3977" s="5">
        <v>77.558999999999997</v>
      </c>
      <c r="B3977" s="5">
        <v>3209</v>
      </c>
      <c r="C3977" s="5">
        <v>46.9</v>
      </c>
      <c r="D3977" s="12">
        <v>1.8535325714754869</v>
      </c>
      <c r="E3977" s="20">
        <f>'Vehicle Specification'!$J$7*'Forces Acting on Vehicle'!D3977</f>
        <v>1130.6548686000469</v>
      </c>
      <c r="F3977" s="20">
        <f>0.5*'Vehicle Specification'!$J$9*'Vehicle Specification'!$J$13*'Vehicle Specification'!$J$10*('Forces Acting on Vehicle'!C3977*'Forces Acting on Vehicle'!C3977)</f>
        <v>-1124.0141056248999</v>
      </c>
      <c r="G3977" s="20">
        <f>0.5*'Vehicle Specification'!$J$9*'Vehicle Specification'!$J$13*'Vehicle Specification'!$J$11*('Forces Acting on Vehicle'!C3977*'Forces Acting on Vehicle'!C3977)</f>
        <v>755.03683083010003</v>
      </c>
      <c r="H3977" s="20">
        <f>'Vehicle Specification'!$J$8-'Forces Acting on Vehicle'!F3977</f>
        <v>7108.1141056248998</v>
      </c>
      <c r="I3977" s="20">
        <f>H3977*'Vehicle Specification'!$J$12</f>
        <v>142.16228211249799</v>
      </c>
      <c r="J3977" s="20">
        <f>E3977+'Forces Acting on Vehicle'!G3977+'Forces Acting on Vehicle'!I3977</f>
        <v>2027.8539815426448</v>
      </c>
      <c r="K3977" s="22">
        <f t="shared" si="186"/>
        <v>95106.351734350043</v>
      </c>
      <c r="L3977" s="21">
        <f t="shared" si="187"/>
        <v>95106.351734350043</v>
      </c>
      <c r="M3977" s="20" t="str">
        <f t="shared" si="188"/>
        <v>0</v>
      </c>
    </row>
    <row r="3978" spans="1:13" x14ac:dyDescent="0.2">
      <c r="A3978" s="5">
        <v>77.578000000000003</v>
      </c>
      <c r="B3978" s="5">
        <v>3210</v>
      </c>
      <c r="C3978" s="5">
        <v>46.9</v>
      </c>
      <c r="D3978" s="12">
        <v>1.8866897546462187</v>
      </c>
      <c r="E3978" s="20">
        <f>'Vehicle Specification'!$J$7*'Forces Acting on Vehicle'!D3978</f>
        <v>1150.8807503341934</v>
      </c>
      <c r="F3978" s="20">
        <f>0.5*'Vehicle Specification'!$J$9*'Vehicle Specification'!$J$13*'Vehicle Specification'!$J$10*('Forces Acting on Vehicle'!C3978*'Forces Acting on Vehicle'!C3978)</f>
        <v>-1124.0141056248999</v>
      </c>
      <c r="G3978" s="20">
        <f>0.5*'Vehicle Specification'!$J$9*'Vehicle Specification'!$J$13*'Vehicle Specification'!$J$11*('Forces Acting on Vehicle'!C3978*'Forces Acting on Vehicle'!C3978)</f>
        <v>755.03683083010003</v>
      </c>
      <c r="H3978" s="20">
        <f>'Vehicle Specification'!$J$8-'Forces Acting on Vehicle'!F3978</f>
        <v>7108.1141056248998</v>
      </c>
      <c r="I3978" s="20">
        <f>H3978*'Vehicle Specification'!$J$12</f>
        <v>142.16228211249799</v>
      </c>
      <c r="J3978" s="20">
        <f>E3978+'Forces Acting on Vehicle'!G3978+'Forces Acting on Vehicle'!I3978</f>
        <v>2048.0798632767915</v>
      </c>
      <c r="K3978" s="22">
        <f t="shared" si="186"/>
        <v>96054.945587681519</v>
      </c>
      <c r="L3978" s="21">
        <f t="shared" si="187"/>
        <v>96054.945587681519</v>
      </c>
      <c r="M3978" s="20" t="str">
        <f t="shared" si="188"/>
        <v>0</v>
      </c>
    </row>
    <row r="3979" spans="1:13" x14ac:dyDescent="0.2">
      <c r="A3979" s="5">
        <v>77.597999999999999</v>
      </c>
      <c r="B3979" s="5">
        <v>3211</v>
      </c>
      <c r="C3979" s="5">
        <v>47</v>
      </c>
      <c r="D3979" s="12">
        <v>1.9592983938701956</v>
      </c>
      <c r="E3979" s="20">
        <f>'Vehicle Specification'!$J$7*'Forces Acting on Vehicle'!D3979</f>
        <v>1195.1720202608192</v>
      </c>
      <c r="F3979" s="20">
        <f>0.5*'Vehicle Specification'!$J$9*'Vehicle Specification'!$J$13*'Vehicle Specification'!$J$10*('Forces Acting on Vehicle'!C3979*'Forces Acting on Vehicle'!C3979)</f>
        <v>-1128.8124528100002</v>
      </c>
      <c r="G3979" s="20">
        <f>0.5*'Vehicle Specification'!$J$9*'Vehicle Specification'!$J$13*'Vehicle Specification'!$J$11*('Forces Acting on Vehicle'!C3979*'Forces Acting on Vehicle'!C3979)</f>
        <v>758.26003669000011</v>
      </c>
      <c r="H3979" s="20">
        <f>'Vehicle Specification'!$J$8-'Forces Acting on Vehicle'!F3979</f>
        <v>7112.9124528100001</v>
      </c>
      <c r="I3979" s="20">
        <f>H3979*'Vehicle Specification'!$J$12</f>
        <v>142.25824905620001</v>
      </c>
      <c r="J3979" s="20">
        <f>E3979+'Forces Acting on Vehicle'!G3979+'Forces Acting on Vehicle'!I3979</f>
        <v>2095.6903060070194</v>
      </c>
      <c r="K3979" s="22">
        <f t="shared" si="186"/>
        <v>98497.444382329908</v>
      </c>
      <c r="L3979" s="21">
        <f t="shared" si="187"/>
        <v>98497.444382329908</v>
      </c>
      <c r="M3979" s="20" t="str">
        <f t="shared" si="188"/>
        <v>0</v>
      </c>
    </row>
    <row r="3980" spans="1:13" x14ac:dyDescent="0.2">
      <c r="A3980" s="5">
        <v>77.617000000000004</v>
      </c>
      <c r="B3980" s="5">
        <v>3212</v>
      </c>
      <c r="C3980" s="5">
        <v>47</v>
      </c>
      <c r="D3980" s="12">
        <v>2.0176764038715809</v>
      </c>
      <c r="E3980" s="20">
        <f>'Vehicle Specification'!$J$7*'Forces Acting on Vehicle'!D3980</f>
        <v>1230.7826063616644</v>
      </c>
      <c r="F3980" s="20">
        <f>0.5*'Vehicle Specification'!$J$9*'Vehicle Specification'!$J$13*'Vehicle Specification'!$J$10*('Forces Acting on Vehicle'!C3980*'Forces Acting on Vehicle'!C3980)</f>
        <v>-1128.8124528100002</v>
      </c>
      <c r="G3980" s="20">
        <f>0.5*'Vehicle Specification'!$J$9*'Vehicle Specification'!$J$13*'Vehicle Specification'!$J$11*('Forces Acting on Vehicle'!C3980*'Forces Acting on Vehicle'!C3980)</f>
        <v>758.26003669000011</v>
      </c>
      <c r="H3980" s="20">
        <f>'Vehicle Specification'!$J$8-'Forces Acting on Vehicle'!F3980</f>
        <v>7112.9124528100001</v>
      </c>
      <c r="I3980" s="20">
        <f>H3980*'Vehicle Specification'!$J$12</f>
        <v>142.25824905620001</v>
      </c>
      <c r="J3980" s="20">
        <f>E3980+'Forces Acting on Vehicle'!G3980+'Forces Acting on Vehicle'!I3980</f>
        <v>2131.3008921078645</v>
      </c>
      <c r="K3980" s="22">
        <f t="shared" si="186"/>
        <v>100171.14192906964</v>
      </c>
      <c r="L3980" s="21">
        <f t="shared" si="187"/>
        <v>100171.14192906964</v>
      </c>
      <c r="M3980" s="20" t="str">
        <f t="shared" si="188"/>
        <v>0</v>
      </c>
    </row>
    <row r="3981" spans="1:13" x14ac:dyDescent="0.2">
      <c r="A3981" s="5">
        <v>77.637</v>
      </c>
      <c r="B3981" s="5">
        <v>3213</v>
      </c>
      <c r="C3981" s="5">
        <v>47.1</v>
      </c>
      <c r="D3981" s="12">
        <v>2.005872924039259</v>
      </c>
      <c r="E3981" s="20">
        <f>'Vehicle Specification'!$J$7*'Forces Acting on Vehicle'!D3981</f>
        <v>1223.5824836639479</v>
      </c>
      <c r="F3981" s="20">
        <f>0.5*'Vehicle Specification'!$J$9*'Vehicle Specification'!$J$13*'Vehicle Specification'!$J$10*('Forces Acting on Vehicle'!C3981*'Forces Acting on Vehicle'!C3981)</f>
        <v>-1133.6210201169004</v>
      </c>
      <c r="G3981" s="20">
        <f>0.5*'Vehicle Specification'!$J$9*'Vehicle Specification'!$J$13*'Vehicle Specification'!$J$11*('Forces Acting on Vehicle'!C3981*'Forces Acting on Vehicle'!C3981)</f>
        <v>761.49010773810016</v>
      </c>
      <c r="H3981" s="20">
        <f>'Vehicle Specification'!$J$8-'Forces Acting on Vehicle'!F3981</f>
        <v>7117.7210201169009</v>
      </c>
      <c r="I3981" s="20">
        <f>H3981*'Vehicle Specification'!$J$12</f>
        <v>142.35442040233804</v>
      </c>
      <c r="J3981" s="20">
        <f>E3981+'Forces Acting on Vehicle'!G3981+'Forces Acting on Vehicle'!I3981</f>
        <v>2127.427011804386</v>
      </c>
      <c r="K3981" s="22">
        <f t="shared" si="186"/>
        <v>100201.81225598659</v>
      </c>
      <c r="L3981" s="21">
        <f t="shared" si="187"/>
        <v>100201.81225598659</v>
      </c>
      <c r="M3981" s="20" t="str">
        <f t="shared" si="188"/>
        <v>0</v>
      </c>
    </row>
    <row r="3982" spans="1:13" x14ac:dyDescent="0.2">
      <c r="A3982" s="5">
        <v>77.656000000000006</v>
      </c>
      <c r="B3982" s="5">
        <v>3214</v>
      </c>
      <c r="C3982" s="5">
        <v>47.1</v>
      </c>
      <c r="D3982" s="12">
        <v>2.0326578607083912</v>
      </c>
      <c r="E3982" s="20">
        <f>'Vehicle Specification'!$J$7*'Forces Acting on Vehicle'!D3982</f>
        <v>1239.9212950321187</v>
      </c>
      <c r="F3982" s="20">
        <f>0.5*'Vehicle Specification'!$J$9*'Vehicle Specification'!$J$13*'Vehicle Specification'!$J$10*('Forces Acting on Vehicle'!C3982*'Forces Acting on Vehicle'!C3982)</f>
        <v>-1133.6210201169004</v>
      </c>
      <c r="G3982" s="20">
        <f>0.5*'Vehicle Specification'!$J$9*'Vehicle Specification'!$J$13*'Vehicle Specification'!$J$11*('Forces Acting on Vehicle'!C3982*'Forces Acting on Vehicle'!C3982)</f>
        <v>761.49010773810016</v>
      </c>
      <c r="H3982" s="20">
        <f>'Vehicle Specification'!$J$8-'Forces Acting on Vehicle'!F3982</f>
        <v>7117.7210201169009</v>
      </c>
      <c r="I3982" s="20">
        <f>H3982*'Vehicle Specification'!$J$12</f>
        <v>142.35442040233804</v>
      </c>
      <c r="J3982" s="20">
        <f>E3982+'Forces Acting on Vehicle'!G3982+'Forces Acting on Vehicle'!I3982</f>
        <v>2143.7658231725568</v>
      </c>
      <c r="K3982" s="22">
        <f t="shared" si="186"/>
        <v>100971.37027142743</v>
      </c>
      <c r="L3982" s="21">
        <f t="shared" si="187"/>
        <v>100971.37027142743</v>
      </c>
      <c r="M3982" s="20" t="str">
        <f t="shared" si="188"/>
        <v>0</v>
      </c>
    </row>
    <row r="3983" spans="1:13" x14ac:dyDescent="0.2">
      <c r="A3983" s="5">
        <v>77.676000000000002</v>
      </c>
      <c r="B3983" s="5">
        <v>3215</v>
      </c>
      <c r="C3983" s="5">
        <v>47.2</v>
      </c>
      <c r="D3983" s="12">
        <v>2.0893421830308223</v>
      </c>
      <c r="E3983" s="20">
        <f>'Vehicle Specification'!$J$7*'Forces Acting on Vehicle'!D3983</f>
        <v>1274.4987316488016</v>
      </c>
      <c r="F3983" s="20">
        <f>0.5*'Vehicle Specification'!$J$9*'Vehicle Specification'!$J$13*'Vehicle Specification'!$J$10*('Forces Acting on Vehicle'!C3983*'Forces Acting on Vehicle'!C3983)</f>
        <v>-1138.4398075456002</v>
      </c>
      <c r="G3983" s="20">
        <f>0.5*'Vehicle Specification'!$J$9*'Vehicle Specification'!$J$13*'Vehicle Specification'!$J$11*('Forces Acting on Vehicle'!C3983*'Forces Acting on Vehicle'!C3983)</f>
        <v>764.72704397440009</v>
      </c>
      <c r="H3983" s="20">
        <f>'Vehicle Specification'!$J$8-'Forces Acting on Vehicle'!F3983</f>
        <v>7122.5398075456005</v>
      </c>
      <c r="I3983" s="20">
        <f>H3983*'Vehicle Specification'!$J$12</f>
        <v>142.45079615091203</v>
      </c>
      <c r="J3983" s="20">
        <f>E3983+'Forces Acting on Vehicle'!G3983+'Forces Acting on Vehicle'!I3983</f>
        <v>2181.6765717741137</v>
      </c>
      <c r="K3983" s="22">
        <f t="shared" si="186"/>
        <v>102975.13418773816</v>
      </c>
      <c r="L3983" s="21">
        <f t="shared" si="187"/>
        <v>102975.13418773816</v>
      </c>
      <c r="M3983" s="20" t="str">
        <f t="shared" si="188"/>
        <v>0</v>
      </c>
    </row>
    <row r="3984" spans="1:13" x14ac:dyDescent="0.2">
      <c r="A3984" s="5">
        <v>77.694999999999993</v>
      </c>
      <c r="B3984" s="5">
        <v>3216</v>
      </c>
      <c r="C3984" s="5">
        <v>47.2</v>
      </c>
      <c r="D3984" s="12">
        <v>2.1478422478022026</v>
      </c>
      <c r="E3984" s="20">
        <f>'Vehicle Specification'!$J$7*'Forces Acting on Vehicle'!D3984</f>
        <v>1310.1837711593435</v>
      </c>
      <c r="F3984" s="20">
        <f>0.5*'Vehicle Specification'!$J$9*'Vehicle Specification'!$J$13*'Vehicle Specification'!$J$10*('Forces Acting on Vehicle'!C3984*'Forces Acting on Vehicle'!C3984)</f>
        <v>-1138.4398075456002</v>
      </c>
      <c r="G3984" s="20">
        <f>0.5*'Vehicle Specification'!$J$9*'Vehicle Specification'!$J$13*'Vehicle Specification'!$J$11*('Forces Acting on Vehicle'!C3984*'Forces Acting on Vehicle'!C3984)</f>
        <v>764.72704397440009</v>
      </c>
      <c r="H3984" s="20">
        <f>'Vehicle Specification'!$J$8-'Forces Acting on Vehicle'!F3984</f>
        <v>7122.5398075456005</v>
      </c>
      <c r="I3984" s="20">
        <f>H3984*'Vehicle Specification'!$J$12</f>
        <v>142.45079615091203</v>
      </c>
      <c r="J3984" s="20">
        <f>E3984+'Forces Acting on Vehicle'!G3984+'Forces Acting on Vehicle'!I3984</f>
        <v>2217.3616112846557</v>
      </c>
      <c r="K3984" s="22">
        <f t="shared" si="186"/>
        <v>104659.46805263576</v>
      </c>
      <c r="L3984" s="21">
        <f t="shared" si="187"/>
        <v>104659.46805263576</v>
      </c>
      <c r="M3984" s="20" t="str">
        <f t="shared" si="188"/>
        <v>0</v>
      </c>
    </row>
    <row r="3985" spans="1:13" x14ac:dyDescent="0.2">
      <c r="A3985" s="5">
        <v>77.715000000000003</v>
      </c>
      <c r="B3985" s="5">
        <v>3217</v>
      </c>
      <c r="C3985" s="5">
        <v>47.3</v>
      </c>
      <c r="D3985" s="12">
        <v>2.0352151532136902</v>
      </c>
      <c r="E3985" s="20">
        <f>'Vehicle Specification'!$J$7*'Forces Acting on Vehicle'!D3985</f>
        <v>1241.4812434603509</v>
      </c>
      <c r="F3985" s="20">
        <f>0.5*'Vehicle Specification'!$J$9*'Vehicle Specification'!$J$13*'Vehicle Specification'!$J$10*('Forces Acting on Vehicle'!C3985*'Forces Acting on Vehicle'!C3985)</f>
        <v>-1143.2688150960998</v>
      </c>
      <c r="G3985" s="20">
        <f>0.5*'Vehicle Specification'!$J$9*'Vehicle Specification'!$J$13*'Vehicle Specification'!$J$11*('Forces Acting on Vehicle'!C3985*'Forces Acting on Vehicle'!C3985)</f>
        <v>767.97084539889988</v>
      </c>
      <c r="H3985" s="20">
        <f>'Vehicle Specification'!$J$8-'Forces Acting on Vehicle'!F3985</f>
        <v>7127.3688150961007</v>
      </c>
      <c r="I3985" s="20">
        <f>H3985*'Vehicle Specification'!$J$12</f>
        <v>142.54737630192201</v>
      </c>
      <c r="J3985" s="20">
        <f>E3985+'Forces Acting on Vehicle'!G3985+'Forces Acting on Vehicle'!I3985</f>
        <v>2151.9994651611728</v>
      </c>
      <c r="K3985" s="22">
        <f t="shared" si="186"/>
        <v>101789.57470212347</v>
      </c>
      <c r="L3985" s="21">
        <f t="shared" si="187"/>
        <v>101789.57470212347</v>
      </c>
      <c r="M3985" s="20" t="str">
        <f t="shared" si="188"/>
        <v>0</v>
      </c>
    </row>
    <row r="3986" spans="1:13" x14ac:dyDescent="0.2">
      <c r="A3986" s="5">
        <v>77.733999999999995</v>
      </c>
      <c r="B3986" s="5">
        <v>3218</v>
      </c>
      <c r="C3986" s="5">
        <v>47.3</v>
      </c>
      <c r="D3986" s="12">
        <v>1.920255850823573</v>
      </c>
      <c r="E3986" s="20">
        <f>'Vehicle Specification'!$J$7*'Forces Acting on Vehicle'!D3986</f>
        <v>1171.3560690023796</v>
      </c>
      <c r="F3986" s="20">
        <f>0.5*'Vehicle Specification'!$J$9*'Vehicle Specification'!$J$13*'Vehicle Specification'!$J$10*('Forces Acting on Vehicle'!C3986*'Forces Acting on Vehicle'!C3986)</f>
        <v>-1143.2688150960998</v>
      </c>
      <c r="G3986" s="20">
        <f>0.5*'Vehicle Specification'!$J$9*'Vehicle Specification'!$J$13*'Vehicle Specification'!$J$11*('Forces Acting on Vehicle'!C3986*'Forces Acting on Vehicle'!C3986)</f>
        <v>767.97084539889988</v>
      </c>
      <c r="H3986" s="20">
        <f>'Vehicle Specification'!$J$8-'Forces Acting on Vehicle'!F3986</f>
        <v>7127.3688150961007</v>
      </c>
      <c r="I3986" s="20">
        <f>H3986*'Vehicle Specification'!$J$12</f>
        <v>142.54737630192201</v>
      </c>
      <c r="J3986" s="20">
        <f>E3986+'Forces Acting on Vehicle'!G3986+'Forces Acting on Vehicle'!I3986</f>
        <v>2081.8742907032015</v>
      </c>
      <c r="K3986" s="22">
        <f t="shared" si="186"/>
        <v>98472.653950261418</v>
      </c>
      <c r="L3986" s="21">
        <f t="shared" si="187"/>
        <v>98472.653950261418</v>
      </c>
      <c r="M3986" s="20" t="str">
        <f t="shared" si="188"/>
        <v>0</v>
      </c>
    </row>
    <row r="3987" spans="1:13" x14ac:dyDescent="0.2">
      <c r="A3987" s="5">
        <v>77.754000000000005</v>
      </c>
      <c r="B3987" s="5">
        <v>3219</v>
      </c>
      <c r="C3987" s="5">
        <v>47.4</v>
      </c>
      <c r="D3987" s="12">
        <v>1.833811796330447</v>
      </c>
      <c r="E3987" s="20">
        <f>'Vehicle Specification'!$J$7*'Forces Acting on Vehicle'!D3987</f>
        <v>1118.6251957615727</v>
      </c>
      <c r="F3987" s="20">
        <f>0.5*'Vehicle Specification'!$J$9*'Vehicle Specification'!$J$13*'Vehicle Specification'!$J$10*('Forces Acting on Vehicle'!C3987*'Forces Acting on Vehicle'!C3987)</f>
        <v>-1148.1080427684001</v>
      </c>
      <c r="G3987" s="20">
        <f>0.5*'Vehicle Specification'!$J$9*'Vehicle Specification'!$J$13*'Vehicle Specification'!$J$11*('Forces Acting on Vehicle'!C3987*'Forces Acting on Vehicle'!C3987)</f>
        <v>771.2215120116</v>
      </c>
      <c r="H3987" s="20">
        <f>'Vehicle Specification'!$J$8-'Forces Acting on Vehicle'!F3987</f>
        <v>7132.2080427684004</v>
      </c>
      <c r="I3987" s="20">
        <f>H3987*'Vehicle Specification'!$J$12</f>
        <v>142.644160855368</v>
      </c>
      <c r="J3987" s="20">
        <f>E3987+'Forces Acting on Vehicle'!G3987+'Forces Acting on Vehicle'!I3987</f>
        <v>2032.4908686285407</v>
      </c>
      <c r="K3987" s="22">
        <f t="shared" si="186"/>
        <v>96340.067172992829</v>
      </c>
      <c r="L3987" s="21">
        <f t="shared" si="187"/>
        <v>96340.067172992829</v>
      </c>
      <c r="M3987" s="20" t="str">
        <f t="shared" si="188"/>
        <v>0</v>
      </c>
    </row>
    <row r="3988" spans="1:13" x14ac:dyDescent="0.2">
      <c r="A3988" s="5">
        <v>77.772999999999996</v>
      </c>
      <c r="B3988" s="5">
        <v>3220</v>
      </c>
      <c r="C3988" s="5">
        <v>47.4</v>
      </c>
      <c r="D3988" s="12">
        <v>1.8230819538795862</v>
      </c>
      <c r="E3988" s="20">
        <f>'Vehicle Specification'!$J$7*'Forces Acting on Vehicle'!D3988</f>
        <v>1112.0799918665475</v>
      </c>
      <c r="F3988" s="20">
        <f>0.5*'Vehicle Specification'!$J$9*'Vehicle Specification'!$J$13*'Vehicle Specification'!$J$10*('Forces Acting on Vehicle'!C3988*'Forces Acting on Vehicle'!C3988)</f>
        <v>-1148.1080427684001</v>
      </c>
      <c r="G3988" s="20">
        <f>0.5*'Vehicle Specification'!$J$9*'Vehicle Specification'!$J$13*'Vehicle Specification'!$J$11*('Forces Acting on Vehicle'!C3988*'Forces Acting on Vehicle'!C3988)</f>
        <v>771.2215120116</v>
      </c>
      <c r="H3988" s="20">
        <f>'Vehicle Specification'!$J$8-'Forces Acting on Vehicle'!F3988</f>
        <v>7132.2080427684004</v>
      </c>
      <c r="I3988" s="20">
        <f>H3988*'Vehicle Specification'!$J$12</f>
        <v>142.644160855368</v>
      </c>
      <c r="J3988" s="20">
        <f>E3988+'Forces Acting on Vehicle'!G3988+'Forces Acting on Vehicle'!I3988</f>
        <v>2025.9456647335155</v>
      </c>
      <c r="K3988" s="22">
        <f t="shared" si="186"/>
        <v>96029.824508368634</v>
      </c>
      <c r="L3988" s="21">
        <f t="shared" si="187"/>
        <v>96029.824508368634</v>
      </c>
      <c r="M3988" s="20" t="str">
        <f t="shared" si="188"/>
        <v>0</v>
      </c>
    </row>
    <row r="3989" spans="1:13" x14ac:dyDescent="0.2">
      <c r="A3989" s="5">
        <v>77.793000000000006</v>
      </c>
      <c r="B3989" s="5">
        <v>3220</v>
      </c>
      <c r="C3989" s="5">
        <v>47.5</v>
      </c>
      <c r="D3989" s="12">
        <v>1.836060104128759</v>
      </c>
      <c r="E3989" s="20">
        <f>'Vehicle Specification'!$J$7*'Forces Acting on Vehicle'!D3989</f>
        <v>1119.9966635185431</v>
      </c>
      <c r="F3989" s="20">
        <f>0.5*'Vehicle Specification'!$J$9*'Vehicle Specification'!$J$13*'Vehicle Specification'!$J$10*('Forces Acting on Vehicle'!C3989*'Forces Acting on Vehicle'!C3989)</f>
        <v>-1152.9574905625002</v>
      </c>
      <c r="G3989" s="20">
        <f>0.5*'Vehicle Specification'!$J$9*'Vehicle Specification'!$J$13*'Vehicle Specification'!$J$11*('Forces Acting on Vehicle'!C3989*'Forces Acting on Vehicle'!C3989)</f>
        <v>774.47904381250009</v>
      </c>
      <c r="H3989" s="20">
        <f>'Vehicle Specification'!$J$8-'Forces Acting on Vehicle'!F3989</f>
        <v>7137.0574905625008</v>
      </c>
      <c r="I3989" s="20">
        <f>H3989*'Vehicle Specification'!$J$12</f>
        <v>142.74114981125001</v>
      </c>
      <c r="J3989" s="20">
        <f>E3989+'Forces Acting on Vehicle'!G3989+'Forces Acting on Vehicle'!I3989</f>
        <v>2037.2168571422931</v>
      </c>
      <c r="K3989" s="22">
        <f t="shared" si="186"/>
        <v>96767.800714258919</v>
      </c>
      <c r="L3989" s="21">
        <f t="shared" si="187"/>
        <v>96767.800714258919</v>
      </c>
      <c r="M3989" s="20" t="str">
        <f t="shared" si="188"/>
        <v>0</v>
      </c>
    </row>
    <row r="3990" spans="1:13" x14ac:dyDescent="0.2">
      <c r="A3990" s="5">
        <v>77.813000000000002</v>
      </c>
      <c r="B3990" s="5">
        <v>3221</v>
      </c>
      <c r="C3990" s="5">
        <v>47.5</v>
      </c>
      <c r="D3990" s="12">
        <v>1.7609729304066912</v>
      </c>
      <c r="E3990" s="20">
        <f>'Vehicle Specification'!$J$7*'Forces Acting on Vehicle'!D3990</f>
        <v>1074.1934875480817</v>
      </c>
      <c r="F3990" s="20">
        <f>0.5*'Vehicle Specification'!$J$9*'Vehicle Specification'!$J$13*'Vehicle Specification'!$J$10*('Forces Acting on Vehicle'!C3990*'Forces Acting on Vehicle'!C3990)</f>
        <v>-1152.9574905625002</v>
      </c>
      <c r="G3990" s="20">
        <f>0.5*'Vehicle Specification'!$J$9*'Vehicle Specification'!$J$13*'Vehicle Specification'!$J$11*('Forces Acting on Vehicle'!C3990*'Forces Acting on Vehicle'!C3990)</f>
        <v>774.47904381250009</v>
      </c>
      <c r="H3990" s="20">
        <f>'Vehicle Specification'!$J$8-'Forces Acting on Vehicle'!F3990</f>
        <v>7137.0574905625008</v>
      </c>
      <c r="I3990" s="20">
        <f>H3990*'Vehicle Specification'!$J$12</f>
        <v>142.74114981125001</v>
      </c>
      <c r="J3990" s="20">
        <f>E3990+'Forces Acting on Vehicle'!G3990+'Forces Acting on Vehicle'!I3990</f>
        <v>1991.4136811718317</v>
      </c>
      <c r="K3990" s="22">
        <f t="shared" si="186"/>
        <v>94592.149855662006</v>
      </c>
      <c r="L3990" s="21">
        <f t="shared" si="187"/>
        <v>94592.149855662006</v>
      </c>
      <c r="M3990" s="20" t="str">
        <f t="shared" si="188"/>
        <v>0</v>
      </c>
    </row>
    <row r="3991" spans="1:13" x14ac:dyDescent="0.2">
      <c r="A3991" s="5">
        <v>77.831999999999994</v>
      </c>
      <c r="B3991" s="5">
        <v>3222</v>
      </c>
      <c r="C3991" s="5">
        <v>47.6</v>
      </c>
      <c r="D3991" s="12">
        <v>1.638810985054403</v>
      </c>
      <c r="E3991" s="20">
        <f>'Vehicle Specification'!$J$7*'Forces Acting on Vehicle'!D3991</f>
        <v>999.67470088318589</v>
      </c>
      <c r="F3991" s="20">
        <f>0.5*'Vehicle Specification'!$J$9*'Vehicle Specification'!$J$13*'Vehicle Specification'!$J$10*('Forces Acting on Vehicle'!C3991*'Forces Acting on Vehicle'!C3991)</f>
        <v>-1157.8171584784002</v>
      </c>
      <c r="G3991" s="20">
        <f>0.5*'Vehicle Specification'!$J$9*'Vehicle Specification'!$J$13*'Vehicle Specification'!$J$11*('Forces Acting on Vehicle'!C3991*'Forces Acting on Vehicle'!C3991)</f>
        <v>777.74344080160017</v>
      </c>
      <c r="H3991" s="20">
        <f>'Vehicle Specification'!$J$8-'Forces Acting on Vehicle'!F3991</f>
        <v>7141.9171584784008</v>
      </c>
      <c r="I3991" s="20">
        <f>H3991*'Vehicle Specification'!$J$12</f>
        <v>142.83834316956802</v>
      </c>
      <c r="J3991" s="20">
        <f>E3991+'Forces Acting on Vehicle'!G3991+'Forces Acting on Vehicle'!I3991</f>
        <v>1920.2564848543539</v>
      </c>
      <c r="K3991" s="22">
        <f t="shared" si="186"/>
        <v>91404.208679067247</v>
      </c>
      <c r="L3991" s="21">
        <f t="shared" si="187"/>
        <v>91404.208679067247</v>
      </c>
      <c r="M3991" s="20" t="str">
        <f t="shared" si="188"/>
        <v>0</v>
      </c>
    </row>
    <row r="3992" spans="1:13" x14ac:dyDescent="0.2">
      <c r="A3992" s="5">
        <v>77.852000000000004</v>
      </c>
      <c r="B3992" s="5">
        <v>3223</v>
      </c>
      <c r="C3992" s="5">
        <v>47.6</v>
      </c>
      <c r="D3992" s="12">
        <v>1.5839988778027729</v>
      </c>
      <c r="E3992" s="20">
        <f>'Vehicle Specification'!$J$7*'Forces Acting on Vehicle'!D3992</f>
        <v>966.23931545969151</v>
      </c>
      <c r="F3992" s="20">
        <f>0.5*'Vehicle Specification'!$J$9*'Vehicle Specification'!$J$13*'Vehicle Specification'!$J$10*('Forces Acting on Vehicle'!C3992*'Forces Acting on Vehicle'!C3992)</f>
        <v>-1157.8171584784002</v>
      </c>
      <c r="G3992" s="20">
        <f>0.5*'Vehicle Specification'!$J$9*'Vehicle Specification'!$J$13*'Vehicle Specification'!$J$11*('Forces Acting on Vehicle'!C3992*'Forces Acting on Vehicle'!C3992)</f>
        <v>777.74344080160017</v>
      </c>
      <c r="H3992" s="20">
        <f>'Vehicle Specification'!$J$8-'Forces Acting on Vehicle'!F3992</f>
        <v>7141.9171584784008</v>
      </c>
      <c r="I3992" s="20">
        <f>H3992*'Vehicle Specification'!$J$12</f>
        <v>142.83834316956802</v>
      </c>
      <c r="J3992" s="20">
        <f>E3992+'Forces Acting on Vehicle'!G3992+'Forces Acting on Vehicle'!I3992</f>
        <v>1886.8210994308597</v>
      </c>
      <c r="K3992" s="22">
        <f t="shared" si="186"/>
        <v>89812.684332908932</v>
      </c>
      <c r="L3992" s="21">
        <f t="shared" si="187"/>
        <v>89812.684332908932</v>
      </c>
      <c r="M3992" s="20" t="str">
        <f t="shared" si="188"/>
        <v>0</v>
      </c>
    </row>
    <row r="3993" spans="1:13" x14ac:dyDescent="0.2">
      <c r="A3993" s="5">
        <v>77.870999999999995</v>
      </c>
      <c r="B3993" s="5">
        <v>3224</v>
      </c>
      <c r="C3993" s="5">
        <v>47.7</v>
      </c>
      <c r="D3993" s="12">
        <v>1.6125164022793836</v>
      </c>
      <c r="E3993" s="20">
        <f>'Vehicle Specification'!$J$7*'Forces Acting on Vehicle'!D3993</f>
        <v>983.635005390424</v>
      </c>
      <c r="F3993" s="20">
        <f>0.5*'Vehicle Specification'!$J$9*'Vehicle Specification'!$J$13*'Vehicle Specification'!$J$10*('Forces Acting on Vehicle'!C3993*'Forces Acting on Vehicle'!C3993)</f>
        <v>-1162.6870465161003</v>
      </c>
      <c r="G3993" s="20">
        <f>0.5*'Vehicle Specification'!$J$9*'Vehicle Specification'!$J$13*'Vehicle Specification'!$J$11*('Forces Acting on Vehicle'!C3993*'Forces Acting on Vehicle'!C3993)</f>
        <v>781.01470297890023</v>
      </c>
      <c r="H3993" s="20">
        <f>'Vehicle Specification'!$J$8-'Forces Acting on Vehicle'!F3993</f>
        <v>7146.7870465161004</v>
      </c>
      <c r="I3993" s="20">
        <f>H3993*'Vehicle Specification'!$J$12</f>
        <v>142.935740930322</v>
      </c>
      <c r="J3993" s="20">
        <f>E3993+'Forces Acting on Vehicle'!G3993+'Forces Acting on Vehicle'!I3993</f>
        <v>1907.5854492996464</v>
      </c>
      <c r="K3993" s="22">
        <f t="shared" si="186"/>
        <v>90991.825931593135</v>
      </c>
      <c r="L3993" s="21">
        <f t="shared" si="187"/>
        <v>90991.825931593135</v>
      </c>
      <c r="M3993" s="20" t="str">
        <f t="shared" si="188"/>
        <v>0</v>
      </c>
    </row>
    <row r="3994" spans="1:13" x14ac:dyDescent="0.2">
      <c r="A3994" s="5">
        <v>77.891000000000005</v>
      </c>
      <c r="B3994" s="5">
        <v>3225</v>
      </c>
      <c r="C3994" s="5">
        <v>47.7</v>
      </c>
      <c r="D3994" s="12">
        <v>1.6098209330790347</v>
      </c>
      <c r="E3994" s="20">
        <f>'Vehicle Specification'!$J$7*'Forces Acting on Vehicle'!D3994</f>
        <v>981.99076917821117</v>
      </c>
      <c r="F3994" s="20">
        <f>0.5*'Vehicle Specification'!$J$9*'Vehicle Specification'!$J$13*'Vehicle Specification'!$J$10*('Forces Acting on Vehicle'!C3994*'Forces Acting on Vehicle'!C3994)</f>
        <v>-1162.6870465161003</v>
      </c>
      <c r="G3994" s="20">
        <f>0.5*'Vehicle Specification'!$J$9*'Vehicle Specification'!$J$13*'Vehicle Specification'!$J$11*('Forces Acting on Vehicle'!C3994*'Forces Acting on Vehicle'!C3994)</f>
        <v>781.01470297890023</v>
      </c>
      <c r="H3994" s="20">
        <f>'Vehicle Specification'!$J$8-'Forces Acting on Vehicle'!F3994</f>
        <v>7146.7870465161004</v>
      </c>
      <c r="I3994" s="20">
        <f>H3994*'Vehicle Specification'!$J$12</f>
        <v>142.935740930322</v>
      </c>
      <c r="J3994" s="20">
        <f>E3994+'Forces Acting on Vehicle'!G3994+'Forces Acting on Vehicle'!I3994</f>
        <v>1905.9412130874334</v>
      </c>
      <c r="K3994" s="22">
        <f t="shared" si="186"/>
        <v>90913.395864270584</v>
      </c>
      <c r="L3994" s="21">
        <f t="shared" si="187"/>
        <v>90913.395864270584</v>
      </c>
      <c r="M3994" s="20" t="str">
        <f t="shared" si="188"/>
        <v>0</v>
      </c>
    </row>
    <row r="3995" spans="1:13" x14ac:dyDescent="0.2">
      <c r="A3995" s="5">
        <v>77.91</v>
      </c>
      <c r="B3995" s="5">
        <v>3226</v>
      </c>
      <c r="C3995" s="5">
        <v>47.8</v>
      </c>
      <c r="D3995" s="12">
        <v>1.5291867493121298</v>
      </c>
      <c r="E3995" s="20">
        <f>'Vehicle Specification'!$J$7*'Forces Acting on Vehicle'!D3995</f>
        <v>932.80391708039917</v>
      </c>
      <c r="F3995" s="20">
        <f>0.5*'Vehicle Specification'!$J$9*'Vehicle Specification'!$J$13*'Vehicle Specification'!$J$10*('Forces Acting on Vehicle'!C3995*'Forces Acting on Vehicle'!C3995)</f>
        <v>-1167.5671546756</v>
      </c>
      <c r="G3995" s="20">
        <f>0.5*'Vehicle Specification'!$J$9*'Vehicle Specification'!$J$13*'Vehicle Specification'!$J$11*('Forces Acting on Vehicle'!C3995*'Forces Acting on Vehicle'!C3995)</f>
        <v>784.29283034440004</v>
      </c>
      <c r="H3995" s="20">
        <f>'Vehicle Specification'!$J$8-'Forces Acting on Vehicle'!F3995</f>
        <v>7151.6671546756006</v>
      </c>
      <c r="I3995" s="20">
        <f>H3995*'Vehicle Specification'!$J$12</f>
        <v>143.033343093512</v>
      </c>
      <c r="J3995" s="20">
        <f>E3995+'Forces Acting on Vehicle'!G3995+'Forces Acting on Vehicle'!I3995</f>
        <v>1860.1300905183111</v>
      </c>
      <c r="K3995" s="22">
        <f t="shared" si="186"/>
        <v>88914.21832677527</v>
      </c>
      <c r="L3995" s="21">
        <f t="shared" si="187"/>
        <v>88914.21832677527</v>
      </c>
      <c r="M3995" s="20" t="str">
        <f t="shared" si="188"/>
        <v>0</v>
      </c>
    </row>
    <row r="3996" spans="1:13" x14ac:dyDescent="0.2">
      <c r="A3996" s="5">
        <v>77.930000000000007</v>
      </c>
      <c r="B3996" s="5">
        <v>3227</v>
      </c>
      <c r="C3996" s="5">
        <v>47.8</v>
      </c>
      <c r="D3996" s="12">
        <v>1.42830872455765</v>
      </c>
      <c r="E3996" s="20">
        <f>'Vehicle Specification'!$J$7*'Forces Acting on Vehicle'!D3996</f>
        <v>871.26832198016655</v>
      </c>
      <c r="F3996" s="20">
        <f>0.5*'Vehicle Specification'!$J$9*'Vehicle Specification'!$J$13*'Vehicle Specification'!$J$10*('Forces Acting on Vehicle'!C3996*'Forces Acting on Vehicle'!C3996)</f>
        <v>-1167.5671546756</v>
      </c>
      <c r="G3996" s="20">
        <f>0.5*'Vehicle Specification'!$J$9*'Vehicle Specification'!$J$13*'Vehicle Specification'!$J$11*('Forces Acting on Vehicle'!C3996*'Forces Acting on Vehicle'!C3996)</f>
        <v>784.29283034440004</v>
      </c>
      <c r="H3996" s="20">
        <f>'Vehicle Specification'!$J$8-'Forces Acting on Vehicle'!F3996</f>
        <v>7151.6671546756006</v>
      </c>
      <c r="I3996" s="20">
        <f>H3996*'Vehicle Specification'!$J$12</f>
        <v>143.033343093512</v>
      </c>
      <c r="J3996" s="20">
        <f>E3996+'Forces Acting on Vehicle'!G3996+'Forces Acting on Vehicle'!I3996</f>
        <v>1798.5944954180786</v>
      </c>
      <c r="K3996" s="22">
        <f t="shared" si="186"/>
        <v>85972.816880984159</v>
      </c>
      <c r="L3996" s="21">
        <f t="shared" si="187"/>
        <v>85972.816880984159</v>
      </c>
      <c r="M3996" s="20" t="str">
        <f t="shared" si="188"/>
        <v>0</v>
      </c>
    </row>
    <row r="3997" spans="1:13" x14ac:dyDescent="0.2">
      <c r="A3997" s="5">
        <v>77.948999999999998</v>
      </c>
      <c r="B3997" s="5">
        <v>3228</v>
      </c>
      <c r="C3997" s="5">
        <v>47.8</v>
      </c>
      <c r="D3997" s="12">
        <v>1.4267453105603625</v>
      </c>
      <c r="E3997" s="20">
        <f>'Vehicle Specification'!$J$7*'Forces Acting on Vehicle'!D3997</f>
        <v>870.3146394418211</v>
      </c>
      <c r="F3997" s="20">
        <f>0.5*'Vehicle Specification'!$J$9*'Vehicle Specification'!$J$13*'Vehicle Specification'!$J$10*('Forces Acting on Vehicle'!C3997*'Forces Acting on Vehicle'!C3997)</f>
        <v>-1167.5671546756</v>
      </c>
      <c r="G3997" s="20">
        <f>0.5*'Vehicle Specification'!$J$9*'Vehicle Specification'!$J$13*'Vehicle Specification'!$J$11*('Forces Acting on Vehicle'!C3997*'Forces Acting on Vehicle'!C3997)</f>
        <v>784.29283034440004</v>
      </c>
      <c r="H3997" s="20">
        <f>'Vehicle Specification'!$J$8-'Forces Acting on Vehicle'!F3997</f>
        <v>7151.6671546756006</v>
      </c>
      <c r="I3997" s="20">
        <f>H3997*'Vehicle Specification'!$J$12</f>
        <v>143.033343093512</v>
      </c>
      <c r="J3997" s="20">
        <f>E3997+'Forces Acting on Vehicle'!G3997+'Forces Acting on Vehicle'!I3997</f>
        <v>1797.6408128797332</v>
      </c>
      <c r="K3997" s="22">
        <f t="shared" si="186"/>
        <v>85927.230855651243</v>
      </c>
      <c r="L3997" s="21">
        <f t="shared" si="187"/>
        <v>85927.230855651243</v>
      </c>
      <c r="M3997" s="20" t="str">
        <f t="shared" si="188"/>
        <v>0</v>
      </c>
    </row>
    <row r="3998" spans="1:13" x14ac:dyDescent="0.2">
      <c r="A3998" s="5">
        <v>77.968999999999994</v>
      </c>
      <c r="B3998" s="5">
        <v>3229</v>
      </c>
      <c r="C3998" s="5">
        <v>47.9</v>
      </c>
      <c r="D3998" s="12">
        <v>1.529609334203716</v>
      </c>
      <c r="E3998" s="20">
        <f>'Vehicle Specification'!$J$7*'Forces Acting on Vehicle'!D3998</f>
        <v>933.06169386426677</v>
      </c>
      <c r="F3998" s="20">
        <f>0.5*'Vehicle Specification'!$J$9*'Vehicle Specification'!$J$13*'Vehicle Specification'!$J$10*('Forces Acting on Vehicle'!C3998*'Forces Acting on Vehicle'!C3998)</f>
        <v>-1172.4574829569001</v>
      </c>
      <c r="G3998" s="20">
        <f>0.5*'Vehicle Specification'!$J$9*'Vehicle Specification'!$J$13*'Vehicle Specification'!$J$11*('Forces Acting on Vehicle'!C3998*'Forces Acting on Vehicle'!C3998)</f>
        <v>787.57782289810007</v>
      </c>
      <c r="H3998" s="20">
        <f>'Vehicle Specification'!$J$8-'Forces Acting on Vehicle'!F3998</f>
        <v>7156.5574829569005</v>
      </c>
      <c r="I3998" s="20">
        <f>H3998*'Vehicle Specification'!$J$12</f>
        <v>143.131149659138</v>
      </c>
      <c r="J3998" s="20">
        <f>E3998+'Forces Acting on Vehicle'!G3998+'Forces Acting on Vehicle'!I3998</f>
        <v>1863.7706664215048</v>
      </c>
      <c r="K3998" s="22">
        <f t="shared" si="186"/>
        <v>89274.61492159008</v>
      </c>
      <c r="L3998" s="21">
        <f t="shared" si="187"/>
        <v>89274.61492159008</v>
      </c>
      <c r="M3998" s="20" t="str">
        <f t="shared" si="188"/>
        <v>0</v>
      </c>
    </row>
    <row r="3999" spans="1:13" x14ac:dyDescent="0.2">
      <c r="A3999" s="5">
        <v>77.988</v>
      </c>
      <c r="B3999" s="5">
        <v>3230</v>
      </c>
      <c r="C3999" s="5">
        <v>47.9</v>
      </c>
      <c r="D3999" s="12">
        <v>1.6418653010762569</v>
      </c>
      <c r="E3999" s="20">
        <f>'Vehicle Specification'!$J$7*'Forces Acting on Vehicle'!D3999</f>
        <v>1001.5378336565167</v>
      </c>
      <c r="F3999" s="20">
        <f>0.5*'Vehicle Specification'!$J$9*'Vehicle Specification'!$J$13*'Vehicle Specification'!$J$10*('Forces Acting on Vehicle'!C3999*'Forces Acting on Vehicle'!C3999)</f>
        <v>-1172.4574829569001</v>
      </c>
      <c r="G3999" s="20">
        <f>0.5*'Vehicle Specification'!$J$9*'Vehicle Specification'!$J$13*'Vehicle Specification'!$J$11*('Forces Acting on Vehicle'!C3999*'Forces Acting on Vehicle'!C3999)</f>
        <v>787.57782289810007</v>
      </c>
      <c r="H3999" s="20">
        <f>'Vehicle Specification'!$J$8-'Forces Acting on Vehicle'!F3999</f>
        <v>7156.5574829569005</v>
      </c>
      <c r="I3999" s="20">
        <f>H3999*'Vehicle Specification'!$J$12</f>
        <v>143.131149659138</v>
      </c>
      <c r="J3999" s="20">
        <f>E3999+'Forces Acting on Vehicle'!G3999+'Forces Acting on Vehicle'!I3999</f>
        <v>1932.2468062137546</v>
      </c>
      <c r="K3999" s="22">
        <f t="shared" si="186"/>
        <v>92554.622017638845</v>
      </c>
      <c r="L3999" s="21">
        <f t="shared" si="187"/>
        <v>92554.622017638845</v>
      </c>
      <c r="M3999" s="20" t="str">
        <f t="shared" si="188"/>
        <v>0</v>
      </c>
    </row>
    <row r="4000" spans="1:13" x14ac:dyDescent="0.2">
      <c r="A4000" s="5">
        <v>78.007999999999996</v>
      </c>
      <c r="B4000" s="5">
        <v>3231</v>
      </c>
      <c r="C4000" s="5">
        <v>48</v>
      </c>
      <c r="D4000" s="12">
        <v>1.7005674750933299</v>
      </c>
      <c r="E4000" s="20">
        <f>'Vehicle Specification'!$J$7*'Forces Acting on Vehicle'!D4000</f>
        <v>1037.3461598069314</v>
      </c>
      <c r="F4000" s="20">
        <f>0.5*'Vehicle Specification'!$J$9*'Vehicle Specification'!$J$13*'Vehicle Specification'!$J$10*('Forces Acting on Vehicle'!C4000*'Forces Acting on Vehicle'!C4000)</f>
        <v>-1177.3580313600003</v>
      </c>
      <c r="G4000" s="20">
        <f>0.5*'Vehicle Specification'!$J$9*'Vehicle Specification'!$J$13*'Vehicle Specification'!$J$11*('Forces Acting on Vehicle'!C4000*'Forces Acting on Vehicle'!C4000)</f>
        <v>790.86968064000007</v>
      </c>
      <c r="H4000" s="20">
        <f>'Vehicle Specification'!$J$8-'Forces Acting on Vehicle'!F4000</f>
        <v>7161.4580313600009</v>
      </c>
      <c r="I4000" s="20">
        <f>H4000*'Vehicle Specification'!$J$12</f>
        <v>143.22916062720003</v>
      </c>
      <c r="J4000" s="20">
        <f>E4000+'Forces Acting on Vehicle'!G4000+'Forces Acting on Vehicle'!I4000</f>
        <v>1971.4450010741316</v>
      </c>
      <c r="K4000" s="22">
        <f t="shared" si="186"/>
        <v>94629.360051558324</v>
      </c>
      <c r="L4000" s="21">
        <f t="shared" si="187"/>
        <v>94629.360051558324</v>
      </c>
      <c r="M4000" s="20" t="str">
        <f t="shared" si="188"/>
        <v>0</v>
      </c>
    </row>
    <row r="4001" spans="1:13" x14ac:dyDescent="0.2">
      <c r="A4001" s="5">
        <v>78.027000000000001</v>
      </c>
      <c r="B4001" s="5">
        <v>3232</v>
      </c>
      <c r="C4001" s="5">
        <v>48</v>
      </c>
      <c r="D4001" s="12">
        <v>1.7418393312522316</v>
      </c>
      <c r="E4001" s="20">
        <f>'Vehicle Specification'!$J$7*'Forces Acting on Vehicle'!D4001</f>
        <v>1062.5219920638613</v>
      </c>
      <c r="F4001" s="20">
        <f>0.5*'Vehicle Specification'!$J$9*'Vehicle Specification'!$J$13*'Vehicle Specification'!$J$10*('Forces Acting on Vehicle'!C4001*'Forces Acting on Vehicle'!C4001)</f>
        <v>-1177.3580313600003</v>
      </c>
      <c r="G4001" s="20">
        <f>0.5*'Vehicle Specification'!$J$9*'Vehicle Specification'!$J$13*'Vehicle Specification'!$J$11*('Forces Acting on Vehicle'!C4001*'Forces Acting on Vehicle'!C4001)</f>
        <v>790.86968064000007</v>
      </c>
      <c r="H4001" s="20">
        <f>'Vehicle Specification'!$J$8-'Forces Acting on Vehicle'!F4001</f>
        <v>7161.4580313600009</v>
      </c>
      <c r="I4001" s="20">
        <f>H4001*'Vehicle Specification'!$J$12</f>
        <v>143.22916062720003</v>
      </c>
      <c r="J4001" s="20">
        <f>E4001+'Forces Acting on Vehicle'!G4001+'Forces Acting on Vehicle'!I4001</f>
        <v>1996.6208333310615</v>
      </c>
      <c r="K4001" s="22">
        <f t="shared" si="186"/>
        <v>95837.799999890951</v>
      </c>
      <c r="L4001" s="21">
        <f t="shared" si="187"/>
        <v>95837.799999890951</v>
      </c>
      <c r="M4001" s="20" t="str">
        <f t="shared" si="188"/>
        <v>0</v>
      </c>
    </row>
    <row r="4002" spans="1:13" x14ac:dyDescent="0.2">
      <c r="A4002" s="5">
        <v>78.046999999999997</v>
      </c>
      <c r="B4002" s="5">
        <v>3233</v>
      </c>
      <c r="C4002" s="5">
        <v>48.1</v>
      </c>
      <c r="D4002" s="12">
        <v>1.8086765848412902</v>
      </c>
      <c r="E4002" s="20">
        <f>'Vehicle Specification'!$J$7*'Forces Acting on Vehicle'!D4002</f>
        <v>1103.2927167531871</v>
      </c>
      <c r="F4002" s="20">
        <f>0.5*'Vehicle Specification'!$J$9*'Vehicle Specification'!$J$13*'Vehicle Specification'!$J$10*('Forces Acting on Vehicle'!C4002*'Forces Acting on Vehicle'!C4002)</f>
        <v>-1182.2687998849003</v>
      </c>
      <c r="G4002" s="20">
        <f>0.5*'Vehicle Specification'!$J$9*'Vehicle Specification'!$J$13*'Vehicle Specification'!$J$11*('Forces Acting on Vehicle'!C4002*'Forces Acting on Vehicle'!C4002)</f>
        <v>794.16840357010017</v>
      </c>
      <c r="H4002" s="20">
        <f>'Vehicle Specification'!$J$8-'Forces Acting on Vehicle'!F4002</f>
        <v>7166.3687998849009</v>
      </c>
      <c r="I4002" s="20">
        <f>H4002*'Vehicle Specification'!$J$12</f>
        <v>143.32737599769803</v>
      </c>
      <c r="J4002" s="20">
        <f>E4002+'Forces Acting on Vehicle'!G4002+'Forces Acting on Vehicle'!I4002</f>
        <v>2040.7884963209851</v>
      </c>
      <c r="K4002" s="22">
        <f t="shared" si="186"/>
        <v>98161.926673039387</v>
      </c>
      <c r="L4002" s="21">
        <f t="shared" si="187"/>
        <v>98161.926673039387</v>
      </c>
      <c r="M4002" s="20" t="str">
        <f t="shared" si="188"/>
        <v>0</v>
      </c>
    </row>
    <row r="4003" spans="1:13" x14ac:dyDescent="0.2">
      <c r="A4003" s="5">
        <v>78.066000000000003</v>
      </c>
      <c r="B4003" s="5">
        <v>3234</v>
      </c>
      <c r="C4003" s="5">
        <v>48.1</v>
      </c>
      <c r="D4003" s="12">
        <v>1.7975439647644083</v>
      </c>
      <c r="E4003" s="20">
        <f>'Vehicle Specification'!$J$7*'Forces Acting on Vehicle'!D4003</f>
        <v>1096.5018185062891</v>
      </c>
      <c r="F4003" s="20">
        <f>0.5*'Vehicle Specification'!$J$9*'Vehicle Specification'!$J$13*'Vehicle Specification'!$J$10*('Forces Acting on Vehicle'!C4003*'Forces Acting on Vehicle'!C4003)</f>
        <v>-1182.2687998849003</v>
      </c>
      <c r="G4003" s="20">
        <f>0.5*'Vehicle Specification'!$J$9*'Vehicle Specification'!$J$13*'Vehicle Specification'!$J$11*('Forces Acting on Vehicle'!C4003*'Forces Acting on Vehicle'!C4003)</f>
        <v>794.16840357010017</v>
      </c>
      <c r="H4003" s="20">
        <f>'Vehicle Specification'!$J$8-'Forces Acting on Vehicle'!F4003</f>
        <v>7166.3687998849009</v>
      </c>
      <c r="I4003" s="20">
        <f>H4003*'Vehicle Specification'!$J$12</f>
        <v>143.32737599769803</v>
      </c>
      <c r="J4003" s="20">
        <f>E4003+'Forces Acting on Vehicle'!G4003+'Forces Acting on Vehicle'!I4003</f>
        <v>2033.9975980740871</v>
      </c>
      <c r="K4003" s="22">
        <f t="shared" si="186"/>
        <v>97835.284467363599</v>
      </c>
      <c r="L4003" s="21">
        <f t="shared" si="187"/>
        <v>97835.284467363599</v>
      </c>
      <c r="M4003" s="20" t="str">
        <f t="shared" si="188"/>
        <v>0</v>
      </c>
    </row>
    <row r="4004" spans="1:13" x14ac:dyDescent="0.2">
      <c r="A4004" s="5">
        <v>78.085999999999999</v>
      </c>
      <c r="B4004" s="5">
        <v>3234</v>
      </c>
      <c r="C4004" s="5">
        <v>48.2</v>
      </c>
      <c r="D4004" s="12">
        <v>1.6948131069494541</v>
      </c>
      <c r="E4004" s="20">
        <f>'Vehicle Specification'!$J$7*'Forces Acting on Vehicle'!D4004</f>
        <v>1033.835995239167</v>
      </c>
      <c r="F4004" s="20">
        <f>0.5*'Vehicle Specification'!$J$9*'Vehicle Specification'!$J$13*'Vehicle Specification'!$J$10*('Forces Acting on Vehicle'!C4004*'Forces Acting on Vehicle'!C4004)</f>
        <v>-1187.1897885316002</v>
      </c>
      <c r="G4004" s="20">
        <f>0.5*'Vehicle Specification'!$J$9*'Vehicle Specification'!$J$13*'Vehicle Specification'!$J$11*('Forces Acting on Vehicle'!C4004*'Forces Acting on Vehicle'!C4004)</f>
        <v>797.47399168840013</v>
      </c>
      <c r="H4004" s="20">
        <f>'Vehicle Specification'!$J$8-'Forces Acting on Vehicle'!F4004</f>
        <v>7171.2897885316006</v>
      </c>
      <c r="I4004" s="20">
        <f>H4004*'Vehicle Specification'!$J$12</f>
        <v>143.42579577063202</v>
      </c>
      <c r="J4004" s="20">
        <f>E4004+'Forces Acting on Vehicle'!G4004+'Forces Acting on Vehicle'!I4004</f>
        <v>1974.735782698199</v>
      </c>
      <c r="K4004" s="22">
        <f t="shared" si="186"/>
        <v>95182.264726053196</v>
      </c>
      <c r="L4004" s="21">
        <f t="shared" si="187"/>
        <v>95182.264726053196</v>
      </c>
      <c r="M4004" s="20" t="str">
        <f t="shared" si="188"/>
        <v>0</v>
      </c>
    </row>
    <row r="4005" spans="1:13" x14ac:dyDescent="0.2">
      <c r="A4005" s="5">
        <v>78.105000000000004</v>
      </c>
      <c r="B4005" s="5">
        <v>3235</v>
      </c>
      <c r="C4005" s="5">
        <v>48.2</v>
      </c>
      <c r="D4005" s="12">
        <v>1.5456194021016865</v>
      </c>
      <c r="E4005" s="20">
        <f>'Vehicle Specification'!$J$7*'Forces Acting on Vehicle'!D4005</f>
        <v>942.82783528202879</v>
      </c>
      <c r="F4005" s="20">
        <f>0.5*'Vehicle Specification'!$J$9*'Vehicle Specification'!$J$13*'Vehicle Specification'!$J$10*('Forces Acting on Vehicle'!C4005*'Forces Acting on Vehicle'!C4005)</f>
        <v>-1187.1897885316002</v>
      </c>
      <c r="G4005" s="20">
        <f>0.5*'Vehicle Specification'!$J$9*'Vehicle Specification'!$J$13*'Vehicle Specification'!$J$11*('Forces Acting on Vehicle'!C4005*'Forces Acting on Vehicle'!C4005)</f>
        <v>797.47399168840013</v>
      </c>
      <c r="H4005" s="20">
        <f>'Vehicle Specification'!$J$8-'Forces Acting on Vehicle'!F4005</f>
        <v>7171.2897885316006</v>
      </c>
      <c r="I4005" s="20">
        <f>H4005*'Vehicle Specification'!$J$12</f>
        <v>143.42579577063202</v>
      </c>
      <c r="J4005" s="20">
        <f>E4005+'Forces Acting on Vehicle'!G4005+'Forces Acting on Vehicle'!I4005</f>
        <v>1883.7276227410609</v>
      </c>
      <c r="K4005" s="22">
        <f t="shared" si="186"/>
        <v>90795.671416119148</v>
      </c>
      <c r="L4005" s="21">
        <f t="shared" si="187"/>
        <v>90795.671416119148</v>
      </c>
      <c r="M4005" s="20" t="str">
        <f t="shared" si="188"/>
        <v>0</v>
      </c>
    </row>
    <row r="4006" spans="1:13" x14ac:dyDescent="0.2">
      <c r="A4006" s="5">
        <v>78.125</v>
      </c>
      <c r="B4006" s="5">
        <v>3236</v>
      </c>
      <c r="C4006" s="5">
        <v>48.3</v>
      </c>
      <c r="D4006" s="12">
        <v>1.6337150523232504</v>
      </c>
      <c r="E4006" s="20">
        <f>'Vehicle Specification'!$J$7*'Forces Acting on Vehicle'!D4006</f>
        <v>996.5661819171828</v>
      </c>
      <c r="F4006" s="20">
        <f>0.5*'Vehicle Specification'!$J$9*'Vehicle Specification'!$J$13*'Vehicle Specification'!$J$10*('Forces Acting on Vehicle'!C4006*'Forces Acting on Vehicle'!C4006)</f>
        <v>-1192.1209973001</v>
      </c>
      <c r="G4006" s="20">
        <f>0.5*'Vehicle Specification'!$J$9*'Vehicle Specification'!$J$13*'Vehicle Specification'!$J$11*('Forces Acting on Vehicle'!C4006*'Forces Acting on Vehicle'!C4006)</f>
        <v>800.78644499490008</v>
      </c>
      <c r="H4006" s="20">
        <f>'Vehicle Specification'!$J$8-'Forces Acting on Vehicle'!F4006</f>
        <v>7176.2209973001009</v>
      </c>
      <c r="I4006" s="20">
        <f>H4006*'Vehicle Specification'!$J$12</f>
        <v>143.52441994600201</v>
      </c>
      <c r="J4006" s="20">
        <f>E4006+'Forces Acting on Vehicle'!G4006+'Forces Acting on Vehicle'!I4006</f>
        <v>1940.8770468580851</v>
      </c>
      <c r="K4006" s="22">
        <f t="shared" si="186"/>
        <v>93744.361363245509</v>
      </c>
      <c r="L4006" s="21">
        <f t="shared" si="187"/>
        <v>93744.361363245509</v>
      </c>
      <c r="M4006" s="20" t="str">
        <f t="shared" si="188"/>
        <v>0</v>
      </c>
    </row>
    <row r="4007" spans="1:13" x14ac:dyDescent="0.2">
      <c r="A4007" s="5">
        <v>78.144999999999996</v>
      </c>
      <c r="B4007" s="5">
        <v>3237</v>
      </c>
      <c r="C4007" s="5">
        <v>48.3</v>
      </c>
      <c r="D4007" s="12">
        <v>1.8122954104902571</v>
      </c>
      <c r="E4007" s="20">
        <f>'Vehicle Specification'!$J$7*'Forces Acting on Vehicle'!D4007</f>
        <v>1105.5002003990569</v>
      </c>
      <c r="F4007" s="20">
        <f>0.5*'Vehicle Specification'!$J$9*'Vehicle Specification'!$J$13*'Vehicle Specification'!$J$10*('Forces Acting on Vehicle'!C4007*'Forces Acting on Vehicle'!C4007)</f>
        <v>-1192.1209973001</v>
      </c>
      <c r="G4007" s="20">
        <f>0.5*'Vehicle Specification'!$J$9*'Vehicle Specification'!$J$13*'Vehicle Specification'!$J$11*('Forces Acting on Vehicle'!C4007*'Forces Acting on Vehicle'!C4007)</f>
        <v>800.78644499490008</v>
      </c>
      <c r="H4007" s="20">
        <f>'Vehicle Specification'!$J$8-'Forces Acting on Vehicle'!F4007</f>
        <v>7176.2209973001009</v>
      </c>
      <c r="I4007" s="20">
        <f>H4007*'Vehicle Specification'!$J$12</f>
        <v>143.52441994600201</v>
      </c>
      <c r="J4007" s="20">
        <f>E4007+'Forces Acting on Vehicle'!G4007+'Forces Acting on Vehicle'!I4007</f>
        <v>2049.811065339959</v>
      </c>
      <c r="K4007" s="22">
        <f t="shared" si="186"/>
        <v>99005.874455920013</v>
      </c>
      <c r="L4007" s="21">
        <f t="shared" si="187"/>
        <v>99005.874455920013</v>
      </c>
      <c r="M4007" s="20" t="str">
        <f t="shared" si="188"/>
        <v>0</v>
      </c>
    </row>
    <row r="4008" spans="1:13" x14ac:dyDescent="0.2">
      <c r="A4008" s="5">
        <v>78.164000000000001</v>
      </c>
      <c r="B4008" s="5">
        <v>3238</v>
      </c>
      <c r="C4008" s="5">
        <v>48.4</v>
      </c>
      <c r="D4008" s="12">
        <v>1.9703401625800141</v>
      </c>
      <c r="E4008" s="20">
        <f>'Vehicle Specification'!$J$7*'Forces Acting on Vehicle'!D4008</f>
        <v>1201.9074991738087</v>
      </c>
      <c r="F4008" s="20">
        <f>0.5*'Vehicle Specification'!$J$9*'Vehicle Specification'!$J$13*'Vehicle Specification'!$J$10*('Forces Acting on Vehicle'!C4008*'Forces Acting on Vehicle'!C4008)</f>
        <v>-1197.0624261904002</v>
      </c>
      <c r="G4008" s="20">
        <f>0.5*'Vehicle Specification'!$J$9*'Vehicle Specification'!$J$13*'Vehicle Specification'!$J$11*('Forces Acting on Vehicle'!C4008*'Forces Acting on Vehicle'!C4008)</f>
        <v>804.10576348960012</v>
      </c>
      <c r="H4008" s="20">
        <f>'Vehicle Specification'!$J$8-'Forces Acting on Vehicle'!F4008</f>
        <v>7181.1624261904008</v>
      </c>
      <c r="I4008" s="20">
        <f>H4008*'Vehicle Specification'!$J$12</f>
        <v>143.62324852380803</v>
      </c>
      <c r="J4008" s="20">
        <f>E4008+'Forces Acting on Vehicle'!G4008+'Forces Acting on Vehicle'!I4008</f>
        <v>2149.6365111872169</v>
      </c>
      <c r="K4008" s="22">
        <f t="shared" si="186"/>
        <v>104042.4071414613</v>
      </c>
      <c r="L4008" s="21">
        <f t="shared" si="187"/>
        <v>104042.4071414613</v>
      </c>
      <c r="M4008" s="20" t="str">
        <f t="shared" si="188"/>
        <v>0</v>
      </c>
    </row>
    <row r="4009" spans="1:13" x14ac:dyDescent="0.2">
      <c r="A4009" s="5">
        <v>78.183999999999997</v>
      </c>
      <c r="B4009" s="5">
        <v>3239</v>
      </c>
      <c r="C4009" s="5">
        <v>48.4</v>
      </c>
      <c r="D4009" s="12">
        <v>1.9686673111123452</v>
      </c>
      <c r="E4009" s="20">
        <f>'Vehicle Specification'!$J$7*'Forces Acting on Vehicle'!D4009</f>
        <v>1200.8870597785306</v>
      </c>
      <c r="F4009" s="20">
        <f>0.5*'Vehicle Specification'!$J$9*'Vehicle Specification'!$J$13*'Vehicle Specification'!$J$10*('Forces Acting on Vehicle'!C4009*'Forces Acting on Vehicle'!C4009)</f>
        <v>-1197.0624261904002</v>
      </c>
      <c r="G4009" s="20">
        <f>0.5*'Vehicle Specification'!$J$9*'Vehicle Specification'!$J$13*'Vehicle Specification'!$J$11*('Forces Acting on Vehicle'!C4009*'Forces Acting on Vehicle'!C4009)</f>
        <v>804.10576348960012</v>
      </c>
      <c r="H4009" s="20">
        <f>'Vehicle Specification'!$J$8-'Forces Acting on Vehicle'!F4009</f>
        <v>7181.1624261904008</v>
      </c>
      <c r="I4009" s="20">
        <f>H4009*'Vehicle Specification'!$J$12</f>
        <v>143.62324852380803</v>
      </c>
      <c r="J4009" s="20">
        <f>E4009+'Forces Acting on Vehicle'!G4009+'Forces Acting on Vehicle'!I4009</f>
        <v>2148.6160717919388</v>
      </c>
      <c r="K4009" s="22">
        <f t="shared" si="186"/>
        <v>103993.01787472983</v>
      </c>
      <c r="L4009" s="21">
        <f t="shared" si="187"/>
        <v>103993.01787472983</v>
      </c>
      <c r="M4009" s="20" t="str">
        <f t="shared" si="188"/>
        <v>0</v>
      </c>
    </row>
    <row r="4010" spans="1:13" x14ac:dyDescent="0.2">
      <c r="A4010" s="5">
        <v>78.203000000000003</v>
      </c>
      <c r="B4010" s="5">
        <v>3240</v>
      </c>
      <c r="C4010" s="5">
        <v>48.4</v>
      </c>
      <c r="D4010" s="12">
        <v>1.9687050879313357</v>
      </c>
      <c r="E4010" s="20">
        <f>'Vehicle Specification'!$J$7*'Forces Acting on Vehicle'!D4010</f>
        <v>1200.9101036381148</v>
      </c>
      <c r="F4010" s="20">
        <f>0.5*'Vehicle Specification'!$J$9*'Vehicle Specification'!$J$13*'Vehicle Specification'!$J$10*('Forces Acting on Vehicle'!C4010*'Forces Acting on Vehicle'!C4010)</f>
        <v>-1197.0624261904002</v>
      </c>
      <c r="G4010" s="20">
        <f>0.5*'Vehicle Specification'!$J$9*'Vehicle Specification'!$J$13*'Vehicle Specification'!$J$11*('Forces Acting on Vehicle'!C4010*'Forces Acting on Vehicle'!C4010)</f>
        <v>804.10576348960012</v>
      </c>
      <c r="H4010" s="20">
        <f>'Vehicle Specification'!$J$8-'Forces Acting on Vehicle'!F4010</f>
        <v>7181.1624261904008</v>
      </c>
      <c r="I4010" s="20">
        <f>H4010*'Vehicle Specification'!$J$12</f>
        <v>143.62324852380803</v>
      </c>
      <c r="J4010" s="20">
        <f>E4010+'Forces Acting on Vehicle'!G4010+'Forces Acting on Vehicle'!I4010</f>
        <v>2148.6391156515228</v>
      </c>
      <c r="K4010" s="22">
        <f t="shared" si="186"/>
        <v>103994.13319753371</v>
      </c>
      <c r="L4010" s="21">
        <f t="shared" si="187"/>
        <v>103994.13319753371</v>
      </c>
      <c r="M4010" s="20" t="str">
        <f t="shared" si="188"/>
        <v>0</v>
      </c>
    </row>
    <row r="4011" spans="1:13" x14ac:dyDescent="0.2">
      <c r="A4011" s="5">
        <v>78.222999999999999</v>
      </c>
      <c r="B4011" s="5">
        <v>3241</v>
      </c>
      <c r="C4011" s="5">
        <v>48.5</v>
      </c>
      <c r="D4011" s="12">
        <v>1.9963772053784934</v>
      </c>
      <c r="E4011" s="20">
        <f>'Vehicle Specification'!$J$7*'Forces Acting on Vehicle'!D4011</f>
        <v>1217.7900952808809</v>
      </c>
      <c r="F4011" s="20">
        <f>0.5*'Vehicle Specification'!$J$9*'Vehicle Specification'!$J$13*'Vehicle Specification'!$J$10*('Forces Acting on Vehicle'!C4011*'Forces Acting on Vehicle'!C4011)</f>
        <v>-1202.0140752025002</v>
      </c>
      <c r="G4011" s="20">
        <f>0.5*'Vehicle Specification'!$J$9*'Vehicle Specification'!$J$13*'Vehicle Specification'!$J$11*('Forces Acting on Vehicle'!C4011*'Forces Acting on Vehicle'!C4011)</f>
        <v>807.43194717250014</v>
      </c>
      <c r="H4011" s="20">
        <f>'Vehicle Specification'!$J$8-'Forces Acting on Vehicle'!F4011</f>
        <v>7186.1140752025003</v>
      </c>
      <c r="I4011" s="20">
        <f>H4011*'Vehicle Specification'!$J$12</f>
        <v>143.72228150405002</v>
      </c>
      <c r="J4011" s="20">
        <f>E4011+'Forces Acting on Vehicle'!G4011+'Forces Acting on Vehicle'!I4011</f>
        <v>2168.9443239574312</v>
      </c>
      <c r="K4011" s="22">
        <f t="shared" si="186"/>
        <v>105193.79971193541</v>
      </c>
      <c r="L4011" s="21">
        <f t="shared" si="187"/>
        <v>105193.79971193541</v>
      </c>
      <c r="M4011" s="20" t="str">
        <f t="shared" si="188"/>
        <v>0</v>
      </c>
    </row>
    <row r="4012" spans="1:13" x14ac:dyDescent="0.2">
      <c r="A4012" s="5">
        <v>78.242000000000004</v>
      </c>
      <c r="B4012" s="5">
        <v>3242</v>
      </c>
      <c r="C4012" s="5">
        <v>48.5</v>
      </c>
      <c r="D4012" s="12">
        <v>2.0386359043595066</v>
      </c>
      <c r="E4012" s="20">
        <f>'Vehicle Specification'!$J$7*'Forces Acting on Vehicle'!D4012</f>
        <v>1243.567901659299</v>
      </c>
      <c r="F4012" s="20">
        <f>0.5*'Vehicle Specification'!$J$9*'Vehicle Specification'!$J$13*'Vehicle Specification'!$J$10*('Forces Acting on Vehicle'!C4012*'Forces Acting on Vehicle'!C4012)</f>
        <v>-1202.0140752025002</v>
      </c>
      <c r="G4012" s="20">
        <f>0.5*'Vehicle Specification'!$J$9*'Vehicle Specification'!$J$13*'Vehicle Specification'!$J$11*('Forces Acting on Vehicle'!C4012*'Forces Acting on Vehicle'!C4012)</f>
        <v>807.43194717250014</v>
      </c>
      <c r="H4012" s="20">
        <f>'Vehicle Specification'!$J$8-'Forces Acting on Vehicle'!F4012</f>
        <v>7186.1140752025003</v>
      </c>
      <c r="I4012" s="20">
        <f>H4012*'Vehicle Specification'!$J$12</f>
        <v>143.72228150405002</v>
      </c>
      <c r="J4012" s="20">
        <f>E4012+'Forces Acting on Vehicle'!G4012+'Forces Acting on Vehicle'!I4012</f>
        <v>2194.7221303358492</v>
      </c>
      <c r="K4012" s="22">
        <f t="shared" si="186"/>
        <v>106444.02332128868</v>
      </c>
      <c r="L4012" s="21">
        <f t="shared" si="187"/>
        <v>106444.02332128868</v>
      </c>
      <c r="M4012" s="20" t="str">
        <f t="shared" si="188"/>
        <v>0</v>
      </c>
    </row>
    <row r="4013" spans="1:13" x14ac:dyDescent="0.2">
      <c r="A4013" s="5">
        <v>78.262</v>
      </c>
      <c r="B4013" s="5">
        <v>3243</v>
      </c>
      <c r="C4013" s="5">
        <v>48.6</v>
      </c>
      <c r="D4013" s="12">
        <v>2.0036509871387653</v>
      </c>
      <c r="E4013" s="20">
        <f>'Vehicle Specification'!$J$7*'Forces Acting on Vehicle'!D4013</f>
        <v>1222.2271021546469</v>
      </c>
      <c r="F4013" s="20">
        <f>0.5*'Vehicle Specification'!$J$9*'Vehicle Specification'!$J$13*'Vehicle Specification'!$J$10*('Forces Acting on Vehicle'!C4013*'Forces Acting on Vehicle'!C4013)</f>
        <v>-1206.9759443364003</v>
      </c>
      <c r="G4013" s="20">
        <f>0.5*'Vehicle Specification'!$J$9*'Vehicle Specification'!$J$13*'Vehicle Specification'!$J$11*('Forces Acting on Vehicle'!C4013*'Forces Acting on Vehicle'!C4013)</f>
        <v>810.76499604360015</v>
      </c>
      <c r="H4013" s="20">
        <f>'Vehicle Specification'!$J$8-'Forces Acting on Vehicle'!F4013</f>
        <v>7191.0759443364004</v>
      </c>
      <c r="I4013" s="20">
        <f>H4013*'Vehicle Specification'!$J$12</f>
        <v>143.821518886728</v>
      </c>
      <c r="J4013" s="20">
        <f>E4013+'Forces Acting on Vehicle'!G4013+'Forces Acting on Vehicle'!I4013</f>
        <v>2176.8136170849752</v>
      </c>
      <c r="K4013" s="22">
        <f t="shared" si="186"/>
        <v>105793.1417903298</v>
      </c>
      <c r="L4013" s="21">
        <f t="shared" si="187"/>
        <v>105793.1417903298</v>
      </c>
      <c r="M4013" s="20" t="str">
        <f t="shared" si="188"/>
        <v>0</v>
      </c>
    </row>
    <row r="4014" spans="1:13" x14ac:dyDescent="0.2">
      <c r="A4014" s="5">
        <v>78.281000000000006</v>
      </c>
      <c r="B4014" s="5">
        <v>3244</v>
      </c>
      <c r="C4014" s="5">
        <v>48.6</v>
      </c>
      <c r="D4014" s="12">
        <v>1.8740069833744506</v>
      </c>
      <c r="E4014" s="20">
        <f>'Vehicle Specification'!$J$7*'Forces Acting on Vehicle'!D4014</f>
        <v>1143.1442598584149</v>
      </c>
      <c r="F4014" s="20">
        <f>0.5*'Vehicle Specification'!$J$9*'Vehicle Specification'!$J$13*'Vehicle Specification'!$J$10*('Forces Acting on Vehicle'!C4014*'Forces Acting on Vehicle'!C4014)</f>
        <v>-1206.9759443364003</v>
      </c>
      <c r="G4014" s="20">
        <f>0.5*'Vehicle Specification'!$J$9*'Vehicle Specification'!$J$13*'Vehicle Specification'!$J$11*('Forces Acting on Vehicle'!C4014*'Forces Acting on Vehicle'!C4014)</f>
        <v>810.76499604360015</v>
      </c>
      <c r="H4014" s="20">
        <f>'Vehicle Specification'!$J$8-'Forces Acting on Vehicle'!F4014</f>
        <v>7191.0759443364004</v>
      </c>
      <c r="I4014" s="20">
        <f>H4014*'Vehicle Specification'!$J$12</f>
        <v>143.821518886728</v>
      </c>
      <c r="J4014" s="20">
        <f>E4014+'Forces Acting on Vehicle'!G4014+'Forces Acting on Vehicle'!I4014</f>
        <v>2097.730774788743</v>
      </c>
      <c r="K4014" s="22">
        <f t="shared" si="186"/>
        <v>101949.71565473291</v>
      </c>
      <c r="L4014" s="21">
        <f t="shared" si="187"/>
        <v>101949.71565473291</v>
      </c>
      <c r="M4014" s="20" t="str">
        <f t="shared" si="188"/>
        <v>0</v>
      </c>
    </row>
    <row r="4015" spans="1:13" x14ac:dyDescent="0.2">
      <c r="A4015" s="5">
        <v>78.301000000000002</v>
      </c>
      <c r="B4015" s="5">
        <v>3245</v>
      </c>
      <c r="C4015" s="5">
        <v>48.7</v>
      </c>
      <c r="D4015" s="12">
        <v>1.751336097276482</v>
      </c>
      <c r="E4015" s="20">
        <f>'Vehicle Specification'!$J$7*'Forces Acting on Vehicle'!D4015</f>
        <v>1068.3150193386541</v>
      </c>
      <c r="F4015" s="20">
        <f>0.5*'Vehicle Specification'!$J$9*'Vehicle Specification'!$J$13*'Vehicle Specification'!$J$10*('Forces Acting on Vehicle'!C4015*'Forces Acting on Vehicle'!C4015)</f>
        <v>-1211.9480335921003</v>
      </c>
      <c r="G4015" s="20">
        <f>0.5*'Vehicle Specification'!$J$9*'Vehicle Specification'!$J$13*'Vehicle Specification'!$J$11*('Forces Acting on Vehicle'!C4015*'Forces Acting on Vehicle'!C4015)</f>
        <v>814.10491010290013</v>
      </c>
      <c r="H4015" s="20">
        <f>'Vehicle Specification'!$J$8-'Forces Acting on Vehicle'!F4015</f>
        <v>7196.0480335921002</v>
      </c>
      <c r="I4015" s="20">
        <f>H4015*'Vehicle Specification'!$J$12</f>
        <v>143.92096067184201</v>
      </c>
      <c r="J4015" s="20">
        <f>E4015+'Forces Acting on Vehicle'!G4015+'Forces Acting on Vehicle'!I4015</f>
        <v>2026.3408901133964</v>
      </c>
      <c r="K4015" s="22">
        <f t="shared" si="186"/>
        <v>98682.801348522407</v>
      </c>
      <c r="L4015" s="21">
        <f t="shared" si="187"/>
        <v>98682.801348522407</v>
      </c>
      <c r="M4015" s="20" t="str">
        <f t="shared" si="188"/>
        <v>0</v>
      </c>
    </row>
    <row r="4016" spans="1:13" x14ac:dyDescent="0.2">
      <c r="A4016" s="5">
        <v>78.319999999999993</v>
      </c>
      <c r="B4016" s="5">
        <v>3246</v>
      </c>
      <c r="C4016" s="5">
        <v>48.7</v>
      </c>
      <c r="D4016" s="12">
        <v>1.6694428198662654</v>
      </c>
      <c r="E4016" s="20">
        <f>'Vehicle Specification'!$J$7*'Forces Acting on Vehicle'!D4016</f>
        <v>1018.3601201184219</v>
      </c>
      <c r="F4016" s="20">
        <f>0.5*'Vehicle Specification'!$J$9*'Vehicle Specification'!$J$13*'Vehicle Specification'!$J$10*('Forces Acting on Vehicle'!C4016*'Forces Acting on Vehicle'!C4016)</f>
        <v>-1211.9480335921003</v>
      </c>
      <c r="G4016" s="20">
        <f>0.5*'Vehicle Specification'!$J$9*'Vehicle Specification'!$J$13*'Vehicle Specification'!$J$11*('Forces Acting on Vehicle'!C4016*'Forces Acting on Vehicle'!C4016)</f>
        <v>814.10491010290013</v>
      </c>
      <c r="H4016" s="20">
        <f>'Vehicle Specification'!$J$8-'Forces Acting on Vehicle'!F4016</f>
        <v>7196.0480335921002</v>
      </c>
      <c r="I4016" s="20">
        <f>H4016*'Vehicle Specification'!$J$12</f>
        <v>143.92096067184201</v>
      </c>
      <c r="J4016" s="20">
        <f>E4016+'Forces Acting on Vehicle'!G4016+'Forces Acting on Vehicle'!I4016</f>
        <v>1976.3859908931643</v>
      </c>
      <c r="K4016" s="22">
        <f t="shared" si="186"/>
        <v>96249.997756497105</v>
      </c>
      <c r="L4016" s="21">
        <f t="shared" si="187"/>
        <v>96249.997756497105</v>
      </c>
      <c r="M4016" s="20" t="str">
        <f t="shared" si="188"/>
        <v>0</v>
      </c>
    </row>
    <row r="4017" spans="1:13" x14ac:dyDescent="0.2">
      <c r="A4017" s="5">
        <v>78.34</v>
      </c>
      <c r="B4017" s="5">
        <v>3247</v>
      </c>
      <c r="C4017" s="5">
        <v>48.8</v>
      </c>
      <c r="D4017" s="12">
        <v>1.7361868461835681</v>
      </c>
      <c r="E4017" s="20">
        <f>'Vehicle Specification'!$J$7*'Forces Acting on Vehicle'!D4017</f>
        <v>1059.0739761719765</v>
      </c>
      <c r="F4017" s="20">
        <f>0.5*'Vehicle Specification'!$J$9*'Vehicle Specification'!$J$13*'Vehicle Specification'!$J$10*('Forces Acting on Vehicle'!C4017*'Forces Acting on Vehicle'!C4017)</f>
        <v>-1216.9303429695999</v>
      </c>
      <c r="G4017" s="20">
        <f>0.5*'Vehicle Specification'!$J$9*'Vehicle Specification'!$J$13*'Vehicle Specification'!$J$11*('Forces Acting on Vehicle'!C4017*'Forces Acting on Vehicle'!C4017)</f>
        <v>817.45168935039999</v>
      </c>
      <c r="H4017" s="20">
        <f>'Vehicle Specification'!$J$8-'Forces Acting on Vehicle'!F4017</f>
        <v>7201.0303429696005</v>
      </c>
      <c r="I4017" s="20">
        <f>H4017*'Vehicle Specification'!$J$12</f>
        <v>144.02060685939202</v>
      </c>
      <c r="J4017" s="20">
        <f>E4017+'Forces Acting on Vehicle'!G4017+'Forces Acting on Vehicle'!I4017</f>
        <v>2020.5462723817686</v>
      </c>
      <c r="K4017" s="22">
        <f t="shared" si="186"/>
        <v>98602.658092230296</v>
      </c>
      <c r="L4017" s="21">
        <f t="shared" si="187"/>
        <v>98602.658092230296</v>
      </c>
      <c r="M4017" s="20" t="str">
        <f t="shared" si="188"/>
        <v>0</v>
      </c>
    </row>
    <row r="4018" spans="1:13" x14ac:dyDescent="0.2">
      <c r="A4018" s="5">
        <v>78.358999999999995</v>
      </c>
      <c r="B4018" s="5">
        <v>3248</v>
      </c>
      <c r="C4018" s="5">
        <v>48.8</v>
      </c>
      <c r="D4018" s="12">
        <v>1.7749739283816399</v>
      </c>
      <c r="E4018" s="20">
        <f>'Vehicle Specification'!$J$7*'Forces Acting on Vehicle'!D4018</f>
        <v>1082.7340963128004</v>
      </c>
      <c r="F4018" s="20">
        <f>0.5*'Vehicle Specification'!$J$9*'Vehicle Specification'!$J$13*'Vehicle Specification'!$J$10*('Forces Acting on Vehicle'!C4018*'Forces Acting on Vehicle'!C4018)</f>
        <v>-1216.9303429695999</v>
      </c>
      <c r="G4018" s="20">
        <f>0.5*'Vehicle Specification'!$J$9*'Vehicle Specification'!$J$13*'Vehicle Specification'!$J$11*('Forces Acting on Vehicle'!C4018*'Forces Acting on Vehicle'!C4018)</f>
        <v>817.45168935039999</v>
      </c>
      <c r="H4018" s="20">
        <f>'Vehicle Specification'!$J$8-'Forces Acting on Vehicle'!F4018</f>
        <v>7201.0303429696005</v>
      </c>
      <c r="I4018" s="20">
        <f>H4018*'Vehicle Specification'!$J$12</f>
        <v>144.02060685939202</v>
      </c>
      <c r="J4018" s="20">
        <f>E4018+'Forces Acting on Vehicle'!G4018+'Forces Acting on Vehicle'!I4018</f>
        <v>2044.2063925225925</v>
      </c>
      <c r="K4018" s="22">
        <f t="shared" si="186"/>
        <v>99757.271955102507</v>
      </c>
      <c r="L4018" s="21">
        <f t="shared" si="187"/>
        <v>99757.271955102507</v>
      </c>
      <c r="M4018" s="20" t="str">
        <f t="shared" si="188"/>
        <v>0</v>
      </c>
    </row>
    <row r="4019" spans="1:13" x14ac:dyDescent="0.2">
      <c r="A4019" s="5">
        <v>78.379000000000005</v>
      </c>
      <c r="B4019" s="5">
        <v>3249</v>
      </c>
      <c r="C4019" s="5">
        <v>48.9</v>
      </c>
      <c r="D4019" s="12">
        <v>1.7326120334342421</v>
      </c>
      <c r="E4019" s="20">
        <f>'Vehicle Specification'!$J$7*'Forces Acting on Vehicle'!D4019</f>
        <v>1056.8933403948877</v>
      </c>
      <c r="F4019" s="20">
        <f>0.5*'Vehicle Specification'!$J$9*'Vehicle Specification'!$J$13*'Vehicle Specification'!$J$10*('Forces Acting on Vehicle'!C4019*'Forces Acting on Vehicle'!C4019)</f>
        <v>-1221.9228724689001</v>
      </c>
      <c r="G4019" s="20">
        <f>0.5*'Vehicle Specification'!$J$9*'Vehicle Specification'!$J$13*'Vehicle Specification'!$J$11*('Forces Acting on Vehicle'!C4019*'Forces Acting on Vehicle'!C4019)</f>
        <v>820.80533378610016</v>
      </c>
      <c r="H4019" s="20">
        <f>'Vehicle Specification'!$J$8-'Forces Acting on Vehicle'!F4019</f>
        <v>7206.0228724689005</v>
      </c>
      <c r="I4019" s="20">
        <f>H4019*'Vehicle Specification'!$J$12</f>
        <v>144.12045744937802</v>
      </c>
      <c r="J4019" s="20">
        <f>E4019+'Forces Acting on Vehicle'!G4019+'Forces Acting on Vehicle'!I4019</f>
        <v>2021.819131630366</v>
      </c>
      <c r="K4019" s="22">
        <f t="shared" si="186"/>
        <v>98866.955536724898</v>
      </c>
      <c r="L4019" s="21">
        <f t="shared" si="187"/>
        <v>98866.955536724898</v>
      </c>
      <c r="M4019" s="20" t="str">
        <f t="shared" si="188"/>
        <v>0</v>
      </c>
    </row>
    <row r="4020" spans="1:13" x14ac:dyDescent="0.2">
      <c r="A4020" s="5">
        <v>78.397999999999996</v>
      </c>
      <c r="B4020" s="5">
        <v>3250</v>
      </c>
      <c r="C4020" s="5">
        <v>48.9</v>
      </c>
      <c r="D4020" s="12">
        <v>1.6831364433586826</v>
      </c>
      <c r="E4020" s="20">
        <f>'Vehicle Specification'!$J$7*'Forces Acting on Vehicle'!D4020</f>
        <v>1026.7132304487964</v>
      </c>
      <c r="F4020" s="20">
        <f>0.5*'Vehicle Specification'!$J$9*'Vehicle Specification'!$J$13*'Vehicle Specification'!$J$10*('Forces Acting on Vehicle'!C4020*'Forces Acting on Vehicle'!C4020)</f>
        <v>-1221.9228724689001</v>
      </c>
      <c r="G4020" s="20">
        <f>0.5*'Vehicle Specification'!$J$9*'Vehicle Specification'!$J$13*'Vehicle Specification'!$J$11*('Forces Acting on Vehicle'!C4020*'Forces Acting on Vehicle'!C4020)</f>
        <v>820.80533378610016</v>
      </c>
      <c r="H4020" s="20">
        <f>'Vehicle Specification'!$J$8-'Forces Acting on Vehicle'!F4020</f>
        <v>7206.0228724689005</v>
      </c>
      <c r="I4020" s="20">
        <f>H4020*'Vehicle Specification'!$J$12</f>
        <v>144.12045744937802</v>
      </c>
      <c r="J4020" s="20">
        <f>E4020+'Forces Acting on Vehicle'!G4020+'Forces Acting on Vehicle'!I4020</f>
        <v>1991.6390216842747</v>
      </c>
      <c r="K4020" s="22">
        <f t="shared" si="186"/>
        <v>97391.14816036103</v>
      </c>
      <c r="L4020" s="21">
        <f t="shared" si="187"/>
        <v>97391.14816036103</v>
      </c>
      <c r="M4020" s="20" t="str">
        <f t="shared" si="188"/>
        <v>0</v>
      </c>
    </row>
    <row r="4021" spans="1:13" x14ac:dyDescent="0.2">
      <c r="A4021" s="5">
        <v>78.418000000000006</v>
      </c>
      <c r="B4021" s="5">
        <v>3251</v>
      </c>
      <c r="C4021" s="5">
        <v>49</v>
      </c>
      <c r="D4021" s="12">
        <v>1.6785099031391084</v>
      </c>
      <c r="E4021" s="20">
        <f>'Vehicle Specification'!$J$7*'Forces Acting on Vehicle'!D4021</f>
        <v>1023.8910409148561</v>
      </c>
      <c r="F4021" s="20">
        <f>0.5*'Vehicle Specification'!$J$9*'Vehicle Specification'!$J$13*'Vehicle Specification'!$J$10*('Forces Acting on Vehicle'!C4021*'Forces Acting on Vehicle'!C4021)</f>
        <v>-1226.9256220900002</v>
      </c>
      <c r="G4021" s="20">
        <f>0.5*'Vehicle Specification'!$J$9*'Vehicle Specification'!$J$13*'Vehicle Specification'!$J$11*('Forces Acting on Vehicle'!C4021*'Forces Acting on Vehicle'!C4021)</f>
        <v>824.16584341000009</v>
      </c>
      <c r="H4021" s="20">
        <f>'Vehicle Specification'!$J$8-'Forces Acting on Vehicle'!F4021</f>
        <v>7211.025622090001</v>
      </c>
      <c r="I4021" s="20">
        <f>H4021*'Vehicle Specification'!$J$12</f>
        <v>144.22051244180003</v>
      </c>
      <c r="J4021" s="20">
        <f>E4021+'Forces Acting on Vehicle'!G4021+'Forces Acting on Vehicle'!I4021</f>
        <v>1992.2773967666562</v>
      </c>
      <c r="K4021" s="22">
        <f t="shared" si="186"/>
        <v>97621.592441566158</v>
      </c>
      <c r="L4021" s="21">
        <f t="shared" si="187"/>
        <v>97621.592441566158</v>
      </c>
      <c r="M4021" s="20" t="str">
        <f t="shared" si="188"/>
        <v>0</v>
      </c>
    </row>
    <row r="4022" spans="1:13" x14ac:dyDescent="0.2">
      <c r="A4022" s="5">
        <v>78.438000000000002</v>
      </c>
      <c r="B4022" s="5">
        <v>3252</v>
      </c>
      <c r="C4022" s="5">
        <v>49</v>
      </c>
      <c r="D4022" s="12">
        <v>1.7658191733334911</v>
      </c>
      <c r="E4022" s="20">
        <f>'Vehicle Specification'!$J$7*'Forces Acting on Vehicle'!D4022</f>
        <v>1077.1496957334296</v>
      </c>
      <c r="F4022" s="20">
        <f>0.5*'Vehicle Specification'!$J$9*'Vehicle Specification'!$J$13*'Vehicle Specification'!$J$10*('Forces Acting on Vehicle'!C4022*'Forces Acting on Vehicle'!C4022)</f>
        <v>-1226.9256220900002</v>
      </c>
      <c r="G4022" s="20">
        <f>0.5*'Vehicle Specification'!$J$9*'Vehicle Specification'!$J$13*'Vehicle Specification'!$J$11*('Forces Acting on Vehicle'!C4022*'Forces Acting on Vehicle'!C4022)</f>
        <v>824.16584341000009</v>
      </c>
      <c r="H4022" s="20">
        <f>'Vehicle Specification'!$J$8-'Forces Acting on Vehicle'!F4022</f>
        <v>7211.025622090001</v>
      </c>
      <c r="I4022" s="20">
        <f>H4022*'Vehicle Specification'!$J$12</f>
        <v>144.22051244180003</v>
      </c>
      <c r="J4022" s="20">
        <f>E4022+'Forces Acting on Vehicle'!G4022+'Forces Acting on Vehicle'!I4022</f>
        <v>2045.5360515852299</v>
      </c>
      <c r="K4022" s="22">
        <f t="shared" si="186"/>
        <v>100231.26652767626</v>
      </c>
      <c r="L4022" s="21">
        <f t="shared" si="187"/>
        <v>100231.26652767626</v>
      </c>
      <c r="M4022" s="20" t="str">
        <f t="shared" si="188"/>
        <v>0</v>
      </c>
    </row>
    <row r="4023" spans="1:13" x14ac:dyDescent="0.2">
      <c r="A4023" s="5">
        <v>78.456999999999994</v>
      </c>
      <c r="B4023" s="5">
        <v>3253</v>
      </c>
      <c r="C4023" s="5">
        <v>49.1</v>
      </c>
      <c r="D4023" s="12">
        <v>1.900392807109571</v>
      </c>
      <c r="E4023" s="20">
        <f>'Vehicle Specification'!$J$7*'Forces Acting on Vehicle'!D4023</f>
        <v>1159.2396123368383</v>
      </c>
      <c r="F4023" s="20">
        <f>0.5*'Vehicle Specification'!$J$9*'Vehicle Specification'!$J$13*'Vehicle Specification'!$J$10*('Forces Acting on Vehicle'!C4023*'Forces Acting on Vehicle'!C4023)</f>
        <v>-1231.9385918329001</v>
      </c>
      <c r="G4023" s="20">
        <f>0.5*'Vehicle Specification'!$J$9*'Vehicle Specification'!$J$13*'Vehicle Specification'!$J$11*('Forces Acting on Vehicle'!C4023*'Forces Acting on Vehicle'!C4023)</f>
        <v>827.53321822210012</v>
      </c>
      <c r="H4023" s="20">
        <f>'Vehicle Specification'!$J$8-'Forces Acting on Vehicle'!F4023</f>
        <v>7216.0385918329002</v>
      </c>
      <c r="I4023" s="20">
        <f>H4023*'Vehicle Specification'!$J$12</f>
        <v>144.320771836658</v>
      </c>
      <c r="J4023" s="20">
        <f>E4023+'Forces Acting on Vehicle'!G4023+'Forces Acting on Vehicle'!I4023</f>
        <v>2131.0936023955965</v>
      </c>
      <c r="K4023" s="22">
        <f t="shared" si="186"/>
        <v>104636.69587762379</v>
      </c>
      <c r="L4023" s="21">
        <f t="shared" si="187"/>
        <v>104636.69587762379</v>
      </c>
      <c r="M4023" s="20" t="str">
        <f t="shared" si="188"/>
        <v>0</v>
      </c>
    </row>
    <row r="4024" spans="1:13" x14ac:dyDescent="0.2">
      <c r="A4024" s="5">
        <v>78.477000000000004</v>
      </c>
      <c r="B4024" s="5">
        <v>3254</v>
      </c>
      <c r="C4024" s="5">
        <v>49.1</v>
      </c>
      <c r="D4024" s="12">
        <v>1.9678950104766246</v>
      </c>
      <c r="E4024" s="20">
        <f>'Vehicle Specification'!$J$7*'Forces Acting on Vehicle'!D4024</f>
        <v>1200.415956390741</v>
      </c>
      <c r="F4024" s="20">
        <f>0.5*'Vehicle Specification'!$J$9*'Vehicle Specification'!$J$13*'Vehicle Specification'!$J$10*('Forces Acting on Vehicle'!C4024*'Forces Acting on Vehicle'!C4024)</f>
        <v>-1231.9385918329001</v>
      </c>
      <c r="G4024" s="20">
        <f>0.5*'Vehicle Specification'!$J$9*'Vehicle Specification'!$J$13*'Vehicle Specification'!$J$11*('Forces Acting on Vehicle'!C4024*'Forces Acting on Vehicle'!C4024)</f>
        <v>827.53321822210012</v>
      </c>
      <c r="H4024" s="20">
        <f>'Vehicle Specification'!$J$8-'Forces Acting on Vehicle'!F4024</f>
        <v>7216.0385918329002</v>
      </c>
      <c r="I4024" s="20">
        <f>H4024*'Vehicle Specification'!$J$12</f>
        <v>144.320771836658</v>
      </c>
      <c r="J4024" s="20">
        <f>E4024+'Forces Acting on Vehicle'!G4024+'Forces Acting on Vehicle'!I4024</f>
        <v>2172.269946449499</v>
      </c>
      <c r="K4024" s="22">
        <f t="shared" ref="K4024:K4087" si="189">J4024*C4024</f>
        <v>106658.4543706704</v>
      </c>
      <c r="L4024" s="21">
        <f t="shared" si="187"/>
        <v>106658.4543706704</v>
      </c>
      <c r="M4024" s="20" t="str">
        <f t="shared" si="188"/>
        <v>0</v>
      </c>
    </row>
    <row r="4025" spans="1:13" x14ac:dyDescent="0.2">
      <c r="A4025" s="5">
        <v>78.495999999999995</v>
      </c>
      <c r="B4025" s="5">
        <v>3254</v>
      </c>
      <c r="C4025" s="5">
        <v>49.1</v>
      </c>
      <c r="D4025" s="12">
        <v>1.9305463713961319</v>
      </c>
      <c r="E4025" s="20">
        <f>'Vehicle Specification'!$J$7*'Forces Acting on Vehicle'!D4025</f>
        <v>1177.6332865516406</v>
      </c>
      <c r="F4025" s="20">
        <f>0.5*'Vehicle Specification'!$J$9*'Vehicle Specification'!$J$13*'Vehicle Specification'!$J$10*('Forces Acting on Vehicle'!C4025*'Forces Acting on Vehicle'!C4025)</f>
        <v>-1231.9385918329001</v>
      </c>
      <c r="G4025" s="20">
        <f>0.5*'Vehicle Specification'!$J$9*'Vehicle Specification'!$J$13*'Vehicle Specification'!$J$11*('Forces Acting on Vehicle'!C4025*'Forces Acting on Vehicle'!C4025)</f>
        <v>827.53321822210012</v>
      </c>
      <c r="H4025" s="20">
        <f>'Vehicle Specification'!$J$8-'Forces Acting on Vehicle'!F4025</f>
        <v>7216.0385918329002</v>
      </c>
      <c r="I4025" s="20">
        <f>H4025*'Vehicle Specification'!$J$12</f>
        <v>144.320771836658</v>
      </c>
      <c r="J4025" s="20">
        <f>E4025+'Forces Acting on Vehicle'!G4025+'Forces Acting on Vehicle'!I4025</f>
        <v>2149.4872766103986</v>
      </c>
      <c r="K4025" s="22">
        <f t="shared" si="189"/>
        <v>105539.82528157058</v>
      </c>
      <c r="L4025" s="21">
        <f t="shared" si="187"/>
        <v>105539.82528157058</v>
      </c>
      <c r="M4025" s="20" t="str">
        <f t="shared" si="188"/>
        <v>0</v>
      </c>
    </row>
    <row r="4026" spans="1:13" x14ac:dyDescent="0.2">
      <c r="A4026" s="5">
        <v>78.516000000000005</v>
      </c>
      <c r="B4026" s="5">
        <v>3255</v>
      </c>
      <c r="C4026" s="5">
        <v>49.2</v>
      </c>
      <c r="D4026" s="12">
        <v>1.8523139597621117</v>
      </c>
      <c r="E4026" s="20">
        <f>'Vehicle Specification'!$J$7*'Forces Acting on Vehicle'!D4026</f>
        <v>1129.9115154548881</v>
      </c>
      <c r="F4026" s="20">
        <f>0.5*'Vehicle Specification'!$J$9*'Vehicle Specification'!$J$13*'Vehicle Specification'!$J$10*('Forces Acting on Vehicle'!C4026*'Forces Acting on Vehicle'!C4026)</f>
        <v>-1236.9617816976004</v>
      </c>
      <c r="G4026" s="20">
        <f>0.5*'Vehicle Specification'!$J$9*'Vehicle Specification'!$J$13*'Vehicle Specification'!$J$11*('Forces Acting on Vehicle'!C4026*'Forces Acting on Vehicle'!C4026)</f>
        <v>830.90745822240024</v>
      </c>
      <c r="H4026" s="20">
        <f>'Vehicle Specification'!$J$8-'Forces Acting on Vehicle'!F4026</f>
        <v>7221.061781697601</v>
      </c>
      <c r="I4026" s="20">
        <f>H4026*'Vehicle Specification'!$J$12</f>
        <v>144.42123563395202</v>
      </c>
      <c r="J4026" s="20">
        <f>E4026+'Forces Acting on Vehicle'!G4026+'Forces Acting on Vehicle'!I4026</f>
        <v>2105.2402093112405</v>
      </c>
      <c r="K4026" s="22">
        <f t="shared" si="189"/>
        <v>103577.81829811304</v>
      </c>
      <c r="L4026" s="21">
        <f t="shared" si="187"/>
        <v>103577.81829811304</v>
      </c>
      <c r="M4026" s="20" t="str">
        <f t="shared" si="188"/>
        <v>0</v>
      </c>
    </row>
    <row r="4027" spans="1:13" x14ac:dyDescent="0.2">
      <c r="A4027" s="5">
        <v>78.534999999999997</v>
      </c>
      <c r="B4027" s="5">
        <v>3256</v>
      </c>
      <c r="C4027" s="5">
        <v>49.2</v>
      </c>
      <c r="D4027" s="12">
        <v>1.7773298604309513</v>
      </c>
      <c r="E4027" s="20">
        <f>'Vehicle Specification'!$J$7*'Forces Acting on Vehicle'!D4027</f>
        <v>1084.1712148628803</v>
      </c>
      <c r="F4027" s="20">
        <f>0.5*'Vehicle Specification'!$J$9*'Vehicle Specification'!$J$13*'Vehicle Specification'!$J$10*('Forces Acting on Vehicle'!C4027*'Forces Acting on Vehicle'!C4027)</f>
        <v>-1236.9617816976004</v>
      </c>
      <c r="G4027" s="20">
        <f>0.5*'Vehicle Specification'!$J$9*'Vehicle Specification'!$J$13*'Vehicle Specification'!$J$11*('Forces Acting on Vehicle'!C4027*'Forces Acting on Vehicle'!C4027)</f>
        <v>830.90745822240024</v>
      </c>
      <c r="H4027" s="20">
        <f>'Vehicle Specification'!$J$8-'Forces Acting on Vehicle'!F4027</f>
        <v>7221.061781697601</v>
      </c>
      <c r="I4027" s="20">
        <f>H4027*'Vehicle Specification'!$J$12</f>
        <v>144.42123563395202</v>
      </c>
      <c r="J4027" s="20">
        <f>E4027+'Forces Acting on Vehicle'!G4027+'Forces Acting on Vehicle'!I4027</f>
        <v>2059.4999087192327</v>
      </c>
      <c r="K4027" s="22">
        <f t="shared" si="189"/>
        <v>101327.39550898626</v>
      </c>
      <c r="L4027" s="21">
        <f t="shared" si="187"/>
        <v>101327.39550898626</v>
      </c>
      <c r="M4027" s="20" t="str">
        <f t="shared" si="188"/>
        <v>0</v>
      </c>
    </row>
    <row r="4028" spans="1:13" x14ac:dyDescent="0.2">
      <c r="A4028" s="5">
        <v>78.555000000000007</v>
      </c>
      <c r="B4028" s="5">
        <v>3257</v>
      </c>
      <c r="C4028" s="5">
        <v>49.3</v>
      </c>
      <c r="D4028" s="12">
        <v>1.7139318079963324</v>
      </c>
      <c r="E4028" s="20">
        <f>'Vehicle Specification'!$J$7*'Forces Acting on Vehicle'!D4028</f>
        <v>1045.4984028777628</v>
      </c>
      <c r="F4028" s="20">
        <f>0.5*'Vehicle Specification'!$J$9*'Vehicle Specification'!$J$13*'Vehicle Specification'!$J$10*('Forces Acting on Vehicle'!C4028*'Forces Acting on Vehicle'!C4028)</f>
        <v>-1241.9951916841001</v>
      </c>
      <c r="G4028" s="20">
        <f>0.5*'Vehicle Specification'!$J$9*'Vehicle Specification'!$J$13*'Vehicle Specification'!$J$11*('Forces Acting on Vehicle'!C4028*'Forces Acting on Vehicle'!C4028)</f>
        <v>834.2885634109</v>
      </c>
      <c r="H4028" s="20">
        <f>'Vehicle Specification'!$J$8-'Forces Acting on Vehicle'!F4028</f>
        <v>7226.0951916841004</v>
      </c>
      <c r="I4028" s="20">
        <f>H4028*'Vehicle Specification'!$J$12</f>
        <v>144.52190383368202</v>
      </c>
      <c r="J4028" s="20">
        <f>E4028+'Forces Acting on Vehicle'!G4028+'Forces Acting on Vehicle'!I4028</f>
        <v>2024.3088701223448</v>
      </c>
      <c r="K4028" s="22">
        <f t="shared" si="189"/>
        <v>99798.427297031594</v>
      </c>
      <c r="L4028" s="21">
        <f t="shared" si="187"/>
        <v>99798.427297031594</v>
      </c>
      <c r="M4028" s="20" t="str">
        <f t="shared" si="188"/>
        <v>0</v>
      </c>
    </row>
    <row r="4029" spans="1:13" x14ac:dyDescent="0.2">
      <c r="A4029" s="5">
        <v>78.573999999999998</v>
      </c>
      <c r="B4029" s="5">
        <v>3258</v>
      </c>
      <c r="C4029" s="5">
        <v>49.3</v>
      </c>
      <c r="D4029" s="12">
        <v>1.612023158489293</v>
      </c>
      <c r="E4029" s="20">
        <f>'Vehicle Specification'!$J$7*'Forces Acting on Vehicle'!D4029</f>
        <v>983.33412667846869</v>
      </c>
      <c r="F4029" s="20">
        <f>0.5*'Vehicle Specification'!$J$9*'Vehicle Specification'!$J$13*'Vehicle Specification'!$J$10*('Forces Acting on Vehicle'!C4029*'Forces Acting on Vehicle'!C4029)</f>
        <v>-1241.9951916841001</v>
      </c>
      <c r="G4029" s="20">
        <f>0.5*'Vehicle Specification'!$J$9*'Vehicle Specification'!$J$13*'Vehicle Specification'!$J$11*('Forces Acting on Vehicle'!C4029*'Forces Acting on Vehicle'!C4029)</f>
        <v>834.2885634109</v>
      </c>
      <c r="H4029" s="20">
        <f>'Vehicle Specification'!$J$8-'Forces Acting on Vehicle'!F4029</f>
        <v>7226.0951916841004</v>
      </c>
      <c r="I4029" s="20">
        <f>H4029*'Vehicle Specification'!$J$12</f>
        <v>144.52190383368202</v>
      </c>
      <c r="J4029" s="20">
        <f>E4029+'Forces Acting on Vehicle'!G4029+'Forces Acting on Vehicle'!I4029</f>
        <v>1962.1445939230507</v>
      </c>
      <c r="K4029" s="22">
        <f t="shared" si="189"/>
        <v>96733.728480406397</v>
      </c>
      <c r="L4029" s="21">
        <f t="shared" si="187"/>
        <v>96733.728480406397</v>
      </c>
      <c r="M4029" s="20" t="str">
        <f t="shared" si="188"/>
        <v>0</v>
      </c>
    </row>
    <row r="4030" spans="1:13" x14ac:dyDescent="0.2">
      <c r="A4030" s="5">
        <v>78.593999999999994</v>
      </c>
      <c r="B4030" s="5">
        <v>3259</v>
      </c>
      <c r="C4030" s="5">
        <v>49.4</v>
      </c>
      <c r="D4030" s="12">
        <v>1.5174846553087573</v>
      </c>
      <c r="E4030" s="20">
        <f>'Vehicle Specification'!$J$7*'Forces Acting on Vehicle'!D4030</f>
        <v>925.66563973834195</v>
      </c>
      <c r="F4030" s="20">
        <f>0.5*'Vehicle Specification'!$J$9*'Vehicle Specification'!$J$13*'Vehicle Specification'!$J$10*('Forces Acting on Vehicle'!C4030*'Forces Acting on Vehicle'!C4030)</f>
        <v>-1247.0388217924001</v>
      </c>
      <c r="G4030" s="20">
        <f>0.5*'Vehicle Specification'!$J$9*'Vehicle Specification'!$J$13*'Vehicle Specification'!$J$11*('Forces Acting on Vehicle'!C4030*'Forces Acting on Vehicle'!C4030)</f>
        <v>837.67653378759996</v>
      </c>
      <c r="H4030" s="20">
        <f>'Vehicle Specification'!$J$8-'Forces Acting on Vehicle'!F4030</f>
        <v>7231.1388217924004</v>
      </c>
      <c r="I4030" s="20">
        <f>H4030*'Vehicle Specification'!$J$12</f>
        <v>144.62277643584801</v>
      </c>
      <c r="J4030" s="20">
        <f>E4030+'Forces Acting on Vehicle'!G4030+'Forces Acting on Vehicle'!I4030</f>
        <v>1907.9649499617899</v>
      </c>
      <c r="K4030" s="22">
        <f t="shared" si="189"/>
        <v>94253.468528112411</v>
      </c>
      <c r="L4030" s="21">
        <f t="shared" si="187"/>
        <v>94253.468528112411</v>
      </c>
      <c r="M4030" s="20" t="str">
        <f t="shared" si="188"/>
        <v>0</v>
      </c>
    </row>
    <row r="4031" spans="1:13" x14ac:dyDescent="0.2">
      <c r="A4031" s="5">
        <v>78.613</v>
      </c>
      <c r="B4031" s="5">
        <v>3260</v>
      </c>
      <c r="C4031" s="5">
        <v>49.4</v>
      </c>
      <c r="D4031" s="12">
        <v>1.5485992727100715</v>
      </c>
      <c r="E4031" s="20">
        <f>'Vehicle Specification'!$J$7*'Forces Acting on Vehicle'!D4031</f>
        <v>944.64555635314355</v>
      </c>
      <c r="F4031" s="20">
        <f>0.5*'Vehicle Specification'!$J$9*'Vehicle Specification'!$J$13*'Vehicle Specification'!$J$10*('Forces Acting on Vehicle'!C4031*'Forces Acting on Vehicle'!C4031)</f>
        <v>-1247.0388217924001</v>
      </c>
      <c r="G4031" s="20">
        <f>0.5*'Vehicle Specification'!$J$9*'Vehicle Specification'!$J$13*'Vehicle Specification'!$J$11*('Forces Acting on Vehicle'!C4031*'Forces Acting on Vehicle'!C4031)</f>
        <v>837.67653378759996</v>
      </c>
      <c r="H4031" s="20">
        <f>'Vehicle Specification'!$J$8-'Forces Acting on Vehicle'!F4031</f>
        <v>7231.1388217924004</v>
      </c>
      <c r="I4031" s="20">
        <f>H4031*'Vehicle Specification'!$J$12</f>
        <v>144.62277643584801</v>
      </c>
      <c r="J4031" s="20">
        <f>E4031+'Forces Acting on Vehicle'!G4031+'Forces Acting on Vehicle'!I4031</f>
        <v>1926.9448665765915</v>
      </c>
      <c r="K4031" s="22">
        <f t="shared" si="189"/>
        <v>95191.076408883615</v>
      </c>
      <c r="L4031" s="21">
        <f t="shared" si="187"/>
        <v>95191.076408883615</v>
      </c>
      <c r="M4031" s="20" t="str">
        <f t="shared" si="188"/>
        <v>0</v>
      </c>
    </row>
    <row r="4032" spans="1:13" x14ac:dyDescent="0.2">
      <c r="A4032" s="5">
        <v>78.632999999999996</v>
      </c>
      <c r="B4032" s="5">
        <v>3261</v>
      </c>
      <c r="C4032" s="5">
        <v>49.5</v>
      </c>
      <c r="D4032" s="12">
        <v>1.6479574214039781</v>
      </c>
      <c r="E4032" s="20">
        <f>'Vehicle Specification'!$J$7*'Forces Acting on Vehicle'!D4032</f>
        <v>1005.2540270564266</v>
      </c>
      <c r="F4032" s="20">
        <f>0.5*'Vehicle Specification'!$J$9*'Vehicle Specification'!$J$13*'Vehicle Specification'!$J$10*('Forces Acting on Vehicle'!C4032*'Forces Acting on Vehicle'!C4032)</f>
        <v>-1252.0926720225002</v>
      </c>
      <c r="G4032" s="20">
        <f>0.5*'Vehicle Specification'!$J$9*'Vehicle Specification'!$J$13*'Vehicle Specification'!$J$11*('Forces Acting on Vehicle'!C4032*'Forces Acting on Vehicle'!C4032)</f>
        <v>841.07136935250014</v>
      </c>
      <c r="H4032" s="20">
        <f>'Vehicle Specification'!$J$8-'Forces Acting on Vehicle'!F4032</f>
        <v>7236.1926720225001</v>
      </c>
      <c r="I4032" s="20">
        <f>H4032*'Vehicle Specification'!$J$12</f>
        <v>144.72385344045</v>
      </c>
      <c r="J4032" s="20">
        <f>E4032+'Forces Acting on Vehicle'!G4032+'Forces Acting on Vehicle'!I4032</f>
        <v>1991.0492498493768</v>
      </c>
      <c r="K4032" s="22">
        <f t="shared" si="189"/>
        <v>98556.937867544155</v>
      </c>
      <c r="L4032" s="21">
        <f t="shared" si="187"/>
        <v>98556.937867544155</v>
      </c>
      <c r="M4032" s="20" t="str">
        <f t="shared" si="188"/>
        <v>0</v>
      </c>
    </row>
    <row r="4033" spans="1:13" x14ac:dyDescent="0.2">
      <c r="A4033" s="5">
        <v>78.652000000000001</v>
      </c>
      <c r="B4033" s="5">
        <v>3262</v>
      </c>
      <c r="C4033" s="5">
        <v>49.5</v>
      </c>
      <c r="D4033" s="12">
        <v>1.8304322435581848</v>
      </c>
      <c r="E4033" s="20">
        <f>'Vehicle Specification'!$J$7*'Forces Acting on Vehicle'!D4033</f>
        <v>1116.5636685704926</v>
      </c>
      <c r="F4033" s="20">
        <f>0.5*'Vehicle Specification'!$J$9*'Vehicle Specification'!$J$13*'Vehicle Specification'!$J$10*('Forces Acting on Vehicle'!C4033*'Forces Acting on Vehicle'!C4033)</f>
        <v>-1252.0926720225002</v>
      </c>
      <c r="G4033" s="20">
        <f>0.5*'Vehicle Specification'!$J$9*'Vehicle Specification'!$J$13*'Vehicle Specification'!$J$11*('Forces Acting on Vehicle'!C4033*'Forces Acting on Vehicle'!C4033)</f>
        <v>841.07136935250014</v>
      </c>
      <c r="H4033" s="20">
        <f>'Vehicle Specification'!$J$8-'Forces Acting on Vehicle'!F4033</f>
        <v>7236.1926720225001</v>
      </c>
      <c r="I4033" s="20">
        <f>H4033*'Vehicle Specification'!$J$12</f>
        <v>144.72385344045</v>
      </c>
      <c r="J4033" s="20">
        <f>E4033+'Forces Acting on Vehicle'!G4033+'Forces Acting on Vehicle'!I4033</f>
        <v>2102.3588913634426</v>
      </c>
      <c r="K4033" s="22">
        <f t="shared" si="189"/>
        <v>104066.76512249041</v>
      </c>
      <c r="L4033" s="21">
        <f t="shared" si="187"/>
        <v>104066.76512249041</v>
      </c>
      <c r="M4033" s="20" t="str">
        <f t="shared" si="188"/>
        <v>0</v>
      </c>
    </row>
    <row r="4034" spans="1:13" x14ac:dyDescent="0.2">
      <c r="A4034" s="5">
        <v>78.671999999999997</v>
      </c>
      <c r="B4034" s="5">
        <v>3263</v>
      </c>
      <c r="C4034" s="5">
        <v>49.6</v>
      </c>
      <c r="D4034" s="12">
        <v>1.9677123040519924</v>
      </c>
      <c r="E4034" s="20">
        <f>'Vehicle Specification'!$J$7*'Forces Acting on Vehicle'!D4034</f>
        <v>1200.3045054717154</v>
      </c>
      <c r="F4034" s="20">
        <f>0.5*'Vehicle Specification'!$J$9*'Vehicle Specification'!$J$13*'Vehicle Specification'!$J$10*('Forces Acting on Vehicle'!C4034*'Forces Acting on Vehicle'!C4034)</f>
        <v>-1257.1567423744004</v>
      </c>
      <c r="G4034" s="20">
        <f>0.5*'Vehicle Specification'!$J$9*'Vehicle Specification'!$J$13*'Vehicle Specification'!$J$11*('Forces Acting on Vehicle'!C4034*'Forces Acting on Vehicle'!C4034)</f>
        <v>844.47307010560019</v>
      </c>
      <c r="H4034" s="20">
        <f>'Vehicle Specification'!$J$8-'Forces Acting on Vehicle'!F4034</f>
        <v>7241.2567423744003</v>
      </c>
      <c r="I4034" s="20">
        <f>H4034*'Vehicle Specification'!$J$12</f>
        <v>144.82513484748802</v>
      </c>
      <c r="J4034" s="20">
        <f>E4034+'Forces Acting on Vehicle'!G4034+'Forces Acting on Vehicle'!I4034</f>
        <v>2189.6027104248033</v>
      </c>
      <c r="K4034" s="22">
        <f t="shared" si="189"/>
        <v>108604.29443707025</v>
      </c>
      <c r="L4034" s="21">
        <f t="shared" si="187"/>
        <v>108604.29443707025</v>
      </c>
      <c r="M4034" s="20" t="str">
        <f t="shared" si="188"/>
        <v>0</v>
      </c>
    </row>
    <row r="4035" spans="1:13" x14ac:dyDescent="0.2">
      <c r="A4035" s="5">
        <v>78.691000000000003</v>
      </c>
      <c r="B4035" s="5">
        <v>3264</v>
      </c>
      <c r="C4035" s="5">
        <v>49.6</v>
      </c>
      <c r="D4035" s="12">
        <v>1.9837868980746363</v>
      </c>
      <c r="E4035" s="20">
        <f>'Vehicle Specification'!$J$7*'Forces Acting on Vehicle'!D4035</f>
        <v>1210.1100078255281</v>
      </c>
      <c r="F4035" s="20">
        <f>0.5*'Vehicle Specification'!$J$9*'Vehicle Specification'!$J$13*'Vehicle Specification'!$J$10*('Forces Acting on Vehicle'!C4035*'Forces Acting on Vehicle'!C4035)</f>
        <v>-1257.1567423744004</v>
      </c>
      <c r="G4035" s="20">
        <f>0.5*'Vehicle Specification'!$J$9*'Vehicle Specification'!$J$13*'Vehicle Specification'!$J$11*('Forces Acting on Vehicle'!C4035*'Forces Acting on Vehicle'!C4035)</f>
        <v>844.47307010560019</v>
      </c>
      <c r="H4035" s="20">
        <f>'Vehicle Specification'!$J$8-'Forces Acting on Vehicle'!F4035</f>
        <v>7241.2567423744003</v>
      </c>
      <c r="I4035" s="20">
        <f>H4035*'Vehicle Specification'!$J$12</f>
        <v>144.82513484748802</v>
      </c>
      <c r="J4035" s="20">
        <f>E4035+'Forces Acting on Vehicle'!G4035+'Forces Acting on Vehicle'!I4035</f>
        <v>2199.408212778616</v>
      </c>
      <c r="K4035" s="22">
        <f t="shared" si="189"/>
        <v>109090.64735381935</v>
      </c>
      <c r="L4035" s="21">
        <f t="shared" si="187"/>
        <v>109090.64735381935</v>
      </c>
      <c r="M4035" s="20" t="str">
        <f t="shared" si="188"/>
        <v>0</v>
      </c>
    </row>
    <row r="4036" spans="1:13" x14ac:dyDescent="0.2">
      <c r="A4036" s="5">
        <v>78.710999999999999</v>
      </c>
      <c r="B4036" s="5">
        <v>3265</v>
      </c>
      <c r="C4036" s="5">
        <v>49.6</v>
      </c>
      <c r="D4036" s="12">
        <v>1.9377123769428199</v>
      </c>
      <c r="E4036" s="20">
        <f>'Vehicle Specification'!$J$7*'Forces Acting on Vehicle'!D4036</f>
        <v>1182.0045499351202</v>
      </c>
      <c r="F4036" s="20">
        <f>0.5*'Vehicle Specification'!$J$9*'Vehicle Specification'!$J$13*'Vehicle Specification'!$J$10*('Forces Acting on Vehicle'!C4036*'Forces Acting on Vehicle'!C4036)</f>
        <v>-1257.1567423744004</v>
      </c>
      <c r="G4036" s="20">
        <f>0.5*'Vehicle Specification'!$J$9*'Vehicle Specification'!$J$13*'Vehicle Specification'!$J$11*('Forces Acting on Vehicle'!C4036*'Forces Acting on Vehicle'!C4036)</f>
        <v>844.47307010560019</v>
      </c>
      <c r="H4036" s="20">
        <f>'Vehicle Specification'!$J$8-'Forces Acting on Vehicle'!F4036</f>
        <v>7241.2567423744003</v>
      </c>
      <c r="I4036" s="20">
        <f>H4036*'Vehicle Specification'!$J$12</f>
        <v>144.82513484748802</v>
      </c>
      <c r="J4036" s="20">
        <f>E4036+'Forces Acting on Vehicle'!G4036+'Forces Acting on Vehicle'!I4036</f>
        <v>2171.3027548882083</v>
      </c>
      <c r="K4036" s="22">
        <f t="shared" si="189"/>
        <v>107696.61664245513</v>
      </c>
      <c r="L4036" s="21">
        <f t="shared" si="187"/>
        <v>107696.61664245513</v>
      </c>
      <c r="M4036" s="20" t="str">
        <f t="shared" si="188"/>
        <v>0</v>
      </c>
    </row>
    <row r="4037" spans="1:13" x14ac:dyDescent="0.2">
      <c r="A4037" s="5">
        <v>78.73</v>
      </c>
      <c r="B4037" s="5">
        <v>3266</v>
      </c>
      <c r="C4037" s="5">
        <v>49.7</v>
      </c>
      <c r="D4037" s="12">
        <v>1.8438803818284824</v>
      </c>
      <c r="E4037" s="20">
        <f>'Vehicle Specification'!$J$7*'Forces Acting on Vehicle'!D4037</f>
        <v>1124.7670329153743</v>
      </c>
      <c r="F4037" s="20">
        <f>0.5*'Vehicle Specification'!$J$9*'Vehicle Specification'!$J$13*'Vehicle Specification'!$J$10*('Forces Acting on Vehicle'!C4037*'Forces Acting on Vehicle'!C4037)</f>
        <v>-1262.2310328481003</v>
      </c>
      <c r="G4037" s="20">
        <f>0.5*'Vehicle Specification'!$J$9*'Vehicle Specification'!$J$13*'Vehicle Specification'!$J$11*('Forces Acting on Vehicle'!C4037*'Forces Acting on Vehicle'!C4037)</f>
        <v>847.8816360469001</v>
      </c>
      <c r="H4037" s="20">
        <f>'Vehicle Specification'!$J$8-'Forces Acting on Vehicle'!F4037</f>
        <v>7246.3310328481002</v>
      </c>
      <c r="I4037" s="20">
        <f>H4037*'Vehicle Specification'!$J$12</f>
        <v>144.926620656962</v>
      </c>
      <c r="J4037" s="20">
        <f>E4037+'Forces Acting on Vehicle'!G4037+'Forces Acting on Vehicle'!I4037</f>
        <v>2117.5752896192362</v>
      </c>
      <c r="K4037" s="22">
        <f t="shared" si="189"/>
        <v>105243.49189407604</v>
      </c>
      <c r="L4037" s="21">
        <f t="shared" si="187"/>
        <v>105243.49189407604</v>
      </c>
      <c r="M4037" s="20" t="str">
        <f t="shared" si="188"/>
        <v>0</v>
      </c>
    </row>
    <row r="4038" spans="1:13" x14ac:dyDescent="0.2">
      <c r="A4038" s="5">
        <v>78.75</v>
      </c>
      <c r="B4038" s="5">
        <v>3267</v>
      </c>
      <c r="C4038" s="5">
        <v>49.7</v>
      </c>
      <c r="D4038" s="12">
        <v>1.7121814690731429</v>
      </c>
      <c r="E4038" s="20">
        <f>'Vehicle Specification'!$J$7*'Forces Acting on Vehicle'!D4038</f>
        <v>1044.4306961346172</v>
      </c>
      <c r="F4038" s="20">
        <f>0.5*'Vehicle Specification'!$J$9*'Vehicle Specification'!$J$13*'Vehicle Specification'!$J$10*('Forces Acting on Vehicle'!C4038*'Forces Acting on Vehicle'!C4038)</f>
        <v>-1262.2310328481003</v>
      </c>
      <c r="G4038" s="20">
        <f>0.5*'Vehicle Specification'!$J$9*'Vehicle Specification'!$J$13*'Vehicle Specification'!$J$11*('Forces Acting on Vehicle'!C4038*'Forces Acting on Vehicle'!C4038)</f>
        <v>847.8816360469001</v>
      </c>
      <c r="H4038" s="20">
        <f>'Vehicle Specification'!$J$8-'Forces Acting on Vehicle'!F4038</f>
        <v>7246.3310328481002</v>
      </c>
      <c r="I4038" s="20">
        <f>H4038*'Vehicle Specification'!$J$12</f>
        <v>144.926620656962</v>
      </c>
      <c r="J4038" s="20">
        <f>E4038+'Forces Acting on Vehicle'!G4038+'Forces Acting on Vehicle'!I4038</f>
        <v>2037.2389528384795</v>
      </c>
      <c r="K4038" s="22">
        <f t="shared" si="189"/>
        <v>101250.77595607244</v>
      </c>
      <c r="L4038" s="21">
        <f t="shared" si="187"/>
        <v>101250.77595607244</v>
      </c>
      <c r="M4038" s="20" t="str">
        <f t="shared" si="188"/>
        <v>0</v>
      </c>
    </row>
    <row r="4039" spans="1:13" x14ac:dyDescent="0.2">
      <c r="A4039" s="5">
        <v>78.77</v>
      </c>
      <c r="B4039" s="5">
        <v>3268</v>
      </c>
      <c r="C4039" s="5">
        <v>49.8</v>
      </c>
      <c r="D4039" s="12">
        <v>1.5592621799190463</v>
      </c>
      <c r="E4039" s="20">
        <f>'Vehicle Specification'!$J$7*'Forces Acting on Vehicle'!D4039</f>
        <v>951.14992975061818</v>
      </c>
      <c r="F4039" s="20">
        <f>0.5*'Vehicle Specification'!$J$9*'Vehicle Specification'!$J$13*'Vehicle Specification'!$J$10*('Forces Acting on Vehicle'!C4039*'Forces Acting on Vehicle'!C4039)</f>
        <v>-1267.3155434435998</v>
      </c>
      <c r="G4039" s="20">
        <f>0.5*'Vehicle Specification'!$J$9*'Vehicle Specification'!$J$13*'Vehicle Specification'!$J$11*('Forces Acting on Vehicle'!C4039*'Forces Acting on Vehicle'!C4039)</f>
        <v>851.29706717639999</v>
      </c>
      <c r="H4039" s="20">
        <f>'Vehicle Specification'!$J$8-'Forces Acting on Vehicle'!F4039</f>
        <v>7251.4155434435997</v>
      </c>
      <c r="I4039" s="20">
        <f>H4039*'Vehicle Specification'!$J$12</f>
        <v>145.02831086887201</v>
      </c>
      <c r="J4039" s="20">
        <f>E4039+'Forces Acting on Vehicle'!G4039+'Forces Acting on Vehicle'!I4039</f>
        <v>1947.4753077958901</v>
      </c>
      <c r="K4039" s="22">
        <f t="shared" si="189"/>
        <v>96984.270328235318</v>
      </c>
      <c r="L4039" s="21">
        <f t="shared" ref="L4039:L4102" si="190">IF(K4039&lt;0,"0",K4039)</f>
        <v>96984.270328235318</v>
      </c>
      <c r="M4039" s="20" t="str">
        <f t="shared" ref="M4039:M4102" si="191">IF(K4039&gt;0, "0",K4039)</f>
        <v>0</v>
      </c>
    </row>
    <row r="4040" spans="1:13" x14ac:dyDescent="0.2">
      <c r="A4040" s="5">
        <v>78.789000000000001</v>
      </c>
      <c r="B4040" s="5">
        <v>3269</v>
      </c>
      <c r="C4040" s="5">
        <v>49.8</v>
      </c>
      <c r="D4040" s="12">
        <v>1.4903911321048373</v>
      </c>
      <c r="E4040" s="20">
        <f>'Vehicle Specification'!$J$7*'Forces Acting on Vehicle'!D4040</f>
        <v>909.13859058395076</v>
      </c>
      <c r="F4040" s="20">
        <f>0.5*'Vehicle Specification'!$J$9*'Vehicle Specification'!$J$13*'Vehicle Specification'!$J$10*('Forces Acting on Vehicle'!C4040*'Forces Acting on Vehicle'!C4040)</f>
        <v>-1267.3155434435998</v>
      </c>
      <c r="G4040" s="20">
        <f>0.5*'Vehicle Specification'!$J$9*'Vehicle Specification'!$J$13*'Vehicle Specification'!$J$11*('Forces Acting on Vehicle'!C4040*'Forces Acting on Vehicle'!C4040)</f>
        <v>851.29706717639999</v>
      </c>
      <c r="H4040" s="20">
        <f>'Vehicle Specification'!$J$8-'Forces Acting on Vehicle'!F4040</f>
        <v>7251.4155434435997</v>
      </c>
      <c r="I4040" s="20">
        <f>H4040*'Vehicle Specification'!$J$12</f>
        <v>145.02831086887201</v>
      </c>
      <c r="J4040" s="20">
        <f>E4040+'Forces Acting on Vehicle'!G4040+'Forces Acting on Vehicle'!I4040</f>
        <v>1905.4639686292228</v>
      </c>
      <c r="K4040" s="22">
        <f t="shared" si="189"/>
        <v>94892.105637735294</v>
      </c>
      <c r="L4040" s="21">
        <f t="shared" si="190"/>
        <v>94892.105637735294</v>
      </c>
      <c r="M4040" s="20" t="str">
        <f t="shared" si="191"/>
        <v>0</v>
      </c>
    </row>
    <row r="4041" spans="1:13" x14ac:dyDescent="0.2">
      <c r="A4041" s="5">
        <v>78.808999999999997</v>
      </c>
      <c r="B4041" s="5">
        <v>3270</v>
      </c>
      <c r="C4041" s="5">
        <v>49.9</v>
      </c>
      <c r="D4041" s="12">
        <v>1.559001707475143</v>
      </c>
      <c r="E4041" s="20">
        <f>'Vehicle Specification'!$J$7*'Forces Acting on Vehicle'!D4041</f>
        <v>950.99104155983719</v>
      </c>
      <c r="F4041" s="20">
        <f>0.5*'Vehicle Specification'!$J$9*'Vehicle Specification'!$J$13*'Vehicle Specification'!$J$10*('Forces Acting on Vehicle'!C4041*'Forces Acting on Vehicle'!C4041)</f>
        <v>-1272.4102741609001</v>
      </c>
      <c r="G4041" s="20">
        <f>0.5*'Vehicle Specification'!$J$9*'Vehicle Specification'!$J$13*'Vehicle Specification'!$J$11*('Forces Acting on Vehicle'!C4041*'Forces Acting on Vehicle'!C4041)</f>
        <v>854.71936349409998</v>
      </c>
      <c r="H4041" s="20">
        <f>'Vehicle Specification'!$J$8-'Forces Acting on Vehicle'!F4041</f>
        <v>7256.5102741609007</v>
      </c>
      <c r="I4041" s="20">
        <f>H4041*'Vehicle Specification'!$J$12</f>
        <v>145.13020548321802</v>
      </c>
      <c r="J4041" s="20">
        <f>E4041+'Forces Acting on Vehicle'!G4041+'Forces Acting on Vehicle'!I4041</f>
        <v>1950.8406105371553</v>
      </c>
      <c r="K4041" s="22">
        <f t="shared" si="189"/>
        <v>97346.946465804052</v>
      </c>
      <c r="L4041" s="21">
        <f t="shared" si="190"/>
        <v>97346.946465804052</v>
      </c>
      <c r="M4041" s="20" t="str">
        <f t="shared" si="191"/>
        <v>0</v>
      </c>
    </row>
    <row r="4042" spans="1:13" x14ac:dyDescent="0.2">
      <c r="A4042" s="5">
        <v>78.828000000000003</v>
      </c>
      <c r="B4042" s="5">
        <v>3271</v>
      </c>
      <c r="C4042" s="5">
        <v>49.9</v>
      </c>
      <c r="D4042" s="12">
        <v>1.6761840648622943</v>
      </c>
      <c r="E4042" s="20">
        <f>'Vehicle Specification'!$J$7*'Forces Acting on Vehicle'!D4042</f>
        <v>1022.4722795659995</v>
      </c>
      <c r="F4042" s="20">
        <f>0.5*'Vehicle Specification'!$J$9*'Vehicle Specification'!$J$13*'Vehicle Specification'!$J$10*('Forces Acting on Vehicle'!C4042*'Forces Acting on Vehicle'!C4042)</f>
        <v>-1272.4102741609001</v>
      </c>
      <c r="G4042" s="20">
        <f>0.5*'Vehicle Specification'!$J$9*'Vehicle Specification'!$J$13*'Vehicle Specification'!$J$11*('Forces Acting on Vehicle'!C4042*'Forces Acting on Vehicle'!C4042)</f>
        <v>854.71936349409998</v>
      </c>
      <c r="H4042" s="20">
        <f>'Vehicle Specification'!$J$8-'Forces Acting on Vehicle'!F4042</f>
        <v>7256.5102741609007</v>
      </c>
      <c r="I4042" s="20">
        <f>H4042*'Vehicle Specification'!$J$12</f>
        <v>145.13020548321802</v>
      </c>
      <c r="J4042" s="20">
        <f>E4042+'Forces Acting on Vehicle'!G4042+'Forces Acting on Vehicle'!I4042</f>
        <v>2022.3218485433176</v>
      </c>
      <c r="K4042" s="22">
        <f t="shared" si="189"/>
        <v>100913.86024231155</v>
      </c>
      <c r="L4042" s="21">
        <f t="shared" si="190"/>
        <v>100913.86024231155</v>
      </c>
      <c r="M4042" s="20" t="str">
        <f t="shared" si="191"/>
        <v>0</v>
      </c>
    </row>
    <row r="4043" spans="1:13" x14ac:dyDescent="0.2">
      <c r="A4043" s="5">
        <v>78.847999999999999</v>
      </c>
      <c r="B4043" s="5">
        <v>3272</v>
      </c>
      <c r="C4043" s="5">
        <v>49.9</v>
      </c>
      <c r="D4043" s="12">
        <v>1.7900369652137662</v>
      </c>
      <c r="E4043" s="20">
        <f>'Vehicle Specification'!$J$7*'Forces Acting on Vehicle'!D4043</f>
        <v>1091.9225487803974</v>
      </c>
      <c r="F4043" s="20">
        <f>0.5*'Vehicle Specification'!$J$9*'Vehicle Specification'!$J$13*'Vehicle Specification'!$J$10*('Forces Acting on Vehicle'!C4043*'Forces Acting on Vehicle'!C4043)</f>
        <v>-1272.4102741609001</v>
      </c>
      <c r="G4043" s="20">
        <f>0.5*'Vehicle Specification'!$J$9*'Vehicle Specification'!$J$13*'Vehicle Specification'!$J$11*('Forces Acting on Vehicle'!C4043*'Forces Acting on Vehicle'!C4043)</f>
        <v>854.71936349409998</v>
      </c>
      <c r="H4043" s="20">
        <f>'Vehicle Specification'!$J$8-'Forces Acting on Vehicle'!F4043</f>
        <v>7256.5102741609007</v>
      </c>
      <c r="I4043" s="20">
        <f>H4043*'Vehicle Specification'!$J$12</f>
        <v>145.13020548321802</v>
      </c>
      <c r="J4043" s="20">
        <f>E4043+'Forces Acting on Vehicle'!G4043+'Forces Acting on Vehicle'!I4043</f>
        <v>2091.7721177577155</v>
      </c>
      <c r="K4043" s="22">
        <f t="shared" si="189"/>
        <v>104379.42867610999</v>
      </c>
      <c r="L4043" s="21">
        <f t="shared" si="190"/>
        <v>104379.42867610999</v>
      </c>
      <c r="M4043" s="20" t="str">
        <f t="shared" si="191"/>
        <v>0</v>
      </c>
    </row>
    <row r="4044" spans="1:13" x14ac:dyDescent="0.2">
      <c r="A4044" s="5">
        <v>78.867000000000004</v>
      </c>
      <c r="B4044" s="5">
        <v>3273</v>
      </c>
      <c r="C4044" s="5">
        <v>50</v>
      </c>
      <c r="D4044" s="12">
        <v>1.8696224276078721</v>
      </c>
      <c r="E4044" s="20">
        <f>'Vehicle Specification'!$J$7*'Forces Acting on Vehicle'!D4044</f>
        <v>1140.4696808408021</v>
      </c>
      <c r="F4044" s="20">
        <f>0.5*'Vehicle Specification'!$J$9*'Vehicle Specification'!$J$13*'Vehicle Specification'!$J$10*('Forces Acting on Vehicle'!C4044*'Forces Acting on Vehicle'!C4044)</f>
        <v>-1277.5152250000001</v>
      </c>
      <c r="G4044" s="20">
        <f>0.5*'Vehicle Specification'!$J$9*'Vehicle Specification'!$J$13*'Vehicle Specification'!$J$11*('Forces Acting on Vehicle'!C4044*'Forces Acting on Vehicle'!C4044)</f>
        <v>858.14852500000006</v>
      </c>
      <c r="H4044" s="20">
        <f>'Vehicle Specification'!$J$8-'Forces Acting on Vehicle'!F4044</f>
        <v>7261.6152250000005</v>
      </c>
      <c r="I4044" s="20">
        <f>H4044*'Vehicle Specification'!$J$12</f>
        <v>145.23230450000003</v>
      </c>
      <c r="J4044" s="20">
        <f>E4044+'Forces Acting on Vehicle'!G4044+'Forces Acting on Vehicle'!I4044</f>
        <v>2143.850510340802</v>
      </c>
      <c r="K4044" s="22">
        <f t="shared" si="189"/>
        <v>107192.52551704009</v>
      </c>
      <c r="L4044" s="21">
        <f t="shared" si="190"/>
        <v>107192.52551704009</v>
      </c>
      <c r="M4044" s="20" t="str">
        <f t="shared" si="191"/>
        <v>0</v>
      </c>
    </row>
    <row r="4045" spans="1:13" x14ac:dyDescent="0.2">
      <c r="A4045" s="5">
        <v>78.887</v>
      </c>
      <c r="B4045" s="5">
        <v>3274</v>
      </c>
      <c r="C4045" s="5">
        <v>50</v>
      </c>
      <c r="D4045" s="12">
        <v>1.8380786148122199</v>
      </c>
      <c r="E4045" s="20">
        <f>'Vehicle Specification'!$J$7*'Forces Acting on Vehicle'!D4045</f>
        <v>1121.2279550354542</v>
      </c>
      <c r="F4045" s="20">
        <f>0.5*'Vehicle Specification'!$J$9*'Vehicle Specification'!$J$13*'Vehicle Specification'!$J$10*('Forces Acting on Vehicle'!C4045*'Forces Acting on Vehicle'!C4045)</f>
        <v>-1277.5152250000001</v>
      </c>
      <c r="G4045" s="20">
        <f>0.5*'Vehicle Specification'!$J$9*'Vehicle Specification'!$J$13*'Vehicle Specification'!$J$11*('Forces Acting on Vehicle'!C4045*'Forces Acting on Vehicle'!C4045)</f>
        <v>858.14852500000006</v>
      </c>
      <c r="H4045" s="20">
        <f>'Vehicle Specification'!$J$8-'Forces Acting on Vehicle'!F4045</f>
        <v>7261.6152250000005</v>
      </c>
      <c r="I4045" s="20">
        <f>H4045*'Vehicle Specification'!$J$12</f>
        <v>145.23230450000003</v>
      </c>
      <c r="J4045" s="20">
        <f>E4045+'Forces Acting on Vehicle'!G4045+'Forces Acting on Vehicle'!I4045</f>
        <v>2124.6087845354541</v>
      </c>
      <c r="K4045" s="22">
        <f t="shared" si="189"/>
        <v>106230.43922677271</v>
      </c>
      <c r="L4045" s="21">
        <f t="shared" si="190"/>
        <v>106230.43922677271</v>
      </c>
      <c r="M4045" s="20" t="str">
        <f t="shared" si="191"/>
        <v>0</v>
      </c>
    </row>
    <row r="4046" spans="1:13" x14ac:dyDescent="0.2">
      <c r="A4046" s="5">
        <v>78.906000000000006</v>
      </c>
      <c r="B4046" s="5">
        <v>3275</v>
      </c>
      <c r="C4046" s="5">
        <v>50.1</v>
      </c>
      <c r="D4046" s="12">
        <v>1.750672227227666</v>
      </c>
      <c r="E4046" s="20">
        <f>'Vehicle Specification'!$J$7*'Forces Acting on Vehicle'!D4046</f>
        <v>1067.9100586088762</v>
      </c>
      <c r="F4046" s="20">
        <f>0.5*'Vehicle Specification'!$J$9*'Vehicle Specification'!$J$13*'Vehicle Specification'!$J$10*('Forces Acting on Vehicle'!C4046*'Forces Acting on Vehicle'!C4046)</f>
        <v>-1282.6303959609004</v>
      </c>
      <c r="G4046" s="20">
        <f>0.5*'Vehicle Specification'!$J$9*'Vehicle Specification'!$J$13*'Vehicle Specification'!$J$11*('Forces Acting on Vehicle'!C4046*'Forces Acting on Vehicle'!C4046)</f>
        <v>861.58455169410013</v>
      </c>
      <c r="H4046" s="20">
        <f>'Vehicle Specification'!$J$8-'Forces Acting on Vehicle'!F4046</f>
        <v>7266.7303959609008</v>
      </c>
      <c r="I4046" s="20">
        <f>H4046*'Vehicle Specification'!$J$12</f>
        <v>145.33460791921803</v>
      </c>
      <c r="J4046" s="20">
        <f>E4046+'Forces Acting on Vehicle'!G4046+'Forces Acting on Vehicle'!I4046</f>
        <v>2074.8292182221944</v>
      </c>
      <c r="K4046" s="22">
        <f t="shared" si="189"/>
        <v>103948.94383293194</v>
      </c>
      <c r="L4046" s="21">
        <f t="shared" si="190"/>
        <v>103948.94383293194</v>
      </c>
      <c r="M4046" s="20" t="str">
        <f t="shared" si="191"/>
        <v>0</v>
      </c>
    </row>
    <row r="4047" spans="1:13" x14ac:dyDescent="0.2">
      <c r="A4047" s="5">
        <v>78.926000000000002</v>
      </c>
      <c r="B4047" s="5">
        <v>3276</v>
      </c>
      <c r="C4047" s="5">
        <v>50.1</v>
      </c>
      <c r="D4047" s="12">
        <v>1.6569493936950217</v>
      </c>
      <c r="E4047" s="20">
        <f>'Vehicle Specification'!$J$7*'Forces Acting on Vehicle'!D4047</f>
        <v>1010.7391301539633</v>
      </c>
      <c r="F4047" s="20">
        <f>0.5*'Vehicle Specification'!$J$9*'Vehicle Specification'!$J$13*'Vehicle Specification'!$J$10*('Forces Acting on Vehicle'!C4047*'Forces Acting on Vehicle'!C4047)</f>
        <v>-1282.6303959609004</v>
      </c>
      <c r="G4047" s="20">
        <f>0.5*'Vehicle Specification'!$J$9*'Vehicle Specification'!$J$13*'Vehicle Specification'!$J$11*('Forces Acting on Vehicle'!C4047*'Forces Acting on Vehicle'!C4047)</f>
        <v>861.58455169410013</v>
      </c>
      <c r="H4047" s="20">
        <f>'Vehicle Specification'!$J$8-'Forces Acting on Vehicle'!F4047</f>
        <v>7266.7303959609008</v>
      </c>
      <c r="I4047" s="20">
        <f>H4047*'Vehicle Specification'!$J$12</f>
        <v>145.33460791921803</v>
      </c>
      <c r="J4047" s="20">
        <f>E4047+'Forces Acting on Vehicle'!G4047+'Forces Acting on Vehicle'!I4047</f>
        <v>2017.6582897672815</v>
      </c>
      <c r="K4047" s="22">
        <f t="shared" si="189"/>
        <v>101084.68031734081</v>
      </c>
      <c r="L4047" s="21">
        <f t="shared" si="190"/>
        <v>101084.68031734081</v>
      </c>
      <c r="M4047" s="20" t="str">
        <f t="shared" si="191"/>
        <v>0</v>
      </c>
    </row>
    <row r="4048" spans="1:13" x14ac:dyDescent="0.2">
      <c r="A4048" s="5">
        <v>78.944999999999993</v>
      </c>
      <c r="B4048" s="5">
        <v>3277</v>
      </c>
      <c r="C4048" s="5">
        <v>50.2</v>
      </c>
      <c r="D4048" s="12">
        <v>1.7310966157740983</v>
      </c>
      <c r="E4048" s="20">
        <f>'Vehicle Specification'!$J$7*'Forces Acting on Vehicle'!D4048</f>
        <v>1055.9689356222</v>
      </c>
      <c r="F4048" s="20">
        <f>0.5*'Vehicle Specification'!$J$9*'Vehicle Specification'!$J$13*'Vehicle Specification'!$J$10*('Forces Acting on Vehicle'!C4048*'Forces Acting on Vehicle'!C4048)</f>
        <v>-1287.7557870436003</v>
      </c>
      <c r="G4048" s="20">
        <f>0.5*'Vehicle Specification'!$J$9*'Vehicle Specification'!$J$13*'Vehicle Specification'!$J$11*('Forces Acting on Vehicle'!C4048*'Forces Acting on Vehicle'!C4048)</f>
        <v>865.02744357640029</v>
      </c>
      <c r="H4048" s="20">
        <f>'Vehicle Specification'!$J$8-'Forces Acting on Vehicle'!F4048</f>
        <v>7271.8557870436007</v>
      </c>
      <c r="I4048" s="20">
        <f>H4048*'Vehicle Specification'!$J$12</f>
        <v>145.43711574087203</v>
      </c>
      <c r="J4048" s="20">
        <f>E4048+'Forces Acting on Vehicle'!G4048+'Forces Acting on Vehicle'!I4048</f>
        <v>2066.433494939472</v>
      </c>
      <c r="K4048" s="22">
        <f t="shared" si="189"/>
        <v>103734.9614459615</v>
      </c>
      <c r="L4048" s="21">
        <f t="shared" si="190"/>
        <v>103734.9614459615</v>
      </c>
      <c r="M4048" s="20" t="str">
        <f t="shared" si="191"/>
        <v>0</v>
      </c>
    </row>
    <row r="4049" spans="1:13" x14ac:dyDescent="0.2">
      <c r="A4049" s="5">
        <v>78.965000000000003</v>
      </c>
      <c r="B4049" s="5">
        <v>3278</v>
      </c>
      <c r="C4049" s="5">
        <v>50.2</v>
      </c>
      <c r="D4049" s="12">
        <v>1.746299431387577</v>
      </c>
      <c r="E4049" s="20">
        <f>'Vehicle Specification'!$J$7*'Forces Acting on Vehicle'!D4049</f>
        <v>1065.2426531464221</v>
      </c>
      <c r="F4049" s="20">
        <f>0.5*'Vehicle Specification'!$J$9*'Vehicle Specification'!$J$13*'Vehicle Specification'!$J$10*('Forces Acting on Vehicle'!C4049*'Forces Acting on Vehicle'!C4049)</f>
        <v>-1287.7557870436003</v>
      </c>
      <c r="G4049" s="20">
        <f>0.5*'Vehicle Specification'!$J$9*'Vehicle Specification'!$J$13*'Vehicle Specification'!$J$11*('Forces Acting on Vehicle'!C4049*'Forces Acting on Vehicle'!C4049)</f>
        <v>865.02744357640029</v>
      </c>
      <c r="H4049" s="20">
        <f>'Vehicle Specification'!$J$8-'Forces Acting on Vehicle'!F4049</f>
        <v>7271.8557870436007</v>
      </c>
      <c r="I4049" s="20">
        <f>H4049*'Vehicle Specification'!$J$12</f>
        <v>145.43711574087203</v>
      </c>
      <c r="J4049" s="20">
        <f>E4049+'Forces Acting on Vehicle'!G4049+'Forces Acting on Vehicle'!I4049</f>
        <v>2075.7072124636943</v>
      </c>
      <c r="K4049" s="22">
        <f t="shared" si="189"/>
        <v>104200.50206567746</v>
      </c>
      <c r="L4049" s="21">
        <f t="shared" si="190"/>
        <v>104200.50206567746</v>
      </c>
      <c r="M4049" s="20" t="str">
        <f t="shared" si="191"/>
        <v>0</v>
      </c>
    </row>
    <row r="4050" spans="1:13" x14ac:dyDescent="0.2">
      <c r="A4050" s="5">
        <v>78.983999999999995</v>
      </c>
      <c r="B4050" s="5">
        <v>3279</v>
      </c>
      <c r="C4050" s="5">
        <v>50.2</v>
      </c>
      <c r="D4050" s="12">
        <v>1.8140213897009743</v>
      </c>
      <c r="E4050" s="20">
        <f>'Vehicle Specification'!$J$7*'Forces Acting on Vehicle'!D4050</f>
        <v>1106.5530477175944</v>
      </c>
      <c r="F4050" s="20">
        <f>0.5*'Vehicle Specification'!$J$9*'Vehicle Specification'!$J$13*'Vehicle Specification'!$J$10*('Forces Acting on Vehicle'!C4050*'Forces Acting on Vehicle'!C4050)</f>
        <v>-1287.7557870436003</v>
      </c>
      <c r="G4050" s="20">
        <f>0.5*'Vehicle Specification'!$J$9*'Vehicle Specification'!$J$13*'Vehicle Specification'!$J$11*('Forces Acting on Vehicle'!C4050*'Forces Acting on Vehicle'!C4050)</f>
        <v>865.02744357640029</v>
      </c>
      <c r="H4050" s="20">
        <f>'Vehicle Specification'!$J$8-'Forces Acting on Vehicle'!F4050</f>
        <v>7271.8557870436007</v>
      </c>
      <c r="I4050" s="20">
        <f>H4050*'Vehicle Specification'!$J$12</f>
        <v>145.43711574087203</v>
      </c>
      <c r="J4050" s="20">
        <f>E4050+'Forces Acting on Vehicle'!G4050+'Forces Acting on Vehicle'!I4050</f>
        <v>2117.0176070348666</v>
      </c>
      <c r="K4050" s="22">
        <f t="shared" si="189"/>
        <v>106274.28387315031</v>
      </c>
      <c r="L4050" s="21">
        <f t="shared" si="190"/>
        <v>106274.28387315031</v>
      </c>
      <c r="M4050" s="20" t="str">
        <f t="shared" si="191"/>
        <v>0</v>
      </c>
    </row>
    <row r="4051" spans="1:13" x14ac:dyDescent="0.2">
      <c r="A4051" s="5">
        <v>79.004000000000005</v>
      </c>
      <c r="B4051" s="5">
        <v>3280</v>
      </c>
      <c r="C4051" s="5">
        <v>50.3</v>
      </c>
      <c r="D4051" s="12">
        <v>1.7854534272721432</v>
      </c>
      <c r="E4051" s="20">
        <f>'Vehicle Specification'!$J$7*'Forces Acting on Vehicle'!D4051</f>
        <v>1089.1265906360074</v>
      </c>
      <c r="F4051" s="20">
        <f>0.5*'Vehicle Specification'!$J$9*'Vehicle Specification'!$J$13*'Vehicle Specification'!$J$10*('Forces Acting on Vehicle'!C4051*'Forces Acting on Vehicle'!C4051)</f>
        <v>-1292.8913982481001</v>
      </c>
      <c r="G4051" s="20">
        <f>0.5*'Vehicle Specification'!$J$9*'Vehicle Specification'!$J$13*'Vehicle Specification'!$J$11*('Forces Acting on Vehicle'!C4051*'Forces Acting on Vehicle'!C4051)</f>
        <v>868.47720064689997</v>
      </c>
      <c r="H4051" s="20">
        <f>'Vehicle Specification'!$J$8-'Forces Acting on Vehicle'!F4051</f>
        <v>7276.9913982481003</v>
      </c>
      <c r="I4051" s="20">
        <f>H4051*'Vehicle Specification'!$J$12</f>
        <v>145.539827964962</v>
      </c>
      <c r="J4051" s="20">
        <f>E4051+'Forces Acting on Vehicle'!G4051+'Forces Acting on Vehicle'!I4051</f>
        <v>2103.1436192478695</v>
      </c>
      <c r="K4051" s="22">
        <f t="shared" si="189"/>
        <v>105788.12404816783</v>
      </c>
      <c r="L4051" s="21">
        <f t="shared" si="190"/>
        <v>105788.12404816783</v>
      </c>
      <c r="M4051" s="20" t="str">
        <f t="shared" si="191"/>
        <v>0</v>
      </c>
    </row>
    <row r="4052" spans="1:13" x14ac:dyDescent="0.2">
      <c r="A4052" s="5">
        <v>79.022999999999996</v>
      </c>
      <c r="B4052" s="5">
        <v>3281</v>
      </c>
      <c r="C4052" s="5">
        <v>50.3</v>
      </c>
      <c r="D4052" s="12">
        <v>1.7587888852131686</v>
      </c>
      <c r="E4052" s="20">
        <f>'Vehicle Specification'!$J$7*'Forces Acting on Vehicle'!D4052</f>
        <v>1072.8612199800327</v>
      </c>
      <c r="F4052" s="20">
        <f>0.5*'Vehicle Specification'!$J$9*'Vehicle Specification'!$J$13*'Vehicle Specification'!$J$10*('Forces Acting on Vehicle'!C4052*'Forces Acting on Vehicle'!C4052)</f>
        <v>-1292.8913982481001</v>
      </c>
      <c r="G4052" s="20">
        <f>0.5*'Vehicle Specification'!$J$9*'Vehicle Specification'!$J$13*'Vehicle Specification'!$J$11*('Forces Acting on Vehicle'!C4052*'Forces Acting on Vehicle'!C4052)</f>
        <v>868.47720064689997</v>
      </c>
      <c r="H4052" s="20">
        <f>'Vehicle Specification'!$J$8-'Forces Acting on Vehicle'!F4052</f>
        <v>7276.9913982481003</v>
      </c>
      <c r="I4052" s="20">
        <f>H4052*'Vehicle Specification'!$J$12</f>
        <v>145.539827964962</v>
      </c>
      <c r="J4052" s="20">
        <f>E4052+'Forces Acting on Vehicle'!G4052+'Forces Acting on Vehicle'!I4052</f>
        <v>2086.8782485918946</v>
      </c>
      <c r="K4052" s="22">
        <f t="shared" si="189"/>
        <v>104969.97590417229</v>
      </c>
      <c r="L4052" s="21">
        <f t="shared" si="190"/>
        <v>104969.97590417229</v>
      </c>
      <c r="M4052" s="20" t="str">
        <f t="shared" si="191"/>
        <v>0</v>
      </c>
    </row>
    <row r="4053" spans="1:13" x14ac:dyDescent="0.2">
      <c r="A4053" s="5">
        <v>79.043000000000006</v>
      </c>
      <c r="B4053" s="5">
        <v>3282</v>
      </c>
      <c r="C4053" s="5">
        <v>50.4</v>
      </c>
      <c r="D4053" s="12">
        <v>1.724800371033349</v>
      </c>
      <c r="E4053" s="20">
        <f>'Vehicle Specification'!$J$7*'Forces Acting on Vehicle'!D4053</f>
        <v>1052.1282263303428</v>
      </c>
      <c r="F4053" s="20">
        <f>0.5*'Vehicle Specification'!$J$9*'Vehicle Specification'!$J$13*'Vehicle Specification'!$J$10*('Forces Acting on Vehicle'!C4053*'Forces Acting on Vehicle'!C4053)</f>
        <v>-1298.0372295744</v>
      </c>
      <c r="G4053" s="20">
        <f>0.5*'Vehicle Specification'!$J$9*'Vehicle Specification'!$J$13*'Vehicle Specification'!$J$11*('Forces Acting on Vehicle'!C4053*'Forces Acting on Vehicle'!C4053)</f>
        <v>871.9338229056001</v>
      </c>
      <c r="H4053" s="20">
        <f>'Vehicle Specification'!$J$8-'Forces Acting on Vehicle'!F4053</f>
        <v>7282.1372295744004</v>
      </c>
      <c r="I4053" s="20">
        <f>H4053*'Vehicle Specification'!$J$12</f>
        <v>145.64274459148803</v>
      </c>
      <c r="J4053" s="20">
        <f>E4053+'Forces Acting on Vehicle'!G4053+'Forces Acting on Vehicle'!I4053</f>
        <v>2069.7047938274309</v>
      </c>
      <c r="K4053" s="22">
        <f t="shared" si="189"/>
        <v>104313.12160890251</v>
      </c>
      <c r="L4053" s="21">
        <f t="shared" si="190"/>
        <v>104313.12160890251</v>
      </c>
      <c r="M4053" s="20" t="str">
        <f t="shared" si="191"/>
        <v>0</v>
      </c>
    </row>
    <row r="4054" spans="1:13" x14ac:dyDescent="0.2">
      <c r="A4054" s="5">
        <v>79.063000000000002</v>
      </c>
      <c r="B4054" s="5">
        <v>3283</v>
      </c>
      <c r="C4054" s="5">
        <v>50.4</v>
      </c>
      <c r="D4054" s="12">
        <v>1.6518331084703328</v>
      </c>
      <c r="E4054" s="20">
        <f>'Vehicle Specification'!$J$7*'Forces Acting on Vehicle'!D4054</f>
        <v>1007.618196166903</v>
      </c>
      <c r="F4054" s="20">
        <f>0.5*'Vehicle Specification'!$J$9*'Vehicle Specification'!$J$13*'Vehicle Specification'!$J$10*('Forces Acting on Vehicle'!C4054*'Forces Acting on Vehicle'!C4054)</f>
        <v>-1298.0372295744</v>
      </c>
      <c r="G4054" s="20">
        <f>0.5*'Vehicle Specification'!$J$9*'Vehicle Specification'!$J$13*'Vehicle Specification'!$J$11*('Forces Acting on Vehicle'!C4054*'Forces Acting on Vehicle'!C4054)</f>
        <v>871.9338229056001</v>
      </c>
      <c r="H4054" s="20">
        <f>'Vehicle Specification'!$J$8-'Forces Acting on Vehicle'!F4054</f>
        <v>7282.1372295744004</v>
      </c>
      <c r="I4054" s="20">
        <f>H4054*'Vehicle Specification'!$J$12</f>
        <v>145.64274459148803</v>
      </c>
      <c r="J4054" s="20">
        <f>E4054+'Forces Acting on Vehicle'!G4054+'Forces Acting on Vehicle'!I4054</f>
        <v>2025.1947636639911</v>
      </c>
      <c r="K4054" s="22">
        <f t="shared" si="189"/>
        <v>102069.81608866515</v>
      </c>
      <c r="L4054" s="21">
        <f t="shared" si="190"/>
        <v>102069.81608866515</v>
      </c>
      <c r="M4054" s="20" t="str">
        <f t="shared" si="191"/>
        <v>0</v>
      </c>
    </row>
    <row r="4055" spans="1:13" x14ac:dyDescent="0.2">
      <c r="A4055" s="5">
        <v>79.081999999999994</v>
      </c>
      <c r="B4055" s="5">
        <v>3284</v>
      </c>
      <c r="C4055" s="5">
        <v>50.5</v>
      </c>
      <c r="D4055" s="12">
        <v>1.6112925000000002</v>
      </c>
      <c r="E4055" s="20">
        <f>'Vehicle Specification'!$J$7*'Forces Acting on Vehicle'!D4055</f>
        <v>982.8884250000001</v>
      </c>
      <c r="F4055" s="20">
        <f>0.5*'Vehicle Specification'!$J$9*'Vehicle Specification'!$J$13*'Vehicle Specification'!$J$10*('Forces Acting on Vehicle'!C4055*'Forces Acting on Vehicle'!C4055)</f>
        <v>-1303.1932810225003</v>
      </c>
      <c r="G4055" s="20">
        <f>0.5*'Vehicle Specification'!$J$9*'Vehicle Specification'!$J$13*'Vehicle Specification'!$J$11*('Forces Acting on Vehicle'!C4055*'Forces Acting on Vehicle'!C4055)</f>
        <v>875.39731035250009</v>
      </c>
      <c r="H4055" s="20">
        <f>'Vehicle Specification'!$J$8-'Forces Acting on Vehicle'!F4055</f>
        <v>7287.2932810225011</v>
      </c>
      <c r="I4055" s="20">
        <f>H4055*'Vehicle Specification'!$J$12</f>
        <v>145.74586562045002</v>
      </c>
      <c r="J4055" s="20">
        <f>E4055+'Forces Acting on Vehicle'!G4055+'Forces Acting on Vehicle'!I4055</f>
        <v>2004.0316009729502</v>
      </c>
      <c r="K4055" s="22">
        <f t="shared" si="189"/>
        <v>101203.59584913398</v>
      </c>
      <c r="L4055" s="21">
        <f t="shared" si="190"/>
        <v>101203.59584913398</v>
      </c>
      <c r="M4055" s="20" t="str">
        <f t="shared" si="191"/>
        <v>0</v>
      </c>
    </row>
    <row r="4056" spans="1:13" x14ac:dyDescent="0.2">
      <c r="A4056" s="5">
        <v>79.102000000000004</v>
      </c>
      <c r="B4056" s="5">
        <v>3285</v>
      </c>
      <c r="C4056" s="5">
        <v>50.5</v>
      </c>
      <c r="D4056" s="12">
        <v>1.6003487645489358</v>
      </c>
      <c r="E4056" s="20">
        <f>'Vehicle Specification'!$J$7*'Forces Acting on Vehicle'!D4056</f>
        <v>976.21274637485089</v>
      </c>
      <c r="F4056" s="20">
        <f>0.5*'Vehicle Specification'!$J$9*'Vehicle Specification'!$J$13*'Vehicle Specification'!$J$10*('Forces Acting on Vehicle'!C4056*'Forces Acting on Vehicle'!C4056)</f>
        <v>-1303.1932810225003</v>
      </c>
      <c r="G4056" s="20">
        <f>0.5*'Vehicle Specification'!$J$9*'Vehicle Specification'!$J$13*'Vehicle Specification'!$J$11*('Forces Acting on Vehicle'!C4056*'Forces Acting on Vehicle'!C4056)</f>
        <v>875.39731035250009</v>
      </c>
      <c r="H4056" s="20">
        <f>'Vehicle Specification'!$J$8-'Forces Acting on Vehicle'!F4056</f>
        <v>7287.2932810225011</v>
      </c>
      <c r="I4056" s="20">
        <f>H4056*'Vehicle Specification'!$J$12</f>
        <v>145.74586562045002</v>
      </c>
      <c r="J4056" s="20">
        <f>E4056+'Forces Acting on Vehicle'!G4056+'Forces Acting on Vehicle'!I4056</f>
        <v>1997.3559223478012</v>
      </c>
      <c r="K4056" s="22">
        <f t="shared" si="189"/>
        <v>100866.47407856396</v>
      </c>
      <c r="L4056" s="21">
        <f t="shared" si="190"/>
        <v>100866.47407856396</v>
      </c>
      <c r="M4056" s="20" t="str">
        <f t="shared" si="191"/>
        <v>0</v>
      </c>
    </row>
    <row r="4057" spans="1:13" x14ac:dyDescent="0.2">
      <c r="A4057" s="5">
        <v>79.120999999999995</v>
      </c>
      <c r="B4057" s="5">
        <v>3286</v>
      </c>
      <c r="C4057" s="5">
        <v>50.6</v>
      </c>
      <c r="D4057" s="12">
        <v>1.6652731093533923</v>
      </c>
      <c r="E4057" s="20">
        <f>'Vehicle Specification'!$J$7*'Forces Acting on Vehicle'!D4057</f>
        <v>1015.8165967055693</v>
      </c>
      <c r="F4057" s="20">
        <f>0.5*'Vehicle Specification'!$J$9*'Vehicle Specification'!$J$13*'Vehicle Specification'!$J$10*('Forces Acting on Vehicle'!C4057*'Forces Acting on Vehicle'!C4057)</f>
        <v>-1308.3595525924002</v>
      </c>
      <c r="G4057" s="20">
        <f>0.5*'Vehicle Specification'!$J$9*'Vehicle Specification'!$J$13*'Vehicle Specification'!$J$11*('Forces Acting on Vehicle'!C4057*'Forces Acting on Vehicle'!C4057)</f>
        <v>878.86766298760017</v>
      </c>
      <c r="H4057" s="20">
        <f>'Vehicle Specification'!$J$8-'Forces Acting on Vehicle'!F4057</f>
        <v>7292.4595525924005</v>
      </c>
      <c r="I4057" s="20">
        <f>H4057*'Vehicle Specification'!$J$12</f>
        <v>145.84919105184801</v>
      </c>
      <c r="J4057" s="20">
        <f>E4057+'Forces Acting on Vehicle'!G4057+'Forces Acting on Vehicle'!I4057</f>
        <v>2040.5334507450175</v>
      </c>
      <c r="K4057" s="22">
        <f t="shared" si="189"/>
        <v>103250.99260769789</v>
      </c>
      <c r="L4057" s="21">
        <f t="shared" si="190"/>
        <v>103250.99260769789</v>
      </c>
      <c r="M4057" s="20" t="str">
        <f t="shared" si="191"/>
        <v>0</v>
      </c>
    </row>
    <row r="4058" spans="1:13" x14ac:dyDescent="0.2">
      <c r="A4058" s="5">
        <v>79.141000000000005</v>
      </c>
      <c r="B4058" s="5">
        <v>3287</v>
      </c>
      <c r="C4058" s="5">
        <v>50.6</v>
      </c>
      <c r="D4058" s="12">
        <v>1.7507319421395375</v>
      </c>
      <c r="E4058" s="20">
        <f>'Vehicle Specification'!$J$7*'Forces Acting on Vehicle'!D4058</f>
        <v>1067.9464847051179</v>
      </c>
      <c r="F4058" s="20">
        <f>0.5*'Vehicle Specification'!$J$9*'Vehicle Specification'!$J$13*'Vehicle Specification'!$J$10*('Forces Acting on Vehicle'!C4058*'Forces Acting on Vehicle'!C4058)</f>
        <v>-1308.3595525924002</v>
      </c>
      <c r="G4058" s="20">
        <f>0.5*'Vehicle Specification'!$J$9*'Vehicle Specification'!$J$13*'Vehicle Specification'!$J$11*('Forces Acting on Vehicle'!C4058*'Forces Acting on Vehicle'!C4058)</f>
        <v>878.86766298760017</v>
      </c>
      <c r="H4058" s="20">
        <f>'Vehicle Specification'!$J$8-'Forces Acting on Vehicle'!F4058</f>
        <v>7292.4595525924005</v>
      </c>
      <c r="I4058" s="20">
        <f>H4058*'Vehicle Specification'!$J$12</f>
        <v>145.84919105184801</v>
      </c>
      <c r="J4058" s="20">
        <f>E4058+'Forces Acting on Vehicle'!G4058+'Forces Acting on Vehicle'!I4058</f>
        <v>2092.6633387445659</v>
      </c>
      <c r="K4058" s="22">
        <f t="shared" si="189"/>
        <v>105888.76494047504</v>
      </c>
      <c r="L4058" s="21">
        <f t="shared" si="190"/>
        <v>105888.76494047504</v>
      </c>
      <c r="M4058" s="20" t="str">
        <f t="shared" si="191"/>
        <v>0</v>
      </c>
    </row>
    <row r="4059" spans="1:13" x14ac:dyDescent="0.2">
      <c r="A4059" s="5">
        <v>79.16</v>
      </c>
      <c r="B4059" s="5">
        <v>3288</v>
      </c>
      <c r="C4059" s="5">
        <v>50.6</v>
      </c>
      <c r="D4059" s="12">
        <v>1.8406458679684436</v>
      </c>
      <c r="E4059" s="20">
        <f>'Vehicle Specification'!$J$7*'Forces Acting on Vehicle'!D4059</f>
        <v>1122.7939794607507</v>
      </c>
      <c r="F4059" s="20">
        <f>0.5*'Vehicle Specification'!$J$9*'Vehicle Specification'!$J$13*'Vehicle Specification'!$J$10*('Forces Acting on Vehicle'!C4059*'Forces Acting on Vehicle'!C4059)</f>
        <v>-1308.3595525924002</v>
      </c>
      <c r="G4059" s="20">
        <f>0.5*'Vehicle Specification'!$J$9*'Vehicle Specification'!$J$13*'Vehicle Specification'!$J$11*('Forces Acting on Vehicle'!C4059*'Forces Acting on Vehicle'!C4059)</f>
        <v>878.86766298760017</v>
      </c>
      <c r="H4059" s="20">
        <f>'Vehicle Specification'!$J$8-'Forces Acting on Vehicle'!F4059</f>
        <v>7292.4595525924005</v>
      </c>
      <c r="I4059" s="20">
        <f>H4059*'Vehicle Specification'!$J$12</f>
        <v>145.84919105184801</v>
      </c>
      <c r="J4059" s="20">
        <f>E4059+'Forces Acting on Vehicle'!G4059+'Forces Acting on Vehicle'!I4059</f>
        <v>2147.5108335001987</v>
      </c>
      <c r="K4059" s="22">
        <f t="shared" si="189"/>
        <v>108664.04817511006</v>
      </c>
      <c r="L4059" s="21">
        <f t="shared" si="190"/>
        <v>108664.04817511006</v>
      </c>
      <c r="M4059" s="20" t="str">
        <f t="shared" si="191"/>
        <v>0</v>
      </c>
    </row>
    <row r="4060" spans="1:13" x14ac:dyDescent="0.2">
      <c r="A4060" s="5">
        <v>79.180000000000007</v>
      </c>
      <c r="B4060" s="5">
        <v>3289</v>
      </c>
      <c r="C4060" s="5">
        <v>50.6</v>
      </c>
      <c r="D4060" s="12">
        <v>1.9257619326503661</v>
      </c>
      <c r="E4060" s="20">
        <f>'Vehicle Specification'!$J$7*'Forces Acting on Vehicle'!D4060</f>
        <v>1174.7147789167234</v>
      </c>
      <c r="F4060" s="20">
        <f>0.5*'Vehicle Specification'!$J$9*'Vehicle Specification'!$J$13*'Vehicle Specification'!$J$10*('Forces Acting on Vehicle'!C4060*'Forces Acting on Vehicle'!C4060)</f>
        <v>-1308.3595525924002</v>
      </c>
      <c r="G4060" s="20">
        <f>0.5*'Vehicle Specification'!$J$9*'Vehicle Specification'!$J$13*'Vehicle Specification'!$J$11*('Forces Acting on Vehicle'!C4060*'Forces Acting on Vehicle'!C4060)</f>
        <v>878.86766298760017</v>
      </c>
      <c r="H4060" s="20">
        <f>'Vehicle Specification'!$J$8-'Forces Acting on Vehicle'!F4060</f>
        <v>7292.4595525924005</v>
      </c>
      <c r="I4060" s="20">
        <f>H4060*'Vehicle Specification'!$J$12</f>
        <v>145.84919105184801</v>
      </c>
      <c r="J4060" s="20">
        <f>E4060+'Forces Acting on Vehicle'!G4060+'Forces Acting on Vehicle'!I4060</f>
        <v>2199.4316329561716</v>
      </c>
      <c r="K4060" s="22">
        <f t="shared" si="189"/>
        <v>111291.24062758229</v>
      </c>
      <c r="L4060" s="21">
        <f t="shared" si="190"/>
        <v>111291.24062758229</v>
      </c>
      <c r="M4060" s="20" t="str">
        <f t="shared" si="191"/>
        <v>0</v>
      </c>
    </row>
    <row r="4061" spans="1:13" x14ac:dyDescent="0.2">
      <c r="A4061" s="5">
        <v>79.198999999999998</v>
      </c>
      <c r="B4061" s="5">
        <v>3290</v>
      </c>
      <c r="C4061" s="5">
        <v>50.6</v>
      </c>
      <c r="D4061" s="12">
        <v>1.8233127980117374</v>
      </c>
      <c r="E4061" s="20">
        <f>'Vehicle Specification'!$J$7*'Forces Acting on Vehicle'!D4061</f>
        <v>1112.2208067871597</v>
      </c>
      <c r="F4061" s="20">
        <f>0.5*'Vehicle Specification'!$J$9*'Vehicle Specification'!$J$13*'Vehicle Specification'!$J$10*('Forces Acting on Vehicle'!C4061*'Forces Acting on Vehicle'!C4061)</f>
        <v>-1308.3595525924002</v>
      </c>
      <c r="G4061" s="20">
        <f>0.5*'Vehicle Specification'!$J$9*'Vehicle Specification'!$J$13*'Vehicle Specification'!$J$11*('Forces Acting on Vehicle'!C4061*'Forces Acting on Vehicle'!C4061)</f>
        <v>878.86766298760017</v>
      </c>
      <c r="H4061" s="20">
        <f>'Vehicle Specification'!$J$8-'Forces Acting on Vehicle'!F4061</f>
        <v>7292.4595525924005</v>
      </c>
      <c r="I4061" s="20">
        <f>H4061*'Vehicle Specification'!$J$12</f>
        <v>145.84919105184801</v>
      </c>
      <c r="J4061" s="20">
        <f>E4061+'Forces Acting on Vehicle'!G4061+'Forces Acting on Vehicle'!I4061</f>
        <v>2136.937660826608</v>
      </c>
      <c r="K4061" s="22">
        <f t="shared" si="189"/>
        <v>108129.04563782636</v>
      </c>
      <c r="L4061" s="21">
        <f t="shared" si="190"/>
        <v>108129.04563782636</v>
      </c>
      <c r="M4061" s="20" t="str">
        <f t="shared" si="191"/>
        <v>0</v>
      </c>
    </row>
    <row r="4062" spans="1:13" x14ac:dyDescent="0.2">
      <c r="A4062" s="5">
        <v>79.218999999999994</v>
      </c>
      <c r="B4062" s="5">
        <v>3291</v>
      </c>
      <c r="C4062" s="5">
        <v>50.6</v>
      </c>
      <c r="D4062" s="12">
        <v>1.8226060621777125</v>
      </c>
      <c r="E4062" s="20">
        <f>'Vehicle Specification'!$J$7*'Forces Acting on Vehicle'!D4062</f>
        <v>1111.7896979284046</v>
      </c>
      <c r="F4062" s="20">
        <f>0.5*'Vehicle Specification'!$J$9*'Vehicle Specification'!$J$13*'Vehicle Specification'!$J$10*('Forces Acting on Vehicle'!C4062*'Forces Acting on Vehicle'!C4062)</f>
        <v>-1308.3595525924002</v>
      </c>
      <c r="G4062" s="20">
        <f>0.5*'Vehicle Specification'!$J$9*'Vehicle Specification'!$J$13*'Vehicle Specification'!$J$11*('Forces Acting on Vehicle'!C4062*'Forces Acting on Vehicle'!C4062)</f>
        <v>878.86766298760017</v>
      </c>
      <c r="H4062" s="20">
        <f>'Vehicle Specification'!$J$8-'Forces Acting on Vehicle'!F4062</f>
        <v>7292.4595525924005</v>
      </c>
      <c r="I4062" s="20">
        <f>H4062*'Vehicle Specification'!$J$12</f>
        <v>145.84919105184801</v>
      </c>
      <c r="J4062" s="20">
        <f>E4062+'Forces Acting on Vehicle'!G4062+'Forces Acting on Vehicle'!I4062</f>
        <v>2136.5065519678528</v>
      </c>
      <c r="K4062" s="22">
        <f t="shared" si="189"/>
        <v>108107.23152957336</v>
      </c>
      <c r="L4062" s="21">
        <f t="shared" si="190"/>
        <v>108107.23152957336</v>
      </c>
      <c r="M4062" s="20" t="str">
        <f t="shared" si="191"/>
        <v>0</v>
      </c>
    </row>
    <row r="4063" spans="1:13" x14ac:dyDescent="0.2">
      <c r="A4063" s="5">
        <v>79.238</v>
      </c>
      <c r="B4063" s="5">
        <v>3292</v>
      </c>
      <c r="C4063" s="5">
        <v>50.5</v>
      </c>
      <c r="D4063" s="12">
        <v>1.8237908993134055</v>
      </c>
      <c r="E4063" s="20">
        <f>'Vehicle Specification'!$J$7*'Forces Acting on Vehicle'!D4063</f>
        <v>1112.5124485811773</v>
      </c>
      <c r="F4063" s="20">
        <f>0.5*'Vehicle Specification'!$J$9*'Vehicle Specification'!$J$13*'Vehicle Specification'!$J$10*('Forces Acting on Vehicle'!C4063*'Forces Acting on Vehicle'!C4063)</f>
        <v>-1303.1932810225003</v>
      </c>
      <c r="G4063" s="20">
        <f>0.5*'Vehicle Specification'!$J$9*'Vehicle Specification'!$J$13*'Vehicle Specification'!$J$11*('Forces Acting on Vehicle'!C4063*'Forces Acting on Vehicle'!C4063)</f>
        <v>875.39731035250009</v>
      </c>
      <c r="H4063" s="20">
        <f>'Vehicle Specification'!$J$8-'Forces Acting on Vehicle'!F4063</f>
        <v>7287.2932810225011</v>
      </c>
      <c r="I4063" s="20">
        <f>H4063*'Vehicle Specification'!$J$12</f>
        <v>145.74586562045002</v>
      </c>
      <c r="J4063" s="20">
        <f>E4063+'Forces Acting on Vehicle'!G4063+'Forces Acting on Vehicle'!I4063</f>
        <v>2133.6556245541274</v>
      </c>
      <c r="K4063" s="22">
        <f t="shared" si="189"/>
        <v>107749.60903998344</v>
      </c>
      <c r="L4063" s="21">
        <f t="shared" si="190"/>
        <v>107749.60903998344</v>
      </c>
      <c r="M4063" s="20" t="str">
        <f t="shared" si="191"/>
        <v>0</v>
      </c>
    </row>
    <row r="4064" spans="1:13" x14ac:dyDescent="0.2">
      <c r="A4064" s="5">
        <v>79.257999999999996</v>
      </c>
      <c r="B4064" s="5">
        <v>3293</v>
      </c>
      <c r="C4064" s="5">
        <v>50.5</v>
      </c>
      <c r="D4064" s="12">
        <v>1.8528142493851398</v>
      </c>
      <c r="E4064" s="20">
        <f>'Vehicle Specification'!$J$7*'Forces Acting on Vehicle'!D4064</f>
        <v>1130.2166921249352</v>
      </c>
      <c r="F4064" s="20">
        <f>0.5*'Vehicle Specification'!$J$9*'Vehicle Specification'!$J$13*'Vehicle Specification'!$J$10*('Forces Acting on Vehicle'!C4064*'Forces Acting on Vehicle'!C4064)</f>
        <v>-1303.1932810225003</v>
      </c>
      <c r="G4064" s="20">
        <f>0.5*'Vehicle Specification'!$J$9*'Vehicle Specification'!$J$13*'Vehicle Specification'!$J$11*('Forces Acting on Vehicle'!C4064*'Forces Acting on Vehicle'!C4064)</f>
        <v>875.39731035250009</v>
      </c>
      <c r="H4064" s="20">
        <f>'Vehicle Specification'!$J$8-'Forces Acting on Vehicle'!F4064</f>
        <v>7287.2932810225011</v>
      </c>
      <c r="I4064" s="20">
        <f>H4064*'Vehicle Specification'!$J$12</f>
        <v>145.74586562045002</v>
      </c>
      <c r="J4064" s="20">
        <f>E4064+'Forces Acting on Vehicle'!G4064+'Forces Acting on Vehicle'!I4064</f>
        <v>2151.3598680978853</v>
      </c>
      <c r="K4064" s="22">
        <f t="shared" si="189"/>
        <v>108643.6733389432</v>
      </c>
      <c r="L4064" s="21">
        <f t="shared" si="190"/>
        <v>108643.6733389432</v>
      </c>
      <c r="M4064" s="20" t="str">
        <f t="shared" si="191"/>
        <v>0</v>
      </c>
    </row>
    <row r="4065" spans="1:13" x14ac:dyDescent="0.2">
      <c r="A4065" s="5">
        <v>79.277000000000001</v>
      </c>
      <c r="B4065" s="5">
        <v>3294</v>
      </c>
      <c r="C4065" s="5">
        <v>50.5</v>
      </c>
      <c r="D4065" s="12">
        <v>1.8328637659253442</v>
      </c>
      <c r="E4065" s="20">
        <f>'Vehicle Specification'!$J$7*'Forces Acting on Vehicle'!D4065</f>
        <v>1118.0468972144599</v>
      </c>
      <c r="F4065" s="20">
        <f>0.5*'Vehicle Specification'!$J$9*'Vehicle Specification'!$J$13*'Vehicle Specification'!$J$10*('Forces Acting on Vehicle'!C4065*'Forces Acting on Vehicle'!C4065)</f>
        <v>-1303.1932810225003</v>
      </c>
      <c r="G4065" s="20">
        <f>0.5*'Vehicle Specification'!$J$9*'Vehicle Specification'!$J$13*'Vehicle Specification'!$J$11*('Forces Acting on Vehicle'!C4065*'Forces Acting on Vehicle'!C4065)</f>
        <v>875.39731035250009</v>
      </c>
      <c r="H4065" s="20">
        <f>'Vehicle Specification'!$J$8-'Forces Acting on Vehicle'!F4065</f>
        <v>7287.2932810225011</v>
      </c>
      <c r="I4065" s="20">
        <f>H4065*'Vehicle Specification'!$J$12</f>
        <v>145.74586562045002</v>
      </c>
      <c r="J4065" s="20">
        <f>E4065+'Forces Acting on Vehicle'!G4065+'Forces Acting on Vehicle'!I4065</f>
        <v>2139.1900731874098</v>
      </c>
      <c r="K4065" s="22">
        <f t="shared" si="189"/>
        <v>108029.09869596419</v>
      </c>
      <c r="L4065" s="21">
        <f t="shared" si="190"/>
        <v>108029.09869596419</v>
      </c>
      <c r="M4065" s="20" t="str">
        <f t="shared" si="191"/>
        <v>0</v>
      </c>
    </row>
    <row r="4066" spans="1:13" x14ac:dyDescent="0.2">
      <c r="A4066" s="5">
        <v>79.296999999999997</v>
      </c>
      <c r="B4066" s="5">
        <v>3295</v>
      </c>
      <c r="C4066" s="5">
        <v>50.5</v>
      </c>
      <c r="D4066" s="12">
        <v>1.810029919661001</v>
      </c>
      <c r="E4066" s="20">
        <f>'Vehicle Specification'!$J$7*'Forces Acting on Vehicle'!D4066</f>
        <v>1104.1182509932107</v>
      </c>
      <c r="F4066" s="20">
        <f>0.5*'Vehicle Specification'!$J$9*'Vehicle Specification'!$J$13*'Vehicle Specification'!$J$10*('Forces Acting on Vehicle'!C4066*'Forces Acting on Vehicle'!C4066)</f>
        <v>-1303.1932810225003</v>
      </c>
      <c r="G4066" s="20">
        <f>0.5*'Vehicle Specification'!$J$9*'Vehicle Specification'!$J$13*'Vehicle Specification'!$J$11*('Forces Acting on Vehicle'!C4066*'Forces Acting on Vehicle'!C4066)</f>
        <v>875.39731035250009</v>
      </c>
      <c r="H4066" s="20">
        <f>'Vehicle Specification'!$J$8-'Forces Acting on Vehicle'!F4066</f>
        <v>7287.2932810225011</v>
      </c>
      <c r="I4066" s="20">
        <f>H4066*'Vehicle Specification'!$J$12</f>
        <v>145.74586562045002</v>
      </c>
      <c r="J4066" s="20">
        <f>E4066+'Forces Acting on Vehicle'!G4066+'Forces Acting on Vehicle'!I4066</f>
        <v>2125.2614269661608</v>
      </c>
      <c r="K4066" s="22">
        <f t="shared" si="189"/>
        <v>107325.70206179112</v>
      </c>
      <c r="L4066" s="21">
        <f t="shared" si="190"/>
        <v>107325.70206179112</v>
      </c>
      <c r="M4066" s="20" t="str">
        <f t="shared" si="191"/>
        <v>0</v>
      </c>
    </row>
    <row r="4067" spans="1:13" x14ac:dyDescent="0.2">
      <c r="A4067" s="5">
        <v>79.316000000000003</v>
      </c>
      <c r="B4067" s="5">
        <v>3296</v>
      </c>
      <c r="C4067" s="5">
        <v>50.6</v>
      </c>
      <c r="D4067" s="12">
        <v>1.7849488459204286</v>
      </c>
      <c r="E4067" s="20">
        <f>'Vehicle Specification'!$J$7*'Forces Acting on Vehicle'!D4067</f>
        <v>1088.8187960114615</v>
      </c>
      <c r="F4067" s="20">
        <f>0.5*'Vehicle Specification'!$J$9*'Vehicle Specification'!$J$13*'Vehicle Specification'!$J$10*('Forces Acting on Vehicle'!C4067*'Forces Acting on Vehicle'!C4067)</f>
        <v>-1308.3595525924002</v>
      </c>
      <c r="G4067" s="20">
        <f>0.5*'Vehicle Specification'!$J$9*'Vehicle Specification'!$J$13*'Vehicle Specification'!$J$11*('Forces Acting on Vehicle'!C4067*'Forces Acting on Vehicle'!C4067)</f>
        <v>878.86766298760017</v>
      </c>
      <c r="H4067" s="20">
        <f>'Vehicle Specification'!$J$8-'Forces Acting on Vehicle'!F4067</f>
        <v>7292.4595525924005</v>
      </c>
      <c r="I4067" s="20">
        <f>H4067*'Vehicle Specification'!$J$12</f>
        <v>145.84919105184801</v>
      </c>
      <c r="J4067" s="20">
        <f>E4067+'Forces Acting on Vehicle'!G4067+'Forces Acting on Vehicle'!I4067</f>
        <v>2113.5356500509097</v>
      </c>
      <c r="K4067" s="22">
        <f t="shared" si="189"/>
        <v>106944.90389257604</v>
      </c>
      <c r="L4067" s="21">
        <f t="shared" si="190"/>
        <v>106944.90389257604</v>
      </c>
      <c r="M4067" s="20" t="str">
        <f t="shared" si="191"/>
        <v>0</v>
      </c>
    </row>
    <row r="4068" spans="1:13" x14ac:dyDescent="0.2">
      <c r="A4068" s="5">
        <v>79.335999999999999</v>
      </c>
      <c r="B4068" s="5">
        <v>3297</v>
      </c>
      <c r="C4068" s="5">
        <v>50.6</v>
      </c>
      <c r="D4068" s="12">
        <v>1.7247771149179916</v>
      </c>
      <c r="E4068" s="20">
        <f>'Vehicle Specification'!$J$7*'Forces Acting on Vehicle'!D4068</f>
        <v>1052.1140400999748</v>
      </c>
      <c r="F4068" s="20">
        <f>0.5*'Vehicle Specification'!$J$9*'Vehicle Specification'!$J$13*'Vehicle Specification'!$J$10*('Forces Acting on Vehicle'!C4068*'Forces Acting on Vehicle'!C4068)</f>
        <v>-1308.3595525924002</v>
      </c>
      <c r="G4068" s="20">
        <f>0.5*'Vehicle Specification'!$J$9*'Vehicle Specification'!$J$13*'Vehicle Specification'!$J$11*('Forces Acting on Vehicle'!C4068*'Forces Acting on Vehicle'!C4068)</f>
        <v>878.86766298760017</v>
      </c>
      <c r="H4068" s="20">
        <f>'Vehicle Specification'!$J$8-'Forces Acting on Vehicle'!F4068</f>
        <v>7292.4595525924005</v>
      </c>
      <c r="I4068" s="20">
        <f>H4068*'Vehicle Specification'!$J$12</f>
        <v>145.84919105184801</v>
      </c>
      <c r="J4068" s="20">
        <f>E4068+'Forces Acting on Vehicle'!G4068+'Forces Acting on Vehicle'!I4068</f>
        <v>2076.830894139423</v>
      </c>
      <c r="K4068" s="22">
        <f t="shared" si="189"/>
        <v>105087.6432434548</v>
      </c>
      <c r="L4068" s="21">
        <f t="shared" si="190"/>
        <v>105087.6432434548</v>
      </c>
      <c r="M4068" s="20" t="str">
        <f t="shared" si="191"/>
        <v>0</v>
      </c>
    </row>
    <row r="4069" spans="1:13" x14ac:dyDescent="0.2">
      <c r="A4069" s="5">
        <v>79.355000000000004</v>
      </c>
      <c r="B4069" s="5">
        <v>3297</v>
      </c>
      <c r="C4069" s="5">
        <v>50.7</v>
      </c>
      <c r="D4069" s="12">
        <v>1.6445968138722888</v>
      </c>
      <c r="E4069" s="20">
        <f>'Vehicle Specification'!$J$7*'Forces Acting on Vehicle'!D4069</f>
        <v>1003.2040564620962</v>
      </c>
      <c r="F4069" s="20">
        <f>0.5*'Vehicle Specification'!$J$9*'Vehicle Specification'!$J$13*'Vehicle Specification'!$J$10*('Forces Acting on Vehicle'!C4069*'Forces Acting on Vehicle'!C4069)</f>
        <v>-1313.5360442841004</v>
      </c>
      <c r="G4069" s="20">
        <f>0.5*'Vehicle Specification'!$J$9*'Vehicle Specification'!$J$13*'Vehicle Specification'!$J$11*('Forces Acting on Vehicle'!C4069*'Forces Acting on Vehicle'!C4069)</f>
        <v>882.34488081090024</v>
      </c>
      <c r="H4069" s="20">
        <f>'Vehicle Specification'!$J$8-'Forces Acting on Vehicle'!F4069</f>
        <v>7297.6360442841005</v>
      </c>
      <c r="I4069" s="20">
        <f>H4069*'Vehicle Specification'!$J$12</f>
        <v>145.95272088568203</v>
      </c>
      <c r="J4069" s="20">
        <f>E4069+'Forces Acting on Vehicle'!G4069+'Forces Acting on Vehicle'!I4069</f>
        <v>2031.5016581586785</v>
      </c>
      <c r="K4069" s="22">
        <f t="shared" si="189"/>
        <v>102997.13406864501</v>
      </c>
      <c r="L4069" s="21">
        <f t="shared" si="190"/>
        <v>102997.13406864501</v>
      </c>
      <c r="M4069" s="20" t="str">
        <f t="shared" si="191"/>
        <v>0</v>
      </c>
    </row>
    <row r="4070" spans="1:13" x14ac:dyDescent="0.2">
      <c r="A4070" s="5">
        <v>79.375</v>
      </c>
      <c r="B4070" s="5">
        <v>3298</v>
      </c>
      <c r="C4070" s="5">
        <v>50.7</v>
      </c>
      <c r="D4070" s="12">
        <v>1.5541094574838361</v>
      </c>
      <c r="E4070" s="20">
        <f>'Vehicle Specification'!$J$7*'Forces Acting on Vehicle'!D4070</f>
        <v>948.00676906514002</v>
      </c>
      <c r="F4070" s="20">
        <f>0.5*'Vehicle Specification'!$J$9*'Vehicle Specification'!$J$13*'Vehicle Specification'!$J$10*('Forces Acting on Vehicle'!C4070*'Forces Acting on Vehicle'!C4070)</f>
        <v>-1313.5360442841004</v>
      </c>
      <c r="G4070" s="20">
        <f>0.5*'Vehicle Specification'!$J$9*'Vehicle Specification'!$J$13*'Vehicle Specification'!$J$11*('Forces Acting on Vehicle'!C4070*'Forces Acting on Vehicle'!C4070)</f>
        <v>882.34488081090024</v>
      </c>
      <c r="H4070" s="20">
        <f>'Vehicle Specification'!$J$8-'Forces Acting on Vehicle'!F4070</f>
        <v>7297.6360442841005</v>
      </c>
      <c r="I4070" s="20">
        <f>H4070*'Vehicle Specification'!$J$12</f>
        <v>145.95272088568203</v>
      </c>
      <c r="J4070" s="20">
        <f>E4070+'Forces Acting on Vehicle'!G4070+'Forces Acting on Vehicle'!I4070</f>
        <v>1976.3043707617223</v>
      </c>
      <c r="K4070" s="22">
        <f t="shared" si="189"/>
        <v>100198.63159761933</v>
      </c>
      <c r="L4070" s="21">
        <f t="shared" si="190"/>
        <v>100198.63159761933</v>
      </c>
      <c r="M4070" s="20" t="str">
        <f t="shared" si="191"/>
        <v>0</v>
      </c>
    </row>
    <row r="4071" spans="1:13" x14ac:dyDescent="0.2">
      <c r="A4071" s="5">
        <v>79.394999999999996</v>
      </c>
      <c r="B4071" s="5">
        <v>3299</v>
      </c>
      <c r="C4071" s="5">
        <v>50.8</v>
      </c>
      <c r="D4071" s="12">
        <v>1.4718329740669911</v>
      </c>
      <c r="E4071" s="20">
        <f>'Vehicle Specification'!$J$7*'Forces Acting on Vehicle'!D4071</f>
        <v>897.81811418086454</v>
      </c>
      <c r="F4071" s="20">
        <f>0.5*'Vehicle Specification'!$J$9*'Vehicle Specification'!$J$13*'Vehicle Specification'!$J$10*('Forces Acting on Vehicle'!C4071*'Forces Acting on Vehicle'!C4071)</f>
        <v>-1318.7227560976</v>
      </c>
      <c r="G4071" s="20">
        <f>0.5*'Vehicle Specification'!$J$9*'Vehicle Specification'!$J$13*'Vehicle Specification'!$J$11*('Forces Acting on Vehicle'!C4071*'Forces Acting on Vehicle'!C4071)</f>
        <v>885.82896382240006</v>
      </c>
      <c r="H4071" s="20">
        <f>'Vehicle Specification'!$J$8-'Forces Acting on Vehicle'!F4071</f>
        <v>7302.8227560976002</v>
      </c>
      <c r="I4071" s="20">
        <f>H4071*'Vehicle Specification'!$J$12</f>
        <v>146.05645512195201</v>
      </c>
      <c r="J4071" s="20">
        <f>E4071+'Forces Acting on Vehicle'!G4071+'Forces Acting on Vehicle'!I4071</f>
        <v>1929.7035331252166</v>
      </c>
      <c r="K4071" s="22">
        <f t="shared" si="189"/>
        <v>98028.939482760994</v>
      </c>
      <c r="L4071" s="21">
        <f t="shared" si="190"/>
        <v>98028.939482760994</v>
      </c>
      <c r="M4071" s="20" t="str">
        <f t="shared" si="191"/>
        <v>0</v>
      </c>
    </row>
    <row r="4072" spans="1:13" x14ac:dyDescent="0.2">
      <c r="A4072" s="5">
        <v>79.414000000000001</v>
      </c>
      <c r="B4072" s="5">
        <v>3300</v>
      </c>
      <c r="C4072" s="5">
        <v>50.8</v>
      </c>
      <c r="D4072" s="12">
        <v>1.4327561708463172</v>
      </c>
      <c r="E4072" s="20">
        <f>'Vehicle Specification'!$J$7*'Forces Acting on Vehicle'!D4072</f>
        <v>873.98126421625352</v>
      </c>
      <c r="F4072" s="20">
        <f>0.5*'Vehicle Specification'!$J$9*'Vehicle Specification'!$J$13*'Vehicle Specification'!$J$10*('Forces Acting on Vehicle'!C4072*'Forces Acting on Vehicle'!C4072)</f>
        <v>-1318.7227560976</v>
      </c>
      <c r="G4072" s="20">
        <f>0.5*'Vehicle Specification'!$J$9*'Vehicle Specification'!$J$13*'Vehicle Specification'!$J$11*('Forces Acting on Vehicle'!C4072*'Forces Acting on Vehicle'!C4072)</f>
        <v>885.82896382240006</v>
      </c>
      <c r="H4072" s="20">
        <f>'Vehicle Specification'!$J$8-'Forces Acting on Vehicle'!F4072</f>
        <v>7302.8227560976002</v>
      </c>
      <c r="I4072" s="20">
        <f>H4072*'Vehicle Specification'!$J$12</f>
        <v>146.05645512195201</v>
      </c>
      <c r="J4072" s="20">
        <f>E4072+'Forces Acting on Vehicle'!G4072+'Forces Acting on Vehicle'!I4072</f>
        <v>1905.8666831606056</v>
      </c>
      <c r="K4072" s="22">
        <f t="shared" si="189"/>
        <v>96818.027504558762</v>
      </c>
      <c r="L4072" s="21">
        <f t="shared" si="190"/>
        <v>96818.027504558762</v>
      </c>
      <c r="M4072" s="20" t="str">
        <f t="shared" si="191"/>
        <v>0</v>
      </c>
    </row>
    <row r="4073" spans="1:13" x14ac:dyDescent="0.2">
      <c r="A4073" s="5">
        <v>79.433999999999997</v>
      </c>
      <c r="B4073" s="5">
        <v>3301</v>
      </c>
      <c r="C4073" s="5">
        <v>50.8</v>
      </c>
      <c r="D4073" s="12">
        <v>1.4626119938699116</v>
      </c>
      <c r="E4073" s="20">
        <f>'Vehicle Specification'!$J$7*'Forces Acting on Vehicle'!D4073</f>
        <v>892.19331626064604</v>
      </c>
      <c r="F4073" s="20">
        <f>0.5*'Vehicle Specification'!$J$9*'Vehicle Specification'!$J$13*'Vehicle Specification'!$J$10*('Forces Acting on Vehicle'!C4073*'Forces Acting on Vehicle'!C4073)</f>
        <v>-1318.7227560976</v>
      </c>
      <c r="G4073" s="20">
        <f>0.5*'Vehicle Specification'!$J$9*'Vehicle Specification'!$J$13*'Vehicle Specification'!$J$11*('Forces Acting on Vehicle'!C4073*'Forces Acting on Vehicle'!C4073)</f>
        <v>885.82896382240006</v>
      </c>
      <c r="H4073" s="20">
        <f>'Vehicle Specification'!$J$8-'Forces Acting on Vehicle'!F4073</f>
        <v>7302.8227560976002</v>
      </c>
      <c r="I4073" s="20">
        <f>H4073*'Vehicle Specification'!$J$12</f>
        <v>146.05645512195201</v>
      </c>
      <c r="J4073" s="20">
        <f>E4073+'Forces Acting on Vehicle'!G4073+'Forces Acting on Vehicle'!I4073</f>
        <v>1924.0787352049981</v>
      </c>
      <c r="K4073" s="22">
        <f t="shared" si="189"/>
        <v>97743.199748413899</v>
      </c>
      <c r="L4073" s="21">
        <f t="shared" si="190"/>
        <v>97743.199748413899</v>
      </c>
      <c r="M4073" s="20" t="str">
        <f t="shared" si="191"/>
        <v>0</v>
      </c>
    </row>
    <row r="4074" spans="1:13" x14ac:dyDescent="0.2">
      <c r="A4074" s="5">
        <v>79.453000000000003</v>
      </c>
      <c r="B4074" s="5">
        <v>3302</v>
      </c>
      <c r="C4074" s="5">
        <v>50.9</v>
      </c>
      <c r="D4074" s="12">
        <v>1.5069519497523185</v>
      </c>
      <c r="E4074" s="20">
        <f>'Vehicle Specification'!$J$7*'Forces Acting on Vehicle'!D4074</f>
        <v>919.24068934891432</v>
      </c>
      <c r="F4074" s="20">
        <f>0.5*'Vehicle Specification'!$J$9*'Vehicle Specification'!$J$13*'Vehicle Specification'!$J$10*('Forces Acting on Vehicle'!C4074*'Forces Acting on Vehicle'!C4074)</f>
        <v>-1323.9196880329002</v>
      </c>
      <c r="G4074" s="20">
        <f>0.5*'Vehicle Specification'!$J$9*'Vehicle Specification'!$J$13*'Vehicle Specification'!$J$11*('Forces Acting on Vehicle'!C4074*'Forces Acting on Vehicle'!C4074)</f>
        <v>889.31991202210008</v>
      </c>
      <c r="H4074" s="20">
        <f>'Vehicle Specification'!$J$8-'Forces Acting on Vehicle'!F4074</f>
        <v>7308.0196880329004</v>
      </c>
      <c r="I4074" s="20">
        <f>H4074*'Vehicle Specification'!$J$12</f>
        <v>146.16039376065802</v>
      </c>
      <c r="J4074" s="20">
        <f>E4074+'Forces Acting on Vehicle'!G4074+'Forces Acting on Vehicle'!I4074</f>
        <v>1954.7209951316725</v>
      </c>
      <c r="K4074" s="22">
        <f t="shared" si="189"/>
        <v>99495.298652202124</v>
      </c>
      <c r="L4074" s="21">
        <f t="shared" si="190"/>
        <v>99495.298652202124</v>
      </c>
      <c r="M4074" s="20" t="str">
        <f t="shared" si="191"/>
        <v>0</v>
      </c>
    </row>
    <row r="4075" spans="1:13" x14ac:dyDescent="0.2">
      <c r="A4075" s="5">
        <v>79.472999999999999</v>
      </c>
      <c r="B4075" s="5">
        <v>3303</v>
      </c>
      <c r="C4075" s="5">
        <v>50.9</v>
      </c>
      <c r="D4075" s="12">
        <v>1.5104393232655853</v>
      </c>
      <c r="E4075" s="20">
        <f>'Vehicle Specification'!$J$7*'Forces Acting on Vehicle'!D4075</f>
        <v>921.36798719200704</v>
      </c>
      <c r="F4075" s="20">
        <f>0.5*'Vehicle Specification'!$J$9*'Vehicle Specification'!$J$13*'Vehicle Specification'!$J$10*('Forces Acting on Vehicle'!C4075*'Forces Acting on Vehicle'!C4075)</f>
        <v>-1323.9196880329002</v>
      </c>
      <c r="G4075" s="20">
        <f>0.5*'Vehicle Specification'!$J$9*'Vehicle Specification'!$J$13*'Vehicle Specification'!$J$11*('Forces Acting on Vehicle'!C4075*'Forces Acting on Vehicle'!C4075)</f>
        <v>889.31991202210008</v>
      </c>
      <c r="H4075" s="20">
        <f>'Vehicle Specification'!$J$8-'Forces Acting on Vehicle'!F4075</f>
        <v>7308.0196880329004</v>
      </c>
      <c r="I4075" s="20">
        <f>H4075*'Vehicle Specification'!$J$12</f>
        <v>146.16039376065802</v>
      </c>
      <c r="J4075" s="20">
        <f>E4075+'Forces Acting on Vehicle'!G4075+'Forces Acting on Vehicle'!I4075</f>
        <v>1956.8482929747652</v>
      </c>
      <c r="K4075" s="22">
        <f t="shared" si="189"/>
        <v>99603.578112415547</v>
      </c>
      <c r="L4075" s="21">
        <f t="shared" si="190"/>
        <v>99603.578112415547</v>
      </c>
      <c r="M4075" s="20" t="str">
        <f t="shared" si="191"/>
        <v>0</v>
      </c>
    </row>
    <row r="4076" spans="1:13" x14ac:dyDescent="0.2">
      <c r="A4076" s="5">
        <v>79.492000000000004</v>
      </c>
      <c r="B4076" s="5">
        <v>3304</v>
      </c>
      <c r="C4076" s="5">
        <v>50.9</v>
      </c>
      <c r="D4076" s="12">
        <v>1.4957709273793574</v>
      </c>
      <c r="E4076" s="20">
        <f>'Vehicle Specification'!$J$7*'Forces Acting on Vehicle'!D4076</f>
        <v>912.42026570140797</v>
      </c>
      <c r="F4076" s="20">
        <f>0.5*'Vehicle Specification'!$J$9*'Vehicle Specification'!$J$13*'Vehicle Specification'!$J$10*('Forces Acting on Vehicle'!C4076*'Forces Acting on Vehicle'!C4076)</f>
        <v>-1323.9196880329002</v>
      </c>
      <c r="G4076" s="20">
        <f>0.5*'Vehicle Specification'!$J$9*'Vehicle Specification'!$J$13*'Vehicle Specification'!$J$11*('Forces Acting on Vehicle'!C4076*'Forces Acting on Vehicle'!C4076)</f>
        <v>889.31991202210008</v>
      </c>
      <c r="H4076" s="20">
        <f>'Vehicle Specification'!$J$8-'Forces Acting on Vehicle'!F4076</f>
        <v>7308.0196880329004</v>
      </c>
      <c r="I4076" s="20">
        <f>H4076*'Vehicle Specification'!$J$12</f>
        <v>146.16039376065802</v>
      </c>
      <c r="J4076" s="20">
        <f>E4076+'Forces Acting on Vehicle'!G4076+'Forces Acting on Vehicle'!I4076</f>
        <v>1947.9005714841662</v>
      </c>
      <c r="K4076" s="22">
        <f t="shared" si="189"/>
        <v>99148.139088544063</v>
      </c>
      <c r="L4076" s="21">
        <f t="shared" si="190"/>
        <v>99148.139088544063</v>
      </c>
      <c r="M4076" s="20" t="str">
        <f t="shared" si="191"/>
        <v>0</v>
      </c>
    </row>
    <row r="4077" spans="1:13" x14ac:dyDescent="0.2">
      <c r="A4077" s="5">
        <v>79.512</v>
      </c>
      <c r="B4077" s="5">
        <v>3305</v>
      </c>
      <c r="C4077" s="5">
        <v>51</v>
      </c>
      <c r="D4077" s="12">
        <v>1.4924221089178331</v>
      </c>
      <c r="E4077" s="20">
        <f>'Vehicle Specification'!$J$7*'Forces Acting on Vehicle'!D4077</f>
        <v>910.37748643987823</v>
      </c>
      <c r="F4077" s="20">
        <f>0.5*'Vehicle Specification'!$J$9*'Vehicle Specification'!$J$13*'Vehicle Specification'!$J$10*('Forces Acting on Vehicle'!C4077*'Forces Acting on Vehicle'!C4077)</f>
        <v>-1329.1268400900003</v>
      </c>
      <c r="G4077" s="20">
        <f>0.5*'Vehicle Specification'!$J$9*'Vehicle Specification'!$J$13*'Vehicle Specification'!$J$11*('Forces Acting on Vehicle'!C4077*'Forces Acting on Vehicle'!C4077)</f>
        <v>892.81772541000009</v>
      </c>
      <c r="H4077" s="20">
        <f>'Vehicle Specification'!$J$8-'Forces Acting on Vehicle'!F4077</f>
        <v>7313.2268400900011</v>
      </c>
      <c r="I4077" s="20">
        <f>H4077*'Vehicle Specification'!$J$12</f>
        <v>146.26453680180003</v>
      </c>
      <c r="J4077" s="20">
        <f>E4077+'Forces Acting on Vehicle'!G4077+'Forces Acting on Vehicle'!I4077</f>
        <v>1949.4597486516784</v>
      </c>
      <c r="K4077" s="22">
        <f t="shared" si="189"/>
        <v>99422.447181235606</v>
      </c>
      <c r="L4077" s="21">
        <f t="shared" si="190"/>
        <v>99422.447181235606</v>
      </c>
      <c r="M4077" s="20" t="str">
        <f t="shared" si="191"/>
        <v>0</v>
      </c>
    </row>
    <row r="4078" spans="1:13" x14ac:dyDescent="0.2">
      <c r="A4078" s="5">
        <v>79.531000000000006</v>
      </c>
      <c r="B4078" s="5">
        <v>3306</v>
      </c>
      <c r="C4078" s="5">
        <v>51</v>
      </c>
      <c r="D4078" s="12">
        <v>1.49513655898569</v>
      </c>
      <c r="E4078" s="20">
        <f>'Vehicle Specification'!$J$7*'Forces Acting on Vehicle'!D4078</f>
        <v>912.03330098127094</v>
      </c>
      <c r="F4078" s="20">
        <f>0.5*'Vehicle Specification'!$J$9*'Vehicle Specification'!$J$13*'Vehicle Specification'!$J$10*('Forces Acting on Vehicle'!C4078*'Forces Acting on Vehicle'!C4078)</f>
        <v>-1329.1268400900003</v>
      </c>
      <c r="G4078" s="20">
        <f>0.5*'Vehicle Specification'!$J$9*'Vehicle Specification'!$J$13*'Vehicle Specification'!$J$11*('Forces Acting on Vehicle'!C4078*'Forces Acting on Vehicle'!C4078)</f>
        <v>892.81772541000009</v>
      </c>
      <c r="H4078" s="20">
        <f>'Vehicle Specification'!$J$8-'Forces Acting on Vehicle'!F4078</f>
        <v>7313.2268400900011</v>
      </c>
      <c r="I4078" s="20">
        <f>H4078*'Vehicle Specification'!$J$12</f>
        <v>146.26453680180003</v>
      </c>
      <c r="J4078" s="20">
        <f>E4078+'Forces Acting on Vehicle'!G4078+'Forces Acting on Vehicle'!I4078</f>
        <v>1951.115563193071</v>
      </c>
      <c r="K4078" s="22">
        <f t="shared" si="189"/>
        <v>99506.893722846624</v>
      </c>
      <c r="L4078" s="21">
        <f t="shared" si="190"/>
        <v>99506.893722846624</v>
      </c>
      <c r="M4078" s="20" t="str">
        <f t="shared" si="191"/>
        <v>0</v>
      </c>
    </row>
    <row r="4079" spans="1:13" x14ac:dyDescent="0.2">
      <c r="A4079" s="5">
        <v>79.551000000000002</v>
      </c>
      <c r="B4079" s="5">
        <v>3307</v>
      </c>
      <c r="C4079" s="5">
        <v>51.1</v>
      </c>
      <c r="D4079" s="12">
        <v>1.5324679604725628</v>
      </c>
      <c r="E4079" s="20">
        <f>'Vehicle Specification'!$J$7*'Forces Acting on Vehicle'!D4079</f>
        <v>934.80545588826328</v>
      </c>
      <c r="F4079" s="20">
        <f>0.5*'Vehicle Specification'!$J$9*'Vehicle Specification'!$J$13*'Vehicle Specification'!$J$10*('Forces Acting on Vehicle'!C4079*'Forces Acting on Vehicle'!C4079)</f>
        <v>-1334.3442122689003</v>
      </c>
      <c r="G4079" s="20">
        <f>0.5*'Vehicle Specification'!$J$9*'Vehicle Specification'!$J$13*'Vehicle Specification'!$J$11*('Forces Acting on Vehicle'!C4079*'Forces Acting on Vehicle'!C4079)</f>
        <v>896.32240398610008</v>
      </c>
      <c r="H4079" s="20">
        <f>'Vehicle Specification'!$J$8-'Forces Acting on Vehicle'!F4079</f>
        <v>7318.4442122689006</v>
      </c>
      <c r="I4079" s="20">
        <f>H4079*'Vehicle Specification'!$J$12</f>
        <v>146.36888424537801</v>
      </c>
      <c r="J4079" s="20">
        <f>E4079+'Forces Acting on Vehicle'!G4079+'Forces Acting on Vehicle'!I4079</f>
        <v>1977.4967441197414</v>
      </c>
      <c r="K4079" s="22">
        <f t="shared" si="189"/>
        <v>101050.08362451878</v>
      </c>
      <c r="L4079" s="21">
        <f t="shared" si="190"/>
        <v>101050.08362451878</v>
      </c>
      <c r="M4079" s="20" t="str">
        <f t="shared" si="191"/>
        <v>0</v>
      </c>
    </row>
    <row r="4080" spans="1:13" x14ac:dyDescent="0.2">
      <c r="A4080" s="5">
        <v>79.569999999999993</v>
      </c>
      <c r="B4080" s="5">
        <v>3308</v>
      </c>
      <c r="C4080" s="5">
        <v>51.1</v>
      </c>
      <c r="D4080" s="12">
        <v>1.6239087357033939</v>
      </c>
      <c r="E4080" s="20">
        <f>'Vehicle Specification'!$J$7*'Forces Acting on Vehicle'!D4080</f>
        <v>990.58432877907023</v>
      </c>
      <c r="F4080" s="20">
        <f>0.5*'Vehicle Specification'!$J$9*'Vehicle Specification'!$J$13*'Vehicle Specification'!$J$10*('Forces Acting on Vehicle'!C4080*'Forces Acting on Vehicle'!C4080)</f>
        <v>-1334.3442122689003</v>
      </c>
      <c r="G4080" s="20">
        <f>0.5*'Vehicle Specification'!$J$9*'Vehicle Specification'!$J$13*'Vehicle Specification'!$J$11*('Forces Acting on Vehicle'!C4080*'Forces Acting on Vehicle'!C4080)</f>
        <v>896.32240398610008</v>
      </c>
      <c r="H4080" s="20">
        <f>'Vehicle Specification'!$J$8-'Forces Acting on Vehicle'!F4080</f>
        <v>7318.4442122689006</v>
      </c>
      <c r="I4080" s="20">
        <f>H4080*'Vehicle Specification'!$J$12</f>
        <v>146.36888424537801</v>
      </c>
      <c r="J4080" s="20">
        <f>E4080+'Forces Acting on Vehicle'!G4080+'Forces Acting on Vehicle'!I4080</f>
        <v>2033.2756170105483</v>
      </c>
      <c r="K4080" s="22">
        <f t="shared" si="189"/>
        <v>103900.38402923902</v>
      </c>
      <c r="L4080" s="21">
        <f t="shared" si="190"/>
        <v>103900.38402923902</v>
      </c>
      <c r="M4080" s="20" t="str">
        <f t="shared" si="191"/>
        <v>0</v>
      </c>
    </row>
    <row r="4081" spans="1:13" x14ac:dyDescent="0.2">
      <c r="A4081" s="5">
        <v>79.59</v>
      </c>
      <c r="B4081" s="5">
        <v>3309</v>
      </c>
      <c r="C4081" s="5">
        <v>51.1</v>
      </c>
      <c r="D4081" s="12">
        <v>1.6860771299871558</v>
      </c>
      <c r="E4081" s="20">
        <f>'Vehicle Specification'!$J$7*'Forces Acting on Vehicle'!D4081</f>
        <v>1028.507049292165</v>
      </c>
      <c r="F4081" s="20">
        <f>0.5*'Vehicle Specification'!$J$9*'Vehicle Specification'!$J$13*'Vehicle Specification'!$J$10*('Forces Acting on Vehicle'!C4081*'Forces Acting on Vehicle'!C4081)</f>
        <v>-1334.3442122689003</v>
      </c>
      <c r="G4081" s="20">
        <f>0.5*'Vehicle Specification'!$J$9*'Vehicle Specification'!$J$13*'Vehicle Specification'!$J$11*('Forces Acting on Vehicle'!C4081*'Forces Acting on Vehicle'!C4081)</f>
        <v>896.32240398610008</v>
      </c>
      <c r="H4081" s="20">
        <f>'Vehicle Specification'!$J$8-'Forces Acting on Vehicle'!F4081</f>
        <v>7318.4442122689006</v>
      </c>
      <c r="I4081" s="20">
        <f>H4081*'Vehicle Specification'!$J$12</f>
        <v>146.36888424537801</v>
      </c>
      <c r="J4081" s="20">
        <f>E4081+'Forces Acting on Vehicle'!G4081+'Forces Acting on Vehicle'!I4081</f>
        <v>2071.1983375236432</v>
      </c>
      <c r="K4081" s="22">
        <f t="shared" si="189"/>
        <v>105838.23504745818</v>
      </c>
      <c r="L4081" s="21">
        <f t="shared" si="190"/>
        <v>105838.23504745818</v>
      </c>
      <c r="M4081" s="20" t="str">
        <f t="shared" si="191"/>
        <v>0</v>
      </c>
    </row>
    <row r="4082" spans="1:13" x14ac:dyDescent="0.2">
      <c r="A4082" s="5">
        <v>79.608999999999995</v>
      </c>
      <c r="B4082" s="5">
        <v>3310</v>
      </c>
      <c r="C4082" s="5">
        <v>51.2</v>
      </c>
      <c r="D4082" s="12">
        <v>1.6672885849700942</v>
      </c>
      <c r="E4082" s="20">
        <f>'Vehicle Specification'!$J$7*'Forces Acting on Vehicle'!D4082</f>
        <v>1017.0460368317575</v>
      </c>
      <c r="F4082" s="20">
        <f>0.5*'Vehicle Specification'!$J$9*'Vehicle Specification'!$J$13*'Vehicle Specification'!$J$10*('Forces Acting on Vehicle'!C4082*'Forces Acting on Vehicle'!C4082)</f>
        <v>-1339.5718045696005</v>
      </c>
      <c r="G4082" s="20">
        <f>0.5*'Vehicle Specification'!$J$9*'Vehicle Specification'!$J$13*'Vehicle Specification'!$J$11*('Forces Acting on Vehicle'!C4082*'Forces Acting on Vehicle'!C4082)</f>
        <v>899.83394775040028</v>
      </c>
      <c r="H4082" s="20">
        <f>'Vehicle Specification'!$J$8-'Forces Acting on Vehicle'!F4082</f>
        <v>7323.6718045696007</v>
      </c>
      <c r="I4082" s="20">
        <f>H4082*'Vehicle Specification'!$J$12</f>
        <v>146.47343609139202</v>
      </c>
      <c r="J4082" s="20">
        <f>E4082+'Forces Acting on Vehicle'!G4082+'Forces Acting on Vehicle'!I4082</f>
        <v>2063.3534206735499</v>
      </c>
      <c r="K4082" s="22">
        <f t="shared" si="189"/>
        <v>105643.69513848575</v>
      </c>
      <c r="L4082" s="21">
        <f t="shared" si="190"/>
        <v>105643.69513848575</v>
      </c>
      <c r="M4082" s="20" t="str">
        <f t="shared" si="191"/>
        <v>0</v>
      </c>
    </row>
    <row r="4083" spans="1:13" x14ac:dyDescent="0.2">
      <c r="A4083" s="5">
        <v>79.629000000000005</v>
      </c>
      <c r="B4083" s="5">
        <v>3311</v>
      </c>
      <c r="C4083" s="5">
        <v>51.2</v>
      </c>
      <c r="D4083" s="12">
        <v>1.5761691497295811</v>
      </c>
      <c r="E4083" s="20">
        <f>'Vehicle Specification'!$J$7*'Forces Acting on Vehicle'!D4083</f>
        <v>961.46318133504451</v>
      </c>
      <c r="F4083" s="20">
        <f>0.5*'Vehicle Specification'!$J$9*'Vehicle Specification'!$J$13*'Vehicle Specification'!$J$10*('Forces Acting on Vehicle'!C4083*'Forces Acting on Vehicle'!C4083)</f>
        <v>-1339.5718045696005</v>
      </c>
      <c r="G4083" s="20">
        <f>0.5*'Vehicle Specification'!$J$9*'Vehicle Specification'!$J$13*'Vehicle Specification'!$J$11*('Forces Acting on Vehicle'!C4083*'Forces Acting on Vehicle'!C4083)</f>
        <v>899.83394775040028</v>
      </c>
      <c r="H4083" s="20">
        <f>'Vehicle Specification'!$J$8-'Forces Acting on Vehicle'!F4083</f>
        <v>7323.6718045696007</v>
      </c>
      <c r="I4083" s="20">
        <f>H4083*'Vehicle Specification'!$J$12</f>
        <v>146.47343609139202</v>
      </c>
      <c r="J4083" s="20">
        <f>E4083+'Forces Acting on Vehicle'!G4083+'Forces Acting on Vehicle'!I4083</f>
        <v>2007.7705651768367</v>
      </c>
      <c r="K4083" s="22">
        <f t="shared" si="189"/>
        <v>102797.85293705405</v>
      </c>
      <c r="L4083" s="21">
        <f t="shared" si="190"/>
        <v>102797.85293705405</v>
      </c>
      <c r="M4083" s="20" t="str">
        <f t="shared" si="191"/>
        <v>0</v>
      </c>
    </row>
    <row r="4084" spans="1:13" x14ac:dyDescent="0.2">
      <c r="A4084" s="5">
        <v>79.647999999999996</v>
      </c>
      <c r="B4084" s="5">
        <v>3312</v>
      </c>
      <c r="C4084" s="5">
        <v>51.3</v>
      </c>
      <c r="D4084" s="12">
        <v>1.4649932639624434</v>
      </c>
      <c r="E4084" s="20">
        <f>'Vehicle Specification'!$J$7*'Forces Acting on Vehicle'!D4084</f>
        <v>893.64589101709055</v>
      </c>
      <c r="F4084" s="20">
        <f>0.5*'Vehicle Specification'!$J$9*'Vehicle Specification'!$J$13*'Vehicle Specification'!$J$10*('Forces Acting on Vehicle'!C4084*'Forces Acting on Vehicle'!C4084)</f>
        <v>-1344.8096169921</v>
      </c>
      <c r="G4084" s="20">
        <f>0.5*'Vehicle Specification'!$J$9*'Vehicle Specification'!$J$13*'Vehicle Specification'!$J$11*('Forces Acting on Vehicle'!C4084*'Forces Acting on Vehicle'!C4084)</f>
        <v>903.35235670290001</v>
      </c>
      <c r="H4084" s="20">
        <f>'Vehicle Specification'!$J$8-'Forces Acting on Vehicle'!F4084</f>
        <v>7328.9096169921004</v>
      </c>
      <c r="I4084" s="20">
        <f>H4084*'Vehicle Specification'!$J$12</f>
        <v>146.57819233984202</v>
      </c>
      <c r="J4084" s="20">
        <f>E4084+'Forces Acting on Vehicle'!G4084+'Forces Acting on Vehicle'!I4084</f>
        <v>1943.5764400598325</v>
      </c>
      <c r="K4084" s="22">
        <f t="shared" si="189"/>
        <v>99705.471375069406</v>
      </c>
      <c r="L4084" s="21">
        <f t="shared" si="190"/>
        <v>99705.471375069406</v>
      </c>
      <c r="M4084" s="20" t="str">
        <f t="shared" si="191"/>
        <v>0</v>
      </c>
    </row>
    <row r="4085" spans="1:13" x14ac:dyDescent="0.2">
      <c r="A4085" s="5">
        <v>79.668000000000006</v>
      </c>
      <c r="B4085" s="5">
        <v>3313</v>
      </c>
      <c r="C4085" s="5">
        <v>51.3</v>
      </c>
      <c r="D4085" s="12">
        <v>1.3839174678882202</v>
      </c>
      <c r="E4085" s="20">
        <f>'Vehicle Specification'!$J$7*'Forces Acting on Vehicle'!D4085</f>
        <v>844.18965541181433</v>
      </c>
      <c r="F4085" s="20">
        <f>0.5*'Vehicle Specification'!$J$9*'Vehicle Specification'!$J$13*'Vehicle Specification'!$J$10*('Forces Acting on Vehicle'!C4085*'Forces Acting on Vehicle'!C4085)</f>
        <v>-1344.8096169921</v>
      </c>
      <c r="G4085" s="20">
        <f>0.5*'Vehicle Specification'!$J$9*'Vehicle Specification'!$J$13*'Vehicle Specification'!$J$11*('Forces Acting on Vehicle'!C4085*'Forces Acting on Vehicle'!C4085)</f>
        <v>903.35235670290001</v>
      </c>
      <c r="H4085" s="20">
        <f>'Vehicle Specification'!$J$8-'Forces Acting on Vehicle'!F4085</f>
        <v>7328.9096169921004</v>
      </c>
      <c r="I4085" s="20">
        <f>H4085*'Vehicle Specification'!$J$12</f>
        <v>146.57819233984202</v>
      </c>
      <c r="J4085" s="20">
        <f>E4085+'Forces Acting on Vehicle'!G4085+'Forces Acting on Vehicle'!I4085</f>
        <v>1894.1202044545564</v>
      </c>
      <c r="K4085" s="22">
        <f t="shared" si="189"/>
        <v>97168.366488518732</v>
      </c>
      <c r="L4085" s="21">
        <f t="shared" si="190"/>
        <v>97168.366488518732</v>
      </c>
      <c r="M4085" s="20" t="str">
        <f t="shared" si="191"/>
        <v>0</v>
      </c>
    </row>
    <row r="4086" spans="1:13" x14ac:dyDescent="0.2">
      <c r="A4086" s="5">
        <v>79.688000000000002</v>
      </c>
      <c r="B4086" s="5">
        <v>3314</v>
      </c>
      <c r="C4086" s="5">
        <v>51.3</v>
      </c>
      <c r="D4086" s="12">
        <v>1.3864182510707059</v>
      </c>
      <c r="E4086" s="20">
        <f>'Vehicle Specification'!$J$7*'Forces Acting on Vehicle'!D4086</f>
        <v>845.71513315313064</v>
      </c>
      <c r="F4086" s="20">
        <f>0.5*'Vehicle Specification'!$J$9*'Vehicle Specification'!$J$13*'Vehicle Specification'!$J$10*('Forces Acting on Vehicle'!C4086*'Forces Acting on Vehicle'!C4086)</f>
        <v>-1344.8096169921</v>
      </c>
      <c r="G4086" s="20">
        <f>0.5*'Vehicle Specification'!$J$9*'Vehicle Specification'!$J$13*'Vehicle Specification'!$J$11*('Forces Acting on Vehicle'!C4086*'Forces Acting on Vehicle'!C4086)</f>
        <v>903.35235670290001</v>
      </c>
      <c r="H4086" s="20">
        <f>'Vehicle Specification'!$J$8-'Forces Acting on Vehicle'!F4086</f>
        <v>7328.9096169921004</v>
      </c>
      <c r="I4086" s="20">
        <f>H4086*'Vehicle Specification'!$J$12</f>
        <v>146.57819233984202</v>
      </c>
      <c r="J4086" s="20">
        <f>E4086+'Forces Acting on Vehicle'!G4086+'Forces Acting on Vehicle'!I4086</f>
        <v>1895.6456821958725</v>
      </c>
      <c r="K4086" s="22">
        <f t="shared" si="189"/>
        <v>97246.623496648259</v>
      </c>
      <c r="L4086" s="21">
        <f t="shared" si="190"/>
        <v>97246.623496648259</v>
      </c>
      <c r="M4086" s="20" t="str">
        <f t="shared" si="191"/>
        <v>0</v>
      </c>
    </row>
    <row r="4087" spans="1:13" x14ac:dyDescent="0.2">
      <c r="A4087" s="5">
        <v>79.706999999999994</v>
      </c>
      <c r="B4087" s="5">
        <v>3315</v>
      </c>
      <c r="C4087" s="5">
        <v>51.4</v>
      </c>
      <c r="D4087" s="12">
        <v>1.4612600528232604</v>
      </c>
      <c r="E4087" s="20">
        <f>'Vehicle Specification'!$J$7*'Forces Acting on Vehicle'!D4087</f>
        <v>891.36863222218892</v>
      </c>
      <c r="F4087" s="20">
        <f>0.5*'Vehicle Specification'!$J$9*'Vehicle Specification'!$J$13*'Vehicle Specification'!$J$10*('Forces Acting on Vehicle'!C4087*'Forces Acting on Vehicle'!C4087)</f>
        <v>-1350.0576495364003</v>
      </c>
      <c r="G4087" s="20">
        <f>0.5*'Vehicle Specification'!$J$9*'Vehicle Specification'!$J$13*'Vehicle Specification'!$J$11*('Forces Acting on Vehicle'!C4087*'Forces Acting on Vehicle'!C4087)</f>
        <v>906.87763084360017</v>
      </c>
      <c r="H4087" s="20">
        <f>'Vehicle Specification'!$J$8-'Forces Acting on Vehicle'!F4087</f>
        <v>7334.1576495364006</v>
      </c>
      <c r="I4087" s="20">
        <f>H4087*'Vehicle Specification'!$J$12</f>
        <v>146.68315299072802</v>
      </c>
      <c r="J4087" s="20">
        <f>E4087+'Forces Acting on Vehicle'!G4087+'Forces Acting on Vehicle'!I4087</f>
        <v>1944.9294160565173</v>
      </c>
      <c r="K4087" s="22">
        <f t="shared" si="189"/>
        <v>99969.371985304984</v>
      </c>
      <c r="L4087" s="21">
        <f t="shared" si="190"/>
        <v>99969.371985304984</v>
      </c>
      <c r="M4087" s="20" t="str">
        <f t="shared" si="191"/>
        <v>0</v>
      </c>
    </row>
    <row r="4088" spans="1:13" x14ac:dyDescent="0.2">
      <c r="A4088" s="5">
        <v>79.727000000000004</v>
      </c>
      <c r="B4088" s="5">
        <v>3316</v>
      </c>
      <c r="C4088" s="5">
        <v>51.4</v>
      </c>
      <c r="D4088" s="12">
        <v>1.4807273080673915</v>
      </c>
      <c r="E4088" s="20">
        <f>'Vehicle Specification'!$J$7*'Forces Acting on Vehicle'!D4088</f>
        <v>903.24365792110882</v>
      </c>
      <c r="F4088" s="20">
        <f>0.5*'Vehicle Specification'!$J$9*'Vehicle Specification'!$J$13*'Vehicle Specification'!$J$10*('Forces Acting on Vehicle'!C4088*'Forces Acting on Vehicle'!C4088)</f>
        <v>-1350.0576495364003</v>
      </c>
      <c r="G4088" s="20">
        <f>0.5*'Vehicle Specification'!$J$9*'Vehicle Specification'!$J$13*'Vehicle Specification'!$J$11*('Forces Acting on Vehicle'!C4088*'Forces Acting on Vehicle'!C4088)</f>
        <v>906.87763084360017</v>
      </c>
      <c r="H4088" s="20">
        <f>'Vehicle Specification'!$J$8-'Forces Acting on Vehicle'!F4088</f>
        <v>7334.1576495364006</v>
      </c>
      <c r="I4088" s="20">
        <f>H4088*'Vehicle Specification'!$J$12</f>
        <v>146.68315299072802</v>
      </c>
      <c r="J4088" s="20">
        <f>E4088+'Forces Acting on Vehicle'!G4088+'Forces Acting on Vehicle'!I4088</f>
        <v>1956.804441755437</v>
      </c>
      <c r="K4088" s="22">
        <f t="shared" ref="K4088:K4151" si="192">J4088*C4088</f>
        <v>100579.74830622946</v>
      </c>
      <c r="L4088" s="21">
        <f t="shared" si="190"/>
        <v>100579.74830622946</v>
      </c>
      <c r="M4088" s="20" t="str">
        <f t="shared" si="191"/>
        <v>0</v>
      </c>
    </row>
    <row r="4089" spans="1:13" x14ac:dyDescent="0.2">
      <c r="A4089" s="5">
        <v>79.745999999999995</v>
      </c>
      <c r="B4089" s="5">
        <v>3317</v>
      </c>
      <c r="C4089" s="5">
        <v>51.5</v>
      </c>
      <c r="D4089" s="12">
        <v>1.4223266675281272</v>
      </c>
      <c r="E4089" s="20">
        <f>'Vehicle Specification'!$J$7*'Forces Acting on Vehicle'!D4089</f>
        <v>867.61926719215762</v>
      </c>
      <c r="F4089" s="20">
        <f>0.5*'Vehicle Specification'!$J$9*'Vehicle Specification'!$J$13*'Vehicle Specification'!$J$10*('Forces Acting on Vehicle'!C4089*'Forces Acting on Vehicle'!C4089)</f>
        <v>-1355.3159022025002</v>
      </c>
      <c r="G4089" s="20">
        <f>0.5*'Vehicle Specification'!$J$9*'Vehicle Specification'!$J$13*'Vehicle Specification'!$J$11*('Forces Acting on Vehicle'!C4089*'Forces Acting on Vehicle'!C4089)</f>
        <v>910.40977017250009</v>
      </c>
      <c r="H4089" s="20">
        <f>'Vehicle Specification'!$J$8-'Forces Acting on Vehicle'!F4089</f>
        <v>7339.4159022025005</v>
      </c>
      <c r="I4089" s="20">
        <f>H4089*'Vehicle Specification'!$J$12</f>
        <v>146.78831804405002</v>
      </c>
      <c r="J4089" s="20">
        <f>E4089+'Forces Acting on Vehicle'!G4089+'Forces Acting on Vehicle'!I4089</f>
        <v>1924.8173554087075</v>
      </c>
      <c r="K4089" s="22">
        <f t="shared" si="192"/>
        <v>99128.093803548443</v>
      </c>
      <c r="L4089" s="21">
        <f t="shared" si="190"/>
        <v>99128.093803548443</v>
      </c>
      <c r="M4089" s="20" t="str">
        <f t="shared" si="191"/>
        <v>0</v>
      </c>
    </row>
    <row r="4090" spans="1:13" x14ac:dyDescent="0.2">
      <c r="A4090" s="5">
        <v>79.766000000000005</v>
      </c>
      <c r="B4090" s="5">
        <v>3318</v>
      </c>
      <c r="C4090" s="5">
        <v>51.5</v>
      </c>
      <c r="D4090" s="12">
        <v>1.3627645933538637</v>
      </c>
      <c r="E4090" s="20">
        <f>'Vehicle Specification'!$J$7*'Forces Acting on Vehicle'!D4090</f>
        <v>831.28640194585682</v>
      </c>
      <c r="F4090" s="20">
        <f>0.5*'Vehicle Specification'!$J$9*'Vehicle Specification'!$J$13*'Vehicle Specification'!$J$10*('Forces Acting on Vehicle'!C4090*'Forces Acting on Vehicle'!C4090)</f>
        <v>-1355.3159022025002</v>
      </c>
      <c r="G4090" s="20">
        <f>0.5*'Vehicle Specification'!$J$9*'Vehicle Specification'!$J$13*'Vehicle Specification'!$J$11*('Forces Acting on Vehicle'!C4090*'Forces Acting on Vehicle'!C4090)</f>
        <v>910.40977017250009</v>
      </c>
      <c r="H4090" s="20">
        <f>'Vehicle Specification'!$J$8-'Forces Acting on Vehicle'!F4090</f>
        <v>7339.4159022025005</v>
      </c>
      <c r="I4090" s="20">
        <f>H4090*'Vehicle Specification'!$J$12</f>
        <v>146.78831804405002</v>
      </c>
      <c r="J4090" s="20">
        <f>E4090+'Forces Acting on Vehicle'!G4090+'Forces Acting on Vehicle'!I4090</f>
        <v>1888.4844901624069</v>
      </c>
      <c r="K4090" s="22">
        <f t="shared" si="192"/>
        <v>97256.951243363961</v>
      </c>
      <c r="L4090" s="21">
        <f t="shared" si="190"/>
        <v>97256.951243363961</v>
      </c>
      <c r="M4090" s="20" t="str">
        <f t="shared" si="191"/>
        <v>0</v>
      </c>
    </row>
    <row r="4091" spans="1:13" x14ac:dyDescent="0.2">
      <c r="A4091" s="5">
        <v>79.784999999999997</v>
      </c>
      <c r="B4091" s="5">
        <v>3319</v>
      </c>
      <c r="C4091" s="5">
        <v>51.5</v>
      </c>
      <c r="D4091" s="12">
        <v>1.3400343947099922</v>
      </c>
      <c r="E4091" s="20">
        <f>'Vehicle Specification'!$J$7*'Forces Acting on Vehicle'!D4091</f>
        <v>817.42098077309527</v>
      </c>
      <c r="F4091" s="20">
        <f>0.5*'Vehicle Specification'!$J$9*'Vehicle Specification'!$J$13*'Vehicle Specification'!$J$10*('Forces Acting on Vehicle'!C4091*'Forces Acting on Vehicle'!C4091)</f>
        <v>-1355.3159022025002</v>
      </c>
      <c r="G4091" s="20">
        <f>0.5*'Vehicle Specification'!$J$9*'Vehicle Specification'!$J$13*'Vehicle Specification'!$J$11*('Forces Acting on Vehicle'!C4091*'Forces Acting on Vehicle'!C4091)</f>
        <v>910.40977017250009</v>
      </c>
      <c r="H4091" s="20">
        <f>'Vehicle Specification'!$J$8-'Forces Acting on Vehicle'!F4091</f>
        <v>7339.4159022025005</v>
      </c>
      <c r="I4091" s="20">
        <f>H4091*'Vehicle Specification'!$J$12</f>
        <v>146.78831804405002</v>
      </c>
      <c r="J4091" s="20">
        <f>E4091+'Forces Acting on Vehicle'!G4091+'Forces Acting on Vehicle'!I4091</f>
        <v>1874.6190689896453</v>
      </c>
      <c r="K4091" s="22">
        <f t="shared" si="192"/>
        <v>96542.882052966728</v>
      </c>
      <c r="L4091" s="21">
        <f t="shared" si="190"/>
        <v>96542.882052966728</v>
      </c>
      <c r="M4091" s="20" t="str">
        <f t="shared" si="191"/>
        <v>0</v>
      </c>
    </row>
    <row r="4092" spans="1:13" x14ac:dyDescent="0.2">
      <c r="A4092" s="5">
        <v>79.805000000000007</v>
      </c>
      <c r="B4092" s="5">
        <v>3320</v>
      </c>
      <c r="C4092" s="5">
        <v>51.6</v>
      </c>
      <c r="D4092" s="12">
        <v>1.3592731721171811</v>
      </c>
      <c r="E4092" s="20">
        <f>'Vehicle Specification'!$J$7*'Forces Acting on Vehicle'!D4092</f>
        <v>829.15663499148047</v>
      </c>
      <c r="F4092" s="20">
        <f>0.5*'Vehicle Specification'!$J$9*'Vehicle Specification'!$J$13*'Vehicle Specification'!$J$10*('Forces Acting on Vehicle'!C4092*'Forces Acting on Vehicle'!C4092)</f>
        <v>-1360.5843749904002</v>
      </c>
      <c r="G4092" s="20">
        <f>0.5*'Vehicle Specification'!$J$9*'Vehicle Specification'!$J$13*'Vehicle Specification'!$J$11*('Forces Acting on Vehicle'!C4092*'Forces Acting on Vehicle'!C4092)</f>
        <v>913.9487746896001</v>
      </c>
      <c r="H4092" s="20">
        <f>'Vehicle Specification'!$J$8-'Forces Acting on Vehicle'!F4092</f>
        <v>7344.6843749904001</v>
      </c>
      <c r="I4092" s="20">
        <f>H4092*'Vehicle Specification'!$J$12</f>
        <v>146.89368749980801</v>
      </c>
      <c r="J4092" s="20">
        <f>E4092+'Forces Acting on Vehicle'!G4092+'Forces Acting on Vehicle'!I4092</f>
        <v>1889.9990971808886</v>
      </c>
      <c r="K4092" s="22">
        <f t="shared" si="192"/>
        <v>97523.953414533855</v>
      </c>
      <c r="L4092" s="21">
        <f t="shared" si="190"/>
        <v>97523.953414533855</v>
      </c>
      <c r="M4092" s="20" t="str">
        <f t="shared" si="191"/>
        <v>0</v>
      </c>
    </row>
    <row r="4093" spans="1:13" x14ac:dyDescent="0.2">
      <c r="A4093" s="5">
        <v>79.823999999999998</v>
      </c>
      <c r="B4093" s="5">
        <v>3321</v>
      </c>
      <c r="C4093" s="5">
        <v>51.6</v>
      </c>
      <c r="D4093" s="12">
        <v>1.3960180138225657</v>
      </c>
      <c r="E4093" s="20">
        <f>'Vehicle Specification'!$J$7*'Forces Acting on Vehicle'!D4093</f>
        <v>851.57098843176504</v>
      </c>
      <c r="F4093" s="20">
        <f>0.5*'Vehicle Specification'!$J$9*'Vehicle Specification'!$J$13*'Vehicle Specification'!$J$10*('Forces Acting on Vehicle'!C4093*'Forces Acting on Vehicle'!C4093)</f>
        <v>-1360.5843749904002</v>
      </c>
      <c r="G4093" s="20">
        <f>0.5*'Vehicle Specification'!$J$9*'Vehicle Specification'!$J$13*'Vehicle Specification'!$J$11*('Forces Acting on Vehicle'!C4093*'Forces Acting on Vehicle'!C4093)</f>
        <v>913.9487746896001</v>
      </c>
      <c r="H4093" s="20">
        <f>'Vehicle Specification'!$J$8-'Forces Acting on Vehicle'!F4093</f>
        <v>7344.6843749904001</v>
      </c>
      <c r="I4093" s="20">
        <f>H4093*'Vehicle Specification'!$J$12</f>
        <v>146.89368749980801</v>
      </c>
      <c r="J4093" s="20">
        <f>E4093+'Forces Acting on Vehicle'!G4093+'Forces Acting on Vehicle'!I4093</f>
        <v>1912.4134506211731</v>
      </c>
      <c r="K4093" s="22">
        <f t="shared" si="192"/>
        <v>98680.534052052535</v>
      </c>
      <c r="L4093" s="21">
        <f t="shared" si="190"/>
        <v>98680.534052052535</v>
      </c>
      <c r="M4093" s="20" t="str">
        <f t="shared" si="191"/>
        <v>0</v>
      </c>
    </row>
    <row r="4094" spans="1:13" x14ac:dyDescent="0.2">
      <c r="A4094" s="5">
        <v>79.843999999999994</v>
      </c>
      <c r="B4094" s="5">
        <v>3322</v>
      </c>
      <c r="C4094" s="5">
        <v>51.6</v>
      </c>
      <c r="D4094" s="12">
        <v>1.4231388437630694</v>
      </c>
      <c r="E4094" s="20">
        <f>'Vehicle Specification'!$J$7*'Forces Acting on Vehicle'!D4094</f>
        <v>868.11469469547239</v>
      </c>
      <c r="F4094" s="20">
        <f>0.5*'Vehicle Specification'!$J$9*'Vehicle Specification'!$J$13*'Vehicle Specification'!$J$10*('Forces Acting on Vehicle'!C4094*'Forces Acting on Vehicle'!C4094)</f>
        <v>-1360.5843749904002</v>
      </c>
      <c r="G4094" s="20">
        <f>0.5*'Vehicle Specification'!$J$9*'Vehicle Specification'!$J$13*'Vehicle Specification'!$J$11*('Forces Acting on Vehicle'!C4094*'Forces Acting on Vehicle'!C4094)</f>
        <v>913.9487746896001</v>
      </c>
      <c r="H4094" s="20">
        <f>'Vehicle Specification'!$J$8-'Forces Acting on Vehicle'!F4094</f>
        <v>7344.6843749904001</v>
      </c>
      <c r="I4094" s="20">
        <f>H4094*'Vehicle Specification'!$J$12</f>
        <v>146.89368749980801</v>
      </c>
      <c r="J4094" s="20">
        <f>E4094+'Forces Acting on Vehicle'!G4094+'Forces Acting on Vehicle'!I4094</f>
        <v>1928.9571568848805</v>
      </c>
      <c r="K4094" s="22">
        <f t="shared" si="192"/>
        <v>99534.189295259843</v>
      </c>
      <c r="L4094" s="21">
        <f t="shared" si="190"/>
        <v>99534.189295259843</v>
      </c>
      <c r="M4094" s="20" t="str">
        <f t="shared" si="191"/>
        <v>0</v>
      </c>
    </row>
    <row r="4095" spans="1:13" x14ac:dyDescent="0.2">
      <c r="A4095" s="5">
        <v>79.863</v>
      </c>
      <c r="B4095" s="5">
        <v>3323</v>
      </c>
      <c r="C4095" s="5">
        <v>51.7</v>
      </c>
      <c r="D4095" s="12">
        <v>1.38778115400339</v>
      </c>
      <c r="E4095" s="20">
        <f>'Vehicle Specification'!$J$7*'Forces Acting on Vehicle'!D4095</f>
        <v>846.54650394206783</v>
      </c>
      <c r="F4095" s="20">
        <f>0.5*'Vehicle Specification'!$J$9*'Vehicle Specification'!$J$13*'Vehicle Specification'!$J$10*('Forces Acting on Vehicle'!C4095*'Forces Acting on Vehicle'!C4095)</f>
        <v>-1365.8630679001003</v>
      </c>
      <c r="G4095" s="20">
        <f>0.5*'Vehicle Specification'!$J$9*'Vehicle Specification'!$J$13*'Vehicle Specification'!$J$11*('Forces Acting on Vehicle'!C4095*'Forces Acting on Vehicle'!C4095)</f>
        <v>917.49464439490021</v>
      </c>
      <c r="H4095" s="20">
        <f>'Vehicle Specification'!$J$8-'Forces Acting on Vehicle'!F4095</f>
        <v>7349.9630679001002</v>
      </c>
      <c r="I4095" s="20">
        <f>H4095*'Vehicle Specification'!$J$12</f>
        <v>146.999261358002</v>
      </c>
      <c r="J4095" s="20">
        <f>E4095+'Forces Acting on Vehicle'!G4095+'Forces Acting on Vehicle'!I4095</f>
        <v>1911.0404096949701</v>
      </c>
      <c r="K4095" s="22">
        <f t="shared" si="192"/>
        <v>98800.789181229964</v>
      </c>
      <c r="L4095" s="21">
        <f t="shared" si="190"/>
        <v>98800.789181229964</v>
      </c>
      <c r="M4095" s="20" t="str">
        <f t="shared" si="191"/>
        <v>0</v>
      </c>
    </row>
    <row r="4096" spans="1:13" x14ac:dyDescent="0.2">
      <c r="A4096" s="5">
        <v>79.882999999999996</v>
      </c>
      <c r="B4096" s="5">
        <v>3325</v>
      </c>
      <c r="C4096" s="5">
        <v>51.7</v>
      </c>
      <c r="D4096" s="12">
        <v>1.3197261642845179</v>
      </c>
      <c r="E4096" s="20">
        <f>'Vehicle Specification'!$J$7*'Forces Acting on Vehicle'!D4096</f>
        <v>805.03296021355595</v>
      </c>
      <c r="F4096" s="20">
        <f>0.5*'Vehicle Specification'!$J$9*'Vehicle Specification'!$J$13*'Vehicle Specification'!$J$10*('Forces Acting on Vehicle'!C4096*'Forces Acting on Vehicle'!C4096)</f>
        <v>-1365.8630679001003</v>
      </c>
      <c r="G4096" s="20">
        <f>0.5*'Vehicle Specification'!$J$9*'Vehicle Specification'!$J$13*'Vehicle Specification'!$J$11*('Forces Acting on Vehicle'!C4096*'Forces Acting on Vehicle'!C4096)</f>
        <v>917.49464439490021</v>
      </c>
      <c r="H4096" s="20">
        <f>'Vehicle Specification'!$J$8-'Forces Acting on Vehicle'!F4096</f>
        <v>7349.9630679001002</v>
      </c>
      <c r="I4096" s="20">
        <f>H4096*'Vehicle Specification'!$J$12</f>
        <v>146.999261358002</v>
      </c>
      <c r="J4096" s="20">
        <f>E4096+'Forces Acting on Vehicle'!G4096+'Forces Acting on Vehicle'!I4096</f>
        <v>1869.5268659664582</v>
      </c>
      <c r="K4096" s="22">
        <f t="shared" si="192"/>
        <v>96654.538970465888</v>
      </c>
      <c r="L4096" s="21">
        <f t="shared" si="190"/>
        <v>96654.538970465888</v>
      </c>
      <c r="M4096" s="20" t="str">
        <f t="shared" si="191"/>
        <v>0</v>
      </c>
    </row>
    <row r="4097" spans="1:13" x14ac:dyDescent="0.2">
      <c r="A4097" s="5">
        <v>79.902000000000001</v>
      </c>
      <c r="B4097" s="5">
        <v>3326</v>
      </c>
      <c r="C4097" s="5">
        <v>51.7</v>
      </c>
      <c r="D4097" s="12">
        <v>1.2972328878260833</v>
      </c>
      <c r="E4097" s="20">
        <f>'Vehicle Specification'!$J$7*'Forces Acting on Vehicle'!D4097</f>
        <v>791.3120615739108</v>
      </c>
      <c r="F4097" s="20">
        <f>0.5*'Vehicle Specification'!$J$9*'Vehicle Specification'!$J$13*'Vehicle Specification'!$J$10*('Forces Acting on Vehicle'!C4097*'Forces Acting on Vehicle'!C4097)</f>
        <v>-1365.8630679001003</v>
      </c>
      <c r="G4097" s="20">
        <f>0.5*'Vehicle Specification'!$J$9*'Vehicle Specification'!$J$13*'Vehicle Specification'!$J$11*('Forces Acting on Vehicle'!C4097*'Forces Acting on Vehicle'!C4097)</f>
        <v>917.49464439490021</v>
      </c>
      <c r="H4097" s="20">
        <f>'Vehicle Specification'!$J$8-'Forces Acting on Vehicle'!F4097</f>
        <v>7349.9630679001002</v>
      </c>
      <c r="I4097" s="20">
        <f>H4097*'Vehicle Specification'!$J$12</f>
        <v>146.999261358002</v>
      </c>
      <c r="J4097" s="20">
        <f>E4097+'Forces Acting on Vehicle'!G4097+'Forces Acting on Vehicle'!I4097</f>
        <v>1855.8059673268131</v>
      </c>
      <c r="K4097" s="22">
        <f t="shared" si="192"/>
        <v>95945.16851079624</v>
      </c>
      <c r="L4097" s="21">
        <f t="shared" si="190"/>
        <v>95945.16851079624</v>
      </c>
      <c r="M4097" s="20" t="str">
        <f t="shared" si="191"/>
        <v>0</v>
      </c>
    </row>
    <row r="4098" spans="1:13" x14ac:dyDescent="0.2">
      <c r="A4098" s="5">
        <v>79.921999999999997</v>
      </c>
      <c r="B4098" s="5">
        <v>3327</v>
      </c>
      <c r="C4098" s="5">
        <v>51.8</v>
      </c>
      <c r="D4098" s="12">
        <v>1.3438904082485896</v>
      </c>
      <c r="E4098" s="20">
        <f>'Vehicle Specification'!$J$7*'Forces Acting on Vehicle'!D4098</f>
        <v>819.77314903163972</v>
      </c>
      <c r="F4098" s="20">
        <f>0.5*'Vehicle Specification'!$J$9*'Vehicle Specification'!$J$13*'Vehicle Specification'!$J$10*('Forces Acting on Vehicle'!C4098*'Forces Acting on Vehicle'!C4098)</f>
        <v>-1371.1519809316001</v>
      </c>
      <c r="G4098" s="20">
        <f>0.5*'Vehicle Specification'!$J$9*'Vehicle Specification'!$J$13*'Vehicle Specification'!$J$11*('Forces Acting on Vehicle'!C4098*'Forces Acting on Vehicle'!C4098)</f>
        <v>921.04737928840007</v>
      </c>
      <c r="H4098" s="20">
        <f>'Vehicle Specification'!$J$8-'Forces Acting on Vehicle'!F4098</f>
        <v>7355.2519809316</v>
      </c>
      <c r="I4098" s="20">
        <f>H4098*'Vehicle Specification'!$J$12</f>
        <v>147.10503961863199</v>
      </c>
      <c r="J4098" s="20">
        <f>E4098+'Forces Acting on Vehicle'!G4098+'Forces Acting on Vehicle'!I4098</f>
        <v>1887.9255679386717</v>
      </c>
      <c r="K4098" s="22">
        <f t="shared" si="192"/>
        <v>97794.544419223195</v>
      </c>
      <c r="L4098" s="21">
        <f t="shared" si="190"/>
        <v>97794.544419223195</v>
      </c>
      <c r="M4098" s="20" t="str">
        <f t="shared" si="191"/>
        <v>0</v>
      </c>
    </row>
    <row r="4099" spans="1:13" x14ac:dyDescent="0.2">
      <c r="A4099" s="5">
        <v>79.941000000000003</v>
      </c>
      <c r="B4099" s="5">
        <v>3328</v>
      </c>
      <c r="C4099" s="5">
        <v>51.8</v>
      </c>
      <c r="D4099" s="12">
        <v>1.3545877915778748</v>
      </c>
      <c r="E4099" s="20">
        <f>'Vehicle Specification'!$J$7*'Forces Acting on Vehicle'!D4099</f>
        <v>826.29855286250358</v>
      </c>
      <c r="F4099" s="20">
        <f>0.5*'Vehicle Specification'!$J$9*'Vehicle Specification'!$J$13*'Vehicle Specification'!$J$10*('Forces Acting on Vehicle'!C4099*'Forces Acting on Vehicle'!C4099)</f>
        <v>-1371.1519809316001</v>
      </c>
      <c r="G4099" s="20">
        <f>0.5*'Vehicle Specification'!$J$9*'Vehicle Specification'!$J$13*'Vehicle Specification'!$J$11*('Forces Acting on Vehicle'!C4099*'Forces Acting on Vehicle'!C4099)</f>
        <v>921.04737928840007</v>
      </c>
      <c r="H4099" s="20">
        <f>'Vehicle Specification'!$J$8-'Forces Acting on Vehicle'!F4099</f>
        <v>7355.2519809316</v>
      </c>
      <c r="I4099" s="20">
        <f>H4099*'Vehicle Specification'!$J$12</f>
        <v>147.10503961863199</v>
      </c>
      <c r="J4099" s="20">
        <f>E4099+'Forces Acting on Vehicle'!G4099+'Forces Acting on Vehicle'!I4099</f>
        <v>1894.4509717695355</v>
      </c>
      <c r="K4099" s="22">
        <f t="shared" si="192"/>
        <v>98132.56033766194</v>
      </c>
      <c r="L4099" s="21">
        <f t="shared" si="190"/>
        <v>98132.56033766194</v>
      </c>
      <c r="M4099" s="20" t="str">
        <f t="shared" si="191"/>
        <v>0</v>
      </c>
    </row>
    <row r="4100" spans="1:13" x14ac:dyDescent="0.2">
      <c r="A4100" s="5">
        <v>79.960999999999999</v>
      </c>
      <c r="B4100" s="5">
        <v>3329</v>
      </c>
      <c r="C4100" s="5">
        <v>51.9</v>
      </c>
      <c r="D4100" s="12">
        <v>1.3043768042688506</v>
      </c>
      <c r="E4100" s="20">
        <f>'Vehicle Specification'!$J$7*'Forces Acting on Vehicle'!D4100</f>
        <v>795.66985060399884</v>
      </c>
      <c r="F4100" s="20">
        <f>0.5*'Vehicle Specification'!$J$9*'Vehicle Specification'!$J$13*'Vehicle Specification'!$J$10*('Forces Acting on Vehicle'!C4100*'Forces Acting on Vehicle'!C4100)</f>
        <v>-1376.4511140849002</v>
      </c>
      <c r="G4100" s="20">
        <f>0.5*'Vehicle Specification'!$J$9*'Vehicle Specification'!$J$13*'Vehicle Specification'!$J$11*('Forces Acting on Vehicle'!C4100*'Forces Acting on Vehicle'!C4100)</f>
        <v>924.60697937010002</v>
      </c>
      <c r="H4100" s="20">
        <f>'Vehicle Specification'!$J$8-'Forces Acting on Vehicle'!F4100</f>
        <v>7360.5511140849003</v>
      </c>
      <c r="I4100" s="20">
        <f>H4100*'Vehicle Specification'!$J$12</f>
        <v>147.21102228169801</v>
      </c>
      <c r="J4100" s="20">
        <f>E4100+'Forces Acting on Vehicle'!G4100+'Forces Acting on Vehicle'!I4100</f>
        <v>1867.4878522557967</v>
      </c>
      <c r="K4100" s="22">
        <f t="shared" si="192"/>
        <v>96922.619532075842</v>
      </c>
      <c r="L4100" s="21">
        <f t="shared" si="190"/>
        <v>96922.619532075842</v>
      </c>
      <c r="M4100" s="20" t="str">
        <f t="shared" si="191"/>
        <v>0</v>
      </c>
    </row>
    <row r="4101" spans="1:13" x14ac:dyDescent="0.2">
      <c r="A4101" s="5">
        <v>79.98</v>
      </c>
      <c r="B4101" s="5">
        <v>3330</v>
      </c>
      <c r="C4101" s="5">
        <v>51.9</v>
      </c>
      <c r="D4101" s="12">
        <v>1.2195049067926491</v>
      </c>
      <c r="E4101" s="20">
        <f>'Vehicle Specification'!$J$7*'Forces Acting on Vehicle'!D4101</f>
        <v>743.89799314351592</v>
      </c>
      <c r="F4101" s="20">
        <f>0.5*'Vehicle Specification'!$J$9*'Vehicle Specification'!$J$13*'Vehicle Specification'!$J$10*('Forces Acting on Vehicle'!C4101*'Forces Acting on Vehicle'!C4101)</f>
        <v>-1376.4511140849002</v>
      </c>
      <c r="G4101" s="20">
        <f>0.5*'Vehicle Specification'!$J$9*'Vehicle Specification'!$J$13*'Vehicle Specification'!$J$11*('Forces Acting on Vehicle'!C4101*'Forces Acting on Vehicle'!C4101)</f>
        <v>924.60697937010002</v>
      </c>
      <c r="H4101" s="20">
        <f>'Vehicle Specification'!$J$8-'Forces Acting on Vehicle'!F4101</f>
        <v>7360.5511140849003</v>
      </c>
      <c r="I4101" s="20">
        <f>H4101*'Vehicle Specification'!$J$12</f>
        <v>147.21102228169801</v>
      </c>
      <c r="J4101" s="20">
        <f>E4101+'Forces Acting on Vehicle'!G4101+'Forces Acting on Vehicle'!I4101</f>
        <v>1815.7159947953139</v>
      </c>
      <c r="K4101" s="22">
        <f t="shared" si="192"/>
        <v>94235.660129876793</v>
      </c>
      <c r="L4101" s="21">
        <f t="shared" si="190"/>
        <v>94235.660129876793</v>
      </c>
      <c r="M4101" s="20" t="str">
        <f t="shared" si="191"/>
        <v>0</v>
      </c>
    </row>
    <row r="4102" spans="1:13" x14ac:dyDescent="0.2">
      <c r="A4102" s="5">
        <v>80</v>
      </c>
      <c r="B4102" s="5">
        <v>3331</v>
      </c>
      <c r="C4102" s="5">
        <v>51.9</v>
      </c>
      <c r="D4102" s="12">
        <v>1.1911137294395187</v>
      </c>
      <c r="E4102" s="20">
        <f>'Vehicle Specification'!$J$7*'Forces Acting on Vehicle'!D4102</f>
        <v>726.57937495810643</v>
      </c>
      <c r="F4102" s="20">
        <f>0.5*'Vehicle Specification'!$J$9*'Vehicle Specification'!$J$13*'Vehicle Specification'!$J$10*('Forces Acting on Vehicle'!C4102*'Forces Acting on Vehicle'!C4102)</f>
        <v>-1376.4511140849002</v>
      </c>
      <c r="G4102" s="20">
        <f>0.5*'Vehicle Specification'!$J$9*'Vehicle Specification'!$J$13*'Vehicle Specification'!$J$11*('Forces Acting on Vehicle'!C4102*'Forces Acting on Vehicle'!C4102)</f>
        <v>924.60697937010002</v>
      </c>
      <c r="H4102" s="20">
        <f>'Vehicle Specification'!$J$8-'Forces Acting on Vehicle'!F4102</f>
        <v>7360.5511140849003</v>
      </c>
      <c r="I4102" s="20">
        <f>H4102*'Vehicle Specification'!$J$12</f>
        <v>147.21102228169801</v>
      </c>
      <c r="J4102" s="20">
        <f>E4102+'Forces Acting on Vehicle'!G4102+'Forces Acting on Vehicle'!I4102</f>
        <v>1798.3973766099045</v>
      </c>
      <c r="K4102" s="22">
        <f t="shared" si="192"/>
        <v>93336.823846054045</v>
      </c>
      <c r="L4102" s="21">
        <f t="shared" si="190"/>
        <v>93336.823846054045</v>
      </c>
      <c r="M4102" s="20" t="str">
        <f t="shared" si="191"/>
        <v>0</v>
      </c>
    </row>
    <row r="4103" spans="1:13" x14ac:dyDescent="0.2">
      <c r="A4103" s="5">
        <v>80.02</v>
      </c>
      <c r="B4103" s="5">
        <v>3332</v>
      </c>
      <c r="C4103" s="5">
        <v>52</v>
      </c>
      <c r="D4103" s="12">
        <v>1.1811603823109802</v>
      </c>
      <c r="E4103" s="20">
        <f>'Vehicle Specification'!$J$7*'Forces Acting on Vehicle'!D4103</f>
        <v>720.50783320969788</v>
      </c>
      <c r="F4103" s="20">
        <f>0.5*'Vehicle Specification'!$J$9*'Vehicle Specification'!$J$13*'Vehicle Specification'!$J$10*('Forces Acting on Vehicle'!C4103*'Forces Acting on Vehicle'!C4103)</f>
        <v>-1381.7604673600001</v>
      </c>
      <c r="G4103" s="20">
        <f>0.5*'Vehicle Specification'!$J$9*'Vehicle Specification'!$J$13*'Vehicle Specification'!$J$11*('Forces Acting on Vehicle'!C4103*'Forces Acting on Vehicle'!C4103)</f>
        <v>928.17344464000007</v>
      </c>
      <c r="H4103" s="20">
        <f>'Vehicle Specification'!$J$8-'Forces Acting on Vehicle'!F4103</f>
        <v>7365.8604673600003</v>
      </c>
      <c r="I4103" s="20">
        <f>H4103*'Vehicle Specification'!$J$12</f>
        <v>147.31720934720002</v>
      </c>
      <c r="J4103" s="20">
        <f>E4103+'Forces Acting on Vehicle'!G4103+'Forces Acting on Vehicle'!I4103</f>
        <v>1795.9984871968979</v>
      </c>
      <c r="K4103" s="22">
        <f t="shared" si="192"/>
        <v>93391.921334238694</v>
      </c>
      <c r="L4103" s="21">
        <f t="shared" ref="L4103:L4166" si="193">IF(K4103&lt;0,"0",K4103)</f>
        <v>93391.921334238694</v>
      </c>
      <c r="M4103" s="20" t="str">
        <f t="shared" ref="M4103:M4166" si="194">IF(K4103&gt;0, "0",K4103)</f>
        <v>0</v>
      </c>
    </row>
    <row r="4104" spans="1:13" x14ac:dyDescent="0.2">
      <c r="A4104" s="5">
        <v>80.039000000000001</v>
      </c>
      <c r="B4104" s="5">
        <v>3333</v>
      </c>
      <c r="C4104" s="5">
        <v>52</v>
      </c>
      <c r="D4104" s="12">
        <v>1.1429598676484143</v>
      </c>
      <c r="E4104" s="20">
        <f>'Vehicle Specification'!$J$7*'Forces Acting on Vehicle'!D4104</f>
        <v>697.20551926553276</v>
      </c>
      <c r="F4104" s="20">
        <f>0.5*'Vehicle Specification'!$J$9*'Vehicle Specification'!$J$13*'Vehicle Specification'!$J$10*('Forces Acting on Vehicle'!C4104*'Forces Acting on Vehicle'!C4104)</f>
        <v>-1381.7604673600001</v>
      </c>
      <c r="G4104" s="20">
        <f>0.5*'Vehicle Specification'!$J$9*'Vehicle Specification'!$J$13*'Vehicle Specification'!$J$11*('Forces Acting on Vehicle'!C4104*'Forces Acting on Vehicle'!C4104)</f>
        <v>928.17344464000007</v>
      </c>
      <c r="H4104" s="20">
        <f>'Vehicle Specification'!$J$8-'Forces Acting on Vehicle'!F4104</f>
        <v>7365.8604673600003</v>
      </c>
      <c r="I4104" s="20">
        <f>H4104*'Vehicle Specification'!$J$12</f>
        <v>147.31720934720002</v>
      </c>
      <c r="J4104" s="20">
        <f>E4104+'Forces Acting on Vehicle'!G4104+'Forces Acting on Vehicle'!I4104</f>
        <v>1772.6961732527329</v>
      </c>
      <c r="K4104" s="22">
        <f t="shared" si="192"/>
        <v>92180.201009142111</v>
      </c>
      <c r="L4104" s="21">
        <f t="shared" si="193"/>
        <v>92180.201009142111</v>
      </c>
      <c r="M4104" s="20" t="str">
        <f t="shared" si="194"/>
        <v>0</v>
      </c>
    </row>
    <row r="4105" spans="1:13" x14ac:dyDescent="0.2">
      <c r="A4105" s="5">
        <v>80.058999999999997</v>
      </c>
      <c r="B4105" s="5">
        <v>3334</v>
      </c>
      <c r="C4105" s="5">
        <v>52</v>
      </c>
      <c r="D4105" s="12">
        <v>1.1321122533787769</v>
      </c>
      <c r="E4105" s="20">
        <f>'Vehicle Specification'!$J$7*'Forces Acting on Vehicle'!D4105</f>
        <v>690.58847456105389</v>
      </c>
      <c r="F4105" s="20">
        <f>0.5*'Vehicle Specification'!$J$9*'Vehicle Specification'!$J$13*'Vehicle Specification'!$J$10*('Forces Acting on Vehicle'!C4105*'Forces Acting on Vehicle'!C4105)</f>
        <v>-1381.7604673600001</v>
      </c>
      <c r="G4105" s="20">
        <f>0.5*'Vehicle Specification'!$J$9*'Vehicle Specification'!$J$13*'Vehicle Specification'!$J$11*('Forces Acting on Vehicle'!C4105*'Forces Acting on Vehicle'!C4105)</f>
        <v>928.17344464000007</v>
      </c>
      <c r="H4105" s="20">
        <f>'Vehicle Specification'!$J$8-'Forces Acting on Vehicle'!F4105</f>
        <v>7365.8604673600003</v>
      </c>
      <c r="I4105" s="20">
        <f>H4105*'Vehicle Specification'!$J$12</f>
        <v>147.31720934720002</v>
      </c>
      <c r="J4105" s="20">
        <f>E4105+'Forces Acting on Vehicle'!G4105+'Forces Acting on Vehicle'!I4105</f>
        <v>1766.0791285482539</v>
      </c>
      <c r="K4105" s="22">
        <f t="shared" si="192"/>
        <v>91836.114684509201</v>
      </c>
      <c r="L4105" s="21">
        <f t="shared" si="193"/>
        <v>91836.114684509201</v>
      </c>
      <c r="M4105" s="20" t="str">
        <f t="shared" si="194"/>
        <v>0</v>
      </c>
    </row>
    <row r="4106" spans="1:13" x14ac:dyDescent="0.2">
      <c r="A4106" s="5">
        <v>80.078000000000003</v>
      </c>
      <c r="B4106" s="5">
        <v>3335</v>
      </c>
      <c r="C4106" s="5">
        <v>52</v>
      </c>
      <c r="D4106" s="12">
        <v>1.1913218822016933</v>
      </c>
      <c r="E4106" s="20">
        <f>'Vehicle Specification'!$J$7*'Forces Acting on Vehicle'!D4106</f>
        <v>726.70634814303298</v>
      </c>
      <c r="F4106" s="20">
        <f>0.5*'Vehicle Specification'!$J$9*'Vehicle Specification'!$J$13*'Vehicle Specification'!$J$10*('Forces Acting on Vehicle'!C4106*'Forces Acting on Vehicle'!C4106)</f>
        <v>-1381.7604673600001</v>
      </c>
      <c r="G4106" s="20">
        <f>0.5*'Vehicle Specification'!$J$9*'Vehicle Specification'!$J$13*'Vehicle Specification'!$J$11*('Forces Acting on Vehicle'!C4106*'Forces Acting on Vehicle'!C4106)</f>
        <v>928.17344464000007</v>
      </c>
      <c r="H4106" s="20">
        <f>'Vehicle Specification'!$J$8-'Forces Acting on Vehicle'!F4106</f>
        <v>7365.8604673600003</v>
      </c>
      <c r="I4106" s="20">
        <f>H4106*'Vehicle Specification'!$J$12</f>
        <v>147.31720934720002</v>
      </c>
      <c r="J4106" s="20">
        <f>E4106+'Forces Acting on Vehicle'!G4106+'Forces Acting on Vehicle'!I4106</f>
        <v>1802.1970021302332</v>
      </c>
      <c r="K4106" s="22">
        <f t="shared" si="192"/>
        <v>93714.244110772124</v>
      </c>
      <c r="L4106" s="21">
        <f t="shared" si="193"/>
        <v>93714.244110772124</v>
      </c>
      <c r="M4106" s="20" t="str">
        <f t="shared" si="194"/>
        <v>0</v>
      </c>
    </row>
    <row r="4107" spans="1:13" x14ac:dyDescent="0.2">
      <c r="A4107" s="5">
        <v>80.097999999999999</v>
      </c>
      <c r="B4107" s="5">
        <v>3336</v>
      </c>
      <c r="C4107" s="5">
        <v>52.1</v>
      </c>
      <c r="D4107" s="12">
        <v>1.2959613030651509</v>
      </c>
      <c r="E4107" s="20">
        <f>'Vehicle Specification'!$J$7*'Forces Acting on Vehicle'!D4107</f>
        <v>790.53639486974203</v>
      </c>
      <c r="F4107" s="20">
        <f>0.5*'Vehicle Specification'!$J$9*'Vehicle Specification'!$J$13*'Vehicle Specification'!$J$10*('Forces Acting on Vehicle'!C4107*'Forces Acting on Vehicle'!C4107)</f>
        <v>-1387.0800407569004</v>
      </c>
      <c r="G4107" s="20">
        <f>0.5*'Vehicle Specification'!$J$9*'Vehicle Specification'!$J$13*'Vehicle Specification'!$J$11*('Forces Acting on Vehicle'!C4107*'Forces Acting on Vehicle'!C4107)</f>
        <v>931.74677509810022</v>
      </c>
      <c r="H4107" s="20">
        <f>'Vehicle Specification'!$J$8-'Forces Acting on Vehicle'!F4107</f>
        <v>7371.1800407569008</v>
      </c>
      <c r="I4107" s="20">
        <f>H4107*'Vehicle Specification'!$J$12</f>
        <v>147.42360081513803</v>
      </c>
      <c r="J4107" s="20">
        <f>E4107+'Forces Acting on Vehicle'!G4107+'Forces Acting on Vehicle'!I4107</f>
        <v>1869.7067707829804</v>
      </c>
      <c r="K4107" s="22">
        <f t="shared" si="192"/>
        <v>97411.722757793279</v>
      </c>
      <c r="L4107" s="21">
        <f t="shared" si="193"/>
        <v>97411.722757793279</v>
      </c>
      <c r="M4107" s="20" t="str">
        <f t="shared" si="194"/>
        <v>0</v>
      </c>
    </row>
    <row r="4108" spans="1:13" x14ac:dyDescent="0.2">
      <c r="A4108" s="5">
        <v>80.117000000000004</v>
      </c>
      <c r="B4108" s="5">
        <v>3337</v>
      </c>
      <c r="C4108" s="5">
        <v>52.1</v>
      </c>
      <c r="D4108" s="12">
        <v>1.3814222498519728</v>
      </c>
      <c r="E4108" s="20">
        <f>'Vehicle Specification'!$J$7*'Forces Acting on Vehicle'!D4108</f>
        <v>842.66757240970344</v>
      </c>
      <c r="F4108" s="20">
        <f>0.5*'Vehicle Specification'!$J$9*'Vehicle Specification'!$J$13*'Vehicle Specification'!$J$10*('Forces Acting on Vehicle'!C4108*'Forces Acting on Vehicle'!C4108)</f>
        <v>-1387.0800407569004</v>
      </c>
      <c r="G4108" s="20">
        <f>0.5*'Vehicle Specification'!$J$9*'Vehicle Specification'!$J$13*'Vehicle Specification'!$J$11*('Forces Acting on Vehicle'!C4108*'Forces Acting on Vehicle'!C4108)</f>
        <v>931.74677509810022</v>
      </c>
      <c r="H4108" s="20">
        <f>'Vehicle Specification'!$J$8-'Forces Acting on Vehicle'!F4108</f>
        <v>7371.1800407569008</v>
      </c>
      <c r="I4108" s="20">
        <f>H4108*'Vehicle Specification'!$J$12</f>
        <v>147.42360081513803</v>
      </c>
      <c r="J4108" s="20">
        <f>E4108+'Forces Acting on Vehicle'!G4108+'Forces Acting on Vehicle'!I4108</f>
        <v>1921.8379483229417</v>
      </c>
      <c r="K4108" s="22">
        <f t="shared" si="192"/>
        <v>100127.75710762526</v>
      </c>
      <c r="L4108" s="21">
        <f t="shared" si="193"/>
        <v>100127.75710762526</v>
      </c>
      <c r="M4108" s="20" t="str">
        <f t="shared" si="194"/>
        <v>0</v>
      </c>
    </row>
    <row r="4109" spans="1:13" x14ac:dyDescent="0.2">
      <c r="A4109" s="5">
        <v>80.137</v>
      </c>
      <c r="B4109" s="5">
        <v>3338</v>
      </c>
      <c r="C4109" s="5">
        <v>52.1</v>
      </c>
      <c r="D4109" s="12">
        <v>1.3597359892395</v>
      </c>
      <c r="E4109" s="20">
        <f>'Vehicle Specification'!$J$7*'Forces Acting on Vehicle'!D4109</f>
        <v>829.43895343609506</v>
      </c>
      <c r="F4109" s="20">
        <f>0.5*'Vehicle Specification'!$J$9*'Vehicle Specification'!$J$13*'Vehicle Specification'!$J$10*('Forces Acting on Vehicle'!C4109*'Forces Acting on Vehicle'!C4109)</f>
        <v>-1387.0800407569004</v>
      </c>
      <c r="G4109" s="20">
        <f>0.5*'Vehicle Specification'!$J$9*'Vehicle Specification'!$J$13*'Vehicle Specification'!$J$11*('Forces Acting on Vehicle'!C4109*'Forces Acting on Vehicle'!C4109)</f>
        <v>931.74677509810022</v>
      </c>
      <c r="H4109" s="20">
        <f>'Vehicle Specification'!$J$8-'Forces Acting on Vehicle'!F4109</f>
        <v>7371.1800407569008</v>
      </c>
      <c r="I4109" s="20">
        <f>H4109*'Vehicle Specification'!$J$12</f>
        <v>147.42360081513803</v>
      </c>
      <c r="J4109" s="20">
        <f>E4109+'Forces Acting on Vehicle'!G4109+'Forces Acting on Vehicle'!I4109</f>
        <v>1908.6093293493334</v>
      </c>
      <c r="K4109" s="22">
        <f t="shared" si="192"/>
        <v>99438.546059100277</v>
      </c>
      <c r="L4109" s="21">
        <f t="shared" si="193"/>
        <v>99438.546059100277</v>
      </c>
      <c r="M4109" s="20" t="str">
        <f t="shared" si="194"/>
        <v>0</v>
      </c>
    </row>
    <row r="4110" spans="1:13" x14ac:dyDescent="0.2">
      <c r="A4110" s="5">
        <v>80.156000000000006</v>
      </c>
      <c r="B4110" s="5">
        <v>3339</v>
      </c>
      <c r="C4110" s="5">
        <v>52.2</v>
      </c>
      <c r="D4110" s="12">
        <v>1.2507005482640325</v>
      </c>
      <c r="E4110" s="20">
        <f>'Vehicle Specification'!$J$7*'Forces Acting on Vehicle'!D4110</f>
        <v>762.92733444105988</v>
      </c>
      <c r="F4110" s="20">
        <f>0.5*'Vehicle Specification'!$J$9*'Vehicle Specification'!$J$13*'Vehicle Specification'!$J$10*('Forces Acting on Vehicle'!C4110*'Forces Acting on Vehicle'!C4110)</f>
        <v>-1392.4098342756004</v>
      </c>
      <c r="G4110" s="20">
        <f>0.5*'Vehicle Specification'!$J$9*'Vehicle Specification'!$J$13*'Vehicle Specification'!$J$11*('Forces Acting on Vehicle'!C4110*'Forces Acting on Vehicle'!C4110)</f>
        <v>935.32697074440011</v>
      </c>
      <c r="H4110" s="20">
        <f>'Vehicle Specification'!$J$8-'Forces Acting on Vehicle'!F4110</f>
        <v>7376.509834275601</v>
      </c>
      <c r="I4110" s="20">
        <f>H4110*'Vehicle Specification'!$J$12</f>
        <v>147.53019668551201</v>
      </c>
      <c r="J4110" s="20">
        <f>E4110+'Forces Acting on Vehicle'!G4110+'Forces Acting on Vehicle'!I4110</f>
        <v>1845.784501870972</v>
      </c>
      <c r="K4110" s="22">
        <f t="shared" si="192"/>
        <v>96349.950997664739</v>
      </c>
      <c r="L4110" s="21">
        <f t="shared" si="193"/>
        <v>96349.950997664739</v>
      </c>
      <c r="M4110" s="20" t="str">
        <f t="shared" si="194"/>
        <v>0</v>
      </c>
    </row>
    <row r="4111" spans="1:13" x14ac:dyDescent="0.2">
      <c r="A4111" s="5">
        <v>80.176000000000002</v>
      </c>
      <c r="B4111" s="5">
        <v>3340</v>
      </c>
      <c r="C4111" s="5">
        <v>52.2</v>
      </c>
      <c r="D4111" s="12">
        <v>1.102085920874514</v>
      </c>
      <c r="E4111" s="20">
        <f>'Vehicle Specification'!$J$7*'Forces Acting on Vehicle'!D4111</f>
        <v>672.27241173345351</v>
      </c>
      <c r="F4111" s="20">
        <f>0.5*'Vehicle Specification'!$J$9*'Vehicle Specification'!$J$13*'Vehicle Specification'!$J$10*('Forces Acting on Vehicle'!C4111*'Forces Acting on Vehicle'!C4111)</f>
        <v>-1392.4098342756004</v>
      </c>
      <c r="G4111" s="20">
        <f>0.5*'Vehicle Specification'!$J$9*'Vehicle Specification'!$J$13*'Vehicle Specification'!$J$11*('Forces Acting on Vehicle'!C4111*'Forces Acting on Vehicle'!C4111)</f>
        <v>935.32697074440011</v>
      </c>
      <c r="H4111" s="20">
        <f>'Vehicle Specification'!$J$8-'Forces Acting on Vehicle'!F4111</f>
        <v>7376.509834275601</v>
      </c>
      <c r="I4111" s="20">
        <f>H4111*'Vehicle Specification'!$J$12</f>
        <v>147.53019668551201</v>
      </c>
      <c r="J4111" s="20">
        <f>E4111+'Forces Acting on Vehicle'!G4111+'Forces Acting on Vehicle'!I4111</f>
        <v>1755.1295791633656</v>
      </c>
      <c r="K4111" s="22">
        <f t="shared" si="192"/>
        <v>91617.764032327686</v>
      </c>
      <c r="L4111" s="21">
        <f t="shared" si="193"/>
        <v>91617.764032327686</v>
      </c>
      <c r="M4111" s="20" t="str">
        <f t="shared" si="194"/>
        <v>0</v>
      </c>
    </row>
    <row r="4112" spans="1:13" x14ac:dyDescent="0.2">
      <c r="A4112" s="5">
        <v>80.194999999999993</v>
      </c>
      <c r="B4112" s="5">
        <v>3341</v>
      </c>
      <c r="C4112" s="5">
        <v>52.2</v>
      </c>
      <c r="D4112" s="12">
        <v>1.0741805639570152</v>
      </c>
      <c r="E4112" s="20">
        <f>'Vehicle Specification'!$J$7*'Forces Acting on Vehicle'!D4112</f>
        <v>655.25014401377928</v>
      </c>
      <c r="F4112" s="20">
        <f>0.5*'Vehicle Specification'!$J$9*'Vehicle Specification'!$J$13*'Vehicle Specification'!$J$10*('Forces Acting on Vehicle'!C4112*'Forces Acting on Vehicle'!C4112)</f>
        <v>-1392.4098342756004</v>
      </c>
      <c r="G4112" s="20">
        <f>0.5*'Vehicle Specification'!$J$9*'Vehicle Specification'!$J$13*'Vehicle Specification'!$J$11*('Forces Acting on Vehicle'!C4112*'Forces Acting on Vehicle'!C4112)</f>
        <v>935.32697074440011</v>
      </c>
      <c r="H4112" s="20">
        <f>'Vehicle Specification'!$J$8-'Forces Acting on Vehicle'!F4112</f>
        <v>7376.509834275601</v>
      </c>
      <c r="I4112" s="20">
        <f>H4112*'Vehicle Specification'!$J$12</f>
        <v>147.53019668551201</v>
      </c>
      <c r="J4112" s="20">
        <f>E4112+'Forces Acting on Vehicle'!G4112+'Forces Acting on Vehicle'!I4112</f>
        <v>1738.1073114436915</v>
      </c>
      <c r="K4112" s="22">
        <f t="shared" si="192"/>
        <v>90729.201657360696</v>
      </c>
      <c r="L4112" s="21">
        <f t="shared" si="193"/>
        <v>90729.201657360696</v>
      </c>
      <c r="M4112" s="20" t="str">
        <f t="shared" si="194"/>
        <v>0</v>
      </c>
    </row>
    <row r="4113" spans="1:13" x14ac:dyDescent="0.2">
      <c r="A4113" s="5">
        <v>80.215000000000003</v>
      </c>
      <c r="B4113" s="5">
        <v>3342</v>
      </c>
      <c r="C4113" s="5">
        <v>52.3</v>
      </c>
      <c r="D4113" s="12">
        <v>1.1729981388134942</v>
      </c>
      <c r="E4113" s="20">
        <f>'Vehicle Specification'!$J$7*'Forces Acting on Vehicle'!D4113</f>
        <v>715.52886467623148</v>
      </c>
      <c r="F4113" s="20">
        <f>0.5*'Vehicle Specification'!$J$9*'Vehicle Specification'!$J$13*'Vehicle Specification'!$J$10*('Forces Acting on Vehicle'!C4113*'Forces Acting on Vehicle'!C4113)</f>
        <v>-1397.7498479161</v>
      </c>
      <c r="G4113" s="20">
        <f>0.5*'Vehicle Specification'!$J$9*'Vehicle Specification'!$J$13*'Vehicle Specification'!$J$11*('Forces Acting on Vehicle'!C4113*'Forces Acting on Vehicle'!C4113)</f>
        <v>938.91403157889999</v>
      </c>
      <c r="H4113" s="20">
        <f>'Vehicle Specification'!$J$8-'Forces Acting on Vehicle'!F4113</f>
        <v>7381.8498479161008</v>
      </c>
      <c r="I4113" s="20">
        <f>H4113*'Vehicle Specification'!$J$12</f>
        <v>147.63699695832202</v>
      </c>
      <c r="J4113" s="20">
        <f>E4113+'Forces Acting on Vehicle'!G4113+'Forces Acting on Vehicle'!I4113</f>
        <v>1802.0798932134535</v>
      </c>
      <c r="K4113" s="22">
        <f t="shared" si="192"/>
        <v>94248.778415063614</v>
      </c>
      <c r="L4113" s="21">
        <f t="shared" si="193"/>
        <v>94248.778415063614</v>
      </c>
      <c r="M4113" s="20" t="str">
        <f t="shared" si="194"/>
        <v>0</v>
      </c>
    </row>
    <row r="4114" spans="1:13" x14ac:dyDescent="0.2">
      <c r="A4114" s="5">
        <v>80.233999999999995</v>
      </c>
      <c r="B4114" s="5">
        <v>3343</v>
      </c>
      <c r="C4114" s="5">
        <v>52.3</v>
      </c>
      <c r="D4114" s="12">
        <v>1.3082649450982542</v>
      </c>
      <c r="E4114" s="20">
        <f>'Vehicle Specification'!$J$7*'Forces Acting on Vehicle'!D4114</f>
        <v>798.04161650993501</v>
      </c>
      <c r="F4114" s="20">
        <f>0.5*'Vehicle Specification'!$J$9*'Vehicle Specification'!$J$13*'Vehicle Specification'!$J$10*('Forces Acting on Vehicle'!C4114*'Forces Acting on Vehicle'!C4114)</f>
        <v>-1397.7498479161</v>
      </c>
      <c r="G4114" s="20">
        <f>0.5*'Vehicle Specification'!$J$9*'Vehicle Specification'!$J$13*'Vehicle Specification'!$J$11*('Forces Acting on Vehicle'!C4114*'Forces Acting on Vehicle'!C4114)</f>
        <v>938.91403157889999</v>
      </c>
      <c r="H4114" s="20">
        <f>'Vehicle Specification'!$J$8-'Forces Acting on Vehicle'!F4114</f>
        <v>7381.8498479161008</v>
      </c>
      <c r="I4114" s="20">
        <f>H4114*'Vehicle Specification'!$J$12</f>
        <v>147.63699695832202</v>
      </c>
      <c r="J4114" s="20">
        <f>E4114+'Forces Acting on Vehicle'!G4114+'Forces Acting on Vehicle'!I4114</f>
        <v>1884.592645047157</v>
      </c>
      <c r="K4114" s="22">
        <f t="shared" si="192"/>
        <v>98564.195335966302</v>
      </c>
      <c r="L4114" s="21">
        <f t="shared" si="193"/>
        <v>98564.195335966302</v>
      </c>
      <c r="M4114" s="20" t="str">
        <f t="shared" si="194"/>
        <v>0</v>
      </c>
    </row>
    <row r="4115" spans="1:13" x14ac:dyDescent="0.2">
      <c r="A4115" s="5">
        <v>80.254000000000005</v>
      </c>
      <c r="B4115" s="5">
        <v>3344</v>
      </c>
      <c r="C4115" s="5">
        <v>52.3</v>
      </c>
      <c r="D4115" s="12">
        <v>1.2533929016374645</v>
      </c>
      <c r="E4115" s="20">
        <f>'Vehicle Specification'!$J$7*'Forces Acting on Vehicle'!D4115</f>
        <v>764.56966999885333</v>
      </c>
      <c r="F4115" s="20">
        <f>0.5*'Vehicle Specification'!$J$9*'Vehicle Specification'!$J$13*'Vehicle Specification'!$J$10*('Forces Acting on Vehicle'!C4115*'Forces Acting on Vehicle'!C4115)</f>
        <v>-1397.7498479161</v>
      </c>
      <c r="G4115" s="20">
        <f>0.5*'Vehicle Specification'!$J$9*'Vehicle Specification'!$J$13*'Vehicle Specification'!$J$11*('Forces Acting on Vehicle'!C4115*'Forces Acting on Vehicle'!C4115)</f>
        <v>938.91403157889999</v>
      </c>
      <c r="H4115" s="20">
        <f>'Vehicle Specification'!$J$8-'Forces Acting on Vehicle'!F4115</f>
        <v>7381.8498479161008</v>
      </c>
      <c r="I4115" s="20">
        <f>H4115*'Vehicle Specification'!$J$12</f>
        <v>147.63699695832202</v>
      </c>
      <c r="J4115" s="20">
        <f>E4115+'Forces Acting on Vehicle'!G4115+'Forces Acting on Vehicle'!I4115</f>
        <v>1851.1206985360755</v>
      </c>
      <c r="K4115" s="22">
        <f t="shared" si="192"/>
        <v>96813.612533436739</v>
      </c>
      <c r="L4115" s="21">
        <f t="shared" si="193"/>
        <v>96813.612533436739</v>
      </c>
      <c r="M4115" s="20" t="str">
        <f t="shared" si="194"/>
        <v>0</v>
      </c>
    </row>
    <row r="4116" spans="1:13" x14ac:dyDescent="0.2">
      <c r="A4116" s="5">
        <v>80.272999999999996</v>
      </c>
      <c r="B4116" s="5">
        <v>3345</v>
      </c>
      <c r="C4116" s="5">
        <v>52.4</v>
      </c>
      <c r="D4116" s="12">
        <v>1.1179209625388185</v>
      </c>
      <c r="E4116" s="20">
        <f>'Vehicle Specification'!$J$7*'Forces Acting on Vehicle'!D4116</f>
        <v>681.93178714867929</v>
      </c>
      <c r="F4116" s="20">
        <f>0.5*'Vehicle Specification'!$J$9*'Vehicle Specification'!$J$13*'Vehicle Specification'!$J$10*('Forces Acting on Vehicle'!C4116*'Forces Acting on Vehicle'!C4116)</f>
        <v>-1403.1000816784001</v>
      </c>
      <c r="G4116" s="20">
        <f>0.5*'Vehicle Specification'!$J$9*'Vehicle Specification'!$J$13*'Vehicle Specification'!$J$11*('Forces Acting on Vehicle'!C4116*'Forces Acting on Vehicle'!C4116)</f>
        <v>942.50795760160008</v>
      </c>
      <c r="H4116" s="20">
        <f>'Vehicle Specification'!$J$8-'Forces Acting on Vehicle'!F4116</f>
        <v>7387.2000816784002</v>
      </c>
      <c r="I4116" s="20">
        <f>H4116*'Vehicle Specification'!$J$12</f>
        <v>147.74400163356802</v>
      </c>
      <c r="J4116" s="20">
        <f>E4116+'Forces Acting on Vehicle'!G4116+'Forces Acting on Vehicle'!I4116</f>
        <v>1772.1837463838474</v>
      </c>
      <c r="K4116" s="22">
        <f t="shared" si="192"/>
        <v>92862.428310513598</v>
      </c>
      <c r="L4116" s="21">
        <f t="shared" si="193"/>
        <v>92862.428310513598</v>
      </c>
      <c r="M4116" s="20" t="str">
        <f t="shared" si="194"/>
        <v>0</v>
      </c>
    </row>
    <row r="4117" spans="1:13" x14ac:dyDescent="0.2">
      <c r="A4117" s="5">
        <v>80.293000000000006</v>
      </c>
      <c r="B4117" s="5">
        <v>3346</v>
      </c>
      <c r="C4117" s="5">
        <v>52.4</v>
      </c>
      <c r="D4117" s="12">
        <v>0.99113126027812093</v>
      </c>
      <c r="E4117" s="20">
        <f>'Vehicle Specification'!$J$7*'Forces Acting on Vehicle'!D4117</f>
        <v>604.59006876965373</v>
      </c>
      <c r="F4117" s="20">
        <f>0.5*'Vehicle Specification'!$J$9*'Vehicle Specification'!$J$13*'Vehicle Specification'!$J$10*('Forces Acting on Vehicle'!C4117*'Forces Acting on Vehicle'!C4117)</f>
        <v>-1403.1000816784001</v>
      </c>
      <c r="G4117" s="20">
        <f>0.5*'Vehicle Specification'!$J$9*'Vehicle Specification'!$J$13*'Vehicle Specification'!$J$11*('Forces Acting on Vehicle'!C4117*'Forces Acting on Vehicle'!C4117)</f>
        <v>942.50795760160008</v>
      </c>
      <c r="H4117" s="20">
        <f>'Vehicle Specification'!$J$8-'Forces Acting on Vehicle'!F4117</f>
        <v>7387.2000816784002</v>
      </c>
      <c r="I4117" s="20">
        <f>H4117*'Vehicle Specification'!$J$12</f>
        <v>147.74400163356802</v>
      </c>
      <c r="J4117" s="20">
        <f>E4117+'Forces Acting on Vehicle'!G4117+'Forces Acting on Vehicle'!I4117</f>
        <v>1694.8420280048217</v>
      </c>
      <c r="K4117" s="22">
        <f t="shared" si="192"/>
        <v>88809.722267452657</v>
      </c>
      <c r="L4117" s="21">
        <f t="shared" si="193"/>
        <v>88809.722267452657</v>
      </c>
      <c r="M4117" s="20" t="str">
        <f t="shared" si="194"/>
        <v>0</v>
      </c>
    </row>
    <row r="4118" spans="1:13" x14ac:dyDescent="0.2">
      <c r="A4118" s="5">
        <v>80.313000000000002</v>
      </c>
      <c r="B4118" s="5">
        <v>3347</v>
      </c>
      <c r="C4118" s="5">
        <v>52.4</v>
      </c>
      <c r="D4118" s="12">
        <v>0.94096020963168381</v>
      </c>
      <c r="E4118" s="20">
        <f>'Vehicle Specification'!$J$7*'Forces Acting on Vehicle'!D4118</f>
        <v>573.98572787532714</v>
      </c>
      <c r="F4118" s="20">
        <f>0.5*'Vehicle Specification'!$J$9*'Vehicle Specification'!$J$13*'Vehicle Specification'!$J$10*('Forces Acting on Vehicle'!C4118*'Forces Acting on Vehicle'!C4118)</f>
        <v>-1403.1000816784001</v>
      </c>
      <c r="G4118" s="20">
        <f>0.5*'Vehicle Specification'!$J$9*'Vehicle Specification'!$J$13*'Vehicle Specification'!$J$11*('Forces Acting on Vehicle'!C4118*'Forces Acting on Vehicle'!C4118)</f>
        <v>942.50795760160008</v>
      </c>
      <c r="H4118" s="20">
        <f>'Vehicle Specification'!$J$8-'Forces Acting on Vehicle'!F4118</f>
        <v>7387.2000816784002</v>
      </c>
      <c r="I4118" s="20">
        <f>H4118*'Vehicle Specification'!$J$12</f>
        <v>147.74400163356802</v>
      </c>
      <c r="J4118" s="20">
        <f>E4118+'Forces Acting on Vehicle'!G4118+'Forces Acting on Vehicle'!I4118</f>
        <v>1664.2376871104952</v>
      </c>
      <c r="K4118" s="22">
        <f t="shared" si="192"/>
        <v>87206.054804589949</v>
      </c>
      <c r="L4118" s="21">
        <f t="shared" si="193"/>
        <v>87206.054804589949</v>
      </c>
      <c r="M4118" s="20" t="str">
        <f t="shared" si="194"/>
        <v>0</v>
      </c>
    </row>
    <row r="4119" spans="1:13" x14ac:dyDescent="0.2">
      <c r="A4119" s="5">
        <v>80.331999999999994</v>
      </c>
      <c r="B4119" s="5">
        <v>3348</v>
      </c>
      <c r="C4119" s="5">
        <v>52.4</v>
      </c>
      <c r="D4119" s="12">
        <v>0.8705052511133311</v>
      </c>
      <c r="E4119" s="20">
        <f>'Vehicle Specification'!$J$7*'Forces Acting on Vehicle'!D4119</f>
        <v>531.00820317913201</v>
      </c>
      <c r="F4119" s="20">
        <f>0.5*'Vehicle Specification'!$J$9*'Vehicle Specification'!$J$13*'Vehicle Specification'!$J$10*('Forces Acting on Vehicle'!C4119*'Forces Acting on Vehicle'!C4119)</f>
        <v>-1403.1000816784001</v>
      </c>
      <c r="G4119" s="20">
        <f>0.5*'Vehicle Specification'!$J$9*'Vehicle Specification'!$J$13*'Vehicle Specification'!$J$11*('Forces Acting on Vehicle'!C4119*'Forces Acting on Vehicle'!C4119)</f>
        <v>942.50795760160008</v>
      </c>
      <c r="H4119" s="20">
        <f>'Vehicle Specification'!$J$8-'Forces Acting on Vehicle'!F4119</f>
        <v>7387.2000816784002</v>
      </c>
      <c r="I4119" s="20">
        <f>H4119*'Vehicle Specification'!$J$12</f>
        <v>147.74400163356802</v>
      </c>
      <c r="J4119" s="20">
        <f>E4119+'Forces Acting on Vehicle'!G4119+'Forces Acting on Vehicle'!I4119</f>
        <v>1621.2601624143003</v>
      </c>
      <c r="K4119" s="22">
        <f t="shared" si="192"/>
        <v>84954.032510509336</v>
      </c>
      <c r="L4119" s="21">
        <f t="shared" si="193"/>
        <v>84954.032510509336</v>
      </c>
      <c r="M4119" s="20" t="str">
        <f t="shared" si="194"/>
        <v>0</v>
      </c>
    </row>
    <row r="4120" spans="1:13" x14ac:dyDescent="0.2">
      <c r="A4120" s="5">
        <v>80.352000000000004</v>
      </c>
      <c r="B4120" s="5">
        <v>3349</v>
      </c>
      <c r="C4120" s="5">
        <v>52.5</v>
      </c>
      <c r="D4120" s="12">
        <v>0.66546142558639154</v>
      </c>
      <c r="E4120" s="20">
        <f>'Vehicle Specification'!$J$7*'Forces Acting on Vehicle'!D4120</f>
        <v>405.93146960769883</v>
      </c>
      <c r="F4120" s="20">
        <f>0.5*'Vehicle Specification'!$J$9*'Vehicle Specification'!$J$13*'Vehicle Specification'!$J$10*('Forces Acting on Vehicle'!C4120*'Forces Acting on Vehicle'!C4120)</f>
        <v>-1408.4605355625001</v>
      </c>
      <c r="G4120" s="20">
        <f>0.5*'Vehicle Specification'!$J$9*'Vehicle Specification'!$J$13*'Vehicle Specification'!$J$11*('Forces Acting on Vehicle'!C4120*'Forces Acting on Vehicle'!C4120)</f>
        <v>946.10874881250015</v>
      </c>
      <c r="H4120" s="20">
        <f>'Vehicle Specification'!$J$8-'Forces Acting on Vehicle'!F4120</f>
        <v>7392.5605355625003</v>
      </c>
      <c r="I4120" s="20">
        <f>H4120*'Vehicle Specification'!$J$12</f>
        <v>147.85121071125002</v>
      </c>
      <c r="J4120" s="20">
        <f>E4120+'Forces Acting on Vehicle'!G4120+'Forces Acting on Vehicle'!I4120</f>
        <v>1499.8914291314491</v>
      </c>
      <c r="K4120" s="22">
        <f t="shared" si="192"/>
        <v>78744.300029401071</v>
      </c>
      <c r="L4120" s="21">
        <f t="shared" si="193"/>
        <v>78744.300029401071</v>
      </c>
      <c r="M4120" s="20" t="str">
        <f t="shared" si="194"/>
        <v>0</v>
      </c>
    </row>
    <row r="4121" spans="1:13" x14ac:dyDescent="0.2">
      <c r="A4121" s="5">
        <v>80.370999999999995</v>
      </c>
      <c r="B4121" s="5">
        <v>3350</v>
      </c>
      <c r="C4121" s="5">
        <v>52.5</v>
      </c>
      <c r="D4121" s="12">
        <v>0.32889618412139582</v>
      </c>
      <c r="E4121" s="20">
        <f>'Vehicle Specification'!$J$7*'Forces Acting on Vehicle'!D4121</f>
        <v>200.62667231405146</v>
      </c>
      <c r="F4121" s="20">
        <f>0.5*'Vehicle Specification'!$J$9*'Vehicle Specification'!$J$13*'Vehicle Specification'!$J$10*('Forces Acting on Vehicle'!C4121*'Forces Acting on Vehicle'!C4121)</f>
        <v>-1408.4605355625001</v>
      </c>
      <c r="G4121" s="20">
        <f>0.5*'Vehicle Specification'!$J$9*'Vehicle Specification'!$J$13*'Vehicle Specification'!$J$11*('Forces Acting on Vehicle'!C4121*'Forces Acting on Vehicle'!C4121)</f>
        <v>946.10874881250015</v>
      </c>
      <c r="H4121" s="20">
        <f>'Vehicle Specification'!$J$8-'Forces Acting on Vehicle'!F4121</f>
        <v>7392.5605355625003</v>
      </c>
      <c r="I4121" s="20">
        <f>H4121*'Vehicle Specification'!$J$12</f>
        <v>147.85121071125002</v>
      </c>
      <c r="J4121" s="20">
        <f>E4121+'Forces Acting on Vehicle'!G4121+'Forces Acting on Vehicle'!I4121</f>
        <v>1294.5866318378016</v>
      </c>
      <c r="K4121" s="22">
        <f t="shared" si="192"/>
        <v>67965.798171484581</v>
      </c>
      <c r="L4121" s="21">
        <f t="shared" si="193"/>
        <v>67965.798171484581</v>
      </c>
      <c r="M4121" s="20" t="str">
        <f t="shared" si="194"/>
        <v>0</v>
      </c>
    </row>
    <row r="4122" spans="1:13" x14ac:dyDescent="0.2">
      <c r="A4122" s="5">
        <v>80.391000000000005</v>
      </c>
      <c r="B4122" s="5">
        <v>3351</v>
      </c>
      <c r="C4122" s="5">
        <v>52.5</v>
      </c>
      <c r="D4122" s="12">
        <v>-3.4333018949851739E-2</v>
      </c>
      <c r="E4122" s="20">
        <f>'Vehicle Specification'!$J$7*'Forces Acting on Vehicle'!D4122</f>
        <v>-20.943141559409561</v>
      </c>
      <c r="F4122" s="20">
        <f>0.5*'Vehicle Specification'!$J$9*'Vehicle Specification'!$J$13*'Vehicle Specification'!$J$10*('Forces Acting on Vehicle'!C4122*'Forces Acting on Vehicle'!C4122)</f>
        <v>-1408.4605355625001</v>
      </c>
      <c r="G4122" s="20">
        <f>0.5*'Vehicle Specification'!$J$9*'Vehicle Specification'!$J$13*'Vehicle Specification'!$J$11*('Forces Acting on Vehicle'!C4122*'Forces Acting on Vehicle'!C4122)</f>
        <v>946.10874881250015</v>
      </c>
      <c r="H4122" s="20">
        <f>'Vehicle Specification'!$J$8-'Forces Acting on Vehicle'!F4122</f>
        <v>7392.5605355625003</v>
      </c>
      <c r="I4122" s="20">
        <f>H4122*'Vehicle Specification'!$J$12</f>
        <v>147.85121071125002</v>
      </c>
      <c r="J4122" s="20">
        <f>E4122+'Forces Acting on Vehicle'!G4122+'Forces Acting on Vehicle'!I4122</f>
        <v>1073.0168179643406</v>
      </c>
      <c r="K4122" s="22">
        <f t="shared" si="192"/>
        <v>56333.382943127879</v>
      </c>
      <c r="L4122" s="21">
        <f t="shared" si="193"/>
        <v>56333.382943127879</v>
      </c>
      <c r="M4122" s="20" t="str">
        <f t="shared" si="194"/>
        <v>0</v>
      </c>
    </row>
    <row r="4123" spans="1:13" x14ac:dyDescent="0.2">
      <c r="A4123" s="5">
        <v>80.41</v>
      </c>
      <c r="B4123" s="5">
        <v>3352</v>
      </c>
      <c r="C4123" s="5">
        <v>52.5</v>
      </c>
      <c r="D4123" s="12">
        <v>-1.6921181313955274</v>
      </c>
      <c r="E4123" s="20">
        <f>'Vehicle Specification'!$J$7*'Forces Acting on Vehicle'!D4123</f>
        <v>-1032.1920601512718</v>
      </c>
      <c r="F4123" s="20">
        <f>0.5*'Vehicle Specification'!$J$9*'Vehicle Specification'!$J$13*'Vehicle Specification'!$J$10*('Forces Acting on Vehicle'!C4123*'Forces Acting on Vehicle'!C4123)</f>
        <v>-1408.4605355625001</v>
      </c>
      <c r="G4123" s="20">
        <f>0.5*'Vehicle Specification'!$J$9*'Vehicle Specification'!$J$13*'Vehicle Specification'!$J$11*('Forces Acting on Vehicle'!C4123*'Forces Acting on Vehicle'!C4123)</f>
        <v>946.10874881250015</v>
      </c>
      <c r="H4123" s="20">
        <f>'Vehicle Specification'!$J$8-'Forces Acting on Vehicle'!F4123</f>
        <v>7392.5605355625003</v>
      </c>
      <c r="I4123" s="20">
        <f>H4123*'Vehicle Specification'!$J$12</f>
        <v>147.85121071125002</v>
      </c>
      <c r="J4123" s="20">
        <f>E4123+'Forces Acting on Vehicle'!G4123+'Forces Acting on Vehicle'!I4123</f>
        <v>61.767899372478382</v>
      </c>
      <c r="K4123" s="22">
        <f t="shared" si="192"/>
        <v>3242.8147170551151</v>
      </c>
      <c r="L4123" s="21">
        <f t="shared" si="193"/>
        <v>3242.8147170551151</v>
      </c>
      <c r="M4123" s="20" t="str">
        <f t="shared" si="194"/>
        <v>0</v>
      </c>
    </row>
    <row r="4124" spans="1:13" x14ac:dyDescent="0.2">
      <c r="A4124" s="5">
        <v>80.430000000000007</v>
      </c>
      <c r="B4124" s="5">
        <v>3353</v>
      </c>
      <c r="C4124" s="5">
        <v>52.4</v>
      </c>
      <c r="D4124" s="12">
        <v>-2.6814800422913727</v>
      </c>
      <c r="E4124" s="20">
        <f>'Vehicle Specification'!$J$7*'Forces Acting on Vehicle'!D4124</f>
        <v>-1635.7028257977374</v>
      </c>
      <c r="F4124" s="20">
        <f>0.5*'Vehicle Specification'!$J$9*'Vehicle Specification'!$J$13*'Vehicle Specification'!$J$10*('Forces Acting on Vehicle'!C4124*'Forces Acting on Vehicle'!C4124)</f>
        <v>-1403.1000816784001</v>
      </c>
      <c r="G4124" s="20">
        <f>0.5*'Vehicle Specification'!$J$9*'Vehicle Specification'!$J$13*'Vehicle Specification'!$J$11*('Forces Acting on Vehicle'!C4124*'Forces Acting on Vehicle'!C4124)</f>
        <v>942.50795760160008</v>
      </c>
      <c r="H4124" s="20">
        <f>'Vehicle Specification'!$J$8-'Forces Acting on Vehicle'!F4124</f>
        <v>7387.2000816784002</v>
      </c>
      <c r="I4124" s="20">
        <f>H4124*'Vehicle Specification'!$J$12</f>
        <v>147.74400163356802</v>
      </c>
      <c r="J4124" s="20">
        <f>E4124+'Forces Acting on Vehicle'!G4124+'Forces Acting on Vehicle'!I4124</f>
        <v>-545.45086656256933</v>
      </c>
      <c r="K4124" s="22">
        <f t="shared" si="192"/>
        <v>-28581.625407878633</v>
      </c>
      <c r="L4124" s="21" t="str">
        <f t="shared" si="193"/>
        <v>0</v>
      </c>
      <c r="M4124" s="20">
        <f t="shared" si="194"/>
        <v>-28581.625407878633</v>
      </c>
    </row>
    <row r="4125" spans="1:13" x14ac:dyDescent="0.2">
      <c r="A4125" s="5">
        <v>80.448999999999998</v>
      </c>
      <c r="B4125" s="5">
        <v>3354</v>
      </c>
      <c r="C4125" s="5">
        <v>52.4</v>
      </c>
      <c r="D4125" s="12">
        <v>-3.6287641839517657</v>
      </c>
      <c r="E4125" s="20">
        <f>'Vehicle Specification'!$J$7*'Forces Acting on Vehicle'!D4125</f>
        <v>-2213.546152210577</v>
      </c>
      <c r="F4125" s="20">
        <f>0.5*'Vehicle Specification'!$J$9*'Vehicle Specification'!$J$13*'Vehicle Specification'!$J$10*('Forces Acting on Vehicle'!C4125*'Forces Acting on Vehicle'!C4125)</f>
        <v>-1403.1000816784001</v>
      </c>
      <c r="G4125" s="20">
        <f>0.5*'Vehicle Specification'!$J$9*'Vehicle Specification'!$J$13*'Vehicle Specification'!$J$11*('Forces Acting on Vehicle'!C4125*'Forces Acting on Vehicle'!C4125)</f>
        <v>942.50795760160008</v>
      </c>
      <c r="H4125" s="20">
        <f>'Vehicle Specification'!$J$8-'Forces Acting on Vehicle'!F4125</f>
        <v>7387.2000816784002</v>
      </c>
      <c r="I4125" s="20">
        <f>H4125*'Vehicle Specification'!$J$12</f>
        <v>147.74400163356802</v>
      </c>
      <c r="J4125" s="20">
        <f>E4125+'Forces Acting on Vehicle'!G4125+'Forces Acting on Vehicle'!I4125</f>
        <v>-1123.2941929754088</v>
      </c>
      <c r="K4125" s="22">
        <f t="shared" si="192"/>
        <v>-58860.615711911421</v>
      </c>
      <c r="L4125" s="21" t="str">
        <f t="shared" si="193"/>
        <v>0</v>
      </c>
      <c r="M4125" s="20">
        <f t="shared" si="194"/>
        <v>-58860.615711911421</v>
      </c>
    </row>
    <row r="4126" spans="1:13" x14ac:dyDescent="0.2">
      <c r="A4126" s="5">
        <v>80.468999999999994</v>
      </c>
      <c r="B4126" s="5">
        <v>3355</v>
      </c>
      <c r="C4126" s="5">
        <v>52.2</v>
      </c>
      <c r="D4126" s="12">
        <v>-4.632751804794264</v>
      </c>
      <c r="E4126" s="20">
        <f>'Vehicle Specification'!$J$7*'Forces Acting on Vehicle'!D4126</f>
        <v>-2825.9786009245008</v>
      </c>
      <c r="F4126" s="20">
        <f>0.5*'Vehicle Specification'!$J$9*'Vehicle Specification'!$J$13*'Vehicle Specification'!$J$10*('Forces Acting on Vehicle'!C4126*'Forces Acting on Vehicle'!C4126)</f>
        <v>-1392.4098342756004</v>
      </c>
      <c r="G4126" s="20">
        <f>0.5*'Vehicle Specification'!$J$9*'Vehicle Specification'!$J$13*'Vehicle Specification'!$J$11*('Forces Acting on Vehicle'!C4126*'Forces Acting on Vehicle'!C4126)</f>
        <v>935.32697074440011</v>
      </c>
      <c r="H4126" s="20">
        <f>'Vehicle Specification'!$J$8-'Forces Acting on Vehicle'!F4126</f>
        <v>7376.509834275601</v>
      </c>
      <c r="I4126" s="20">
        <f>H4126*'Vehicle Specification'!$J$12</f>
        <v>147.53019668551201</v>
      </c>
      <c r="J4126" s="20">
        <f>E4126+'Forces Acting on Vehicle'!G4126+'Forces Acting on Vehicle'!I4126</f>
        <v>-1743.1214334945887</v>
      </c>
      <c r="K4126" s="22">
        <f t="shared" si="192"/>
        <v>-90990.938828417537</v>
      </c>
      <c r="L4126" s="21" t="str">
        <f t="shared" si="193"/>
        <v>0</v>
      </c>
      <c r="M4126" s="20">
        <f t="shared" si="194"/>
        <v>-90990.938828417537</v>
      </c>
    </row>
    <row r="4127" spans="1:13" x14ac:dyDescent="0.2">
      <c r="A4127" s="5">
        <v>80.488</v>
      </c>
      <c r="B4127" s="5">
        <v>3356</v>
      </c>
      <c r="C4127" s="5">
        <v>52.1</v>
      </c>
      <c r="D4127" s="12">
        <v>-5.5585001614524243</v>
      </c>
      <c r="E4127" s="20">
        <f>'Vehicle Specification'!$J$7*'Forces Acting on Vehicle'!D4127</f>
        <v>-3390.6850984859789</v>
      </c>
      <c r="F4127" s="20">
        <f>0.5*'Vehicle Specification'!$J$9*'Vehicle Specification'!$J$13*'Vehicle Specification'!$J$10*('Forces Acting on Vehicle'!C4127*'Forces Acting on Vehicle'!C4127)</f>
        <v>-1387.0800407569004</v>
      </c>
      <c r="G4127" s="20">
        <f>0.5*'Vehicle Specification'!$J$9*'Vehicle Specification'!$J$13*'Vehicle Specification'!$J$11*('Forces Acting on Vehicle'!C4127*'Forces Acting on Vehicle'!C4127)</f>
        <v>931.74677509810022</v>
      </c>
      <c r="H4127" s="20">
        <f>'Vehicle Specification'!$J$8-'Forces Acting on Vehicle'!F4127</f>
        <v>7371.1800407569008</v>
      </c>
      <c r="I4127" s="20">
        <f>H4127*'Vehicle Specification'!$J$12</f>
        <v>147.42360081513803</v>
      </c>
      <c r="J4127" s="20">
        <f>E4127+'Forces Acting on Vehicle'!G4127+'Forces Acting on Vehicle'!I4127</f>
        <v>-2311.514722572741</v>
      </c>
      <c r="K4127" s="22">
        <f t="shared" si="192"/>
        <v>-120429.9170460398</v>
      </c>
      <c r="L4127" s="21" t="str">
        <f t="shared" si="193"/>
        <v>0</v>
      </c>
      <c r="M4127" s="20">
        <f t="shared" si="194"/>
        <v>-120429.9170460398</v>
      </c>
    </row>
    <row r="4128" spans="1:13" x14ac:dyDescent="0.2">
      <c r="A4128" s="5">
        <v>80.507999999999996</v>
      </c>
      <c r="B4128" s="5">
        <v>3357</v>
      </c>
      <c r="C4128" s="5">
        <v>51.9</v>
      </c>
      <c r="D4128" s="12">
        <v>-6.4394572937064369</v>
      </c>
      <c r="E4128" s="20">
        <f>'Vehicle Specification'!$J$7*'Forces Acting on Vehicle'!D4128</f>
        <v>-3928.0689491609264</v>
      </c>
      <c r="F4128" s="20">
        <f>0.5*'Vehicle Specification'!$J$9*'Vehicle Specification'!$J$13*'Vehicle Specification'!$J$10*('Forces Acting on Vehicle'!C4128*'Forces Acting on Vehicle'!C4128)</f>
        <v>-1376.4511140849002</v>
      </c>
      <c r="G4128" s="20">
        <f>0.5*'Vehicle Specification'!$J$9*'Vehicle Specification'!$J$13*'Vehicle Specification'!$J$11*('Forces Acting on Vehicle'!C4128*'Forces Acting on Vehicle'!C4128)</f>
        <v>924.60697937010002</v>
      </c>
      <c r="H4128" s="20">
        <f>'Vehicle Specification'!$J$8-'Forces Acting on Vehicle'!F4128</f>
        <v>7360.5511140849003</v>
      </c>
      <c r="I4128" s="20">
        <f>H4128*'Vehicle Specification'!$J$12</f>
        <v>147.21102228169801</v>
      </c>
      <c r="J4128" s="20">
        <f>E4128+'Forces Acting on Vehicle'!G4128+'Forces Acting on Vehicle'!I4128</f>
        <v>-2856.2509475091283</v>
      </c>
      <c r="K4128" s="22">
        <f t="shared" si="192"/>
        <v>-148239.42417572375</v>
      </c>
      <c r="L4128" s="21" t="str">
        <f t="shared" si="193"/>
        <v>0</v>
      </c>
      <c r="M4128" s="20">
        <f t="shared" si="194"/>
        <v>-148239.42417572375</v>
      </c>
    </row>
    <row r="4129" spans="1:13" x14ac:dyDescent="0.2">
      <c r="A4129" s="5">
        <v>80.527000000000001</v>
      </c>
      <c r="B4129" s="5">
        <v>3358</v>
      </c>
      <c r="C4129" s="5">
        <v>51.7</v>
      </c>
      <c r="D4129" s="12">
        <v>-7.3652637756457811</v>
      </c>
      <c r="E4129" s="20">
        <f>'Vehicle Specification'!$J$7*'Forces Acting on Vehicle'!D4129</f>
        <v>-4492.8109031439262</v>
      </c>
      <c r="F4129" s="20">
        <f>0.5*'Vehicle Specification'!$J$9*'Vehicle Specification'!$J$13*'Vehicle Specification'!$J$10*('Forces Acting on Vehicle'!C4129*'Forces Acting on Vehicle'!C4129)</f>
        <v>-1365.8630679001003</v>
      </c>
      <c r="G4129" s="20">
        <f>0.5*'Vehicle Specification'!$J$9*'Vehicle Specification'!$J$13*'Vehicle Specification'!$J$11*('Forces Acting on Vehicle'!C4129*'Forces Acting on Vehicle'!C4129)</f>
        <v>917.49464439490021</v>
      </c>
      <c r="H4129" s="20">
        <f>'Vehicle Specification'!$J$8-'Forces Acting on Vehicle'!F4129</f>
        <v>7349.9630679001002</v>
      </c>
      <c r="I4129" s="20">
        <f>H4129*'Vehicle Specification'!$J$12</f>
        <v>146.999261358002</v>
      </c>
      <c r="J4129" s="20">
        <f>E4129+'Forces Acting on Vehicle'!G4129+'Forces Acting on Vehicle'!I4129</f>
        <v>-3428.316997391024</v>
      </c>
      <c r="K4129" s="22">
        <f t="shared" si="192"/>
        <v>-177243.98876511594</v>
      </c>
      <c r="L4129" s="21" t="str">
        <f t="shared" si="193"/>
        <v>0</v>
      </c>
      <c r="M4129" s="20">
        <f t="shared" si="194"/>
        <v>-177243.98876511594</v>
      </c>
    </row>
    <row r="4130" spans="1:13" x14ac:dyDescent="0.2">
      <c r="A4130" s="5">
        <v>80.546999999999997</v>
      </c>
      <c r="B4130" s="5">
        <v>3359</v>
      </c>
      <c r="C4130" s="5">
        <v>51.5</v>
      </c>
      <c r="D4130" s="12">
        <v>-8.3657917658513039</v>
      </c>
      <c r="E4130" s="20">
        <f>'Vehicle Specification'!$J$7*'Forces Acting on Vehicle'!D4130</f>
        <v>-5103.1329771692954</v>
      </c>
      <c r="F4130" s="20">
        <f>0.5*'Vehicle Specification'!$J$9*'Vehicle Specification'!$J$13*'Vehicle Specification'!$J$10*('Forces Acting on Vehicle'!C4130*'Forces Acting on Vehicle'!C4130)</f>
        <v>-1355.3159022025002</v>
      </c>
      <c r="G4130" s="20">
        <f>0.5*'Vehicle Specification'!$J$9*'Vehicle Specification'!$J$13*'Vehicle Specification'!$J$11*('Forces Acting on Vehicle'!C4130*'Forces Acting on Vehicle'!C4130)</f>
        <v>910.40977017250009</v>
      </c>
      <c r="H4130" s="20">
        <f>'Vehicle Specification'!$J$8-'Forces Acting on Vehicle'!F4130</f>
        <v>7339.4159022025005</v>
      </c>
      <c r="I4130" s="20">
        <f>H4130*'Vehicle Specification'!$J$12</f>
        <v>146.78831804405002</v>
      </c>
      <c r="J4130" s="20">
        <f>E4130+'Forces Acting on Vehicle'!G4130+'Forces Acting on Vehicle'!I4130</f>
        <v>-4045.934888952745</v>
      </c>
      <c r="K4130" s="22">
        <f t="shared" si="192"/>
        <v>-208365.64678106637</v>
      </c>
      <c r="L4130" s="21" t="str">
        <f t="shared" si="193"/>
        <v>0</v>
      </c>
      <c r="M4130" s="20">
        <f t="shared" si="194"/>
        <v>-208365.64678106637</v>
      </c>
    </row>
    <row r="4131" spans="1:13" x14ac:dyDescent="0.2">
      <c r="A4131" s="5">
        <v>80.566000000000003</v>
      </c>
      <c r="B4131" s="5">
        <v>3360</v>
      </c>
      <c r="C4131" s="5">
        <v>51.3</v>
      </c>
      <c r="D4131" s="12">
        <v>-8.9459683127331786</v>
      </c>
      <c r="E4131" s="20">
        <f>'Vehicle Specification'!$J$7*'Forces Acting on Vehicle'!D4131</f>
        <v>-5457.0406707672391</v>
      </c>
      <c r="F4131" s="20">
        <f>0.5*'Vehicle Specification'!$J$9*'Vehicle Specification'!$J$13*'Vehicle Specification'!$J$10*('Forces Acting on Vehicle'!C4131*'Forces Acting on Vehicle'!C4131)</f>
        <v>-1344.8096169921</v>
      </c>
      <c r="G4131" s="20">
        <f>0.5*'Vehicle Specification'!$J$9*'Vehicle Specification'!$J$13*'Vehicle Specification'!$J$11*('Forces Acting on Vehicle'!C4131*'Forces Acting on Vehicle'!C4131)</f>
        <v>903.35235670290001</v>
      </c>
      <c r="H4131" s="20">
        <f>'Vehicle Specification'!$J$8-'Forces Acting on Vehicle'!F4131</f>
        <v>7328.9096169921004</v>
      </c>
      <c r="I4131" s="20">
        <f>H4131*'Vehicle Specification'!$J$12</f>
        <v>146.57819233984202</v>
      </c>
      <c r="J4131" s="20">
        <f>E4131+'Forces Acting on Vehicle'!G4131+'Forces Acting on Vehicle'!I4131</f>
        <v>-4407.1101217244977</v>
      </c>
      <c r="K4131" s="22">
        <f t="shared" si="192"/>
        <v>-226084.74924446672</v>
      </c>
      <c r="L4131" s="21" t="str">
        <f t="shared" si="193"/>
        <v>0</v>
      </c>
      <c r="M4131" s="20">
        <f t="shared" si="194"/>
        <v>-226084.74924446672</v>
      </c>
    </row>
    <row r="4132" spans="1:13" x14ac:dyDescent="0.2">
      <c r="A4132" s="5">
        <v>80.585999999999999</v>
      </c>
      <c r="B4132" s="5">
        <v>3361</v>
      </c>
      <c r="C4132" s="5">
        <v>51.1</v>
      </c>
      <c r="D4132" s="12">
        <v>-9.5193312614651067</v>
      </c>
      <c r="E4132" s="20">
        <f>'Vehicle Specification'!$J$7*'Forces Acting on Vehicle'!D4132</f>
        <v>-5806.7920694937147</v>
      </c>
      <c r="F4132" s="20">
        <f>0.5*'Vehicle Specification'!$J$9*'Vehicle Specification'!$J$13*'Vehicle Specification'!$J$10*('Forces Acting on Vehicle'!C4132*'Forces Acting on Vehicle'!C4132)</f>
        <v>-1334.3442122689003</v>
      </c>
      <c r="G4132" s="20">
        <f>0.5*'Vehicle Specification'!$J$9*'Vehicle Specification'!$J$13*'Vehicle Specification'!$J$11*('Forces Acting on Vehicle'!C4132*'Forces Acting on Vehicle'!C4132)</f>
        <v>896.32240398610008</v>
      </c>
      <c r="H4132" s="20">
        <f>'Vehicle Specification'!$J$8-'Forces Acting on Vehicle'!F4132</f>
        <v>7318.4442122689006</v>
      </c>
      <c r="I4132" s="20">
        <f>H4132*'Vehicle Specification'!$J$12</f>
        <v>146.36888424537801</v>
      </c>
      <c r="J4132" s="20">
        <f>E4132+'Forces Acting on Vehicle'!G4132+'Forces Acting on Vehicle'!I4132</f>
        <v>-4764.1007812622374</v>
      </c>
      <c r="K4132" s="22">
        <f t="shared" si="192"/>
        <v>-243445.54992250033</v>
      </c>
      <c r="L4132" s="21" t="str">
        <f t="shared" si="193"/>
        <v>0</v>
      </c>
      <c r="M4132" s="20">
        <f t="shared" si="194"/>
        <v>-243445.54992250033</v>
      </c>
    </row>
    <row r="4133" spans="1:13" x14ac:dyDescent="0.2">
      <c r="A4133" s="5">
        <v>80.605000000000004</v>
      </c>
      <c r="B4133" s="5">
        <v>3362</v>
      </c>
      <c r="C4133" s="5">
        <v>50.8</v>
      </c>
      <c r="D4133" s="12">
        <v>-9.938270406779484</v>
      </c>
      <c r="E4133" s="20">
        <f>'Vehicle Specification'!$J$7*'Forces Acting on Vehicle'!D4133</f>
        <v>-6062.3449481354855</v>
      </c>
      <c r="F4133" s="20">
        <f>0.5*'Vehicle Specification'!$J$9*'Vehicle Specification'!$J$13*'Vehicle Specification'!$J$10*('Forces Acting on Vehicle'!C4133*'Forces Acting on Vehicle'!C4133)</f>
        <v>-1318.7227560976</v>
      </c>
      <c r="G4133" s="20">
        <f>0.5*'Vehicle Specification'!$J$9*'Vehicle Specification'!$J$13*'Vehicle Specification'!$J$11*('Forces Acting on Vehicle'!C4133*'Forces Acting on Vehicle'!C4133)</f>
        <v>885.82896382240006</v>
      </c>
      <c r="H4133" s="20">
        <f>'Vehicle Specification'!$J$8-'Forces Acting on Vehicle'!F4133</f>
        <v>7302.8227560976002</v>
      </c>
      <c r="I4133" s="20">
        <f>H4133*'Vehicle Specification'!$J$12</f>
        <v>146.05645512195201</v>
      </c>
      <c r="J4133" s="20">
        <f>E4133+'Forces Acting on Vehicle'!G4133+'Forces Acting on Vehicle'!I4133</f>
        <v>-5030.4595291911337</v>
      </c>
      <c r="K4133" s="22">
        <f t="shared" si="192"/>
        <v>-255547.34408290958</v>
      </c>
      <c r="L4133" s="21" t="str">
        <f t="shared" si="193"/>
        <v>0</v>
      </c>
      <c r="M4133" s="20">
        <f t="shared" si="194"/>
        <v>-255547.34408290958</v>
      </c>
    </row>
    <row r="4134" spans="1:13" x14ac:dyDescent="0.2">
      <c r="A4134" s="5">
        <v>80.625</v>
      </c>
      <c r="B4134" s="5">
        <v>3363</v>
      </c>
      <c r="C4134" s="5">
        <v>50.5</v>
      </c>
      <c r="D4134" s="12">
        <v>-10.215151328463776</v>
      </c>
      <c r="E4134" s="20">
        <f>'Vehicle Specification'!$J$7*'Forces Acting on Vehicle'!D4134</f>
        <v>-6231.2423103629035</v>
      </c>
      <c r="F4134" s="20">
        <f>0.5*'Vehicle Specification'!$J$9*'Vehicle Specification'!$J$13*'Vehicle Specification'!$J$10*('Forces Acting on Vehicle'!C4134*'Forces Acting on Vehicle'!C4134)</f>
        <v>-1303.1932810225003</v>
      </c>
      <c r="G4134" s="20">
        <f>0.5*'Vehicle Specification'!$J$9*'Vehicle Specification'!$J$13*'Vehicle Specification'!$J$11*('Forces Acting on Vehicle'!C4134*'Forces Acting on Vehicle'!C4134)</f>
        <v>875.39731035250009</v>
      </c>
      <c r="H4134" s="20">
        <f>'Vehicle Specification'!$J$8-'Forces Acting on Vehicle'!F4134</f>
        <v>7287.2932810225011</v>
      </c>
      <c r="I4134" s="20">
        <f>H4134*'Vehicle Specification'!$J$12</f>
        <v>145.74586562045002</v>
      </c>
      <c r="J4134" s="20">
        <f>E4134+'Forces Acting on Vehicle'!G4134+'Forces Acting on Vehicle'!I4134</f>
        <v>-5210.0991343899532</v>
      </c>
      <c r="K4134" s="22">
        <f t="shared" si="192"/>
        <v>-263110.00628669263</v>
      </c>
      <c r="L4134" s="21" t="str">
        <f t="shared" si="193"/>
        <v>0</v>
      </c>
      <c r="M4134" s="20">
        <f t="shared" si="194"/>
        <v>-263110.00628669263</v>
      </c>
    </row>
    <row r="4135" spans="1:13" x14ac:dyDescent="0.2">
      <c r="A4135" s="5">
        <v>80.644999999999996</v>
      </c>
      <c r="B4135" s="5">
        <v>3364</v>
      </c>
      <c r="C4135" s="5">
        <v>50.3</v>
      </c>
      <c r="D4135" s="12">
        <v>-10.34598012825345</v>
      </c>
      <c r="E4135" s="20">
        <f>'Vehicle Specification'!$J$7*'Forces Acting on Vehicle'!D4135</f>
        <v>-6311.0478782346045</v>
      </c>
      <c r="F4135" s="20">
        <f>0.5*'Vehicle Specification'!$J$9*'Vehicle Specification'!$J$13*'Vehicle Specification'!$J$10*('Forces Acting on Vehicle'!C4135*'Forces Acting on Vehicle'!C4135)</f>
        <v>-1292.8913982481001</v>
      </c>
      <c r="G4135" s="20">
        <f>0.5*'Vehicle Specification'!$J$9*'Vehicle Specification'!$J$13*'Vehicle Specification'!$J$11*('Forces Acting on Vehicle'!C4135*'Forces Acting on Vehicle'!C4135)</f>
        <v>868.47720064689997</v>
      </c>
      <c r="H4135" s="20">
        <f>'Vehicle Specification'!$J$8-'Forces Acting on Vehicle'!F4135</f>
        <v>7276.9913982481003</v>
      </c>
      <c r="I4135" s="20">
        <f>H4135*'Vehicle Specification'!$J$12</f>
        <v>145.539827964962</v>
      </c>
      <c r="J4135" s="20">
        <f>E4135+'Forces Acting on Vehicle'!G4135+'Forces Acting on Vehicle'!I4135</f>
        <v>-5297.0308496227426</v>
      </c>
      <c r="K4135" s="22">
        <f t="shared" si="192"/>
        <v>-266440.65173602395</v>
      </c>
      <c r="L4135" s="21" t="str">
        <f t="shared" si="193"/>
        <v>0</v>
      </c>
      <c r="M4135" s="20">
        <f t="shared" si="194"/>
        <v>-266440.65173602395</v>
      </c>
    </row>
    <row r="4136" spans="1:13" x14ac:dyDescent="0.2">
      <c r="A4136" s="5">
        <v>80.664000000000001</v>
      </c>
      <c r="B4136" s="5">
        <v>3365</v>
      </c>
      <c r="C4136" s="5">
        <v>50</v>
      </c>
      <c r="D4136" s="12">
        <v>-10.496185898491573</v>
      </c>
      <c r="E4136" s="20">
        <f>'Vehicle Specification'!$J$7*'Forces Acting on Vehicle'!D4136</f>
        <v>-6402.6733980798599</v>
      </c>
      <c r="F4136" s="20">
        <f>0.5*'Vehicle Specification'!$J$9*'Vehicle Specification'!$J$13*'Vehicle Specification'!$J$10*('Forces Acting on Vehicle'!C4136*'Forces Acting on Vehicle'!C4136)</f>
        <v>-1277.5152250000001</v>
      </c>
      <c r="G4136" s="20">
        <f>0.5*'Vehicle Specification'!$J$9*'Vehicle Specification'!$J$13*'Vehicle Specification'!$J$11*('Forces Acting on Vehicle'!C4136*'Forces Acting on Vehicle'!C4136)</f>
        <v>858.14852500000006</v>
      </c>
      <c r="H4136" s="20">
        <f>'Vehicle Specification'!$J$8-'Forces Acting on Vehicle'!F4136</f>
        <v>7261.6152250000005</v>
      </c>
      <c r="I4136" s="20">
        <f>H4136*'Vehicle Specification'!$J$12</f>
        <v>145.23230450000003</v>
      </c>
      <c r="J4136" s="20">
        <f>E4136+'Forces Acting on Vehicle'!G4136+'Forces Acting on Vehicle'!I4136</f>
        <v>-5399.2925685798591</v>
      </c>
      <c r="K4136" s="22">
        <f t="shared" si="192"/>
        <v>-269964.62842899293</v>
      </c>
      <c r="L4136" s="21" t="str">
        <f t="shared" si="193"/>
        <v>0</v>
      </c>
      <c r="M4136" s="20">
        <f t="shared" si="194"/>
        <v>-269964.62842899293</v>
      </c>
    </row>
    <row r="4137" spans="1:13" x14ac:dyDescent="0.2">
      <c r="A4137" s="5">
        <v>80.683999999999997</v>
      </c>
      <c r="B4137" s="5">
        <v>3366</v>
      </c>
      <c r="C4137" s="5">
        <v>49.7</v>
      </c>
      <c r="D4137" s="12">
        <v>-10.63882701184208</v>
      </c>
      <c r="E4137" s="20">
        <f>'Vehicle Specification'!$J$7*'Forces Acting on Vehicle'!D4137</f>
        <v>-6489.6844772236691</v>
      </c>
      <c r="F4137" s="20">
        <f>0.5*'Vehicle Specification'!$J$9*'Vehicle Specification'!$J$13*'Vehicle Specification'!$J$10*('Forces Acting on Vehicle'!C4137*'Forces Acting on Vehicle'!C4137)</f>
        <v>-1262.2310328481003</v>
      </c>
      <c r="G4137" s="20">
        <f>0.5*'Vehicle Specification'!$J$9*'Vehicle Specification'!$J$13*'Vehicle Specification'!$J$11*('Forces Acting on Vehicle'!C4137*'Forces Acting on Vehicle'!C4137)</f>
        <v>847.8816360469001</v>
      </c>
      <c r="H4137" s="20">
        <f>'Vehicle Specification'!$J$8-'Forces Acting on Vehicle'!F4137</f>
        <v>7246.3310328481002</v>
      </c>
      <c r="I4137" s="20">
        <f>H4137*'Vehicle Specification'!$J$12</f>
        <v>144.926620656962</v>
      </c>
      <c r="J4137" s="20">
        <f>E4137+'Forces Acting on Vehicle'!G4137+'Forces Acting on Vehicle'!I4137</f>
        <v>-5496.8762205198072</v>
      </c>
      <c r="K4137" s="22">
        <f t="shared" si="192"/>
        <v>-273194.74815983442</v>
      </c>
      <c r="L4137" s="21" t="str">
        <f t="shared" si="193"/>
        <v>0</v>
      </c>
      <c r="M4137" s="20">
        <f t="shared" si="194"/>
        <v>-273194.74815983442</v>
      </c>
    </row>
    <row r="4138" spans="1:13" x14ac:dyDescent="0.2">
      <c r="A4138" s="5">
        <v>80.703000000000003</v>
      </c>
      <c r="B4138" s="5">
        <v>3367</v>
      </c>
      <c r="C4138" s="5">
        <v>49.4</v>
      </c>
      <c r="D4138" s="12">
        <v>-10.655964603936084</v>
      </c>
      <c r="E4138" s="20">
        <f>'Vehicle Specification'!$J$7*'Forces Acting on Vehicle'!D4138</f>
        <v>-6500.1384084010115</v>
      </c>
      <c r="F4138" s="20">
        <f>0.5*'Vehicle Specification'!$J$9*'Vehicle Specification'!$J$13*'Vehicle Specification'!$J$10*('Forces Acting on Vehicle'!C4138*'Forces Acting on Vehicle'!C4138)</f>
        <v>-1247.0388217924001</v>
      </c>
      <c r="G4138" s="20">
        <f>0.5*'Vehicle Specification'!$J$9*'Vehicle Specification'!$J$13*'Vehicle Specification'!$J$11*('Forces Acting on Vehicle'!C4138*'Forces Acting on Vehicle'!C4138)</f>
        <v>837.67653378759996</v>
      </c>
      <c r="H4138" s="20">
        <f>'Vehicle Specification'!$J$8-'Forces Acting on Vehicle'!F4138</f>
        <v>7231.1388217924004</v>
      </c>
      <c r="I4138" s="20">
        <f>H4138*'Vehicle Specification'!$J$12</f>
        <v>144.62277643584801</v>
      </c>
      <c r="J4138" s="20">
        <f>E4138+'Forces Acting on Vehicle'!G4138+'Forces Acting on Vehicle'!I4138</f>
        <v>-5517.8390981775628</v>
      </c>
      <c r="K4138" s="22">
        <f t="shared" si="192"/>
        <v>-272581.25144997158</v>
      </c>
      <c r="L4138" s="21" t="str">
        <f t="shared" si="193"/>
        <v>0</v>
      </c>
      <c r="M4138" s="20">
        <f t="shared" si="194"/>
        <v>-272581.25144997158</v>
      </c>
    </row>
    <row r="4139" spans="1:13" x14ac:dyDescent="0.2">
      <c r="A4139" s="5">
        <v>80.722999999999999</v>
      </c>
      <c r="B4139" s="5">
        <v>3368</v>
      </c>
      <c r="C4139" s="5">
        <v>49.2</v>
      </c>
      <c r="D4139" s="12">
        <v>-10.525608535784816</v>
      </c>
      <c r="E4139" s="20">
        <f>'Vehicle Specification'!$J$7*'Forces Acting on Vehicle'!D4139</f>
        <v>-6420.6212068287377</v>
      </c>
      <c r="F4139" s="20">
        <f>0.5*'Vehicle Specification'!$J$9*'Vehicle Specification'!$J$13*'Vehicle Specification'!$J$10*('Forces Acting on Vehicle'!C4139*'Forces Acting on Vehicle'!C4139)</f>
        <v>-1236.9617816976004</v>
      </c>
      <c r="G4139" s="20">
        <f>0.5*'Vehicle Specification'!$J$9*'Vehicle Specification'!$J$13*'Vehicle Specification'!$J$11*('Forces Acting on Vehicle'!C4139*'Forces Acting on Vehicle'!C4139)</f>
        <v>830.90745822240024</v>
      </c>
      <c r="H4139" s="20">
        <f>'Vehicle Specification'!$J$8-'Forces Acting on Vehicle'!F4139</f>
        <v>7221.061781697601</v>
      </c>
      <c r="I4139" s="20">
        <f>H4139*'Vehicle Specification'!$J$12</f>
        <v>144.42123563395202</v>
      </c>
      <c r="J4139" s="20">
        <f>E4139+'Forces Acting on Vehicle'!G4139+'Forces Acting on Vehicle'!I4139</f>
        <v>-5445.2925129723853</v>
      </c>
      <c r="K4139" s="22">
        <f t="shared" si="192"/>
        <v>-267908.39163824136</v>
      </c>
      <c r="L4139" s="21" t="str">
        <f t="shared" si="193"/>
        <v>0</v>
      </c>
      <c r="M4139" s="20">
        <f t="shared" si="194"/>
        <v>-267908.39163824136</v>
      </c>
    </row>
    <row r="4140" spans="1:13" x14ac:dyDescent="0.2">
      <c r="A4140" s="5">
        <v>80.742000000000004</v>
      </c>
      <c r="B4140" s="5">
        <v>3369</v>
      </c>
      <c r="C4140" s="5">
        <v>48.9</v>
      </c>
      <c r="D4140" s="12">
        <v>-10.297836544380052</v>
      </c>
      <c r="E4140" s="20">
        <f>'Vehicle Specification'!$J$7*'Forces Acting on Vehicle'!D4140</f>
        <v>-6281.6802920718319</v>
      </c>
      <c r="F4140" s="20">
        <f>0.5*'Vehicle Specification'!$J$9*'Vehicle Specification'!$J$13*'Vehicle Specification'!$J$10*('Forces Acting on Vehicle'!C4140*'Forces Acting on Vehicle'!C4140)</f>
        <v>-1221.9228724689001</v>
      </c>
      <c r="G4140" s="20">
        <f>0.5*'Vehicle Specification'!$J$9*'Vehicle Specification'!$J$13*'Vehicle Specification'!$J$11*('Forces Acting on Vehicle'!C4140*'Forces Acting on Vehicle'!C4140)</f>
        <v>820.80533378610016</v>
      </c>
      <c r="H4140" s="20">
        <f>'Vehicle Specification'!$J$8-'Forces Acting on Vehicle'!F4140</f>
        <v>7206.0228724689005</v>
      </c>
      <c r="I4140" s="20">
        <f>H4140*'Vehicle Specification'!$J$12</f>
        <v>144.12045744937802</v>
      </c>
      <c r="J4140" s="20">
        <f>E4140+'Forces Acting on Vehicle'!G4140+'Forces Acting on Vehicle'!I4140</f>
        <v>-5316.7545008363541</v>
      </c>
      <c r="K4140" s="22">
        <f t="shared" si="192"/>
        <v>-259989.29509089771</v>
      </c>
      <c r="L4140" s="21" t="str">
        <f t="shared" si="193"/>
        <v>0</v>
      </c>
      <c r="M4140" s="20">
        <f t="shared" si="194"/>
        <v>-259989.29509089771</v>
      </c>
    </row>
    <row r="4141" spans="1:13" x14ac:dyDescent="0.2">
      <c r="A4141" s="5">
        <v>80.762</v>
      </c>
      <c r="B4141" s="5">
        <v>3370</v>
      </c>
      <c r="C4141" s="5">
        <v>48.6</v>
      </c>
      <c r="D4141" s="12">
        <v>-10.051113656981231</v>
      </c>
      <c r="E4141" s="20">
        <f>'Vehicle Specification'!$J$7*'Forces Acting on Vehicle'!D4141</f>
        <v>-6131.1793307585513</v>
      </c>
      <c r="F4141" s="20">
        <f>0.5*'Vehicle Specification'!$J$9*'Vehicle Specification'!$J$13*'Vehicle Specification'!$J$10*('Forces Acting on Vehicle'!C4141*'Forces Acting on Vehicle'!C4141)</f>
        <v>-1206.9759443364003</v>
      </c>
      <c r="G4141" s="20">
        <f>0.5*'Vehicle Specification'!$J$9*'Vehicle Specification'!$J$13*'Vehicle Specification'!$J$11*('Forces Acting on Vehicle'!C4141*'Forces Acting on Vehicle'!C4141)</f>
        <v>810.76499604360015</v>
      </c>
      <c r="H4141" s="20">
        <f>'Vehicle Specification'!$J$8-'Forces Acting on Vehicle'!F4141</f>
        <v>7191.0759443364004</v>
      </c>
      <c r="I4141" s="20">
        <f>H4141*'Vehicle Specification'!$J$12</f>
        <v>143.821518886728</v>
      </c>
      <c r="J4141" s="20">
        <f>E4141+'Forces Acting on Vehicle'!G4141+'Forces Acting on Vehicle'!I4141</f>
        <v>-5176.5928158282231</v>
      </c>
      <c r="K4141" s="22">
        <f t="shared" si="192"/>
        <v>-251582.41084925164</v>
      </c>
      <c r="L4141" s="21" t="str">
        <f t="shared" si="193"/>
        <v>0</v>
      </c>
      <c r="M4141" s="20">
        <f t="shared" si="194"/>
        <v>-251582.41084925164</v>
      </c>
    </row>
    <row r="4142" spans="1:13" x14ac:dyDescent="0.2">
      <c r="A4142" s="5">
        <v>80.781000000000006</v>
      </c>
      <c r="B4142" s="5">
        <v>3371</v>
      </c>
      <c r="C4142" s="5">
        <v>48.4</v>
      </c>
      <c r="D4142" s="12">
        <v>-9.85957442337868</v>
      </c>
      <c r="E4142" s="20">
        <f>'Vehicle Specification'!$J$7*'Forces Acting on Vehicle'!D4142</f>
        <v>-6014.3403982609943</v>
      </c>
      <c r="F4142" s="20">
        <f>0.5*'Vehicle Specification'!$J$9*'Vehicle Specification'!$J$13*'Vehicle Specification'!$J$10*('Forces Acting on Vehicle'!C4142*'Forces Acting on Vehicle'!C4142)</f>
        <v>-1197.0624261904002</v>
      </c>
      <c r="G4142" s="20">
        <f>0.5*'Vehicle Specification'!$J$9*'Vehicle Specification'!$J$13*'Vehicle Specification'!$J$11*('Forces Acting on Vehicle'!C4142*'Forces Acting on Vehicle'!C4142)</f>
        <v>804.10576348960012</v>
      </c>
      <c r="H4142" s="20">
        <f>'Vehicle Specification'!$J$8-'Forces Acting on Vehicle'!F4142</f>
        <v>7181.1624261904008</v>
      </c>
      <c r="I4142" s="20">
        <f>H4142*'Vehicle Specification'!$J$12</f>
        <v>143.62324852380803</v>
      </c>
      <c r="J4142" s="20">
        <f>E4142+'Forces Acting on Vehicle'!G4142+'Forces Acting on Vehicle'!I4142</f>
        <v>-5066.6113862475859</v>
      </c>
      <c r="K4142" s="22">
        <f t="shared" si="192"/>
        <v>-245223.99109438315</v>
      </c>
      <c r="L4142" s="21" t="str">
        <f t="shared" si="193"/>
        <v>0</v>
      </c>
      <c r="M4142" s="20">
        <f t="shared" si="194"/>
        <v>-245223.99109438315</v>
      </c>
    </row>
    <row r="4143" spans="1:13" x14ac:dyDescent="0.2">
      <c r="A4143" s="5">
        <v>80.801000000000002</v>
      </c>
      <c r="B4143" s="5">
        <v>3372</v>
      </c>
      <c r="C4143" s="5">
        <v>48.1</v>
      </c>
      <c r="D4143" s="12">
        <v>-9.6773813790366212</v>
      </c>
      <c r="E4143" s="20">
        <f>'Vehicle Specification'!$J$7*'Forces Acting on Vehicle'!D4143</f>
        <v>-5903.2026412123387</v>
      </c>
      <c r="F4143" s="20">
        <f>0.5*'Vehicle Specification'!$J$9*'Vehicle Specification'!$J$13*'Vehicle Specification'!$J$10*('Forces Acting on Vehicle'!C4143*'Forces Acting on Vehicle'!C4143)</f>
        <v>-1182.2687998849003</v>
      </c>
      <c r="G4143" s="20">
        <f>0.5*'Vehicle Specification'!$J$9*'Vehicle Specification'!$J$13*'Vehicle Specification'!$J$11*('Forces Acting on Vehicle'!C4143*'Forces Acting on Vehicle'!C4143)</f>
        <v>794.16840357010017</v>
      </c>
      <c r="H4143" s="20">
        <f>'Vehicle Specification'!$J$8-'Forces Acting on Vehicle'!F4143</f>
        <v>7166.3687998849009</v>
      </c>
      <c r="I4143" s="20">
        <f>H4143*'Vehicle Specification'!$J$12</f>
        <v>143.32737599769803</v>
      </c>
      <c r="J4143" s="20">
        <f>E4143+'Forces Acting on Vehicle'!G4143+'Forces Acting on Vehicle'!I4143</f>
        <v>-4965.7068616445404</v>
      </c>
      <c r="K4143" s="22">
        <f t="shared" si="192"/>
        <v>-238850.50004510241</v>
      </c>
      <c r="L4143" s="21" t="str">
        <f t="shared" si="193"/>
        <v>0</v>
      </c>
      <c r="M4143" s="20">
        <f t="shared" si="194"/>
        <v>-238850.50004510241</v>
      </c>
    </row>
    <row r="4144" spans="1:13" x14ac:dyDescent="0.2">
      <c r="A4144" s="5">
        <v>80.819999999999993</v>
      </c>
      <c r="B4144" s="5">
        <v>3373</v>
      </c>
      <c r="C4144" s="5">
        <v>47.8</v>
      </c>
      <c r="D4144" s="12">
        <v>-9.5066720918076477</v>
      </c>
      <c r="E4144" s="20">
        <f>'Vehicle Specification'!$J$7*'Forces Acting on Vehicle'!D4144</f>
        <v>-5799.0699760026655</v>
      </c>
      <c r="F4144" s="20">
        <f>0.5*'Vehicle Specification'!$J$9*'Vehicle Specification'!$J$13*'Vehicle Specification'!$J$10*('Forces Acting on Vehicle'!C4144*'Forces Acting on Vehicle'!C4144)</f>
        <v>-1167.5671546756</v>
      </c>
      <c r="G4144" s="20">
        <f>0.5*'Vehicle Specification'!$J$9*'Vehicle Specification'!$J$13*'Vehicle Specification'!$J$11*('Forces Acting on Vehicle'!C4144*'Forces Acting on Vehicle'!C4144)</f>
        <v>784.29283034440004</v>
      </c>
      <c r="H4144" s="20">
        <f>'Vehicle Specification'!$J$8-'Forces Acting on Vehicle'!F4144</f>
        <v>7151.6671546756006</v>
      </c>
      <c r="I4144" s="20">
        <f>H4144*'Vehicle Specification'!$J$12</f>
        <v>143.033343093512</v>
      </c>
      <c r="J4144" s="20">
        <f>E4144+'Forces Acting on Vehicle'!G4144+'Forces Acting on Vehicle'!I4144</f>
        <v>-4871.7438025647534</v>
      </c>
      <c r="K4144" s="22">
        <f t="shared" si="192"/>
        <v>-232869.35376259519</v>
      </c>
      <c r="L4144" s="21" t="str">
        <f t="shared" si="193"/>
        <v>0</v>
      </c>
      <c r="M4144" s="20">
        <f t="shared" si="194"/>
        <v>-232869.35376259519</v>
      </c>
    </row>
    <row r="4145" spans="1:13" x14ac:dyDescent="0.2">
      <c r="A4145" s="5">
        <v>80.84</v>
      </c>
      <c r="B4145" s="5">
        <v>3374</v>
      </c>
      <c r="C4145" s="5">
        <v>47.5</v>
      </c>
      <c r="D4145" s="12">
        <v>-9.8682793600018996</v>
      </c>
      <c r="E4145" s="20">
        <f>'Vehicle Specification'!$J$7*'Forces Acting on Vehicle'!D4145</f>
        <v>-6019.6504096011586</v>
      </c>
      <c r="F4145" s="20">
        <f>0.5*'Vehicle Specification'!$J$9*'Vehicle Specification'!$J$13*'Vehicle Specification'!$J$10*('Forces Acting on Vehicle'!C4145*'Forces Acting on Vehicle'!C4145)</f>
        <v>-1152.9574905625002</v>
      </c>
      <c r="G4145" s="20">
        <f>0.5*'Vehicle Specification'!$J$9*'Vehicle Specification'!$J$13*'Vehicle Specification'!$J$11*('Forces Acting on Vehicle'!C4145*'Forces Acting on Vehicle'!C4145)</f>
        <v>774.47904381250009</v>
      </c>
      <c r="H4145" s="20">
        <f>'Vehicle Specification'!$J$8-'Forces Acting on Vehicle'!F4145</f>
        <v>7137.0574905625008</v>
      </c>
      <c r="I4145" s="20">
        <f>H4145*'Vehicle Specification'!$J$12</f>
        <v>142.74114981125001</v>
      </c>
      <c r="J4145" s="20">
        <f>E4145+'Forces Acting on Vehicle'!G4145+'Forces Acting on Vehicle'!I4145</f>
        <v>-5102.4302159774088</v>
      </c>
      <c r="K4145" s="22">
        <f t="shared" si="192"/>
        <v>-242365.43525892691</v>
      </c>
      <c r="L4145" s="21" t="str">
        <f t="shared" si="193"/>
        <v>0</v>
      </c>
      <c r="M4145" s="20">
        <f t="shared" si="194"/>
        <v>-242365.43525892691</v>
      </c>
    </row>
    <row r="4146" spans="1:13" x14ac:dyDescent="0.2">
      <c r="A4146" s="5">
        <v>80.858999999999995</v>
      </c>
      <c r="B4146" s="5">
        <v>3375</v>
      </c>
      <c r="C4146" s="5">
        <v>47.2</v>
      </c>
      <c r="D4146" s="12">
        <v>-9.928778367095477</v>
      </c>
      <c r="E4146" s="20">
        <f>'Vehicle Specification'!$J$7*'Forces Acting on Vehicle'!D4146</f>
        <v>-6056.5548039282412</v>
      </c>
      <c r="F4146" s="20">
        <f>0.5*'Vehicle Specification'!$J$9*'Vehicle Specification'!$J$13*'Vehicle Specification'!$J$10*('Forces Acting on Vehicle'!C4146*'Forces Acting on Vehicle'!C4146)</f>
        <v>-1138.4398075456002</v>
      </c>
      <c r="G4146" s="20">
        <f>0.5*'Vehicle Specification'!$J$9*'Vehicle Specification'!$J$13*'Vehicle Specification'!$J$11*('Forces Acting on Vehicle'!C4146*'Forces Acting on Vehicle'!C4146)</f>
        <v>764.72704397440009</v>
      </c>
      <c r="H4146" s="20">
        <f>'Vehicle Specification'!$J$8-'Forces Acting on Vehicle'!F4146</f>
        <v>7122.5398075456005</v>
      </c>
      <c r="I4146" s="20">
        <f>H4146*'Vehicle Specification'!$J$12</f>
        <v>142.45079615091203</v>
      </c>
      <c r="J4146" s="20">
        <f>E4146+'Forces Acting on Vehicle'!G4146+'Forces Acting on Vehicle'!I4146</f>
        <v>-5149.3769638029298</v>
      </c>
      <c r="K4146" s="22">
        <f t="shared" si="192"/>
        <v>-243050.59269149831</v>
      </c>
      <c r="L4146" s="21" t="str">
        <f t="shared" si="193"/>
        <v>0</v>
      </c>
      <c r="M4146" s="20">
        <f t="shared" si="194"/>
        <v>-243050.59269149831</v>
      </c>
    </row>
    <row r="4147" spans="1:13" x14ac:dyDescent="0.2">
      <c r="A4147" s="5">
        <v>80.879000000000005</v>
      </c>
      <c r="B4147" s="5">
        <v>3375</v>
      </c>
      <c r="C4147" s="5">
        <v>46.9</v>
      </c>
      <c r="D4147" s="12">
        <v>-9.9704218929059802</v>
      </c>
      <c r="E4147" s="20">
        <f>'Vehicle Specification'!$J$7*'Forces Acting on Vehicle'!D4147</f>
        <v>-6081.9573546726479</v>
      </c>
      <c r="F4147" s="20">
        <f>0.5*'Vehicle Specification'!$J$9*'Vehicle Specification'!$J$13*'Vehicle Specification'!$J$10*('Forces Acting on Vehicle'!C4147*'Forces Acting on Vehicle'!C4147)</f>
        <v>-1124.0141056248999</v>
      </c>
      <c r="G4147" s="20">
        <f>0.5*'Vehicle Specification'!$J$9*'Vehicle Specification'!$J$13*'Vehicle Specification'!$J$11*('Forces Acting on Vehicle'!C4147*'Forces Acting on Vehicle'!C4147)</f>
        <v>755.03683083010003</v>
      </c>
      <c r="H4147" s="20">
        <f>'Vehicle Specification'!$J$8-'Forces Acting on Vehicle'!F4147</f>
        <v>7108.1141056248998</v>
      </c>
      <c r="I4147" s="20">
        <f>H4147*'Vehicle Specification'!$J$12</f>
        <v>142.16228211249799</v>
      </c>
      <c r="J4147" s="20">
        <f>E4147+'Forces Acting on Vehicle'!G4147+'Forces Acting on Vehicle'!I4147</f>
        <v>-5184.7582417300491</v>
      </c>
      <c r="K4147" s="22">
        <f t="shared" si="192"/>
        <v>-243165.1615371393</v>
      </c>
      <c r="L4147" s="21" t="str">
        <f t="shared" si="193"/>
        <v>0</v>
      </c>
      <c r="M4147" s="20">
        <f t="shared" si="194"/>
        <v>-243165.1615371393</v>
      </c>
    </row>
    <row r="4148" spans="1:13" x14ac:dyDescent="0.2">
      <c r="A4148" s="5">
        <v>80.897999999999996</v>
      </c>
      <c r="B4148" s="5">
        <v>3376</v>
      </c>
      <c r="C4148" s="5">
        <v>46.6</v>
      </c>
      <c r="D4148" s="12">
        <v>-9.9982549548806059</v>
      </c>
      <c r="E4148" s="20">
        <f>'Vehicle Specification'!$J$7*'Forces Acting on Vehicle'!D4148</f>
        <v>-6098.9355224771698</v>
      </c>
      <c r="F4148" s="20">
        <f>0.5*'Vehicle Specification'!$J$9*'Vehicle Specification'!$J$13*'Vehicle Specification'!$J$10*('Forces Acting on Vehicle'!C4148*'Forces Acting on Vehicle'!C4148)</f>
        <v>-1109.6803848004001</v>
      </c>
      <c r="G4148" s="20">
        <f>0.5*'Vehicle Specification'!$J$9*'Vehicle Specification'!$J$13*'Vehicle Specification'!$J$11*('Forces Acting on Vehicle'!C4148*'Forces Acting on Vehicle'!C4148)</f>
        <v>745.40840437960003</v>
      </c>
      <c r="H4148" s="20">
        <f>'Vehicle Specification'!$J$8-'Forces Acting on Vehicle'!F4148</f>
        <v>7093.7803848004005</v>
      </c>
      <c r="I4148" s="20">
        <f>H4148*'Vehicle Specification'!$J$12</f>
        <v>141.87560769600802</v>
      </c>
      <c r="J4148" s="20">
        <f>E4148+'Forces Acting on Vehicle'!G4148+'Forces Acting on Vehicle'!I4148</f>
        <v>-5211.6515104015616</v>
      </c>
      <c r="K4148" s="22">
        <f t="shared" si="192"/>
        <v>-242862.96038471279</v>
      </c>
      <c r="L4148" s="21" t="str">
        <f t="shared" si="193"/>
        <v>0</v>
      </c>
      <c r="M4148" s="20">
        <f t="shared" si="194"/>
        <v>-242862.96038471279</v>
      </c>
    </row>
    <row r="4149" spans="1:13" x14ac:dyDescent="0.2">
      <c r="A4149" s="5">
        <v>80.918000000000006</v>
      </c>
      <c r="B4149" s="5">
        <v>3377</v>
      </c>
      <c r="C4149" s="5">
        <v>46.3</v>
      </c>
      <c r="D4149" s="12">
        <v>-10.099894779873978</v>
      </c>
      <c r="E4149" s="20">
        <f>'Vehicle Specification'!$J$7*'Forces Acting on Vehicle'!D4149</f>
        <v>-6160.9358157231263</v>
      </c>
      <c r="F4149" s="20">
        <f>0.5*'Vehicle Specification'!$J$9*'Vehicle Specification'!$J$13*'Vehicle Specification'!$J$10*('Forces Acting on Vehicle'!C4149*'Forces Acting on Vehicle'!C4149)</f>
        <v>-1095.4386450720999</v>
      </c>
      <c r="G4149" s="20">
        <f>0.5*'Vehicle Specification'!$J$9*'Vehicle Specification'!$J$13*'Vehicle Specification'!$J$11*('Forces Acting on Vehicle'!C4149*'Forces Acting on Vehicle'!C4149)</f>
        <v>735.84176462289997</v>
      </c>
      <c r="H4149" s="20">
        <f>'Vehicle Specification'!$J$8-'Forces Acting on Vehicle'!F4149</f>
        <v>7079.5386450720998</v>
      </c>
      <c r="I4149" s="20">
        <f>H4149*'Vehicle Specification'!$J$12</f>
        <v>141.59077290144199</v>
      </c>
      <c r="J4149" s="20">
        <f>E4149+'Forces Acting on Vehicle'!G4149+'Forces Acting on Vehicle'!I4149</f>
        <v>-5283.5032781987848</v>
      </c>
      <c r="K4149" s="22">
        <f t="shared" si="192"/>
        <v>-244626.20178060373</v>
      </c>
      <c r="L4149" s="21" t="str">
        <f t="shared" si="193"/>
        <v>0</v>
      </c>
      <c r="M4149" s="20">
        <f t="shared" si="194"/>
        <v>-244626.20178060373</v>
      </c>
    </row>
    <row r="4150" spans="1:13" x14ac:dyDescent="0.2">
      <c r="A4150" s="5">
        <v>80.938000000000002</v>
      </c>
      <c r="B4150" s="5">
        <v>3378</v>
      </c>
      <c r="C4150" s="5">
        <v>46</v>
      </c>
      <c r="D4150" s="12">
        <v>-10.200623279223265</v>
      </c>
      <c r="E4150" s="20">
        <f>'Vehicle Specification'!$J$7*'Forces Acting on Vehicle'!D4150</f>
        <v>-6222.3802003261917</v>
      </c>
      <c r="F4150" s="20">
        <f>0.5*'Vehicle Specification'!$J$9*'Vehicle Specification'!$J$13*'Vehicle Specification'!$J$10*('Forces Acting on Vehicle'!C4150*'Forces Acting on Vehicle'!C4150)</f>
        <v>-1081.2888864400002</v>
      </c>
      <c r="G4150" s="20">
        <f>0.5*'Vehicle Specification'!$J$9*'Vehicle Specification'!$J$13*'Vehicle Specification'!$J$11*('Forces Acting on Vehicle'!C4150*'Forces Acting on Vehicle'!C4150)</f>
        <v>726.33691156000009</v>
      </c>
      <c r="H4150" s="20">
        <f>'Vehicle Specification'!$J$8-'Forces Acting on Vehicle'!F4150</f>
        <v>7065.3888864400005</v>
      </c>
      <c r="I4150" s="20">
        <f>H4150*'Vehicle Specification'!$J$12</f>
        <v>141.3077777288</v>
      </c>
      <c r="J4150" s="20">
        <f>E4150+'Forces Acting on Vehicle'!G4150+'Forces Acting on Vehicle'!I4150</f>
        <v>-5354.7355110373919</v>
      </c>
      <c r="K4150" s="22">
        <f t="shared" si="192"/>
        <v>-246317.83350772003</v>
      </c>
      <c r="L4150" s="21" t="str">
        <f t="shared" si="193"/>
        <v>0</v>
      </c>
      <c r="M4150" s="20">
        <f t="shared" si="194"/>
        <v>-246317.83350772003</v>
      </c>
    </row>
    <row r="4151" spans="1:13" x14ac:dyDescent="0.2">
      <c r="A4151" s="5">
        <v>80.956999999999994</v>
      </c>
      <c r="B4151" s="5">
        <v>3379</v>
      </c>
      <c r="C4151" s="5">
        <v>45.8</v>
      </c>
      <c r="D4151" s="12">
        <v>-10.301112540686162</v>
      </c>
      <c r="E4151" s="20">
        <f>'Vehicle Specification'!$J$7*'Forces Acting on Vehicle'!D4151</f>
        <v>-6283.6786498185593</v>
      </c>
      <c r="F4151" s="20">
        <f>0.5*'Vehicle Specification'!$J$9*'Vehicle Specification'!$J$13*'Vehicle Specification'!$J$10*('Forces Acting on Vehicle'!C4151*'Forces Acting on Vehicle'!C4151)</f>
        <v>-1071.9068146276002</v>
      </c>
      <c r="G4151" s="20">
        <f>0.5*'Vehicle Specification'!$J$9*'Vehicle Specification'!$J$13*'Vehicle Specification'!$J$11*('Forces Acting on Vehicle'!C4151*'Forces Acting on Vehicle'!C4151)</f>
        <v>720.0346687924</v>
      </c>
      <c r="H4151" s="20">
        <f>'Vehicle Specification'!$J$8-'Forces Acting on Vehicle'!F4151</f>
        <v>7056.0068146276008</v>
      </c>
      <c r="I4151" s="20">
        <f>H4151*'Vehicle Specification'!$J$12</f>
        <v>141.12013629255202</v>
      </c>
      <c r="J4151" s="20">
        <f>E4151+'Forces Acting on Vehicle'!G4151+'Forces Acting on Vehicle'!I4151</f>
        <v>-5422.5238447336069</v>
      </c>
      <c r="K4151" s="22">
        <f t="shared" si="192"/>
        <v>-248351.59208879917</v>
      </c>
      <c r="L4151" s="21" t="str">
        <f t="shared" si="193"/>
        <v>0</v>
      </c>
      <c r="M4151" s="20">
        <f t="shared" si="194"/>
        <v>-248351.59208879917</v>
      </c>
    </row>
    <row r="4152" spans="1:13" x14ac:dyDescent="0.2">
      <c r="A4152" s="5">
        <v>80.977000000000004</v>
      </c>
      <c r="B4152" s="5">
        <v>3380</v>
      </c>
      <c r="C4152" s="5">
        <v>45.5</v>
      </c>
      <c r="D4152" s="12">
        <v>-10.381128666402171</v>
      </c>
      <c r="E4152" s="20">
        <f>'Vehicle Specification'!$J$7*'Forces Acting on Vehicle'!D4152</f>
        <v>-6332.4884865053245</v>
      </c>
      <c r="F4152" s="20">
        <f>0.5*'Vehicle Specification'!$J$9*'Vehicle Specification'!$J$13*'Vehicle Specification'!$J$10*('Forces Acting on Vehicle'!C4152*'Forces Acting on Vehicle'!C4152)</f>
        <v>-1057.9103578225001</v>
      </c>
      <c r="G4152" s="20">
        <f>0.5*'Vehicle Specification'!$J$9*'Vehicle Specification'!$J$13*'Vehicle Specification'!$J$11*('Forces Acting on Vehicle'!C4152*'Forces Acting on Vehicle'!C4152)</f>
        <v>710.63279355250006</v>
      </c>
      <c r="H4152" s="20">
        <f>'Vehicle Specification'!$J$8-'Forces Acting on Vehicle'!F4152</f>
        <v>7042.0103578225007</v>
      </c>
      <c r="I4152" s="20">
        <f>H4152*'Vehicle Specification'!$J$12</f>
        <v>140.84020715645002</v>
      </c>
      <c r="J4152" s="20">
        <f>E4152+'Forces Acting on Vehicle'!G4152+'Forces Acting on Vehicle'!I4152</f>
        <v>-5481.0154857963744</v>
      </c>
      <c r="K4152" s="22">
        <f t="shared" ref="K4152:K4215" si="195">J4152*C4152</f>
        <v>-249386.20460373504</v>
      </c>
      <c r="L4152" s="21" t="str">
        <f t="shared" si="193"/>
        <v>0</v>
      </c>
      <c r="M4152" s="20">
        <f t="shared" si="194"/>
        <v>-249386.20460373504</v>
      </c>
    </row>
    <row r="4153" spans="1:13" x14ac:dyDescent="0.2">
      <c r="A4153" s="5">
        <v>80.995999999999995</v>
      </c>
      <c r="B4153" s="5">
        <v>3381</v>
      </c>
      <c r="C4153" s="5">
        <v>45.2</v>
      </c>
      <c r="D4153" s="12">
        <v>-10.411774933729493</v>
      </c>
      <c r="E4153" s="20">
        <f>'Vehicle Specification'!$J$7*'Forces Acting on Vehicle'!D4153</f>
        <v>-6351.1827095749904</v>
      </c>
      <c r="F4153" s="20">
        <f>0.5*'Vehicle Specification'!$J$9*'Vehicle Specification'!$J$13*'Vehicle Specification'!$J$10*('Forces Acting on Vehicle'!C4153*'Forces Acting on Vehicle'!C4153)</f>
        <v>-1044.0058821136004</v>
      </c>
      <c r="G4153" s="20">
        <f>0.5*'Vehicle Specification'!$J$9*'Vehicle Specification'!$J$13*'Vehicle Specification'!$J$11*('Forces Acting on Vehicle'!C4153*'Forces Acting on Vehicle'!C4153)</f>
        <v>701.29270500640018</v>
      </c>
      <c r="H4153" s="20">
        <f>'Vehicle Specification'!$J$8-'Forces Acting on Vehicle'!F4153</f>
        <v>7028.1058821136012</v>
      </c>
      <c r="I4153" s="20">
        <f>H4153*'Vehicle Specification'!$J$12</f>
        <v>140.56211764227203</v>
      </c>
      <c r="J4153" s="20">
        <f>E4153+'Forces Acting on Vehicle'!G4153+'Forces Acting on Vehicle'!I4153</f>
        <v>-5509.3278869263186</v>
      </c>
      <c r="K4153" s="22">
        <f t="shared" si="195"/>
        <v>-249021.62048906961</v>
      </c>
      <c r="L4153" s="21" t="str">
        <f t="shared" si="193"/>
        <v>0</v>
      </c>
      <c r="M4153" s="20">
        <f t="shared" si="194"/>
        <v>-249021.62048906961</v>
      </c>
    </row>
    <row r="4154" spans="1:13" x14ac:dyDescent="0.2">
      <c r="A4154" s="5">
        <v>81.016000000000005</v>
      </c>
      <c r="B4154" s="5">
        <v>3382</v>
      </c>
      <c r="C4154" s="5">
        <v>45</v>
      </c>
      <c r="D4154" s="12">
        <v>-10.354263476966771</v>
      </c>
      <c r="E4154" s="20">
        <f>'Vehicle Specification'!$J$7*'Forces Acting on Vehicle'!D4154</f>
        <v>-6316.1007209497302</v>
      </c>
      <c r="F4154" s="20">
        <f>0.5*'Vehicle Specification'!$J$9*'Vehicle Specification'!$J$13*'Vehicle Specification'!$J$10*('Forces Acting on Vehicle'!C4154*'Forces Acting on Vehicle'!C4154)</f>
        <v>-1034.7873322500002</v>
      </c>
      <c r="G4154" s="20">
        <f>0.5*'Vehicle Specification'!$J$9*'Vehicle Specification'!$J$13*'Vehicle Specification'!$J$11*('Forces Acting on Vehicle'!C4154*'Forces Acting on Vehicle'!C4154)</f>
        <v>695.10030525000013</v>
      </c>
      <c r="H4154" s="20">
        <f>'Vehicle Specification'!$J$8-'Forces Acting on Vehicle'!F4154</f>
        <v>7018.8873322500003</v>
      </c>
      <c r="I4154" s="20">
        <f>H4154*'Vehicle Specification'!$J$12</f>
        <v>140.377746645</v>
      </c>
      <c r="J4154" s="20">
        <f>E4154+'Forces Acting on Vehicle'!G4154+'Forces Acting on Vehicle'!I4154</f>
        <v>-5480.6226690547301</v>
      </c>
      <c r="K4154" s="22">
        <f t="shared" si="195"/>
        <v>-246628.02010746286</v>
      </c>
      <c r="L4154" s="21" t="str">
        <f t="shared" si="193"/>
        <v>0</v>
      </c>
      <c r="M4154" s="20">
        <f t="shared" si="194"/>
        <v>-246628.02010746286</v>
      </c>
    </row>
    <row r="4155" spans="1:13" x14ac:dyDescent="0.2">
      <c r="A4155" s="5">
        <v>81.034999999999997</v>
      </c>
      <c r="B4155" s="5">
        <v>3383</v>
      </c>
      <c r="C4155" s="5">
        <v>44.7</v>
      </c>
      <c r="D4155" s="12">
        <v>-10.200943999372727</v>
      </c>
      <c r="E4155" s="20">
        <f>'Vehicle Specification'!$J$7*'Forces Acting on Vehicle'!D4155</f>
        <v>-6222.5758396173633</v>
      </c>
      <c r="F4155" s="20">
        <f>0.5*'Vehicle Specification'!$J$9*'Vehicle Specification'!$J$13*'Vehicle Specification'!$J$10*('Forces Acting on Vehicle'!C4155*'Forces Acting on Vehicle'!C4155)</f>
        <v>-1021.0361583681002</v>
      </c>
      <c r="G4155" s="20">
        <f>0.5*'Vehicle Specification'!$J$9*'Vehicle Specification'!$J$13*'Vehicle Specification'!$J$11*('Forces Acting on Vehicle'!C4155*'Forces Acting on Vehicle'!C4155)</f>
        <v>685.86319452690009</v>
      </c>
      <c r="H4155" s="20">
        <f>'Vehicle Specification'!$J$8-'Forces Acting on Vehicle'!F4155</f>
        <v>7005.136158368101</v>
      </c>
      <c r="I4155" s="20">
        <f>H4155*'Vehicle Specification'!$J$12</f>
        <v>140.10272316736203</v>
      </c>
      <c r="J4155" s="20">
        <f>E4155+'Forces Acting on Vehicle'!G4155+'Forces Acting on Vehicle'!I4155</f>
        <v>-5396.609921923101</v>
      </c>
      <c r="K4155" s="22">
        <f t="shared" si="195"/>
        <v>-241228.46350996263</v>
      </c>
      <c r="L4155" s="21" t="str">
        <f t="shared" si="193"/>
        <v>0</v>
      </c>
      <c r="M4155" s="20">
        <f t="shared" si="194"/>
        <v>-241228.46350996263</v>
      </c>
    </row>
    <row r="4156" spans="1:13" x14ac:dyDescent="0.2">
      <c r="A4156" s="5">
        <v>81.055000000000007</v>
      </c>
      <c r="B4156" s="5">
        <v>3383</v>
      </c>
      <c r="C4156" s="5">
        <v>44.5</v>
      </c>
      <c r="D4156" s="12">
        <v>-10.004064015513858</v>
      </c>
      <c r="E4156" s="20">
        <f>'Vehicle Specification'!$J$7*'Forces Acting on Vehicle'!D4156</f>
        <v>-6102.4790494634535</v>
      </c>
      <c r="F4156" s="20">
        <f>0.5*'Vehicle Specification'!$J$9*'Vehicle Specification'!$J$13*'Vehicle Specification'!$J$10*('Forces Acting on Vehicle'!C4156*'Forces Acting on Vehicle'!C4156)</f>
        <v>-1011.9198097225002</v>
      </c>
      <c r="G4156" s="20">
        <f>0.5*'Vehicle Specification'!$J$9*'Vehicle Specification'!$J$13*'Vehicle Specification'!$J$11*('Forces Acting on Vehicle'!C4156*'Forces Acting on Vehicle'!C4156)</f>
        <v>679.73944665250008</v>
      </c>
      <c r="H4156" s="20">
        <f>'Vehicle Specification'!$J$8-'Forces Acting on Vehicle'!F4156</f>
        <v>6996.0198097225002</v>
      </c>
      <c r="I4156" s="20">
        <f>H4156*'Vehicle Specification'!$J$12</f>
        <v>139.92039619445001</v>
      </c>
      <c r="J4156" s="20">
        <f>E4156+'Forces Acting on Vehicle'!G4156+'Forces Acting on Vehicle'!I4156</f>
        <v>-5282.8192066165029</v>
      </c>
      <c r="K4156" s="22">
        <f t="shared" si="195"/>
        <v>-235085.45469443439</v>
      </c>
      <c r="L4156" s="21" t="str">
        <f t="shared" si="193"/>
        <v>0</v>
      </c>
      <c r="M4156" s="20">
        <f t="shared" si="194"/>
        <v>-235085.45469443439</v>
      </c>
    </row>
    <row r="4157" spans="1:13" x14ac:dyDescent="0.2">
      <c r="A4157" s="5">
        <v>81.073999999999998</v>
      </c>
      <c r="B4157" s="5">
        <v>3384</v>
      </c>
      <c r="C4157" s="5">
        <v>44.2</v>
      </c>
      <c r="D4157" s="12">
        <v>-9.8606712066829854</v>
      </c>
      <c r="E4157" s="20">
        <f>'Vehicle Specification'!$J$7*'Forces Acting on Vehicle'!D4157</f>
        <v>-6015.0094360766207</v>
      </c>
      <c r="F4157" s="20">
        <f>0.5*'Vehicle Specification'!$J$9*'Vehicle Specification'!$J$13*'Vehicle Specification'!$J$10*('Forces Acting on Vehicle'!C4157*'Forces Acting on Vehicle'!C4157)</f>
        <v>-998.32193766760031</v>
      </c>
      <c r="G4157" s="20">
        <f>0.5*'Vehicle Specification'!$J$9*'Vehicle Specification'!$J$13*'Vehicle Specification'!$J$11*('Forces Acting on Vehicle'!C4157*'Forces Acting on Vehicle'!C4157)</f>
        <v>670.60531375240021</v>
      </c>
      <c r="H4157" s="20">
        <f>'Vehicle Specification'!$J$8-'Forces Acting on Vehicle'!F4157</f>
        <v>6982.421937667601</v>
      </c>
      <c r="I4157" s="20">
        <f>H4157*'Vehicle Specification'!$J$12</f>
        <v>139.64843875335202</v>
      </c>
      <c r="J4157" s="20">
        <f>E4157+'Forces Acting on Vehicle'!G4157+'Forces Acting on Vehicle'!I4157</f>
        <v>-5204.7556835708683</v>
      </c>
      <c r="K4157" s="22">
        <f t="shared" si="195"/>
        <v>-230050.20121383239</v>
      </c>
      <c r="L4157" s="21" t="str">
        <f t="shared" si="193"/>
        <v>0</v>
      </c>
      <c r="M4157" s="20">
        <f t="shared" si="194"/>
        <v>-230050.20121383239</v>
      </c>
    </row>
    <row r="4158" spans="1:13" x14ac:dyDescent="0.2">
      <c r="A4158" s="5">
        <v>81.093999999999994</v>
      </c>
      <c r="B4158" s="5">
        <v>3385</v>
      </c>
      <c r="C4158" s="5">
        <v>43.9</v>
      </c>
      <c r="D4158" s="12">
        <v>-9.63050358851258</v>
      </c>
      <c r="E4158" s="20">
        <f>'Vehicle Specification'!$J$7*'Forces Acting on Vehicle'!D4158</f>
        <v>-5874.6071889926734</v>
      </c>
      <c r="F4158" s="20">
        <f>0.5*'Vehicle Specification'!$J$9*'Vehicle Specification'!$J$13*'Vehicle Specification'!$J$10*('Forces Acting on Vehicle'!C4158*'Forces Acting on Vehicle'!C4158)</f>
        <v>-984.8160467089001</v>
      </c>
      <c r="G4158" s="20">
        <f>0.5*'Vehicle Specification'!$J$9*'Vehicle Specification'!$J$13*'Vehicle Specification'!$J$11*('Forces Acting on Vehicle'!C4158*'Forces Acting on Vehicle'!C4158)</f>
        <v>661.53296754610005</v>
      </c>
      <c r="H4158" s="20">
        <f>'Vehicle Specification'!$J$8-'Forces Acting on Vehicle'!F4158</f>
        <v>6968.9160467089005</v>
      </c>
      <c r="I4158" s="20">
        <f>H4158*'Vehicle Specification'!$J$12</f>
        <v>139.37832093417802</v>
      </c>
      <c r="J4158" s="20">
        <f>E4158+'Forces Acting on Vehicle'!G4158+'Forces Acting on Vehicle'!I4158</f>
        <v>-5073.6959005123954</v>
      </c>
      <c r="K4158" s="22">
        <f t="shared" si="195"/>
        <v>-222735.25003249414</v>
      </c>
      <c r="L4158" s="21" t="str">
        <f t="shared" si="193"/>
        <v>0</v>
      </c>
      <c r="M4158" s="20">
        <f t="shared" si="194"/>
        <v>-222735.25003249414</v>
      </c>
    </row>
    <row r="4159" spans="1:13" x14ac:dyDescent="0.2">
      <c r="A4159" s="5">
        <v>81.113</v>
      </c>
      <c r="B4159" s="5">
        <v>3386</v>
      </c>
      <c r="C4159" s="5">
        <v>43.7</v>
      </c>
      <c r="D4159" s="12">
        <v>-9.3587027751535725</v>
      </c>
      <c r="E4159" s="20">
        <f>'Vehicle Specification'!$J$7*'Forces Acting on Vehicle'!D4159</f>
        <v>-5708.8086928436796</v>
      </c>
      <c r="F4159" s="20">
        <f>0.5*'Vehicle Specification'!$J$9*'Vehicle Specification'!$J$13*'Vehicle Specification'!$J$10*('Forces Acting on Vehicle'!C4159*'Forces Acting on Vehicle'!C4159)</f>
        <v>-975.86322001210033</v>
      </c>
      <c r="G4159" s="20">
        <f>0.5*'Vehicle Specification'!$J$9*'Vehicle Specification'!$J$13*'Vehicle Specification'!$J$11*('Forces Acting on Vehicle'!C4159*'Forces Acting on Vehicle'!C4159)</f>
        <v>655.5190626829002</v>
      </c>
      <c r="H4159" s="20">
        <f>'Vehicle Specification'!$J$8-'Forces Acting on Vehicle'!F4159</f>
        <v>6959.9632200121005</v>
      </c>
      <c r="I4159" s="20">
        <f>H4159*'Vehicle Specification'!$J$12</f>
        <v>139.19926440024201</v>
      </c>
      <c r="J4159" s="20">
        <f>E4159+'Forces Acting on Vehicle'!G4159+'Forces Acting on Vehicle'!I4159</f>
        <v>-4914.0903657605377</v>
      </c>
      <c r="K4159" s="22">
        <f t="shared" si="195"/>
        <v>-214745.74898373551</v>
      </c>
      <c r="L4159" s="21" t="str">
        <f t="shared" si="193"/>
        <v>0</v>
      </c>
      <c r="M4159" s="20">
        <f t="shared" si="194"/>
        <v>-214745.74898373551</v>
      </c>
    </row>
    <row r="4160" spans="1:13" x14ac:dyDescent="0.2">
      <c r="A4160" s="5">
        <v>81.132999999999996</v>
      </c>
      <c r="B4160" s="5">
        <v>3387</v>
      </c>
      <c r="C4160" s="5">
        <v>43.4</v>
      </c>
      <c r="D4160" s="12">
        <v>-9.0808046095177133</v>
      </c>
      <c r="E4160" s="20">
        <f>'Vehicle Specification'!$J$7*'Forces Acting on Vehicle'!D4160</f>
        <v>-5539.2908118058049</v>
      </c>
      <c r="F4160" s="20">
        <f>0.5*'Vehicle Specification'!$J$9*'Vehicle Specification'!$J$13*'Vehicle Specification'!$J$10*('Forces Acting on Vehicle'!C4160*'Forces Acting on Vehicle'!C4160)</f>
        <v>-962.51063088040007</v>
      </c>
      <c r="G4160" s="20">
        <f>0.5*'Vehicle Specification'!$J$9*'Vehicle Specification'!$J$13*'Vehicle Specification'!$J$11*('Forces Acting on Vehicle'!C4160*'Forces Acting on Vehicle'!C4160)</f>
        <v>646.54969429960011</v>
      </c>
      <c r="H4160" s="20">
        <f>'Vehicle Specification'!$J$8-'Forces Acting on Vehicle'!F4160</f>
        <v>6946.6106308804001</v>
      </c>
      <c r="I4160" s="20">
        <f>H4160*'Vehicle Specification'!$J$12</f>
        <v>138.932212617608</v>
      </c>
      <c r="J4160" s="20">
        <f>E4160+'Forces Acting on Vehicle'!G4160+'Forces Acting on Vehicle'!I4160</f>
        <v>-4753.8089048885959</v>
      </c>
      <c r="K4160" s="22">
        <f t="shared" si="195"/>
        <v>-206315.30647216504</v>
      </c>
      <c r="L4160" s="21" t="str">
        <f t="shared" si="193"/>
        <v>0</v>
      </c>
      <c r="M4160" s="20">
        <f t="shared" si="194"/>
        <v>-206315.30647216504</v>
      </c>
    </row>
    <row r="4161" spans="1:13" x14ac:dyDescent="0.2">
      <c r="A4161" s="5">
        <v>81.152000000000001</v>
      </c>
      <c r="B4161" s="5">
        <v>3388</v>
      </c>
      <c r="C4161" s="5">
        <v>43.2</v>
      </c>
      <c r="D4161" s="12">
        <v>-8.8640144009676973</v>
      </c>
      <c r="E4161" s="20">
        <f>'Vehicle Specification'!$J$7*'Forces Acting on Vehicle'!D4161</f>
        <v>-5407.0487845902953</v>
      </c>
      <c r="F4161" s="20">
        <f>0.5*'Vehicle Specification'!$J$9*'Vehicle Specification'!$J$13*'Vehicle Specification'!$J$10*('Forces Acting on Vehicle'!C4161*'Forces Acting on Vehicle'!C4161)</f>
        <v>-953.6600054016003</v>
      </c>
      <c r="G4161" s="20">
        <f>0.5*'Vehicle Specification'!$J$9*'Vehicle Specification'!$J$13*'Vehicle Specification'!$J$11*('Forces Acting on Vehicle'!C4161*'Forces Acting on Vehicle'!C4161)</f>
        <v>640.60444131840018</v>
      </c>
      <c r="H4161" s="20">
        <f>'Vehicle Specification'!$J$8-'Forces Acting on Vehicle'!F4161</f>
        <v>6937.7600054016002</v>
      </c>
      <c r="I4161" s="20">
        <f>H4161*'Vehicle Specification'!$J$12</f>
        <v>138.755200108032</v>
      </c>
      <c r="J4161" s="20">
        <f>E4161+'Forces Acting on Vehicle'!G4161+'Forces Acting on Vehicle'!I4161</f>
        <v>-4627.6891431638633</v>
      </c>
      <c r="K4161" s="22">
        <f t="shared" si="195"/>
        <v>-199916.1709846789</v>
      </c>
      <c r="L4161" s="21" t="str">
        <f t="shared" si="193"/>
        <v>0</v>
      </c>
      <c r="M4161" s="20">
        <f t="shared" si="194"/>
        <v>-199916.1709846789</v>
      </c>
    </row>
    <row r="4162" spans="1:13" x14ac:dyDescent="0.2">
      <c r="A4162" s="5">
        <v>81.171999999999997</v>
      </c>
      <c r="B4162" s="5">
        <v>3389</v>
      </c>
      <c r="C4162" s="5">
        <v>43</v>
      </c>
      <c r="D4162" s="12">
        <v>-8.7687533154802217</v>
      </c>
      <c r="E4162" s="20">
        <f>'Vehicle Specification'!$J$7*'Forces Acting on Vehicle'!D4162</f>
        <v>-5348.9395224429354</v>
      </c>
      <c r="F4162" s="20">
        <f>0.5*'Vehicle Specification'!$J$9*'Vehicle Specification'!$J$13*'Vehicle Specification'!$J$10*('Forces Acting on Vehicle'!C4162*'Forces Acting on Vehicle'!C4162)</f>
        <v>-944.85026041000015</v>
      </c>
      <c r="G4162" s="20">
        <f>0.5*'Vehicle Specification'!$J$9*'Vehicle Specification'!$J$13*'Vehicle Specification'!$J$11*('Forces Acting on Vehicle'!C4162*'Forces Acting on Vehicle'!C4162)</f>
        <v>634.68664909000006</v>
      </c>
      <c r="H4162" s="20">
        <f>'Vehicle Specification'!$J$8-'Forces Acting on Vehicle'!F4162</f>
        <v>6928.9502604100007</v>
      </c>
      <c r="I4162" s="20">
        <f>H4162*'Vehicle Specification'!$J$12</f>
        <v>138.57900520820002</v>
      </c>
      <c r="J4162" s="20">
        <f>E4162+'Forces Acting on Vehicle'!G4162+'Forces Acting on Vehicle'!I4162</f>
        <v>-4575.673868144735</v>
      </c>
      <c r="K4162" s="22">
        <f t="shared" si="195"/>
        <v>-196753.97633022361</v>
      </c>
      <c r="L4162" s="21" t="str">
        <f t="shared" si="193"/>
        <v>0</v>
      </c>
      <c r="M4162" s="20">
        <f t="shared" si="194"/>
        <v>-196753.97633022361</v>
      </c>
    </row>
    <row r="4163" spans="1:13" x14ac:dyDescent="0.2">
      <c r="A4163" s="5">
        <v>81.191000000000003</v>
      </c>
      <c r="B4163" s="5">
        <v>3389</v>
      </c>
      <c r="C4163" s="5">
        <v>42.7</v>
      </c>
      <c r="D4163" s="12">
        <v>-8.8727944025410999</v>
      </c>
      <c r="E4163" s="20">
        <f>'Vehicle Specification'!$J$7*'Forces Acting on Vehicle'!D4163</f>
        <v>-5412.4045855500708</v>
      </c>
      <c r="F4163" s="20">
        <f>0.5*'Vehicle Specification'!$J$9*'Vehicle Specification'!$J$13*'Vehicle Specification'!$J$10*('Forces Acting on Vehicle'!C4163*'Forces Acting on Vehicle'!C4163)</f>
        <v>-931.71229383610023</v>
      </c>
      <c r="G4163" s="20">
        <f>0.5*'Vehicle Specification'!$J$9*'Vehicle Specification'!$J$13*'Vehicle Specification'!$J$11*('Forces Acting on Vehicle'!C4163*'Forces Acting on Vehicle'!C4163)</f>
        <v>625.86144965890014</v>
      </c>
      <c r="H4163" s="20">
        <f>'Vehicle Specification'!$J$8-'Forces Acting on Vehicle'!F4163</f>
        <v>6915.8122938361003</v>
      </c>
      <c r="I4163" s="20">
        <f>H4163*'Vehicle Specification'!$J$12</f>
        <v>138.31624587672201</v>
      </c>
      <c r="J4163" s="20">
        <f>E4163+'Forces Acting on Vehicle'!G4163+'Forces Acting on Vehicle'!I4163</f>
        <v>-4648.2268900144491</v>
      </c>
      <c r="K4163" s="22">
        <f t="shared" si="195"/>
        <v>-198479.28820361698</v>
      </c>
      <c r="L4163" s="21" t="str">
        <f t="shared" si="193"/>
        <v>0</v>
      </c>
      <c r="M4163" s="20">
        <f t="shared" si="194"/>
        <v>-198479.28820361698</v>
      </c>
    </row>
    <row r="4164" spans="1:13" x14ac:dyDescent="0.2">
      <c r="A4164" s="5">
        <v>81.210999999999999</v>
      </c>
      <c r="B4164" s="5">
        <v>3390</v>
      </c>
      <c r="C4164" s="5">
        <v>42.5</v>
      </c>
      <c r="D4164" s="12">
        <v>-9.0250980482705163</v>
      </c>
      <c r="E4164" s="20">
        <f>'Vehicle Specification'!$J$7*'Forces Acting on Vehicle'!D4164</f>
        <v>-5505.3098094450152</v>
      </c>
      <c r="F4164" s="20">
        <f>0.5*'Vehicle Specification'!$J$9*'Vehicle Specification'!$J$13*'Vehicle Specification'!$J$10*('Forces Acting on Vehicle'!C4164*'Forces Acting on Vehicle'!C4164)</f>
        <v>-923.00475006250019</v>
      </c>
      <c r="G4164" s="20">
        <f>0.5*'Vehicle Specification'!$J$9*'Vehicle Specification'!$J$13*'Vehicle Specification'!$J$11*('Forces Acting on Vehicle'!C4164*'Forces Acting on Vehicle'!C4164)</f>
        <v>620.01230931250007</v>
      </c>
      <c r="H4164" s="20">
        <f>'Vehicle Specification'!$J$8-'Forces Acting on Vehicle'!F4164</f>
        <v>6907.1047500625009</v>
      </c>
      <c r="I4164" s="20">
        <f>H4164*'Vehicle Specification'!$J$12</f>
        <v>138.14209500125003</v>
      </c>
      <c r="J4164" s="20">
        <f>E4164+'Forces Acting on Vehicle'!G4164+'Forces Acting on Vehicle'!I4164</f>
        <v>-4747.1554051312651</v>
      </c>
      <c r="K4164" s="22">
        <f t="shared" si="195"/>
        <v>-201754.10471807877</v>
      </c>
      <c r="L4164" s="21" t="str">
        <f t="shared" si="193"/>
        <v>0</v>
      </c>
      <c r="M4164" s="20">
        <f t="shared" si="194"/>
        <v>-201754.10471807877</v>
      </c>
    </row>
    <row r="4165" spans="1:13" x14ac:dyDescent="0.2">
      <c r="A4165" s="5">
        <v>81.23</v>
      </c>
      <c r="B4165" s="5">
        <v>3391</v>
      </c>
      <c r="C4165" s="5">
        <v>42.3</v>
      </c>
      <c r="D4165" s="12">
        <v>-9.1750605482212801</v>
      </c>
      <c r="E4165" s="20">
        <f>'Vehicle Specification'!$J$7*'Forces Acting on Vehicle'!D4165</f>
        <v>-5596.7869344149813</v>
      </c>
      <c r="F4165" s="20">
        <f>0.5*'Vehicle Specification'!$J$9*'Vehicle Specification'!$J$13*'Vehicle Specification'!$J$10*('Forces Acting on Vehicle'!C4165*'Forces Acting on Vehicle'!C4165)</f>
        <v>-914.3380867761</v>
      </c>
      <c r="G4165" s="20">
        <f>0.5*'Vehicle Specification'!$J$9*'Vehicle Specification'!$J$13*'Vehicle Specification'!$J$11*('Forces Acting on Vehicle'!C4165*'Forces Acting on Vehicle'!C4165)</f>
        <v>614.19062971890003</v>
      </c>
      <c r="H4165" s="20">
        <f>'Vehicle Specification'!$J$8-'Forces Acting on Vehicle'!F4165</f>
        <v>6898.4380867761001</v>
      </c>
      <c r="I4165" s="20">
        <f>H4165*'Vehicle Specification'!$J$12</f>
        <v>137.96876173552201</v>
      </c>
      <c r="J4165" s="20">
        <f>E4165+'Forces Acting on Vehicle'!G4165+'Forces Acting on Vehicle'!I4165</f>
        <v>-4844.6275429605594</v>
      </c>
      <c r="K4165" s="22">
        <f t="shared" si="195"/>
        <v>-204927.74506723165</v>
      </c>
      <c r="L4165" s="21" t="str">
        <f t="shared" si="193"/>
        <v>0</v>
      </c>
      <c r="M4165" s="20">
        <f t="shared" si="194"/>
        <v>-204927.74506723165</v>
      </c>
    </row>
    <row r="4166" spans="1:13" x14ac:dyDescent="0.2">
      <c r="A4166" s="5">
        <v>81.25</v>
      </c>
      <c r="B4166" s="5">
        <v>3392</v>
      </c>
      <c r="C4166" s="5">
        <v>42</v>
      </c>
      <c r="D4166" s="12">
        <v>-9.3205790493014309</v>
      </c>
      <c r="E4166" s="20">
        <f>'Vehicle Specification'!$J$7*'Forces Acting on Vehicle'!D4166</f>
        <v>-5685.5532200738726</v>
      </c>
      <c r="F4166" s="20">
        <f>0.5*'Vehicle Specification'!$J$9*'Vehicle Specification'!$J$13*'Vehicle Specification'!$J$10*('Forces Acting on Vehicle'!C4166*'Forces Acting on Vehicle'!C4166)</f>
        <v>-901.41474276000019</v>
      </c>
      <c r="G4166" s="20">
        <f>0.5*'Vehicle Specification'!$J$9*'Vehicle Specification'!$J$13*'Vehicle Specification'!$J$11*('Forces Acting on Vehicle'!C4166*'Forces Acting on Vehicle'!C4166)</f>
        <v>605.50959924000006</v>
      </c>
      <c r="H4166" s="20">
        <f>'Vehicle Specification'!$J$8-'Forces Acting on Vehicle'!F4166</f>
        <v>6885.5147427600004</v>
      </c>
      <c r="I4166" s="20">
        <f>H4166*'Vehicle Specification'!$J$12</f>
        <v>137.7102948552</v>
      </c>
      <c r="J4166" s="20">
        <f>E4166+'Forces Acting on Vehicle'!G4166+'Forces Acting on Vehicle'!I4166</f>
        <v>-4942.3333259786723</v>
      </c>
      <c r="K4166" s="22">
        <f t="shared" si="195"/>
        <v>-207577.99969110423</v>
      </c>
      <c r="L4166" s="21" t="str">
        <f t="shared" si="193"/>
        <v>0</v>
      </c>
      <c r="M4166" s="20">
        <f t="shared" si="194"/>
        <v>-207577.99969110423</v>
      </c>
    </row>
    <row r="4167" spans="1:13" x14ac:dyDescent="0.2">
      <c r="A4167" s="5">
        <v>81.27</v>
      </c>
      <c r="B4167" s="5">
        <v>3393</v>
      </c>
      <c r="C4167" s="5">
        <v>41.7</v>
      </c>
      <c r="D4167" s="12">
        <v>-9.4628167163647134</v>
      </c>
      <c r="E4167" s="20">
        <f>'Vehicle Specification'!$J$7*'Forces Acting on Vehicle'!D4167</f>
        <v>-5772.3181969824755</v>
      </c>
      <c r="F4167" s="20">
        <f>0.5*'Vehicle Specification'!$J$9*'Vehicle Specification'!$J$13*'Vehicle Specification'!$J$10*('Forces Acting on Vehicle'!C4167*'Forces Acting on Vehicle'!C4167)</f>
        <v>-888.58337984010029</v>
      </c>
      <c r="G4167" s="20">
        <f>0.5*'Vehicle Specification'!$J$9*'Vehicle Specification'!$J$13*'Vehicle Specification'!$J$11*('Forces Acting on Vehicle'!C4167*'Forces Acting on Vehicle'!C4167)</f>
        <v>596.89035545490015</v>
      </c>
      <c r="H4167" s="20">
        <f>'Vehicle Specification'!$J$8-'Forces Acting on Vehicle'!F4167</f>
        <v>6872.6833798401003</v>
      </c>
      <c r="I4167" s="20">
        <f>H4167*'Vehicle Specification'!$J$12</f>
        <v>137.45366759680201</v>
      </c>
      <c r="J4167" s="20">
        <f>E4167+'Forces Acting on Vehicle'!G4167+'Forces Acting on Vehicle'!I4167</f>
        <v>-5037.9741739307728</v>
      </c>
      <c r="K4167" s="22">
        <f t="shared" si="195"/>
        <v>-210083.52305291325</v>
      </c>
      <c r="L4167" s="21" t="str">
        <f t="shared" ref="L4167:L4230" si="196">IF(K4167&lt;0,"0",K4167)</f>
        <v>0</v>
      </c>
      <c r="M4167" s="20">
        <f t="shared" ref="M4167:M4230" si="197">IF(K4167&gt;0, "0",K4167)</f>
        <v>-210083.52305291325</v>
      </c>
    </row>
    <row r="4168" spans="1:13" x14ac:dyDescent="0.2">
      <c r="A4168" s="5">
        <v>81.289000000000001</v>
      </c>
      <c r="B4168" s="5">
        <v>3393</v>
      </c>
      <c r="C4168" s="5">
        <v>41.4</v>
      </c>
      <c r="D4168" s="12">
        <v>-9.3233105023683791</v>
      </c>
      <c r="E4168" s="20">
        <f>'Vehicle Specification'!$J$7*'Forces Acting on Vehicle'!D4168</f>
        <v>-5687.2194064447112</v>
      </c>
      <c r="F4168" s="20">
        <f>0.5*'Vehicle Specification'!$J$9*'Vehicle Specification'!$J$13*'Vehicle Specification'!$J$10*('Forces Acting on Vehicle'!C4168*'Forces Acting on Vehicle'!C4168)</f>
        <v>-875.84399801640006</v>
      </c>
      <c r="G4168" s="20">
        <f>0.5*'Vehicle Specification'!$J$9*'Vehicle Specification'!$J$13*'Vehicle Specification'!$J$11*('Forces Acting on Vehicle'!C4168*'Forces Acting on Vehicle'!C4168)</f>
        <v>588.33289836359995</v>
      </c>
      <c r="H4168" s="20">
        <f>'Vehicle Specification'!$J$8-'Forces Acting on Vehicle'!F4168</f>
        <v>6859.9439980164007</v>
      </c>
      <c r="I4168" s="20">
        <f>H4168*'Vehicle Specification'!$J$12</f>
        <v>137.19887996032801</v>
      </c>
      <c r="J4168" s="20">
        <f>E4168+'Forces Acting on Vehicle'!G4168+'Forces Acting on Vehicle'!I4168</f>
        <v>-4961.6876281207833</v>
      </c>
      <c r="K4168" s="22">
        <f t="shared" si="195"/>
        <v>-205413.86780420042</v>
      </c>
      <c r="L4168" s="21" t="str">
        <f t="shared" si="196"/>
        <v>0</v>
      </c>
      <c r="M4168" s="20">
        <f t="shared" si="197"/>
        <v>-205413.86780420042</v>
      </c>
    </row>
    <row r="4169" spans="1:13" x14ac:dyDescent="0.2">
      <c r="A4169" s="5">
        <v>81.308999999999997</v>
      </c>
      <c r="B4169" s="5">
        <v>3394</v>
      </c>
      <c r="C4169" s="5">
        <v>41.1</v>
      </c>
      <c r="D4169" s="12">
        <v>-9.3613021247410835</v>
      </c>
      <c r="E4169" s="20">
        <f>'Vehicle Specification'!$J$7*'Forces Acting on Vehicle'!D4169</f>
        <v>-5710.3942960920613</v>
      </c>
      <c r="F4169" s="20">
        <f>0.5*'Vehicle Specification'!$J$9*'Vehicle Specification'!$J$13*'Vehicle Specification'!$J$10*('Forces Acting on Vehicle'!C4169*'Forces Acting on Vehicle'!C4169)</f>
        <v>-863.19659728890019</v>
      </c>
      <c r="G4169" s="20">
        <f>0.5*'Vehicle Specification'!$J$9*'Vehicle Specification'!$J$13*'Vehicle Specification'!$J$11*('Forces Acting on Vehicle'!C4169*'Forces Acting on Vehicle'!C4169)</f>
        <v>579.83722796610004</v>
      </c>
      <c r="H4169" s="20">
        <f>'Vehicle Specification'!$J$8-'Forces Acting on Vehicle'!F4169</f>
        <v>6847.2965972889006</v>
      </c>
      <c r="I4169" s="20">
        <f>H4169*'Vehicle Specification'!$J$12</f>
        <v>136.94593194577803</v>
      </c>
      <c r="J4169" s="20">
        <f>E4169+'Forces Acting on Vehicle'!G4169+'Forces Acting on Vehicle'!I4169</f>
        <v>-4993.6111361801832</v>
      </c>
      <c r="K4169" s="22">
        <f t="shared" si="195"/>
        <v>-205237.41769700553</v>
      </c>
      <c r="L4169" s="21" t="str">
        <f t="shared" si="196"/>
        <v>0</v>
      </c>
      <c r="M4169" s="20">
        <f t="shared" si="197"/>
        <v>-205237.41769700553</v>
      </c>
    </row>
    <row r="4170" spans="1:13" x14ac:dyDescent="0.2">
      <c r="A4170" s="5">
        <v>81.328000000000003</v>
      </c>
      <c r="B4170" s="5">
        <v>3395</v>
      </c>
      <c r="C4170" s="5">
        <v>40.799999999999997</v>
      </c>
      <c r="D4170" s="12">
        <v>-9.4202089368286543</v>
      </c>
      <c r="E4170" s="20">
        <f>'Vehicle Specification'!$J$7*'Forces Acting on Vehicle'!D4170</f>
        <v>-5746.3274514654795</v>
      </c>
      <c r="F4170" s="20">
        <f>0.5*'Vehicle Specification'!$J$9*'Vehicle Specification'!$J$13*'Vehicle Specification'!$J$10*('Forces Acting on Vehicle'!C4170*'Forces Acting on Vehicle'!C4170)</f>
        <v>-850.64117765760011</v>
      </c>
      <c r="G4170" s="20">
        <f>0.5*'Vehicle Specification'!$J$9*'Vehicle Specification'!$J$13*'Vehicle Specification'!$J$11*('Forces Acting on Vehicle'!C4170*'Forces Acting on Vehicle'!C4170)</f>
        <v>571.40334426240008</v>
      </c>
      <c r="H4170" s="20">
        <f>'Vehicle Specification'!$J$8-'Forces Acting on Vehicle'!F4170</f>
        <v>6834.7411776576009</v>
      </c>
      <c r="I4170" s="20">
        <f>H4170*'Vehicle Specification'!$J$12</f>
        <v>136.69482355315202</v>
      </c>
      <c r="J4170" s="20">
        <f>E4170+'Forces Acting on Vehicle'!G4170+'Forces Acting on Vehicle'!I4170</f>
        <v>-5038.2292836499273</v>
      </c>
      <c r="K4170" s="22">
        <f t="shared" si="195"/>
        <v>-205559.75477291702</v>
      </c>
      <c r="L4170" s="21" t="str">
        <f t="shared" si="196"/>
        <v>0</v>
      </c>
      <c r="M4170" s="20">
        <f t="shared" si="197"/>
        <v>-205559.75477291702</v>
      </c>
    </row>
    <row r="4171" spans="1:13" x14ac:dyDescent="0.2">
      <c r="A4171" s="5">
        <v>81.347999999999999</v>
      </c>
      <c r="B4171" s="5">
        <v>3396</v>
      </c>
      <c r="C4171" s="5">
        <v>40.6</v>
      </c>
      <c r="D4171" s="12">
        <v>-9.8736077919865721</v>
      </c>
      <c r="E4171" s="20">
        <f>'Vehicle Specification'!$J$7*'Forces Acting on Vehicle'!D4171</f>
        <v>-6022.9007531118086</v>
      </c>
      <c r="F4171" s="20">
        <f>0.5*'Vehicle Specification'!$J$9*'Vehicle Specification'!$J$13*'Vehicle Specification'!$J$10*('Forces Acting on Vehicle'!C4171*'Forces Acting on Vehicle'!C4171)</f>
        <v>-842.32199851240023</v>
      </c>
      <c r="G4171" s="20">
        <f>0.5*'Vehicle Specification'!$J$9*'Vehicle Specification'!$J$13*'Vehicle Specification'!$J$11*('Forces Acting on Vehicle'!C4171*'Forces Acting on Vehicle'!C4171)</f>
        <v>565.81508106760009</v>
      </c>
      <c r="H4171" s="20">
        <f>'Vehicle Specification'!$J$8-'Forces Acting on Vehicle'!F4171</f>
        <v>6826.4219985124009</v>
      </c>
      <c r="I4171" s="20">
        <f>H4171*'Vehicle Specification'!$J$12</f>
        <v>136.52843997024803</v>
      </c>
      <c r="J4171" s="20">
        <f>E4171+'Forces Acting on Vehicle'!G4171+'Forces Acting on Vehicle'!I4171</f>
        <v>-5320.5572320739611</v>
      </c>
      <c r="K4171" s="22">
        <f t="shared" si="195"/>
        <v>-216014.62362220284</v>
      </c>
      <c r="L4171" s="21" t="str">
        <f t="shared" si="196"/>
        <v>0</v>
      </c>
      <c r="M4171" s="20">
        <f t="shared" si="197"/>
        <v>-216014.62362220284</v>
      </c>
    </row>
    <row r="4172" spans="1:13" x14ac:dyDescent="0.2">
      <c r="A4172" s="5">
        <v>81.367000000000004</v>
      </c>
      <c r="B4172" s="5">
        <v>3397</v>
      </c>
      <c r="C4172" s="5">
        <v>40.299999999999997</v>
      </c>
      <c r="D4172" s="12">
        <v>-9.7640149757384922</v>
      </c>
      <c r="E4172" s="20">
        <f>'Vehicle Specification'!$J$7*'Forces Acting on Vehicle'!D4172</f>
        <v>-5956.0491352004801</v>
      </c>
      <c r="F4172" s="20">
        <f>0.5*'Vehicle Specification'!$J$9*'Vehicle Specification'!$J$13*'Vehicle Specification'!$J$10*('Forces Acting on Vehicle'!C4172*'Forces Acting on Vehicle'!C4172)</f>
        <v>-829.91988070809998</v>
      </c>
      <c r="G4172" s="20">
        <f>0.5*'Vehicle Specification'!$J$9*'Vehicle Specification'!$J$13*'Vehicle Specification'!$J$11*('Forces Acting on Vehicle'!C4172*'Forces Acting on Vehicle'!C4172)</f>
        <v>557.48417518689996</v>
      </c>
      <c r="H4172" s="20">
        <f>'Vehicle Specification'!$J$8-'Forces Acting on Vehicle'!F4172</f>
        <v>6814.0198807081006</v>
      </c>
      <c r="I4172" s="20">
        <f>H4172*'Vehicle Specification'!$J$12</f>
        <v>136.28039761416201</v>
      </c>
      <c r="J4172" s="20">
        <f>E4172+'Forces Acting on Vehicle'!G4172+'Forces Acting on Vehicle'!I4172</f>
        <v>-5262.2845623994181</v>
      </c>
      <c r="K4172" s="22">
        <f t="shared" si="195"/>
        <v>-212070.06786469652</v>
      </c>
      <c r="L4172" s="21" t="str">
        <f t="shared" si="196"/>
        <v>0</v>
      </c>
      <c r="M4172" s="20">
        <f t="shared" si="197"/>
        <v>-212070.06786469652</v>
      </c>
    </row>
    <row r="4173" spans="1:13" x14ac:dyDescent="0.2">
      <c r="A4173" s="5">
        <v>81.387</v>
      </c>
      <c r="B4173" s="5">
        <v>3397</v>
      </c>
      <c r="C4173" s="5">
        <v>40.1</v>
      </c>
      <c r="D4173" s="12">
        <v>-9.6158765059395215</v>
      </c>
      <c r="E4173" s="20">
        <f>'Vehicle Specification'!$J$7*'Forces Acting on Vehicle'!D4173</f>
        <v>-5865.6846686231083</v>
      </c>
      <c r="F4173" s="20">
        <f>0.5*'Vehicle Specification'!$J$9*'Vehicle Specification'!$J$13*'Vehicle Specification'!$J$10*('Forces Acting on Vehicle'!C4173*'Forces Acting on Vehicle'!C4173)</f>
        <v>-821.70290278090022</v>
      </c>
      <c r="G4173" s="20">
        <f>0.5*'Vehicle Specification'!$J$9*'Vehicle Specification'!$J$13*'Vehicle Specification'!$J$11*('Forces Acting on Vehicle'!C4173*'Forces Acting on Vehicle'!C4173)</f>
        <v>551.96456387410012</v>
      </c>
      <c r="H4173" s="20">
        <f>'Vehicle Specification'!$J$8-'Forces Acting on Vehicle'!F4173</f>
        <v>6805.8029027809007</v>
      </c>
      <c r="I4173" s="20">
        <f>H4173*'Vehicle Specification'!$J$12</f>
        <v>136.11605805561803</v>
      </c>
      <c r="J4173" s="20">
        <f>E4173+'Forces Acting on Vehicle'!G4173+'Forces Acting on Vehicle'!I4173</f>
        <v>-5177.60404669339</v>
      </c>
      <c r="K4173" s="22">
        <f t="shared" si="195"/>
        <v>-207621.92227240495</v>
      </c>
      <c r="L4173" s="21" t="str">
        <f t="shared" si="196"/>
        <v>0</v>
      </c>
      <c r="M4173" s="20">
        <f t="shared" si="197"/>
        <v>-207621.92227240495</v>
      </c>
    </row>
    <row r="4174" spans="1:13" x14ac:dyDescent="0.2">
      <c r="A4174" s="5">
        <v>81.406000000000006</v>
      </c>
      <c r="B4174" s="5">
        <v>3398</v>
      </c>
      <c r="C4174" s="5">
        <v>39.799999999999997</v>
      </c>
      <c r="D4174" s="12">
        <v>-9.4642894697454452</v>
      </c>
      <c r="E4174" s="20">
        <f>'Vehicle Specification'!$J$7*'Forces Acting on Vehicle'!D4174</f>
        <v>-5773.2165765447216</v>
      </c>
      <c r="F4174" s="20">
        <f>0.5*'Vehicle Specification'!$J$9*'Vehicle Specification'!$J$13*'Vehicle Specification'!$J$10*('Forces Acting on Vehicle'!C4174*'Forces Acting on Vehicle'!C4174)</f>
        <v>-809.45408680360003</v>
      </c>
      <c r="G4174" s="20">
        <f>0.5*'Vehicle Specification'!$J$9*'Vehicle Specification'!$J$13*'Vehicle Specification'!$J$11*('Forces Acting on Vehicle'!C4174*'Forces Acting on Vehicle'!C4174)</f>
        <v>543.73663581639994</v>
      </c>
      <c r="H4174" s="20">
        <f>'Vehicle Specification'!$J$8-'Forces Acting on Vehicle'!F4174</f>
        <v>6793.5540868036005</v>
      </c>
      <c r="I4174" s="20">
        <f>H4174*'Vehicle Specification'!$J$12</f>
        <v>135.871081736072</v>
      </c>
      <c r="J4174" s="20">
        <f>E4174+'Forces Acting on Vehicle'!G4174+'Forces Acting on Vehicle'!I4174</f>
        <v>-5093.6088589922501</v>
      </c>
      <c r="K4174" s="22">
        <f t="shared" si="195"/>
        <v>-202725.63258789154</v>
      </c>
      <c r="L4174" s="21" t="str">
        <f t="shared" si="196"/>
        <v>0</v>
      </c>
      <c r="M4174" s="20">
        <f t="shared" si="197"/>
        <v>-202725.63258789154</v>
      </c>
    </row>
    <row r="4175" spans="1:13" x14ac:dyDescent="0.2">
      <c r="A4175" s="5">
        <v>81.426000000000002</v>
      </c>
      <c r="B4175" s="5">
        <v>3399</v>
      </c>
      <c r="C4175" s="5">
        <v>39.6</v>
      </c>
      <c r="D4175" s="12">
        <v>-9.3142930533099317</v>
      </c>
      <c r="E4175" s="20">
        <f>'Vehicle Specification'!$J$7*'Forces Acting on Vehicle'!D4175</f>
        <v>-5681.7187625190581</v>
      </c>
      <c r="F4175" s="20">
        <f>0.5*'Vehicle Specification'!$J$9*'Vehicle Specification'!$J$13*'Vehicle Specification'!$J$10*('Forces Acting on Vehicle'!C4175*'Forces Acting on Vehicle'!C4175)</f>
        <v>-801.33931009440016</v>
      </c>
      <c r="G4175" s="20">
        <f>0.5*'Vehicle Specification'!$J$9*'Vehicle Specification'!$J$13*'Vehicle Specification'!$J$11*('Forces Acting on Vehicle'!C4175*'Forces Acting on Vehicle'!C4175)</f>
        <v>538.28567638560014</v>
      </c>
      <c r="H4175" s="20">
        <f>'Vehicle Specification'!$J$8-'Forces Acting on Vehicle'!F4175</f>
        <v>6785.4393100944008</v>
      </c>
      <c r="I4175" s="20">
        <f>H4175*'Vehicle Specification'!$J$12</f>
        <v>135.70878620188802</v>
      </c>
      <c r="J4175" s="20">
        <f>E4175+'Forces Acting on Vehicle'!G4175+'Forces Acting on Vehicle'!I4175</f>
        <v>-5007.7242999315704</v>
      </c>
      <c r="K4175" s="22">
        <f t="shared" si="195"/>
        <v>-198305.88227729019</v>
      </c>
      <c r="L4175" s="21" t="str">
        <f t="shared" si="196"/>
        <v>0</v>
      </c>
      <c r="M4175" s="20">
        <f t="shared" si="197"/>
        <v>-198305.88227729019</v>
      </c>
    </row>
    <row r="4176" spans="1:13" x14ac:dyDescent="0.2">
      <c r="A4176" s="5">
        <v>81.444999999999993</v>
      </c>
      <c r="B4176" s="5">
        <v>3400</v>
      </c>
      <c r="C4176" s="5">
        <v>39.299999999999997</v>
      </c>
      <c r="D4176" s="12">
        <v>-9.1752197330951901</v>
      </c>
      <c r="E4176" s="20">
        <f>'Vehicle Specification'!$J$7*'Forces Acting on Vehicle'!D4176</f>
        <v>-5596.884037188066</v>
      </c>
      <c r="F4176" s="20">
        <f>0.5*'Vehicle Specification'!$J$9*'Vehicle Specification'!$J$13*'Vehicle Specification'!$J$10*('Forces Acting on Vehicle'!C4176*'Forces Acting on Vehicle'!C4176)</f>
        <v>-789.24379594410004</v>
      </c>
      <c r="G4176" s="20">
        <f>0.5*'Vehicle Specification'!$J$9*'Vehicle Specification'!$J$13*'Vehicle Specification'!$J$11*('Forces Acting on Vehicle'!C4176*'Forces Acting on Vehicle'!C4176)</f>
        <v>530.16072615090002</v>
      </c>
      <c r="H4176" s="20">
        <f>'Vehicle Specification'!$J$8-'Forces Acting on Vehicle'!F4176</f>
        <v>6773.3437959441007</v>
      </c>
      <c r="I4176" s="20">
        <f>H4176*'Vehicle Specification'!$J$12</f>
        <v>135.46687591888201</v>
      </c>
      <c r="J4176" s="20">
        <f>E4176+'Forces Acting on Vehicle'!G4176+'Forces Acting on Vehicle'!I4176</f>
        <v>-4931.2564351182846</v>
      </c>
      <c r="K4176" s="22">
        <f t="shared" si="195"/>
        <v>-193798.37790014857</v>
      </c>
      <c r="L4176" s="21" t="str">
        <f t="shared" si="196"/>
        <v>0</v>
      </c>
      <c r="M4176" s="20">
        <f t="shared" si="197"/>
        <v>-193798.37790014857</v>
      </c>
    </row>
    <row r="4177" spans="1:13" x14ac:dyDescent="0.2">
      <c r="A4177" s="5">
        <v>81.465000000000003</v>
      </c>
      <c r="B4177" s="5">
        <v>3401</v>
      </c>
      <c r="C4177" s="5">
        <v>39.1</v>
      </c>
      <c r="D4177" s="12">
        <v>-9.0625163908804396</v>
      </c>
      <c r="E4177" s="20">
        <f>'Vehicle Specification'!$J$7*'Forces Acting on Vehicle'!D4177</f>
        <v>-5528.1349984370681</v>
      </c>
      <c r="F4177" s="20">
        <f>0.5*'Vehicle Specification'!$J$9*'Vehicle Specification'!$J$13*'Vehicle Specification'!$J$10*('Forces Acting on Vehicle'!C4177*'Forces Acting on Vehicle'!C4177)</f>
        <v>-781.23122045290017</v>
      </c>
      <c r="G4177" s="20">
        <f>0.5*'Vehicle Specification'!$J$9*'Vehicle Specification'!$J$13*'Vehicle Specification'!$J$11*('Forces Acting on Vehicle'!C4177*'Forces Acting on Vehicle'!C4177)</f>
        <v>524.77841860210015</v>
      </c>
      <c r="H4177" s="20">
        <f>'Vehicle Specification'!$J$8-'Forces Acting on Vehicle'!F4177</f>
        <v>6765.3312204529002</v>
      </c>
      <c r="I4177" s="20">
        <f>H4177*'Vehicle Specification'!$J$12</f>
        <v>135.306624409058</v>
      </c>
      <c r="J4177" s="20">
        <f>E4177+'Forces Acting on Vehicle'!G4177+'Forces Acting on Vehicle'!I4177</f>
        <v>-4868.0499554259104</v>
      </c>
      <c r="K4177" s="22">
        <f t="shared" si="195"/>
        <v>-190340.75325715309</v>
      </c>
      <c r="L4177" s="21" t="str">
        <f t="shared" si="196"/>
        <v>0</v>
      </c>
      <c r="M4177" s="20">
        <f t="shared" si="197"/>
        <v>-190340.75325715309</v>
      </c>
    </row>
    <row r="4178" spans="1:13" x14ac:dyDescent="0.2">
      <c r="A4178" s="5">
        <v>81.483999999999995</v>
      </c>
      <c r="B4178" s="5">
        <v>3401</v>
      </c>
      <c r="C4178" s="5">
        <v>38.799999999999997</v>
      </c>
      <c r="D4178" s="12">
        <v>-9.0186997134719675</v>
      </c>
      <c r="E4178" s="20">
        <f>'Vehicle Specification'!$J$7*'Forces Acting on Vehicle'!D4178</f>
        <v>-5501.4068252179004</v>
      </c>
      <c r="F4178" s="20">
        <f>0.5*'Vehicle Specification'!$J$9*'Vehicle Specification'!$J$13*'Vehicle Specification'!$J$10*('Forces Acting on Vehicle'!C4178*'Forces Acting on Vehicle'!C4178)</f>
        <v>-769.28900812960001</v>
      </c>
      <c r="G4178" s="20">
        <f>0.5*'Vehicle Specification'!$J$9*'Vehicle Specification'!$J$13*'Vehicle Specification'!$J$11*('Forces Acting on Vehicle'!C4178*'Forces Acting on Vehicle'!C4178)</f>
        <v>516.75644619039997</v>
      </c>
      <c r="H4178" s="20">
        <f>'Vehicle Specification'!$J$8-'Forces Acting on Vehicle'!F4178</f>
        <v>6753.3890081296004</v>
      </c>
      <c r="I4178" s="20">
        <f>H4178*'Vehicle Specification'!$J$12</f>
        <v>135.06778016259202</v>
      </c>
      <c r="J4178" s="20">
        <f>E4178+'Forces Acting on Vehicle'!G4178+'Forces Acting on Vehicle'!I4178</f>
        <v>-4849.5825988649085</v>
      </c>
      <c r="K4178" s="22">
        <f t="shared" si="195"/>
        <v>-188163.80483595844</v>
      </c>
      <c r="L4178" s="21" t="str">
        <f t="shared" si="196"/>
        <v>0</v>
      </c>
      <c r="M4178" s="20">
        <f t="shared" si="197"/>
        <v>-188163.80483595844</v>
      </c>
    </row>
    <row r="4179" spans="1:13" x14ac:dyDescent="0.2">
      <c r="A4179" s="5">
        <v>81.504000000000005</v>
      </c>
      <c r="B4179" s="5">
        <v>3402</v>
      </c>
      <c r="C4179" s="5">
        <v>38.6</v>
      </c>
      <c r="D4179" s="12">
        <v>-9.0050763273122332</v>
      </c>
      <c r="E4179" s="20">
        <f>'Vehicle Specification'!$J$7*'Forces Acting on Vehicle'!D4179</f>
        <v>-5493.0965596604619</v>
      </c>
      <c r="F4179" s="20">
        <f>0.5*'Vehicle Specification'!$J$9*'Vehicle Specification'!$J$13*'Vehicle Specification'!$J$10*('Forces Acting on Vehicle'!C4179*'Forces Acting on Vehicle'!C4179)</f>
        <v>-761.37863385640014</v>
      </c>
      <c r="G4179" s="20">
        <f>0.5*'Vehicle Specification'!$J$9*'Vehicle Specification'!$J$13*'Vehicle Specification'!$J$11*('Forces Acting on Vehicle'!C4179*'Forces Acting on Vehicle'!C4179)</f>
        <v>511.44279052360008</v>
      </c>
      <c r="H4179" s="20">
        <f>'Vehicle Specification'!$J$8-'Forces Acting on Vehicle'!F4179</f>
        <v>6745.4786338564008</v>
      </c>
      <c r="I4179" s="20">
        <f>H4179*'Vehicle Specification'!$J$12</f>
        <v>134.90957267712801</v>
      </c>
      <c r="J4179" s="20">
        <f>E4179+'Forces Acting on Vehicle'!G4179+'Forces Acting on Vehicle'!I4179</f>
        <v>-4846.7441964597338</v>
      </c>
      <c r="K4179" s="22">
        <f t="shared" si="195"/>
        <v>-187084.32598334574</v>
      </c>
      <c r="L4179" s="21" t="str">
        <f t="shared" si="196"/>
        <v>0</v>
      </c>
      <c r="M4179" s="20">
        <f t="shared" si="197"/>
        <v>-187084.32598334574</v>
      </c>
    </row>
    <row r="4180" spans="1:13" x14ac:dyDescent="0.2">
      <c r="A4180" s="5">
        <v>81.522999999999996</v>
      </c>
      <c r="B4180" s="5">
        <v>3403</v>
      </c>
      <c r="C4180" s="5">
        <v>38.4</v>
      </c>
      <c r="D4180" s="12">
        <v>-8.9375968730712092</v>
      </c>
      <c r="E4180" s="20">
        <f>'Vehicle Specification'!$J$7*'Forces Acting on Vehicle'!D4180</f>
        <v>-5451.9340925734377</v>
      </c>
      <c r="F4180" s="20">
        <f>0.5*'Vehicle Specification'!$J$9*'Vehicle Specification'!$J$13*'Vehicle Specification'!$J$10*('Forces Acting on Vehicle'!C4180*'Forces Acting on Vehicle'!C4180)</f>
        <v>-753.50914007040012</v>
      </c>
      <c r="G4180" s="20">
        <f>0.5*'Vehicle Specification'!$J$9*'Vehicle Specification'!$J$13*'Vehicle Specification'!$J$11*('Forces Acting on Vehicle'!C4180*'Forces Acting on Vehicle'!C4180)</f>
        <v>506.15659560960006</v>
      </c>
      <c r="H4180" s="20">
        <f>'Vehicle Specification'!$J$8-'Forces Acting on Vehicle'!F4180</f>
        <v>6737.6091400704008</v>
      </c>
      <c r="I4180" s="20">
        <f>H4180*'Vehicle Specification'!$J$12</f>
        <v>134.75218280140803</v>
      </c>
      <c r="J4180" s="20">
        <f>E4180+'Forces Acting on Vehicle'!G4180+'Forces Acting on Vehicle'!I4180</f>
        <v>-4811.0253141624298</v>
      </c>
      <c r="K4180" s="22">
        <f t="shared" si="195"/>
        <v>-184743.37206383731</v>
      </c>
      <c r="L4180" s="21" t="str">
        <f t="shared" si="196"/>
        <v>0</v>
      </c>
      <c r="M4180" s="20">
        <f t="shared" si="197"/>
        <v>-184743.37206383731</v>
      </c>
    </row>
    <row r="4181" spans="1:13" x14ac:dyDescent="0.2">
      <c r="A4181" s="5">
        <v>81.543000000000006</v>
      </c>
      <c r="B4181" s="5">
        <v>3404</v>
      </c>
      <c r="C4181" s="5">
        <v>38.1</v>
      </c>
      <c r="D4181" s="12">
        <v>-8.7724755490158817</v>
      </c>
      <c r="E4181" s="20">
        <f>'Vehicle Specification'!$J$7*'Forces Acting on Vehicle'!D4181</f>
        <v>-5351.2100848996879</v>
      </c>
      <c r="F4181" s="20">
        <f>0.5*'Vehicle Specification'!$J$9*'Vehicle Specification'!$J$13*'Vehicle Specification'!$J$10*('Forces Acting on Vehicle'!C4181*'Forces Acting on Vehicle'!C4181)</f>
        <v>-741.78155030490018</v>
      </c>
      <c r="G4181" s="20">
        <f>0.5*'Vehicle Specification'!$J$9*'Vehicle Specification'!$J$13*'Vehicle Specification'!$J$11*('Forces Acting on Vehicle'!C4181*'Forces Acting on Vehicle'!C4181)</f>
        <v>498.27879215010012</v>
      </c>
      <c r="H4181" s="20">
        <f>'Vehicle Specification'!$J$8-'Forces Acting on Vehicle'!F4181</f>
        <v>6725.8815503049009</v>
      </c>
      <c r="I4181" s="20">
        <f>H4181*'Vehicle Specification'!$J$12</f>
        <v>134.51763100609801</v>
      </c>
      <c r="J4181" s="20">
        <f>E4181+'Forces Acting on Vehicle'!G4181+'Forces Acting on Vehicle'!I4181</f>
        <v>-4718.4136617434897</v>
      </c>
      <c r="K4181" s="22">
        <f t="shared" si="195"/>
        <v>-179771.56051242695</v>
      </c>
      <c r="L4181" s="21" t="str">
        <f t="shared" si="196"/>
        <v>0</v>
      </c>
      <c r="M4181" s="20">
        <f t="shared" si="197"/>
        <v>-179771.56051242695</v>
      </c>
    </row>
    <row r="4182" spans="1:13" x14ac:dyDescent="0.2">
      <c r="A4182" s="5">
        <v>81.563000000000002</v>
      </c>
      <c r="B4182" s="5">
        <v>3404</v>
      </c>
      <c r="C4182" s="5">
        <v>37.9</v>
      </c>
      <c r="D4182" s="12">
        <v>-8.5816149385957683</v>
      </c>
      <c r="E4182" s="20">
        <f>'Vehicle Specification'!$J$7*'Forces Acting on Vehicle'!D4182</f>
        <v>-5234.785112543419</v>
      </c>
      <c r="F4182" s="20">
        <f>0.5*'Vehicle Specification'!$J$9*'Vehicle Specification'!$J$13*'Vehicle Specification'!$J$10*('Forces Acting on Vehicle'!C4182*'Forces Acting on Vehicle'!C4182)</f>
        <v>-734.01425773690005</v>
      </c>
      <c r="G4182" s="20">
        <f>0.5*'Vehicle Specification'!$J$9*'Vehicle Specification'!$J$13*'Vehicle Specification'!$J$11*('Forces Acting on Vehicle'!C4182*'Forces Acting on Vehicle'!C4182)</f>
        <v>493.06124911810002</v>
      </c>
      <c r="H4182" s="20">
        <f>'Vehicle Specification'!$J$8-'Forces Acting on Vehicle'!F4182</f>
        <v>6718.1142577369001</v>
      </c>
      <c r="I4182" s="20">
        <f>H4182*'Vehicle Specification'!$J$12</f>
        <v>134.362285154738</v>
      </c>
      <c r="J4182" s="20">
        <f>E4182+'Forces Acting on Vehicle'!G4182+'Forces Acting on Vehicle'!I4182</f>
        <v>-4607.361578270581</v>
      </c>
      <c r="K4182" s="22">
        <f t="shared" si="195"/>
        <v>-174619.00381645502</v>
      </c>
      <c r="L4182" s="21" t="str">
        <f t="shared" si="196"/>
        <v>0</v>
      </c>
      <c r="M4182" s="20">
        <f t="shared" si="197"/>
        <v>-174619.00381645502</v>
      </c>
    </row>
    <row r="4183" spans="1:13" x14ac:dyDescent="0.2">
      <c r="A4183" s="5">
        <v>81.581999999999994</v>
      </c>
      <c r="B4183" s="5">
        <v>3405</v>
      </c>
      <c r="C4183" s="5">
        <v>37.700000000000003</v>
      </c>
      <c r="D4183" s="12">
        <v>-8.3740040583779702</v>
      </c>
      <c r="E4183" s="20">
        <f>'Vehicle Specification'!$J$7*'Forces Acting on Vehicle'!D4183</f>
        <v>-5108.1424756105616</v>
      </c>
      <c r="F4183" s="20">
        <f>0.5*'Vehicle Specification'!$J$9*'Vehicle Specification'!$J$13*'Vehicle Specification'!$J$10*('Forces Acting on Vehicle'!C4183*'Forces Acting on Vehicle'!C4183)</f>
        <v>-726.28784565610022</v>
      </c>
      <c r="G4183" s="20">
        <f>0.5*'Vehicle Specification'!$J$9*'Vehicle Specification'!$J$13*'Vehicle Specification'!$J$11*('Forces Acting on Vehicle'!C4183*'Forces Acting on Vehicle'!C4183)</f>
        <v>487.87116683890014</v>
      </c>
      <c r="H4183" s="20">
        <f>'Vehicle Specification'!$J$8-'Forces Acting on Vehicle'!F4183</f>
        <v>6710.3878456561006</v>
      </c>
      <c r="I4183" s="20">
        <f>H4183*'Vehicle Specification'!$J$12</f>
        <v>134.20775691312201</v>
      </c>
      <c r="J4183" s="20">
        <f>E4183+'Forces Acting on Vehicle'!G4183+'Forces Acting on Vehicle'!I4183</f>
        <v>-4486.0635518585386</v>
      </c>
      <c r="K4183" s="22">
        <f t="shared" si="195"/>
        <v>-169124.59590506693</v>
      </c>
      <c r="L4183" s="21" t="str">
        <f t="shared" si="196"/>
        <v>0</v>
      </c>
      <c r="M4183" s="20">
        <f t="shared" si="197"/>
        <v>-169124.59590506693</v>
      </c>
    </row>
    <row r="4184" spans="1:13" x14ac:dyDescent="0.2">
      <c r="A4184" s="5">
        <v>81.602000000000004</v>
      </c>
      <c r="B4184" s="5">
        <v>3406</v>
      </c>
      <c r="C4184" s="5">
        <v>37.5</v>
      </c>
      <c r="D4184" s="12">
        <v>-8.2219445299900986</v>
      </c>
      <c r="E4184" s="20">
        <f>'Vehicle Specification'!$J$7*'Forces Acting on Vehicle'!D4184</f>
        <v>-5015.3861632939597</v>
      </c>
      <c r="F4184" s="20">
        <f>0.5*'Vehicle Specification'!$J$9*'Vehicle Specification'!$J$13*'Vehicle Specification'!$J$10*('Forces Acting on Vehicle'!C4184*'Forces Acting on Vehicle'!C4184)</f>
        <v>-718.60231406250011</v>
      </c>
      <c r="G4184" s="20">
        <f>0.5*'Vehicle Specification'!$J$9*'Vehicle Specification'!$J$13*'Vehicle Specification'!$J$11*('Forces Acting on Vehicle'!C4184*'Forces Acting on Vehicle'!C4184)</f>
        <v>482.70854531250006</v>
      </c>
      <c r="H4184" s="20">
        <f>'Vehicle Specification'!$J$8-'Forces Acting on Vehicle'!F4184</f>
        <v>6702.7023140625006</v>
      </c>
      <c r="I4184" s="20">
        <f>H4184*'Vehicle Specification'!$J$12</f>
        <v>134.05404628125001</v>
      </c>
      <c r="J4184" s="20">
        <f>E4184+'Forces Acting on Vehicle'!G4184+'Forces Acting on Vehicle'!I4184</f>
        <v>-4398.6235717002101</v>
      </c>
      <c r="K4184" s="22">
        <f t="shared" si="195"/>
        <v>-164948.38393875788</v>
      </c>
      <c r="L4184" s="21" t="str">
        <f t="shared" si="196"/>
        <v>0</v>
      </c>
      <c r="M4184" s="20">
        <f t="shared" si="197"/>
        <v>-164948.38393875788</v>
      </c>
    </row>
    <row r="4185" spans="1:13" x14ac:dyDescent="0.2">
      <c r="A4185" s="5">
        <v>81.620999999999995</v>
      </c>
      <c r="B4185" s="5">
        <v>3406</v>
      </c>
      <c r="C4185" s="5">
        <v>37.299999999999997</v>
      </c>
      <c r="D4185" s="12">
        <v>-8.0684098627743914</v>
      </c>
      <c r="E4185" s="20">
        <f>'Vehicle Specification'!$J$7*'Forces Acting on Vehicle'!D4185</f>
        <v>-4921.7300162923784</v>
      </c>
      <c r="F4185" s="20">
        <f>0.5*'Vehicle Specification'!$J$9*'Vehicle Specification'!$J$13*'Vehicle Specification'!$J$10*('Forces Acting on Vehicle'!C4185*'Forces Acting on Vehicle'!C4185)</f>
        <v>-710.95766295609997</v>
      </c>
      <c r="G4185" s="20">
        <f>0.5*'Vehicle Specification'!$J$9*'Vehicle Specification'!$J$13*'Vehicle Specification'!$J$11*('Forces Acting on Vehicle'!C4185*'Forces Acting on Vehicle'!C4185)</f>
        <v>477.57338453889997</v>
      </c>
      <c r="H4185" s="20">
        <f>'Vehicle Specification'!$J$8-'Forces Acting on Vehicle'!F4185</f>
        <v>6695.0576629561001</v>
      </c>
      <c r="I4185" s="20">
        <f>H4185*'Vehicle Specification'!$J$12</f>
        <v>133.901153259122</v>
      </c>
      <c r="J4185" s="20">
        <f>E4185+'Forces Acting on Vehicle'!G4185+'Forces Acting on Vehicle'!I4185</f>
        <v>-4310.2554784943559</v>
      </c>
      <c r="K4185" s="22">
        <f t="shared" si="195"/>
        <v>-160772.52934783947</v>
      </c>
      <c r="L4185" s="21" t="str">
        <f t="shared" si="196"/>
        <v>0</v>
      </c>
      <c r="M4185" s="20">
        <f t="shared" si="197"/>
        <v>-160772.52934783947</v>
      </c>
    </row>
    <row r="4186" spans="1:13" x14ac:dyDescent="0.2">
      <c r="A4186" s="5">
        <v>81.641000000000005</v>
      </c>
      <c r="B4186" s="5">
        <v>3407</v>
      </c>
      <c r="C4186" s="5">
        <v>37</v>
      </c>
      <c r="D4186" s="12">
        <v>-7.5987396339914</v>
      </c>
      <c r="E4186" s="20">
        <f>'Vehicle Specification'!$J$7*'Forces Acting on Vehicle'!D4186</f>
        <v>-4635.2311767347537</v>
      </c>
      <c r="F4186" s="20">
        <f>0.5*'Vehicle Specification'!$J$9*'Vehicle Specification'!$J$13*'Vehicle Specification'!$J$10*('Forces Acting on Vehicle'!C4186*'Forces Acting on Vehicle'!C4186)</f>
        <v>-699.56733721000012</v>
      </c>
      <c r="G4186" s="20">
        <f>0.5*'Vehicle Specification'!$J$9*'Vehicle Specification'!$J$13*'Vehicle Specification'!$J$11*('Forces Acting on Vehicle'!C4186*'Forces Acting on Vehicle'!C4186)</f>
        <v>469.92213229000004</v>
      </c>
      <c r="H4186" s="20">
        <f>'Vehicle Specification'!$J$8-'Forces Acting on Vehicle'!F4186</f>
        <v>6683.6673372100004</v>
      </c>
      <c r="I4186" s="20">
        <f>H4186*'Vehicle Specification'!$J$12</f>
        <v>133.67334674420002</v>
      </c>
      <c r="J4186" s="20">
        <f>E4186+'Forces Acting on Vehicle'!G4186+'Forces Acting on Vehicle'!I4186</f>
        <v>-4031.6356977005535</v>
      </c>
      <c r="K4186" s="22">
        <f t="shared" si="195"/>
        <v>-149170.52081492048</v>
      </c>
      <c r="L4186" s="21" t="str">
        <f t="shared" si="196"/>
        <v>0</v>
      </c>
      <c r="M4186" s="20">
        <f t="shared" si="197"/>
        <v>-149170.52081492048</v>
      </c>
    </row>
    <row r="4187" spans="1:13" x14ac:dyDescent="0.2">
      <c r="A4187" s="5">
        <v>81.66</v>
      </c>
      <c r="B4187" s="5">
        <v>3408</v>
      </c>
      <c r="C4187" s="5">
        <v>36.799999999999997</v>
      </c>
      <c r="D4187" s="12">
        <v>-7.1588860760258468</v>
      </c>
      <c r="E4187" s="20">
        <f>'Vehicle Specification'!$J$7*'Forces Acting on Vehicle'!D4187</f>
        <v>-4366.9205063757663</v>
      </c>
      <c r="F4187" s="20">
        <f>0.5*'Vehicle Specification'!$J$9*'Vehicle Specification'!$J$13*'Vehicle Specification'!$J$10*('Forces Acting on Vehicle'!C4187*'Forces Acting on Vehicle'!C4187)</f>
        <v>-692.02488732159998</v>
      </c>
      <c r="G4187" s="20">
        <f>0.5*'Vehicle Specification'!$J$9*'Vehicle Specification'!$J$13*'Vehicle Specification'!$J$11*('Forces Acting on Vehicle'!C4187*'Forces Acting on Vehicle'!C4187)</f>
        <v>464.85562339839998</v>
      </c>
      <c r="H4187" s="20">
        <f>'Vehicle Specification'!$J$8-'Forces Acting on Vehicle'!F4187</f>
        <v>6676.1248873216</v>
      </c>
      <c r="I4187" s="20">
        <f>H4187*'Vehicle Specification'!$J$12</f>
        <v>133.52249774643201</v>
      </c>
      <c r="J4187" s="20">
        <f>E4187+'Forces Acting on Vehicle'!G4187+'Forces Acting on Vehicle'!I4187</f>
        <v>-3768.5423852309341</v>
      </c>
      <c r="K4187" s="22">
        <f t="shared" si="195"/>
        <v>-138682.35977649837</v>
      </c>
      <c r="L4187" s="21" t="str">
        <f t="shared" si="196"/>
        <v>0</v>
      </c>
      <c r="M4187" s="20">
        <f t="shared" si="197"/>
        <v>-138682.35977649837</v>
      </c>
    </row>
    <row r="4188" spans="1:13" x14ac:dyDescent="0.2">
      <c r="A4188" s="5">
        <v>81.680000000000007</v>
      </c>
      <c r="B4188" s="5">
        <v>3409</v>
      </c>
      <c r="C4188" s="5">
        <v>36.6</v>
      </c>
      <c r="D4188" s="12">
        <v>-6.7180737804877051</v>
      </c>
      <c r="E4188" s="20">
        <f>'Vehicle Specification'!$J$7*'Forces Acting on Vehicle'!D4188</f>
        <v>-4098.0250060975004</v>
      </c>
      <c r="F4188" s="20">
        <f>0.5*'Vehicle Specification'!$J$9*'Vehicle Specification'!$J$13*'Vehicle Specification'!$J$10*('Forces Acting on Vehicle'!C4188*'Forces Acting on Vehicle'!C4188)</f>
        <v>-684.52331792040025</v>
      </c>
      <c r="G4188" s="20">
        <f>0.5*'Vehicle Specification'!$J$9*'Vehicle Specification'!$J$13*'Vehicle Specification'!$J$11*('Forces Acting on Vehicle'!C4188*'Forces Acting on Vehicle'!C4188)</f>
        <v>459.81657525960014</v>
      </c>
      <c r="H4188" s="20">
        <f>'Vehicle Specification'!$J$8-'Forces Acting on Vehicle'!F4188</f>
        <v>6668.623317920401</v>
      </c>
      <c r="I4188" s="20">
        <f>H4188*'Vehicle Specification'!$J$12</f>
        <v>133.37246635840802</v>
      </c>
      <c r="J4188" s="20">
        <f>E4188+'Forces Acting on Vehicle'!G4188+'Forces Acting on Vehicle'!I4188</f>
        <v>-3504.8359644794923</v>
      </c>
      <c r="K4188" s="22">
        <f t="shared" si="195"/>
        <v>-128276.99629994942</v>
      </c>
      <c r="L4188" s="21" t="str">
        <f t="shared" si="196"/>
        <v>0</v>
      </c>
      <c r="M4188" s="20">
        <f t="shared" si="197"/>
        <v>-128276.99629994942</v>
      </c>
    </row>
    <row r="4189" spans="1:13" x14ac:dyDescent="0.2">
      <c r="A4189" s="5">
        <v>81.698999999999998</v>
      </c>
      <c r="B4189" s="5">
        <v>3409</v>
      </c>
      <c r="C4189" s="5">
        <v>36.5</v>
      </c>
      <c r="D4189" s="12">
        <v>-6.3611680686774443</v>
      </c>
      <c r="E4189" s="20">
        <f>'Vehicle Specification'!$J$7*'Forces Acting on Vehicle'!D4189</f>
        <v>-3880.312521893241</v>
      </c>
      <c r="F4189" s="20">
        <f>0.5*'Vehicle Specification'!$J$9*'Vehicle Specification'!$J$13*'Vehicle Specification'!$J$10*('Forces Acting on Vehicle'!C4189*'Forces Acting on Vehicle'!C4189)</f>
        <v>-680.78786340250008</v>
      </c>
      <c r="G4189" s="20">
        <f>0.5*'Vehicle Specification'!$J$9*'Vehicle Specification'!$J$13*'Vehicle Specification'!$J$11*('Forces Acting on Vehicle'!C4189*'Forces Acting on Vehicle'!C4189)</f>
        <v>457.30734897250005</v>
      </c>
      <c r="H4189" s="20">
        <f>'Vehicle Specification'!$J$8-'Forces Acting on Vehicle'!F4189</f>
        <v>6664.8878634025004</v>
      </c>
      <c r="I4189" s="20">
        <f>H4189*'Vehicle Specification'!$J$12</f>
        <v>133.29775726805002</v>
      </c>
      <c r="J4189" s="20">
        <f>E4189+'Forces Acting on Vehicle'!G4189+'Forces Acting on Vehicle'!I4189</f>
        <v>-3289.7074156526905</v>
      </c>
      <c r="K4189" s="22">
        <f t="shared" si="195"/>
        <v>-120074.32067132321</v>
      </c>
      <c r="L4189" s="21" t="str">
        <f t="shared" si="196"/>
        <v>0</v>
      </c>
      <c r="M4189" s="20">
        <f t="shared" si="197"/>
        <v>-120074.32067132321</v>
      </c>
    </row>
    <row r="4190" spans="1:13" x14ac:dyDescent="0.2">
      <c r="A4190" s="5">
        <v>81.718999999999994</v>
      </c>
      <c r="B4190" s="5">
        <v>3410</v>
      </c>
      <c r="C4190" s="5">
        <v>36.299999999999997</v>
      </c>
      <c r="D4190" s="12">
        <v>-5.518485517206722</v>
      </c>
      <c r="E4190" s="20">
        <f>'Vehicle Specification'!$J$7*'Forces Acting on Vehicle'!D4190</f>
        <v>-3366.2761654961005</v>
      </c>
      <c r="F4190" s="20">
        <f>0.5*'Vehicle Specification'!$J$9*'Vehicle Specification'!$J$13*'Vehicle Specification'!$J$10*('Forces Acting on Vehicle'!C4190*'Forces Acting on Vehicle'!C4190)</f>
        <v>-673.34761473210006</v>
      </c>
      <c r="G4190" s="20">
        <f>0.5*'Vehicle Specification'!$J$9*'Vehicle Specification'!$J$13*'Vehicle Specification'!$J$11*('Forces Acting on Vehicle'!C4190*'Forces Acting on Vehicle'!C4190)</f>
        <v>452.30949196289998</v>
      </c>
      <c r="H4190" s="20">
        <f>'Vehicle Specification'!$J$8-'Forces Acting on Vehicle'!F4190</f>
        <v>6657.4476147321002</v>
      </c>
      <c r="I4190" s="20">
        <f>H4190*'Vehicle Specification'!$J$12</f>
        <v>133.14895229464202</v>
      </c>
      <c r="J4190" s="20">
        <f>E4190+'Forces Acting on Vehicle'!G4190+'Forces Acting on Vehicle'!I4190</f>
        <v>-2780.8177212385581</v>
      </c>
      <c r="K4190" s="22">
        <f t="shared" si="195"/>
        <v>-100943.68328095965</v>
      </c>
      <c r="L4190" s="21" t="str">
        <f t="shared" si="196"/>
        <v>0</v>
      </c>
      <c r="M4190" s="20">
        <f t="shared" si="197"/>
        <v>-100943.68328095965</v>
      </c>
    </row>
    <row r="4191" spans="1:13" x14ac:dyDescent="0.2">
      <c r="A4191" s="5">
        <v>81.738</v>
      </c>
      <c r="B4191" s="5">
        <v>3411</v>
      </c>
      <c r="C4191" s="5">
        <v>36.200000000000003</v>
      </c>
      <c r="D4191" s="12">
        <v>-4.6849669865161898</v>
      </c>
      <c r="E4191" s="20">
        <f>'Vehicle Specification'!$J$7*'Forces Acting on Vehicle'!D4191</f>
        <v>-2857.829861774876</v>
      </c>
      <c r="F4191" s="20">
        <f>0.5*'Vehicle Specification'!$J$9*'Vehicle Specification'!$J$13*'Vehicle Specification'!$J$10*('Forces Acting on Vehicle'!C4191*'Forces Acting on Vehicle'!C4191)</f>
        <v>-669.6428205796002</v>
      </c>
      <c r="G4191" s="20">
        <f>0.5*'Vehicle Specification'!$J$9*'Vehicle Specification'!$J$13*'Vehicle Specification'!$J$11*('Forces Acting on Vehicle'!C4191*'Forces Acting on Vehicle'!C4191)</f>
        <v>449.82086124040018</v>
      </c>
      <c r="H4191" s="20">
        <f>'Vehicle Specification'!$J$8-'Forces Acting on Vehicle'!F4191</f>
        <v>6653.7428205796004</v>
      </c>
      <c r="I4191" s="20">
        <f>H4191*'Vehicle Specification'!$J$12</f>
        <v>133.07485641159201</v>
      </c>
      <c r="J4191" s="20">
        <f>E4191+'Forces Acting on Vehicle'!G4191+'Forces Acting on Vehicle'!I4191</f>
        <v>-2274.9341441228839</v>
      </c>
      <c r="K4191" s="22">
        <f t="shared" si="195"/>
        <v>-82352.616017248409</v>
      </c>
      <c r="L4191" s="21" t="str">
        <f t="shared" si="196"/>
        <v>0</v>
      </c>
      <c r="M4191" s="20">
        <f t="shared" si="197"/>
        <v>-82352.616017248409</v>
      </c>
    </row>
    <row r="4192" spans="1:13" x14ac:dyDescent="0.2">
      <c r="A4192" s="5">
        <v>81.757999999999996</v>
      </c>
      <c r="B4192" s="5">
        <v>3411</v>
      </c>
      <c r="C4192" s="5">
        <v>36</v>
      </c>
      <c r="D4192" s="12">
        <v>-3.9627393921051057</v>
      </c>
      <c r="E4192" s="20">
        <f>'Vehicle Specification'!$J$7*'Forces Acting on Vehicle'!D4192</f>
        <v>-2417.2710291841145</v>
      </c>
      <c r="F4192" s="20">
        <f>0.5*'Vehicle Specification'!$J$9*'Vehicle Specification'!$J$13*'Vehicle Specification'!$J$10*('Forces Acting on Vehicle'!C4192*'Forces Acting on Vehicle'!C4192)</f>
        <v>-662.26389264000011</v>
      </c>
      <c r="G4192" s="20">
        <f>0.5*'Vehicle Specification'!$J$9*'Vehicle Specification'!$J$13*'Vehicle Specification'!$J$11*('Forces Acting on Vehicle'!C4192*'Forces Acting on Vehicle'!C4192)</f>
        <v>444.86419536000005</v>
      </c>
      <c r="H4192" s="20">
        <f>'Vehicle Specification'!$J$8-'Forces Acting on Vehicle'!F4192</f>
        <v>6646.3638926400008</v>
      </c>
      <c r="I4192" s="20">
        <f>H4192*'Vehicle Specification'!$J$12</f>
        <v>132.92727785280002</v>
      </c>
      <c r="J4192" s="20">
        <f>E4192+'Forces Acting on Vehicle'!G4192+'Forces Acting on Vehicle'!I4192</f>
        <v>-1839.4795559713145</v>
      </c>
      <c r="K4192" s="22">
        <f t="shared" si="195"/>
        <v>-66221.264014967324</v>
      </c>
      <c r="L4192" s="21" t="str">
        <f t="shared" si="196"/>
        <v>0</v>
      </c>
      <c r="M4192" s="20">
        <f t="shared" si="197"/>
        <v>-66221.264014967324</v>
      </c>
    </row>
    <row r="4193" spans="1:13" x14ac:dyDescent="0.2">
      <c r="A4193" s="5">
        <v>81.777000000000001</v>
      </c>
      <c r="B4193" s="5">
        <v>3412</v>
      </c>
      <c r="C4193" s="5">
        <v>35.9</v>
      </c>
      <c r="D4193" s="12">
        <v>-3.3619917922936393</v>
      </c>
      <c r="E4193" s="20">
        <f>'Vehicle Specification'!$J$7*'Forces Acting on Vehicle'!D4193</f>
        <v>-2050.81499329912</v>
      </c>
      <c r="F4193" s="20">
        <f>0.5*'Vehicle Specification'!$J$9*'Vehicle Specification'!$J$13*'Vehicle Specification'!$J$10*('Forces Acting on Vehicle'!C4193*'Forces Acting on Vehicle'!C4193)</f>
        <v>-658.5897588529001</v>
      </c>
      <c r="G4193" s="20">
        <f>0.5*'Vehicle Specification'!$J$9*'Vehicle Specification'!$J$13*'Vehicle Specification'!$J$11*('Forces Acting on Vehicle'!C4193*'Forces Acting on Vehicle'!C4193)</f>
        <v>442.39616020210002</v>
      </c>
      <c r="H4193" s="20">
        <f>'Vehicle Specification'!$J$8-'Forces Acting on Vehicle'!F4193</f>
        <v>6642.6897588529009</v>
      </c>
      <c r="I4193" s="20">
        <f>H4193*'Vehicle Specification'!$J$12</f>
        <v>132.85379517705803</v>
      </c>
      <c r="J4193" s="20">
        <f>E4193+'Forces Acting on Vehicle'!G4193+'Forces Acting on Vehicle'!I4193</f>
        <v>-1475.5650379199619</v>
      </c>
      <c r="K4193" s="22">
        <f t="shared" si="195"/>
        <v>-52972.784861326632</v>
      </c>
      <c r="L4193" s="21" t="str">
        <f t="shared" si="196"/>
        <v>0</v>
      </c>
      <c r="M4193" s="20">
        <f t="shared" si="197"/>
        <v>-52972.784861326632</v>
      </c>
    </row>
    <row r="4194" spans="1:13" x14ac:dyDescent="0.2">
      <c r="A4194" s="5">
        <v>81.796999999999997</v>
      </c>
      <c r="B4194" s="5">
        <v>3413</v>
      </c>
      <c r="C4194" s="5">
        <v>35.9</v>
      </c>
      <c r="D4194" s="12">
        <v>-2.8776228717266172</v>
      </c>
      <c r="E4194" s="20">
        <f>'Vehicle Specification'!$J$7*'Forces Acting on Vehicle'!D4194</f>
        <v>-1755.3499517532366</v>
      </c>
      <c r="F4194" s="20">
        <f>0.5*'Vehicle Specification'!$J$9*'Vehicle Specification'!$J$13*'Vehicle Specification'!$J$10*('Forces Acting on Vehicle'!C4194*'Forces Acting on Vehicle'!C4194)</f>
        <v>-658.5897588529001</v>
      </c>
      <c r="G4194" s="20">
        <f>0.5*'Vehicle Specification'!$J$9*'Vehicle Specification'!$J$13*'Vehicle Specification'!$J$11*('Forces Acting on Vehicle'!C4194*'Forces Acting on Vehicle'!C4194)</f>
        <v>442.39616020210002</v>
      </c>
      <c r="H4194" s="20">
        <f>'Vehicle Specification'!$J$8-'Forces Acting on Vehicle'!F4194</f>
        <v>6642.6897588529009</v>
      </c>
      <c r="I4194" s="20">
        <f>H4194*'Vehicle Specification'!$J$12</f>
        <v>132.85379517705803</v>
      </c>
      <c r="J4194" s="20">
        <f>E4194+'Forces Acting on Vehicle'!G4194+'Forces Acting on Vehicle'!I4194</f>
        <v>-1180.0999963740787</v>
      </c>
      <c r="K4194" s="22">
        <f t="shared" si="195"/>
        <v>-42365.589869829426</v>
      </c>
      <c r="L4194" s="21" t="str">
        <f t="shared" si="196"/>
        <v>0</v>
      </c>
      <c r="M4194" s="20">
        <f t="shared" si="197"/>
        <v>-42365.589869829426</v>
      </c>
    </row>
    <row r="4195" spans="1:13" x14ac:dyDescent="0.2">
      <c r="A4195" s="5">
        <v>81.816000000000003</v>
      </c>
      <c r="B4195" s="5">
        <v>3414</v>
      </c>
      <c r="C4195" s="5">
        <v>35.799999999999997</v>
      </c>
      <c r="D4195" s="12">
        <v>-2.505958125618406</v>
      </c>
      <c r="E4195" s="20">
        <f>'Vehicle Specification'!$J$7*'Forces Acting on Vehicle'!D4195</f>
        <v>-1528.6344566272278</v>
      </c>
      <c r="F4195" s="20">
        <f>0.5*'Vehicle Specification'!$J$9*'Vehicle Specification'!$J$13*'Vehicle Specification'!$J$10*('Forces Acting on Vehicle'!C4195*'Forces Acting on Vehicle'!C4195)</f>
        <v>-654.92584518760009</v>
      </c>
      <c r="G4195" s="20">
        <f>0.5*'Vehicle Specification'!$J$9*'Vehicle Specification'!$J$13*'Vehicle Specification'!$J$11*('Forces Acting on Vehicle'!C4195*'Forces Acting on Vehicle'!C4195)</f>
        <v>439.93499023240003</v>
      </c>
      <c r="H4195" s="20">
        <f>'Vehicle Specification'!$J$8-'Forces Acting on Vehicle'!F4195</f>
        <v>6639.0258451876007</v>
      </c>
      <c r="I4195" s="20">
        <f>H4195*'Vehicle Specification'!$J$12</f>
        <v>132.78051690375202</v>
      </c>
      <c r="J4195" s="20">
        <f>E4195+'Forces Acting on Vehicle'!G4195+'Forces Acting on Vehicle'!I4195</f>
        <v>-955.91894949107586</v>
      </c>
      <c r="K4195" s="22">
        <f t="shared" si="195"/>
        <v>-34221.898391780516</v>
      </c>
      <c r="L4195" s="21" t="str">
        <f t="shared" si="196"/>
        <v>0</v>
      </c>
      <c r="M4195" s="20">
        <f t="shared" si="197"/>
        <v>-34221.898391780516</v>
      </c>
    </row>
    <row r="4196" spans="1:13" x14ac:dyDescent="0.2">
      <c r="A4196" s="5">
        <v>81.835999999999999</v>
      </c>
      <c r="B4196" s="5">
        <v>3414</v>
      </c>
      <c r="C4196" s="5">
        <v>35.700000000000003</v>
      </c>
      <c r="D4196" s="12">
        <v>-2.252081154710488</v>
      </c>
      <c r="E4196" s="20">
        <f>'Vehicle Specification'!$J$7*'Forces Acting on Vehicle'!D4196</f>
        <v>-1373.7695043733977</v>
      </c>
      <c r="F4196" s="20">
        <f>0.5*'Vehicle Specification'!$J$9*'Vehicle Specification'!$J$13*'Vehicle Specification'!$J$10*('Forces Acting on Vehicle'!C4196*'Forces Acting on Vehicle'!C4196)</f>
        <v>-651.27215164410018</v>
      </c>
      <c r="G4196" s="20">
        <f>0.5*'Vehicle Specification'!$J$9*'Vehicle Specification'!$J$13*'Vehicle Specification'!$J$11*('Forces Acting on Vehicle'!C4196*'Forces Acting on Vehicle'!C4196)</f>
        <v>437.48068545090013</v>
      </c>
      <c r="H4196" s="20">
        <f>'Vehicle Specification'!$J$8-'Forces Acting on Vehicle'!F4196</f>
        <v>6635.3721516441001</v>
      </c>
      <c r="I4196" s="20">
        <f>H4196*'Vehicle Specification'!$J$12</f>
        <v>132.707443032882</v>
      </c>
      <c r="J4196" s="20">
        <f>E4196+'Forces Acting on Vehicle'!G4196+'Forces Acting on Vehicle'!I4196</f>
        <v>-803.58137588961552</v>
      </c>
      <c r="K4196" s="22">
        <f t="shared" si="195"/>
        <v>-28687.855119259275</v>
      </c>
      <c r="L4196" s="21" t="str">
        <f t="shared" si="196"/>
        <v>0</v>
      </c>
      <c r="M4196" s="20">
        <f t="shared" si="197"/>
        <v>-28687.855119259275</v>
      </c>
    </row>
    <row r="4197" spans="1:13" x14ac:dyDescent="0.2">
      <c r="A4197" s="5">
        <v>81.855000000000004</v>
      </c>
      <c r="B4197" s="5">
        <v>3415</v>
      </c>
      <c r="C4197" s="5">
        <v>35.6</v>
      </c>
      <c r="D4197" s="12">
        <v>-2.0758543287921687</v>
      </c>
      <c r="E4197" s="20">
        <f>'Vehicle Specification'!$J$7*'Forces Acting on Vehicle'!D4197</f>
        <v>-1266.2711405632228</v>
      </c>
      <c r="F4197" s="20">
        <f>0.5*'Vehicle Specification'!$J$9*'Vehicle Specification'!$J$13*'Vehicle Specification'!$J$10*('Forces Acting on Vehicle'!C4197*'Forces Acting on Vehicle'!C4197)</f>
        <v>-647.62867822240014</v>
      </c>
      <c r="G4197" s="20">
        <f>0.5*'Vehicle Specification'!$J$9*'Vehicle Specification'!$J$13*'Vehicle Specification'!$J$11*('Forces Acting on Vehicle'!C4197*'Forces Acting on Vehicle'!C4197)</f>
        <v>435.03324585760009</v>
      </c>
      <c r="H4197" s="20">
        <f>'Vehicle Specification'!$J$8-'Forces Acting on Vehicle'!F4197</f>
        <v>6631.7286782224</v>
      </c>
      <c r="I4197" s="20">
        <f>H4197*'Vehicle Specification'!$J$12</f>
        <v>132.634573564448</v>
      </c>
      <c r="J4197" s="20">
        <f>E4197+'Forces Acting on Vehicle'!G4197+'Forces Acting on Vehicle'!I4197</f>
        <v>-698.60332114117466</v>
      </c>
      <c r="K4197" s="22">
        <f t="shared" si="195"/>
        <v>-24870.27823262582</v>
      </c>
      <c r="L4197" s="21" t="str">
        <f t="shared" si="196"/>
        <v>0</v>
      </c>
      <c r="M4197" s="20">
        <f t="shared" si="197"/>
        <v>-24870.27823262582</v>
      </c>
    </row>
    <row r="4198" spans="1:13" x14ac:dyDescent="0.2">
      <c r="A4198" s="5">
        <v>81.875</v>
      </c>
      <c r="B4198" s="5">
        <v>3416</v>
      </c>
      <c r="C4198" s="5">
        <v>35.5</v>
      </c>
      <c r="D4198" s="12">
        <v>-1.9307637533300461</v>
      </c>
      <c r="E4198" s="20">
        <f>'Vehicle Specification'!$J$7*'Forces Acting on Vehicle'!D4198</f>
        <v>-1177.7658895313282</v>
      </c>
      <c r="F4198" s="20">
        <f>0.5*'Vehicle Specification'!$J$9*'Vehicle Specification'!$J$13*'Vehicle Specification'!$J$10*('Forces Acting on Vehicle'!C4198*'Forces Acting on Vehicle'!C4198)</f>
        <v>-643.99542492250009</v>
      </c>
      <c r="G4198" s="20">
        <f>0.5*'Vehicle Specification'!$J$9*'Vehicle Specification'!$J$13*'Vehicle Specification'!$J$11*('Forces Acting on Vehicle'!C4198*'Forces Acting on Vehicle'!C4198)</f>
        <v>432.59267145250004</v>
      </c>
      <c r="H4198" s="20">
        <f>'Vehicle Specification'!$J$8-'Forces Acting on Vehicle'!F4198</f>
        <v>6628.0954249225006</v>
      </c>
      <c r="I4198" s="20">
        <f>H4198*'Vehicle Specification'!$J$12</f>
        <v>132.56190849845001</v>
      </c>
      <c r="J4198" s="20">
        <f>E4198+'Forces Acting on Vehicle'!G4198+'Forces Acting on Vehicle'!I4198</f>
        <v>-612.61130958037802</v>
      </c>
      <c r="K4198" s="22">
        <f t="shared" si="195"/>
        <v>-21747.70149010342</v>
      </c>
      <c r="L4198" s="21" t="str">
        <f t="shared" si="196"/>
        <v>0</v>
      </c>
      <c r="M4198" s="20">
        <f t="shared" si="197"/>
        <v>-21747.70149010342</v>
      </c>
    </row>
    <row r="4199" spans="1:13" x14ac:dyDescent="0.2">
      <c r="A4199" s="5">
        <v>81.894999999999996</v>
      </c>
      <c r="B4199" s="5">
        <v>3416</v>
      </c>
      <c r="C4199" s="5">
        <v>35.5</v>
      </c>
      <c r="D4199" s="12">
        <v>-1.8107234129077459</v>
      </c>
      <c r="E4199" s="20">
        <f>'Vehicle Specification'!$J$7*'Forces Acting on Vehicle'!D4199</f>
        <v>-1104.541281873725</v>
      </c>
      <c r="F4199" s="20">
        <f>0.5*'Vehicle Specification'!$J$9*'Vehicle Specification'!$J$13*'Vehicle Specification'!$J$10*('Forces Acting on Vehicle'!C4199*'Forces Acting on Vehicle'!C4199)</f>
        <v>-643.99542492250009</v>
      </c>
      <c r="G4199" s="20">
        <f>0.5*'Vehicle Specification'!$J$9*'Vehicle Specification'!$J$13*'Vehicle Specification'!$J$11*('Forces Acting on Vehicle'!C4199*'Forces Acting on Vehicle'!C4199)</f>
        <v>432.59267145250004</v>
      </c>
      <c r="H4199" s="20">
        <f>'Vehicle Specification'!$J$8-'Forces Acting on Vehicle'!F4199</f>
        <v>6628.0954249225006</v>
      </c>
      <c r="I4199" s="20">
        <f>H4199*'Vehicle Specification'!$J$12</f>
        <v>132.56190849845001</v>
      </c>
      <c r="J4199" s="20">
        <f>E4199+'Forces Acting on Vehicle'!G4199+'Forces Acting on Vehicle'!I4199</f>
        <v>-539.38670192277482</v>
      </c>
      <c r="K4199" s="22">
        <f t="shared" si="195"/>
        <v>-19148.227918258504</v>
      </c>
      <c r="L4199" s="21" t="str">
        <f t="shared" si="196"/>
        <v>0</v>
      </c>
      <c r="M4199" s="20">
        <f t="shared" si="197"/>
        <v>-19148.227918258504</v>
      </c>
    </row>
    <row r="4200" spans="1:13" x14ac:dyDescent="0.2">
      <c r="A4200" s="5">
        <v>81.914000000000001</v>
      </c>
      <c r="B4200" s="5">
        <v>3417</v>
      </c>
      <c r="C4200" s="5">
        <v>35.4</v>
      </c>
      <c r="D4200" s="12">
        <v>-1.6994264393737466</v>
      </c>
      <c r="E4200" s="20">
        <f>'Vehicle Specification'!$J$7*'Forces Acting on Vehicle'!D4200</f>
        <v>-1036.6501280179855</v>
      </c>
      <c r="F4200" s="20">
        <f>0.5*'Vehicle Specification'!$J$9*'Vehicle Specification'!$J$13*'Vehicle Specification'!$J$10*('Forces Acting on Vehicle'!C4200*'Forces Acting on Vehicle'!C4200)</f>
        <v>-640.37239174440003</v>
      </c>
      <c r="G4200" s="20">
        <f>0.5*'Vehicle Specification'!$J$9*'Vehicle Specification'!$J$13*'Vehicle Specification'!$J$11*('Forces Acting on Vehicle'!C4200*'Forces Acting on Vehicle'!C4200)</f>
        <v>430.15896223560003</v>
      </c>
      <c r="H4200" s="20">
        <f>'Vehicle Specification'!$J$8-'Forces Acting on Vehicle'!F4200</f>
        <v>6624.4723917444007</v>
      </c>
      <c r="I4200" s="20">
        <f>H4200*'Vehicle Specification'!$J$12</f>
        <v>132.48944783488801</v>
      </c>
      <c r="J4200" s="20">
        <f>E4200+'Forces Acting on Vehicle'!G4200+'Forces Acting on Vehicle'!I4200</f>
        <v>-474.00171794749747</v>
      </c>
      <c r="K4200" s="22">
        <f t="shared" si="195"/>
        <v>-16779.660815341409</v>
      </c>
      <c r="L4200" s="21" t="str">
        <f t="shared" si="196"/>
        <v>0</v>
      </c>
      <c r="M4200" s="20">
        <f t="shared" si="197"/>
        <v>-16779.660815341409</v>
      </c>
    </row>
    <row r="4201" spans="1:13" x14ac:dyDescent="0.2">
      <c r="A4201" s="5">
        <v>81.933999999999997</v>
      </c>
      <c r="B4201" s="5">
        <v>3418</v>
      </c>
      <c r="C4201" s="5">
        <v>35.4</v>
      </c>
      <c r="D4201" s="12">
        <v>-1.5780739423617647</v>
      </c>
      <c r="E4201" s="20">
        <f>'Vehicle Specification'!$J$7*'Forces Acting on Vehicle'!D4201</f>
        <v>-962.6251048406765</v>
      </c>
      <c r="F4201" s="20">
        <f>0.5*'Vehicle Specification'!$J$9*'Vehicle Specification'!$J$13*'Vehicle Specification'!$J$10*('Forces Acting on Vehicle'!C4201*'Forces Acting on Vehicle'!C4201)</f>
        <v>-640.37239174440003</v>
      </c>
      <c r="G4201" s="20">
        <f>0.5*'Vehicle Specification'!$J$9*'Vehicle Specification'!$J$13*'Vehicle Specification'!$J$11*('Forces Acting on Vehicle'!C4201*'Forces Acting on Vehicle'!C4201)</f>
        <v>430.15896223560003</v>
      </c>
      <c r="H4201" s="20">
        <f>'Vehicle Specification'!$J$8-'Forces Acting on Vehicle'!F4201</f>
        <v>6624.4723917444007</v>
      </c>
      <c r="I4201" s="20">
        <f>H4201*'Vehicle Specification'!$J$12</f>
        <v>132.48944783488801</v>
      </c>
      <c r="J4201" s="20">
        <f>E4201+'Forces Acting on Vehicle'!G4201+'Forces Acting on Vehicle'!I4201</f>
        <v>-399.97669477018849</v>
      </c>
      <c r="K4201" s="22">
        <f t="shared" si="195"/>
        <v>-14159.174994864672</v>
      </c>
      <c r="L4201" s="21" t="str">
        <f t="shared" si="196"/>
        <v>0</v>
      </c>
      <c r="M4201" s="20">
        <f t="shared" si="197"/>
        <v>-14159.174994864672</v>
      </c>
    </row>
    <row r="4202" spans="1:13" x14ac:dyDescent="0.2">
      <c r="A4202" s="5">
        <v>81.953000000000003</v>
      </c>
      <c r="B4202" s="5">
        <v>3418</v>
      </c>
      <c r="C4202" s="5">
        <v>35.299999999999997</v>
      </c>
      <c r="D4202" s="12">
        <v>-1.4854013667537262</v>
      </c>
      <c r="E4202" s="20">
        <f>'Vehicle Specification'!$J$7*'Forces Acting on Vehicle'!D4202</f>
        <v>-906.09483371977296</v>
      </c>
      <c r="F4202" s="20">
        <f>0.5*'Vehicle Specification'!$J$9*'Vehicle Specification'!$J$13*'Vehicle Specification'!$J$10*('Forces Acting on Vehicle'!C4202*'Forces Acting on Vehicle'!C4202)</f>
        <v>-636.75957868809996</v>
      </c>
      <c r="G4202" s="20">
        <f>0.5*'Vehicle Specification'!$J$9*'Vehicle Specification'!$J$13*'Vehicle Specification'!$J$11*('Forces Acting on Vehicle'!C4202*'Forces Acting on Vehicle'!C4202)</f>
        <v>427.73211820689994</v>
      </c>
      <c r="H4202" s="20">
        <f>'Vehicle Specification'!$J$8-'Forces Acting on Vehicle'!F4202</f>
        <v>6620.8595786881006</v>
      </c>
      <c r="I4202" s="20">
        <f>H4202*'Vehicle Specification'!$J$12</f>
        <v>132.41719157376201</v>
      </c>
      <c r="J4202" s="20">
        <f>E4202+'Forces Acting on Vehicle'!G4202+'Forces Acting on Vehicle'!I4202</f>
        <v>-345.94552393911101</v>
      </c>
      <c r="K4202" s="22">
        <f t="shared" si="195"/>
        <v>-12211.876995050618</v>
      </c>
      <c r="L4202" s="21" t="str">
        <f t="shared" si="196"/>
        <v>0</v>
      </c>
      <c r="M4202" s="20">
        <f t="shared" si="197"/>
        <v>-12211.876995050618</v>
      </c>
    </row>
    <row r="4203" spans="1:13" x14ac:dyDescent="0.2">
      <c r="A4203" s="5">
        <v>81.972999999999999</v>
      </c>
      <c r="B4203" s="5">
        <v>3419</v>
      </c>
      <c r="C4203" s="5">
        <v>35.200000000000003</v>
      </c>
      <c r="D4203" s="12">
        <v>-1.4406148065404085</v>
      </c>
      <c r="E4203" s="20">
        <f>'Vehicle Specification'!$J$7*'Forces Acting on Vehicle'!D4203</f>
        <v>-878.77503198964916</v>
      </c>
      <c r="F4203" s="20">
        <f>0.5*'Vehicle Specification'!$J$9*'Vehicle Specification'!$J$13*'Vehicle Specification'!$J$10*('Forces Acting on Vehicle'!C4203*'Forces Acting on Vehicle'!C4203)</f>
        <v>-633.15698575360022</v>
      </c>
      <c r="G4203" s="20">
        <f>0.5*'Vehicle Specification'!$J$9*'Vehicle Specification'!$J$13*'Vehicle Specification'!$J$11*('Forces Acting on Vehicle'!C4203*'Forces Acting on Vehicle'!C4203)</f>
        <v>425.31213936640012</v>
      </c>
      <c r="H4203" s="20">
        <f>'Vehicle Specification'!$J$8-'Forces Acting on Vehicle'!F4203</f>
        <v>6617.2569857536009</v>
      </c>
      <c r="I4203" s="20">
        <f>H4203*'Vehicle Specification'!$J$12</f>
        <v>132.34513971507201</v>
      </c>
      <c r="J4203" s="20">
        <f>E4203+'Forces Acting on Vehicle'!G4203+'Forces Acting on Vehicle'!I4203</f>
        <v>-321.11775290817707</v>
      </c>
      <c r="K4203" s="22">
        <f t="shared" si="195"/>
        <v>-11303.344902367833</v>
      </c>
      <c r="L4203" s="21" t="str">
        <f t="shared" si="196"/>
        <v>0</v>
      </c>
      <c r="M4203" s="20">
        <f t="shared" si="197"/>
        <v>-11303.344902367833</v>
      </c>
    </row>
    <row r="4204" spans="1:13" x14ac:dyDescent="0.2">
      <c r="A4204" s="5">
        <v>81.992000000000004</v>
      </c>
      <c r="B4204" s="5">
        <v>3420</v>
      </c>
      <c r="C4204" s="5">
        <v>35.200000000000003</v>
      </c>
      <c r="D4204" s="12">
        <v>-1.4039395044652991</v>
      </c>
      <c r="E4204" s="20">
        <f>'Vehicle Specification'!$J$7*'Forces Acting on Vehicle'!D4204</f>
        <v>-856.4030977238325</v>
      </c>
      <c r="F4204" s="20">
        <f>0.5*'Vehicle Specification'!$J$9*'Vehicle Specification'!$J$13*'Vehicle Specification'!$J$10*('Forces Acting on Vehicle'!C4204*'Forces Acting on Vehicle'!C4204)</f>
        <v>-633.15698575360022</v>
      </c>
      <c r="G4204" s="20">
        <f>0.5*'Vehicle Specification'!$J$9*'Vehicle Specification'!$J$13*'Vehicle Specification'!$J$11*('Forces Acting on Vehicle'!C4204*'Forces Acting on Vehicle'!C4204)</f>
        <v>425.31213936640012</v>
      </c>
      <c r="H4204" s="20">
        <f>'Vehicle Specification'!$J$8-'Forces Acting on Vehicle'!F4204</f>
        <v>6617.2569857536009</v>
      </c>
      <c r="I4204" s="20">
        <f>H4204*'Vehicle Specification'!$J$12</f>
        <v>132.34513971507201</v>
      </c>
      <c r="J4204" s="20">
        <f>E4204+'Forces Acting on Vehicle'!G4204+'Forces Acting on Vehicle'!I4204</f>
        <v>-298.7458186423604</v>
      </c>
      <c r="K4204" s="22">
        <f t="shared" si="195"/>
        <v>-10515.852816211087</v>
      </c>
      <c r="L4204" s="21" t="str">
        <f t="shared" si="196"/>
        <v>0</v>
      </c>
      <c r="M4204" s="20">
        <f t="shared" si="197"/>
        <v>-10515.852816211087</v>
      </c>
    </row>
    <row r="4205" spans="1:13" x14ac:dyDescent="0.2">
      <c r="A4205" s="5">
        <v>82.012</v>
      </c>
      <c r="B4205" s="5">
        <v>3420</v>
      </c>
      <c r="C4205" s="5">
        <v>35.1</v>
      </c>
      <c r="D4205" s="12">
        <v>-1.3802243359776445</v>
      </c>
      <c r="E4205" s="20">
        <f>'Vehicle Specification'!$J$7*'Forces Acting on Vehicle'!D4205</f>
        <v>-841.93684494636318</v>
      </c>
      <c r="F4205" s="20">
        <f>0.5*'Vehicle Specification'!$J$9*'Vehicle Specification'!$J$13*'Vehicle Specification'!$J$10*('Forces Acting on Vehicle'!C4205*'Forces Acting on Vehicle'!C4205)</f>
        <v>-629.56461294090013</v>
      </c>
      <c r="G4205" s="20">
        <f>0.5*'Vehicle Specification'!$J$9*'Vehicle Specification'!$J$13*'Vehicle Specification'!$J$11*('Forces Acting on Vehicle'!C4205*'Forces Acting on Vehicle'!C4205)</f>
        <v>422.89902571410005</v>
      </c>
      <c r="H4205" s="20">
        <f>'Vehicle Specification'!$J$8-'Forces Acting on Vehicle'!F4205</f>
        <v>6613.6646129409</v>
      </c>
      <c r="I4205" s="20">
        <f>H4205*'Vehicle Specification'!$J$12</f>
        <v>132.273292258818</v>
      </c>
      <c r="J4205" s="20">
        <f>E4205+'Forces Acting on Vehicle'!G4205+'Forces Acting on Vehicle'!I4205</f>
        <v>-286.76452697344513</v>
      </c>
      <c r="K4205" s="22">
        <f t="shared" si="195"/>
        <v>-10065.434896767925</v>
      </c>
      <c r="L4205" s="21" t="str">
        <f t="shared" si="196"/>
        <v>0</v>
      </c>
      <c r="M4205" s="20">
        <f t="shared" si="197"/>
        <v>-10065.434896767925</v>
      </c>
    </row>
    <row r="4206" spans="1:13" x14ac:dyDescent="0.2">
      <c r="A4206" s="5">
        <v>82.031000000000006</v>
      </c>
      <c r="B4206" s="5">
        <v>3421</v>
      </c>
      <c r="C4206" s="5">
        <v>35.1</v>
      </c>
      <c r="D4206" s="12">
        <v>-1.3404563834158927</v>
      </c>
      <c r="E4206" s="20">
        <f>'Vehicle Specification'!$J$7*'Forces Acting on Vehicle'!D4206</f>
        <v>-817.67839388369453</v>
      </c>
      <c r="F4206" s="20">
        <f>0.5*'Vehicle Specification'!$J$9*'Vehicle Specification'!$J$13*'Vehicle Specification'!$J$10*('Forces Acting on Vehicle'!C4206*'Forces Acting on Vehicle'!C4206)</f>
        <v>-629.56461294090013</v>
      </c>
      <c r="G4206" s="20">
        <f>0.5*'Vehicle Specification'!$J$9*'Vehicle Specification'!$J$13*'Vehicle Specification'!$J$11*('Forces Acting on Vehicle'!C4206*'Forces Acting on Vehicle'!C4206)</f>
        <v>422.89902571410005</v>
      </c>
      <c r="H4206" s="20">
        <f>'Vehicle Specification'!$J$8-'Forces Acting on Vehicle'!F4206</f>
        <v>6613.6646129409</v>
      </c>
      <c r="I4206" s="20">
        <f>H4206*'Vehicle Specification'!$J$12</f>
        <v>132.273292258818</v>
      </c>
      <c r="J4206" s="20">
        <f>E4206+'Forces Acting on Vehicle'!G4206+'Forces Acting on Vehicle'!I4206</f>
        <v>-262.50607591077647</v>
      </c>
      <c r="K4206" s="22">
        <f t="shared" si="195"/>
        <v>-9213.9632644682551</v>
      </c>
      <c r="L4206" s="21" t="str">
        <f t="shared" si="196"/>
        <v>0</v>
      </c>
      <c r="M4206" s="20">
        <f t="shared" si="197"/>
        <v>-9213.9632644682551</v>
      </c>
    </row>
    <row r="4207" spans="1:13" x14ac:dyDescent="0.2">
      <c r="A4207" s="5">
        <v>82.051000000000002</v>
      </c>
      <c r="B4207" s="5">
        <v>3422</v>
      </c>
      <c r="C4207" s="5">
        <v>35</v>
      </c>
      <c r="D4207" s="12">
        <v>-1.2606814013600278</v>
      </c>
      <c r="E4207" s="20">
        <f>'Vehicle Specification'!$J$7*'Forces Acting on Vehicle'!D4207</f>
        <v>-769.01565482961701</v>
      </c>
      <c r="F4207" s="20">
        <f>0.5*'Vehicle Specification'!$J$9*'Vehicle Specification'!$J$13*'Vehicle Specification'!$J$10*('Forces Acting on Vehicle'!C4207*'Forces Acting on Vehicle'!C4207)</f>
        <v>-625.98246025000014</v>
      </c>
      <c r="G4207" s="20">
        <f>0.5*'Vehicle Specification'!$J$9*'Vehicle Specification'!$J$13*'Vehicle Specification'!$J$11*('Forces Acting on Vehicle'!C4207*'Forces Acting on Vehicle'!C4207)</f>
        <v>420.49277725000007</v>
      </c>
      <c r="H4207" s="20">
        <f>'Vehicle Specification'!$J$8-'Forces Acting on Vehicle'!F4207</f>
        <v>6610.0824602500006</v>
      </c>
      <c r="I4207" s="20">
        <f>H4207*'Vehicle Specification'!$J$12</f>
        <v>132.20164920500002</v>
      </c>
      <c r="J4207" s="20">
        <f>E4207+'Forces Acting on Vehicle'!G4207+'Forces Acting on Vehicle'!I4207</f>
        <v>-216.32122837461691</v>
      </c>
      <c r="K4207" s="22">
        <f t="shared" si="195"/>
        <v>-7571.2429931115921</v>
      </c>
      <c r="L4207" s="21" t="str">
        <f t="shared" si="196"/>
        <v>0</v>
      </c>
      <c r="M4207" s="20">
        <f t="shared" si="197"/>
        <v>-7571.2429931115921</v>
      </c>
    </row>
    <row r="4208" spans="1:13" x14ac:dyDescent="0.2">
      <c r="A4208" s="5">
        <v>82.07</v>
      </c>
      <c r="B4208" s="5">
        <v>3423</v>
      </c>
      <c r="C4208" s="5">
        <v>34.9</v>
      </c>
      <c r="D4208" s="12">
        <v>-1.1560226074015172</v>
      </c>
      <c r="E4208" s="20">
        <f>'Vehicle Specification'!$J$7*'Forces Acting on Vehicle'!D4208</f>
        <v>-705.17379051492549</v>
      </c>
      <c r="F4208" s="20">
        <f>0.5*'Vehicle Specification'!$J$9*'Vehicle Specification'!$J$13*'Vehicle Specification'!$J$10*('Forces Acting on Vehicle'!C4208*'Forces Acting on Vehicle'!C4208)</f>
        <v>-622.41052768090015</v>
      </c>
      <c r="G4208" s="20">
        <f>0.5*'Vehicle Specification'!$J$9*'Vehicle Specification'!$J$13*'Vehicle Specification'!$J$11*('Forces Acting on Vehicle'!C4208*'Forces Acting on Vehicle'!C4208)</f>
        <v>418.09339397410002</v>
      </c>
      <c r="H4208" s="20">
        <f>'Vehicle Specification'!$J$8-'Forces Acting on Vehicle'!F4208</f>
        <v>6606.5105276809009</v>
      </c>
      <c r="I4208" s="20">
        <f>H4208*'Vehicle Specification'!$J$12</f>
        <v>132.13021055361801</v>
      </c>
      <c r="J4208" s="20">
        <f>E4208+'Forces Acting on Vehicle'!G4208+'Forces Acting on Vehicle'!I4208</f>
        <v>-154.95018598720745</v>
      </c>
      <c r="K4208" s="22">
        <f t="shared" si="195"/>
        <v>-5407.7614909535396</v>
      </c>
      <c r="L4208" s="21" t="str">
        <f t="shared" si="196"/>
        <v>0</v>
      </c>
      <c r="M4208" s="20">
        <f t="shared" si="197"/>
        <v>-5407.7614909535396</v>
      </c>
    </row>
    <row r="4209" spans="1:13" x14ac:dyDescent="0.2">
      <c r="A4209" s="5">
        <v>82.09</v>
      </c>
      <c r="B4209" s="5">
        <v>3423</v>
      </c>
      <c r="C4209" s="5">
        <v>34.9</v>
      </c>
      <c r="D4209" s="12">
        <v>-1.0085891136428604</v>
      </c>
      <c r="E4209" s="20">
        <f>'Vehicle Specification'!$J$7*'Forces Acting on Vehicle'!D4209</f>
        <v>-615.23935932214488</v>
      </c>
      <c r="F4209" s="20">
        <f>0.5*'Vehicle Specification'!$J$9*'Vehicle Specification'!$J$13*'Vehicle Specification'!$J$10*('Forces Acting on Vehicle'!C4209*'Forces Acting on Vehicle'!C4209)</f>
        <v>-622.41052768090015</v>
      </c>
      <c r="G4209" s="20">
        <f>0.5*'Vehicle Specification'!$J$9*'Vehicle Specification'!$J$13*'Vehicle Specification'!$J$11*('Forces Acting on Vehicle'!C4209*'Forces Acting on Vehicle'!C4209)</f>
        <v>418.09339397410002</v>
      </c>
      <c r="H4209" s="20">
        <f>'Vehicle Specification'!$J$8-'Forces Acting on Vehicle'!F4209</f>
        <v>6606.5105276809009</v>
      </c>
      <c r="I4209" s="20">
        <f>H4209*'Vehicle Specification'!$J$12</f>
        <v>132.13021055361801</v>
      </c>
      <c r="J4209" s="20">
        <f>E4209+'Forces Acting on Vehicle'!G4209+'Forces Acting on Vehicle'!I4209</f>
        <v>-65.01575479442684</v>
      </c>
      <c r="K4209" s="22">
        <f t="shared" si="195"/>
        <v>-2269.0498423254967</v>
      </c>
      <c r="L4209" s="21" t="str">
        <f t="shared" si="196"/>
        <v>0</v>
      </c>
      <c r="M4209" s="20">
        <f t="shared" si="197"/>
        <v>-2269.0498423254967</v>
      </c>
    </row>
    <row r="4210" spans="1:13" x14ac:dyDescent="0.2">
      <c r="A4210" s="5">
        <v>82.108999999999995</v>
      </c>
      <c r="B4210" s="5">
        <v>3424</v>
      </c>
      <c r="C4210" s="5">
        <v>34.799999999999997</v>
      </c>
      <c r="D4210" s="12">
        <v>-0.80643646386863888</v>
      </c>
      <c r="E4210" s="20">
        <f>'Vehicle Specification'!$J$7*'Forces Acting on Vehicle'!D4210</f>
        <v>-491.92624295986974</v>
      </c>
      <c r="F4210" s="20">
        <f>0.5*'Vehicle Specification'!$J$9*'Vehicle Specification'!$J$13*'Vehicle Specification'!$J$10*('Forces Acting on Vehicle'!C4210*'Forces Acting on Vehicle'!C4210)</f>
        <v>-618.84881523359991</v>
      </c>
      <c r="G4210" s="20">
        <f>0.5*'Vehicle Specification'!$J$9*'Vehicle Specification'!$J$13*'Vehicle Specification'!$J$11*('Forces Acting on Vehicle'!C4210*'Forces Acting on Vehicle'!C4210)</f>
        <v>415.70087588639996</v>
      </c>
      <c r="H4210" s="20">
        <f>'Vehicle Specification'!$J$8-'Forces Acting on Vehicle'!F4210</f>
        <v>6602.9488152335998</v>
      </c>
      <c r="I4210" s="20">
        <f>H4210*'Vehicle Specification'!$J$12</f>
        <v>132.058976304672</v>
      </c>
      <c r="J4210" s="20">
        <f>E4210+'Forces Acting on Vehicle'!G4210+'Forces Acting on Vehicle'!I4210</f>
        <v>55.833609231202217</v>
      </c>
      <c r="K4210" s="22">
        <f t="shared" si="195"/>
        <v>1943.0096012458371</v>
      </c>
      <c r="L4210" s="21">
        <f t="shared" si="196"/>
        <v>1943.0096012458371</v>
      </c>
      <c r="M4210" s="20" t="str">
        <f t="shared" si="197"/>
        <v>0</v>
      </c>
    </row>
    <row r="4211" spans="1:13" x14ac:dyDescent="0.2">
      <c r="A4211" s="5">
        <v>82.129000000000005</v>
      </c>
      <c r="B4211" s="5">
        <v>3425</v>
      </c>
      <c r="C4211" s="5">
        <v>34.799999999999997</v>
      </c>
      <c r="D4211" s="12">
        <v>-0.64555644496037656</v>
      </c>
      <c r="E4211" s="20">
        <f>'Vehicle Specification'!$J$7*'Forces Acting on Vehicle'!D4211</f>
        <v>-393.78943142582972</v>
      </c>
      <c r="F4211" s="20">
        <f>0.5*'Vehicle Specification'!$J$9*'Vehicle Specification'!$J$13*'Vehicle Specification'!$J$10*('Forces Acting on Vehicle'!C4211*'Forces Acting on Vehicle'!C4211)</f>
        <v>-618.84881523359991</v>
      </c>
      <c r="G4211" s="20">
        <f>0.5*'Vehicle Specification'!$J$9*'Vehicle Specification'!$J$13*'Vehicle Specification'!$J$11*('Forces Acting on Vehicle'!C4211*'Forces Acting on Vehicle'!C4211)</f>
        <v>415.70087588639996</v>
      </c>
      <c r="H4211" s="20">
        <f>'Vehicle Specification'!$J$8-'Forces Acting on Vehicle'!F4211</f>
        <v>6602.9488152335998</v>
      </c>
      <c r="I4211" s="20">
        <f>H4211*'Vehicle Specification'!$J$12</f>
        <v>132.058976304672</v>
      </c>
      <c r="J4211" s="20">
        <f>E4211+'Forces Acting on Vehicle'!G4211+'Forces Acting on Vehicle'!I4211</f>
        <v>153.97042076524224</v>
      </c>
      <c r="K4211" s="22">
        <f t="shared" si="195"/>
        <v>5358.170642630429</v>
      </c>
      <c r="L4211" s="21">
        <f t="shared" si="196"/>
        <v>5358.170642630429</v>
      </c>
      <c r="M4211" s="20" t="str">
        <f t="shared" si="197"/>
        <v>0</v>
      </c>
    </row>
    <row r="4212" spans="1:13" x14ac:dyDescent="0.2">
      <c r="A4212" s="5">
        <v>82.147999999999996</v>
      </c>
      <c r="B4212" s="5">
        <v>3425</v>
      </c>
      <c r="C4212" s="5">
        <v>34.799999999999997</v>
      </c>
      <c r="D4212" s="12">
        <v>-0.52082120237603613</v>
      </c>
      <c r="E4212" s="20">
        <f>'Vehicle Specification'!$J$7*'Forces Acting on Vehicle'!D4212</f>
        <v>-317.70093344938203</v>
      </c>
      <c r="F4212" s="20">
        <f>0.5*'Vehicle Specification'!$J$9*'Vehicle Specification'!$J$13*'Vehicle Specification'!$J$10*('Forces Acting on Vehicle'!C4212*'Forces Acting on Vehicle'!C4212)</f>
        <v>-618.84881523359991</v>
      </c>
      <c r="G4212" s="20">
        <f>0.5*'Vehicle Specification'!$J$9*'Vehicle Specification'!$J$13*'Vehicle Specification'!$J$11*('Forces Acting on Vehicle'!C4212*'Forces Acting on Vehicle'!C4212)</f>
        <v>415.70087588639996</v>
      </c>
      <c r="H4212" s="20">
        <f>'Vehicle Specification'!$J$8-'Forces Acting on Vehicle'!F4212</f>
        <v>6602.9488152335998</v>
      </c>
      <c r="I4212" s="20">
        <f>H4212*'Vehicle Specification'!$J$12</f>
        <v>132.058976304672</v>
      </c>
      <c r="J4212" s="20">
        <f>E4212+'Forces Acting on Vehicle'!G4212+'Forces Acting on Vehicle'!I4212</f>
        <v>230.05891874168992</v>
      </c>
      <c r="K4212" s="22">
        <f t="shared" si="195"/>
        <v>8006.0503722108087</v>
      </c>
      <c r="L4212" s="21">
        <f t="shared" si="196"/>
        <v>8006.0503722108087</v>
      </c>
      <c r="M4212" s="20" t="str">
        <f t="shared" si="197"/>
        <v>0</v>
      </c>
    </row>
    <row r="4213" spans="1:13" x14ac:dyDescent="0.2">
      <c r="A4213" s="5">
        <v>82.168000000000006</v>
      </c>
      <c r="B4213" s="5">
        <v>3426</v>
      </c>
      <c r="C4213" s="5">
        <v>34.700000000000003</v>
      </c>
      <c r="D4213" s="12">
        <v>-0.41442895963918941</v>
      </c>
      <c r="E4213" s="20">
        <f>'Vehicle Specification'!$J$7*'Forces Acting on Vehicle'!D4213</f>
        <v>-252.80166537990553</v>
      </c>
      <c r="F4213" s="20">
        <f>0.5*'Vehicle Specification'!$J$9*'Vehicle Specification'!$J$13*'Vehicle Specification'!$J$10*('Forces Acting on Vehicle'!C4213*'Forces Acting on Vehicle'!C4213)</f>
        <v>-615.29732290810011</v>
      </c>
      <c r="G4213" s="20">
        <f>0.5*'Vehicle Specification'!$J$9*'Vehicle Specification'!$J$13*'Vehicle Specification'!$J$11*('Forces Acting on Vehicle'!C4213*'Forces Acting on Vehicle'!C4213)</f>
        <v>413.3152229869001</v>
      </c>
      <c r="H4213" s="20">
        <f>'Vehicle Specification'!$J$8-'Forces Acting on Vehicle'!F4213</f>
        <v>6599.3973229081003</v>
      </c>
      <c r="I4213" s="20">
        <f>H4213*'Vehicle Specification'!$J$12</f>
        <v>131.98794645816201</v>
      </c>
      <c r="J4213" s="20">
        <f>E4213+'Forces Acting on Vehicle'!G4213+'Forces Acting on Vehicle'!I4213</f>
        <v>292.50150406515661</v>
      </c>
      <c r="K4213" s="22">
        <f t="shared" si="195"/>
        <v>10149.802191060935</v>
      </c>
      <c r="L4213" s="21">
        <f t="shared" si="196"/>
        <v>10149.802191060935</v>
      </c>
      <c r="M4213" s="20" t="str">
        <f t="shared" si="197"/>
        <v>0</v>
      </c>
    </row>
    <row r="4214" spans="1:13" x14ac:dyDescent="0.2">
      <c r="A4214" s="5">
        <v>82.188000000000002</v>
      </c>
      <c r="B4214" s="5">
        <v>3427</v>
      </c>
      <c r="C4214" s="5">
        <v>34.700000000000003</v>
      </c>
      <c r="D4214" s="12">
        <v>-0.26881280419041437</v>
      </c>
      <c r="E4214" s="20">
        <f>'Vehicle Specification'!$J$7*'Forces Acting on Vehicle'!D4214</f>
        <v>-163.97581055615277</v>
      </c>
      <c r="F4214" s="20">
        <f>0.5*'Vehicle Specification'!$J$9*'Vehicle Specification'!$J$13*'Vehicle Specification'!$J$10*('Forces Acting on Vehicle'!C4214*'Forces Acting on Vehicle'!C4214)</f>
        <v>-615.29732290810011</v>
      </c>
      <c r="G4214" s="20">
        <f>0.5*'Vehicle Specification'!$J$9*'Vehicle Specification'!$J$13*'Vehicle Specification'!$J$11*('Forces Acting on Vehicle'!C4214*'Forces Acting on Vehicle'!C4214)</f>
        <v>413.3152229869001</v>
      </c>
      <c r="H4214" s="20">
        <f>'Vehicle Specification'!$J$8-'Forces Acting on Vehicle'!F4214</f>
        <v>6599.3973229081003</v>
      </c>
      <c r="I4214" s="20">
        <f>H4214*'Vehicle Specification'!$J$12</f>
        <v>131.98794645816201</v>
      </c>
      <c r="J4214" s="20">
        <f>E4214+'Forces Acting on Vehicle'!G4214+'Forces Acting on Vehicle'!I4214</f>
        <v>381.32735888890932</v>
      </c>
      <c r="K4214" s="22">
        <f t="shared" si="195"/>
        <v>13232.059353445155</v>
      </c>
      <c r="L4214" s="21">
        <f t="shared" si="196"/>
        <v>13232.059353445155</v>
      </c>
      <c r="M4214" s="20" t="str">
        <f t="shared" si="197"/>
        <v>0</v>
      </c>
    </row>
    <row r="4215" spans="1:13" x14ac:dyDescent="0.2">
      <c r="A4215" s="5">
        <v>82.206999999999994</v>
      </c>
      <c r="B4215" s="5">
        <v>3427</v>
      </c>
      <c r="C4215" s="5">
        <v>34.6</v>
      </c>
      <c r="D4215" s="12">
        <v>-8.3254457056697331E-2</v>
      </c>
      <c r="E4215" s="20">
        <f>'Vehicle Specification'!$J$7*'Forces Acting on Vehicle'!D4215</f>
        <v>-50.785218804585369</v>
      </c>
      <c r="F4215" s="20">
        <f>0.5*'Vehicle Specification'!$J$9*'Vehicle Specification'!$J$13*'Vehicle Specification'!$J$10*('Forces Acting on Vehicle'!C4215*'Forces Acting on Vehicle'!C4215)</f>
        <v>-611.75605070440008</v>
      </c>
      <c r="G4215" s="20">
        <f>0.5*'Vehicle Specification'!$J$9*'Vehicle Specification'!$J$13*'Vehicle Specification'!$J$11*('Forces Acting on Vehicle'!C4215*'Forces Acting on Vehicle'!C4215)</f>
        <v>410.9364352756001</v>
      </c>
      <c r="H4215" s="20">
        <f>'Vehicle Specification'!$J$8-'Forces Acting on Vehicle'!F4215</f>
        <v>6595.8560507044003</v>
      </c>
      <c r="I4215" s="20">
        <f>H4215*'Vehicle Specification'!$J$12</f>
        <v>131.917121014088</v>
      </c>
      <c r="J4215" s="20">
        <f>E4215+'Forces Acting on Vehicle'!G4215+'Forces Acting on Vehicle'!I4215</f>
        <v>492.06833748510269</v>
      </c>
      <c r="K4215" s="22">
        <f t="shared" si="195"/>
        <v>17025.564476984553</v>
      </c>
      <c r="L4215" s="21">
        <f t="shared" si="196"/>
        <v>17025.564476984553</v>
      </c>
      <c r="M4215" s="20" t="str">
        <f t="shared" si="197"/>
        <v>0</v>
      </c>
    </row>
    <row r="4216" spans="1:13" x14ac:dyDescent="0.2">
      <c r="A4216" s="5">
        <v>82.227000000000004</v>
      </c>
      <c r="B4216" s="5">
        <v>3428</v>
      </c>
      <c r="C4216" s="5">
        <v>34.6</v>
      </c>
      <c r="D4216" s="12">
        <v>0.11971860936315104</v>
      </c>
      <c r="E4216" s="20">
        <f>'Vehicle Specification'!$J$7*'Forces Acting on Vehicle'!D4216</f>
        <v>73.028351711522134</v>
      </c>
      <c r="F4216" s="20">
        <f>0.5*'Vehicle Specification'!$J$9*'Vehicle Specification'!$J$13*'Vehicle Specification'!$J$10*('Forces Acting on Vehicle'!C4216*'Forces Acting on Vehicle'!C4216)</f>
        <v>-611.75605070440008</v>
      </c>
      <c r="G4216" s="20">
        <f>0.5*'Vehicle Specification'!$J$9*'Vehicle Specification'!$J$13*'Vehicle Specification'!$J$11*('Forces Acting on Vehicle'!C4216*'Forces Acting on Vehicle'!C4216)</f>
        <v>410.9364352756001</v>
      </c>
      <c r="H4216" s="20">
        <f>'Vehicle Specification'!$J$8-'Forces Acting on Vehicle'!F4216</f>
        <v>6595.8560507044003</v>
      </c>
      <c r="I4216" s="20">
        <f>H4216*'Vehicle Specification'!$J$12</f>
        <v>131.917121014088</v>
      </c>
      <c r="J4216" s="20">
        <f>E4216+'Forces Acting on Vehicle'!G4216+'Forces Acting on Vehicle'!I4216</f>
        <v>615.88190800121026</v>
      </c>
      <c r="K4216" s="22">
        <f t="shared" ref="K4216:K4279" si="198">J4216*C4216</f>
        <v>21309.514016841877</v>
      </c>
      <c r="L4216" s="21">
        <f t="shared" si="196"/>
        <v>21309.514016841877</v>
      </c>
      <c r="M4216" s="20" t="str">
        <f t="shared" si="197"/>
        <v>0</v>
      </c>
    </row>
    <row r="4217" spans="1:13" x14ac:dyDescent="0.2">
      <c r="A4217" s="5">
        <v>82.245999999999995</v>
      </c>
      <c r="B4217" s="5">
        <v>3429</v>
      </c>
      <c r="C4217" s="5">
        <v>34.6</v>
      </c>
      <c r="D4217" s="12">
        <v>0.29000364206671703</v>
      </c>
      <c r="E4217" s="20">
        <f>'Vehicle Specification'!$J$7*'Forces Acting on Vehicle'!D4217</f>
        <v>176.90222166069739</v>
      </c>
      <c r="F4217" s="20">
        <f>0.5*'Vehicle Specification'!$J$9*'Vehicle Specification'!$J$13*'Vehicle Specification'!$J$10*('Forces Acting on Vehicle'!C4217*'Forces Acting on Vehicle'!C4217)</f>
        <v>-611.75605070440008</v>
      </c>
      <c r="G4217" s="20">
        <f>0.5*'Vehicle Specification'!$J$9*'Vehicle Specification'!$J$13*'Vehicle Specification'!$J$11*('Forces Acting on Vehicle'!C4217*'Forces Acting on Vehicle'!C4217)</f>
        <v>410.9364352756001</v>
      </c>
      <c r="H4217" s="20">
        <f>'Vehicle Specification'!$J$8-'Forces Acting on Vehicle'!F4217</f>
        <v>6595.8560507044003</v>
      </c>
      <c r="I4217" s="20">
        <f>H4217*'Vehicle Specification'!$J$12</f>
        <v>131.917121014088</v>
      </c>
      <c r="J4217" s="20">
        <f>E4217+'Forces Acting on Vehicle'!G4217+'Forces Acting on Vehicle'!I4217</f>
        <v>719.75577795038555</v>
      </c>
      <c r="K4217" s="22">
        <f t="shared" si="198"/>
        <v>24903.549917083343</v>
      </c>
      <c r="L4217" s="21">
        <f t="shared" si="196"/>
        <v>24903.549917083343</v>
      </c>
      <c r="M4217" s="20" t="str">
        <f t="shared" si="197"/>
        <v>0</v>
      </c>
    </row>
    <row r="4218" spans="1:13" x14ac:dyDescent="0.2">
      <c r="A4218" s="5">
        <v>82.266000000000005</v>
      </c>
      <c r="B4218" s="5">
        <v>3429</v>
      </c>
      <c r="C4218" s="5">
        <v>34.6</v>
      </c>
      <c r="D4218" s="12">
        <v>0.39640748184198354</v>
      </c>
      <c r="E4218" s="20">
        <f>'Vehicle Specification'!$J$7*'Forces Acting on Vehicle'!D4218</f>
        <v>241.80856392360997</v>
      </c>
      <c r="F4218" s="20">
        <f>0.5*'Vehicle Specification'!$J$9*'Vehicle Specification'!$J$13*'Vehicle Specification'!$J$10*('Forces Acting on Vehicle'!C4218*'Forces Acting on Vehicle'!C4218)</f>
        <v>-611.75605070440008</v>
      </c>
      <c r="G4218" s="20">
        <f>0.5*'Vehicle Specification'!$J$9*'Vehicle Specification'!$J$13*'Vehicle Specification'!$J$11*('Forces Acting on Vehicle'!C4218*'Forces Acting on Vehicle'!C4218)</f>
        <v>410.9364352756001</v>
      </c>
      <c r="H4218" s="20">
        <f>'Vehicle Specification'!$J$8-'Forces Acting on Vehicle'!F4218</f>
        <v>6595.8560507044003</v>
      </c>
      <c r="I4218" s="20">
        <f>H4218*'Vehicle Specification'!$J$12</f>
        <v>131.917121014088</v>
      </c>
      <c r="J4218" s="20">
        <f>E4218+'Forces Acting on Vehicle'!G4218+'Forces Acting on Vehicle'!I4218</f>
        <v>784.66212021329807</v>
      </c>
      <c r="K4218" s="22">
        <f t="shared" si="198"/>
        <v>27149.309359380113</v>
      </c>
      <c r="L4218" s="21">
        <f t="shared" si="196"/>
        <v>27149.309359380113</v>
      </c>
      <c r="M4218" s="20" t="str">
        <f t="shared" si="197"/>
        <v>0</v>
      </c>
    </row>
    <row r="4219" spans="1:13" x14ac:dyDescent="0.2">
      <c r="A4219" s="5">
        <v>82.284999999999997</v>
      </c>
      <c r="B4219" s="5">
        <v>3430</v>
      </c>
      <c r="C4219" s="5">
        <v>34.6</v>
      </c>
      <c r="D4219" s="12">
        <v>0.42252134526635143</v>
      </c>
      <c r="E4219" s="20">
        <f>'Vehicle Specification'!$J$7*'Forces Acting on Vehicle'!D4219</f>
        <v>257.73802061247437</v>
      </c>
      <c r="F4219" s="20">
        <f>0.5*'Vehicle Specification'!$J$9*'Vehicle Specification'!$J$13*'Vehicle Specification'!$J$10*('Forces Acting on Vehicle'!C4219*'Forces Acting on Vehicle'!C4219)</f>
        <v>-611.75605070440008</v>
      </c>
      <c r="G4219" s="20">
        <f>0.5*'Vehicle Specification'!$J$9*'Vehicle Specification'!$J$13*'Vehicle Specification'!$J$11*('Forces Acting on Vehicle'!C4219*'Forces Acting on Vehicle'!C4219)</f>
        <v>410.9364352756001</v>
      </c>
      <c r="H4219" s="20">
        <f>'Vehicle Specification'!$J$8-'Forces Acting on Vehicle'!F4219</f>
        <v>6595.8560507044003</v>
      </c>
      <c r="I4219" s="20">
        <f>H4219*'Vehicle Specification'!$J$12</f>
        <v>131.917121014088</v>
      </c>
      <c r="J4219" s="20">
        <f>E4219+'Forces Acting on Vehicle'!G4219+'Forces Acting on Vehicle'!I4219</f>
        <v>800.5915769021625</v>
      </c>
      <c r="K4219" s="22">
        <f t="shared" si="198"/>
        <v>27700.468560814825</v>
      </c>
      <c r="L4219" s="21">
        <f t="shared" si="196"/>
        <v>27700.468560814825</v>
      </c>
      <c r="M4219" s="20" t="str">
        <f t="shared" si="197"/>
        <v>0</v>
      </c>
    </row>
    <row r="4220" spans="1:13" x14ac:dyDescent="0.2">
      <c r="A4220" s="5">
        <v>82.305000000000007</v>
      </c>
      <c r="B4220" s="5">
        <v>3431</v>
      </c>
      <c r="C4220" s="5">
        <v>34.6</v>
      </c>
      <c r="D4220" s="12">
        <v>0.38931547537672817</v>
      </c>
      <c r="E4220" s="20">
        <f>'Vehicle Specification'!$J$7*'Forces Acting on Vehicle'!D4220</f>
        <v>237.48243997980418</v>
      </c>
      <c r="F4220" s="20">
        <f>0.5*'Vehicle Specification'!$J$9*'Vehicle Specification'!$J$13*'Vehicle Specification'!$J$10*('Forces Acting on Vehicle'!C4220*'Forces Acting on Vehicle'!C4220)</f>
        <v>-611.75605070440008</v>
      </c>
      <c r="G4220" s="20">
        <f>0.5*'Vehicle Specification'!$J$9*'Vehicle Specification'!$J$13*'Vehicle Specification'!$J$11*('Forces Acting on Vehicle'!C4220*'Forces Acting on Vehicle'!C4220)</f>
        <v>410.9364352756001</v>
      </c>
      <c r="H4220" s="20">
        <f>'Vehicle Specification'!$J$8-'Forces Acting on Vehicle'!F4220</f>
        <v>6595.8560507044003</v>
      </c>
      <c r="I4220" s="20">
        <f>H4220*'Vehicle Specification'!$J$12</f>
        <v>131.917121014088</v>
      </c>
      <c r="J4220" s="20">
        <f>E4220+'Forces Acting on Vehicle'!G4220+'Forces Acting on Vehicle'!I4220</f>
        <v>780.33599626949228</v>
      </c>
      <c r="K4220" s="22">
        <f t="shared" si="198"/>
        <v>26999.625470924435</v>
      </c>
      <c r="L4220" s="21">
        <f t="shared" si="196"/>
        <v>26999.625470924435</v>
      </c>
      <c r="M4220" s="20" t="str">
        <f t="shared" si="197"/>
        <v>0</v>
      </c>
    </row>
    <row r="4221" spans="1:13" x14ac:dyDescent="0.2">
      <c r="A4221" s="5">
        <v>82.323999999999998</v>
      </c>
      <c r="B4221" s="5">
        <v>3431</v>
      </c>
      <c r="C4221" s="5">
        <v>34.5</v>
      </c>
      <c r="D4221" s="12">
        <v>0.35260574537531497</v>
      </c>
      <c r="E4221" s="20">
        <f>'Vehicle Specification'!$J$7*'Forces Acting on Vehicle'!D4221</f>
        <v>215.08950467894212</v>
      </c>
      <c r="F4221" s="20">
        <f>0.5*'Vehicle Specification'!$J$9*'Vehicle Specification'!$J$13*'Vehicle Specification'!$J$10*('Forces Acting on Vehicle'!C4221*'Forces Acting on Vehicle'!C4221)</f>
        <v>-608.22499862250004</v>
      </c>
      <c r="G4221" s="20">
        <f>0.5*'Vehicle Specification'!$J$9*'Vehicle Specification'!$J$13*'Vehicle Specification'!$J$11*('Forces Acting on Vehicle'!C4221*'Forces Acting on Vehicle'!C4221)</f>
        <v>408.56451275250004</v>
      </c>
      <c r="H4221" s="20">
        <f>'Vehicle Specification'!$J$8-'Forces Acting on Vehicle'!F4221</f>
        <v>6592.3249986225001</v>
      </c>
      <c r="I4221" s="20">
        <f>H4221*'Vehicle Specification'!$J$12</f>
        <v>131.84649997245</v>
      </c>
      <c r="J4221" s="20">
        <f>E4221+'Forces Acting on Vehicle'!G4221+'Forces Acting on Vehicle'!I4221</f>
        <v>755.50051740389222</v>
      </c>
      <c r="K4221" s="22">
        <f t="shared" si="198"/>
        <v>26064.76785043428</v>
      </c>
      <c r="L4221" s="21">
        <f t="shared" si="196"/>
        <v>26064.76785043428</v>
      </c>
      <c r="M4221" s="20" t="str">
        <f t="shared" si="197"/>
        <v>0</v>
      </c>
    </row>
    <row r="4222" spans="1:13" x14ac:dyDescent="0.2">
      <c r="A4222" s="5">
        <v>82.343999999999994</v>
      </c>
      <c r="B4222" s="5">
        <v>3432</v>
      </c>
      <c r="C4222" s="5">
        <v>34.5</v>
      </c>
      <c r="D4222" s="12">
        <v>0.37113614357359115</v>
      </c>
      <c r="E4222" s="20">
        <f>'Vehicle Specification'!$J$7*'Forces Acting on Vehicle'!D4222</f>
        <v>226.39304757989061</v>
      </c>
      <c r="F4222" s="20">
        <f>0.5*'Vehicle Specification'!$J$9*'Vehicle Specification'!$J$13*'Vehicle Specification'!$J$10*('Forces Acting on Vehicle'!C4222*'Forces Acting on Vehicle'!C4222)</f>
        <v>-608.22499862250004</v>
      </c>
      <c r="G4222" s="20">
        <f>0.5*'Vehicle Specification'!$J$9*'Vehicle Specification'!$J$13*'Vehicle Specification'!$J$11*('Forces Acting on Vehicle'!C4222*'Forces Acting on Vehicle'!C4222)</f>
        <v>408.56451275250004</v>
      </c>
      <c r="H4222" s="20">
        <f>'Vehicle Specification'!$J$8-'Forces Acting on Vehicle'!F4222</f>
        <v>6592.3249986225001</v>
      </c>
      <c r="I4222" s="20">
        <f>H4222*'Vehicle Specification'!$J$12</f>
        <v>131.84649997245</v>
      </c>
      <c r="J4222" s="20">
        <f>E4222+'Forces Acting on Vehicle'!G4222+'Forces Acting on Vehicle'!I4222</f>
        <v>766.80406030484062</v>
      </c>
      <c r="K4222" s="22">
        <f t="shared" si="198"/>
        <v>26454.740080517</v>
      </c>
      <c r="L4222" s="21">
        <f t="shared" si="196"/>
        <v>26454.740080517</v>
      </c>
      <c r="M4222" s="20" t="str">
        <f t="shared" si="197"/>
        <v>0</v>
      </c>
    </row>
    <row r="4223" spans="1:13" x14ac:dyDescent="0.2">
      <c r="A4223" s="5">
        <v>82.363</v>
      </c>
      <c r="B4223" s="5">
        <v>3433</v>
      </c>
      <c r="C4223" s="5">
        <v>34.5</v>
      </c>
      <c r="D4223" s="12">
        <v>0.52053760892683243</v>
      </c>
      <c r="E4223" s="20">
        <f>'Vehicle Specification'!$J$7*'Forces Acting on Vehicle'!D4223</f>
        <v>317.52794144536779</v>
      </c>
      <c r="F4223" s="20">
        <f>0.5*'Vehicle Specification'!$J$9*'Vehicle Specification'!$J$13*'Vehicle Specification'!$J$10*('Forces Acting on Vehicle'!C4223*'Forces Acting on Vehicle'!C4223)</f>
        <v>-608.22499862250004</v>
      </c>
      <c r="G4223" s="20">
        <f>0.5*'Vehicle Specification'!$J$9*'Vehicle Specification'!$J$13*'Vehicle Specification'!$J$11*('Forces Acting on Vehicle'!C4223*'Forces Acting on Vehicle'!C4223)</f>
        <v>408.56451275250004</v>
      </c>
      <c r="H4223" s="20">
        <f>'Vehicle Specification'!$J$8-'Forces Acting on Vehicle'!F4223</f>
        <v>6592.3249986225001</v>
      </c>
      <c r="I4223" s="20">
        <f>H4223*'Vehicle Specification'!$J$12</f>
        <v>131.84649997245</v>
      </c>
      <c r="J4223" s="20">
        <f>E4223+'Forces Acting on Vehicle'!G4223+'Forces Acting on Vehicle'!I4223</f>
        <v>857.93895417031786</v>
      </c>
      <c r="K4223" s="22">
        <f t="shared" si="198"/>
        <v>29598.893918875965</v>
      </c>
      <c r="L4223" s="21">
        <f t="shared" si="196"/>
        <v>29598.893918875965</v>
      </c>
      <c r="M4223" s="20" t="str">
        <f t="shared" si="197"/>
        <v>0</v>
      </c>
    </row>
    <row r="4224" spans="1:13" x14ac:dyDescent="0.2">
      <c r="A4224" s="5">
        <v>82.382999999999996</v>
      </c>
      <c r="B4224" s="5">
        <v>3433</v>
      </c>
      <c r="C4224" s="5">
        <v>34.5</v>
      </c>
      <c r="D4224" s="12">
        <v>0.79892588631545802</v>
      </c>
      <c r="E4224" s="20">
        <f>'Vehicle Specification'!$J$7*'Forces Acting on Vehicle'!D4224</f>
        <v>487.34479065242937</v>
      </c>
      <c r="F4224" s="20">
        <f>0.5*'Vehicle Specification'!$J$9*'Vehicle Specification'!$J$13*'Vehicle Specification'!$J$10*('Forces Acting on Vehicle'!C4224*'Forces Acting on Vehicle'!C4224)</f>
        <v>-608.22499862250004</v>
      </c>
      <c r="G4224" s="20">
        <f>0.5*'Vehicle Specification'!$J$9*'Vehicle Specification'!$J$13*'Vehicle Specification'!$J$11*('Forces Acting on Vehicle'!C4224*'Forces Acting on Vehicle'!C4224)</f>
        <v>408.56451275250004</v>
      </c>
      <c r="H4224" s="20">
        <f>'Vehicle Specification'!$J$8-'Forces Acting on Vehicle'!F4224</f>
        <v>6592.3249986225001</v>
      </c>
      <c r="I4224" s="20">
        <f>H4224*'Vehicle Specification'!$J$12</f>
        <v>131.84649997245</v>
      </c>
      <c r="J4224" s="20">
        <f>E4224+'Forces Acting on Vehicle'!G4224+'Forces Acting on Vehicle'!I4224</f>
        <v>1027.7558033773794</v>
      </c>
      <c r="K4224" s="22">
        <f t="shared" si="198"/>
        <v>35457.575216519588</v>
      </c>
      <c r="L4224" s="21">
        <f t="shared" si="196"/>
        <v>35457.575216519588</v>
      </c>
      <c r="M4224" s="20" t="str">
        <f t="shared" si="197"/>
        <v>0</v>
      </c>
    </row>
    <row r="4225" spans="1:13" x14ac:dyDescent="0.2">
      <c r="A4225" s="5">
        <v>82.402000000000001</v>
      </c>
      <c r="B4225" s="5">
        <v>3434</v>
      </c>
      <c r="C4225" s="5">
        <v>34.5</v>
      </c>
      <c r="D4225" s="12">
        <v>1.1111981743186647</v>
      </c>
      <c r="E4225" s="20">
        <f>'Vehicle Specification'!$J$7*'Forces Acting on Vehicle'!D4225</f>
        <v>677.83088633438547</v>
      </c>
      <c r="F4225" s="20">
        <f>0.5*'Vehicle Specification'!$J$9*'Vehicle Specification'!$J$13*'Vehicle Specification'!$J$10*('Forces Acting on Vehicle'!C4225*'Forces Acting on Vehicle'!C4225)</f>
        <v>-608.22499862250004</v>
      </c>
      <c r="G4225" s="20">
        <f>0.5*'Vehicle Specification'!$J$9*'Vehicle Specification'!$J$13*'Vehicle Specification'!$J$11*('Forces Acting on Vehicle'!C4225*'Forces Acting on Vehicle'!C4225)</f>
        <v>408.56451275250004</v>
      </c>
      <c r="H4225" s="20">
        <f>'Vehicle Specification'!$J$8-'Forces Acting on Vehicle'!F4225</f>
        <v>6592.3249986225001</v>
      </c>
      <c r="I4225" s="20">
        <f>H4225*'Vehicle Specification'!$J$12</f>
        <v>131.84649997245</v>
      </c>
      <c r="J4225" s="20">
        <f>E4225+'Forces Acting on Vehicle'!G4225+'Forces Acting on Vehicle'!I4225</f>
        <v>1218.2418990593353</v>
      </c>
      <c r="K4225" s="22">
        <f t="shared" si="198"/>
        <v>42029.345517547066</v>
      </c>
      <c r="L4225" s="21">
        <f t="shared" si="196"/>
        <v>42029.345517547066</v>
      </c>
      <c r="M4225" s="20" t="str">
        <f t="shared" si="197"/>
        <v>0</v>
      </c>
    </row>
    <row r="4226" spans="1:13" x14ac:dyDescent="0.2">
      <c r="A4226" s="5">
        <v>82.421999999999997</v>
      </c>
      <c r="B4226" s="5">
        <v>3435</v>
      </c>
      <c r="C4226" s="5">
        <v>34.5</v>
      </c>
      <c r="D4226" s="12">
        <v>1.3775681072863142</v>
      </c>
      <c r="E4226" s="20">
        <f>'Vehicle Specification'!$J$7*'Forces Acting on Vehicle'!D4226</f>
        <v>840.31654544465164</v>
      </c>
      <c r="F4226" s="20">
        <f>0.5*'Vehicle Specification'!$J$9*'Vehicle Specification'!$J$13*'Vehicle Specification'!$J$10*('Forces Acting on Vehicle'!C4226*'Forces Acting on Vehicle'!C4226)</f>
        <v>-608.22499862250004</v>
      </c>
      <c r="G4226" s="20">
        <f>0.5*'Vehicle Specification'!$J$9*'Vehicle Specification'!$J$13*'Vehicle Specification'!$J$11*('Forces Acting on Vehicle'!C4226*'Forces Acting on Vehicle'!C4226)</f>
        <v>408.56451275250004</v>
      </c>
      <c r="H4226" s="20">
        <f>'Vehicle Specification'!$J$8-'Forces Acting on Vehicle'!F4226</f>
        <v>6592.3249986225001</v>
      </c>
      <c r="I4226" s="20">
        <f>H4226*'Vehicle Specification'!$J$12</f>
        <v>131.84649997245</v>
      </c>
      <c r="J4226" s="20">
        <f>E4226+'Forces Acting on Vehicle'!G4226+'Forces Acting on Vehicle'!I4226</f>
        <v>1380.7275581696015</v>
      </c>
      <c r="K4226" s="22">
        <f t="shared" si="198"/>
        <v>47635.10075685125</v>
      </c>
      <c r="L4226" s="21">
        <f t="shared" si="196"/>
        <v>47635.10075685125</v>
      </c>
      <c r="M4226" s="20" t="str">
        <f t="shared" si="197"/>
        <v>0</v>
      </c>
    </row>
    <row r="4227" spans="1:13" x14ac:dyDescent="0.2">
      <c r="A4227" s="5">
        <v>82.441000000000003</v>
      </c>
      <c r="B4227" s="5">
        <v>3435</v>
      </c>
      <c r="C4227" s="5">
        <v>34.5</v>
      </c>
      <c r="D4227" s="12">
        <v>1.5447871337828118</v>
      </c>
      <c r="E4227" s="20">
        <f>'Vehicle Specification'!$J$7*'Forces Acting on Vehicle'!D4227</f>
        <v>942.32015160751519</v>
      </c>
      <c r="F4227" s="20">
        <f>0.5*'Vehicle Specification'!$J$9*'Vehicle Specification'!$J$13*'Vehicle Specification'!$J$10*('Forces Acting on Vehicle'!C4227*'Forces Acting on Vehicle'!C4227)</f>
        <v>-608.22499862250004</v>
      </c>
      <c r="G4227" s="20">
        <f>0.5*'Vehicle Specification'!$J$9*'Vehicle Specification'!$J$13*'Vehicle Specification'!$J$11*('Forces Acting on Vehicle'!C4227*'Forces Acting on Vehicle'!C4227)</f>
        <v>408.56451275250004</v>
      </c>
      <c r="H4227" s="20">
        <f>'Vehicle Specification'!$J$8-'Forces Acting on Vehicle'!F4227</f>
        <v>6592.3249986225001</v>
      </c>
      <c r="I4227" s="20">
        <f>H4227*'Vehicle Specification'!$J$12</f>
        <v>131.84649997245</v>
      </c>
      <c r="J4227" s="20">
        <f>E4227+'Forces Acting on Vehicle'!G4227+'Forces Acting on Vehicle'!I4227</f>
        <v>1482.7311643324651</v>
      </c>
      <c r="K4227" s="22">
        <f t="shared" si="198"/>
        <v>51154.225169470046</v>
      </c>
      <c r="L4227" s="21">
        <f t="shared" si="196"/>
        <v>51154.225169470046</v>
      </c>
      <c r="M4227" s="20" t="str">
        <f t="shared" si="197"/>
        <v>0</v>
      </c>
    </row>
    <row r="4228" spans="1:13" x14ac:dyDescent="0.2">
      <c r="A4228" s="5">
        <v>82.460999999999999</v>
      </c>
      <c r="B4228" s="5">
        <v>3436</v>
      </c>
      <c r="C4228" s="5">
        <v>34.5</v>
      </c>
      <c r="D4228" s="12">
        <v>1.6049170813392186</v>
      </c>
      <c r="E4228" s="20">
        <f>'Vehicle Specification'!$J$7*'Forces Acting on Vehicle'!D4228</f>
        <v>978.99941961692332</v>
      </c>
      <c r="F4228" s="20">
        <f>0.5*'Vehicle Specification'!$J$9*'Vehicle Specification'!$J$13*'Vehicle Specification'!$J$10*('Forces Acting on Vehicle'!C4228*'Forces Acting on Vehicle'!C4228)</f>
        <v>-608.22499862250004</v>
      </c>
      <c r="G4228" s="20">
        <f>0.5*'Vehicle Specification'!$J$9*'Vehicle Specification'!$J$13*'Vehicle Specification'!$J$11*('Forces Acting on Vehicle'!C4228*'Forces Acting on Vehicle'!C4228)</f>
        <v>408.56451275250004</v>
      </c>
      <c r="H4228" s="20">
        <f>'Vehicle Specification'!$J$8-'Forces Acting on Vehicle'!F4228</f>
        <v>6592.3249986225001</v>
      </c>
      <c r="I4228" s="20">
        <f>H4228*'Vehicle Specification'!$J$12</f>
        <v>131.84649997245</v>
      </c>
      <c r="J4228" s="20">
        <f>E4228+'Forces Acting on Vehicle'!G4228+'Forces Acting on Vehicle'!I4228</f>
        <v>1519.4104323418733</v>
      </c>
      <c r="K4228" s="22">
        <f t="shared" si="198"/>
        <v>52419.659915794626</v>
      </c>
      <c r="L4228" s="21">
        <f t="shared" si="196"/>
        <v>52419.659915794626</v>
      </c>
      <c r="M4228" s="20" t="str">
        <f t="shared" si="197"/>
        <v>0</v>
      </c>
    </row>
    <row r="4229" spans="1:13" x14ac:dyDescent="0.2">
      <c r="A4229" s="5">
        <v>82.48</v>
      </c>
      <c r="B4229" s="5">
        <v>3437</v>
      </c>
      <c r="C4229" s="5">
        <v>34.6</v>
      </c>
      <c r="D4229" s="12">
        <v>1.5705306211418095</v>
      </c>
      <c r="E4229" s="20">
        <f>'Vehicle Specification'!$J$7*'Forces Acting on Vehicle'!D4229</f>
        <v>958.02367889650384</v>
      </c>
      <c r="F4229" s="20">
        <f>0.5*'Vehicle Specification'!$J$9*'Vehicle Specification'!$J$13*'Vehicle Specification'!$J$10*('Forces Acting on Vehicle'!C4229*'Forces Acting on Vehicle'!C4229)</f>
        <v>-611.75605070440008</v>
      </c>
      <c r="G4229" s="20">
        <f>0.5*'Vehicle Specification'!$J$9*'Vehicle Specification'!$J$13*'Vehicle Specification'!$J$11*('Forces Acting on Vehicle'!C4229*'Forces Acting on Vehicle'!C4229)</f>
        <v>410.9364352756001</v>
      </c>
      <c r="H4229" s="20">
        <f>'Vehicle Specification'!$J$8-'Forces Acting on Vehicle'!F4229</f>
        <v>6595.8560507044003</v>
      </c>
      <c r="I4229" s="20">
        <f>H4229*'Vehicle Specification'!$J$12</f>
        <v>131.917121014088</v>
      </c>
      <c r="J4229" s="20">
        <f>E4229+'Forces Acting on Vehicle'!G4229+'Forces Acting on Vehicle'!I4229</f>
        <v>1500.8772351861919</v>
      </c>
      <c r="K4229" s="22">
        <f t="shared" si="198"/>
        <v>51930.352337442244</v>
      </c>
      <c r="L4229" s="21">
        <f t="shared" si="196"/>
        <v>51930.352337442244</v>
      </c>
      <c r="M4229" s="20" t="str">
        <f t="shared" si="197"/>
        <v>0</v>
      </c>
    </row>
    <row r="4230" spans="1:13" x14ac:dyDescent="0.2">
      <c r="A4230" s="5">
        <v>82.5</v>
      </c>
      <c r="B4230" s="5">
        <v>3437</v>
      </c>
      <c r="C4230" s="5">
        <v>34.6</v>
      </c>
      <c r="D4230" s="12">
        <v>1.607533469205491</v>
      </c>
      <c r="E4230" s="20">
        <f>'Vehicle Specification'!$J$7*'Forces Acting on Vehicle'!D4230</f>
        <v>980.59541621534947</v>
      </c>
      <c r="F4230" s="20">
        <f>0.5*'Vehicle Specification'!$J$9*'Vehicle Specification'!$J$13*'Vehicle Specification'!$J$10*('Forces Acting on Vehicle'!C4230*'Forces Acting on Vehicle'!C4230)</f>
        <v>-611.75605070440008</v>
      </c>
      <c r="G4230" s="20">
        <f>0.5*'Vehicle Specification'!$J$9*'Vehicle Specification'!$J$13*'Vehicle Specification'!$J$11*('Forces Acting on Vehicle'!C4230*'Forces Acting on Vehicle'!C4230)</f>
        <v>410.9364352756001</v>
      </c>
      <c r="H4230" s="20">
        <f>'Vehicle Specification'!$J$8-'Forces Acting on Vehicle'!F4230</f>
        <v>6595.8560507044003</v>
      </c>
      <c r="I4230" s="20">
        <f>H4230*'Vehicle Specification'!$J$12</f>
        <v>131.917121014088</v>
      </c>
      <c r="J4230" s="20">
        <f>E4230+'Forces Acting on Vehicle'!G4230+'Forces Acting on Vehicle'!I4230</f>
        <v>1523.4489725050375</v>
      </c>
      <c r="K4230" s="22">
        <f t="shared" si="198"/>
        <v>52711.334448674301</v>
      </c>
      <c r="L4230" s="21">
        <f t="shared" si="196"/>
        <v>52711.334448674301</v>
      </c>
      <c r="M4230" s="20" t="str">
        <f t="shared" si="197"/>
        <v>0</v>
      </c>
    </row>
    <row r="4231" spans="1:13" x14ac:dyDescent="0.2">
      <c r="A4231" s="5">
        <v>82.52</v>
      </c>
      <c r="B4231" s="5">
        <v>3438</v>
      </c>
      <c r="C4231" s="5">
        <v>34.6</v>
      </c>
      <c r="D4231" s="12">
        <v>1.7393745268027831</v>
      </c>
      <c r="E4231" s="20">
        <f>'Vehicle Specification'!$J$7*'Forces Acting on Vehicle'!D4231</f>
        <v>1061.0184613496976</v>
      </c>
      <c r="F4231" s="20">
        <f>0.5*'Vehicle Specification'!$J$9*'Vehicle Specification'!$J$13*'Vehicle Specification'!$J$10*('Forces Acting on Vehicle'!C4231*'Forces Acting on Vehicle'!C4231)</f>
        <v>-611.75605070440008</v>
      </c>
      <c r="G4231" s="20">
        <f>0.5*'Vehicle Specification'!$J$9*'Vehicle Specification'!$J$13*'Vehicle Specification'!$J$11*('Forces Acting on Vehicle'!C4231*'Forces Acting on Vehicle'!C4231)</f>
        <v>410.9364352756001</v>
      </c>
      <c r="H4231" s="20">
        <f>'Vehicle Specification'!$J$8-'Forces Acting on Vehicle'!F4231</f>
        <v>6595.8560507044003</v>
      </c>
      <c r="I4231" s="20">
        <f>H4231*'Vehicle Specification'!$J$12</f>
        <v>131.917121014088</v>
      </c>
      <c r="J4231" s="20">
        <f>E4231+'Forces Acting on Vehicle'!G4231+'Forces Acting on Vehicle'!I4231</f>
        <v>1603.8720176393858</v>
      </c>
      <c r="K4231" s="22">
        <f t="shared" si="198"/>
        <v>55493.97181032275</v>
      </c>
      <c r="L4231" s="21">
        <f t="shared" ref="L4231:L4294" si="199">IF(K4231&lt;0,"0",K4231)</f>
        <v>55493.97181032275</v>
      </c>
      <c r="M4231" s="20" t="str">
        <f t="shared" ref="M4231:M4294" si="200">IF(K4231&gt;0, "0",K4231)</f>
        <v>0</v>
      </c>
    </row>
    <row r="4232" spans="1:13" x14ac:dyDescent="0.2">
      <c r="A4232" s="5">
        <v>82.539000000000001</v>
      </c>
      <c r="B4232" s="5">
        <v>3439</v>
      </c>
      <c r="C4232" s="5">
        <v>34.6</v>
      </c>
      <c r="D4232" s="12">
        <v>1.839971886477668</v>
      </c>
      <c r="E4232" s="20">
        <f>'Vehicle Specification'!$J$7*'Forces Acting on Vehicle'!D4232</f>
        <v>1122.3828507513774</v>
      </c>
      <c r="F4232" s="20">
        <f>0.5*'Vehicle Specification'!$J$9*'Vehicle Specification'!$J$13*'Vehicle Specification'!$J$10*('Forces Acting on Vehicle'!C4232*'Forces Acting on Vehicle'!C4232)</f>
        <v>-611.75605070440008</v>
      </c>
      <c r="G4232" s="20">
        <f>0.5*'Vehicle Specification'!$J$9*'Vehicle Specification'!$J$13*'Vehicle Specification'!$J$11*('Forces Acting on Vehicle'!C4232*'Forces Acting on Vehicle'!C4232)</f>
        <v>410.9364352756001</v>
      </c>
      <c r="H4232" s="20">
        <f>'Vehicle Specification'!$J$8-'Forces Acting on Vehicle'!F4232</f>
        <v>6595.8560507044003</v>
      </c>
      <c r="I4232" s="20">
        <f>H4232*'Vehicle Specification'!$J$12</f>
        <v>131.917121014088</v>
      </c>
      <c r="J4232" s="20">
        <f>E4232+'Forces Acting on Vehicle'!G4232+'Forces Acting on Vehicle'!I4232</f>
        <v>1665.2364070410656</v>
      </c>
      <c r="K4232" s="22">
        <f t="shared" si="198"/>
        <v>57617.179683620874</v>
      </c>
      <c r="L4232" s="21">
        <f t="shared" si="199"/>
        <v>57617.179683620874</v>
      </c>
      <c r="M4232" s="20" t="str">
        <f t="shared" si="200"/>
        <v>0</v>
      </c>
    </row>
    <row r="4233" spans="1:13" x14ac:dyDescent="0.2">
      <c r="A4233" s="5">
        <v>82.558999999999997</v>
      </c>
      <c r="B4233" s="5">
        <v>3439</v>
      </c>
      <c r="C4233" s="5">
        <v>34.700000000000003</v>
      </c>
      <c r="D4233" s="12">
        <v>1.932910499267396</v>
      </c>
      <c r="E4233" s="20">
        <f>'Vehicle Specification'!$J$7*'Forces Acting on Vehicle'!D4233</f>
        <v>1179.0754045531116</v>
      </c>
      <c r="F4233" s="20">
        <f>0.5*'Vehicle Specification'!$J$9*'Vehicle Specification'!$J$13*'Vehicle Specification'!$J$10*('Forces Acting on Vehicle'!C4233*'Forces Acting on Vehicle'!C4233)</f>
        <v>-615.29732290810011</v>
      </c>
      <c r="G4233" s="20">
        <f>0.5*'Vehicle Specification'!$J$9*'Vehicle Specification'!$J$13*'Vehicle Specification'!$J$11*('Forces Acting on Vehicle'!C4233*'Forces Acting on Vehicle'!C4233)</f>
        <v>413.3152229869001</v>
      </c>
      <c r="H4233" s="20">
        <f>'Vehicle Specification'!$J$8-'Forces Acting on Vehicle'!F4233</f>
        <v>6599.3973229081003</v>
      </c>
      <c r="I4233" s="20">
        <f>H4233*'Vehicle Specification'!$J$12</f>
        <v>131.98794645816201</v>
      </c>
      <c r="J4233" s="20">
        <f>E4233+'Forces Acting on Vehicle'!G4233+'Forces Acting on Vehicle'!I4233</f>
        <v>1724.3785739981738</v>
      </c>
      <c r="K4233" s="22">
        <f t="shared" si="198"/>
        <v>59835.936517736634</v>
      </c>
      <c r="L4233" s="21">
        <f t="shared" si="199"/>
        <v>59835.936517736634</v>
      </c>
      <c r="M4233" s="20" t="str">
        <f t="shared" si="200"/>
        <v>0</v>
      </c>
    </row>
    <row r="4234" spans="1:13" x14ac:dyDescent="0.2">
      <c r="A4234" s="5">
        <v>82.578000000000003</v>
      </c>
      <c r="B4234" s="5">
        <v>3440</v>
      </c>
      <c r="C4234" s="5">
        <v>34.700000000000003</v>
      </c>
      <c r="D4234" s="12">
        <v>2.0165800736140334</v>
      </c>
      <c r="E4234" s="20">
        <f>'Vehicle Specification'!$J$7*'Forces Acting on Vehicle'!D4234</f>
        <v>1230.1138449045604</v>
      </c>
      <c r="F4234" s="20">
        <f>0.5*'Vehicle Specification'!$J$9*'Vehicle Specification'!$J$13*'Vehicle Specification'!$J$10*('Forces Acting on Vehicle'!C4234*'Forces Acting on Vehicle'!C4234)</f>
        <v>-615.29732290810011</v>
      </c>
      <c r="G4234" s="20">
        <f>0.5*'Vehicle Specification'!$J$9*'Vehicle Specification'!$J$13*'Vehicle Specification'!$J$11*('Forces Acting on Vehicle'!C4234*'Forces Acting on Vehicle'!C4234)</f>
        <v>413.3152229869001</v>
      </c>
      <c r="H4234" s="20">
        <f>'Vehicle Specification'!$J$8-'Forces Acting on Vehicle'!F4234</f>
        <v>6599.3973229081003</v>
      </c>
      <c r="I4234" s="20">
        <f>H4234*'Vehicle Specification'!$J$12</f>
        <v>131.98794645816201</v>
      </c>
      <c r="J4234" s="20">
        <f>E4234+'Forces Acting on Vehicle'!G4234+'Forces Acting on Vehicle'!I4234</f>
        <v>1775.4170143496226</v>
      </c>
      <c r="K4234" s="22">
        <f t="shared" si="198"/>
        <v>61606.970397931909</v>
      </c>
      <c r="L4234" s="21">
        <f t="shared" si="199"/>
        <v>61606.970397931909</v>
      </c>
      <c r="M4234" s="20" t="str">
        <f t="shared" si="200"/>
        <v>0</v>
      </c>
    </row>
    <row r="4235" spans="1:13" x14ac:dyDescent="0.2">
      <c r="A4235" s="5">
        <v>82.597999999999999</v>
      </c>
      <c r="B4235" s="5">
        <v>3441</v>
      </c>
      <c r="C4235" s="5">
        <v>34.799999999999997</v>
      </c>
      <c r="D4235" s="12">
        <v>2.1083929774207268</v>
      </c>
      <c r="E4235" s="20">
        <f>'Vehicle Specification'!$J$7*'Forces Acting on Vehicle'!D4235</f>
        <v>1286.1197162266433</v>
      </c>
      <c r="F4235" s="20">
        <f>0.5*'Vehicle Specification'!$J$9*'Vehicle Specification'!$J$13*'Vehicle Specification'!$J$10*('Forces Acting on Vehicle'!C4235*'Forces Acting on Vehicle'!C4235)</f>
        <v>-618.84881523359991</v>
      </c>
      <c r="G4235" s="20">
        <f>0.5*'Vehicle Specification'!$J$9*'Vehicle Specification'!$J$13*'Vehicle Specification'!$J$11*('Forces Acting on Vehicle'!C4235*'Forces Acting on Vehicle'!C4235)</f>
        <v>415.70087588639996</v>
      </c>
      <c r="H4235" s="20">
        <f>'Vehicle Specification'!$J$8-'Forces Acting on Vehicle'!F4235</f>
        <v>6602.9488152335998</v>
      </c>
      <c r="I4235" s="20">
        <f>H4235*'Vehicle Specification'!$J$12</f>
        <v>132.058976304672</v>
      </c>
      <c r="J4235" s="20">
        <f>E4235+'Forces Acting on Vehicle'!G4235+'Forces Acting on Vehicle'!I4235</f>
        <v>1833.8795684177153</v>
      </c>
      <c r="K4235" s="22">
        <f t="shared" si="198"/>
        <v>63819.008980936487</v>
      </c>
      <c r="L4235" s="21">
        <f t="shared" si="199"/>
        <v>63819.008980936487</v>
      </c>
      <c r="M4235" s="20" t="str">
        <f t="shared" si="200"/>
        <v>0</v>
      </c>
    </row>
    <row r="4236" spans="1:13" x14ac:dyDescent="0.2">
      <c r="A4236" s="5">
        <v>82.617000000000004</v>
      </c>
      <c r="B4236" s="5">
        <v>3441</v>
      </c>
      <c r="C4236" s="5">
        <v>34.799999999999997</v>
      </c>
      <c r="D4236" s="12">
        <v>2.2416158921230602</v>
      </c>
      <c r="E4236" s="20">
        <f>'Vehicle Specification'!$J$7*'Forces Acting on Vehicle'!D4236</f>
        <v>1367.3856941950667</v>
      </c>
      <c r="F4236" s="20">
        <f>0.5*'Vehicle Specification'!$J$9*'Vehicle Specification'!$J$13*'Vehicle Specification'!$J$10*('Forces Acting on Vehicle'!C4236*'Forces Acting on Vehicle'!C4236)</f>
        <v>-618.84881523359991</v>
      </c>
      <c r="G4236" s="20">
        <f>0.5*'Vehicle Specification'!$J$9*'Vehicle Specification'!$J$13*'Vehicle Specification'!$J$11*('Forces Acting on Vehicle'!C4236*'Forces Acting on Vehicle'!C4236)</f>
        <v>415.70087588639996</v>
      </c>
      <c r="H4236" s="20">
        <f>'Vehicle Specification'!$J$8-'Forces Acting on Vehicle'!F4236</f>
        <v>6602.9488152335998</v>
      </c>
      <c r="I4236" s="20">
        <f>H4236*'Vehicle Specification'!$J$12</f>
        <v>132.058976304672</v>
      </c>
      <c r="J4236" s="20">
        <f>E4236+'Forces Acting on Vehicle'!G4236+'Forces Acting on Vehicle'!I4236</f>
        <v>1915.1455463861384</v>
      </c>
      <c r="K4236" s="22">
        <f t="shared" si="198"/>
        <v>66647.065014237611</v>
      </c>
      <c r="L4236" s="21">
        <f t="shared" si="199"/>
        <v>66647.065014237611</v>
      </c>
      <c r="M4236" s="20" t="str">
        <f t="shared" si="200"/>
        <v>0</v>
      </c>
    </row>
    <row r="4237" spans="1:13" x14ac:dyDescent="0.2">
      <c r="A4237" s="5">
        <v>82.637</v>
      </c>
      <c r="B4237" s="5">
        <v>3442</v>
      </c>
      <c r="C4237" s="5">
        <v>34.9</v>
      </c>
      <c r="D4237" s="12">
        <v>2.4422605390749075</v>
      </c>
      <c r="E4237" s="20">
        <f>'Vehicle Specification'!$J$7*'Forces Acting on Vehicle'!D4237</f>
        <v>1489.7789288356935</v>
      </c>
      <c r="F4237" s="20">
        <f>0.5*'Vehicle Specification'!$J$9*'Vehicle Specification'!$J$13*'Vehicle Specification'!$J$10*('Forces Acting on Vehicle'!C4237*'Forces Acting on Vehicle'!C4237)</f>
        <v>-622.41052768090015</v>
      </c>
      <c r="G4237" s="20">
        <f>0.5*'Vehicle Specification'!$J$9*'Vehicle Specification'!$J$13*'Vehicle Specification'!$J$11*('Forces Acting on Vehicle'!C4237*'Forces Acting on Vehicle'!C4237)</f>
        <v>418.09339397410002</v>
      </c>
      <c r="H4237" s="20">
        <f>'Vehicle Specification'!$J$8-'Forces Acting on Vehicle'!F4237</f>
        <v>6606.5105276809009</v>
      </c>
      <c r="I4237" s="20">
        <f>H4237*'Vehicle Specification'!$J$12</f>
        <v>132.13021055361801</v>
      </c>
      <c r="J4237" s="20">
        <f>E4237+'Forces Acting on Vehicle'!G4237+'Forces Acting on Vehicle'!I4237</f>
        <v>2040.0025333634117</v>
      </c>
      <c r="K4237" s="22">
        <f t="shared" si="198"/>
        <v>71196.088414383063</v>
      </c>
      <c r="L4237" s="21">
        <f t="shared" si="199"/>
        <v>71196.088414383063</v>
      </c>
      <c r="M4237" s="20" t="str">
        <f t="shared" si="200"/>
        <v>0</v>
      </c>
    </row>
    <row r="4238" spans="1:13" x14ac:dyDescent="0.2">
      <c r="A4238" s="5">
        <v>82.656000000000006</v>
      </c>
      <c r="B4238" s="5">
        <v>3443</v>
      </c>
      <c r="C4238" s="5">
        <v>34.9</v>
      </c>
      <c r="D4238" s="12">
        <v>2.6612155032982869</v>
      </c>
      <c r="E4238" s="20">
        <f>'Vehicle Specification'!$J$7*'Forces Acting on Vehicle'!D4238</f>
        <v>1623.3414570119551</v>
      </c>
      <c r="F4238" s="20">
        <f>0.5*'Vehicle Specification'!$J$9*'Vehicle Specification'!$J$13*'Vehicle Specification'!$J$10*('Forces Acting on Vehicle'!C4238*'Forces Acting on Vehicle'!C4238)</f>
        <v>-622.41052768090015</v>
      </c>
      <c r="G4238" s="20">
        <f>0.5*'Vehicle Specification'!$J$9*'Vehicle Specification'!$J$13*'Vehicle Specification'!$J$11*('Forces Acting on Vehicle'!C4238*'Forces Acting on Vehicle'!C4238)</f>
        <v>418.09339397410002</v>
      </c>
      <c r="H4238" s="20">
        <f>'Vehicle Specification'!$J$8-'Forces Acting on Vehicle'!F4238</f>
        <v>6606.5105276809009</v>
      </c>
      <c r="I4238" s="20">
        <f>H4238*'Vehicle Specification'!$J$12</f>
        <v>132.13021055361801</v>
      </c>
      <c r="J4238" s="20">
        <f>E4238+'Forces Acting on Vehicle'!G4238+'Forces Acting on Vehicle'!I4238</f>
        <v>2173.565061539673</v>
      </c>
      <c r="K4238" s="22">
        <f t="shared" si="198"/>
        <v>75857.420647734587</v>
      </c>
      <c r="L4238" s="21">
        <f t="shared" si="199"/>
        <v>75857.420647734587</v>
      </c>
      <c r="M4238" s="20" t="str">
        <f t="shared" si="200"/>
        <v>0</v>
      </c>
    </row>
    <row r="4239" spans="1:13" x14ac:dyDescent="0.2">
      <c r="A4239" s="5">
        <v>82.676000000000002</v>
      </c>
      <c r="B4239" s="5">
        <v>3444</v>
      </c>
      <c r="C4239" s="5">
        <v>35</v>
      </c>
      <c r="D4239" s="12">
        <v>2.6326653100021833</v>
      </c>
      <c r="E4239" s="20">
        <f>'Vehicle Specification'!$J$7*'Forces Acting on Vehicle'!D4239</f>
        <v>1605.9258391013318</v>
      </c>
      <c r="F4239" s="20">
        <f>0.5*'Vehicle Specification'!$J$9*'Vehicle Specification'!$J$13*'Vehicle Specification'!$J$10*('Forces Acting on Vehicle'!C4239*'Forces Acting on Vehicle'!C4239)</f>
        <v>-625.98246025000014</v>
      </c>
      <c r="G4239" s="20">
        <f>0.5*'Vehicle Specification'!$J$9*'Vehicle Specification'!$J$13*'Vehicle Specification'!$J$11*('Forces Acting on Vehicle'!C4239*'Forces Acting on Vehicle'!C4239)</f>
        <v>420.49277725000007</v>
      </c>
      <c r="H4239" s="20">
        <f>'Vehicle Specification'!$J$8-'Forces Acting on Vehicle'!F4239</f>
        <v>6610.0824602500006</v>
      </c>
      <c r="I4239" s="20">
        <f>H4239*'Vehicle Specification'!$J$12</f>
        <v>132.20164920500002</v>
      </c>
      <c r="J4239" s="20">
        <f>E4239+'Forces Acting on Vehicle'!G4239+'Forces Acting on Vehicle'!I4239</f>
        <v>2158.620265556332</v>
      </c>
      <c r="K4239" s="22">
        <f t="shared" si="198"/>
        <v>75551.709294471628</v>
      </c>
      <c r="L4239" s="21">
        <f t="shared" si="199"/>
        <v>75551.709294471628</v>
      </c>
      <c r="M4239" s="20" t="str">
        <f t="shared" si="200"/>
        <v>0</v>
      </c>
    </row>
    <row r="4240" spans="1:13" x14ac:dyDescent="0.2">
      <c r="A4240" s="5">
        <v>82.694999999999993</v>
      </c>
      <c r="B4240" s="5">
        <v>3444</v>
      </c>
      <c r="C4240" s="5">
        <v>35</v>
      </c>
      <c r="D4240" s="12">
        <v>2.6813919652054525</v>
      </c>
      <c r="E4240" s="20">
        <f>'Vehicle Specification'!$J$7*'Forces Acting on Vehicle'!D4240</f>
        <v>1635.6490987753261</v>
      </c>
      <c r="F4240" s="20">
        <f>0.5*'Vehicle Specification'!$J$9*'Vehicle Specification'!$J$13*'Vehicle Specification'!$J$10*('Forces Acting on Vehicle'!C4240*'Forces Acting on Vehicle'!C4240)</f>
        <v>-625.98246025000014</v>
      </c>
      <c r="G4240" s="20">
        <f>0.5*'Vehicle Specification'!$J$9*'Vehicle Specification'!$J$13*'Vehicle Specification'!$J$11*('Forces Acting on Vehicle'!C4240*'Forces Acting on Vehicle'!C4240)</f>
        <v>420.49277725000007</v>
      </c>
      <c r="H4240" s="20">
        <f>'Vehicle Specification'!$J$8-'Forces Acting on Vehicle'!F4240</f>
        <v>6610.0824602500006</v>
      </c>
      <c r="I4240" s="20">
        <f>H4240*'Vehicle Specification'!$J$12</f>
        <v>132.20164920500002</v>
      </c>
      <c r="J4240" s="20">
        <f>E4240+'Forces Acting on Vehicle'!G4240+'Forces Acting on Vehicle'!I4240</f>
        <v>2188.3435252303266</v>
      </c>
      <c r="K4240" s="22">
        <f t="shared" si="198"/>
        <v>76592.023383061431</v>
      </c>
      <c r="L4240" s="21">
        <f t="shared" si="199"/>
        <v>76592.023383061431</v>
      </c>
      <c r="M4240" s="20" t="str">
        <f t="shared" si="200"/>
        <v>0</v>
      </c>
    </row>
    <row r="4241" spans="1:13" x14ac:dyDescent="0.2">
      <c r="A4241" s="5">
        <v>82.715000000000003</v>
      </c>
      <c r="B4241" s="5">
        <v>3445</v>
      </c>
      <c r="C4241" s="5">
        <v>35.1</v>
      </c>
      <c r="D4241" s="12">
        <v>2.6887551772340021</v>
      </c>
      <c r="E4241" s="20">
        <f>'Vehicle Specification'!$J$7*'Forces Acting on Vehicle'!D4241</f>
        <v>1640.1406581127412</v>
      </c>
      <c r="F4241" s="20">
        <f>0.5*'Vehicle Specification'!$J$9*'Vehicle Specification'!$J$13*'Vehicle Specification'!$J$10*('Forces Acting on Vehicle'!C4241*'Forces Acting on Vehicle'!C4241)</f>
        <v>-629.56461294090013</v>
      </c>
      <c r="G4241" s="20">
        <f>0.5*'Vehicle Specification'!$J$9*'Vehicle Specification'!$J$13*'Vehicle Specification'!$J$11*('Forces Acting on Vehicle'!C4241*'Forces Acting on Vehicle'!C4241)</f>
        <v>422.89902571410005</v>
      </c>
      <c r="H4241" s="20">
        <f>'Vehicle Specification'!$J$8-'Forces Acting on Vehicle'!F4241</f>
        <v>6613.6646129409</v>
      </c>
      <c r="I4241" s="20">
        <f>H4241*'Vehicle Specification'!$J$12</f>
        <v>132.273292258818</v>
      </c>
      <c r="J4241" s="20">
        <f>E4241+'Forces Acting on Vehicle'!G4241+'Forces Acting on Vehicle'!I4241</f>
        <v>2195.3129760856591</v>
      </c>
      <c r="K4241" s="22">
        <f t="shared" si="198"/>
        <v>77055.485460606636</v>
      </c>
      <c r="L4241" s="21">
        <f t="shared" si="199"/>
        <v>77055.485460606636</v>
      </c>
      <c r="M4241" s="20" t="str">
        <f t="shared" si="200"/>
        <v>0</v>
      </c>
    </row>
    <row r="4242" spans="1:13" x14ac:dyDescent="0.2">
      <c r="A4242" s="5">
        <v>82.733999999999995</v>
      </c>
      <c r="B4242" s="5">
        <v>3446</v>
      </c>
      <c r="C4242" s="5">
        <v>35.1</v>
      </c>
      <c r="D4242" s="12">
        <v>2.6799243498747196</v>
      </c>
      <c r="E4242" s="20">
        <f>'Vehicle Specification'!$J$7*'Forces Acting on Vehicle'!D4242</f>
        <v>1634.7538534235789</v>
      </c>
      <c r="F4242" s="20">
        <f>0.5*'Vehicle Specification'!$J$9*'Vehicle Specification'!$J$13*'Vehicle Specification'!$J$10*('Forces Acting on Vehicle'!C4242*'Forces Acting on Vehicle'!C4242)</f>
        <v>-629.56461294090013</v>
      </c>
      <c r="G4242" s="20">
        <f>0.5*'Vehicle Specification'!$J$9*'Vehicle Specification'!$J$13*'Vehicle Specification'!$J$11*('Forces Acting on Vehicle'!C4242*'Forces Acting on Vehicle'!C4242)</f>
        <v>422.89902571410005</v>
      </c>
      <c r="H4242" s="20">
        <f>'Vehicle Specification'!$J$8-'Forces Acting on Vehicle'!F4242</f>
        <v>6613.6646129409</v>
      </c>
      <c r="I4242" s="20">
        <f>H4242*'Vehicle Specification'!$J$12</f>
        <v>132.273292258818</v>
      </c>
      <c r="J4242" s="20">
        <f>E4242+'Forces Acting on Vehicle'!G4242+'Forces Acting on Vehicle'!I4242</f>
        <v>2189.926171396497</v>
      </c>
      <c r="K4242" s="22">
        <f t="shared" si="198"/>
        <v>76866.408616017055</v>
      </c>
      <c r="L4242" s="21">
        <f t="shared" si="199"/>
        <v>76866.408616017055</v>
      </c>
      <c r="M4242" s="20" t="str">
        <f t="shared" si="200"/>
        <v>0</v>
      </c>
    </row>
    <row r="4243" spans="1:13" x14ac:dyDescent="0.2">
      <c r="A4243" s="5">
        <v>82.754000000000005</v>
      </c>
      <c r="B4243" s="5">
        <v>3446</v>
      </c>
      <c r="C4243" s="5">
        <v>35.200000000000003</v>
      </c>
      <c r="D4243" s="12">
        <v>2.6416085375559586</v>
      </c>
      <c r="E4243" s="20">
        <f>'Vehicle Specification'!$J$7*'Forces Acting on Vehicle'!D4243</f>
        <v>1611.3812079091347</v>
      </c>
      <c r="F4243" s="20">
        <f>0.5*'Vehicle Specification'!$J$9*'Vehicle Specification'!$J$13*'Vehicle Specification'!$J$10*('Forces Acting on Vehicle'!C4243*'Forces Acting on Vehicle'!C4243)</f>
        <v>-633.15698575360022</v>
      </c>
      <c r="G4243" s="20">
        <f>0.5*'Vehicle Specification'!$J$9*'Vehicle Specification'!$J$13*'Vehicle Specification'!$J$11*('Forces Acting on Vehicle'!C4243*'Forces Acting on Vehicle'!C4243)</f>
        <v>425.31213936640012</v>
      </c>
      <c r="H4243" s="20">
        <f>'Vehicle Specification'!$J$8-'Forces Acting on Vehicle'!F4243</f>
        <v>6617.2569857536009</v>
      </c>
      <c r="I4243" s="20">
        <f>H4243*'Vehicle Specification'!$J$12</f>
        <v>132.34513971507201</v>
      </c>
      <c r="J4243" s="20">
        <f>E4243+'Forces Acting on Vehicle'!G4243+'Forces Acting on Vehicle'!I4243</f>
        <v>2169.0384869906065</v>
      </c>
      <c r="K4243" s="22">
        <f t="shared" si="198"/>
        <v>76350.154742069353</v>
      </c>
      <c r="L4243" s="21">
        <f t="shared" si="199"/>
        <v>76350.154742069353</v>
      </c>
      <c r="M4243" s="20" t="str">
        <f t="shared" si="200"/>
        <v>0</v>
      </c>
    </row>
    <row r="4244" spans="1:13" x14ac:dyDescent="0.2">
      <c r="A4244" s="5">
        <v>82.772999999999996</v>
      </c>
      <c r="B4244" s="5">
        <v>3447</v>
      </c>
      <c r="C4244" s="5">
        <v>35.299999999999997</v>
      </c>
      <c r="D4244" s="12">
        <v>2.6242320126884011</v>
      </c>
      <c r="E4244" s="20">
        <f>'Vehicle Specification'!$J$7*'Forces Acting on Vehicle'!D4244</f>
        <v>1600.7815277399247</v>
      </c>
      <c r="F4244" s="20">
        <f>0.5*'Vehicle Specification'!$J$9*'Vehicle Specification'!$J$13*'Vehicle Specification'!$J$10*('Forces Acting on Vehicle'!C4244*'Forces Acting on Vehicle'!C4244)</f>
        <v>-636.75957868809996</v>
      </c>
      <c r="G4244" s="20">
        <f>0.5*'Vehicle Specification'!$J$9*'Vehicle Specification'!$J$13*'Vehicle Specification'!$J$11*('Forces Acting on Vehicle'!C4244*'Forces Acting on Vehicle'!C4244)</f>
        <v>427.73211820689994</v>
      </c>
      <c r="H4244" s="20">
        <f>'Vehicle Specification'!$J$8-'Forces Acting on Vehicle'!F4244</f>
        <v>6620.8595786881006</v>
      </c>
      <c r="I4244" s="20">
        <f>H4244*'Vehicle Specification'!$J$12</f>
        <v>132.41719157376201</v>
      </c>
      <c r="J4244" s="20">
        <f>E4244+'Forces Acting on Vehicle'!G4244+'Forces Acting on Vehicle'!I4244</f>
        <v>2160.9308375205865</v>
      </c>
      <c r="K4244" s="22">
        <f t="shared" si="198"/>
        <v>76280.858564476701</v>
      </c>
      <c r="L4244" s="21">
        <f t="shared" si="199"/>
        <v>76280.858564476701</v>
      </c>
      <c r="M4244" s="20" t="str">
        <f t="shared" si="200"/>
        <v>0</v>
      </c>
    </row>
    <row r="4245" spans="1:13" x14ac:dyDescent="0.2">
      <c r="A4245" s="5">
        <v>82.793000000000006</v>
      </c>
      <c r="B4245" s="5">
        <v>3448</v>
      </c>
      <c r="C4245" s="5">
        <v>35.299999999999997</v>
      </c>
      <c r="D4245" s="12">
        <v>2.6899091689676018</v>
      </c>
      <c r="E4245" s="20">
        <f>'Vehicle Specification'!$J$7*'Forces Acting on Vehicle'!D4245</f>
        <v>1640.8445930702371</v>
      </c>
      <c r="F4245" s="20">
        <f>0.5*'Vehicle Specification'!$J$9*'Vehicle Specification'!$J$13*'Vehicle Specification'!$J$10*('Forces Acting on Vehicle'!C4245*'Forces Acting on Vehicle'!C4245)</f>
        <v>-636.75957868809996</v>
      </c>
      <c r="G4245" s="20">
        <f>0.5*'Vehicle Specification'!$J$9*'Vehicle Specification'!$J$13*'Vehicle Specification'!$J$11*('Forces Acting on Vehicle'!C4245*'Forces Acting on Vehicle'!C4245)</f>
        <v>427.73211820689994</v>
      </c>
      <c r="H4245" s="20">
        <f>'Vehicle Specification'!$J$8-'Forces Acting on Vehicle'!F4245</f>
        <v>6620.8595786881006</v>
      </c>
      <c r="I4245" s="20">
        <f>H4245*'Vehicle Specification'!$J$12</f>
        <v>132.41719157376201</v>
      </c>
      <c r="J4245" s="20">
        <f>E4245+'Forces Acting on Vehicle'!G4245+'Forces Acting on Vehicle'!I4245</f>
        <v>2200.9939028508993</v>
      </c>
      <c r="K4245" s="22">
        <f t="shared" si="198"/>
        <v>77695.084770636735</v>
      </c>
      <c r="L4245" s="21">
        <f t="shared" si="199"/>
        <v>77695.084770636735</v>
      </c>
      <c r="M4245" s="20" t="str">
        <f t="shared" si="200"/>
        <v>0</v>
      </c>
    </row>
    <row r="4246" spans="1:13" x14ac:dyDescent="0.2">
      <c r="A4246" s="5">
        <v>82.813000000000002</v>
      </c>
      <c r="B4246" s="5">
        <v>3448</v>
      </c>
      <c r="C4246" s="5">
        <v>35.4</v>
      </c>
      <c r="D4246" s="12">
        <v>2.6638863763362437</v>
      </c>
      <c r="E4246" s="20">
        <f>'Vehicle Specification'!$J$7*'Forces Acting on Vehicle'!D4246</f>
        <v>1624.9706895651086</v>
      </c>
      <c r="F4246" s="20">
        <f>0.5*'Vehicle Specification'!$J$9*'Vehicle Specification'!$J$13*'Vehicle Specification'!$J$10*('Forces Acting on Vehicle'!C4246*'Forces Acting on Vehicle'!C4246)</f>
        <v>-640.37239174440003</v>
      </c>
      <c r="G4246" s="20">
        <f>0.5*'Vehicle Specification'!$J$9*'Vehicle Specification'!$J$13*'Vehicle Specification'!$J$11*('Forces Acting on Vehicle'!C4246*'Forces Acting on Vehicle'!C4246)</f>
        <v>430.15896223560003</v>
      </c>
      <c r="H4246" s="20">
        <f>'Vehicle Specification'!$J$8-'Forces Acting on Vehicle'!F4246</f>
        <v>6624.4723917444007</v>
      </c>
      <c r="I4246" s="20">
        <f>H4246*'Vehicle Specification'!$J$12</f>
        <v>132.48944783488801</v>
      </c>
      <c r="J4246" s="20">
        <f>E4246+'Forces Acting on Vehicle'!G4246+'Forces Acting on Vehicle'!I4246</f>
        <v>2187.6190996355963</v>
      </c>
      <c r="K4246" s="22">
        <f t="shared" si="198"/>
        <v>77441.71612710011</v>
      </c>
      <c r="L4246" s="21">
        <f t="shared" si="199"/>
        <v>77441.71612710011</v>
      </c>
      <c r="M4246" s="20" t="str">
        <f t="shared" si="200"/>
        <v>0</v>
      </c>
    </row>
    <row r="4247" spans="1:13" x14ac:dyDescent="0.2">
      <c r="A4247" s="5">
        <v>82.831999999999994</v>
      </c>
      <c r="B4247" s="5">
        <v>3449</v>
      </c>
      <c r="C4247" s="5">
        <v>35.4</v>
      </c>
      <c r="D4247" s="12">
        <v>2.5535902555604504</v>
      </c>
      <c r="E4247" s="20">
        <f>'Vehicle Specification'!$J$7*'Forces Acting on Vehicle'!D4247</f>
        <v>1557.6900558918746</v>
      </c>
      <c r="F4247" s="20">
        <f>0.5*'Vehicle Specification'!$J$9*'Vehicle Specification'!$J$13*'Vehicle Specification'!$J$10*('Forces Acting on Vehicle'!C4247*'Forces Acting on Vehicle'!C4247)</f>
        <v>-640.37239174440003</v>
      </c>
      <c r="G4247" s="20">
        <f>0.5*'Vehicle Specification'!$J$9*'Vehicle Specification'!$J$13*'Vehicle Specification'!$J$11*('Forces Acting on Vehicle'!C4247*'Forces Acting on Vehicle'!C4247)</f>
        <v>430.15896223560003</v>
      </c>
      <c r="H4247" s="20">
        <f>'Vehicle Specification'!$J$8-'Forces Acting on Vehicle'!F4247</f>
        <v>6624.4723917444007</v>
      </c>
      <c r="I4247" s="20">
        <f>H4247*'Vehicle Specification'!$J$12</f>
        <v>132.48944783488801</v>
      </c>
      <c r="J4247" s="20">
        <f>E4247+'Forces Acting on Vehicle'!G4247+'Forces Acting on Vehicle'!I4247</f>
        <v>2120.3384659623625</v>
      </c>
      <c r="K4247" s="22">
        <f t="shared" si="198"/>
        <v>75059.981695067632</v>
      </c>
      <c r="L4247" s="21">
        <f t="shared" si="199"/>
        <v>75059.981695067632</v>
      </c>
      <c r="M4247" s="20" t="str">
        <f t="shared" si="200"/>
        <v>0</v>
      </c>
    </row>
    <row r="4248" spans="1:13" x14ac:dyDescent="0.2">
      <c r="A4248" s="5">
        <v>82.852000000000004</v>
      </c>
      <c r="B4248" s="5">
        <v>3450</v>
      </c>
      <c r="C4248" s="5">
        <v>35.5</v>
      </c>
      <c r="D4248" s="12">
        <v>2.4213263525338529</v>
      </c>
      <c r="E4248" s="20">
        <f>'Vehicle Specification'!$J$7*'Forces Acting on Vehicle'!D4248</f>
        <v>1477.0090750456502</v>
      </c>
      <c r="F4248" s="20">
        <f>0.5*'Vehicle Specification'!$J$9*'Vehicle Specification'!$J$13*'Vehicle Specification'!$J$10*('Forces Acting on Vehicle'!C4248*'Forces Acting on Vehicle'!C4248)</f>
        <v>-643.99542492250009</v>
      </c>
      <c r="G4248" s="20">
        <f>0.5*'Vehicle Specification'!$J$9*'Vehicle Specification'!$J$13*'Vehicle Specification'!$J$11*('Forces Acting on Vehicle'!C4248*'Forces Acting on Vehicle'!C4248)</f>
        <v>432.59267145250004</v>
      </c>
      <c r="H4248" s="20">
        <f>'Vehicle Specification'!$J$8-'Forces Acting on Vehicle'!F4248</f>
        <v>6628.0954249225006</v>
      </c>
      <c r="I4248" s="20">
        <f>H4248*'Vehicle Specification'!$J$12</f>
        <v>132.56190849845001</v>
      </c>
      <c r="J4248" s="20">
        <f>E4248+'Forces Acting on Vehicle'!G4248+'Forces Acting on Vehicle'!I4248</f>
        <v>2042.1636549966004</v>
      </c>
      <c r="K4248" s="22">
        <f t="shared" si="198"/>
        <v>72496.809752379311</v>
      </c>
      <c r="L4248" s="21">
        <f t="shared" si="199"/>
        <v>72496.809752379311</v>
      </c>
      <c r="M4248" s="20" t="str">
        <f t="shared" si="200"/>
        <v>0</v>
      </c>
    </row>
    <row r="4249" spans="1:13" x14ac:dyDescent="0.2">
      <c r="A4249" s="5">
        <v>82.870999999999995</v>
      </c>
      <c r="B4249" s="5">
        <v>3450</v>
      </c>
      <c r="C4249" s="5">
        <v>35.5</v>
      </c>
      <c r="D4249" s="12">
        <v>2.4011414185709219</v>
      </c>
      <c r="E4249" s="20">
        <f>'Vehicle Specification'!$J$7*'Forces Acting on Vehicle'!D4249</f>
        <v>1464.6962653282624</v>
      </c>
      <c r="F4249" s="20">
        <f>0.5*'Vehicle Specification'!$J$9*'Vehicle Specification'!$J$13*'Vehicle Specification'!$J$10*('Forces Acting on Vehicle'!C4249*'Forces Acting on Vehicle'!C4249)</f>
        <v>-643.99542492250009</v>
      </c>
      <c r="G4249" s="20">
        <f>0.5*'Vehicle Specification'!$J$9*'Vehicle Specification'!$J$13*'Vehicle Specification'!$J$11*('Forces Acting on Vehicle'!C4249*'Forces Acting on Vehicle'!C4249)</f>
        <v>432.59267145250004</v>
      </c>
      <c r="H4249" s="20">
        <f>'Vehicle Specification'!$J$8-'Forces Acting on Vehicle'!F4249</f>
        <v>6628.0954249225006</v>
      </c>
      <c r="I4249" s="20">
        <f>H4249*'Vehicle Specification'!$J$12</f>
        <v>132.56190849845001</v>
      </c>
      <c r="J4249" s="20">
        <f>E4249+'Forces Acting on Vehicle'!G4249+'Forces Acting on Vehicle'!I4249</f>
        <v>2029.8508452792125</v>
      </c>
      <c r="K4249" s="22">
        <f t="shared" si="198"/>
        <v>72059.705007412049</v>
      </c>
      <c r="L4249" s="21">
        <f t="shared" si="199"/>
        <v>72059.705007412049</v>
      </c>
      <c r="M4249" s="20" t="str">
        <f t="shared" si="200"/>
        <v>0</v>
      </c>
    </row>
    <row r="4250" spans="1:13" x14ac:dyDescent="0.2">
      <c r="A4250" s="5">
        <v>82.891000000000005</v>
      </c>
      <c r="B4250" s="5">
        <v>3451</v>
      </c>
      <c r="C4250" s="5">
        <v>35.6</v>
      </c>
      <c r="D4250" s="12">
        <v>2.4875054568396617</v>
      </c>
      <c r="E4250" s="20">
        <f>'Vehicle Specification'!$J$7*'Forces Acting on Vehicle'!D4250</f>
        <v>1517.3783286721937</v>
      </c>
      <c r="F4250" s="20">
        <f>0.5*'Vehicle Specification'!$J$9*'Vehicle Specification'!$J$13*'Vehicle Specification'!$J$10*('Forces Acting on Vehicle'!C4250*'Forces Acting on Vehicle'!C4250)</f>
        <v>-647.62867822240014</v>
      </c>
      <c r="G4250" s="20">
        <f>0.5*'Vehicle Specification'!$J$9*'Vehicle Specification'!$J$13*'Vehicle Specification'!$J$11*('Forces Acting on Vehicle'!C4250*'Forces Acting on Vehicle'!C4250)</f>
        <v>435.03324585760009</v>
      </c>
      <c r="H4250" s="20">
        <f>'Vehicle Specification'!$J$8-'Forces Acting on Vehicle'!F4250</f>
        <v>6631.7286782224</v>
      </c>
      <c r="I4250" s="20">
        <f>H4250*'Vehicle Specification'!$J$12</f>
        <v>132.634573564448</v>
      </c>
      <c r="J4250" s="20">
        <f>E4250+'Forces Acting on Vehicle'!G4250+'Forces Acting on Vehicle'!I4250</f>
        <v>2085.0461480942417</v>
      </c>
      <c r="K4250" s="22">
        <f t="shared" si="198"/>
        <v>74227.642872155004</v>
      </c>
      <c r="L4250" s="21">
        <f t="shared" si="199"/>
        <v>74227.642872155004</v>
      </c>
      <c r="M4250" s="20" t="str">
        <f t="shared" si="200"/>
        <v>0</v>
      </c>
    </row>
    <row r="4251" spans="1:13" x14ac:dyDescent="0.2">
      <c r="A4251" s="5">
        <v>82.91</v>
      </c>
      <c r="B4251" s="5">
        <v>3452</v>
      </c>
      <c r="C4251" s="5">
        <v>35.6</v>
      </c>
      <c r="D4251" s="12">
        <v>2.7313177502925448</v>
      </c>
      <c r="E4251" s="20">
        <f>'Vehicle Specification'!$J$7*'Forces Acting on Vehicle'!D4251</f>
        <v>1666.1038276784523</v>
      </c>
      <c r="F4251" s="20">
        <f>0.5*'Vehicle Specification'!$J$9*'Vehicle Specification'!$J$13*'Vehicle Specification'!$J$10*('Forces Acting on Vehicle'!C4251*'Forces Acting on Vehicle'!C4251)</f>
        <v>-647.62867822240014</v>
      </c>
      <c r="G4251" s="20">
        <f>0.5*'Vehicle Specification'!$J$9*'Vehicle Specification'!$J$13*'Vehicle Specification'!$J$11*('Forces Acting on Vehicle'!C4251*'Forces Acting on Vehicle'!C4251)</f>
        <v>435.03324585760009</v>
      </c>
      <c r="H4251" s="20">
        <f>'Vehicle Specification'!$J$8-'Forces Acting on Vehicle'!F4251</f>
        <v>6631.7286782224</v>
      </c>
      <c r="I4251" s="20">
        <f>H4251*'Vehicle Specification'!$J$12</f>
        <v>132.634573564448</v>
      </c>
      <c r="J4251" s="20">
        <f>E4251+'Forces Acting on Vehicle'!G4251+'Forces Acting on Vehicle'!I4251</f>
        <v>2233.7716471005006</v>
      </c>
      <c r="K4251" s="22">
        <f t="shared" si="198"/>
        <v>79522.27063677783</v>
      </c>
      <c r="L4251" s="21">
        <f t="shared" si="199"/>
        <v>79522.27063677783</v>
      </c>
      <c r="M4251" s="20" t="str">
        <f t="shared" si="200"/>
        <v>0</v>
      </c>
    </row>
    <row r="4252" spans="1:13" x14ac:dyDescent="0.2">
      <c r="A4252" s="5">
        <v>82.93</v>
      </c>
      <c r="B4252" s="5">
        <v>3452</v>
      </c>
      <c r="C4252" s="5">
        <v>35.700000000000003</v>
      </c>
      <c r="D4252" s="12">
        <v>2.9723752983839167</v>
      </c>
      <c r="E4252" s="20">
        <f>'Vehicle Specification'!$J$7*'Forces Acting on Vehicle'!D4252</f>
        <v>1813.1489320141891</v>
      </c>
      <c r="F4252" s="20">
        <f>0.5*'Vehicle Specification'!$J$9*'Vehicle Specification'!$J$13*'Vehicle Specification'!$J$10*('Forces Acting on Vehicle'!C4252*'Forces Acting on Vehicle'!C4252)</f>
        <v>-651.27215164410018</v>
      </c>
      <c r="G4252" s="20">
        <f>0.5*'Vehicle Specification'!$J$9*'Vehicle Specification'!$J$13*'Vehicle Specification'!$J$11*('Forces Acting on Vehicle'!C4252*'Forces Acting on Vehicle'!C4252)</f>
        <v>437.48068545090013</v>
      </c>
      <c r="H4252" s="20">
        <f>'Vehicle Specification'!$J$8-'Forces Acting on Vehicle'!F4252</f>
        <v>6635.3721516441001</v>
      </c>
      <c r="I4252" s="20">
        <f>H4252*'Vehicle Specification'!$J$12</f>
        <v>132.707443032882</v>
      </c>
      <c r="J4252" s="20">
        <f>E4252+'Forces Acting on Vehicle'!G4252+'Forces Acting on Vehicle'!I4252</f>
        <v>2383.3370604979714</v>
      </c>
      <c r="K4252" s="22">
        <f t="shared" si="198"/>
        <v>85085.133059777581</v>
      </c>
      <c r="L4252" s="21">
        <f t="shared" si="199"/>
        <v>85085.133059777581</v>
      </c>
      <c r="M4252" s="20" t="str">
        <f t="shared" si="200"/>
        <v>0</v>
      </c>
    </row>
    <row r="4253" spans="1:13" x14ac:dyDescent="0.2">
      <c r="A4253" s="5">
        <v>82.948999999999998</v>
      </c>
      <c r="B4253" s="5">
        <v>3453</v>
      </c>
      <c r="C4253" s="5">
        <v>35.799999999999997</v>
      </c>
      <c r="D4253" s="12">
        <v>2.853297118088034</v>
      </c>
      <c r="E4253" s="20">
        <f>'Vehicle Specification'!$J$7*'Forces Acting on Vehicle'!D4253</f>
        <v>1740.5112420337007</v>
      </c>
      <c r="F4253" s="20">
        <f>0.5*'Vehicle Specification'!$J$9*'Vehicle Specification'!$J$13*'Vehicle Specification'!$J$10*('Forces Acting on Vehicle'!C4253*'Forces Acting on Vehicle'!C4253)</f>
        <v>-654.92584518760009</v>
      </c>
      <c r="G4253" s="20">
        <f>0.5*'Vehicle Specification'!$J$9*'Vehicle Specification'!$J$13*'Vehicle Specification'!$J$11*('Forces Acting on Vehicle'!C4253*'Forces Acting on Vehicle'!C4253)</f>
        <v>439.93499023240003</v>
      </c>
      <c r="H4253" s="20">
        <f>'Vehicle Specification'!$J$8-'Forces Acting on Vehicle'!F4253</f>
        <v>6639.0258451876007</v>
      </c>
      <c r="I4253" s="20">
        <f>H4253*'Vehicle Specification'!$J$12</f>
        <v>132.78051690375202</v>
      </c>
      <c r="J4253" s="20">
        <f>E4253+'Forces Acting on Vehicle'!G4253+'Forces Acting on Vehicle'!I4253</f>
        <v>2313.2267491698526</v>
      </c>
      <c r="K4253" s="22">
        <f t="shared" si="198"/>
        <v>82813.51762028072</v>
      </c>
      <c r="L4253" s="21">
        <f t="shared" si="199"/>
        <v>82813.51762028072</v>
      </c>
      <c r="M4253" s="20" t="str">
        <f t="shared" si="200"/>
        <v>0</v>
      </c>
    </row>
    <row r="4254" spans="1:13" x14ac:dyDescent="0.2">
      <c r="A4254" s="5">
        <v>82.968999999999994</v>
      </c>
      <c r="B4254" s="5">
        <v>3454</v>
      </c>
      <c r="C4254" s="5">
        <v>35.799999999999997</v>
      </c>
      <c r="D4254" s="12">
        <v>2.7064078902088644</v>
      </c>
      <c r="E4254" s="20">
        <f>'Vehicle Specification'!$J$7*'Forces Acting on Vehicle'!D4254</f>
        <v>1650.9088130274072</v>
      </c>
      <c r="F4254" s="20">
        <f>0.5*'Vehicle Specification'!$J$9*'Vehicle Specification'!$J$13*'Vehicle Specification'!$J$10*('Forces Acting on Vehicle'!C4254*'Forces Acting on Vehicle'!C4254)</f>
        <v>-654.92584518760009</v>
      </c>
      <c r="G4254" s="20">
        <f>0.5*'Vehicle Specification'!$J$9*'Vehicle Specification'!$J$13*'Vehicle Specification'!$J$11*('Forces Acting on Vehicle'!C4254*'Forces Acting on Vehicle'!C4254)</f>
        <v>439.93499023240003</v>
      </c>
      <c r="H4254" s="20">
        <f>'Vehicle Specification'!$J$8-'Forces Acting on Vehicle'!F4254</f>
        <v>6639.0258451876007</v>
      </c>
      <c r="I4254" s="20">
        <f>H4254*'Vehicle Specification'!$J$12</f>
        <v>132.78051690375202</v>
      </c>
      <c r="J4254" s="20">
        <f>E4254+'Forces Acting on Vehicle'!G4254+'Forces Acting on Vehicle'!I4254</f>
        <v>2223.6243201635593</v>
      </c>
      <c r="K4254" s="22">
        <f t="shared" si="198"/>
        <v>79605.750661855418</v>
      </c>
      <c r="L4254" s="21">
        <f t="shared" si="199"/>
        <v>79605.750661855418</v>
      </c>
      <c r="M4254" s="20" t="str">
        <f t="shared" si="200"/>
        <v>0</v>
      </c>
    </row>
    <row r="4255" spans="1:13" x14ac:dyDescent="0.2">
      <c r="A4255" s="5">
        <v>82.988</v>
      </c>
      <c r="B4255" s="5">
        <v>3455</v>
      </c>
      <c r="C4255" s="5">
        <v>35.9</v>
      </c>
      <c r="D4255" s="12">
        <v>2.5061402308879135</v>
      </c>
      <c r="E4255" s="20">
        <f>'Vehicle Specification'!$J$7*'Forces Acting on Vehicle'!D4255</f>
        <v>1528.7455408416272</v>
      </c>
      <c r="F4255" s="20">
        <f>0.5*'Vehicle Specification'!$J$9*'Vehicle Specification'!$J$13*'Vehicle Specification'!$J$10*('Forces Acting on Vehicle'!C4255*'Forces Acting on Vehicle'!C4255)</f>
        <v>-658.5897588529001</v>
      </c>
      <c r="G4255" s="20">
        <f>0.5*'Vehicle Specification'!$J$9*'Vehicle Specification'!$J$13*'Vehicle Specification'!$J$11*('Forces Acting on Vehicle'!C4255*'Forces Acting on Vehicle'!C4255)</f>
        <v>442.39616020210002</v>
      </c>
      <c r="H4255" s="20">
        <f>'Vehicle Specification'!$J$8-'Forces Acting on Vehicle'!F4255</f>
        <v>6642.6897588529009</v>
      </c>
      <c r="I4255" s="20">
        <f>H4255*'Vehicle Specification'!$J$12</f>
        <v>132.85379517705803</v>
      </c>
      <c r="J4255" s="20">
        <f>E4255+'Forces Acting on Vehicle'!G4255+'Forces Acting on Vehicle'!I4255</f>
        <v>2103.9954962207853</v>
      </c>
      <c r="K4255" s="22">
        <f t="shared" si="198"/>
        <v>75533.438314326195</v>
      </c>
      <c r="L4255" s="21">
        <f t="shared" si="199"/>
        <v>75533.438314326195</v>
      </c>
      <c r="M4255" s="20" t="str">
        <f t="shared" si="200"/>
        <v>0</v>
      </c>
    </row>
    <row r="4256" spans="1:13" x14ac:dyDescent="0.2">
      <c r="A4256" s="5">
        <v>83.007999999999996</v>
      </c>
      <c r="B4256" s="5">
        <v>3455</v>
      </c>
      <c r="C4256" s="5">
        <v>35.9</v>
      </c>
      <c r="D4256" s="12">
        <v>2.2906333243395114</v>
      </c>
      <c r="E4256" s="20">
        <f>'Vehicle Specification'!$J$7*'Forces Acting on Vehicle'!D4256</f>
        <v>1397.286327847102</v>
      </c>
      <c r="F4256" s="20">
        <f>0.5*'Vehicle Specification'!$J$9*'Vehicle Specification'!$J$13*'Vehicle Specification'!$J$10*('Forces Acting on Vehicle'!C4256*'Forces Acting on Vehicle'!C4256)</f>
        <v>-658.5897588529001</v>
      </c>
      <c r="G4256" s="20">
        <f>0.5*'Vehicle Specification'!$J$9*'Vehicle Specification'!$J$13*'Vehicle Specification'!$J$11*('Forces Acting on Vehicle'!C4256*'Forces Acting on Vehicle'!C4256)</f>
        <v>442.39616020210002</v>
      </c>
      <c r="H4256" s="20">
        <f>'Vehicle Specification'!$J$8-'Forces Acting on Vehicle'!F4256</f>
        <v>6642.6897588529009</v>
      </c>
      <c r="I4256" s="20">
        <f>H4256*'Vehicle Specification'!$J$12</f>
        <v>132.85379517705803</v>
      </c>
      <c r="J4256" s="20">
        <f>E4256+'Forces Acting on Vehicle'!G4256+'Forces Acting on Vehicle'!I4256</f>
        <v>1972.5362832262599</v>
      </c>
      <c r="K4256" s="22">
        <f t="shared" si="198"/>
        <v>70814.052567822728</v>
      </c>
      <c r="L4256" s="21">
        <f t="shared" si="199"/>
        <v>70814.052567822728</v>
      </c>
      <c r="M4256" s="20" t="str">
        <f t="shared" si="200"/>
        <v>0</v>
      </c>
    </row>
    <row r="4257" spans="1:13" x14ac:dyDescent="0.2">
      <c r="A4257" s="5">
        <v>83.027000000000001</v>
      </c>
      <c r="B4257" s="5">
        <v>3456</v>
      </c>
      <c r="C4257" s="5">
        <v>36</v>
      </c>
      <c r="D4257" s="12">
        <v>2.4667097011243921</v>
      </c>
      <c r="E4257" s="20">
        <f>'Vehicle Specification'!$J$7*'Forces Acting on Vehicle'!D4257</f>
        <v>1504.6929176858791</v>
      </c>
      <c r="F4257" s="20">
        <f>0.5*'Vehicle Specification'!$J$9*'Vehicle Specification'!$J$13*'Vehicle Specification'!$J$10*('Forces Acting on Vehicle'!C4257*'Forces Acting on Vehicle'!C4257)</f>
        <v>-662.26389264000011</v>
      </c>
      <c r="G4257" s="20">
        <f>0.5*'Vehicle Specification'!$J$9*'Vehicle Specification'!$J$13*'Vehicle Specification'!$J$11*('Forces Acting on Vehicle'!C4257*'Forces Acting on Vehicle'!C4257)</f>
        <v>444.86419536000005</v>
      </c>
      <c r="H4257" s="20">
        <f>'Vehicle Specification'!$J$8-'Forces Acting on Vehicle'!F4257</f>
        <v>6646.3638926400008</v>
      </c>
      <c r="I4257" s="20">
        <f>H4257*'Vehicle Specification'!$J$12</f>
        <v>132.92727785280002</v>
      </c>
      <c r="J4257" s="20">
        <f>E4257+'Forces Acting on Vehicle'!G4257+'Forces Acting on Vehicle'!I4257</f>
        <v>2082.4843908986795</v>
      </c>
      <c r="K4257" s="22">
        <f t="shared" si="198"/>
        <v>74969.438072352466</v>
      </c>
      <c r="L4257" s="21">
        <f t="shared" si="199"/>
        <v>74969.438072352466</v>
      </c>
      <c r="M4257" s="20" t="str">
        <f t="shared" si="200"/>
        <v>0</v>
      </c>
    </row>
    <row r="4258" spans="1:13" x14ac:dyDescent="0.2">
      <c r="A4258" s="5">
        <v>83.046999999999997</v>
      </c>
      <c r="B4258" s="5">
        <v>3457</v>
      </c>
      <c r="C4258" s="5">
        <v>36</v>
      </c>
      <c r="D4258" s="12">
        <v>2.5048309603908097</v>
      </c>
      <c r="E4258" s="20">
        <f>'Vehicle Specification'!$J$7*'Forces Acting on Vehicle'!D4258</f>
        <v>1527.9468858383939</v>
      </c>
      <c r="F4258" s="20">
        <f>0.5*'Vehicle Specification'!$J$9*'Vehicle Specification'!$J$13*'Vehicle Specification'!$J$10*('Forces Acting on Vehicle'!C4258*'Forces Acting on Vehicle'!C4258)</f>
        <v>-662.26389264000011</v>
      </c>
      <c r="G4258" s="20">
        <f>0.5*'Vehicle Specification'!$J$9*'Vehicle Specification'!$J$13*'Vehicle Specification'!$J$11*('Forces Acting on Vehicle'!C4258*'Forces Acting on Vehicle'!C4258)</f>
        <v>444.86419536000005</v>
      </c>
      <c r="H4258" s="20">
        <f>'Vehicle Specification'!$J$8-'Forces Acting on Vehicle'!F4258</f>
        <v>6646.3638926400008</v>
      </c>
      <c r="I4258" s="20">
        <f>H4258*'Vehicle Specification'!$J$12</f>
        <v>132.92727785280002</v>
      </c>
      <c r="J4258" s="20">
        <f>E4258+'Forces Acting on Vehicle'!G4258+'Forces Acting on Vehicle'!I4258</f>
        <v>2105.738359051194</v>
      </c>
      <c r="K4258" s="22">
        <f t="shared" si="198"/>
        <v>75806.58092584298</v>
      </c>
      <c r="L4258" s="21">
        <f t="shared" si="199"/>
        <v>75806.58092584298</v>
      </c>
      <c r="M4258" s="20" t="str">
        <f t="shared" si="200"/>
        <v>0</v>
      </c>
    </row>
    <row r="4259" spans="1:13" x14ac:dyDescent="0.2">
      <c r="A4259" s="5">
        <v>83.066000000000003</v>
      </c>
      <c r="B4259" s="5">
        <v>3457</v>
      </c>
      <c r="C4259" s="5">
        <v>36.1</v>
      </c>
      <c r="D4259" s="12">
        <v>2.5835029263112528</v>
      </c>
      <c r="E4259" s="20">
        <f>'Vehicle Specification'!$J$7*'Forces Acting on Vehicle'!D4259</f>
        <v>1575.9367850498643</v>
      </c>
      <c r="F4259" s="20">
        <f>0.5*'Vehicle Specification'!$J$9*'Vehicle Specification'!$J$13*'Vehicle Specification'!$J$10*('Forces Acting on Vehicle'!C4259*'Forces Acting on Vehicle'!C4259)</f>
        <v>-665.9482465489001</v>
      </c>
      <c r="G4259" s="20">
        <f>0.5*'Vehicle Specification'!$J$9*'Vehicle Specification'!$J$13*'Vehicle Specification'!$J$11*('Forces Acting on Vehicle'!C4259*'Forces Acting on Vehicle'!C4259)</f>
        <v>447.33909570610007</v>
      </c>
      <c r="H4259" s="20">
        <f>'Vehicle Specification'!$J$8-'Forces Acting on Vehicle'!F4259</f>
        <v>6650.0482465489004</v>
      </c>
      <c r="I4259" s="20">
        <f>H4259*'Vehicle Specification'!$J$12</f>
        <v>133.000964930978</v>
      </c>
      <c r="J4259" s="20">
        <f>E4259+'Forces Acting on Vehicle'!G4259+'Forces Acting on Vehicle'!I4259</f>
        <v>2156.2768456869426</v>
      </c>
      <c r="K4259" s="22">
        <f t="shared" si="198"/>
        <v>77841.594129298624</v>
      </c>
      <c r="L4259" s="21">
        <f t="shared" si="199"/>
        <v>77841.594129298624</v>
      </c>
      <c r="M4259" s="20" t="str">
        <f t="shared" si="200"/>
        <v>0</v>
      </c>
    </row>
    <row r="4260" spans="1:13" x14ac:dyDescent="0.2">
      <c r="A4260" s="5">
        <v>83.085999999999999</v>
      </c>
      <c r="B4260" s="5">
        <v>3458</v>
      </c>
      <c r="C4260" s="5">
        <v>36.1</v>
      </c>
      <c r="D4260" s="12">
        <v>2.6700388147669507</v>
      </c>
      <c r="E4260" s="20">
        <f>'Vehicle Specification'!$J$7*'Forces Acting on Vehicle'!D4260</f>
        <v>1628.72367700784</v>
      </c>
      <c r="F4260" s="20">
        <f>0.5*'Vehicle Specification'!$J$9*'Vehicle Specification'!$J$13*'Vehicle Specification'!$J$10*('Forces Acting on Vehicle'!C4260*'Forces Acting on Vehicle'!C4260)</f>
        <v>-665.9482465489001</v>
      </c>
      <c r="G4260" s="20">
        <f>0.5*'Vehicle Specification'!$J$9*'Vehicle Specification'!$J$13*'Vehicle Specification'!$J$11*('Forces Acting on Vehicle'!C4260*'Forces Acting on Vehicle'!C4260)</f>
        <v>447.33909570610007</v>
      </c>
      <c r="H4260" s="20">
        <f>'Vehicle Specification'!$J$8-'Forces Acting on Vehicle'!F4260</f>
        <v>6650.0482465489004</v>
      </c>
      <c r="I4260" s="20">
        <f>H4260*'Vehicle Specification'!$J$12</f>
        <v>133.000964930978</v>
      </c>
      <c r="J4260" s="20">
        <f>E4260+'Forces Acting on Vehicle'!G4260+'Forces Acting on Vehicle'!I4260</f>
        <v>2209.0637376449181</v>
      </c>
      <c r="K4260" s="22">
        <f t="shared" si="198"/>
        <v>79747.200928981547</v>
      </c>
      <c r="L4260" s="21">
        <f t="shared" si="199"/>
        <v>79747.200928981547</v>
      </c>
      <c r="M4260" s="20" t="str">
        <f t="shared" si="200"/>
        <v>0</v>
      </c>
    </row>
    <row r="4261" spans="1:13" x14ac:dyDescent="0.2">
      <c r="A4261" s="5">
        <v>83.105000000000004</v>
      </c>
      <c r="B4261" s="5">
        <v>3459</v>
      </c>
      <c r="C4261" s="5">
        <v>36.200000000000003</v>
      </c>
      <c r="D4261" s="12">
        <v>2.7509522291528197</v>
      </c>
      <c r="E4261" s="20">
        <f>'Vehicle Specification'!$J$7*'Forces Acting on Vehicle'!D4261</f>
        <v>1678.0808597832199</v>
      </c>
      <c r="F4261" s="20">
        <f>0.5*'Vehicle Specification'!$J$9*'Vehicle Specification'!$J$13*'Vehicle Specification'!$J$10*('Forces Acting on Vehicle'!C4261*'Forces Acting on Vehicle'!C4261)</f>
        <v>-669.6428205796002</v>
      </c>
      <c r="G4261" s="20">
        <f>0.5*'Vehicle Specification'!$J$9*'Vehicle Specification'!$J$13*'Vehicle Specification'!$J$11*('Forces Acting on Vehicle'!C4261*'Forces Acting on Vehicle'!C4261)</f>
        <v>449.82086124040018</v>
      </c>
      <c r="H4261" s="20">
        <f>'Vehicle Specification'!$J$8-'Forces Acting on Vehicle'!F4261</f>
        <v>6653.7428205796004</v>
      </c>
      <c r="I4261" s="20">
        <f>H4261*'Vehicle Specification'!$J$12</f>
        <v>133.07485641159201</v>
      </c>
      <c r="J4261" s="20">
        <f>E4261+'Forces Acting on Vehicle'!G4261+'Forces Acting on Vehicle'!I4261</f>
        <v>2260.9765774352122</v>
      </c>
      <c r="K4261" s="22">
        <f t="shared" si="198"/>
        <v>81847.352103154684</v>
      </c>
      <c r="L4261" s="21">
        <f t="shared" si="199"/>
        <v>81847.352103154684</v>
      </c>
      <c r="M4261" s="20" t="str">
        <f t="shared" si="200"/>
        <v>0</v>
      </c>
    </row>
    <row r="4262" spans="1:13" x14ac:dyDescent="0.2">
      <c r="A4262" s="5">
        <v>83.125</v>
      </c>
      <c r="B4262" s="5">
        <v>3460</v>
      </c>
      <c r="C4262" s="5">
        <v>36.299999999999997</v>
      </c>
      <c r="D4262" s="12">
        <v>2.8253675308874877</v>
      </c>
      <c r="E4262" s="20">
        <f>'Vehicle Specification'!$J$7*'Forces Acting on Vehicle'!D4262</f>
        <v>1723.4741938413674</v>
      </c>
      <c r="F4262" s="20">
        <f>0.5*'Vehicle Specification'!$J$9*'Vehicle Specification'!$J$13*'Vehicle Specification'!$J$10*('Forces Acting on Vehicle'!C4262*'Forces Acting on Vehicle'!C4262)</f>
        <v>-673.34761473210006</v>
      </c>
      <c r="G4262" s="20">
        <f>0.5*'Vehicle Specification'!$J$9*'Vehicle Specification'!$J$13*'Vehicle Specification'!$J$11*('Forces Acting on Vehicle'!C4262*'Forces Acting on Vehicle'!C4262)</f>
        <v>452.30949196289998</v>
      </c>
      <c r="H4262" s="20">
        <f>'Vehicle Specification'!$J$8-'Forces Acting on Vehicle'!F4262</f>
        <v>6657.4476147321002</v>
      </c>
      <c r="I4262" s="20">
        <f>H4262*'Vehicle Specification'!$J$12</f>
        <v>133.14895229464202</v>
      </c>
      <c r="J4262" s="20">
        <f>E4262+'Forces Acting on Vehicle'!G4262+'Forces Acting on Vehicle'!I4262</f>
        <v>2308.9326380989096</v>
      </c>
      <c r="K4262" s="22">
        <f t="shared" si="198"/>
        <v>83814.254762990415</v>
      </c>
      <c r="L4262" s="21">
        <f t="shared" si="199"/>
        <v>83814.254762990415</v>
      </c>
      <c r="M4262" s="20" t="str">
        <f t="shared" si="200"/>
        <v>0</v>
      </c>
    </row>
    <row r="4263" spans="1:13" x14ac:dyDescent="0.2">
      <c r="A4263" s="5">
        <v>83.144999999999996</v>
      </c>
      <c r="B4263" s="5">
        <v>3460</v>
      </c>
      <c r="C4263" s="5">
        <v>36.299999999999997</v>
      </c>
      <c r="D4263" s="12">
        <v>2.8374199250617322</v>
      </c>
      <c r="E4263" s="20">
        <f>'Vehicle Specification'!$J$7*'Forces Acting on Vehicle'!D4263</f>
        <v>1730.8261542876567</v>
      </c>
      <c r="F4263" s="20">
        <f>0.5*'Vehicle Specification'!$J$9*'Vehicle Specification'!$J$13*'Vehicle Specification'!$J$10*('Forces Acting on Vehicle'!C4263*'Forces Acting on Vehicle'!C4263)</f>
        <v>-673.34761473210006</v>
      </c>
      <c r="G4263" s="20">
        <f>0.5*'Vehicle Specification'!$J$9*'Vehicle Specification'!$J$13*'Vehicle Specification'!$J$11*('Forces Acting on Vehicle'!C4263*'Forces Acting on Vehicle'!C4263)</f>
        <v>452.30949196289998</v>
      </c>
      <c r="H4263" s="20">
        <f>'Vehicle Specification'!$J$8-'Forces Acting on Vehicle'!F4263</f>
        <v>6657.4476147321002</v>
      </c>
      <c r="I4263" s="20">
        <f>H4263*'Vehicle Specification'!$J$12</f>
        <v>133.14895229464202</v>
      </c>
      <c r="J4263" s="20">
        <f>E4263+'Forces Acting on Vehicle'!G4263+'Forces Acting on Vehicle'!I4263</f>
        <v>2316.2845985451986</v>
      </c>
      <c r="K4263" s="22">
        <f t="shared" si="198"/>
        <v>84081.130927190708</v>
      </c>
      <c r="L4263" s="21">
        <f t="shared" si="199"/>
        <v>84081.130927190708</v>
      </c>
      <c r="M4263" s="20" t="str">
        <f t="shared" si="200"/>
        <v>0</v>
      </c>
    </row>
    <row r="4264" spans="1:13" x14ac:dyDescent="0.2">
      <c r="A4264" s="5">
        <v>83.164000000000001</v>
      </c>
      <c r="B4264" s="5">
        <v>3461</v>
      </c>
      <c r="C4264" s="5">
        <v>36.4</v>
      </c>
      <c r="D4264" s="12">
        <v>2.877121645758363</v>
      </c>
      <c r="E4264" s="20">
        <f>'Vehicle Specification'!$J$7*'Forces Acting on Vehicle'!D4264</f>
        <v>1755.0442039126015</v>
      </c>
      <c r="F4264" s="20">
        <f>0.5*'Vehicle Specification'!$J$9*'Vehicle Specification'!$J$13*'Vehicle Specification'!$J$10*('Forces Acting on Vehicle'!C4264*'Forces Acting on Vehicle'!C4264)</f>
        <v>-677.06262900640002</v>
      </c>
      <c r="G4264" s="20">
        <f>0.5*'Vehicle Specification'!$J$9*'Vehicle Specification'!$J$13*'Vehicle Specification'!$J$11*('Forces Acting on Vehicle'!C4264*'Forces Acting on Vehicle'!C4264)</f>
        <v>454.8049878736</v>
      </c>
      <c r="H4264" s="20">
        <f>'Vehicle Specification'!$J$8-'Forces Acting on Vehicle'!F4264</f>
        <v>6661.1626290064005</v>
      </c>
      <c r="I4264" s="20">
        <f>H4264*'Vehicle Specification'!$J$12</f>
        <v>133.22325258012802</v>
      </c>
      <c r="J4264" s="20">
        <f>E4264+'Forces Acting on Vehicle'!G4264+'Forces Acting on Vehicle'!I4264</f>
        <v>2343.0724443663294</v>
      </c>
      <c r="K4264" s="22">
        <f t="shared" si="198"/>
        <v>85287.836974934384</v>
      </c>
      <c r="L4264" s="21">
        <f t="shared" si="199"/>
        <v>85287.836974934384</v>
      </c>
      <c r="M4264" s="20" t="str">
        <f t="shared" si="200"/>
        <v>0</v>
      </c>
    </row>
    <row r="4265" spans="1:13" x14ac:dyDescent="0.2">
      <c r="A4265" s="5">
        <v>83.183999999999997</v>
      </c>
      <c r="B4265" s="5">
        <v>3462</v>
      </c>
      <c r="C4265" s="5">
        <v>36.4</v>
      </c>
      <c r="D4265" s="12">
        <v>3.0327627469305298</v>
      </c>
      <c r="E4265" s="20">
        <f>'Vehicle Specification'!$J$7*'Forces Acting on Vehicle'!D4265</f>
        <v>1849.9852756276232</v>
      </c>
      <c r="F4265" s="20">
        <f>0.5*'Vehicle Specification'!$J$9*'Vehicle Specification'!$J$13*'Vehicle Specification'!$J$10*('Forces Acting on Vehicle'!C4265*'Forces Acting on Vehicle'!C4265)</f>
        <v>-677.06262900640002</v>
      </c>
      <c r="G4265" s="20">
        <f>0.5*'Vehicle Specification'!$J$9*'Vehicle Specification'!$J$13*'Vehicle Specification'!$J$11*('Forces Acting on Vehicle'!C4265*'Forces Acting on Vehicle'!C4265)</f>
        <v>454.8049878736</v>
      </c>
      <c r="H4265" s="20">
        <f>'Vehicle Specification'!$J$8-'Forces Acting on Vehicle'!F4265</f>
        <v>6661.1626290064005</v>
      </c>
      <c r="I4265" s="20">
        <f>H4265*'Vehicle Specification'!$J$12</f>
        <v>133.22325258012802</v>
      </c>
      <c r="J4265" s="20">
        <f>E4265+'Forces Acting on Vehicle'!G4265+'Forces Acting on Vehicle'!I4265</f>
        <v>2438.0135160813516</v>
      </c>
      <c r="K4265" s="22">
        <f t="shared" si="198"/>
        <v>88743.691985361191</v>
      </c>
      <c r="L4265" s="21">
        <f t="shared" si="199"/>
        <v>88743.691985361191</v>
      </c>
      <c r="M4265" s="20" t="str">
        <f t="shared" si="200"/>
        <v>0</v>
      </c>
    </row>
    <row r="4266" spans="1:13" x14ac:dyDescent="0.2">
      <c r="A4266" s="5">
        <v>83.203000000000003</v>
      </c>
      <c r="B4266" s="5">
        <v>3462</v>
      </c>
      <c r="C4266" s="5">
        <v>36.5</v>
      </c>
      <c r="D4266" s="12">
        <v>3.1423797943362226</v>
      </c>
      <c r="E4266" s="20">
        <f>'Vehicle Specification'!$J$7*'Forces Acting on Vehicle'!D4266</f>
        <v>1916.8516745450959</v>
      </c>
      <c r="F4266" s="20">
        <f>0.5*'Vehicle Specification'!$J$9*'Vehicle Specification'!$J$13*'Vehicle Specification'!$J$10*('Forces Acting on Vehicle'!C4266*'Forces Acting on Vehicle'!C4266)</f>
        <v>-680.78786340250008</v>
      </c>
      <c r="G4266" s="20">
        <f>0.5*'Vehicle Specification'!$J$9*'Vehicle Specification'!$J$13*'Vehicle Specification'!$J$11*('Forces Acting on Vehicle'!C4266*'Forces Acting on Vehicle'!C4266)</f>
        <v>457.30734897250005</v>
      </c>
      <c r="H4266" s="20">
        <f>'Vehicle Specification'!$J$8-'Forces Acting on Vehicle'!F4266</f>
        <v>6664.8878634025004</v>
      </c>
      <c r="I4266" s="20">
        <f>H4266*'Vehicle Specification'!$J$12</f>
        <v>133.29775726805002</v>
      </c>
      <c r="J4266" s="20">
        <f>E4266+'Forces Acting on Vehicle'!G4266+'Forces Acting on Vehicle'!I4266</f>
        <v>2507.4567807856461</v>
      </c>
      <c r="K4266" s="22">
        <f t="shared" si="198"/>
        <v>91522.172498676082</v>
      </c>
      <c r="L4266" s="21">
        <f t="shared" si="199"/>
        <v>91522.172498676082</v>
      </c>
      <c r="M4266" s="20" t="str">
        <f t="shared" si="200"/>
        <v>0</v>
      </c>
    </row>
    <row r="4267" spans="1:13" x14ac:dyDescent="0.2">
      <c r="A4267" s="5">
        <v>83.222999999999999</v>
      </c>
      <c r="B4267" s="5">
        <v>3463</v>
      </c>
      <c r="C4267" s="5">
        <v>36.6</v>
      </c>
      <c r="D4267" s="12">
        <v>3.1671936660232878</v>
      </c>
      <c r="E4267" s="20">
        <f>'Vehicle Specification'!$J$7*'Forces Acting on Vehicle'!D4267</f>
        <v>1931.9881362742055</v>
      </c>
      <c r="F4267" s="20">
        <f>0.5*'Vehicle Specification'!$J$9*'Vehicle Specification'!$J$13*'Vehicle Specification'!$J$10*('Forces Acting on Vehicle'!C4267*'Forces Acting on Vehicle'!C4267)</f>
        <v>-684.52331792040025</v>
      </c>
      <c r="G4267" s="20">
        <f>0.5*'Vehicle Specification'!$J$9*'Vehicle Specification'!$J$13*'Vehicle Specification'!$J$11*('Forces Acting on Vehicle'!C4267*'Forces Acting on Vehicle'!C4267)</f>
        <v>459.81657525960014</v>
      </c>
      <c r="H4267" s="20">
        <f>'Vehicle Specification'!$J$8-'Forces Acting on Vehicle'!F4267</f>
        <v>6668.623317920401</v>
      </c>
      <c r="I4267" s="20">
        <f>H4267*'Vehicle Specification'!$J$12</f>
        <v>133.37246635840802</v>
      </c>
      <c r="J4267" s="20">
        <f>E4267+'Forces Acting on Vehicle'!G4267+'Forces Acting on Vehicle'!I4267</f>
        <v>2525.1771778922139</v>
      </c>
      <c r="K4267" s="22">
        <f t="shared" si="198"/>
        <v>92421.484710855031</v>
      </c>
      <c r="L4267" s="21">
        <f t="shared" si="199"/>
        <v>92421.484710855031</v>
      </c>
      <c r="M4267" s="20" t="str">
        <f t="shared" si="200"/>
        <v>0</v>
      </c>
    </row>
    <row r="4268" spans="1:13" x14ac:dyDescent="0.2">
      <c r="A4268" s="5">
        <v>83.242000000000004</v>
      </c>
      <c r="B4268" s="5">
        <v>3464</v>
      </c>
      <c r="C4268" s="5">
        <v>36.700000000000003</v>
      </c>
      <c r="D4268" s="12">
        <v>3.1739860469465797</v>
      </c>
      <c r="E4268" s="20">
        <f>'Vehicle Specification'!$J$7*'Forces Acting on Vehicle'!D4268</f>
        <v>1936.1314886374137</v>
      </c>
      <c r="F4268" s="20">
        <f>0.5*'Vehicle Specification'!$J$9*'Vehicle Specification'!$J$13*'Vehicle Specification'!$J$10*('Forces Acting on Vehicle'!C4268*'Forces Acting on Vehicle'!C4268)</f>
        <v>-688.26899256010017</v>
      </c>
      <c r="G4268" s="20">
        <f>0.5*'Vehicle Specification'!$J$9*'Vehicle Specification'!$J$13*'Vehicle Specification'!$J$11*('Forces Acting on Vehicle'!C4268*'Forces Acting on Vehicle'!C4268)</f>
        <v>462.3326667349001</v>
      </c>
      <c r="H4268" s="20">
        <f>'Vehicle Specification'!$J$8-'Forces Acting on Vehicle'!F4268</f>
        <v>6672.3689925601002</v>
      </c>
      <c r="I4268" s="20">
        <f>H4268*'Vehicle Specification'!$J$12</f>
        <v>133.44737985120202</v>
      </c>
      <c r="J4268" s="20">
        <f>E4268+'Forces Acting on Vehicle'!G4268+'Forces Acting on Vehicle'!I4268</f>
        <v>2531.9115352235158</v>
      </c>
      <c r="K4268" s="22">
        <f t="shared" si="198"/>
        <v>92921.153342703037</v>
      </c>
      <c r="L4268" s="21">
        <f t="shared" si="199"/>
        <v>92921.153342703037</v>
      </c>
      <c r="M4268" s="20" t="str">
        <f t="shared" si="200"/>
        <v>0</v>
      </c>
    </row>
    <row r="4269" spans="1:13" x14ac:dyDescent="0.2">
      <c r="A4269" s="5">
        <v>83.262</v>
      </c>
      <c r="B4269" s="5">
        <v>3465</v>
      </c>
      <c r="C4269" s="5">
        <v>36.700000000000003</v>
      </c>
      <c r="D4269" s="12">
        <v>3.077953128348089</v>
      </c>
      <c r="E4269" s="20">
        <f>'Vehicle Specification'!$J$7*'Forces Acting on Vehicle'!D4269</f>
        <v>1877.5514082923344</v>
      </c>
      <c r="F4269" s="20">
        <f>0.5*'Vehicle Specification'!$J$9*'Vehicle Specification'!$J$13*'Vehicle Specification'!$J$10*('Forces Acting on Vehicle'!C4269*'Forces Acting on Vehicle'!C4269)</f>
        <v>-688.26899256010017</v>
      </c>
      <c r="G4269" s="20">
        <f>0.5*'Vehicle Specification'!$J$9*'Vehicle Specification'!$J$13*'Vehicle Specification'!$J$11*('Forces Acting on Vehicle'!C4269*'Forces Acting on Vehicle'!C4269)</f>
        <v>462.3326667349001</v>
      </c>
      <c r="H4269" s="20">
        <f>'Vehicle Specification'!$J$8-'Forces Acting on Vehicle'!F4269</f>
        <v>6672.3689925601002</v>
      </c>
      <c r="I4269" s="20">
        <f>H4269*'Vehicle Specification'!$J$12</f>
        <v>133.44737985120202</v>
      </c>
      <c r="J4269" s="20">
        <f>E4269+'Forces Acting on Vehicle'!G4269+'Forces Acting on Vehicle'!I4269</f>
        <v>2473.3314548784365</v>
      </c>
      <c r="K4269" s="22">
        <f t="shared" si="198"/>
        <v>90771.264394038633</v>
      </c>
      <c r="L4269" s="21">
        <f t="shared" si="199"/>
        <v>90771.264394038633</v>
      </c>
      <c r="M4269" s="20" t="str">
        <f t="shared" si="200"/>
        <v>0</v>
      </c>
    </row>
    <row r="4270" spans="1:13" x14ac:dyDescent="0.2">
      <c r="A4270" s="5">
        <v>83.281000000000006</v>
      </c>
      <c r="B4270" s="5">
        <v>3465</v>
      </c>
      <c r="C4270" s="5">
        <v>36.799999999999997</v>
      </c>
      <c r="D4270" s="12">
        <v>2.9551958326400491</v>
      </c>
      <c r="E4270" s="20">
        <f>'Vehicle Specification'!$J$7*'Forces Acting on Vehicle'!D4270</f>
        <v>1802.6694579104301</v>
      </c>
      <c r="F4270" s="20">
        <f>0.5*'Vehicle Specification'!$J$9*'Vehicle Specification'!$J$13*'Vehicle Specification'!$J$10*('Forces Acting on Vehicle'!C4270*'Forces Acting on Vehicle'!C4270)</f>
        <v>-692.02488732159998</v>
      </c>
      <c r="G4270" s="20">
        <f>0.5*'Vehicle Specification'!$J$9*'Vehicle Specification'!$J$13*'Vehicle Specification'!$J$11*('Forces Acting on Vehicle'!C4270*'Forces Acting on Vehicle'!C4270)</f>
        <v>464.85562339839998</v>
      </c>
      <c r="H4270" s="20">
        <f>'Vehicle Specification'!$J$8-'Forces Acting on Vehicle'!F4270</f>
        <v>6676.1248873216</v>
      </c>
      <c r="I4270" s="20">
        <f>H4270*'Vehicle Specification'!$J$12</f>
        <v>133.52249774643201</v>
      </c>
      <c r="J4270" s="20">
        <f>E4270+'Forces Acting on Vehicle'!G4270+'Forces Acting on Vehicle'!I4270</f>
        <v>2401.0475790552618</v>
      </c>
      <c r="K4270" s="22">
        <f t="shared" si="198"/>
        <v>88358.550909233629</v>
      </c>
      <c r="L4270" s="21">
        <f t="shared" si="199"/>
        <v>88358.550909233629</v>
      </c>
      <c r="M4270" s="20" t="str">
        <f t="shared" si="200"/>
        <v>0</v>
      </c>
    </row>
    <row r="4271" spans="1:13" x14ac:dyDescent="0.2">
      <c r="A4271" s="5">
        <v>83.301000000000002</v>
      </c>
      <c r="B4271" s="5">
        <v>3466</v>
      </c>
      <c r="C4271" s="5">
        <v>36.9</v>
      </c>
      <c r="D4271" s="12">
        <v>3.0421296331428609</v>
      </c>
      <c r="E4271" s="20">
        <f>'Vehicle Specification'!$J$7*'Forces Acting on Vehicle'!D4271</f>
        <v>1855.6990762171451</v>
      </c>
      <c r="F4271" s="20">
        <f>0.5*'Vehicle Specification'!$J$9*'Vehicle Specification'!$J$13*'Vehicle Specification'!$J$10*('Forces Acting on Vehicle'!C4271*'Forces Acting on Vehicle'!C4271)</f>
        <v>-695.79100220490011</v>
      </c>
      <c r="G4271" s="20">
        <f>0.5*'Vehicle Specification'!$J$9*'Vehicle Specification'!$J$13*'Vehicle Specification'!$J$11*('Forces Acting on Vehicle'!C4271*'Forces Acting on Vehicle'!C4271)</f>
        <v>467.38544525010002</v>
      </c>
      <c r="H4271" s="20">
        <f>'Vehicle Specification'!$J$8-'Forces Acting on Vehicle'!F4271</f>
        <v>6679.8910022049004</v>
      </c>
      <c r="I4271" s="20">
        <f>H4271*'Vehicle Specification'!$J$12</f>
        <v>133.597820044098</v>
      </c>
      <c r="J4271" s="20">
        <f>E4271+'Forces Acting on Vehicle'!G4271+'Forces Acting on Vehicle'!I4271</f>
        <v>2456.6823415113436</v>
      </c>
      <c r="K4271" s="22">
        <f t="shared" si="198"/>
        <v>90651.57840176858</v>
      </c>
      <c r="L4271" s="21">
        <f t="shared" si="199"/>
        <v>90651.57840176858</v>
      </c>
      <c r="M4271" s="20" t="str">
        <f t="shared" si="200"/>
        <v>0</v>
      </c>
    </row>
    <row r="4272" spans="1:13" x14ac:dyDescent="0.2">
      <c r="A4272" s="5">
        <v>83.32</v>
      </c>
      <c r="B4272" s="5">
        <v>3467</v>
      </c>
      <c r="C4272" s="5">
        <v>36.9</v>
      </c>
      <c r="D4272" s="12">
        <v>3.0447828707978166</v>
      </c>
      <c r="E4272" s="20">
        <f>'Vehicle Specification'!$J$7*'Forces Acting on Vehicle'!D4272</f>
        <v>1857.3175511866682</v>
      </c>
      <c r="F4272" s="20">
        <f>0.5*'Vehicle Specification'!$J$9*'Vehicle Specification'!$J$13*'Vehicle Specification'!$J$10*('Forces Acting on Vehicle'!C4272*'Forces Acting on Vehicle'!C4272)</f>
        <v>-695.79100220490011</v>
      </c>
      <c r="G4272" s="20">
        <f>0.5*'Vehicle Specification'!$J$9*'Vehicle Specification'!$J$13*'Vehicle Specification'!$J$11*('Forces Acting on Vehicle'!C4272*'Forces Acting on Vehicle'!C4272)</f>
        <v>467.38544525010002</v>
      </c>
      <c r="H4272" s="20">
        <f>'Vehicle Specification'!$J$8-'Forces Acting on Vehicle'!F4272</f>
        <v>6679.8910022049004</v>
      </c>
      <c r="I4272" s="20">
        <f>H4272*'Vehicle Specification'!$J$12</f>
        <v>133.597820044098</v>
      </c>
      <c r="J4272" s="20">
        <f>E4272+'Forces Acting on Vehicle'!G4272+'Forces Acting on Vehicle'!I4272</f>
        <v>2458.3008164808666</v>
      </c>
      <c r="K4272" s="22">
        <f t="shared" si="198"/>
        <v>90711.300128143979</v>
      </c>
      <c r="L4272" s="21">
        <f t="shared" si="199"/>
        <v>90711.300128143979</v>
      </c>
      <c r="M4272" s="20" t="str">
        <f t="shared" si="200"/>
        <v>0</v>
      </c>
    </row>
    <row r="4273" spans="1:13" x14ac:dyDescent="0.2">
      <c r="A4273" s="5">
        <v>83.34</v>
      </c>
      <c r="B4273" s="5">
        <v>3467</v>
      </c>
      <c r="C4273" s="5">
        <v>37</v>
      </c>
      <c r="D4273" s="12">
        <v>2.9225440383615657</v>
      </c>
      <c r="E4273" s="20">
        <f>'Vehicle Specification'!$J$7*'Forces Acting on Vehicle'!D4273</f>
        <v>1782.7518634005551</v>
      </c>
      <c r="F4273" s="20">
        <f>0.5*'Vehicle Specification'!$J$9*'Vehicle Specification'!$J$13*'Vehicle Specification'!$J$10*('Forces Acting on Vehicle'!C4273*'Forces Acting on Vehicle'!C4273)</f>
        <v>-699.56733721000012</v>
      </c>
      <c r="G4273" s="20">
        <f>0.5*'Vehicle Specification'!$J$9*'Vehicle Specification'!$J$13*'Vehicle Specification'!$J$11*('Forces Acting on Vehicle'!C4273*'Forces Acting on Vehicle'!C4273)</f>
        <v>469.92213229000004</v>
      </c>
      <c r="H4273" s="20">
        <f>'Vehicle Specification'!$J$8-'Forces Acting on Vehicle'!F4273</f>
        <v>6683.6673372100004</v>
      </c>
      <c r="I4273" s="20">
        <f>H4273*'Vehicle Specification'!$J$12</f>
        <v>133.67334674420002</v>
      </c>
      <c r="J4273" s="20">
        <f>E4273+'Forces Acting on Vehicle'!G4273+'Forces Acting on Vehicle'!I4273</f>
        <v>2386.3473424347549</v>
      </c>
      <c r="K4273" s="22">
        <f t="shared" si="198"/>
        <v>88294.851670085933</v>
      </c>
      <c r="L4273" s="21">
        <f t="shared" si="199"/>
        <v>88294.851670085933</v>
      </c>
      <c r="M4273" s="20" t="str">
        <f t="shared" si="200"/>
        <v>0</v>
      </c>
    </row>
    <row r="4274" spans="1:13" x14ac:dyDescent="0.2">
      <c r="A4274" s="5">
        <v>83.358999999999995</v>
      </c>
      <c r="B4274" s="5">
        <v>3468</v>
      </c>
      <c r="C4274" s="5">
        <v>37.1</v>
      </c>
      <c r="D4274" s="12">
        <v>2.7846531799173513</v>
      </c>
      <c r="E4274" s="20">
        <f>'Vehicle Specification'!$J$7*'Forces Acting on Vehicle'!D4274</f>
        <v>1698.6384397495842</v>
      </c>
      <c r="F4274" s="20">
        <f>0.5*'Vehicle Specification'!$J$9*'Vehicle Specification'!$J$13*'Vehicle Specification'!$J$10*('Forces Acting on Vehicle'!C4274*'Forces Acting on Vehicle'!C4274)</f>
        <v>-703.35389233690012</v>
      </c>
      <c r="G4274" s="20">
        <f>0.5*'Vehicle Specification'!$J$9*'Vehicle Specification'!$J$13*'Vehicle Specification'!$J$11*('Forces Acting on Vehicle'!C4274*'Forces Acting on Vehicle'!C4274)</f>
        <v>472.46568451810009</v>
      </c>
      <c r="H4274" s="20">
        <f>'Vehicle Specification'!$J$8-'Forces Acting on Vehicle'!F4274</f>
        <v>6687.4538923369</v>
      </c>
      <c r="I4274" s="20">
        <f>H4274*'Vehicle Specification'!$J$12</f>
        <v>133.749077846738</v>
      </c>
      <c r="J4274" s="20">
        <f>E4274+'Forces Acting on Vehicle'!G4274+'Forces Acting on Vehicle'!I4274</f>
        <v>2304.8532021144224</v>
      </c>
      <c r="K4274" s="22">
        <f t="shared" si="198"/>
        <v>85510.053798445078</v>
      </c>
      <c r="L4274" s="21">
        <f t="shared" si="199"/>
        <v>85510.053798445078</v>
      </c>
      <c r="M4274" s="20" t="str">
        <f t="shared" si="200"/>
        <v>0</v>
      </c>
    </row>
    <row r="4275" spans="1:13" x14ac:dyDescent="0.2">
      <c r="A4275" s="5">
        <v>83.379000000000005</v>
      </c>
      <c r="B4275" s="5">
        <v>3469</v>
      </c>
      <c r="C4275" s="5">
        <v>37.1</v>
      </c>
      <c r="D4275" s="12">
        <v>3.0870759051612384</v>
      </c>
      <c r="E4275" s="20">
        <f>'Vehicle Specification'!$J$7*'Forces Acting on Vehicle'!D4275</f>
        <v>1883.1163021483555</v>
      </c>
      <c r="F4275" s="20">
        <f>0.5*'Vehicle Specification'!$J$9*'Vehicle Specification'!$J$13*'Vehicle Specification'!$J$10*('Forces Acting on Vehicle'!C4275*'Forces Acting on Vehicle'!C4275)</f>
        <v>-703.35389233690012</v>
      </c>
      <c r="G4275" s="20">
        <f>0.5*'Vehicle Specification'!$J$9*'Vehicle Specification'!$J$13*'Vehicle Specification'!$J$11*('Forces Acting on Vehicle'!C4275*'Forces Acting on Vehicle'!C4275)</f>
        <v>472.46568451810009</v>
      </c>
      <c r="H4275" s="20">
        <f>'Vehicle Specification'!$J$8-'Forces Acting on Vehicle'!F4275</f>
        <v>6687.4538923369</v>
      </c>
      <c r="I4275" s="20">
        <f>H4275*'Vehicle Specification'!$J$12</f>
        <v>133.749077846738</v>
      </c>
      <c r="J4275" s="20">
        <f>E4275+'Forces Acting on Vehicle'!G4275+'Forces Acting on Vehicle'!I4275</f>
        <v>2489.3310645131937</v>
      </c>
      <c r="K4275" s="22">
        <f t="shared" si="198"/>
        <v>92354.182493439497</v>
      </c>
      <c r="L4275" s="21">
        <f t="shared" si="199"/>
        <v>92354.182493439497</v>
      </c>
      <c r="M4275" s="20" t="str">
        <f t="shared" si="200"/>
        <v>0</v>
      </c>
    </row>
    <row r="4276" spans="1:13" x14ac:dyDescent="0.2">
      <c r="A4276" s="5">
        <v>83.397999999999996</v>
      </c>
      <c r="B4276" s="5">
        <v>3470</v>
      </c>
      <c r="C4276" s="5">
        <v>37.200000000000003</v>
      </c>
      <c r="D4276" s="12">
        <v>3.2593133971693842</v>
      </c>
      <c r="E4276" s="20">
        <f>'Vehicle Specification'!$J$7*'Forces Acting on Vehicle'!D4276</f>
        <v>1988.1811722733244</v>
      </c>
      <c r="F4276" s="20">
        <f>0.5*'Vehicle Specification'!$J$9*'Vehicle Specification'!$J$13*'Vehicle Specification'!$J$10*('Forces Acting on Vehicle'!C4276*'Forces Acting on Vehicle'!C4276)</f>
        <v>-707.15066758560022</v>
      </c>
      <c r="G4276" s="20">
        <f>0.5*'Vehicle Specification'!$J$9*'Vehicle Specification'!$J$13*'Vehicle Specification'!$J$11*('Forces Acting on Vehicle'!C4276*'Forces Acting on Vehicle'!C4276)</f>
        <v>475.01610193440013</v>
      </c>
      <c r="H4276" s="20">
        <f>'Vehicle Specification'!$J$8-'Forces Acting on Vehicle'!F4276</f>
        <v>6691.2506675856002</v>
      </c>
      <c r="I4276" s="20">
        <f>H4276*'Vehicle Specification'!$J$12</f>
        <v>133.82501335171202</v>
      </c>
      <c r="J4276" s="20">
        <f>E4276+'Forces Acting on Vehicle'!G4276+'Forces Acting on Vehicle'!I4276</f>
        <v>2597.0222875594368</v>
      </c>
      <c r="K4276" s="22">
        <f t="shared" si="198"/>
        <v>96609.22909721105</v>
      </c>
      <c r="L4276" s="21">
        <f t="shared" si="199"/>
        <v>96609.22909721105</v>
      </c>
      <c r="M4276" s="20" t="str">
        <f t="shared" si="200"/>
        <v>0</v>
      </c>
    </row>
    <row r="4277" spans="1:13" x14ac:dyDescent="0.2">
      <c r="A4277" s="5">
        <v>83.418000000000006</v>
      </c>
      <c r="B4277" s="5">
        <v>3470</v>
      </c>
      <c r="C4277" s="5">
        <v>37.200000000000003</v>
      </c>
      <c r="D4277" s="12">
        <v>3.3910394863495568</v>
      </c>
      <c r="E4277" s="20">
        <f>'Vehicle Specification'!$J$7*'Forces Acting on Vehicle'!D4277</f>
        <v>2068.5340866732295</v>
      </c>
      <c r="F4277" s="20">
        <f>0.5*'Vehicle Specification'!$J$9*'Vehicle Specification'!$J$13*'Vehicle Specification'!$J$10*('Forces Acting on Vehicle'!C4277*'Forces Acting on Vehicle'!C4277)</f>
        <v>-707.15066758560022</v>
      </c>
      <c r="G4277" s="20">
        <f>0.5*'Vehicle Specification'!$J$9*'Vehicle Specification'!$J$13*'Vehicle Specification'!$J$11*('Forces Acting on Vehicle'!C4277*'Forces Acting on Vehicle'!C4277)</f>
        <v>475.01610193440013</v>
      </c>
      <c r="H4277" s="20">
        <f>'Vehicle Specification'!$J$8-'Forces Acting on Vehicle'!F4277</f>
        <v>6691.2506675856002</v>
      </c>
      <c r="I4277" s="20">
        <f>H4277*'Vehicle Specification'!$J$12</f>
        <v>133.82501335171202</v>
      </c>
      <c r="J4277" s="20">
        <f>E4277+'Forces Acting on Vehicle'!G4277+'Forces Acting on Vehicle'!I4277</f>
        <v>2677.3752019593417</v>
      </c>
      <c r="K4277" s="22">
        <f t="shared" si="198"/>
        <v>99598.357512887524</v>
      </c>
      <c r="L4277" s="21">
        <f t="shared" si="199"/>
        <v>99598.357512887524</v>
      </c>
      <c r="M4277" s="20" t="str">
        <f t="shared" si="200"/>
        <v>0</v>
      </c>
    </row>
    <row r="4278" spans="1:13" x14ac:dyDescent="0.2">
      <c r="A4278" s="5">
        <v>83.438000000000002</v>
      </c>
      <c r="B4278" s="5">
        <v>3471</v>
      </c>
      <c r="C4278" s="5">
        <v>37.299999999999997</v>
      </c>
      <c r="D4278" s="12">
        <v>3.4471482685483368</v>
      </c>
      <c r="E4278" s="20">
        <f>'Vehicle Specification'!$J$7*'Forces Acting on Vehicle'!D4278</f>
        <v>2102.7604438144854</v>
      </c>
      <c r="F4278" s="20">
        <f>0.5*'Vehicle Specification'!$J$9*'Vehicle Specification'!$J$13*'Vehicle Specification'!$J$10*('Forces Acting on Vehicle'!C4278*'Forces Acting on Vehicle'!C4278)</f>
        <v>-710.95766295609997</v>
      </c>
      <c r="G4278" s="20">
        <f>0.5*'Vehicle Specification'!$J$9*'Vehicle Specification'!$J$13*'Vehicle Specification'!$J$11*('Forces Acting on Vehicle'!C4278*'Forces Acting on Vehicle'!C4278)</f>
        <v>477.57338453889997</v>
      </c>
      <c r="H4278" s="20">
        <f>'Vehicle Specification'!$J$8-'Forces Acting on Vehicle'!F4278</f>
        <v>6695.0576629561001</v>
      </c>
      <c r="I4278" s="20">
        <f>H4278*'Vehicle Specification'!$J$12</f>
        <v>133.901153259122</v>
      </c>
      <c r="J4278" s="20">
        <f>E4278+'Forces Acting on Vehicle'!G4278+'Forces Acting on Vehicle'!I4278</f>
        <v>2714.2349816125075</v>
      </c>
      <c r="K4278" s="22">
        <f t="shared" si="198"/>
        <v>101240.96481414651</v>
      </c>
      <c r="L4278" s="21">
        <f t="shared" si="199"/>
        <v>101240.96481414651</v>
      </c>
      <c r="M4278" s="20" t="str">
        <f t="shared" si="200"/>
        <v>0</v>
      </c>
    </row>
    <row r="4279" spans="1:13" x14ac:dyDescent="0.2">
      <c r="A4279" s="5">
        <v>83.456999999999994</v>
      </c>
      <c r="B4279" s="5">
        <v>3472</v>
      </c>
      <c r="C4279" s="5">
        <v>37.4</v>
      </c>
      <c r="D4279" s="12">
        <v>3.501978253665611</v>
      </c>
      <c r="E4279" s="20">
        <f>'Vehicle Specification'!$J$7*'Forces Acting on Vehicle'!D4279</f>
        <v>2136.2067347360226</v>
      </c>
      <c r="F4279" s="20">
        <f>0.5*'Vehicle Specification'!$J$9*'Vehicle Specification'!$J$13*'Vehicle Specification'!$J$10*('Forces Acting on Vehicle'!C4279*'Forces Acting on Vehicle'!C4279)</f>
        <v>-714.77487844840016</v>
      </c>
      <c r="G4279" s="20">
        <f>0.5*'Vehicle Specification'!$J$9*'Vehicle Specification'!$J$13*'Vehicle Specification'!$J$11*('Forces Acting on Vehicle'!C4279*'Forces Acting on Vehicle'!C4279)</f>
        <v>480.13753233160008</v>
      </c>
      <c r="H4279" s="20">
        <f>'Vehicle Specification'!$J$8-'Forces Acting on Vehicle'!F4279</f>
        <v>6698.8748784484005</v>
      </c>
      <c r="I4279" s="20">
        <f>H4279*'Vehicle Specification'!$J$12</f>
        <v>133.977497568968</v>
      </c>
      <c r="J4279" s="20">
        <f>E4279+'Forces Acting on Vehicle'!G4279+'Forces Acting on Vehicle'!I4279</f>
        <v>2750.3217646365906</v>
      </c>
      <c r="K4279" s="22">
        <f t="shared" si="198"/>
        <v>102862.03399740848</v>
      </c>
      <c r="L4279" s="21">
        <f t="shared" si="199"/>
        <v>102862.03399740848</v>
      </c>
      <c r="M4279" s="20" t="str">
        <f t="shared" si="200"/>
        <v>0</v>
      </c>
    </row>
    <row r="4280" spans="1:13" x14ac:dyDescent="0.2">
      <c r="A4280" s="5">
        <v>83.477000000000004</v>
      </c>
      <c r="B4280" s="5">
        <v>3472</v>
      </c>
      <c r="C4280" s="5">
        <v>37.5</v>
      </c>
      <c r="D4280" s="12">
        <v>3.5231494966343182</v>
      </c>
      <c r="E4280" s="20">
        <f>'Vehicle Specification'!$J$7*'Forces Acting on Vehicle'!D4280</f>
        <v>2149.1211929469341</v>
      </c>
      <c r="F4280" s="20">
        <f>0.5*'Vehicle Specification'!$J$9*'Vehicle Specification'!$J$13*'Vehicle Specification'!$J$10*('Forces Acting on Vehicle'!C4280*'Forces Acting on Vehicle'!C4280)</f>
        <v>-718.60231406250011</v>
      </c>
      <c r="G4280" s="20">
        <f>0.5*'Vehicle Specification'!$J$9*'Vehicle Specification'!$J$13*'Vehicle Specification'!$J$11*('Forces Acting on Vehicle'!C4280*'Forces Acting on Vehicle'!C4280)</f>
        <v>482.70854531250006</v>
      </c>
      <c r="H4280" s="20">
        <f>'Vehicle Specification'!$J$8-'Forces Acting on Vehicle'!F4280</f>
        <v>6702.7023140625006</v>
      </c>
      <c r="I4280" s="20">
        <f>H4280*'Vehicle Specification'!$J$12</f>
        <v>134.05404628125001</v>
      </c>
      <c r="J4280" s="20">
        <f>E4280+'Forces Acting on Vehicle'!G4280+'Forces Acting on Vehicle'!I4280</f>
        <v>2765.8837845406842</v>
      </c>
      <c r="K4280" s="22">
        <f t="shared" ref="K4280:K4343" si="201">J4280*C4280</f>
        <v>103720.64192027567</v>
      </c>
      <c r="L4280" s="21">
        <f t="shared" si="199"/>
        <v>103720.64192027567</v>
      </c>
      <c r="M4280" s="20" t="str">
        <f t="shared" si="200"/>
        <v>0</v>
      </c>
    </row>
    <row r="4281" spans="1:13" x14ac:dyDescent="0.2">
      <c r="A4281" s="5">
        <v>83.495999999999995</v>
      </c>
      <c r="B4281" s="5">
        <v>3473</v>
      </c>
      <c r="C4281" s="5">
        <v>37.6</v>
      </c>
      <c r="D4281" s="12">
        <v>3.5207249597717825</v>
      </c>
      <c r="E4281" s="20">
        <f>'Vehicle Specification'!$J$7*'Forces Acting on Vehicle'!D4281</f>
        <v>2147.6422254607874</v>
      </c>
      <c r="F4281" s="20">
        <f>0.5*'Vehicle Specification'!$J$9*'Vehicle Specification'!$J$13*'Vehicle Specification'!$J$10*('Forces Acting on Vehicle'!C4281*'Forces Acting on Vehicle'!C4281)</f>
        <v>-722.43996979840017</v>
      </c>
      <c r="G4281" s="20">
        <f>0.5*'Vehicle Specification'!$J$9*'Vehicle Specification'!$J$13*'Vehicle Specification'!$J$11*('Forces Acting on Vehicle'!C4281*'Forces Acting on Vehicle'!C4281)</f>
        <v>485.28642348160014</v>
      </c>
      <c r="H4281" s="20">
        <f>'Vehicle Specification'!$J$8-'Forces Acting on Vehicle'!F4281</f>
        <v>6706.5399697984003</v>
      </c>
      <c r="I4281" s="20">
        <f>H4281*'Vehicle Specification'!$J$12</f>
        <v>134.13079939596801</v>
      </c>
      <c r="J4281" s="20">
        <f>E4281+'Forces Acting on Vehicle'!G4281+'Forces Acting on Vehicle'!I4281</f>
        <v>2767.0594483383557</v>
      </c>
      <c r="K4281" s="22">
        <f t="shared" si="201"/>
        <v>104041.43525752217</v>
      </c>
      <c r="L4281" s="21">
        <f t="shared" si="199"/>
        <v>104041.43525752217</v>
      </c>
      <c r="M4281" s="20" t="str">
        <f t="shared" si="200"/>
        <v>0</v>
      </c>
    </row>
    <row r="4282" spans="1:13" x14ac:dyDescent="0.2">
      <c r="A4282" s="5">
        <v>83.516000000000005</v>
      </c>
      <c r="B4282" s="5">
        <v>3474</v>
      </c>
      <c r="C4282" s="5">
        <v>37.700000000000003</v>
      </c>
      <c r="D4282" s="12">
        <v>3.5648219595444419</v>
      </c>
      <c r="E4282" s="20">
        <f>'Vehicle Specification'!$J$7*'Forces Acting on Vehicle'!D4282</f>
        <v>2174.5413953221096</v>
      </c>
      <c r="F4282" s="20">
        <f>0.5*'Vehicle Specification'!$J$9*'Vehicle Specification'!$J$13*'Vehicle Specification'!$J$10*('Forces Acting on Vehicle'!C4282*'Forces Acting on Vehicle'!C4282)</f>
        <v>-726.28784565610022</v>
      </c>
      <c r="G4282" s="20">
        <f>0.5*'Vehicle Specification'!$J$9*'Vehicle Specification'!$J$13*'Vehicle Specification'!$J$11*('Forces Acting on Vehicle'!C4282*'Forces Acting on Vehicle'!C4282)</f>
        <v>487.87116683890014</v>
      </c>
      <c r="H4282" s="20">
        <f>'Vehicle Specification'!$J$8-'Forces Acting on Vehicle'!F4282</f>
        <v>6710.3878456561006</v>
      </c>
      <c r="I4282" s="20">
        <f>H4282*'Vehicle Specification'!$J$12</f>
        <v>134.20775691312201</v>
      </c>
      <c r="J4282" s="20">
        <f>E4282+'Forces Acting on Vehicle'!G4282+'Forces Acting on Vehicle'!I4282</f>
        <v>2796.6203190741317</v>
      </c>
      <c r="K4282" s="22">
        <f t="shared" si="201"/>
        <v>105432.58602909477</v>
      </c>
      <c r="L4282" s="21">
        <f t="shared" si="199"/>
        <v>105432.58602909477</v>
      </c>
      <c r="M4282" s="20" t="str">
        <f t="shared" si="200"/>
        <v>0</v>
      </c>
    </row>
    <row r="4283" spans="1:13" x14ac:dyDescent="0.2">
      <c r="A4283" s="5">
        <v>83.534999999999997</v>
      </c>
      <c r="B4283" s="5">
        <v>3475</v>
      </c>
      <c r="C4283" s="5">
        <v>37.799999999999997</v>
      </c>
      <c r="D4283" s="12">
        <v>3.6156936241940514</v>
      </c>
      <c r="E4283" s="20">
        <f>'Vehicle Specification'!$J$7*'Forces Acting on Vehicle'!D4283</f>
        <v>2205.5731107583715</v>
      </c>
      <c r="F4283" s="20">
        <f>0.5*'Vehicle Specification'!$J$9*'Vehicle Specification'!$J$13*'Vehicle Specification'!$J$10*('Forces Acting on Vehicle'!C4283*'Forces Acting on Vehicle'!C4283)</f>
        <v>-730.14594163559991</v>
      </c>
      <c r="G4283" s="20">
        <f>0.5*'Vehicle Specification'!$J$9*'Vehicle Specification'!$J$13*'Vehicle Specification'!$J$11*('Forces Acting on Vehicle'!C4283*'Forces Acting on Vehicle'!C4283)</f>
        <v>490.46277538439995</v>
      </c>
      <c r="H4283" s="20">
        <f>'Vehicle Specification'!$J$8-'Forces Acting on Vehicle'!F4283</f>
        <v>6714.2459416356005</v>
      </c>
      <c r="I4283" s="20">
        <f>H4283*'Vehicle Specification'!$J$12</f>
        <v>134.28491883271201</v>
      </c>
      <c r="J4283" s="20">
        <f>E4283+'Forces Acting on Vehicle'!G4283+'Forces Acting on Vehicle'!I4283</f>
        <v>2830.320804975483</v>
      </c>
      <c r="K4283" s="22">
        <f t="shared" si="201"/>
        <v>106986.12642807326</v>
      </c>
      <c r="L4283" s="21">
        <f t="shared" si="199"/>
        <v>106986.12642807326</v>
      </c>
      <c r="M4283" s="20" t="str">
        <f t="shared" si="200"/>
        <v>0</v>
      </c>
    </row>
    <row r="4284" spans="1:13" x14ac:dyDescent="0.2">
      <c r="A4284" s="5">
        <v>83.555000000000007</v>
      </c>
      <c r="B4284" s="5">
        <v>3475</v>
      </c>
      <c r="C4284" s="5">
        <v>37.799999999999997</v>
      </c>
      <c r="D4284" s="12">
        <v>3.7292010446127724</v>
      </c>
      <c r="E4284" s="20">
        <f>'Vehicle Specification'!$J$7*'Forces Acting on Vehicle'!D4284</f>
        <v>2274.8126372137913</v>
      </c>
      <c r="F4284" s="20">
        <f>0.5*'Vehicle Specification'!$J$9*'Vehicle Specification'!$J$13*'Vehicle Specification'!$J$10*('Forces Acting on Vehicle'!C4284*'Forces Acting on Vehicle'!C4284)</f>
        <v>-730.14594163559991</v>
      </c>
      <c r="G4284" s="20">
        <f>0.5*'Vehicle Specification'!$J$9*'Vehicle Specification'!$J$13*'Vehicle Specification'!$J$11*('Forces Acting on Vehicle'!C4284*'Forces Acting on Vehicle'!C4284)</f>
        <v>490.46277538439995</v>
      </c>
      <c r="H4284" s="20">
        <f>'Vehicle Specification'!$J$8-'Forces Acting on Vehicle'!F4284</f>
        <v>6714.2459416356005</v>
      </c>
      <c r="I4284" s="20">
        <f>H4284*'Vehicle Specification'!$J$12</f>
        <v>134.28491883271201</v>
      </c>
      <c r="J4284" s="20">
        <f>E4284+'Forces Acting on Vehicle'!G4284+'Forces Acting on Vehicle'!I4284</f>
        <v>2899.5603314309028</v>
      </c>
      <c r="K4284" s="22">
        <f t="shared" si="201"/>
        <v>109603.38052808812</v>
      </c>
      <c r="L4284" s="21">
        <f t="shared" si="199"/>
        <v>109603.38052808812</v>
      </c>
      <c r="M4284" s="20" t="str">
        <f t="shared" si="200"/>
        <v>0</v>
      </c>
    </row>
    <row r="4285" spans="1:13" x14ac:dyDescent="0.2">
      <c r="A4285" s="5">
        <v>83.573999999999998</v>
      </c>
      <c r="B4285" s="5">
        <v>3476</v>
      </c>
      <c r="C4285" s="5">
        <v>37.9</v>
      </c>
      <c r="D4285" s="12">
        <v>3.8360596087122691</v>
      </c>
      <c r="E4285" s="20">
        <f>'Vehicle Specification'!$J$7*'Forces Acting on Vehicle'!D4285</f>
        <v>2339.9963613144841</v>
      </c>
      <c r="F4285" s="20">
        <f>0.5*'Vehicle Specification'!$J$9*'Vehicle Specification'!$J$13*'Vehicle Specification'!$J$10*('Forces Acting on Vehicle'!C4285*'Forces Acting on Vehicle'!C4285)</f>
        <v>-734.01425773690005</v>
      </c>
      <c r="G4285" s="20">
        <f>0.5*'Vehicle Specification'!$J$9*'Vehicle Specification'!$J$13*'Vehicle Specification'!$J$11*('Forces Acting on Vehicle'!C4285*'Forces Acting on Vehicle'!C4285)</f>
        <v>493.06124911810002</v>
      </c>
      <c r="H4285" s="20">
        <f>'Vehicle Specification'!$J$8-'Forces Acting on Vehicle'!F4285</f>
        <v>6718.1142577369001</v>
      </c>
      <c r="I4285" s="20">
        <f>H4285*'Vehicle Specification'!$J$12</f>
        <v>134.362285154738</v>
      </c>
      <c r="J4285" s="20">
        <f>E4285+'Forces Acting on Vehicle'!G4285+'Forces Acting on Vehicle'!I4285</f>
        <v>2967.4198955873221</v>
      </c>
      <c r="K4285" s="22">
        <f t="shared" si="201"/>
        <v>112465.2140427595</v>
      </c>
      <c r="L4285" s="21">
        <f t="shared" si="199"/>
        <v>112465.2140427595</v>
      </c>
      <c r="M4285" s="20" t="str">
        <f t="shared" si="200"/>
        <v>0</v>
      </c>
    </row>
    <row r="4286" spans="1:13" x14ac:dyDescent="0.2">
      <c r="A4286" s="5">
        <v>83.593999999999994</v>
      </c>
      <c r="B4286" s="5">
        <v>3477</v>
      </c>
      <c r="C4286" s="5">
        <v>38</v>
      </c>
      <c r="D4286" s="12">
        <v>3.9376344825353735</v>
      </c>
      <c r="E4286" s="20">
        <f>'Vehicle Specification'!$J$7*'Forces Acting on Vehicle'!D4286</f>
        <v>2401.957034346578</v>
      </c>
      <c r="F4286" s="20">
        <f>0.5*'Vehicle Specification'!$J$9*'Vehicle Specification'!$J$13*'Vehicle Specification'!$J$10*('Forces Acting on Vehicle'!C4286*'Forces Acting on Vehicle'!C4286)</f>
        <v>-737.89279396000006</v>
      </c>
      <c r="G4286" s="20">
        <f>0.5*'Vehicle Specification'!$J$9*'Vehicle Specification'!$J$13*'Vehicle Specification'!$J$11*('Forces Acting on Vehicle'!C4286*'Forces Acting on Vehicle'!C4286)</f>
        <v>495.66658804000008</v>
      </c>
      <c r="H4286" s="20">
        <f>'Vehicle Specification'!$J$8-'Forces Acting on Vehicle'!F4286</f>
        <v>6721.9927939600002</v>
      </c>
      <c r="I4286" s="20">
        <f>H4286*'Vehicle Specification'!$J$12</f>
        <v>134.4398558792</v>
      </c>
      <c r="J4286" s="20">
        <f>E4286+'Forces Acting on Vehicle'!G4286+'Forces Acting on Vehicle'!I4286</f>
        <v>3032.063478265778</v>
      </c>
      <c r="K4286" s="22">
        <f t="shared" si="201"/>
        <v>115218.41217409956</v>
      </c>
      <c r="L4286" s="21">
        <f t="shared" si="199"/>
        <v>115218.41217409956</v>
      </c>
      <c r="M4286" s="20" t="str">
        <f t="shared" si="200"/>
        <v>0</v>
      </c>
    </row>
    <row r="4287" spans="1:13" x14ac:dyDescent="0.2">
      <c r="A4287" s="5">
        <v>83.613</v>
      </c>
      <c r="B4287" s="5">
        <v>3478</v>
      </c>
      <c r="C4287" s="5">
        <v>38.1</v>
      </c>
      <c r="D4287" s="12">
        <v>3.6851158667956772</v>
      </c>
      <c r="E4287" s="20">
        <f>'Vehicle Specification'!$J$7*'Forces Acting on Vehicle'!D4287</f>
        <v>2247.9206787453631</v>
      </c>
      <c r="F4287" s="20">
        <f>0.5*'Vehicle Specification'!$J$9*'Vehicle Specification'!$J$13*'Vehicle Specification'!$J$10*('Forces Acting on Vehicle'!C4287*'Forces Acting on Vehicle'!C4287)</f>
        <v>-741.78155030490018</v>
      </c>
      <c r="G4287" s="20">
        <f>0.5*'Vehicle Specification'!$J$9*'Vehicle Specification'!$J$13*'Vehicle Specification'!$J$11*('Forces Acting on Vehicle'!C4287*'Forces Acting on Vehicle'!C4287)</f>
        <v>498.27879215010012</v>
      </c>
      <c r="H4287" s="20">
        <f>'Vehicle Specification'!$J$8-'Forces Acting on Vehicle'!F4287</f>
        <v>6725.8815503049009</v>
      </c>
      <c r="I4287" s="20">
        <f>H4287*'Vehicle Specification'!$J$12</f>
        <v>134.51763100609801</v>
      </c>
      <c r="J4287" s="20">
        <f>E4287+'Forces Acting on Vehicle'!G4287+'Forces Acting on Vehicle'!I4287</f>
        <v>2880.7171019015614</v>
      </c>
      <c r="K4287" s="22">
        <f t="shared" si="201"/>
        <v>109755.3215824495</v>
      </c>
      <c r="L4287" s="21">
        <f t="shared" si="199"/>
        <v>109755.3215824495</v>
      </c>
      <c r="M4287" s="20" t="str">
        <f t="shared" si="200"/>
        <v>0</v>
      </c>
    </row>
    <row r="4288" spans="1:13" x14ac:dyDescent="0.2">
      <c r="A4288" s="5">
        <v>83.632999999999996</v>
      </c>
      <c r="B4288" s="5">
        <v>3478</v>
      </c>
      <c r="C4288" s="5">
        <v>38.200000000000003</v>
      </c>
      <c r="D4288" s="12">
        <v>3.6087708929866662</v>
      </c>
      <c r="E4288" s="20">
        <f>'Vehicle Specification'!$J$7*'Forces Acting on Vehicle'!D4288</f>
        <v>2201.3502447218666</v>
      </c>
      <c r="F4288" s="20">
        <f>0.5*'Vehicle Specification'!$J$9*'Vehicle Specification'!$J$13*'Vehicle Specification'!$J$10*('Forces Acting on Vehicle'!C4288*'Forces Acting on Vehicle'!C4288)</f>
        <v>-745.68052677160028</v>
      </c>
      <c r="G4288" s="20">
        <f>0.5*'Vehicle Specification'!$J$9*'Vehicle Specification'!$J$13*'Vehicle Specification'!$J$11*('Forces Acting on Vehicle'!C4288*'Forces Acting on Vehicle'!C4288)</f>
        <v>500.89786144840014</v>
      </c>
      <c r="H4288" s="20">
        <f>'Vehicle Specification'!$J$8-'Forces Acting on Vehicle'!F4288</f>
        <v>6729.7805267716003</v>
      </c>
      <c r="I4288" s="20">
        <f>H4288*'Vehicle Specification'!$J$12</f>
        <v>134.595610535432</v>
      </c>
      <c r="J4288" s="20">
        <f>E4288+'Forces Acting on Vehicle'!G4288+'Forces Acting on Vehicle'!I4288</f>
        <v>2836.8437167056986</v>
      </c>
      <c r="K4288" s="22">
        <f t="shared" si="201"/>
        <v>108367.4299781577</v>
      </c>
      <c r="L4288" s="21">
        <f t="shared" si="199"/>
        <v>108367.4299781577</v>
      </c>
      <c r="M4288" s="20" t="str">
        <f t="shared" si="200"/>
        <v>0</v>
      </c>
    </row>
    <row r="4289" spans="1:13" x14ac:dyDescent="0.2">
      <c r="A4289" s="5">
        <v>83.652000000000001</v>
      </c>
      <c r="B4289" s="5">
        <v>3479</v>
      </c>
      <c r="C4289" s="5">
        <v>38.200000000000003</v>
      </c>
      <c r="D4289" s="12">
        <v>3.5859856777631727</v>
      </c>
      <c r="E4289" s="20">
        <f>'Vehicle Specification'!$J$7*'Forces Acting on Vehicle'!D4289</f>
        <v>2187.4512634355351</v>
      </c>
      <c r="F4289" s="20">
        <f>0.5*'Vehicle Specification'!$J$9*'Vehicle Specification'!$J$13*'Vehicle Specification'!$J$10*('Forces Acting on Vehicle'!C4289*'Forces Acting on Vehicle'!C4289)</f>
        <v>-745.68052677160028</v>
      </c>
      <c r="G4289" s="20">
        <f>0.5*'Vehicle Specification'!$J$9*'Vehicle Specification'!$J$13*'Vehicle Specification'!$J$11*('Forces Acting on Vehicle'!C4289*'Forces Acting on Vehicle'!C4289)</f>
        <v>500.89786144840014</v>
      </c>
      <c r="H4289" s="20">
        <f>'Vehicle Specification'!$J$8-'Forces Acting on Vehicle'!F4289</f>
        <v>6729.7805267716003</v>
      </c>
      <c r="I4289" s="20">
        <f>H4289*'Vehicle Specification'!$J$12</f>
        <v>134.595610535432</v>
      </c>
      <c r="J4289" s="20">
        <f>E4289+'Forces Acting on Vehicle'!G4289+'Forces Acting on Vehicle'!I4289</f>
        <v>2822.9447354193676</v>
      </c>
      <c r="K4289" s="22">
        <f t="shared" si="201"/>
        <v>107836.48889301985</v>
      </c>
      <c r="L4289" s="21">
        <f t="shared" si="199"/>
        <v>107836.48889301985</v>
      </c>
      <c r="M4289" s="20" t="str">
        <f t="shared" si="200"/>
        <v>0</v>
      </c>
    </row>
    <row r="4290" spans="1:13" x14ac:dyDescent="0.2">
      <c r="A4290" s="5">
        <v>83.671999999999997</v>
      </c>
      <c r="B4290" s="5">
        <v>3480</v>
      </c>
      <c r="C4290" s="5">
        <v>38.299999999999997</v>
      </c>
      <c r="D4290" s="12">
        <v>3.5192680088783086</v>
      </c>
      <c r="E4290" s="20">
        <f>'Vehicle Specification'!$J$7*'Forces Acting on Vehicle'!D4290</f>
        <v>2146.7534854157684</v>
      </c>
      <c r="F4290" s="20">
        <f>0.5*'Vehicle Specification'!$J$9*'Vehicle Specification'!$J$13*'Vehicle Specification'!$J$10*('Forces Acting on Vehicle'!C4290*'Forces Acting on Vehicle'!C4290)</f>
        <v>-749.58972336010004</v>
      </c>
      <c r="G4290" s="20">
        <f>0.5*'Vehicle Specification'!$J$9*'Vehicle Specification'!$J$13*'Vehicle Specification'!$J$11*('Forces Acting on Vehicle'!C4290*'Forces Acting on Vehicle'!C4290)</f>
        <v>503.52379593490002</v>
      </c>
      <c r="H4290" s="20">
        <f>'Vehicle Specification'!$J$8-'Forces Acting on Vehicle'!F4290</f>
        <v>6733.6897233601003</v>
      </c>
      <c r="I4290" s="20">
        <f>H4290*'Vehicle Specification'!$J$12</f>
        <v>134.67379446720201</v>
      </c>
      <c r="J4290" s="20">
        <f>E4290+'Forces Acting on Vehicle'!G4290+'Forces Acting on Vehicle'!I4290</f>
        <v>2784.9510758178703</v>
      </c>
      <c r="K4290" s="22">
        <f t="shared" si="201"/>
        <v>106663.62620382443</v>
      </c>
      <c r="L4290" s="21">
        <f t="shared" si="199"/>
        <v>106663.62620382443</v>
      </c>
      <c r="M4290" s="20" t="str">
        <f t="shared" si="200"/>
        <v>0</v>
      </c>
    </row>
    <row r="4291" spans="1:13" x14ac:dyDescent="0.2">
      <c r="A4291" s="5">
        <v>83.691000000000003</v>
      </c>
      <c r="B4291" s="5">
        <v>3481</v>
      </c>
      <c r="C4291" s="5">
        <v>38.299999999999997</v>
      </c>
      <c r="D4291" s="12">
        <v>3.4773347112564186</v>
      </c>
      <c r="E4291" s="20">
        <f>'Vehicle Specification'!$J$7*'Forces Acting on Vehicle'!D4291</f>
        <v>2121.1741738664155</v>
      </c>
      <c r="F4291" s="20">
        <f>0.5*'Vehicle Specification'!$J$9*'Vehicle Specification'!$J$13*'Vehicle Specification'!$J$10*('Forces Acting on Vehicle'!C4291*'Forces Acting on Vehicle'!C4291)</f>
        <v>-749.58972336010004</v>
      </c>
      <c r="G4291" s="20">
        <f>0.5*'Vehicle Specification'!$J$9*'Vehicle Specification'!$J$13*'Vehicle Specification'!$J$11*('Forces Acting on Vehicle'!C4291*'Forces Acting on Vehicle'!C4291)</f>
        <v>503.52379593490002</v>
      </c>
      <c r="H4291" s="20">
        <f>'Vehicle Specification'!$J$8-'Forces Acting on Vehicle'!F4291</f>
        <v>6733.6897233601003</v>
      </c>
      <c r="I4291" s="20">
        <f>H4291*'Vehicle Specification'!$J$12</f>
        <v>134.67379446720201</v>
      </c>
      <c r="J4291" s="20">
        <f>E4291+'Forces Acting on Vehicle'!G4291+'Forces Acting on Vehicle'!I4291</f>
        <v>2759.3717642685178</v>
      </c>
      <c r="K4291" s="22">
        <f t="shared" si="201"/>
        <v>105683.93857148422</v>
      </c>
      <c r="L4291" s="21">
        <f t="shared" si="199"/>
        <v>105683.93857148422</v>
      </c>
      <c r="M4291" s="20" t="str">
        <f t="shared" si="200"/>
        <v>0</v>
      </c>
    </row>
    <row r="4292" spans="1:13" x14ac:dyDescent="0.2">
      <c r="A4292" s="5">
        <v>83.710999999999999</v>
      </c>
      <c r="B4292" s="5">
        <v>3481</v>
      </c>
      <c r="C4292" s="5">
        <v>38.4</v>
      </c>
      <c r="D4292" s="12">
        <v>3.5143483023205295</v>
      </c>
      <c r="E4292" s="20">
        <f>'Vehicle Specification'!$J$7*'Forces Acting on Vehicle'!D4292</f>
        <v>2143.7524644155228</v>
      </c>
      <c r="F4292" s="20">
        <f>0.5*'Vehicle Specification'!$J$9*'Vehicle Specification'!$J$13*'Vehicle Specification'!$J$10*('Forces Acting on Vehicle'!C4292*'Forces Acting on Vehicle'!C4292)</f>
        <v>-753.50914007040012</v>
      </c>
      <c r="G4292" s="20">
        <f>0.5*'Vehicle Specification'!$J$9*'Vehicle Specification'!$J$13*'Vehicle Specification'!$J$11*('Forces Acting on Vehicle'!C4292*'Forces Acting on Vehicle'!C4292)</f>
        <v>506.15659560960006</v>
      </c>
      <c r="H4292" s="20">
        <f>'Vehicle Specification'!$J$8-'Forces Acting on Vehicle'!F4292</f>
        <v>6737.6091400704008</v>
      </c>
      <c r="I4292" s="20">
        <f>H4292*'Vehicle Specification'!$J$12</f>
        <v>134.75218280140803</v>
      </c>
      <c r="J4292" s="20">
        <f>E4292+'Forces Acting on Vehicle'!G4292+'Forces Acting on Vehicle'!I4292</f>
        <v>2784.6612428265307</v>
      </c>
      <c r="K4292" s="22">
        <f t="shared" si="201"/>
        <v>106930.99172453878</v>
      </c>
      <c r="L4292" s="21">
        <f t="shared" si="199"/>
        <v>106930.99172453878</v>
      </c>
      <c r="M4292" s="20" t="str">
        <f t="shared" si="200"/>
        <v>0</v>
      </c>
    </row>
    <row r="4293" spans="1:13" x14ac:dyDescent="0.2">
      <c r="A4293" s="5">
        <v>83.73</v>
      </c>
      <c r="B4293" s="5">
        <v>3482</v>
      </c>
      <c r="C4293" s="5">
        <v>38.5</v>
      </c>
      <c r="D4293" s="12">
        <v>3.545197833214369</v>
      </c>
      <c r="E4293" s="20">
        <f>'Vehicle Specification'!$J$7*'Forces Acting on Vehicle'!D4293</f>
        <v>2162.5706782607649</v>
      </c>
      <c r="F4293" s="20">
        <f>0.5*'Vehicle Specification'!$J$9*'Vehicle Specification'!$J$13*'Vehicle Specification'!$J$10*('Forces Acting on Vehicle'!C4293*'Forces Acting on Vehicle'!C4293)</f>
        <v>-757.43877690250008</v>
      </c>
      <c r="G4293" s="20">
        <f>0.5*'Vehicle Specification'!$J$9*'Vehicle Specification'!$J$13*'Vehicle Specification'!$J$11*('Forces Acting on Vehicle'!C4293*'Forces Acting on Vehicle'!C4293)</f>
        <v>508.79626047250008</v>
      </c>
      <c r="H4293" s="20">
        <f>'Vehicle Specification'!$J$8-'Forces Acting on Vehicle'!F4293</f>
        <v>6741.5387769025001</v>
      </c>
      <c r="I4293" s="20">
        <f>H4293*'Vehicle Specification'!$J$12</f>
        <v>134.83077553805001</v>
      </c>
      <c r="J4293" s="20">
        <f>E4293+'Forces Acting on Vehicle'!G4293+'Forces Acting on Vehicle'!I4293</f>
        <v>2806.1977142713149</v>
      </c>
      <c r="K4293" s="22">
        <f t="shared" si="201"/>
        <v>108038.61199944562</v>
      </c>
      <c r="L4293" s="21">
        <f t="shared" si="199"/>
        <v>108038.61199944562</v>
      </c>
      <c r="M4293" s="20" t="str">
        <f t="shared" si="200"/>
        <v>0</v>
      </c>
    </row>
    <row r="4294" spans="1:13" x14ac:dyDescent="0.2">
      <c r="A4294" s="5">
        <v>83.75</v>
      </c>
      <c r="B4294" s="5">
        <v>3483</v>
      </c>
      <c r="C4294" s="5">
        <v>38.6</v>
      </c>
      <c r="D4294" s="12">
        <v>3.7034713787623303</v>
      </c>
      <c r="E4294" s="20">
        <f>'Vehicle Specification'!$J$7*'Forces Acting on Vehicle'!D4294</f>
        <v>2259.1175410450214</v>
      </c>
      <c r="F4294" s="20">
        <f>0.5*'Vehicle Specification'!$J$9*'Vehicle Specification'!$J$13*'Vehicle Specification'!$J$10*('Forces Acting on Vehicle'!C4294*'Forces Acting on Vehicle'!C4294)</f>
        <v>-761.37863385640014</v>
      </c>
      <c r="G4294" s="20">
        <f>0.5*'Vehicle Specification'!$J$9*'Vehicle Specification'!$J$13*'Vehicle Specification'!$J$11*('Forces Acting on Vehicle'!C4294*'Forces Acting on Vehicle'!C4294)</f>
        <v>511.44279052360008</v>
      </c>
      <c r="H4294" s="20">
        <f>'Vehicle Specification'!$J$8-'Forces Acting on Vehicle'!F4294</f>
        <v>6745.4786338564008</v>
      </c>
      <c r="I4294" s="20">
        <f>H4294*'Vehicle Specification'!$J$12</f>
        <v>134.90957267712801</v>
      </c>
      <c r="J4294" s="20">
        <f>E4294+'Forces Acting on Vehicle'!G4294+'Forces Acting on Vehicle'!I4294</f>
        <v>2905.4699042457496</v>
      </c>
      <c r="K4294" s="22">
        <f t="shared" si="201"/>
        <v>112151.13830388593</v>
      </c>
      <c r="L4294" s="21">
        <f t="shared" si="199"/>
        <v>112151.13830388593</v>
      </c>
      <c r="M4294" s="20" t="str">
        <f t="shared" si="200"/>
        <v>0</v>
      </c>
    </row>
    <row r="4295" spans="1:13" x14ac:dyDescent="0.2">
      <c r="A4295" s="5">
        <v>83.77</v>
      </c>
      <c r="B4295" s="5">
        <v>3484</v>
      </c>
      <c r="C4295" s="5">
        <v>38.700000000000003</v>
      </c>
      <c r="D4295" s="12">
        <v>3.5142684434882172</v>
      </c>
      <c r="E4295" s="20">
        <f>'Vehicle Specification'!$J$7*'Forces Acting on Vehicle'!D4295</f>
        <v>2143.7037505278126</v>
      </c>
      <c r="F4295" s="20">
        <f>0.5*'Vehicle Specification'!$J$9*'Vehicle Specification'!$J$13*'Vehicle Specification'!$J$10*('Forces Acting on Vehicle'!C4295*'Forces Acting on Vehicle'!C4295)</f>
        <v>-765.32871093210031</v>
      </c>
      <c r="G4295" s="20">
        <f>0.5*'Vehicle Specification'!$J$9*'Vehicle Specification'!$J$13*'Vehicle Specification'!$J$11*('Forces Acting on Vehicle'!C4295*'Forces Acting on Vehicle'!C4295)</f>
        <v>514.09618576290018</v>
      </c>
      <c r="H4295" s="20">
        <f>'Vehicle Specification'!$J$8-'Forces Acting on Vehicle'!F4295</f>
        <v>6749.4287109321003</v>
      </c>
      <c r="I4295" s="20">
        <f>H4295*'Vehicle Specification'!$J$12</f>
        <v>134.98857421864201</v>
      </c>
      <c r="J4295" s="20">
        <f>E4295+'Forces Acting on Vehicle'!G4295+'Forces Acting on Vehicle'!I4295</f>
        <v>2792.7885105093551</v>
      </c>
      <c r="K4295" s="22">
        <f t="shared" si="201"/>
        <v>108080.91535671205</v>
      </c>
      <c r="L4295" s="21">
        <f t="shared" ref="L4295:L4358" si="202">IF(K4295&lt;0,"0",K4295)</f>
        <v>108080.91535671205</v>
      </c>
      <c r="M4295" s="20" t="str">
        <f t="shared" ref="M4295:M4358" si="203">IF(K4295&gt;0, "0",K4295)</f>
        <v>0</v>
      </c>
    </row>
    <row r="4296" spans="1:13" x14ac:dyDescent="0.2">
      <c r="A4296" s="5">
        <v>83.789000000000001</v>
      </c>
      <c r="B4296" s="5">
        <v>3484</v>
      </c>
      <c r="C4296" s="5">
        <v>38.700000000000003</v>
      </c>
      <c r="D4296" s="12">
        <v>3.3583513615870348</v>
      </c>
      <c r="E4296" s="20">
        <f>'Vehicle Specification'!$J$7*'Forces Acting on Vehicle'!D4296</f>
        <v>2048.5943305680912</v>
      </c>
      <c r="F4296" s="20">
        <f>0.5*'Vehicle Specification'!$J$9*'Vehicle Specification'!$J$13*'Vehicle Specification'!$J$10*('Forces Acting on Vehicle'!C4296*'Forces Acting on Vehicle'!C4296)</f>
        <v>-765.32871093210031</v>
      </c>
      <c r="G4296" s="20">
        <f>0.5*'Vehicle Specification'!$J$9*'Vehicle Specification'!$J$13*'Vehicle Specification'!$J$11*('Forces Acting on Vehicle'!C4296*'Forces Acting on Vehicle'!C4296)</f>
        <v>514.09618576290018</v>
      </c>
      <c r="H4296" s="20">
        <f>'Vehicle Specification'!$J$8-'Forces Acting on Vehicle'!F4296</f>
        <v>6749.4287109321003</v>
      </c>
      <c r="I4296" s="20">
        <f>H4296*'Vehicle Specification'!$J$12</f>
        <v>134.98857421864201</v>
      </c>
      <c r="J4296" s="20">
        <f>E4296+'Forces Acting on Vehicle'!G4296+'Forces Acting on Vehicle'!I4296</f>
        <v>2697.6790905496332</v>
      </c>
      <c r="K4296" s="22">
        <f t="shared" si="201"/>
        <v>104400.18080427081</v>
      </c>
      <c r="L4296" s="21">
        <f t="shared" si="202"/>
        <v>104400.18080427081</v>
      </c>
      <c r="M4296" s="20" t="str">
        <f t="shared" si="203"/>
        <v>0</v>
      </c>
    </row>
    <row r="4297" spans="1:13" x14ac:dyDescent="0.2">
      <c r="A4297" s="5">
        <v>83.808999999999997</v>
      </c>
      <c r="B4297" s="5">
        <v>3485</v>
      </c>
      <c r="C4297" s="5">
        <v>38.799999999999997</v>
      </c>
      <c r="D4297" s="12">
        <v>3.2991238605984834</v>
      </c>
      <c r="E4297" s="20">
        <f>'Vehicle Specification'!$J$7*'Forces Acting on Vehicle'!D4297</f>
        <v>2012.4655549650749</v>
      </c>
      <c r="F4297" s="20">
        <f>0.5*'Vehicle Specification'!$J$9*'Vehicle Specification'!$J$13*'Vehicle Specification'!$J$10*('Forces Acting on Vehicle'!C4297*'Forces Acting on Vehicle'!C4297)</f>
        <v>-769.28900812960001</v>
      </c>
      <c r="G4297" s="20">
        <f>0.5*'Vehicle Specification'!$J$9*'Vehicle Specification'!$J$13*'Vehicle Specification'!$J$11*('Forces Acting on Vehicle'!C4297*'Forces Acting on Vehicle'!C4297)</f>
        <v>516.75644619039997</v>
      </c>
      <c r="H4297" s="20">
        <f>'Vehicle Specification'!$J$8-'Forces Acting on Vehicle'!F4297</f>
        <v>6753.3890081296004</v>
      </c>
      <c r="I4297" s="20">
        <f>H4297*'Vehicle Specification'!$J$12</f>
        <v>135.06778016259202</v>
      </c>
      <c r="J4297" s="20">
        <f>E4297+'Forces Acting on Vehicle'!G4297+'Forces Acting on Vehicle'!I4297</f>
        <v>2664.2897813180671</v>
      </c>
      <c r="K4297" s="22">
        <f t="shared" si="201"/>
        <v>103374.443515141</v>
      </c>
      <c r="L4297" s="21">
        <f t="shared" si="202"/>
        <v>103374.443515141</v>
      </c>
      <c r="M4297" s="20" t="str">
        <f t="shared" si="203"/>
        <v>0</v>
      </c>
    </row>
    <row r="4298" spans="1:13" x14ac:dyDescent="0.2">
      <c r="A4298" s="5">
        <v>83.828000000000003</v>
      </c>
      <c r="B4298" s="5">
        <v>3486</v>
      </c>
      <c r="C4298" s="5">
        <v>38.9</v>
      </c>
      <c r="D4298" s="12">
        <v>3.2844917875506456</v>
      </c>
      <c r="E4298" s="20">
        <f>'Vehicle Specification'!$J$7*'Forces Acting on Vehicle'!D4298</f>
        <v>2003.5399904058938</v>
      </c>
      <c r="F4298" s="20">
        <f>0.5*'Vehicle Specification'!$J$9*'Vehicle Specification'!$J$13*'Vehicle Specification'!$J$10*('Forces Acting on Vehicle'!C4298*'Forces Acting on Vehicle'!C4298)</f>
        <v>-773.25952544890004</v>
      </c>
      <c r="G4298" s="20">
        <f>0.5*'Vehicle Specification'!$J$9*'Vehicle Specification'!$J$13*'Vehicle Specification'!$J$11*('Forces Acting on Vehicle'!C4298*'Forces Acting on Vehicle'!C4298)</f>
        <v>519.42357180609997</v>
      </c>
      <c r="H4298" s="20">
        <f>'Vehicle Specification'!$J$8-'Forces Acting on Vehicle'!F4298</f>
        <v>6757.3595254489001</v>
      </c>
      <c r="I4298" s="20">
        <f>H4298*'Vehicle Specification'!$J$12</f>
        <v>135.14719050897801</v>
      </c>
      <c r="J4298" s="20">
        <f>E4298+'Forces Acting on Vehicle'!G4298+'Forces Acting on Vehicle'!I4298</f>
        <v>2658.110752720972</v>
      </c>
      <c r="K4298" s="22">
        <f t="shared" si="201"/>
        <v>103400.50828084581</v>
      </c>
      <c r="L4298" s="21">
        <f t="shared" si="202"/>
        <v>103400.50828084581</v>
      </c>
      <c r="M4298" s="20" t="str">
        <f t="shared" si="203"/>
        <v>0</v>
      </c>
    </row>
    <row r="4299" spans="1:13" x14ac:dyDescent="0.2">
      <c r="A4299" s="5">
        <v>83.847999999999999</v>
      </c>
      <c r="B4299" s="5">
        <v>3487</v>
      </c>
      <c r="C4299" s="5">
        <v>39</v>
      </c>
      <c r="D4299" s="12">
        <v>3.2943549036763757</v>
      </c>
      <c r="E4299" s="20">
        <f>'Vehicle Specification'!$J$7*'Forces Acting on Vehicle'!D4299</f>
        <v>2009.5564912425891</v>
      </c>
      <c r="F4299" s="20">
        <f>0.5*'Vehicle Specification'!$J$9*'Vehicle Specification'!$J$13*'Vehicle Specification'!$J$10*('Forces Acting on Vehicle'!C4299*'Forces Acting on Vehicle'!C4299)</f>
        <v>-777.24026289000017</v>
      </c>
      <c r="G4299" s="20">
        <f>0.5*'Vehicle Specification'!$J$9*'Vehicle Specification'!$J$13*'Vehicle Specification'!$J$11*('Forces Acting on Vehicle'!C4299*'Forces Acting on Vehicle'!C4299)</f>
        <v>522.09756261000007</v>
      </c>
      <c r="H4299" s="20">
        <f>'Vehicle Specification'!$J$8-'Forces Acting on Vehicle'!F4299</f>
        <v>6761.3402628900003</v>
      </c>
      <c r="I4299" s="20">
        <f>H4299*'Vehicle Specification'!$J$12</f>
        <v>135.22680525780001</v>
      </c>
      <c r="J4299" s="20">
        <f>E4299+'Forces Acting on Vehicle'!G4299+'Forces Acting on Vehicle'!I4299</f>
        <v>2666.8808591103893</v>
      </c>
      <c r="K4299" s="22">
        <f t="shared" si="201"/>
        <v>104008.35350530519</v>
      </c>
      <c r="L4299" s="21">
        <f t="shared" si="202"/>
        <v>104008.35350530519</v>
      </c>
      <c r="M4299" s="20" t="str">
        <f t="shared" si="203"/>
        <v>0</v>
      </c>
    </row>
    <row r="4300" spans="1:13" x14ac:dyDescent="0.2">
      <c r="A4300" s="5">
        <v>83.867000000000004</v>
      </c>
      <c r="B4300" s="5">
        <v>3487</v>
      </c>
      <c r="C4300" s="5">
        <v>39</v>
      </c>
      <c r="D4300" s="12">
        <v>3.3679010967261771</v>
      </c>
      <c r="E4300" s="20">
        <f>'Vehicle Specification'!$J$7*'Forces Acting on Vehicle'!D4300</f>
        <v>2054.419669002968</v>
      </c>
      <c r="F4300" s="20">
        <f>0.5*'Vehicle Specification'!$J$9*'Vehicle Specification'!$J$13*'Vehicle Specification'!$J$10*('Forces Acting on Vehicle'!C4300*'Forces Acting on Vehicle'!C4300)</f>
        <v>-777.24026289000017</v>
      </c>
      <c r="G4300" s="20">
        <f>0.5*'Vehicle Specification'!$J$9*'Vehicle Specification'!$J$13*'Vehicle Specification'!$J$11*('Forces Acting on Vehicle'!C4300*'Forces Acting on Vehicle'!C4300)</f>
        <v>522.09756261000007</v>
      </c>
      <c r="H4300" s="20">
        <f>'Vehicle Specification'!$J$8-'Forces Acting on Vehicle'!F4300</f>
        <v>6761.3402628900003</v>
      </c>
      <c r="I4300" s="20">
        <f>H4300*'Vehicle Specification'!$J$12</f>
        <v>135.22680525780001</v>
      </c>
      <c r="J4300" s="20">
        <f>E4300+'Forces Acting on Vehicle'!G4300+'Forces Acting on Vehicle'!I4300</f>
        <v>2711.7440368707685</v>
      </c>
      <c r="K4300" s="22">
        <f t="shared" si="201"/>
        <v>105758.01743795996</v>
      </c>
      <c r="L4300" s="21">
        <f t="shared" si="202"/>
        <v>105758.01743795996</v>
      </c>
      <c r="M4300" s="20" t="str">
        <f t="shared" si="203"/>
        <v>0</v>
      </c>
    </row>
    <row r="4301" spans="1:13" x14ac:dyDescent="0.2">
      <c r="A4301" s="5">
        <v>83.887</v>
      </c>
      <c r="B4301" s="5">
        <v>3488</v>
      </c>
      <c r="C4301" s="5">
        <v>39.1</v>
      </c>
      <c r="D4301" s="12">
        <v>3.4480929044614674</v>
      </c>
      <c r="E4301" s="20">
        <f>'Vehicle Specification'!$J$7*'Forces Acting on Vehicle'!D4301</f>
        <v>2103.3366717214953</v>
      </c>
      <c r="F4301" s="20">
        <f>0.5*'Vehicle Specification'!$J$9*'Vehicle Specification'!$J$13*'Vehicle Specification'!$J$10*('Forces Acting on Vehicle'!C4301*'Forces Acting on Vehicle'!C4301)</f>
        <v>-781.23122045290017</v>
      </c>
      <c r="G4301" s="20">
        <f>0.5*'Vehicle Specification'!$J$9*'Vehicle Specification'!$J$13*'Vehicle Specification'!$J$11*('Forces Acting on Vehicle'!C4301*'Forces Acting on Vehicle'!C4301)</f>
        <v>524.77841860210015</v>
      </c>
      <c r="H4301" s="20">
        <f>'Vehicle Specification'!$J$8-'Forces Acting on Vehicle'!F4301</f>
        <v>6765.3312204529002</v>
      </c>
      <c r="I4301" s="20">
        <f>H4301*'Vehicle Specification'!$J$12</f>
        <v>135.306624409058</v>
      </c>
      <c r="J4301" s="20">
        <f>E4301+'Forces Acting on Vehicle'!G4301+'Forces Acting on Vehicle'!I4301</f>
        <v>2763.4217147326535</v>
      </c>
      <c r="K4301" s="22">
        <f t="shared" si="201"/>
        <v>108049.78904604676</v>
      </c>
      <c r="L4301" s="21">
        <f t="shared" si="202"/>
        <v>108049.78904604676</v>
      </c>
      <c r="M4301" s="20" t="str">
        <f t="shared" si="203"/>
        <v>0</v>
      </c>
    </row>
    <row r="4302" spans="1:13" x14ac:dyDescent="0.2">
      <c r="A4302" s="5">
        <v>83.906000000000006</v>
      </c>
      <c r="B4302" s="5">
        <v>3489</v>
      </c>
      <c r="C4302" s="5">
        <v>39.200000000000003</v>
      </c>
      <c r="D4302" s="12">
        <v>3.5359747211979977</v>
      </c>
      <c r="E4302" s="20">
        <f>'Vehicle Specification'!$J$7*'Forces Acting on Vehicle'!D4302</f>
        <v>2156.9445799307787</v>
      </c>
      <c r="F4302" s="20">
        <f>0.5*'Vehicle Specification'!$J$9*'Vehicle Specification'!$J$13*'Vehicle Specification'!$J$10*('Forces Acting on Vehicle'!C4302*'Forces Acting on Vehicle'!C4302)</f>
        <v>-785.23239813760028</v>
      </c>
      <c r="G4302" s="20">
        <f>0.5*'Vehicle Specification'!$J$9*'Vehicle Specification'!$J$13*'Vehicle Specification'!$J$11*('Forces Acting on Vehicle'!C4302*'Forces Acting on Vehicle'!C4302)</f>
        <v>527.46613978240021</v>
      </c>
      <c r="H4302" s="20">
        <f>'Vehicle Specification'!$J$8-'Forces Acting on Vehicle'!F4302</f>
        <v>6769.3323981376006</v>
      </c>
      <c r="I4302" s="20">
        <f>H4302*'Vehicle Specification'!$J$12</f>
        <v>135.38664796275202</v>
      </c>
      <c r="J4302" s="20">
        <f>E4302+'Forces Acting on Vehicle'!G4302+'Forces Acting on Vehicle'!I4302</f>
        <v>2819.7973676759311</v>
      </c>
      <c r="K4302" s="22">
        <f t="shared" si="201"/>
        <v>110536.05681289651</v>
      </c>
      <c r="L4302" s="21">
        <f t="shared" si="202"/>
        <v>110536.05681289651</v>
      </c>
      <c r="M4302" s="20" t="str">
        <f t="shared" si="203"/>
        <v>0</v>
      </c>
    </row>
    <row r="4303" spans="1:13" x14ac:dyDescent="0.2">
      <c r="A4303" s="5">
        <v>83.926000000000002</v>
      </c>
      <c r="B4303" s="5">
        <v>3490</v>
      </c>
      <c r="C4303" s="5">
        <v>39.299999999999997</v>
      </c>
      <c r="D4303" s="12">
        <v>3.6282152781886787</v>
      </c>
      <c r="E4303" s="20">
        <f>'Vehicle Specification'!$J$7*'Forces Acting on Vehicle'!D4303</f>
        <v>2213.2113196950941</v>
      </c>
      <c r="F4303" s="20">
        <f>0.5*'Vehicle Specification'!$J$9*'Vehicle Specification'!$J$13*'Vehicle Specification'!$J$10*('Forces Acting on Vehicle'!C4303*'Forces Acting on Vehicle'!C4303)</f>
        <v>-789.24379594410004</v>
      </c>
      <c r="G4303" s="20">
        <f>0.5*'Vehicle Specification'!$J$9*'Vehicle Specification'!$J$13*'Vehicle Specification'!$J$11*('Forces Acting on Vehicle'!C4303*'Forces Acting on Vehicle'!C4303)</f>
        <v>530.16072615090002</v>
      </c>
      <c r="H4303" s="20">
        <f>'Vehicle Specification'!$J$8-'Forces Acting on Vehicle'!F4303</f>
        <v>6773.3437959441007</v>
      </c>
      <c r="I4303" s="20">
        <f>H4303*'Vehicle Specification'!$J$12</f>
        <v>135.46687591888201</v>
      </c>
      <c r="J4303" s="20">
        <f>E4303+'Forces Acting on Vehicle'!G4303+'Forces Acting on Vehicle'!I4303</f>
        <v>2878.838921764876</v>
      </c>
      <c r="K4303" s="22">
        <f t="shared" si="201"/>
        <v>113138.36962535961</v>
      </c>
      <c r="L4303" s="21">
        <f t="shared" si="202"/>
        <v>113138.36962535961</v>
      </c>
      <c r="M4303" s="20" t="str">
        <f t="shared" si="203"/>
        <v>0</v>
      </c>
    </row>
    <row r="4304" spans="1:13" x14ac:dyDescent="0.2">
      <c r="A4304" s="5">
        <v>83.944999999999993</v>
      </c>
      <c r="B4304" s="5">
        <v>3491</v>
      </c>
      <c r="C4304" s="5">
        <v>39.299999999999997</v>
      </c>
      <c r="D4304" s="12">
        <v>3.7860122740120299</v>
      </c>
      <c r="E4304" s="20">
        <f>'Vehicle Specification'!$J$7*'Forces Acting on Vehicle'!D4304</f>
        <v>2309.467487147338</v>
      </c>
      <c r="F4304" s="20">
        <f>0.5*'Vehicle Specification'!$J$9*'Vehicle Specification'!$J$13*'Vehicle Specification'!$J$10*('Forces Acting on Vehicle'!C4304*'Forces Acting on Vehicle'!C4304)</f>
        <v>-789.24379594410004</v>
      </c>
      <c r="G4304" s="20">
        <f>0.5*'Vehicle Specification'!$J$9*'Vehicle Specification'!$J$13*'Vehicle Specification'!$J$11*('Forces Acting on Vehicle'!C4304*'Forces Acting on Vehicle'!C4304)</f>
        <v>530.16072615090002</v>
      </c>
      <c r="H4304" s="20">
        <f>'Vehicle Specification'!$J$8-'Forces Acting on Vehicle'!F4304</f>
        <v>6773.3437959441007</v>
      </c>
      <c r="I4304" s="20">
        <f>H4304*'Vehicle Specification'!$J$12</f>
        <v>135.46687591888201</v>
      </c>
      <c r="J4304" s="20">
        <f>E4304+'Forces Acting on Vehicle'!G4304+'Forces Acting on Vehicle'!I4304</f>
        <v>2975.0950892171199</v>
      </c>
      <c r="K4304" s="22">
        <f t="shared" si="201"/>
        <v>116921.23700623281</v>
      </c>
      <c r="L4304" s="21">
        <f t="shared" si="202"/>
        <v>116921.23700623281</v>
      </c>
      <c r="M4304" s="20" t="str">
        <f t="shared" si="203"/>
        <v>0</v>
      </c>
    </row>
    <row r="4305" spans="1:13" x14ac:dyDescent="0.2">
      <c r="A4305" s="5">
        <v>83.965000000000003</v>
      </c>
      <c r="B4305" s="5">
        <v>3491</v>
      </c>
      <c r="C4305" s="5">
        <v>39.299999999999997</v>
      </c>
      <c r="D4305" s="12">
        <v>3.7729208885201264</v>
      </c>
      <c r="E4305" s="20">
        <f>'Vehicle Specification'!$J$7*'Forces Acting on Vehicle'!D4305</f>
        <v>2301.4817419972769</v>
      </c>
      <c r="F4305" s="20">
        <f>0.5*'Vehicle Specification'!$J$9*'Vehicle Specification'!$J$13*'Vehicle Specification'!$J$10*('Forces Acting on Vehicle'!C4305*'Forces Acting on Vehicle'!C4305)</f>
        <v>-789.24379594410004</v>
      </c>
      <c r="G4305" s="20">
        <f>0.5*'Vehicle Specification'!$J$9*'Vehicle Specification'!$J$13*'Vehicle Specification'!$J$11*('Forces Acting on Vehicle'!C4305*'Forces Acting on Vehicle'!C4305)</f>
        <v>530.16072615090002</v>
      </c>
      <c r="H4305" s="20">
        <f>'Vehicle Specification'!$J$8-'Forces Acting on Vehicle'!F4305</f>
        <v>6773.3437959441007</v>
      </c>
      <c r="I4305" s="20">
        <f>H4305*'Vehicle Specification'!$J$12</f>
        <v>135.46687591888201</v>
      </c>
      <c r="J4305" s="20">
        <f>E4305+'Forces Acting on Vehicle'!G4305+'Forces Acting on Vehicle'!I4305</f>
        <v>2967.1093440670588</v>
      </c>
      <c r="K4305" s="22">
        <f t="shared" si="201"/>
        <v>116607.3972218354</v>
      </c>
      <c r="L4305" s="21">
        <f t="shared" si="202"/>
        <v>116607.3972218354</v>
      </c>
      <c r="M4305" s="20" t="str">
        <f t="shared" si="203"/>
        <v>0</v>
      </c>
    </row>
    <row r="4306" spans="1:13" x14ac:dyDescent="0.2">
      <c r="A4306" s="5">
        <v>83.983999999999995</v>
      </c>
      <c r="B4306" s="5">
        <v>3492</v>
      </c>
      <c r="C4306" s="5">
        <v>39.299999999999997</v>
      </c>
      <c r="D4306" s="12">
        <v>3.8238521191133108</v>
      </c>
      <c r="E4306" s="20">
        <f>'Vehicle Specification'!$J$7*'Forces Acting on Vehicle'!D4306</f>
        <v>2332.5497926591197</v>
      </c>
      <c r="F4306" s="20">
        <f>0.5*'Vehicle Specification'!$J$9*'Vehicle Specification'!$J$13*'Vehicle Specification'!$J$10*('Forces Acting on Vehicle'!C4306*'Forces Acting on Vehicle'!C4306)</f>
        <v>-789.24379594410004</v>
      </c>
      <c r="G4306" s="20">
        <f>0.5*'Vehicle Specification'!$J$9*'Vehicle Specification'!$J$13*'Vehicle Specification'!$J$11*('Forces Acting on Vehicle'!C4306*'Forces Acting on Vehicle'!C4306)</f>
        <v>530.16072615090002</v>
      </c>
      <c r="H4306" s="20">
        <f>'Vehicle Specification'!$J$8-'Forces Acting on Vehicle'!F4306</f>
        <v>6773.3437959441007</v>
      </c>
      <c r="I4306" s="20">
        <f>H4306*'Vehicle Specification'!$J$12</f>
        <v>135.46687591888201</v>
      </c>
      <c r="J4306" s="20">
        <f>E4306+'Forces Acting on Vehicle'!G4306+'Forces Acting on Vehicle'!I4306</f>
        <v>2998.1773947289016</v>
      </c>
      <c r="K4306" s="22">
        <f t="shared" si="201"/>
        <v>117828.37161284582</v>
      </c>
      <c r="L4306" s="21">
        <f t="shared" si="202"/>
        <v>117828.37161284582</v>
      </c>
      <c r="M4306" s="20" t="str">
        <f t="shared" si="203"/>
        <v>0</v>
      </c>
    </row>
    <row r="4307" spans="1:13" x14ac:dyDescent="0.2">
      <c r="A4307" s="5">
        <v>84.004000000000005</v>
      </c>
      <c r="B4307" s="5">
        <v>3493</v>
      </c>
      <c r="C4307" s="5">
        <v>39.200000000000003</v>
      </c>
      <c r="D4307" s="12">
        <v>3.9821575944911691</v>
      </c>
      <c r="E4307" s="20">
        <f>'Vehicle Specification'!$J$7*'Forces Acting on Vehicle'!D4307</f>
        <v>2429.1161326396132</v>
      </c>
      <c r="F4307" s="20">
        <f>0.5*'Vehicle Specification'!$J$9*'Vehicle Specification'!$J$13*'Vehicle Specification'!$J$10*('Forces Acting on Vehicle'!C4307*'Forces Acting on Vehicle'!C4307)</f>
        <v>-785.23239813760028</v>
      </c>
      <c r="G4307" s="20">
        <f>0.5*'Vehicle Specification'!$J$9*'Vehicle Specification'!$J$13*'Vehicle Specification'!$J$11*('Forces Acting on Vehicle'!C4307*'Forces Acting on Vehicle'!C4307)</f>
        <v>527.46613978240021</v>
      </c>
      <c r="H4307" s="20">
        <f>'Vehicle Specification'!$J$8-'Forces Acting on Vehicle'!F4307</f>
        <v>6769.3323981376006</v>
      </c>
      <c r="I4307" s="20">
        <f>H4307*'Vehicle Specification'!$J$12</f>
        <v>135.38664796275202</v>
      </c>
      <c r="J4307" s="20">
        <f>E4307+'Forces Acting on Vehicle'!G4307+'Forces Acting on Vehicle'!I4307</f>
        <v>3091.9689203847656</v>
      </c>
      <c r="K4307" s="22">
        <f t="shared" si="201"/>
        <v>121205.18167908282</v>
      </c>
      <c r="L4307" s="21">
        <f t="shared" si="202"/>
        <v>121205.18167908282</v>
      </c>
      <c r="M4307" s="20" t="str">
        <f t="shared" si="203"/>
        <v>0</v>
      </c>
    </row>
    <row r="4308" spans="1:13" x14ac:dyDescent="0.2">
      <c r="A4308" s="5">
        <v>84.022999999999996</v>
      </c>
      <c r="B4308" s="5">
        <v>3494</v>
      </c>
      <c r="C4308" s="5">
        <v>39.200000000000003</v>
      </c>
      <c r="D4308" s="12">
        <v>3.8259000000000003</v>
      </c>
      <c r="E4308" s="20">
        <f>'Vehicle Specification'!$J$7*'Forces Acting on Vehicle'!D4308</f>
        <v>2333.799</v>
      </c>
      <c r="F4308" s="20">
        <f>0.5*'Vehicle Specification'!$J$9*'Vehicle Specification'!$J$13*'Vehicle Specification'!$J$10*('Forces Acting on Vehicle'!C4308*'Forces Acting on Vehicle'!C4308)</f>
        <v>-785.23239813760028</v>
      </c>
      <c r="G4308" s="20">
        <f>0.5*'Vehicle Specification'!$J$9*'Vehicle Specification'!$J$13*'Vehicle Specification'!$J$11*('Forces Acting on Vehicle'!C4308*'Forces Acting on Vehicle'!C4308)</f>
        <v>527.46613978240021</v>
      </c>
      <c r="H4308" s="20">
        <f>'Vehicle Specification'!$J$8-'Forces Acting on Vehicle'!F4308</f>
        <v>6769.3323981376006</v>
      </c>
      <c r="I4308" s="20">
        <f>H4308*'Vehicle Specification'!$J$12</f>
        <v>135.38664796275202</v>
      </c>
      <c r="J4308" s="20">
        <f>E4308+'Forces Acting on Vehicle'!G4308+'Forces Acting on Vehicle'!I4308</f>
        <v>2996.6517877451524</v>
      </c>
      <c r="K4308" s="22">
        <f t="shared" si="201"/>
        <v>117468.75007960998</v>
      </c>
      <c r="L4308" s="21">
        <f t="shared" si="202"/>
        <v>117468.75007960998</v>
      </c>
      <c r="M4308" s="20" t="str">
        <f t="shared" si="203"/>
        <v>0</v>
      </c>
    </row>
    <row r="4309" spans="1:13" x14ac:dyDescent="0.2">
      <c r="A4309" s="5">
        <v>84.043000000000006</v>
      </c>
      <c r="B4309" s="5">
        <v>3494</v>
      </c>
      <c r="C4309" s="5">
        <v>39.200000000000003</v>
      </c>
      <c r="D4309" s="12">
        <v>3.8994750000000002</v>
      </c>
      <c r="E4309" s="20">
        <f>'Vehicle Specification'!$J$7*'Forces Acting on Vehicle'!D4309</f>
        <v>2378.6797500000002</v>
      </c>
      <c r="F4309" s="20">
        <f>0.5*'Vehicle Specification'!$J$9*'Vehicle Specification'!$J$13*'Vehicle Specification'!$J$10*('Forces Acting on Vehicle'!C4309*'Forces Acting on Vehicle'!C4309)</f>
        <v>-785.23239813760028</v>
      </c>
      <c r="G4309" s="20">
        <f>0.5*'Vehicle Specification'!$J$9*'Vehicle Specification'!$J$13*'Vehicle Specification'!$J$11*('Forces Acting on Vehicle'!C4309*'Forces Acting on Vehicle'!C4309)</f>
        <v>527.46613978240021</v>
      </c>
      <c r="H4309" s="20">
        <f>'Vehicle Specification'!$J$8-'Forces Acting on Vehicle'!F4309</f>
        <v>6769.3323981376006</v>
      </c>
      <c r="I4309" s="20">
        <f>H4309*'Vehicle Specification'!$J$12</f>
        <v>135.38664796275202</v>
      </c>
      <c r="J4309" s="20">
        <f>E4309+'Forces Acting on Vehicle'!G4309+'Forces Acting on Vehicle'!I4309</f>
        <v>3041.5325377451527</v>
      </c>
      <c r="K4309" s="22">
        <f t="shared" si="201"/>
        <v>119228.07547960999</v>
      </c>
      <c r="L4309" s="21">
        <f t="shared" si="202"/>
        <v>119228.07547960999</v>
      </c>
      <c r="M4309" s="20" t="str">
        <f t="shared" si="203"/>
        <v>0</v>
      </c>
    </row>
    <row r="4310" spans="1:13" x14ac:dyDescent="0.2">
      <c r="A4310" s="5">
        <v>84.063000000000002</v>
      </c>
      <c r="B4310" s="5">
        <v>3495</v>
      </c>
      <c r="C4310" s="5">
        <v>39.299999999999997</v>
      </c>
      <c r="D4310" s="12">
        <v>3.7523250000000004</v>
      </c>
      <c r="E4310" s="20">
        <f>'Vehicle Specification'!$J$7*'Forces Acting on Vehicle'!D4310</f>
        <v>2288.9182500000002</v>
      </c>
      <c r="F4310" s="20">
        <f>0.5*'Vehicle Specification'!$J$9*'Vehicle Specification'!$J$13*'Vehicle Specification'!$J$10*('Forces Acting on Vehicle'!C4310*'Forces Acting on Vehicle'!C4310)</f>
        <v>-789.24379594410004</v>
      </c>
      <c r="G4310" s="20">
        <f>0.5*'Vehicle Specification'!$J$9*'Vehicle Specification'!$J$13*'Vehicle Specification'!$J$11*('Forces Acting on Vehicle'!C4310*'Forces Acting on Vehicle'!C4310)</f>
        <v>530.16072615090002</v>
      </c>
      <c r="H4310" s="20">
        <f>'Vehicle Specification'!$J$8-'Forces Acting on Vehicle'!F4310</f>
        <v>6773.3437959441007</v>
      </c>
      <c r="I4310" s="20">
        <f>H4310*'Vehicle Specification'!$J$12</f>
        <v>135.46687591888201</v>
      </c>
      <c r="J4310" s="20">
        <f>E4310+'Forces Acting on Vehicle'!G4310+'Forces Acting on Vehicle'!I4310</f>
        <v>2954.5458520697825</v>
      </c>
      <c r="K4310" s="22">
        <f t="shared" si="201"/>
        <v>116113.65198634245</v>
      </c>
      <c r="L4310" s="21">
        <f t="shared" si="202"/>
        <v>116113.65198634245</v>
      </c>
      <c r="M4310" s="20" t="str">
        <f t="shared" si="203"/>
        <v>0</v>
      </c>
    </row>
    <row r="4311" spans="1:13" x14ac:dyDescent="0.2">
      <c r="A4311" s="5">
        <v>84.081999999999994</v>
      </c>
      <c r="B4311" s="5">
        <v>3496</v>
      </c>
      <c r="C4311" s="5">
        <v>39.4</v>
      </c>
      <c r="D4311" s="12">
        <v>3.8816281162190225</v>
      </c>
      <c r="E4311" s="20">
        <f>'Vehicle Specification'!$J$7*'Forces Acting on Vehicle'!D4311</f>
        <v>2367.7931508936035</v>
      </c>
      <c r="F4311" s="20">
        <f>0.5*'Vehicle Specification'!$J$9*'Vehicle Specification'!$J$13*'Vehicle Specification'!$J$10*('Forces Acting on Vehicle'!C4311*'Forces Acting on Vehicle'!C4311)</f>
        <v>-793.26541387240002</v>
      </c>
      <c r="G4311" s="20">
        <f>0.5*'Vehicle Specification'!$J$9*'Vehicle Specification'!$J$13*'Vehicle Specification'!$J$11*('Forces Acting on Vehicle'!C4311*'Forces Acting on Vehicle'!C4311)</f>
        <v>532.86217770760004</v>
      </c>
      <c r="H4311" s="20">
        <f>'Vehicle Specification'!$J$8-'Forces Acting on Vehicle'!F4311</f>
        <v>6777.3654138724005</v>
      </c>
      <c r="I4311" s="20">
        <f>H4311*'Vehicle Specification'!$J$12</f>
        <v>135.54730827744802</v>
      </c>
      <c r="J4311" s="20">
        <f>E4311+'Forces Acting on Vehicle'!G4311+'Forces Acting on Vehicle'!I4311</f>
        <v>3036.2026368786514</v>
      </c>
      <c r="K4311" s="22">
        <f t="shared" si="201"/>
        <v>119626.38389301886</v>
      </c>
      <c r="L4311" s="21">
        <f t="shared" si="202"/>
        <v>119626.38389301886</v>
      </c>
      <c r="M4311" s="20" t="str">
        <f t="shared" si="203"/>
        <v>0</v>
      </c>
    </row>
    <row r="4312" spans="1:13" x14ac:dyDescent="0.2">
      <c r="A4312" s="5">
        <v>84.102000000000004</v>
      </c>
      <c r="B4312" s="5">
        <v>3497</v>
      </c>
      <c r="C4312" s="5">
        <v>39.5</v>
      </c>
      <c r="D4312" s="12">
        <v>3.608347224328591</v>
      </c>
      <c r="E4312" s="20">
        <f>'Vehicle Specification'!$J$7*'Forces Acting on Vehicle'!D4312</f>
        <v>2201.0918068404403</v>
      </c>
      <c r="F4312" s="20">
        <f>0.5*'Vehicle Specification'!$J$9*'Vehicle Specification'!$J$13*'Vehicle Specification'!$J$10*('Forces Acting on Vehicle'!C4312*'Forces Acting on Vehicle'!C4312)</f>
        <v>-797.2972519225001</v>
      </c>
      <c r="G4312" s="20">
        <f>0.5*'Vehicle Specification'!$J$9*'Vehicle Specification'!$J$13*'Vehicle Specification'!$J$11*('Forces Acting on Vehicle'!C4312*'Forces Acting on Vehicle'!C4312)</f>
        <v>535.57049445250004</v>
      </c>
      <c r="H4312" s="20">
        <f>'Vehicle Specification'!$J$8-'Forces Acting on Vehicle'!F4312</f>
        <v>6781.3972519225008</v>
      </c>
      <c r="I4312" s="20">
        <f>H4312*'Vehicle Specification'!$J$12</f>
        <v>135.62794503845001</v>
      </c>
      <c r="J4312" s="20">
        <f>E4312+'Forces Acting on Vehicle'!G4312+'Forces Acting on Vehicle'!I4312</f>
        <v>2872.2902463313903</v>
      </c>
      <c r="K4312" s="22">
        <f t="shared" si="201"/>
        <v>113455.46473008992</v>
      </c>
      <c r="L4312" s="21">
        <f t="shared" si="202"/>
        <v>113455.46473008992</v>
      </c>
      <c r="M4312" s="20" t="str">
        <f t="shared" si="203"/>
        <v>0</v>
      </c>
    </row>
    <row r="4313" spans="1:13" x14ac:dyDescent="0.2">
      <c r="A4313" s="5">
        <v>84.120999999999995</v>
      </c>
      <c r="B4313" s="5">
        <v>3497</v>
      </c>
      <c r="C4313" s="5">
        <v>39.6</v>
      </c>
      <c r="D4313" s="12">
        <v>3.3383513474887998</v>
      </c>
      <c r="E4313" s="20">
        <f>'Vehicle Specification'!$J$7*'Forces Acting on Vehicle'!D4313</f>
        <v>2036.3943219681678</v>
      </c>
      <c r="F4313" s="20">
        <f>0.5*'Vehicle Specification'!$J$9*'Vehicle Specification'!$J$13*'Vehicle Specification'!$J$10*('Forces Acting on Vehicle'!C4313*'Forces Acting on Vehicle'!C4313)</f>
        <v>-801.33931009440016</v>
      </c>
      <c r="G4313" s="20">
        <f>0.5*'Vehicle Specification'!$J$9*'Vehicle Specification'!$J$13*'Vehicle Specification'!$J$11*('Forces Acting on Vehicle'!C4313*'Forces Acting on Vehicle'!C4313)</f>
        <v>538.28567638560014</v>
      </c>
      <c r="H4313" s="20">
        <f>'Vehicle Specification'!$J$8-'Forces Acting on Vehicle'!F4313</f>
        <v>6785.4393100944008</v>
      </c>
      <c r="I4313" s="20">
        <f>H4313*'Vehicle Specification'!$J$12</f>
        <v>135.70878620188802</v>
      </c>
      <c r="J4313" s="20">
        <f>E4313+'Forces Acting on Vehicle'!G4313+'Forces Acting on Vehicle'!I4313</f>
        <v>2710.388784555656</v>
      </c>
      <c r="K4313" s="22">
        <f t="shared" si="201"/>
        <v>107331.39586840398</v>
      </c>
      <c r="L4313" s="21">
        <f t="shared" si="202"/>
        <v>107331.39586840398</v>
      </c>
      <c r="M4313" s="20" t="str">
        <f t="shared" si="203"/>
        <v>0</v>
      </c>
    </row>
    <row r="4314" spans="1:13" x14ac:dyDescent="0.2">
      <c r="A4314" s="5">
        <v>84.141000000000005</v>
      </c>
      <c r="B4314" s="5">
        <v>3498</v>
      </c>
      <c r="C4314" s="5">
        <v>39.6</v>
      </c>
      <c r="D4314" s="12">
        <v>3.1098854729396517</v>
      </c>
      <c r="E4314" s="20">
        <f>'Vehicle Specification'!$J$7*'Forces Acting on Vehicle'!D4314</f>
        <v>1897.0301384931875</v>
      </c>
      <c r="F4314" s="20">
        <f>0.5*'Vehicle Specification'!$J$9*'Vehicle Specification'!$J$13*'Vehicle Specification'!$J$10*('Forces Acting on Vehicle'!C4314*'Forces Acting on Vehicle'!C4314)</f>
        <v>-801.33931009440016</v>
      </c>
      <c r="G4314" s="20">
        <f>0.5*'Vehicle Specification'!$J$9*'Vehicle Specification'!$J$13*'Vehicle Specification'!$J$11*('Forces Acting on Vehicle'!C4314*'Forces Acting on Vehicle'!C4314)</f>
        <v>538.28567638560014</v>
      </c>
      <c r="H4314" s="20">
        <f>'Vehicle Specification'!$J$8-'Forces Acting on Vehicle'!F4314</f>
        <v>6785.4393100944008</v>
      </c>
      <c r="I4314" s="20">
        <f>H4314*'Vehicle Specification'!$J$12</f>
        <v>135.70878620188802</v>
      </c>
      <c r="J4314" s="20">
        <f>E4314+'Forces Acting on Vehicle'!G4314+'Forces Acting on Vehicle'!I4314</f>
        <v>2571.0246010806754</v>
      </c>
      <c r="K4314" s="22">
        <f t="shared" si="201"/>
        <v>101812.57420279476</v>
      </c>
      <c r="L4314" s="21">
        <f t="shared" si="202"/>
        <v>101812.57420279476</v>
      </c>
      <c r="M4314" s="20" t="str">
        <f t="shared" si="203"/>
        <v>0</v>
      </c>
    </row>
    <row r="4315" spans="1:13" x14ac:dyDescent="0.2">
      <c r="A4315" s="5">
        <v>84.16</v>
      </c>
      <c r="B4315" s="5">
        <v>3499</v>
      </c>
      <c r="C4315" s="5">
        <v>39.700000000000003</v>
      </c>
      <c r="D4315" s="12">
        <v>2.8558062156033883</v>
      </c>
      <c r="E4315" s="20">
        <f>'Vehicle Specification'!$J$7*'Forces Acting on Vehicle'!D4315</f>
        <v>1742.0417915180669</v>
      </c>
      <c r="F4315" s="20">
        <f>0.5*'Vehicle Specification'!$J$9*'Vehicle Specification'!$J$13*'Vehicle Specification'!$J$10*('Forces Acting on Vehicle'!C4315*'Forces Acting on Vehicle'!C4315)</f>
        <v>-805.39158838810022</v>
      </c>
      <c r="G4315" s="20">
        <f>0.5*'Vehicle Specification'!$J$9*'Vehicle Specification'!$J$13*'Vehicle Specification'!$J$11*('Forces Acting on Vehicle'!C4315*'Forces Acting on Vehicle'!C4315)</f>
        <v>541.00772350690011</v>
      </c>
      <c r="H4315" s="20">
        <f>'Vehicle Specification'!$J$8-'Forces Acting on Vehicle'!F4315</f>
        <v>6789.4915883881004</v>
      </c>
      <c r="I4315" s="20">
        <f>H4315*'Vehicle Specification'!$J$12</f>
        <v>135.789831767762</v>
      </c>
      <c r="J4315" s="20">
        <f>E4315+'Forces Acting on Vehicle'!G4315+'Forces Acting on Vehicle'!I4315</f>
        <v>2418.839346792729</v>
      </c>
      <c r="K4315" s="22">
        <f t="shared" si="201"/>
        <v>96027.922067671345</v>
      </c>
      <c r="L4315" s="21">
        <f t="shared" si="202"/>
        <v>96027.922067671345</v>
      </c>
      <c r="M4315" s="20" t="str">
        <f t="shared" si="203"/>
        <v>0</v>
      </c>
    </row>
    <row r="4316" spans="1:13" x14ac:dyDescent="0.2">
      <c r="A4316" s="5">
        <v>84.18</v>
      </c>
      <c r="B4316" s="5">
        <v>3500</v>
      </c>
      <c r="C4316" s="5">
        <v>39.700000000000003</v>
      </c>
      <c r="D4316" s="12">
        <v>2.7959941700965238</v>
      </c>
      <c r="E4316" s="20">
        <f>'Vehicle Specification'!$J$7*'Forces Acting on Vehicle'!D4316</f>
        <v>1705.5564437588796</v>
      </c>
      <c r="F4316" s="20">
        <f>0.5*'Vehicle Specification'!$J$9*'Vehicle Specification'!$J$13*'Vehicle Specification'!$J$10*('Forces Acting on Vehicle'!C4316*'Forces Acting on Vehicle'!C4316)</f>
        <v>-805.39158838810022</v>
      </c>
      <c r="G4316" s="20">
        <f>0.5*'Vehicle Specification'!$J$9*'Vehicle Specification'!$J$13*'Vehicle Specification'!$J$11*('Forces Acting on Vehicle'!C4316*'Forces Acting on Vehicle'!C4316)</f>
        <v>541.00772350690011</v>
      </c>
      <c r="H4316" s="20">
        <f>'Vehicle Specification'!$J$8-'Forces Acting on Vehicle'!F4316</f>
        <v>6789.4915883881004</v>
      </c>
      <c r="I4316" s="20">
        <f>H4316*'Vehicle Specification'!$J$12</f>
        <v>135.789831767762</v>
      </c>
      <c r="J4316" s="20">
        <f>E4316+'Forces Acting on Vehicle'!G4316+'Forces Acting on Vehicle'!I4316</f>
        <v>2382.3539990335416</v>
      </c>
      <c r="K4316" s="22">
        <f t="shared" si="201"/>
        <v>94579.453761631608</v>
      </c>
      <c r="L4316" s="21">
        <f t="shared" si="202"/>
        <v>94579.453761631608</v>
      </c>
      <c r="M4316" s="20" t="str">
        <f t="shared" si="203"/>
        <v>0</v>
      </c>
    </row>
    <row r="4317" spans="1:13" x14ac:dyDescent="0.2">
      <c r="A4317" s="5">
        <v>84.198999999999998</v>
      </c>
      <c r="B4317" s="5">
        <v>3501</v>
      </c>
      <c r="C4317" s="5">
        <v>39.799999999999997</v>
      </c>
      <c r="D4317" s="12">
        <v>2.804742587558763</v>
      </c>
      <c r="E4317" s="20">
        <f>'Vehicle Specification'!$J$7*'Forces Acting on Vehicle'!D4317</f>
        <v>1710.8929784108454</v>
      </c>
      <c r="F4317" s="20">
        <f>0.5*'Vehicle Specification'!$J$9*'Vehicle Specification'!$J$13*'Vehicle Specification'!$J$10*('Forces Acting on Vehicle'!C4317*'Forces Acting on Vehicle'!C4317)</f>
        <v>-809.45408680360003</v>
      </c>
      <c r="G4317" s="20">
        <f>0.5*'Vehicle Specification'!$J$9*'Vehicle Specification'!$J$13*'Vehicle Specification'!$J$11*('Forces Acting on Vehicle'!C4317*'Forces Acting on Vehicle'!C4317)</f>
        <v>543.73663581639994</v>
      </c>
      <c r="H4317" s="20">
        <f>'Vehicle Specification'!$J$8-'Forces Acting on Vehicle'!F4317</f>
        <v>6793.5540868036005</v>
      </c>
      <c r="I4317" s="20">
        <f>H4317*'Vehicle Specification'!$J$12</f>
        <v>135.871081736072</v>
      </c>
      <c r="J4317" s="20">
        <f>E4317+'Forces Acting on Vehicle'!G4317+'Forces Acting on Vehicle'!I4317</f>
        <v>2390.5006959633174</v>
      </c>
      <c r="K4317" s="22">
        <f t="shared" si="201"/>
        <v>95141.927699340027</v>
      </c>
      <c r="L4317" s="21">
        <f t="shared" si="202"/>
        <v>95141.927699340027</v>
      </c>
      <c r="M4317" s="20" t="str">
        <f t="shared" si="203"/>
        <v>0</v>
      </c>
    </row>
    <row r="4318" spans="1:13" x14ac:dyDescent="0.2">
      <c r="A4318" s="5">
        <v>84.218999999999994</v>
      </c>
      <c r="B4318" s="5">
        <v>3501</v>
      </c>
      <c r="C4318" s="5">
        <v>39.799999999999997</v>
      </c>
      <c r="D4318" s="12">
        <v>2.9031367702864199</v>
      </c>
      <c r="E4318" s="20">
        <f>'Vehicle Specification'!$J$7*'Forces Acting on Vehicle'!D4318</f>
        <v>1770.9134298747163</v>
      </c>
      <c r="F4318" s="20">
        <f>0.5*'Vehicle Specification'!$J$9*'Vehicle Specification'!$J$13*'Vehicle Specification'!$J$10*('Forces Acting on Vehicle'!C4318*'Forces Acting on Vehicle'!C4318)</f>
        <v>-809.45408680360003</v>
      </c>
      <c r="G4318" s="20">
        <f>0.5*'Vehicle Specification'!$J$9*'Vehicle Specification'!$J$13*'Vehicle Specification'!$J$11*('Forces Acting on Vehicle'!C4318*'Forces Acting on Vehicle'!C4318)</f>
        <v>543.73663581639994</v>
      </c>
      <c r="H4318" s="20">
        <f>'Vehicle Specification'!$J$8-'Forces Acting on Vehicle'!F4318</f>
        <v>6793.5540868036005</v>
      </c>
      <c r="I4318" s="20">
        <f>H4318*'Vehicle Specification'!$J$12</f>
        <v>135.871081736072</v>
      </c>
      <c r="J4318" s="20">
        <f>E4318+'Forces Acting on Vehicle'!G4318+'Forces Acting on Vehicle'!I4318</f>
        <v>2450.5211474271882</v>
      </c>
      <c r="K4318" s="22">
        <f t="shared" si="201"/>
        <v>97530.74166760208</v>
      </c>
      <c r="L4318" s="21">
        <f t="shared" si="202"/>
        <v>97530.74166760208</v>
      </c>
      <c r="M4318" s="20" t="str">
        <f t="shared" si="203"/>
        <v>0</v>
      </c>
    </row>
    <row r="4319" spans="1:13" x14ac:dyDescent="0.2">
      <c r="A4319" s="5">
        <v>84.238</v>
      </c>
      <c r="B4319" s="5">
        <v>3502</v>
      </c>
      <c r="C4319" s="5">
        <v>39.9</v>
      </c>
      <c r="D4319" s="12">
        <v>2.9574368902106891</v>
      </c>
      <c r="E4319" s="20">
        <f>'Vehicle Specification'!$J$7*'Forces Acting on Vehicle'!D4319</f>
        <v>1804.0365030285204</v>
      </c>
      <c r="F4319" s="20">
        <f>0.5*'Vehicle Specification'!$J$9*'Vehicle Specification'!$J$13*'Vehicle Specification'!$J$10*('Forces Acting on Vehicle'!C4319*'Forces Acting on Vehicle'!C4319)</f>
        <v>-813.52680534090007</v>
      </c>
      <c r="G4319" s="20">
        <f>0.5*'Vehicle Specification'!$J$9*'Vehicle Specification'!$J$13*'Vehicle Specification'!$J$11*('Forces Acting on Vehicle'!C4319*'Forces Acting on Vehicle'!C4319)</f>
        <v>546.47241331410009</v>
      </c>
      <c r="H4319" s="20">
        <f>'Vehicle Specification'!$J$8-'Forces Acting on Vehicle'!F4319</f>
        <v>6797.6268053409003</v>
      </c>
      <c r="I4319" s="20">
        <f>H4319*'Vehicle Specification'!$J$12</f>
        <v>135.952536106818</v>
      </c>
      <c r="J4319" s="20">
        <f>E4319+'Forces Acting on Vehicle'!G4319+'Forces Acting on Vehicle'!I4319</f>
        <v>2486.4614524494386</v>
      </c>
      <c r="K4319" s="22">
        <f t="shared" si="201"/>
        <v>99209.811952732605</v>
      </c>
      <c r="L4319" s="21">
        <f t="shared" si="202"/>
        <v>99209.811952732605</v>
      </c>
      <c r="M4319" s="20" t="str">
        <f t="shared" si="203"/>
        <v>0</v>
      </c>
    </row>
    <row r="4320" spans="1:13" x14ac:dyDescent="0.2">
      <c r="A4320" s="5">
        <v>84.257999999999996</v>
      </c>
      <c r="B4320" s="5">
        <v>3503</v>
      </c>
      <c r="C4320" s="5">
        <v>39.9</v>
      </c>
      <c r="D4320" s="12">
        <v>2.9303077374853812</v>
      </c>
      <c r="E4320" s="20">
        <f>'Vehicle Specification'!$J$7*'Forces Acting on Vehicle'!D4320</f>
        <v>1787.4877198660824</v>
      </c>
      <c r="F4320" s="20">
        <f>0.5*'Vehicle Specification'!$J$9*'Vehicle Specification'!$J$13*'Vehicle Specification'!$J$10*('Forces Acting on Vehicle'!C4320*'Forces Acting on Vehicle'!C4320)</f>
        <v>-813.52680534090007</v>
      </c>
      <c r="G4320" s="20">
        <f>0.5*'Vehicle Specification'!$J$9*'Vehicle Specification'!$J$13*'Vehicle Specification'!$J$11*('Forces Acting on Vehicle'!C4320*'Forces Acting on Vehicle'!C4320)</f>
        <v>546.47241331410009</v>
      </c>
      <c r="H4320" s="20">
        <f>'Vehicle Specification'!$J$8-'Forces Acting on Vehicle'!F4320</f>
        <v>6797.6268053409003</v>
      </c>
      <c r="I4320" s="20">
        <f>H4320*'Vehicle Specification'!$J$12</f>
        <v>135.952536106818</v>
      </c>
      <c r="J4320" s="20">
        <f>E4320+'Forces Acting on Vehicle'!G4320+'Forces Acting on Vehicle'!I4320</f>
        <v>2469.9126692870004</v>
      </c>
      <c r="K4320" s="22">
        <f t="shared" si="201"/>
        <v>98549.515504551309</v>
      </c>
      <c r="L4320" s="21">
        <f t="shared" si="202"/>
        <v>98549.515504551309</v>
      </c>
      <c r="M4320" s="20" t="str">
        <f t="shared" si="203"/>
        <v>0</v>
      </c>
    </row>
    <row r="4321" spans="1:13" x14ac:dyDescent="0.2">
      <c r="A4321" s="5">
        <v>84.277000000000001</v>
      </c>
      <c r="B4321" s="5">
        <v>3504</v>
      </c>
      <c r="C4321" s="5">
        <v>40</v>
      </c>
      <c r="D4321" s="12">
        <v>2.8699387438830821</v>
      </c>
      <c r="E4321" s="20">
        <f>'Vehicle Specification'!$J$7*'Forces Acting on Vehicle'!D4321</f>
        <v>1750.6626337686801</v>
      </c>
      <c r="F4321" s="20">
        <f>0.5*'Vehicle Specification'!$J$9*'Vehicle Specification'!$J$13*'Vehicle Specification'!$J$10*('Forces Acting on Vehicle'!C4321*'Forces Acting on Vehicle'!C4321)</f>
        <v>-817.60974400000009</v>
      </c>
      <c r="G4321" s="20">
        <f>0.5*'Vehicle Specification'!$J$9*'Vehicle Specification'!$J$13*'Vehicle Specification'!$J$11*('Forces Acting on Vehicle'!C4321*'Forces Acting on Vehicle'!C4321)</f>
        <v>549.21505600000012</v>
      </c>
      <c r="H4321" s="20">
        <f>'Vehicle Specification'!$J$8-'Forces Acting on Vehicle'!F4321</f>
        <v>6801.7097440000007</v>
      </c>
      <c r="I4321" s="20">
        <f>H4321*'Vehicle Specification'!$J$12</f>
        <v>136.03419488000003</v>
      </c>
      <c r="J4321" s="20">
        <f>E4321+'Forces Acting on Vehicle'!G4321+'Forces Acting on Vehicle'!I4321</f>
        <v>2435.9118846486804</v>
      </c>
      <c r="K4321" s="22">
        <f t="shared" si="201"/>
        <v>97436.475385947211</v>
      </c>
      <c r="L4321" s="21">
        <f t="shared" si="202"/>
        <v>97436.475385947211</v>
      </c>
      <c r="M4321" s="20" t="str">
        <f t="shared" si="203"/>
        <v>0</v>
      </c>
    </row>
    <row r="4322" spans="1:13" x14ac:dyDescent="0.2">
      <c r="A4322" s="5">
        <v>84.296999999999997</v>
      </c>
      <c r="B4322" s="5">
        <v>3504</v>
      </c>
      <c r="C4322" s="5">
        <v>40.1</v>
      </c>
      <c r="D4322" s="12">
        <v>2.8764541754574875</v>
      </c>
      <c r="E4322" s="20">
        <f>'Vehicle Specification'!$J$7*'Forces Acting on Vehicle'!D4322</f>
        <v>1754.6370470290674</v>
      </c>
      <c r="F4322" s="20">
        <f>0.5*'Vehicle Specification'!$J$9*'Vehicle Specification'!$J$13*'Vehicle Specification'!$J$10*('Forces Acting on Vehicle'!C4322*'Forces Acting on Vehicle'!C4322)</f>
        <v>-821.70290278090022</v>
      </c>
      <c r="G4322" s="20">
        <f>0.5*'Vehicle Specification'!$J$9*'Vehicle Specification'!$J$13*'Vehicle Specification'!$J$11*('Forces Acting on Vehicle'!C4322*'Forces Acting on Vehicle'!C4322)</f>
        <v>551.96456387410012</v>
      </c>
      <c r="H4322" s="20">
        <f>'Vehicle Specification'!$J$8-'Forces Acting on Vehicle'!F4322</f>
        <v>6805.8029027809007</v>
      </c>
      <c r="I4322" s="20">
        <f>H4322*'Vehicle Specification'!$J$12</f>
        <v>136.11605805561803</v>
      </c>
      <c r="J4322" s="20">
        <f>E4322+'Forces Acting on Vehicle'!G4322+'Forces Acting on Vehicle'!I4322</f>
        <v>2442.7176689587855</v>
      </c>
      <c r="K4322" s="22">
        <f t="shared" si="201"/>
        <v>97952.978525247294</v>
      </c>
      <c r="L4322" s="21">
        <f t="shared" si="202"/>
        <v>97952.978525247294</v>
      </c>
      <c r="M4322" s="20" t="str">
        <f t="shared" si="203"/>
        <v>0</v>
      </c>
    </row>
    <row r="4323" spans="1:13" x14ac:dyDescent="0.2">
      <c r="A4323" s="5">
        <v>84.316000000000003</v>
      </c>
      <c r="B4323" s="5">
        <v>3505</v>
      </c>
      <c r="C4323" s="5">
        <v>40.1</v>
      </c>
      <c r="D4323" s="12">
        <v>2.9118467717642869</v>
      </c>
      <c r="E4323" s="20">
        <f>'Vehicle Specification'!$J$7*'Forces Acting on Vehicle'!D4323</f>
        <v>1776.226530776215</v>
      </c>
      <c r="F4323" s="20">
        <f>0.5*'Vehicle Specification'!$J$9*'Vehicle Specification'!$J$13*'Vehicle Specification'!$J$10*('Forces Acting on Vehicle'!C4323*'Forces Acting on Vehicle'!C4323)</f>
        <v>-821.70290278090022</v>
      </c>
      <c r="G4323" s="20">
        <f>0.5*'Vehicle Specification'!$J$9*'Vehicle Specification'!$J$13*'Vehicle Specification'!$J$11*('Forces Acting on Vehicle'!C4323*'Forces Acting on Vehicle'!C4323)</f>
        <v>551.96456387410012</v>
      </c>
      <c r="H4323" s="20">
        <f>'Vehicle Specification'!$J$8-'Forces Acting on Vehicle'!F4323</f>
        <v>6805.8029027809007</v>
      </c>
      <c r="I4323" s="20">
        <f>H4323*'Vehicle Specification'!$J$12</f>
        <v>136.11605805561803</v>
      </c>
      <c r="J4323" s="20">
        <f>E4323+'Forces Acting on Vehicle'!G4323+'Forces Acting on Vehicle'!I4323</f>
        <v>2464.3071527059328</v>
      </c>
      <c r="K4323" s="22">
        <f t="shared" si="201"/>
        <v>98818.716823507915</v>
      </c>
      <c r="L4323" s="21">
        <f t="shared" si="202"/>
        <v>98818.716823507915</v>
      </c>
      <c r="M4323" s="20" t="str">
        <f t="shared" si="203"/>
        <v>0</v>
      </c>
    </row>
    <row r="4324" spans="1:13" x14ac:dyDescent="0.2">
      <c r="A4324" s="5">
        <v>84.335999999999999</v>
      </c>
      <c r="B4324" s="5">
        <v>3506</v>
      </c>
      <c r="C4324" s="5">
        <v>40.200000000000003</v>
      </c>
      <c r="D4324" s="12">
        <v>2.8840277341780984</v>
      </c>
      <c r="E4324" s="20">
        <f>'Vehicle Specification'!$J$7*'Forces Acting on Vehicle'!D4324</f>
        <v>1759.2569178486401</v>
      </c>
      <c r="F4324" s="20">
        <f>0.5*'Vehicle Specification'!$J$9*'Vehicle Specification'!$J$13*'Vehicle Specification'!$J$10*('Forces Acting on Vehicle'!C4324*'Forces Acting on Vehicle'!C4324)</f>
        <v>-825.80628168360022</v>
      </c>
      <c r="G4324" s="20">
        <f>0.5*'Vehicle Specification'!$J$9*'Vehicle Specification'!$J$13*'Vehicle Specification'!$J$11*('Forces Acting on Vehicle'!C4324*'Forces Acting on Vehicle'!C4324)</f>
        <v>554.72093693640011</v>
      </c>
      <c r="H4324" s="20">
        <f>'Vehicle Specification'!$J$8-'Forces Acting on Vehicle'!F4324</f>
        <v>6809.9062816836004</v>
      </c>
      <c r="I4324" s="20">
        <f>H4324*'Vehicle Specification'!$J$12</f>
        <v>136.19812563367202</v>
      </c>
      <c r="J4324" s="20">
        <f>E4324+'Forces Acting on Vehicle'!G4324+'Forces Acting on Vehicle'!I4324</f>
        <v>2450.1759804187122</v>
      </c>
      <c r="K4324" s="22">
        <f t="shared" si="201"/>
        <v>98497.07441283224</v>
      </c>
      <c r="L4324" s="21">
        <f t="shared" si="202"/>
        <v>98497.07441283224</v>
      </c>
      <c r="M4324" s="20" t="str">
        <f t="shared" si="203"/>
        <v>0</v>
      </c>
    </row>
    <row r="4325" spans="1:13" x14ac:dyDescent="0.2">
      <c r="A4325" s="5">
        <v>84.355000000000004</v>
      </c>
      <c r="B4325" s="5">
        <v>3507</v>
      </c>
      <c r="C4325" s="5">
        <v>40.200000000000003</v>
      </c>
      <c r="D4325" s="12">
        <v>2.7485480778320763</v>
      </c>
      <c r="E4325" s="20">
        <f>'Vehicle Specification'!$J$7*'Forces Acting on Vehicle'!D4325</f>
        <v>1676.6143274775666</v>
      </c>
      <c r="F4325" s="20">
        <f>0.5*'Vehicle Specification'!$J$9*'Vehicle Specification'!$J$13*'Vehicle Specification'!$J$10*('Forces Acting on Vehicle'!C4325*'Forces Acting on Vehicle'!C4325)</f>
        <v>-825.80628168360022</v>
      </c>
      <c r="G4325" s="20">
        <f>0.5*'Vehicle Specification'!$J$9*'Vehicle Specification'!$J$13*'Vehicle Specification'!$J$11*('Forces Acting on Vehicle'!C4325*'Forces Acting on Vehicle'!C4325)</f>
        <v>554.72093693640011</v>
      </c>
      <c r="H4325" s="20">
        <f>'Vehicle Specification'!$J$8-'Forces Acting on Vehicle'!F4325</f>
        <v>6809.9062816836004</v>
      </c>
      <c r="I4325" s="20">
        <f>H4325*'Vehicle Specification'!$J$12</f>
        <v>136.19812563367202</v>
      </c>
      <c r="J4325" s="20">
        <f>E4325+'Forces Acting on Vehicle'!G4325+'Forces Acting on Vehicle'!I4325</f>
        <v>2367.5333900476389</v>
      </c>
      <c r="K4325" s="22">
        <f t="shared" si="201"/>
        <v>95174.842279915087</v>
      </c>
      <c r="L4325" s="21">
        <f t="shared" si="202"/>
        <v>95174.842279915087</v>
      </c>
      <c r="M4325" s="20" t="str">
        <f t="shared" si="203"/>
        <v>0</v>
      </c>
    </row>
    <row r="4326" spans="1:13" x14ac:dyDescent="0.2">
      <c r="A4326" s="5">
        <v>84.375</v>
      </c>
      <c r="B4326" s="5">
        <v>3508</v>
      </c>
      <c r="C4326" s="5">
        <v>40.299999999999997</v>
      </c>
      <c r="D4326" s="12">
        <v>2.6591705611906735</v>
      </c>
      <c r="E4326" s="20">
        <f>'Vehicle Specification'!$J$7*'Forces Acting on Vehicle'!D4326</f>
        <v>1622.094042326311</v>
      </c>
      <c r="F4326" s="20">
        <f>0.5*'Vehicle Specification'!$J$9*'Vehicle Specification'!$J$13*'Vehicle Specification'!$J$10*('Forces Acting on Vehicle'!C4326*'Forces Acting on Vehicle'!C4326)</f>
        <v>-829.91988070809998</v>
      </c>
      <c r="G4326" s="20">
        <f>0.5*'Vehicle Specification'!$J$9*'Vehicle Specification'!$J$13*'Vehicle Specification'!$J$11*('Forces Acting on Vehicle'!C4326*'Forces Acting on Vehicle'!C4326)</f>
        <v>557.48417518689996</v>
      </c>
      <c r="H4326" s="20">
        <f>'Vehicle Specification'!$J$8-'Forces Acting on Vehicle'!F4326</f>
        <v>6814.0198807081006</v>
      </c>
      <c r="I4326" s="20">
        <f>H4326*'Vehicle Specification'!$J$12</f>
        <v>136.28039761416201</v>
      </c>
      <c r="J4326" s="20">
        <f>E4326+'Forces Acting on Vehicle'!G4326+'Forces Acting on Vehicle'!I4326</f>
        <v>2315.858615127373</v>
      </c>
      <c r="K4326" s="22">
        <f t="shared" si="201"/>
        <v>93329.102189633122</v>
      </c>
      <c r="L4326" s="21">
        <f t="shared" si="202"/>
        <v>93329.102189633122</v>
      </c>
      <c r="M4326" s="20" t="str">
        <f t="shared" si="203"/>
        <v>0</v>
      </c>
    </row>
    <row r="4327" spans="1:13" x14ac:dyDescent="0.2">
      <c r="A4327" s="5">
        <v>84.394999999999996</v>
      </c>
      <c r="B4327" s="5">
        <v>3508</v>
      </c>
      <c r="C4327" s="5">
        <v>40.299999999999997</v>
      </c>
      <c r="D4327" s="12">
        <v>2.670640465827617</v>
      </c>
      <c r="E4327" s="20">
        <f>'Vehicle Specification'!$J$7*'Forces Acting on Vehicle'!D4327</f>
        <v>1629.0906841548465</v>
      </c>
      <c r="F4327" s="20">
        <f>0.5*'Vehicle Specification'!$J$9*'Vehicle Specification'!$J$13*'Vehicle Specification'!$J$10*('Forces Acting on Vehicle'!C4327*'Forces Acting on Vehicle'!C4327)</f>
        <v>-829.91988070809998</v>
      </c>
      <c r="G4327" s="20">
        <f>0.5*'Vehicle Specification'!$J$9*'Vehicle Specification'!$J$13*'Vehicle Specification'!$J$11*('Forces Acting on Vehicle'!C4327*'Forces Acting on Vehicle'!C4327)</f>
        <v>557.48417518689996</v>
      </c>
      <c r="H4327" s="20">
        <f>'Vehicle Specification'!$J$8-'Forces Acting on Vehicle'!F4327</f>
        <v>6814.0198807081006</v>
      </c>
      <c r="I4327" s="20">
        <f>H4327*'Vehicle Specification'!$J$12</f>
        <v>136.28039761416201</v>
      </c>
      <c r="J4327" s="20">
        <f>E4327+'Forces Acting on Vehicle'!G4327+'Forces Acting on Vehicle'!I4327</f>
        <v>2322.8552569559088</v>
      </c>
      <c r="K4327" s="22">
        <f t="shared" si="201"/>
        <v>93611.066855323123</v>
      </c>
      <c r="L4327" s="21">
        <f t="shared" si="202"/>
        <v>93611.066855323123</v>
      </c>
      <c r="M4327" s="20" t="str">
        <f t="shared" si="203"/>
        <v>0</v>
      </c>
    </row>
    <row r="4328" spans="1:13" x14ac:dyDescent="0.2">
      <c r="A4328" s="5">
        <v>84.414000000000001</v>
      </c>
      <c r="B4328" s="5">
        <v>3509</v>
      </c>
      <c r="C4328" s="5">
        <v>40.4</v>
      </c>
      <c r="D4328" s="12">
        <v>2.7578138436724915</v>
      </c>
      <c r="E4328" s="20">
        <f>'Vehicle Specification'!$J$7*'Forces Acting on Vehicle'!D4328</f>
        <v>1682.2664446402198</v>
      </c>
      <c r="F4328" s="20">
        <f>0.5*'Vehicle Specification'!$J$9*'Vehicle Specification'!$J$13*'Vehicle Specification'!$J$10*('Forces Acting on Vehicle'!C4328*'Forces Acting on Vehicle'!C4328)</f>
        <v>-834.04369985440007</v>
      </c>
      <c r="G4328" s="20">
        <f>0.5*'Vehicle Specification'!$J$9*'Vehicle Specification'!$J$13*'Vehicle Specification'!$J$11*('Forces Acting on Vehicle'!C4328*'Forces Acting on Vehicle'!C4328)</f>
        <v>560.25427862560002</v>
      </c>
      <c r="H4328" s="20">
        <f>'Vehicle Specification'!$J$8-'Forces Acting on Vehicle'!F4328</f>
        <v>6818.1436998544004</v>
      </c>
      <c r="I4328" s="20">
        <f>H4328*'Vehicle Specification'!$J$12</f>
        <v>136.362873997088</v>
      </c>
      <c r="J4328" s="20">
        <f>E4328+'Forces Acting on Vehicle'!G4328+'Forces Acting on Vehicle'!I4328</f>
        <v>2378.8835972629081</v>
      </c>
      <c r="K4328" s="22">
        <f t="shared" si="201"/>
        <v>96106.897329421481</v>
      </c>
      <c r="L4328" s="21">
        <f t="shared" si="202"/>
        <v>96106.897329421481</v>
      </c>
      <c r="M4328" s="20" t="str">
        <f t="shared" si="203"/>
        <v>0</v>
      </c>
    </row>
    <row r="4329" spans="1:13" x14ac:dyDescent="0.2">
      <c r="A4329" s="5">
        <v>84.433999999999997</v>
      </c>
      <c r="B4329" s="5">
        <v>3510</v>
      </c>
      <c r="C4329" s="5">
        <v>40.4</v>
      </c>
      <c r="D4329" s="12">
        <v>2.7958058058415998</v>
      </c>
      <c r="E4329" s="20">
        <f>'Vehicle Specification'!$J$7*'Forces Acting on Vehicle'!D4329</f>
        <v>1705.4415415633759</v>
      </c>
      <c r="F4329" s="20">
        <f>0.5*'Vehicle Specification'!$J$9*'Vehicle Specification'!$J$13*'Vehicle Specification'!$J$10*('Forces Acting on Vehicle'!C4329*'Forces Acting on Vehicle'!C4329)</f>
        <v>-834.04369985440007</v>
      </c>
      <c r="G4329" s="20">
        <f>0.5*'Vehicle Specification'!$J$9*'Vehicle Specification'!$J$13*'Vehicle Specification'!$J$11*('Forces Acting on Vehicle'!C4329*'Forces Acting on Vehicle'!C4329)</f>
        <v>560.25427862560002</v>
      </c>
      <c r="H4329" s="20">
        <f>'Vehicle Specification'!$J$8-'Forces Acting on Vehicle'!F4329</f>
        <v>6818.1436998544004</v>
      </c>
      <c r="I4329" s="20">
        <f>H4329*'Vehicle Specification'!$J$12</f>
        <v>136.362873997088</v>
      </c>
      <c r="J4329" s="20">
        <f>E4329+'Forces Acting on Vehicle'!G4329+'Forces Acting on Vehicle'!I4329</f>
        <v>2402.0586941860643</v>
      </c>
      <c r="K4329" s="22">
        <f t="shared" si="201"/>
        <v>97043.171245116988</v>
      </c>
      <c r="L4329" s="21">
        <f t="shared" si="202"/>
        <v>97043.171245116988</v>
      </c>
      <c r="M4329" s="20" t="str">
        <f t="shared" si="203"/>
        <v>0</v>
      </c>
    </row>
    <row r="4330" spans="1:13" x14ac:dyDescent="0.2">
      <c r="A4330" s="5">
        <v>84.453000000000003</v>
      </c>
      <c r="B4330" s="5">
        <v>3511</v>
      </c>
      <c r="C4330" s="5">
        <v>40.5</v>
      </c>
      <c r="D4330" s="12">
        <v>2.7749644283667108</v>
      </c>
      <c r="E4330" s="20">
        <f>'Vehicle Specification'!$J$7*'Forces Acting on Vehicle'!D4330</f>
        <v>1692.7283013036936</v>
      </c>
      <c r="F4330" s="20">
        <f>0.5*'Vehicle Specification'!$J$9*'Vehicle Specification'!$J$13*'Vehicle Specification'!$J$10*('Forces Acting on Vehicle'!C4330*'Forces Acting on Vehicle'!C4330)</f>
        <v>-838.17773912250016</v>
      </c>
      <c r="G4330" s="20">
        <f>0.5*'Vehicle Specification'!$J$9*'Vehicle Specification'!$J$13*'Vehicle Specification'!$J$11*('Forces Acting on Vehicle'!C4330*'Forces Acting on Vehicle'!C4330)</f>
        <v>563.03124725250007</v>
      </c>
      <c r="H4330" s="20">
        <f>'Vehicle Specification'!$J$8-'Forces Acting on Vehicle'!F4330</f>
        <v>6822.2777391225009</v>
      </c>
      <c r="I4330" s="20">
        <f>H4330*'Vehicle Specification'!$J$12</f>
        <v>136.44555478245002</v>
      </c>
      <c r="J4330" s="20">
        <f>E4330+'Forces Acting on Vehicle'!G4330+'Forces Acting on Vehicle'!I4330</f>
        <v>2392.2051033386438</v>
      </c>
      <c r="K4330" s="22">
        <f t="shared" si="201"/>
        <v>96884.306685215066</v>
      </c>
      <c r="L4330" s="21">
        <f t="shared" si="202"/>
        <v>96884.306685215066</v>
      </c>
      <c r="M4330" s="20" t="str">
        <f t="shared" si="203"/>
        <v>0</v>
      </c>
    </row>
    <row r="4331" spans="1:13" x14ac:dyDescent="0.2">
      <c r="A4331" s="5">
        <v>84.472999999999999</v>
      </c>
      <c r="B4331" s="5">
        <v>3512</v>
      </c>
      <c r="C4331" s="5">
        <v>40.6</v>
      </c>
      <c r="D4331" s="12">
        <v>2.7288569344765534</v>
      </c>
      <c r="E4331" s="20">
        <f>'Vehicle Specification'!$J$7*'Forces Acting on Vehicle'!D4331</f>
        <v>1664.6027300306976</v>
      </c>
      <c r="F4331" s="20">
        <f>0.5*'Vehicle Specification'!$J$9*'Vehicle Specification'!$J$13*'Vehicle Specification'!$J$10*('Forces Acting on Vehicle'!C4331*'Forces Acting on Vehicle'!C4331)</f>
        <v>-842.32199851240023</v>
      </c>
      <c r="G4331" s="20">
        <f>0.5*'Vehicle Specification'!$J$9*'Vehicle Specification'!$J$13*'Vehicle Specification'!$J$11*('Forces Acting on Vehicle'!C4331*'Forces Acting on Vehicle'!C4331)</f>
        <v>565.81508106760009</v>
      </c>
      <c r="H4331" s="20">
        <f>'Vehicle Specification'!$J$8-'Forces Acting on Vehicle'!F4331</f>
        <v>6826.4219985124009</v>
      </c>
      <c r="I4331" s="20">
        <f>H4331*'Vehicle Specification'!$J$12</f>
        <v>136.52843997024803</v>
      </c>
      <c r="J4331" s="20">
        <f>E4331+'Forces Acting on Vehicle'!G4331+'Forces Acting on Vehicle'!I4331</f>
        <v>2366.9462510685457</v>
      </c>
      <c r="K4331" s="22">
        <f t="shared" si="201"/>
        <v>96098.017793382955</v>
      </c>
      <c r="L4331" s="21">
        <f t="shared" si="202"/>
        <v>96098.017793382955</v>
      </c>
      <c r="M4331" s="20" t="str">
        <f t="shared" si="203"/>
        <v>0</v>
      </c>
    </row>
    <row r="4332" spans="1:13" x14ac:dyDescent="0.2">
      <c r="A4332" s="5">
        <v>84.492000000000004</v>
      </c>
      <c r="B4332" s="5">
        <v>3512</v>
      </c>
      <c r="C4332" s="5">
        <v>40.6</v>
      </c>
      <c r="D4332" s="12">
        <v>2.6719768588246851</v>
      </c>
      <c r="E4332" s="20">
        <f>'Vehicle Specification'!$J$7*'Forces Acting on Vehicle'!D4332</f>
        <v>1629.9058838830579</v>
      </c>
      <c r="F4332" s="20">
        <f>0.5*'Vehicle Specification'!$J$9*'Vehicle Specification'!$J$13*'Vehicle Specification'!$J$10*('Forces Acting on Vehicle'!C4332*'Forces Acting on Vehicle'!C4332)</f>
        <v>-842.32199851240023</v>
      </c>
      <c r="G4332" s="20">
        <f>0.5*'Vehicle Specification'!$J$9*'Vehicle Specification'!$J$13*'Vehicle Specification'!$J$11*('Forces Acting on Vehicle'!C4332*'Forces Acting on Vehicle'!C4332)</f>
        <v>565.81508106760009</v>
      </c>
      <c r="H4332" s="20">
        <f>'Vehicle Specification'!$J$8-'Forces Acting on Vehicle'!F4332</f>
        <v>6826.4219985124009</v>
      </c>
      <c r="I4332" s="20">
        <f>H4332*'Vehicle Specification'!$J$12</f>
        <v>136.52843997024803</v>
      </c>
      <c r="J4332" s="20">
        <f>E4332+'Forces Acting on Vehicle'!G4332+'Forces Acting on Vehicle'!I4332</f>
        <v>2332.2494049209063</v>
      </c>
      <c r="K4332" s="22">
        <f t="shared" si="201"/>
        <v>94689.325839788798</v>
      </c>
      <c r="L4332" s="21">
        <f t="shared" si="202"/>
        <v>94689.325839788798</v>
      </c>
      <c r="M4332" s="20" t="str">
        <f t="shared" si="203"/>
        <v>0</v>
      </c>
    </row>
    <row r="4333" spans="1:13" x14ac:dyDescent="0.2">
      <c r="A4333" s="5">
        <v>84.512</v>
      </c>
      <c r="B4333" s="5">
        <v>3513</v>
      </c>
      <c r="C4333" s="5">
        <v>40.700000000000003</v>
      </c>
      <c r="D4333" s="12">
        <v>2.6116854669126885</v>
      </c>
      <c r="E4333" s="20">
        <f>'Vehicle Specification'!$J$7*'Forces Acting on Vehicle'!D4333</f>
        <v>1593.1281348167399</v>
      </c>
      <c r="F4333" s="20">
        <f>0.5*'Vehicle Specification'!$J$9*'Vehicle Specification'!$J$13*'Vehicle Specification'!$J$10*('Forces Acting on Vehicle'!C4333*'Forces Acting on Vehicle'!C4333)</f>
        <v>-846.47647802410029</v>
      </c>
      <c r="G4333" s="20">
        <f>0.5*'Vehicle Specification'!$J$9*'Vehicle Specification'!$J$13*'Vehicle Specification'!$J$11*('Forces Acting on Vehicle'!C4333*'Forces Acting on Vehicle'!C4333)</f>
        <v>568.6057800709001</v>
      </c>
      <c r="H4333" s="20">
        <f>'Vehicle Specification'!$J$8-'Forces Acting on Vehicle'!F4333</f>
        <v>6830.5764780241007</v>
      </c>
      <c r="I4333" s="20">
        <f>H4333*'Vehicle Specification'!$J$12</f>
        <v>136.61152956048201</v>
      </c>
      <c r="J4333" s="20">
        <f>E4333+'Forces Acting on Vehicle'!G4333+'Forces Acting on Vehicle'!I4333</f>
        <v>2298.3454444481217</v>
      </c>
      <c r="K4333" s="22">
        <f t="shared" si="201"/>
        <v>93542.659589038565</v>
      </c>
      <c r="L4333" s="21">
        <f t="shared" si="202"/>
        <v>93542.659589038565</v>
      </c>
      <c r="M4333" s="20" t="str">
        <f t="shared" si="203"/>
        <v>0</v>
      </c>
    </row>
    <row r="4334" spans="1:13" x14ac:dyDescent="0.2">
      <c r="A4334" s="5">
        <v>84.531000000000006</v>
      </c>
      <c r="B4334" s="5">
        <v>3514</v>
      </c>
      <c r="C4334" s="5">
        <v>40.700000000000003</v>
      </c>
      <c r="D4334" s="12">
        <v>2.6260737491758808</v>
      </c>
      <c r="E4334" s="20">
        <f>'Vehicle Specification'!$J$7*'Forces Acting on Vehicle'!D4334</f>
        <v>1601.9049869972873</v>
      </c>
      <c r="F4334" s="20">
        <f>0.5*'Vehicle Specification'!$J$9*'Vehicle Specification'!$J$13*'Vehicle Specification'!$J$10*('Forces Acting on Vehicle'!C4334*'Forces Acting on Vehicle'!C4334)</f>
        <v>-846.47647802410029</v>
      </c>
      <c r="G4334" s="20">
        <f>0.5*'Vehicle Specification'!$J$9*'Vehicle Specification'!$J$13*'Vehicle Specification'!$J$11*('Forces Acting on Vehicle'!C4334*'Forces Acting on Vehicle'!C4334)</f>
        <v>568.6057800709001</v>
      </c>
      <c r="H4334" s="20">
        <f>'Vehicle Specification'!$J$8-'Forces Acting on Vehicle'!F4334</f>
        <v>6830.5764780241007</v>
      </c>
      <c r="I4334" s="20">
        <f>H4334*'Vehicle Specification'!$J$12</f>
        <v>136.61152956048201</v>
      </c>
      <c r="J4334" s="20">
        <f>E4334+'Forces Acting on Vehicle'!G4334+'Forces Acting on Vehicle'!I4334</f>
        <v>2307.1222966286691</v>
      </c>
      <c r="K4334" s="22">
        <f t="shared" si="201"/>
        <v>93899.877472786844</v>
      </c>
      <c r="L4334" s="21">
        <f t="shared" si="202"/>
        <v>93899.877472786844</v>
      </c>
      <c r="M4334" s="20" t="str">
        <f t="shared" si="203"/>
        <v>0</v>
      </c>
    </row>
    <row r="4335" spans="1:13" x14ac:dyDescent="0.2">
      <c r="A4335" s="5">
        <v>84.551000000000002</v>
      </c>
      <c r="B4335" s="5">
        <v>3515</v>
      </c>
      <c r="C4335" s="5">
        <v>40.799999999999997</v>
      </c>
      <c r="D4335" s="12">
        <v>2.7368790224707866</v>
      </c>
      <c r="E4335" s="20">
        <f>'Vehicle Specification'!$J$7*'Forces Acting on Vehicle'!D4335</f>
        <v>1669.4962037071798</v>
      </c>
      <c r="F4335" s="20">
        <f>0.5*'Vehicle Specification'!$J$9*'Vehicle Specification'!$J$13*'Vehicle Specification'!$J$10*('Forces Acting on Vehicle'!C4335*'Forces Acting on Vehicle'!C4335)</f>
        <v>-850.64117765760011</v>
      </c>
      <c r="G4335" s="20">
        <f>0.5*'Vehicle Specification'!$J$9*'Vehicle Specification'!$J$13*'Vehicle Specification'!$J$11*('Forces Acting on Vehicle'!C4335*'Forces Acting on Vehicle'!C4335)</f>
        <v>571.40334426240008</v>
      </c>
      <c r="H4335" s="20">
        <f>'Vehicle Specification'!$J$8-'Forces Acting on Vehicle'!F4335</f>
        <v>6834.7411776576009</v>
      </c>
      <c r="I4335" s="20">
        <f>H4335*'Vehicle Specification'!$J$12</f>
        <v>136.69482355315202</v>
      </c>
      <c r="J4335" s="20">
        <f>E4335+'Forces Acting on Vehicle'!G4335+'Forces Acting on Vehicle'!I4335</f>
        <v>2377.5943715227322</v>
      </c>
      <c r="K4335" s="22">
        <f t="shared" si="201"/>
        <v>97005.850358127471</v>
      </c>
      <c r="L4335" s="21">
        <f t="shared" si="202"/>
        <v>97005.850358127471</v>
      </c>
      <c r="M4335" s="20" t="str">
        <f t="shared" si="203"/>
        <v>0</v>
      </c>
    </row>
    <row r="4336" spans="1:13" x14ac:dyDescent="0.2">
      <c r="A4336" s="5">
        <v>84.57</v>
      </c>
      <c r="B4336" s="5">
        <v>3515</v>
      </c>
      <c r="C4336" s="5">
        <v>40.799999999999997</v>
      </c>
      <c r="D4336" s="12">
        <v>2.90770431664063</v>
      </c>
      <c r="E4336" s="20">
        <f>'Vehicle Specification'!$J$7*'Forces Acting on Vehicle'!D4336</f>
        <v>1773.6996331507844</v>
      </c>
      <c r="F4336" s="20">
        <f>0.5*'Vehicle Specification'!$J$9*'Vehicle Specification'!$J$13*'Vehicle Specification'!$J$10*('Forces Acting on Vehicle'!C4336*'Forces Acting on Vehicle'!C4336)</f>
        <v>-850.64117765760011</v>
      </c>
      <c r="G4336" s="20">
        <f>0.5*'Vehicle Specification'!$J$9*'Vehicle Specification'!$J$13*'Vehicle Specification'!$J$11*('Forces Acting on Vehicle'!C4336*'Forces Acting on Vehicle'!C4336)</f>
        <v>571.40334426240008</v>
      </c>
      <c r="H4336" s="20">
        <f>'Vehicle Specification'!$J$8-'Forces Acting on Vehicle'!F4336</f>
        <v>6834.7411776576009</v>
      </c>
      <c r="I4336" s="20">
        <f>H4336*'Vehicle Specification'!$J$12</f>
        <v>136.69482355315202</v>
      </c>
      <c r="J4336" s="20">
        <f>E4336+'Forces Acting on Vehicle'!G4336+'Forces Acting on Vehicle'!I4336</f>
        <v>2481.7978009663366</v>
      </c>
      <c r="K4336" s="22">
        <f t="shared" si="201"/>
        <v>101257.35027942652</v>
      </c>
      <c r="L4336" s="21">
        <f t="shared" si="202"/>
        <v>101257.35027942652</v>
      </c>
      <c r="M4336" s="20" t="str">
        <f t="shared" si="203"/>
        <v>0</v>
      </c>
    </row>
    <row r="4337" spans="1:13" x14ac:dyDescent="0.2">
      <c r="A4337" s="5">
        <v>84.59</v>
      </c>
      <c r="B4337" s="5">
        <v>3516</v>
      </c>
      <c r="C4337" s="5">
        <v>40.9</v>
      </c>
      <c r="D4337" s="12">
        <v>3.0335560447068524</v>
      </c>
      <c r="E4337" s="20">
        <f>'Vehicle Specification'!$J$7*'Forces Acting on Vehicle'!D4337</f>
        <v>1850.4691872711799</v>
      </c>
      <c r="F4337" s="20">
        <f>0.5*'Vehicle Specification'!$J$9*'Vehicle Specification'!$J$13*'Vehicle Specification'!$J$10*('Forces Acting on Vehicle'!C4337*'Forces Acting on Vehicle'!C4337)</f>
        <v>-854.81609741290015</v>
      </c>
      <c r="G4337" s="20">
        <f>0.5*'Vehicle Specification'!$J$9*'Vehicle Specification'!$J$13*'Vehicle Specification'!$J$11*('Forces Acting on Vehicle'!C4337*'Forces Acting on Vehicle'!C4337)</f>
        <v>574.20777364210005</v>
      </c>
      <c r="H4337" s="20">
        <f>'Vehicle Specification'!$J$8-'Forces Acting on Vehicle'!F4337</f>
        <v>6838.9160974129009</v>
      </c>
      <c r="I4337" s="20">
        <f>H4337*'Vehicle Specification'!$J$12</f>
        <v>136.77832194825803</v>
      </c>
      <c r="J4337" s="20">
        <f>E4337+'Forces Acting on Vehicle'!G4337+'Forces Acting on Vehicle'!I4337</f>
        <v>2561.4552828615379</v>
      </c>
      <c r="K4337" s="22">
        <f t="shared" si="201"/>
        <v>104763.5210690369</v>
      </c>
      <c r="L4337" s="21">
        <f t="shared" si="202"/>
        <v>104763.5210690369</v>
      </c>
      <c r="M4337" s="20" t="str">
        <f t="shared" si="203"/>
        <v>0</v>
      </c>
    </row>
    <row r="4338" spans="1:13" x14ac:dyDescent="0.2">
      <c r="A4338" s="5">
        <v>84.608999999999995</v>
      </c>
      <c r="B4338" s="5">
        <v>3517</v>
      </c>
      <c r="C4338" s="5">
        <v>41</v>
      </c>
      <c r="D4338" s="12">
        <v>2.9865702567015964</v>
      </c>
      <c r="E4338" s="20">
        <f>'Vehicle Specification'!$J$7*'Forces Acting on Vehicle'!D4338</f>
        <v>1821.8078565879737</v>
      </c>
      <c r="F4338" s="20">
        <f>0.5*'Vehicle Specification'!$J$9*'Vehicle Specification'!$J$13*'Vehicle Specification'!$J$10*('Forces Acting on Vehicle'!C4338*'Forces Acting on Vehicle'!C4338)</f>
        <v>-859.00123729000018</v>
      </c>
      <c r="G4338" s="20">
        <f>0.5*'Vehicle Specification'!$J$9*'Vehicle Specification'!$J$13*'Vehicle Specification'!$J$11*('Forces Acting on Vehicle'!C4338*'Forces Acting on Vehicle'!C4338)</f>
        <v>577.01906821000011</v>
      </c>
      <c r="H4338" s="20">
        <f>'Vehicle Specification'!$J$8-'Forces Acting on Vehicle'!F4338</f>
        <v>6843.1012372900004</v>
      </c>
      <c r="I4338" s="20">
        <f>H4338*'Vehicle Specification'!$J$12</f>
        <v>136.8620247458</v>
      </c>
      <c r="J4338" s="20">
        <f>E4338+'Forces Acting on Vehicle'!G4338+'Forces Acting on Vehicle'!I4338</f>
        <v>2535.6889495437736</v>
      </c>
      <c r="K4338" s="22">
        <f t="shared" si="201"/>
        <v>103963.24693129472</v>
      </c>
      <c r="L4338" s="21">
        <f t="shared" si="202"/>
        <v>103963.24693129472</v>
      </c>
      <c r="M4338" s="20" t="str">
        <f t="shared" si="203"/>
        <v>0</v>
      </c>
    </row>
    <row r="4339" spans="1:13" x14ac:dyDescent="0.2">
      <c r="A4339" s="5">
        <v>84.629000000000005</v>
      </c>
      <c r="B4339" s="5">
        <v>3518</v>
      </c>
      <c r="C4339" s="5">
        <v>41</v>
      </c>
      <c r="D4339" s="12">
        <v>2.8333393629612527</v>
      </c>
      <c r="E4339" s="20">
        <f>'Vehicle Specification'!$J$7*'Forces Acting on Vehicle'!D4339</f>
        <v>1728.3370114063641</v>
      </c>
      <c r="F4339" s="20">
        <f>0.5*'Vehicle Specification'!$J$9*'Vehicle Specification'!$J$13*'Vehicle Specification'!$J$10*('Forces Acting on Vehicle'!C4339*'Forces Acting on Vehicle'!C4339)</f>
        <v>-859.00123729000018</v>
      </c>
      <c r="G4339" s="20">
        <f>0.5*'Vehicle Specification'!$J$9*'Vehicle Specification'!$J$13*'Vehicle Specification'!$J$11*('Forces Acting on Vehicle'!C4339*'Forces Acting on Vehicle'!C4339)</f>
        <v>577.01906821000011</v>
      </c>
      <c r="H4339" s="20">
        <f>'Vehicle Specification'!$J$8-'Forces Acting on Vehicle'!F4339</f>
        <v>6843.1012372900004</v>
      </c>
      <c r="I4339" s="20">
        <f>H4339*'Vehicle Specification'!$J$12</f>
        <v>136.8620247458</v>
      </c>
      <c r="J4339" s="20">
        <f>E4339+'Forces Acting on Vehicle'!G4339+'Forces Acting on Vehicle'!I4339</f>
        <v>2442.218104362164</v>
      </c>
      <c r="K4339" s="22">
        <f t="shared" si="201"/>
        <v>100130.94227884873</v>
      </c>
      <c r="L4339" s="21">
        <f t="shared" si="202"/>
        <v>100130.94227884873</v>
      </c>
      <c r="M4339" s="20" t="str">
        <f t="shared" si="203"/>
        <v>0</v>
      </c>
    </row>
    <row r="4340" spans="1:13" x14ac:dyDescent="0.2">
      <c r="A4340" s="5">
        <v>84.647999999999996</v>
      </c>
      <c r="B4340" s="5">
        <v>3519</v>
      </c>
      <c r="C4340" s="5">
        <v>41.1</v>
      </c>
      <c r="D4340" s="12">
        <v>2.7404832909068149</v>
      </c>
      <c r="E4340" s="20">
        <f>'Vehicle Specification'!$J$7*'Forces Acting on Vehicle'!D4340</f>
        <v>1671.694807453157</v>
      </c>
      <c r="F4340" s="20">
        <f>0.5*'Vehicle Specification'!$J$9*'Vehicle Specification'!$J$13*'Vehicle Specification'!$J$10*('Forces Acting on Vehicle'!C4340*'Forces Acting on Vehicle'!C4340)</f>
        <v>-863.19659728890019</v>
      </c>
      <c r="G4340" s="20">
        <f>0.5*'Vehicle Specification'!$J$9*'Vehicle Specification'!$J$13*'Vehicle Specification'!$J$11*('Forces Acting on Vehicle'!C4340*'Forces Acting on Vehicle'!C4340)</f>
        <v>579.83722796610004</v>
      </c>
      <c r="H4340" s="20">
        <f>'Vehicle Specification'!$J$8-'Forces Acting on Vehicle'!F4340</f>
        <v>6847.2965972889006</v>
      </c>
      <c r="I4340" s="20">
        <f>H4340*'Vehicle Specification'!$J$12</f>
        <v>136.94593194577803</v>
      </c>
      <c r="J4340" s="20">
        <f>E4340+'Forces Acting on Vehicle'!G4340+'Forces Acting on Vehicle'!I4340</f>
        <v>2388.4779673650351</v>
      </c>
      <c r="K4340" s="22">
        <f t="shared" si="201"/>
        <v>98166.444458702943</v>
      </c>
      <c r="L4340" s="21">
        <f t="shared" si="202"/>
        <v>98166.444458702943</v>
      </c>
      <c r="M4340" s="20" t="str">
        <f t="shared" si="203"/>
        <v>0</v>
      </c>
    </row>
    <row r="4341" spans="1:13" x14ac:dyDescent="0.2">
      <c r="A4341" s="5">
        <v>84.668000000000006</v>
      </c>
      <c r="B4341" s="5">
        <v>3520</v>
      </c>
      <c r="C4341" s="5">
        <v>41.2</v>
      </c>
      <c r="D4341" s="12">
        <v>2.6697046939464579</v>
      </c>
      <c r="E4341" s="20">
        <f>'Vehicle Specification'!$J$7*'Forces Acting on Vehicle'!D4341</f>
        <v>1628.5198633073394</v>
      </c>
      <c r="F4341" s="20">
        <f>0.5*'Vehicle Specification'!$J$9*'Vehicle Specification'!$J$13*'Vehicle Specification'!$J$10*('Forces Acting on Vehicle'!C4341*'Forces Acting on Vehicle'!C4341)</f>
        <v>-867.40217740960031</v>
      </c>
      <c r="G4341" s="20">
        <f>0.5*'Vehicle Specification'!$J$9*'Vehicle Specification'!$J$13*'Vehicle Specification'!$J$11*('Forces Acting on Vehicle'!C4341*'Forces Acting on Vehicle'!C4341)</f>
        <v>582.66225291040018</v>
      </c>
      <c r="H4341" s="20">
        <f>'Vehicle Specification'!$J$8-'Forces Acting on Vehicle'!F4341</f>
        <v>6851.5021774096003</v>
      </c>
      <c r="I4341" s="20">
        <f>H4341*'Vehicle Specification'!$J$12</f>
        <v>137.030043548192</v>
      </c>
      <c r="J4341" s="20">
        <f>E4341+'Forces Acting on Vehicle'!G4341+'Forces Acting on Vehicle'!I4341</f>
        <v>2348.2121597659316</v>
      </c>
      <c r="K4341" s="22">
        <f t="shared" si="201"/>
        <v>96746.340982356385</v>
      </c>
      <c r="L4341" s="21">
        <f t="shared" si="202"/>
        <v>96746.340982356385</v>
      </c>
      <c r="M4341" s="20" t="str">
        <f t="shared" si="203"/>
        <v>0</v>
      </c>
    </row>
    <row r="4342" spans="1:13" x14ac:dyDescent="0.2">
      <c r="A4342" s="5">
        <v>84.688000000000002</v>
      </c>
      <c r="B4342" s="5">
        <v>3520</v>
      </c>
      <c r="C4342" s="5">
        <v>41.2</v>
      </c>
      <c r="D4342" s="12">
        <v>2.6408784319080087</v>
      </c>
      <c r="E4342" s="20">
        <f>'Vehicle Specification'!$J$7*'Forces Acting on Vehicle'!D4342</f>
        <v>1610.9358434638852</v>
      </c>
      <c r="F4342" s="20">
        <f>0.5*'Vehicle Specification'!$J$9*'Vehicle Specification'!$J$13*'Vehicle Specification'!$J$10*('Forces Acting on Vehicle'!C4342*'Forces Acting on Vehicle'!C4342)</f>
        <v>-867.40217740960031</v>
      </c>
      <c r="G4342" s="20">
        <f>0.5*'Vehicle Specification'!$J$9*'Vehicle Specification'!$J$13*'Vehicle Specification'!$J$11*('Forces Acting on Vehicle'!C4342*'Forces Acting on Vehicle'!C4342)</f>
        <v>582.66225291040018</v>
      </c>
      <c r="H4342" s="20">
        <f>'Vehicle Specification'!$J$8-'Forces Acting on Vehicle'!F4342</f>
        <v>6851.5021774096003</v>
      </c>
      <c r="I4342" s="20">
        <f>H4342*'Vehicle Specification'!$J$12</f>
        <v>137.030043548192</v>
      </c>
      <c r="J4342" s="20">
        <f>E4342+'Forces Acting on Vehicle'!G4342+'Forces Acting on Vehicle'!I4342</f>
        <v>2330.6281399224772</v>
      </c>
      <c r="K4342" s="22">
        <f t="shared" si="201"/>
        <v>96021.879364806067</v>
      </c>
      <c r="L4342" s="21">
        <f t="shared" si="202"/>
        <v>96021.879364806067</v>
      </c>
      <c r="M4342" s="20" t="str">
        <f t="shared" si="203"/>
        <v>0</v>
      </c>
    </row>
    <row r="4343" spans="1:13" x14ac:dyDescent="0.2">
      <c r="A4343" s="5">
        <v>84.706999999999994</v>
      </c>
      <c r="B4343" s="5">
        <v>3521</v>
      </c>
      <c r="C4343" s="5">
        <v>41.3</v>
      </c>
      <c r="D4343" s="12">
        <v>2.5962703994937324</v>
      </c>
      <c r="E4343" s="20">
        <f>'Vehicle Specification'!$J$7*'Forces Acting on Vehicle'!D4343</f>
        <v>1583.7249436911768</v>
      </c>
      <c r="F4343" s="20">
        <f>0.5*'Vehicle Specification'!$J$9*'Vehicle Specification'!$J$13*'Vehicle Specification'!$J$10*('Forces Acting on Vehicle'!C4343*'Forces Acting on Vehicle'!C4343)</f>
        <v>-871.61797765210008</v>
      </c>
      <c r="G4343" s="20">
        <f>0.5*'Vehicle Specification'!$J$9*'Vehicle Specification'!$J$13*'Vehicle Specification'!$J$11*('Forces Acting on Vehicle'!C4343*'Forces Acting on Vehicle'!C4343)</f>
        <v>585.49414304289996</v>
      </c>
      <c r="H4343" s="20">
        <f>'Vehicle Specification'!$J$8-'Forces Acting on Vehicle'!F4343</f>
        <v>6855.7179776521007</v>
      </c>
      <c r="I4343" s="20">
        <f>H4343*'Vehicle Specification'!$J$12</f>
        <v>137.11435955304202</v>
      </c>
      <c r="J4343" s="20">
        <f>E4343+'Forces Acting on Vehicle'!G4343+'Forces Acting on Vehicle'!I4343</f>
        <v>2306.3334462871189</v>
      </c>
      <c r="K4343" s="22">
        <f t="shared" si="201"/>
        <v>95251.571331658008</v>
      </c>
      <c r="L4343" s="21">
        <f t="shared" si="202"/>
        <v>95251.571331658008</v>
      </c>
      <c r="M4343" s="20" t="str">
        <f t="shared" si="203"/>
        <v>0</v>
      </c>
    </row>
    <row r="4344" spans="1:13" x14ac:dyDescent="0.2">
      <c r="A4344" s="5">
        <v>84.727000000000004</v>
      </c>
      <c r="B4344" s="5">
        <v>3522</v>
      </c>
      <c r="C4344" s="5">
        <v>41.3</v>
      </c>
      <c r="D4344" s="12">
        <v>2.7103324432917009</v>
      </c>
      <c r="E4344" s="20">
        <f>'Vehicle Specification'!$J$7*'Forces Acting on Vehicle'!D4344</f>
        <v>1653.3027904079374</v>
      </c>
      <c r="F4344" s="20">
        <f>0.5*'Vehicle Specification'!$J$9*'Vehicle Specification'!$J$13*'Vehicle Specification'!$J$10*('Forces Acting on Vehicle'!C4344*'Forces Acting on Vehicle'!C4344)</f>
        <v>-871.61797765210008</v>
      </c>
      <c r="G4344" s="20">
        <f>0.5*'Vehicle Specification'!$J$9*'Vehicle Specification'!$J$13*'Vehicle Specification'!$J$11*('Forces Acting on Vehicle'!C4344*'Forces Acting on Vehicle'!C4344)</f>
        <v>585.49414304289996</v>
      </c>
      <c r="H4344" s="20">
        <f>'Vehicle Specification'!$J$8-'Forces Acting on Vehicle'!F4344</f>
        <v>6855.7179776521007</v>
      </c>
      <c r="I4344" s="20">
        <f>H4344*'Vehicle Specification'!$J$12</f>
        <v>137.11435955304202</v>
      </c>
      <c r="J4344" s="20">
        <f>E4344+'Forces Acting on Vehicle'!G4344+'Forces Acting on Vehicle'!I4344</f>
        <v>2375.9112930038796</v>
      </c>
      <c r="K4344" s="22">
        <f t="shared" ref="K4344:K4407" si="204">J4344*C4344</f>
        <v>98125.136401060226</v>
      </c>
      <c r="L4344" s="21">
        <f t="shared" si="202"/>
        <v>98125.136401060226</v>
      </c>
      <c r="M4344" s="20" t="str">
        <f t="shared" si="203"/>
        <v>0</v>
      </c>
    </row>
    <row r="4345" spans="1:13" x14ac:dyDescent="0.2">
      <c r="A4345" s="5">
        <v>84.745999999999995</v>
      </c>
      <c r="B4345" s="5">
        <v>3523</v>
      </c>
      <c r="C4345" s="5">
        <v>41.4</v>
      </c>
      <c r="D4345" s="12">
        <v>2.8125078095397082</v>
      </c>
      <c r="E4345" s="20">
        <f>'Vehicle Specification'!$J$7*'Forces Acting on Vehicle'!D4345</f>
        <v>1715.629763819222</v>
      </c>
      <c r="F4345" s="20">
        <f>0.5*'Vehicle Specification'!$J$9*'Vehicle Specification'!$J$13*'Vehicle Specification'!$J$10*('Forces Acting on Vehicle'!C4345*'Forces Acting on Vehicle'!C4345)</f>
        <v>-875.84399801640006</v>
      </c>
      <c r="G4345" s="20">
        <f>0.5*'Vehicle Specification'!$J$9*'Vehicle Specification'!$J$13*'Vehicle Specification'!$J$11*('Forces Acting on Vehicle'!C4345*'Forces Acting on Vehicle'!C4345)</f>
        <v>588.33289836359995</v>
      </c>
      <c r="H4345" s="20">
        <f>'Vehicle Specification'!$J$8-'Forces Acting on Vehicle'!F4345</f>
        <v>6859.9439980164007</v>
      </c>
      <c r="I4345" s="20">
        <f>H4345*'Vehicle Specification'!$J$12</f>
        <v>137.19887996032801</v>
      </c>
      <c r="J4345" s="20">
        <f>E4345+'Forces Acting on Vehicle'!G4345+'Forces Acting on Vehicle'!I4345</f>
        <v>2441.1615421431502</v>
      </c>
      <c r="K4345" s="22">
        <f t="shared" si="204"/>
        <v>101064.08784472641</v>
      </c>
      <c r="L4345" s="21">
        <f t="shared" si="202"/>
        <v>101064.08784472641</v>
      </c>
      <c r="M4345" s="20" t="str">
        <f t="shared" si="203"/>
        <v>0</v>
      </c>
    </row>
    <row r="4346" spans="1:13" x14ac:dyDescent="0.2">
      <c r="A4346" s="5">
        <v>84.766000000000005</v>
      </c>
      <c r="B4346" s="5">
        <v>3524</v>
      </c>
      <c r="C4346" s="5">
        <v>41.5</v>
      </c>
      <c r="D4346" s="12">
        <v>2.6753814324621681</v>
      </c>
      <c r="E4346" s="20">
        <f>'Vehicle Specification'!$J$7*'Forces Acting on Vehicle'!D4346</f>
        <v>1631.9826738019226</v>
      </c>
      <c r="F4346" s="20">
        <f>0.5*'Vehicle Specification'!$J$9*'Vehicle Specification'!$J$13*'Vehicle Specification'!$J$10*('Forces Acting on Vehicle'!C4346*'Forces Acting on Vehicle'!C4346)</f>
        <v>-880.08023850250015</v>
      </c>
      <c r="G4346" s="20">
        <f>0.5*'Vehicle Specification'!$J$9*'Vehicle Specification'!$J$13*'Vehicle Specification'!$J$11*('Forces Acting on Vehicle'!C4346*'Forces Acting on Vehicle'!C4346)</f>
        <v>591.17851887250004</v>
      </c>
      <c r="H4346" s="20">
        <f>'Vehicle Specification'!$J$8-'Forces Acting on Vehicle'!F4346</f>
        <v>6864.1802385025003</v>
      </c>
      <c r="I4346" s="20">
        <f>H4346*'Vehicle Specification'!$J$12</f>
        <v>137.28360477005</v>
      </c>
      <c r="J4346" s="20">
        <f>E4346+'Forces Acting on Vehicle'!G4346+'Forces Acting on Vehicle'!I4346</f>
        <v>2360.4447974444724</v>
      </c>
      <c r="K4346" s="22">
        <f t="shared" si="204"/>
        <v>97958.45909394561</v>
      </c>
      <c r="L4346" s="21">
        <f t="shared" si="202"/>
        <v>97958.45909394561</v>
      </c>
      <c r="M4346" s="20" t="str">
        <f t="shared" si="203"/>
        <v>0</v>
      </c>
    </row>
    <row r="4347" spans="1:13" x14ac:dyDescent="0.2">
      <c r="A4347" s="5">
        <v>84.784999999999997</v>
      </c>
      <c r="B4347" s="5">
        <v>3524</v>
      </c>
      <c r="C4347" s="5">
        <v>41.5</v>
      </c>
      <c r="D4347" s="12">
        <v>2.4478443687859697</v>
      </c>
      <c r="E4347" s="20">
        <f>'Vehicle Specification'!$J$7*'Forces Acting on Vehicle'!D4347</f>
        <v>1493.1850649594414</v>
      </c>
      <c r="F4347" s="20">
        <f>0.5*'Vehicle Specification'!$J$9*'Vehicle Specification'!$J$13*'Vehicle Specification'!$J$10*('Forces Acting on Vehicle'!C4347*'Forces Acting on Vehicle'!C4347)</f>
        <v>-880.08023850250015</v>
      </c>
      <c r="G4347" s="20">
        <f>0.5*'Vehicle Specification'!$J$9*'Vehicle Specification'!$J$13*'Vehicle Specification'!$J$11*('Forces Acting on Vehicle'!C4347*'Forces Acting on Vehicle'!C4347)</f>
        <v>591.17851887250004</v>
      </c>
      <c r="H4347" s="20">
        <f>'Vehicle Specification'!$J$8-'Forces Acting on Vehicle'!F4347</f>
        <v>6864.1802385025003</v>
      </c>
      <c r="I4347" s="20">
        <f>H4347*'Vehicle Specification'!$J$12</f>
        <v>137.28360477005</v>
      </c>
      <c r="J4347" s="20">
        <f>E4347+'Forces Acting on Vehicle'!G4347+'Forces Acting on Vehicle'!I4347</f>
        <v>2221.6471886019913</v>
      </c>
      <c r="K4347" s="22">
        <f t="shared" si="204"/>
        <v>92198.358326982634</v>
      </c>
      <c r="L4347" s="21">
        <f t="shared" si="202"/>
        <v>92198.358326982634</v>
      </c>
      <c r="M4347" s="20" t="str">
        <f t="shared" si="203"/>
        <v>0</v>
      </c>
    </row>
    <row r="4348" spans="1:13" x14ac:dyDescent="0.2">
      <c r="A4348" s="5">
        <v>84.805000000000007</v>
      </c>
      <c r="B4348" s="5">
        <v>3525</v>
      </c>
      <c r="C4348" s="5">
        <v>41.6</v>
      </c>
      <c r="D4348" s="12">
        <v>2.3924913210488188</v>
      </c>
      <c r="E4348" s="20">
        <f>'Vehicle Specification'!$J$7*'Forces Acting on Vehicle'!D4348</f>
        <v>1459.4197058397795</v>
      </c>
      <c r="F4348" s="20">
        <f>0.5*'Vehicle Specification'!$J$9*'Vehicle Specification'!$J$13*'Vehicle Specification'!$J$10*('Forces Acting on Vehicle'!C4348*'Forces Acting on Vehicle'!C4348)</f>
        <v>-884.32669911040023</v>
      </c>
      <c r="G4348" s="20">
        <f>0.5*'Vehicle Specification'!$J$9*'Vehicle Specification'!$J$13*'Vehicle Specification'!$J$11*('Forces Acting on Vehicle'!C4348*'Forces Acting on Vehicle'!C4348)</f>
        <v>594.0310045696001</v>
      </c>
      <c r="H4348" s="20">
        <f>'Vehicle Specification'!$J$8-'Forces Acting on Vehicle'!F4348</f>
        <v>6868.4266991104005</v>
      </c>
      <c r="I4348" s="20">
        <f>H4348*'Vehicle Specification'!$J$12</f>
        <v>137.36853398220802</v>
      </c>
      <c r="J4348" s="20">
        <f>E4348+'Forces Acting on Vehicle'!G4348+'Forces Acting on Vehicle'!I4348</f>
        <v>2190.8192443915877</v>
      </c>
      <c r="K4348" s="22">
        <f t="shared" si="204"/>
        <v>91138.080566690056</v>
      </c>
      <c r="L4348" s="21">
        <f t="shared" si="202"/>
        <v>91138.080566690056</v>
      </c>
      <c r="M4348" s="20" t="str">
        <f t="shared" si="203"/>
        <v>0</v>
      </c>
    </row>
    <row r="4349" spans="1:13" x14ac:dyDescent="0.2">
      <c r="A4349" s="5">
        <v>84.823999999999998</v>
      </c>
      <c r="B4349" s="5">
        <v>3526</v>
      </c>
      <c r="C4349" s="5">
        <v>41.6</v>
      </c>
      <c r="D4349" s="12">
        <v>2.3794908871799141</v>
      </c>
      <c r="E4349" s="20">
        <f>'Vehicle Specification'!$J$7*'Forces Acting on Vehicle'!D4349</f>
        <v>1451.4894411797477</v>
      </c>
      <c r="F4349" s="20">
        <f>0.5*'Vehicle Specification'!$J$9*'Vehicle Specification'!$J$13*'Vehicle Specification'!$J$10*('Forces Acting on Vehicle'!C4349*'Forces Acting on Vehicle'!C4349)</f>
        <v>-884.32669911040023</v>
      </c>
      <c r="G4349" s="20">
        <f>0.5*'Vehicle Specification'!$J$9*'Vehicle Specification'!$J$13*'Vehicle Specification'!$J$11*('Forces Acting on Vehicle'!C4349*'Forces Acting on Vehicle'!C4349)</f>
        <v>594.0310045696001</v>
      </c>
      <c r="H4349" s="20">
        <f>'Vehicle Specification'!$J$8-'Forces Acting on Vehicle'!F4349</f>
        <v>6868.4266991104005</v>
      </c>
      <c r="I4349" s="20">
        <f>H4349*'Vehicle Specification'!$J$12</f>
        <v>137.36853398220802</v>
      </c>
      <c r="J4349" s="20">
        <f>E4349+'Forces Acting on Vehicle'!G4349+'Forces Acting on Vehicle'!I4349</f>
        <v>2182.888979731556</v>
      </c>
      <c r="K4349" s="22">
        <f t="shared" si="204"/>
        <v>90808.181556832729</v>
      </c>
      <c r="L4349" s="21">
        <f t="shared" si="202"/>
        <v>90808.181556832729</v>
      </c>
      <c r="M4349" s="20" t="str">
        <f t="shared" si="203"/>
        <v>0</v>
      </c>
    </row>
    <row r="4350" spans="1:13" x14ac:dyDescent="0.2">
      <c r="A4350" s="5">
        <v>84.843999999999994</v>
      </c>
      <c r="B4350" s="5">
        <v>3527</v>
      </c>
      <c r="C4350" s="5">
        <v>41.7</v>
      </c>
      <c r="D4350" s="12">
        <v>2.5028977560869072</v>
      </c>
      <c r="E4350" s="20">
        <f>'Vehicle Specification'!$J$7*'Forces Acting on Vehicle'!D4350</f>
        <v>1526.7676312130134</v>
      </c>
      <c r="F4350" s="20">
        <f>0.5*'Vehicle Specification'!$J$9*'Vehicle Specification'!$J$13*'Vehicle Specification'!$J$10*('Forces Acting on Vehicle'!C4350*'Forces Acting on Vehicle'!C4350)</f>
        <v>-888.58337984010029</v>
      </c>
      <c r="G4350" s="20">
        <f>0.5*'Vehicle Specification'!$J$9*'Vehicle Specification'!$J$13*'Vehicle Specification'!$J$11*('Forces Acting on Vehicle'!C4350*'Forces Acting on Vehicle'!C4350)</f>
        <v>596.89035545490015</v>
      </c>
      <c r="H4350" s="20">
        <f>'Vehicle Specification'!$J$8-'Forces Acting on Vehicle'!F4350</f>
        <v>6872.6833798401003</v>
      </c>
      <c r="I4350" s="20">
        <f>H4350*'Vehicle Specification'!$J$12</f>
        <v>137.45366759680201</v>
      </c>
      <c r="J4350" s="20">
        <f>E4350+'Forces Acting on Vehicle'!G4350+'Forces Acting on Vehicle'!I4350</f>
        <v>2261.1116542647155</v>
      </c>
      <c r="K4350" s="22">
        <f t="shared" si="204"/>
        <v>94288.35598283865</v>
      </c>
      <c r="L4350" s="21">
        <f t="shared" si="202"/>
        <v>94288.35598283865</v>
      </c>
      <c r="M4350" s="20" t="str">
        <f t="shared" si="203"/>
        <v>0</v>
      </c>
    </row>
    <row r="4351" spans="1:13" x14ac:dyDescent="0.2">
      <c r="A4351" s="5">
        <v>84.863</v>
      </c>
      <c r="B4351" s="5">
        <v>3528</v>
      </c>
      <c r="C4351" s="5">
        <v>41.8</v>
      </c>
      <c r="D4351" s="12">
        <v>2.5387809556877414</v>
      </c>
      <c r="E4351" s="20">
        <f>'Vehicle Specification'!$J$7*'Forces Acting on Vehicle'!D4351</f>
        <v>1548.6563829695224</v>
      </c>
      <c r="F4351" s="20">
        <f>0.5*'Vehicle Specification'!$J$9*'Vehicle Specification'!$J$13*'Vehicle Specification'!$J$10*('Forces Acting on Vehicle'!C4351*'Forces Acting on Vehicle'!C4351)</f>
        <v>-892.85028069160001</v>
      </c>
      <c r="G4351" s="20">
        <f>0.5*'Vehicle Specification'!$J$9*'Vehicle Specification'!$J$13*'Vehicle Specification'!$J$11*('Forces Acting on Vehicle'!C4351*'Forces Acting on Vehicle'!C4351)</f>
        <v>599.75657152839995</v>
      </c>
      <c r="H4351" s="20">
        <f>'Vehicle Specification'!$J$8-'Forces Acting on Vehicle'!F4351</f>
        <v>6876.9502806916007</v>
      </c>
      <c r="I4351" s="20">
        <f>H4351*'Vehicle Specification'!$J$12</f>
        <v>137.53900561383202</v>
      </c>
      <c r="J4351" s="20">
        <f>E4351+'Forces Acting on Vehicle'!G4351+'Forces Acting on Vehicle'!I4351</f>
        <v>2285.9519601117545</v>
      </c>
      <c r="K4351" s="22">
        <f t="shared" si="204"/>
        <v>95552.791932671331</v>
      </c>
      <c r="L4351" s="21">
        <f t="shared" si="202"/>
        <v>95552.791932671331</v>
      </c>
      <c r="M4351" s="20" t="str">
        <f t="shared" si="203"/>
        <v>0</v>
      </c>
    </row>
    <row r="4352" spans="1:13" x14ac:dyDescent="0.2">
      <c r="A4352" s="5">
        <v>84.882999999999996</v>
      </c>
      <c r="B4352" s="5">
        <v>3528</v>
      </c>
      <c r="C4352" s="5">
        <v>41.8</v>
      </c>
      <c r="D4352" s="12">
        <v>2.4742942444405638</v>
      </c>
      <c r="E4352" s="20">
        <f>'Vehicle Specification'!$J$7*'Forces Acting on Vehicle'!D4352</f>
        <v>1509.3194891087439</v>
      </c>
      <c r="F4352" s="20">
        <f>0.5*'Vehicle Specification'!$J$9*'Vehicle Specification'!$J$13*'Vehicle Specification'!$J$10*('Forces Acting on Vehicle'!C4352*'Forces Acting on Vehicle'!C4352)</f>
        <v>-892.85028069160001</v>
      </c>
      <c r="G4352" s="20">
        <f>0.5*'Vehicle Specification'!$J$9*'Vehicle Specification'!$J$13*'Vehicle Specification'!$J$11*('Forces Acting on Vehicle'!C4352*'Forces Acting on Vehicle'!C4352)</f>
        <v>599.75657152839995</v>
      </c>
      <c r="H4352" s="20">
        <f>'Vehicle Specification'!$J$8-'Forces Acting on Vehicle'!F4352</f>
        <v>6876.9502806916007</v>
      </c>
      <c r="I4352" s="20">
        <f>H4352*'Vehicle Specification'!$J$12</f>
        <v>137.53900561383202</v>
      </c>
      <c r="J4352" s="20">
        <f>E4352+'Forces Acting on Vehicle'!G4352+'Forces Acting on Vehicle'!I4352</f>
        <v>2246.6150662509763</v>
      </c>
      <c r="K4352" s="22">
        <f t="shared" si="204"/>
        <v>93908.509769290802</v>
      </c>
      <c r="L4352" s="21">
        <f t="shared" si="202"/>
        <v>93908.509769290802</v>
      </c>
      <c r="M4352" s="20" t="str">
        <f t="shared" si="203"/>
        <v>0</v>
      </c>
    </row>
    <row r="4353" spans="1:13" x14ac:dyDescent="0.2">
      <c r="A4353" s="5">
        <v>84.902000000000001</v>
      </c>
      <c r="B4353" s="5">
        <v>3529</v>
      </c>
      <c r="C4353" s="5">
        <v>41.9</v>
      </c>
      <c r="D4353" s="12">
        <v>2.4712962543440202</v>
      </c>
      <c r="E4353" s="20">
        <f>'Vehicle Specification'!$J$7*'Forces Acting on Vehicle'!D4353</f>
        <v>1507.4907151498523</v>
      </c>
      <c r="F4353" s="20">
        <f>0.5*'Vehicle Specification'!$J$9*'Vehicle Specification'!$J$13*'Vehicle Specification'!$J$10*('Forces Acting on Vehicle'!C4353*'Forces Acting on Vehicle'!C4353)</f>
        <v>-897.12740166490005</v>
      </c>
      <c r="G4353" s="20">
        <f>0.5*'Vehicle Specification'!$J$9*'Vehicle Specification'!$J$13*'Vehicle Specification'!$J$11*('Forces Acting on Vehicle'!C4353*'Forces Acting on Vehicle'!C4353)</f>
        <v>602.62965279010007</v>
      </c>
      <c r="H4353" s="20">
        <f>'Vehicle Specification'!$J$8-'Forces Acting on Vehicle'!F4353</f>
        <v>6881.2274016649008</v>
      </c>
      <c r="I4353" s="20">
        <f>H4353*'Vehicle Specification'!$J$12</f>
        <v>137.62454803329803</v>
      </c>
      <c r="J4353" s="20">
        <f>E4353+'Forces Acting on Vehicle'!G4353+'Forces Acting on Vehicle'!I4353</f>
        <v>2247.7449159732505</v>
      </c>
      <c r="K4353" s="22">
        <f t="shared" si="204"/>
        <v>94180.511979279196</v>
      </c>
      <c r="L4353" s="21">
        <f t="shared" si="202"/>
        <v>94180.511979279196</v>
      </c>
      <c r="M4353" s="20" t="str">
        <f t="shared" si="203"/>
        <v>0</v>
      </c>
    </row>
    <row r="4354" spans="1:13" x14ac:dyDescent="0.2">
      <c r="A4354" s="5">
        <v>84.921999999999997</v>
      </c>
      <c r="B4354" s="5">
        <v>3530</v>
      </c>
      <c r="C4354" s="5">
        <v>41.9</v>
      </c>
      <c r="D4354" s="12">
        <v>2.5310160111587092</v>
      </c>
      <c r="E4354" s="20">
        <f>'Vehicle Specification'!$J$7*'Forces Acting on Vehicle'!D4354</f>
        <v>1543.9197668068127</v>
      </c>
      <c r="F4354" s="20">
        <f>0.5*'Vehicle Specification'!$J$9*'Vehicle Specification'!$J$13*'Vehicle Specification'!$J$10*('Forces Acting on Vehicle'!C4354*'Forces Acting on Vehicle'!C4354)</f>
        <v>-897.12740166490005</v>
      </c>
      <c r="G4354" s="20">
        <f>0.5*'Vehicle Specification'!$J$9*'Vehicle Specification'!$J$13*'Vehicle Specification'!$J$11*('Forces Acting on Vehicle'!C4354*'Forces Acting on Vehicle'!C4354)</f>
        <v>602.62965279010007</v>
      </c>
      <c r="H4354" s="20">
        <f>'Vehicle Specification'!$J$8-'Forces Acting on Vehicle'!F4354</f>
        <v>6881.2274016649008</v>
      </c>
      <c r="I4354" s="20">
        <f>H4354*'Vehicle Specification'!$J$12</f>
        <v>137.62454803329803</v>
      </c>
      <c r="J4354" s="20">
        <f>E4354+'Forces Acting on Vehicle'!G4354+'Forces Acting on Vehicle'!I4354</f>
        <v>2284.1739676302109</v>
      </c>
      <c r="K4354" s="22">
        <f t="shared" si="204"/>
        <v>95706.889243705838</v>
      </c>
      <c r="L4354" s="21">
        <f t="shared" si="202"/>
        <v>95706.889243705838</v>
      </c>
      <c r="M4354" s="20" t="str">
        <f t="shared" si="203"/>
        <v>0</v>
      </c>
    </row>
    <row r="4355" spans="1:13" x14ac:dyDescent="0.2">
      <c r="A4355" s="5">
        <v>84.941000000000003</v>
      </c>
      <c r="B4355" s="5">
        <v>3531</v>
      </c>
      <c r="C4355" s="5">
        <v>42</v>
      </c>
      <c r="D4355" s="12">
        <v>2.55953588840595</v>
      </c>
      <c r="E4355" s="20">
        <f>'Vehicle Specification'!$J$7*'Forces Acting on Vehicle'!D4355</f>
        <v>1561.3168919276295</v>
      </c>
      <c r="F4355" s="20">
        <f>0.5*'Vehicle Specification'!$J$9*'Vehicle Specification'!$J$13*'Vehicle Specification'!$J$10*('Forces Acting on Vehicle'!C4355*'Forces Acting on Vehicle'!C4355)</f>
        <v>-901.41474276000019</v>
      </c>
      <c r="G4355" s="20">
        <f>0.5*'Vehicle Specification'!$J$9*'Vehicle Specification'!$J$13*'Vehicle Specification'!$J$11*('Forces Acting on Vehicle'!C4355*'Forces Acting on Vehicle'!C4355)</f>
        <v>605.50959924000006</v>
      </c>
      <c r="H4355" s="20">
        <f>'Vehicle Specification'!$J$8-'Forces Acting on Vehicle'!F4355</f>
        <v>6885.5147427600004</v>
      </c>
      <c r="I4355" s="20">
        <f>H4355*'Vehicle Specification'!$J$12</f>
        <v>137.7102948552</v>
      </c>
      <c r="J4355" s="20">
        <f>E4355+'Forces Acting on Vehicle'!G4355+'Forces Acting on Vehicle'!I4355</f>
        <v>2304.5367860228298</v>
      </c>
      <c r="K4355" s="22">
        <f t="shared" si="204"/>
        <v>96790.545012958857</v>
      </c>
      <c r="L4355" s="21">
        <f t="shared" si="202"/>
        <v>96790.545012958857</v>
      </c>
      <c r="M4355" s="20" t="str">
        <f t="shared" si="203"/>
        <v>0</v>
      </c>
    </row>
    <row r="4356" spans="1:13" x14ac:dyDescent="0.2">
      <c r="A4356" s="5">
        <v>84.960999999999999</v>
      </c>
      <c r="B4356" s="5">
        <v>3532</v>
      </c>
      <c r="C4356" s="5">
        <v>42</v>
      </c>
      <c r="D4356" s="12">
        <v>2.5400093513007</v>
      </c>
      <c r="E4356" s="20">
        <f>'Vehicle Specification'!$J$7*'Forces Acting on Vehicle'!D4356</f>
        <v>1549.4057042934271</v>
      </c>
      <c r="F4356" s="20">
        <f>0.5*'Vehicle Specification'!$J$9*'Vehicle Specification'!$J$13*'Vehicle Specification'!$J$10*('Forces Acting on Vehicle'!C4356*'Forces Acting on Vehicle'!C4356)</f>
        <v>-901.41474276000019</v>
      </c>
      <c r="G4356" s="20">
        <f>0.5*'Vehicle Specification'!$J$9*'Vehicle Specification'!$J$13*'Vehicle Specification'!$J$11*('Forces Acting on Vehicle'!C4356*'Forces Acting on Vehicle'!C4356)</f>
        <v>605.50959924000006</v>
      </c>
      <c r="H4356" s="20">
        <f>'Vehicle Specification'!$J$8-'Forces Acting on Vehicle'!F4356</f>
        <v>6885.5147427600004</v>
      </c>
      <c r="I4356" s="20">
        <f>H4356*'Vehicle Specification'!$J$12</f>
        <v>137.7102948552</v>
      </c>
      <c r="J4356" s="20">
        <f>E4356+'Forces Acting on Vehicle'!G4356+'Forces Acting on Vehicle'!I4356</f>
        <v>2292.6255983886272</v>
      </c>
      <c r="K4356" s="22">
        <f t="shared" si="204"/>
        <v>96290.275132322335</v>
      </c>
      <c r="L4356" s="21">
        <f t="shared" si="202"/>
        <v>96290.275132322335</v>
      </c>
      <c r="M4356" s="20" t="str">
        <f t="shared" si="203"/>
        <v>0</v>
      </c>
    </row>
    <row r="4357" spans="1:13" x14ac:dyDescent="0.2">
      <c r="A4357" s="5">
        <v>84.98</v>
      </c>
      <c r="B4357" s="5">
        <v>3533</v>
      </c>
      <c r="C4357" s="5">
        <v>42.1</v>
      </c>
      <c r="D4357" s="12">
        <v>2.4955214793910323</v>
      </c>
      <c r="E4357" s="20">
        <f>'Vehicle Specification'!$J$7*'Forces Acting on Vehicle'!D4357</f>
        <v>1522.2681024285298</v>
      </c>
      <c r="F4357" s="20">
        <f>0.5*'Vehicle Specification'!$J$9*'Vehicle Specification'!$J$13*'Vehicle Specification'!$J$10*('Forces Acting on Vehicle'!C4357*'Forces Acting on Vehicle'!C4357)</f>
        <v>-905.71230397690022</v>
      </c>
      <c r="G4357" s="20">
        <f>0.5*'Vehicle Specification'!$J$9*'Vehicle Specification'!$J$13*'Vehicle Specification'!$J$11*('Forces Acting on Vehicle'!C4357*'Forces Acting on Vehicle'!C4357)</f>
        <v>608.39641087810014</v>
      </c>
      <c r="H4357" s="20">
        <f>'Vehicle Specification'!$J$8-'Forces Acting on Vehicle'!F4357</f>
        <v>6889.8123039769007</v>
      </c>
      <c r="I4357" s="20">
        <f>H4357*'Vehicle Specification'!$J$12</f>
        <v>137.79624607953801</v>
      </c>
      <c r="J4357" s="20">
        <f>E4357+'Forces Acting on Vehicle'!G4357+'Forces Acting on Vehicle'!I4357</f>
        <v>2268.4607593861679</v>
      </c>
      <c r="K4357" s="22">
        <f t="shared" si="204"/>
        <v>95502.197970157664</v>
      </c>
      <c r="L4357" s="21">
        <f t="shared" si="202"/>
        <v>95502.197970157664</v>
      </c>
      <c r="M4357" s="20" t="str">
        <f t="shared" si="203"/>
        <v>0</v>
      </c>
    </row>
    <row r="4358" spans="1:13" x14ac:dyDescent="0.2">
      <c r="A4358" s="5">
        <v>85</v>
      </c>
      <c r="B4358" s="5">
        <v>3533</v>
      </c>
      <c r="C4358" s="5">
        <v>42.2</v>
      </c>
      <c r="D4358" s="12">
        <v>2.448078219474751</v>
      </c>
      <c r="E4358" s="20">
        <f>'Vehicle Specification'!$J$7*'Forces Acting on Vehicle'!D4358</f>
        <v>1493.3277138795982</v>
      </c>
      <c r="F4358" s="20">
        <f>0.5*'Vehicle Specification'!$J$9*'Vehicle Specification'!$J$13*'Vehicle Specification'!$J$10*('Forces Acting on Vehicle'!C4358*'Forces Acting on Vehicle'!C4358)</f>
        <v>-910.02008531560023</v>
      </c>
      <c r="G4358" s="20">
        <f>0.5*'Vehicle Specification'!$J$9*'Vehicle Specification'!$J$13*'Vehicle Specification'!$J$11*('Forces Acting on Vehicle'!C4358*'Forces Acting on Vehicle'!C4358)</f>
        <v>611.29008770440009</v>
      </c>
      <c r="H4358" s="20">
        <f>'Vehicle Specification'!$J$8-'Forces Acting on Vehicle'!F4358</f>
        <v>6894.1200853156006</v>
      </c>
      <c r="I4358" s="20">
        <f>H4358*'Vehicle Specification'!$J$12</f>
        <v>137.88240170631201</v>
      </c>
      <c r="J4358" s="20">
        <f>E4358+'Forces Acting on Vehicle'!G4358+'Forces Acting on Vehicle'!I4358</f>
        <v>2242.5002032903103</v>
      </c>
      <c r="K4358" s="22">
        <f t="shared" si="204"/>
        <v>94633.508578851106</v>
      </c>
      <c r="L4358" s="21">
        <f t="shared" si="202"/>
        <v>94633.508578851106</v>
      </c>
      <c r="M4358" s="20" t="str">
        <f t="shared" si="203"/>
        <v>0</v>
      </c>
    </row>
    <row r="4359" spans="1:13" x14ac:dyDescent="0.2">
      <c r="A4359" s="5">
        <v>85.02</v>
      </c>
      <c r="B4359" s="5">
        <v>3534</v>
      </c>
      <c r="C4359" s="5">
        <v>42.2</v>
      </c>
      <c r="D4359" s="12">
        <v>2.4091089560514538</v>
      </c>
      <c r="E4359" s="20">
        <f>'Vehicle Specification'!$J$7*'Forces Acting on Vehicle'!D4359</f>
        <v>1469.5564631913869</v>
      </c>
      <c r="F4359" s="20">
        <f>0.5*'Vehicle Specification'!$J$9*'Vehicle Specification'!$J$13*'Vehicle Specification'!$J$10*('Forces Acting on Vehicle'!C4359*'Forces Acting on Vehicle'!C4359)</f>
        <v>-910.02008531560023</v>
      </c>
      <c r="G4359" s="20">
        <f>0.5*'Vehicle Specification'!$J$9*'Vehicle Specification'!$J$13*'Vehicle Specification'!$J$11*('Forces Acting on Vehicle'!C4359*'Forces Acting on Vehicle'!C4359)</f>
        <v>611.29008770440009</v>
      </c>
      <c r="H4359" s="20">
        <f>'Vehicle Specification'!$J$8-'Forces Acting on Vehicle'!F4359</f>
        <v>6894.1200853156006</v>
      </c>
      <c r="I4359" s="20">
        <f>H4359*'Vehicle Specification'!$J$12</f>
        <v>137.88240170631201</v>
      </c>
      <c r="J4359" s="20">
        <f>E4359+'Forces Acting on Vehicle'!G4359+'Forces Acting on Vehicle'!I4359</f>
        <v>2218.7289526020991</v>
      </c>
      <c r="K4359" s="22">
        <f t="shared" si="204"/>
        <v>93630.361799808583</v>
      </c>
      <c r="L4359" s="21">
        <f t="shared" ref="L4359:L4422" si="205">IF(K4359&lt;0,"0",K4359)</f>
        <v>93630.361799808583</v>
      </c>
      <c r="M4359" s="20" t="str">
        <f t="shared" ref="M4359:M4422" si="206">IF(K4359&gt;0, "0",K4359)</f>
        <v>0</v>
      </c>
    </row>
    <row r="4360" spans="1:13" x14ac:dyDescent="0.2">
      <c r="A4360" s="5">
        <v>85.039000000000001</v>
      </c>
      <c r="B4360" s="5">
        <v>3535</v>
      </c>
      <c r="C4360" s="5">
        <v>42.3</v>
      </c>
      <c r="D4360" s="12">
        <v>2.3887680187759885</v>
      </c>
      <c r="E4360" s="20">
        <f>'Vehicle Specification'!$J$7*'Forces Acting on Vehicle'!D4360</f>
        <v>1457.148491453353</v>
      </c>
      <c r="F4360" s="20">
        <f>0.5*'Vehicle Specification'!$J$9*'Vehicle Specification'!$J$13*'Vehicle Specification'!$J$10*('Forces Acting on Vehicle'!C4360*'Forces Acting on Vehicle'!C4360)</f>
        <v>-914.3380867761</v>
      </c>
      <c r="G4360" s="20">
        <f>0.5*'Vehicle Specification'!$J$9*'Vehicle Specification'!$J$13*'Vehicle Specification'!$J$11*('Forces Acting on Vehicle'!C4360*'Forces Acting on Vehicle'!C4360)</f>
        <v>614.19062971890003</v>
      </c>
      <c r="H4360" s="20">
        <f>'Vehicle Specification'!$J$8-'Forces Acting on Vehicle'!F4360</f>
        <v>6898.4380867761001</v>
      </c>
      <c r="I4360" s="20">
        <f>H4360*'Vehicle Specification'!$J$12</f>
        <v>137.96876173552201</v>
      </c>
      <c r="J4360" s="20">
        <f>E4360+'Forces Acting on Vehicle'!G4360+'Forces Acting on Vehicle'!I4360</f>
        <v>2209.3078829077749</v>
      </c>
      <c r="K4360" s="22">
        <f t="shared" si="204"/>
        <v>93453.723446998876</v>
      </c>
      <c r="L4360" s="21">
        <f t="shared" si="205"/>
        <v>93453.723446998876</v>
      </c>
      <c r="M4360" s="20" t="str">
        <f t="shared" si="206"/>
        <v>0</v>
      </c>
    </row>
    <row r="4361" spans="1:13" x14ac:dyDescent="0.2">
      <c r="A4361" s="5">
        <v>85.058999999999997</v>
      </c>
      <c r="B4361" s="5">
        <v>3536</v>
      </c>
      <c r="C4361" s="5">
        <v>42.3</v>
      </c>
      <c r="D4361" s="12">
        <v>2.3787923416236638</v>
      </c>
      <c r="E4361" s="20">
        <f>'Vehicle Specification'!$J$7*'Forces Acting on Vehicle'!D4361</f>
        <v>1451.0633283904349</v>
      </c>
      <c r="F4361" s="20">
        <f>0.5*'Vehicle Specification'!$J$9*'Vehicle Specification'!$J$13*'Vehicle Specification'!$J$10*('Forces Acting on Vehicle'!C4361*'Forces Acting on Vehicle'!C4361)</f>
        <v>-914.3380867761</v>
      </c>
      <c r="G4361" s="20">
        <f>0.5*'Vehicle Specification'!$J$9*'Vehicle Specification'!$J$13*'Vehicle Specification'!$J$11*('Forces Acting on Vehicle'!C4361*'Forces Acting on Vehicle'!C4361)</f>
        <v>614.19062971890003</v>
      </c>
      <c r="H4361" s="20">
        <f>'Vehicle Specification'!$J$8-'Forces Acting on Vehicle'!F4361</f>
        <v>6898.4380867761001</v>
      </c>
      <c r="I4361" s="20">
        <f>H4361*'Vehicle Specification'!$J$12</f>
        <v>137.96876173552201</v>
      </c>
      <c r="J4361" s="20">
        <f>E4361+'Forces Acting on Vehicle'!G4361+'Forces Acting on Vehicle'!I4361</f>
        <v>2203.2227198448572</v>
      </c>
      <c r="K4361" s="22">
        <f t="shared" si="204"/>
        <v>93196.321049437451</v>
      </c>
      <c r="L4361" s="21">
        <f t="shared" si="205"/>
        <v>93196.321049437451</v>
      </c>
      <c r="M4361" s="20" t="str">
        <f t="shared" si="206"/>
        <v>0</v>
      </c>
    </row>
    <row r="4362" spans="1:13" x14ac:dyDescent="0.2">
      <c r="A4362" s="5">
        <v>85.078000000000003</v>
      </c>
      <c r="B4362" s="5">
        <v>3537</v>
      </c>
      <c r="C4362" s="5">
        <v>42.4</v>
      </c>
      <c r="D4362" s="12">
        <v>2.3806831398766271</v>
      </c>
      <c r="E4362" s="20">
        <f>'Vehicle Specification'!$J$7*'Forces Acting on Vehicle'!D4362</f>
        <v>1452.2167153247426</v>
      </c>
      <c r="F4362" s="20">
        <f>0.5*'Vehicle Specification'!$J$9*'Vehicle Specification'!$J$13*'Vehicle Specification'!$J$10*('Forces Acting on Vehicle'!C4362*'Forces Acting on Vehicle'!C4362)</f>
        <v>-918.6663083584001</v>
      </c>
      <c r="G4362" s="20">
        <f>0.5*'Vehicle Specification'!$J$9*'Vehicle Specification'!$J$13*'Vehicle Specification'!$J$11*('Forces Acting on Vehicle'!C4362*'Forces Acting on Vehicle'!C4362)</f>
        <v>617.09803692160006</v>
      </c>
      <c r="H4362" s="20">
        <f>'Vehicle Specification'!$J$8-'Forces Acting on Vehicle'!F4362</f>
        <v>6902.7663083584002</v>
      </c>
      <c r="I4362" s="20">
        <f>H4362*'Vehicle Specification'!$J$12</f>
        <v>138.055326167168</v>
      </c>
      <c r="J4362" s="20">
        <f>E4362+'Forces Acting on Vehicle'!G4362+'Forces Acting on Vehicle'!I4362</f>
        <v>2207.3700784135108</v>
      </c>
      <c r="K4362" s="22">
        <f t="shared" si="204"/>
        <v>93592.491324732851</v>
      </c>
      <c r="L4362" s="21">
        <f t="shared" si="205"/>
        <v>93592.491324732851</v>
      </c>
      <c r="M4362" s="20" t="str">
        <f t="shared" si="206"/>
        <v>0</v>
      </c>
    </row>
    <row r="4363" spans="1:13" x14ac:dyDescent="0.2">
      <c r="A4363" s="5">
        <v>85.097999999999999</v>
      </c>
      <c r="B4363" s="5">
        <v>3537</v>
      </c>
      <c r="C4363" s="5">
        <v>42.4</v>
      </c>
      <c r="D4363" s="12">
        <v>2.3758705463002774</v>
      </c>
      <c r="E4363" s="20">
        <f>'Vehicle Specification'!$J$7*'Forces Acting on Vehicle'!D4363</f>
        <v>1449.2810332431693</v>
      </c>
      <c r="F4363" s="20">
        <f>0.5*'Vehicle Specification'!$J$9*'Vehicle Specification'!$J$13*'Vehicle Specification'!$J$10*('Forces Acting on Vehicle'!C4363*'Forces Acting on Vehicle'!C4363)</f>
        <v>-918.6663083584001</v>
      </c>
      <c r="G4363" s="20">
        <f>0.5*'Vehicle Specification'!$J$9*'Vehicle Specification'!$J$13*'Vehicle Specification'!$J$11*('Forces Acting on Vehicle'!C4363*'Forces Acting on Vehicle'!C4363)</f>
        <v>617.09803692160006</v>
      </c>
      <c r="H4363" s="20">
        <f>'Vehicle Specification'!$J$8-'Forces Acting on Vehicle'!F4363</f>
        <v>6902.7663083584002</v>
      </c>
      <c r="I4363" s="20">
        <f>H4363*'Vehicle Specification'!$J$12</f>
        <v>138.055326167168</v>
      </c>
      <c r="J4363" s="20">
        <f>E4363+'Forces Acting on Vehicle'!G4363+'Forces Acting on Vehicle'!I4363</f>
        <v>2204.4343963319375</v>
      </c>
      <c r="K4363" s="22">
        <f t="shared" si="204"/>
        <v>93468.018404474147</v>
      </c>
      <c r="L4363" s="21">
        <f t="shared" si="205"/>
        <v>93468.018404474147</v>
      </c>
      <c r="M4363" s="20" t="str">
        <f t="shared" si="206"/>
        <v>0</v>
      </c>
    </row>
    <row r="4364" spans="1:13" x14ac:dyDescent="0.2">
      <c r="A4364" s="5">
        <v>85.117000000000004</v>
      </c>
      <c r="B4364" s="5">
        <v>3538</v>
      </c>
      <c r="C4364" s="5">
        <v>42.5</v>
      </c>
      <c r="D4364" s="12">
        <v>2.4070114684874535</v>
      </c>
      <c r="E4364" s="20">
        <f>'Vehicle Specification'!$J$7*'Forces Acting on Vehicle'!D4364</f>
        <v>1468.2769957773467</v>
      </c>
      <c r="F4364" s="20">
        <f>0.5*'Vehicle Specification'!$J$9*'Vehicle Specification'!$J$13*'Vehicle Specification'!$J$10*('Forces Acting on Vehicle'!C4364*'Forces Acting on Vehicle'!C4364)</f>
        <v>-923.00475006250019</v>
      </c>
      <c r="G4364" s="20">
        <f>0.5*'Vehicle Specification'!$J$9*'Vehicle Specification'!$J$13*'Vehicle Specification'!$J$11*('Forces Acting on Vehicle'!C4364*'Forces Acting on Vehicle'!C4364)</f>
        <v>620.01230931250007</v>
      </c>
      <c r="H4364" s="20">
        <f>'Vehicle Specification'!$J$8-'Forces Acting on Vehicle'!F4364</f>
        <v>6907.1047500625009</v>
      </c>
      <c r="I4364" s="20">
        <f>H4364*'Vehicle Specification'!$J$12</f>
        <v>138.14209500125003</v>
      </c>
      <c r="J4364" s="20">
        <f>E4364+'Forces Acting on Vehicle'!G4364+'Forces Acting on Vehicle'!I4364</f>
        <v>2226.4314000910963</v>
      </c>
      <c r="K4364" s="22">
        <f t="shared" si="204"/>
        <v>94623.334503871592</v>
      </c>
      <c r="L4364" s="21">
        <f t="shared" si="205"/>
        <v>94623.334503871592</v>
      </c>
      <c r="M4364" s="20" t="str">
        <f t="shared" si="206"/>
        <v>0</v>
      </c>
    </row>
    <row r="4365" spans="1:13" x14ac:dyDescent="0.2">
      <c r="A4365" s="5">
        <v>85.137</v>
      </c>
      <c r="B4365" s="5">
        <v>3539</v>
      </c>
      <c r="C4365" s="5">
        <v>42.5</v>
      </c>
      <c r="D4365" s="12">
        <v>2.4424371595186143</v>
      </c>
      <c r="E4365" s="20">
        <f>'Vehicle Specification'!$J$7*'Forces Acting on Vehicle'!D4365</f>
        <v>1489.8866673063546</v>
      </c>
      <c r="F4365" s="20">
        <f>0.5*'Vehicle Specification'!$J$9*'Vehicle Specification'!$J$13*'Vehicle Specification'!$J$10*('Forces Acting on Vehicle'!C4365*'Forces Acting on Vehicle'!C4365)</f>
        <v>-923.00475006250019</v>
      </c>
      <c r="G4365" s="20">
        <f>0.5*'Vehicle Specification'!$J$9*'Vehicle Specification'!$J$13*'Vehicle Specification'!$J$11*('Forces Acting on Vehicle'!C4365*'Forces Acting on Vehicle'!C4365)</f>
        <v>620.01230931250007</v>
      </c>
      <c r="H4365" s="20">
        <f>'Vehicle Specification'!$J$8-'Forces Acting on Vehicle'!F4365</f>
        <v>6907.1047500625009</v>
      </c>
      <c r="I4365" s="20">
        <f>H4365*'Vehicle Specification'!$J$12</f>
        <v>138.14209500125003</v>
      </c>
      <c r="J4365" s="20">
        <f>E4365+'Forces Acting on Vehicle'!G4365+'Forces Acting on Vehicle'!I4365</f>
        <v>2248.041071620105</v>
      </c>
      <c r="K4365" s="22">
        <f t="shared" si="204"/>
        <v>95541.745543854457</v>
      </c>
      <c r="L4365" s="21">
        <f t="shared" si="205"/>
        <v>95541.745543854457</v>
      </c>
      <c r="M4365" s="20" t="str">
        <f t="shared" si="206"/>
        <v>0</v>
      </c>
    </row>
    <row r="4366" spans="1:13" x14ac:dyDescent="0.2">
      <c r="A4366" s="5">
        <v>85.156000000000006</v>
      </c>
      <c r="B4366" s="5">
        <v>3540</v>
      </c>
      <c r="C4366" s="5">
        <v>42.6</v>
      </c>
      <c r="D4366" s="12">
        <v>2.4917090503051624</v>
      </c>
      <c r="E4366" s="20">
        <f>'Vehicle Specification'!$J$7*'Forces Acting on Vehicle'!D4366</f>
        <v>1519.942520686149</v>
      </c>
      <c r="F4366" s="20">
        <f>0.5*'Vehicle Specification'!$J$9*'Vehicle Specification'!$J$13*'Vehicle Specification'!$J$10*('Forces Acting on Vehicle'!C4366*'Forces Acting on Vehicle'!C4366)</f>
        <v>-927.35341188840027</v>
      </c>
      <c r="G4366" s="20">
        <f>0.5*'Vehicle Specification'!$J$9*'Vehicle Specification'!$J$13*'Vehicle Specification'!$J$11*('Forces Acting on Vehicle'!C4366*'Forces Acting on Vehicle'!C4366)</f>
        <v>622.93344689160017</v>
      </c>
      <c r="H4366" s="20">
        <f>'Vehicle Specification'!$J$8-'Forces Acting on Vehicle'!F4366</f>
        <v>6911.4534118884003</v>
      </c>
      <c r="I4366" s="20">
        <f>H4366*'Vehicle Specification'!$J$12</f>
        <v>138.22906823776802</v>
      </c>
      <c r="J4366" s="20">
        <f>E4366+'Forces Acting on Vehicle'!G4366+'Forces Acting on Vehicle'!I4366</f>
        <v>2281.1050358155171</v>
      </c>
      <c r="K4366" s="22">
        <f t="shared" si="204"/>
        <v>97175.074525741031</v>
      </c>
      <c r="L4366" s="21">
        <f t="shared" si="205"/>
        <v>97175.074525741031</v>
      </c>
      <c r="M4366" s="20" t="str">
        <f t="shared" si="206"/>
        <v>0</v>
      </c>
    </row>
    <row r="4367" spans="1:13" x14ac:dyDescent="0.2">
      <c r="A4367" s="5">
        <v>85.176000000000002</v>
      </c>
      <c r="B4367" s="5">
        <v>3541</v>
      </c>
      <c r="C4367" s="5">
        <v>42.6</v>
      </c>
      <c r="D4367" s="12">
        <v>2.4737999147500211</v>
      </c>
      <c r="E4367" s="20">
        <f>'Vehicle Specification'!$J$7*'Forces Acting on Vehicle'!D4367</f>
        <v>1509.0179479975129</v>
      </c>
      <c r="F4367" s="20">
        <f>0.5*'Vehicle Specification'!$J$9*'Vehicle Specification'!$J$13*'Vehicle Specification'!$J$10*('Forces Acting on Vehicle'!C4367*'Forces Acting on Vehicle'!C4367)</f>
        <v>-927.35341188840027</v>
      </c>
      <c r="G4367" s="20">
        <f>0.5*'Vehicle Specification'!$J$9*'Vehicle Specification'!$J$13*'Vehicle Specification'!$J$11*('Forces Acting on Vehicle'!C4367*'Forces Acting on Vehicle'!C4367)</f>
        <v>622.93344689160017</v>
      </c>
      <c r="H4367" s="20">
        <f>'Vehicle Specification'!$J$8-'Forces Acting on Vehicle'!F4367</f>
        <v>6911.4534118884003</v>
      </c>
      <c r="I4367" s="20">
        <f>H4367*'Vehicle Specification'!$J$12</f>
        <v>138.22906823776802</v>
      </c>
      <c r="J4367" s="20">
        <f>E4367+'Forces Acting on Vehicle'!G4367+'Forces Acting on Vehicle'!I4367</f>
        <v>2270.180463126881</v>
      </c>
      <c r="K4367" s="22">
        <f t="shared" si="204"/>
        <v>96709.687729205136</v>
      </c>
      <c r="L4367" s="21">
        <f t="shared" si="205"/>
        <v>96709.687729205136</v>
      </c>
      <c r="M4367" s="20" t="str">
        <f t="shared" si="206"/>
        <v>0</v>
      </c>
    </row>
    <row r="4368" spans="1:13" x14ac:dyDescent="0.2">
      <c r="A4368" s="5">
        <v>85.194999999999993</v>
      </c>
      <c r="B4368" s="5">
        <v>3542</v>
      </c>
      <c r="C4368" s="5">
        <v>42.7</v>
      </c>
      <c r="D4368" s="12">
        <v>2.3988183833751546</v>
      </c>
      <c r="E4368" s="20">
        <f>'Vehicle Specification'!$J$7*'Forces Acting on Vehicle'!D4368</f>
        <v>1463.2792138588443</v>
      </c>
      <c r="F4368" s="20">
        <f>0.5*'Vehicle Specification'!$J$9*'Vehicle Specification'!$J$13*'Vehicle Specification'!$J$10*('Forces Acting on Vehicle'!C4368*'Forces Acting on Vehicle'!C4368)</f>
        <v>-931.71229383610023</v>
      </c>
      <c r="G4368" s="20">
        <f>0.5*'Vehicle Specification'!$J$9*'Vehicle Specification'!$J$13*'Vehicle Specification'!$J$11*('Forces Acting on Vehicle'!C4368*'Forces Acting on Vehicle'!C4368)</f>
        <v>625.86144965890014</v>
      </c>
      <c r="H4368" s="20">
        <f>'Vehicle Specification'!$J$8-'Forces Acting on Vehicle'!F4368</f>
        <v>6915.8122938361003</v>
      </c>
      <c r="I4368" s="20">
        <f>H4368*'Vehicle Specification'!$J$12</f>
        <v>138.31624587672201</v>
      </c>
      <c r="J4368" s="20">
        <f>E4368+'Forces Acting on Vehicle'!G4368+'Forces Acting on Vehicle'!I4368</f>
        <v>2227.4569093944665</v>
      </c>
      <c r="K4368" s="22">
        <f t="shared" si="204"/>
        <v>95112.410031143721</v>
      </c>
      <c r="L4368" s="21">
        <f t="shared" si="205"/>
        <v>95112.410031143721</v>
      </c>
      <c r="M4368" s="20" t="str">
        <f t="shared" si="206"/>
        <v>0</v>
      </c>
    </row>
    <row r="4369" spans="1:13" x14ac:dyDescent="0.2">
      <c r="A4369" s="5">
        <v>85.215000000000003</v>
      </c>
      <c r="B4369" s="5">
        <v>3542</v>
      </c>
      <c r="C4369" s="5">
        <v>42.8</v>
      </c>
      <c r="D4369" s="12">
        <v>2.286126880434082</v>
      </c>
      <c r="E4369" s="20">
        <f>'Vehicle Specification'!$J$7*'Forces Acting on Vehicle'!D4369</f>
        <v>1394.53739706479</v>
      </c>
      <c r="F4369" s="20">
        <f>0.5*'Vehicle Specification'!$J$9*'Vehicle Specification'!$J$13*'Vehicle Specification'!$J$10*('Forces Acting on Vehicle'!C4369*'Forces Acting on Vehicle'!C4369)</f>
        <v>-936.08139590559995</v>
      </c>
      <c r="G4369" s="20">
        <f>0.5*'Vehicle Specification'!$J$9*'Vehicle Specification'!$J$13*'Vehicle Specification'!$J$11*('Forces Acting on Vehicle'!C4369*'Forces Acting on Vehicle'!C4369)</f>
        <v>628.79631761439998</v>
      </c>
      <c r="H4369" s="20">
        <f>'Vehicle Specification'!$J$8-'Forces Acting on Vehicle'!F4369</f>
        <v>6920.1813959055999</v>
      </c>
      <c r="I4369" s="20">
        <f>H4369*'Vehicle Specification'!$J$12</f>
        <v>138.40362791811199</v>
      </c>
      <c r="J4369" s="20">
        <f>E4369+'Forces Acting on Vehicle'!G4369+'Forces Acting on Vehicle'!I4369</f>
        <v>2161.7373425973019</v>
      </c>
      <c r="K4369" s="22">
        <f t="shared" si="204"/>
        <v>92522.358263164511</v>
      </c>
      <c r="L4369" s="21">
        <f t="shared" si="205"/>
        <v>92522.358263164511</v>
      </c>
      <c r="M4369" s="20" t="str">
        <f t="shared" si="206"/>
        <v>0</v>
      </c>
    </row>
    <row r="4370" spans="1:13" x14ac:dyDescent="0.2">
      <c r="A4370" s="5">
        <v>85.233999999999995</v>
      </c>
      <c r="B4370" s="5">
        <v>3543</v>
      </c>
      <c r="C4370" s="5">
        <v>42.8</v>
      </c>
      <c r="D4370" s="12">
        <v>2.2147689628609535</v>
      </c>
      <c r="E4370" s="20">
        <f>'Vehicle Specification'!$J$7*'Forces Acting on Vehicle'!D4370</f>
        <v>1351.0090673451816</v>
      </c>
      <c r="F4370" s="20">
        <f>0.5*'Vehicle Specification'!$J$9*'Vehicle Specification'!$J$13*'Vehicle Specification'!$J$10*('Forces Acting on Vehicle'!C4370*'Forces Acting on Vehicle'!C4370)</f>
        <v>-936.08139590559995</v>
      </c>
      <c r="G4370" s="20">
        <f>0.5*'Vehicle Specification'!$J$9*'Vehicle Specification'!$J$13*'Vehicle Specification'!$J$11*('Forces Acting on Vehicle'!C4370*'Forces Acting on Vehicle'!C4370)</f>
        <v>628.79631761439998</v>
      </c>
      <c r="H4370" s="20">
        <f>'Vehicle Specification'!$J$8-'Forces Acting on Vehicle'!F4370</f>
        <v>6920.1813959055999</v>
      </c>
      <c r="I4370" s="20">
        <f>H4370*'Vehicle Specification'!$J$12</f>
        <v>138.40362791811199</v>
      </c>
      <c r="J4370" s="20">
        <f>E4370+'Forces Acting on Vehicle'!G4370+'Forces Acting on Vehicle'!I4370</f>
        <v>2118.2090128776936</v>
      </c>
      <c r="K4370" s="22">
        <f t="shared" si="204"/>
        <v>90659.345751165281</v>
      </c>
      <c r="L4370" s="21">
        <f t="shared" si="205"/>
        <v>90659.345751165281</v>
      </c>
      <c r="M4370" s="20" t="str">
        <f t="shared" si="206"/>
        <v>0</v>
      </c>
    </row>
    <row r="4371" spans="1:13" x14ac:dyDescent="0.2">
      <c r="A4371" s="5">
        <v>85.254000000000005</v>
      </c>
      <c r="B4371" s="5">
        <v>3544</v>
      </c>
      <c r="C4371" s="5">
        <v>42.9</v>
      </c>
      <c r="D4371" s="12">
        <v>2.2187066829645707</v>
      </c>
      <c r="E4371" s="20">
        <f>'Vehicle Specification'!$J$7*'Forces Acting on Vehicle'!D4371</f>
        <v>1353.4110766083882</v>
      </c>
      <c r="F4371" s="20">
        <f>0.5*'Vehicle Specification'!$J$9*'Vehicle Specification'!$J$13*'Vehicle Specification'!$J$10*('Forces Acting on Vehicle'!C4371*'Forces Acting on Vehicle'!C4371)</f>
        <v>-940.46071809690011</v>
      </c>
      <c r="G4371" s="20">
        <f>0.5*'Vehicle Specification'!$J$9*'Vehicle Specification'!$J$13*'Vehicle Specification'!$J$11*('Forces Acting on Vehicle'!C4371*'Forces Acting on Vehicle'!C4371)</f>
        <v>631.73805075810003</v>
      </c>
      <c r="H4371" s="20">
        <f>'Vehicle Specification'!$J$8-'Forces Acting on Vehicle'!F4371</f>
        <v>6924.5607180969</v>
      </c>
      <c r="I4371" s="20">
        <f>H4371*'Vehicle Specification'!$J$12</f>
        <v>138.49121436193801</v>
      </c>
      <c r="J4371" s="20">
        <f>E4371+'Forces Acting on Vehicle'!G4371+'Forces Acting on Vehicle'!I4371</f>
        <v>2123.6403417284264</v>
      </c>
      <c r="K4371" s="22">
        <f t="shared" si="204"/>
        <v>91104.170660149495</v>
      </c>
      <c r="L4371" s="21">
        <f t="shared" si="205"/>
        <v>91104.170660149495</v>
      </c>
      <c r="M4371" s="20" t="str">
        <f t="shared" si="206"/>
        <v>0</v>
      </c>
    </row>
    <row r="4372" spans="1:13" x14ac:dyDescent="0.2">
      <c r="A4372" s="5">
        <v>85.272999999999996</v>
      </c>
      <c r="B4372" s="5">
        <v>3545</v>
      </c>
      <c r="C4372" s="5">
        <v>42.9</v>
      </c>
      <c r="D4372" s="12">
        <v>2.2761029777995212</v>
      </c>
      <c r="E4372" s="20">
        <f>'Vehicle Specification'!$J$7*'Forces Acting on Vehicle'!D4372</f>
        <v>1388.422816457708</v>
      </c>
      <c r="F4372" s="20">
        <f>0.5*'Vehicle Specification'!$J$9*'Vehicle Specification'!$J$13*'Vehicle Specification'!$J$10*('Forces Acting on Vehicle'!C4372*'Forces Acting on Vehicle'!C4372)</f>
        <v>-940.46071809690011</v>
      </c>
      <c r="G4372" s="20">
        <f>0.5*'Vehicle Specification'!$J$9*'Vehicle Specification'!$J$13*'Vehicle Specification'!$J$11*('Forces Acting on Vehicle'!C4372*'Forces Acting on Vehicle'!C4372)</f>
        <v>631.73805075810003</v>
      </c>
      <c r="H4372" s="20">
        <f>'Vehicle Specification'!$J$8-'Forces Acting on Vehicle'!F4372</f>
        <v>6924.5607180969</v>
      </c>
      <c r="I4372" s="20">
        <f>H4372*'Vehicle Specification'!$J$12</f>
        <v>138.49121436193801</v>
      </c>
      <c r="J4372" s="20">
        <f>E4372+'Forces Acting on Vehicle'!G4372+'Forces Acting on Vehicle'!I4372</f>
        <v>2158.6520815777462</v>
      </c>
      <c r="K4372" s="22">
        <f t="shared" si="204"/>
        <v>92606.174299685314</v>
      </c>
      <c r="L4372" s="21">
        <f t="shared" si="205"/>
        <v>92606.174299685314</v>
      </c>
      <c r="M4372" s="20" t="str">
        <f t="shared" si="206"/>
        <v>0</v>
      </c>
    </row>
    <row r="4373" spans="1:13" x14ac:dyDescent="0.2">
      <c r="A4373" s="5">
        <v>85.293000000000006</v>
      </c>
      <c r="B4373" s="5">
        <v>3546</v>
      </c>
      <c r="C4373" s="5">
        <v>43</v>
      </c>
      <c r="D4373" s="12">
        <v>2.3641687195816732</v>
      </c>
      <c r="E4373" s="20">
        <f>'Vehicle Specification'!$J$7*'Forces Acting on Vehicle'!D4373</f>
        <v>1442.1429189448206</v>
      </c>
      <c r="F4373" s="20">
        <f>0.5*'Vehicle Specification'!$J$9*'Vehicle Specification'!$J$13*'Vehicle Specification'!$J$10*('Forces Acting on Vehicle'!C4373*'Forces Acting on Vehicle'!C4373)</f>
        <v>-944.85026041000015</v>
      </c>
      <c r="G4373" s="20">
        <f>0.5*'Vehicle Specification'!$J$9*'Vehicle Specification'!$J$13*'Vehicle Specification'!$J$11*('Forces Acting on Vehicle'!C4373*'Forces Acting on Vehicle'!C4373)</f>
        <v>634.68664909000006</v>
      </c>
      <c r="H4373" s="20">
        <f>'Vehicle Specification'!$J$8-'Forces Acting on Vehicle'!F4373</f>
        <v>6928.9502604100007</v>
      </c>
      <c r="I4373" s="20">
        <f>H4373*'Vehicle Specification'!$J$12</f>
        <v>138.57900520820002</v>
      </c>
      <c r="J4373" s="20">
        <f>E4373+'Forces Acting on Vehicle'!G4373+'Forces Acting on Vehicle'!I4373</f>
        <v>2215.4085732430208</v>
      </c>
      <c r="K4373" s="22">
        <f t="shared" si="204"/>
        <v>95262.568649449895</v>
      </c>
      <c r="L4373" s="21">
        <f t="shared" si="205"/>
        <v>95262.568649449895</v>
      </c>
      <c r="M4373" s="20" t="str">
        <f t="shared" si="206"/>
        <v>0</v>
      </c>
    </row>
    <row r="4374" spans="1:13" x14ac:dyDescent="0.2">
      <c r="A4374" s="5">
        <v>85.313000000000002</v>
      </c>
      <c r="B4374" s="5">
        <v>3547</v>
      </c>
      <c r="C4374" s="5">
        <v>43</v>
      </c>
      <c r="D4374" s="12">
        <v>2.442559034368974</v>
      </c>
      <c r="E4374" s="20">
        <f>'Vehicle Specification'!$J$7*'Forces Acting on Vehicle'!D4374</f>
        <v>1489.9610109650741</v>
      </c>
      <c r="F4374" s="20">
        <f>0.5*'Vehicle Specification'!$J$9*'Vehicle Specification'!$J$13*'Vehicle Specification'!$J$10*('Forces Acting on Vehicle'!C4374*'Forces Acting on Vehicle'!C4374)</f>
        <v>-944.85026041000015</v>
      </c>
      <c r="G4374" s="20">
        <f>0.5*'Vehicle Specification'!$J$9*'Vehicle Specification'!$J$13*'Vehicle Specification'!$J$11*('Forces Acting on Vehicle'!C4374*'Forces Acting on Vehicle'!C4374)</f>
        <v>634.68664909000006</v>
      </c>
      <c r="H4374" s="20">
        <f>'Vehicle Specification'!$J$8-'Forces Acting on Vehicle'!F4374</f>
        <v>6928.9502604100007</v>
      </c>
      <c r="I4374" s="20">
        <f>H4374*'Vehicle Specification'!$J$12</f>
        <v>138.57900520820002</v>
      </c>
      <c r="J4374" s="20">
        <f>E4374+'Forces Acting on Vehicle'!G4374+'Forces Acting on Vehicle'!I4374</f>
        <v>2263.2266652632743</v>
      </c>
      <c r="K4374" s="22">
        <f t="shared" si="204"/>
        <v>97318.746606320798</v>
      </c>
      <c r="L4374" s="21">
        <f t="shared" si="205"/>
        <v>97318.746606320798</v>
      </c>
      <c r="M4374" s="20" t="str">
        <f t="shared" si="206"/>
        <v>0</v>
      </c>
    </row>
    <row r="4375" spans="1:13" x14ac:dyDescent="0.2">
      <c r="A4375" s="5">
        <v>85.331999999999994</v>
      </c>
      <c r="B4375" s="5">
        <v>3548</v>
      </c>
      <c r="C4375" s="5">
        <v>43.1</v>
      </c>
      <c r="D4375" s="12">
        <v>2.4812024113669615</v>
      </c>
      <c r="E4375" s="20">
        <f>'Vehicle Specification'!$J$7*'Forces Acting on Vehicle'!D4375</f>
        <v>1513.5334709338465</v>
      </c>
      <c r="F4375" s="20">
        <f>0.5*'Vehicle Specification'!$J$9*'Vehicle Specification'!$J$13*'Vehicle Specification'!$J$10*('Forces Acting on Vehicle'!C4375*'Forces Acting on Vehicle'!C4375)</f>
        <v>-949.25002284490017</v>
      </c>
      <c r="G4375" s="20">
        <f>0.5*'Vehicle Specification'!$J$9*'Vehicle Specification'!$J$13*'Vehicle Specification'!$J$11*('Forces Acting on Vehicle'!C4375*'Forces Acting on Vehicle'!C4375)</f>
        <v>637.64211261010007</v>
      </c>
      <c r="H4375" s="20">
        <f>'Vehicle Specification'!$J$8-'Forces Acting on Vehicle'!F4375</f>
        <v>6933.3500228449002</v>
      </c>
      <c r="I4375" s="20">
        <f>H4375*'Vehicle Specification'!$J$12</f>
        <v>138.66700045689799</v>
      </c>
      <c r="J4375" s="20">
        <f>E4375+'Forces Acting on Vehicle'!G4375+'Forces Acting on Vehicle'!I4375</f>
        <v>2289.8425840008449</v>
      </c>
      <c r="K4375" s="22">
        <f t="shared" si="204"/>
        <v>98692.215370436417</v>
      </c>
      <c r="L4375" s="21">
        <f t="shared" si="205"/>
        <v>98692.215370436417</v>
      </c>
      <c r="M4375" s="20" t="str">
        <f t="shared" si="206"/>
        <v>0</v>
      </c>
    </row>
    <row r="4376" spans="1:13" x14ac:dyDescent="0.2">
      <c r="A4376" s="5">
        <v>85.352000000000004</v>
      </c>
      <c r="B4376" s="5">
        <v>3548</v>
      </c>
      <c r="C4376" s="5">
        <v>43.1</v>
      </c>
      <c r="D4376" s="12">
        <v>2.4137226971309267</v>
      </c>
      <c r="E4376" s="20">
        <f>'Vehicle Specification'!$J$7*'Forces Acting on Vehicle'!D4376</f>
        <v>1472.3708452498652</v>
      </c>
      <c r="F4376" s="20">
        <f>0.5*'Vehicle Specification'!$J$9*'Vehicle Specification'!$J$13*'Vehicle Specification'!$J$10*('Forces Acting on Vehicle'!C4376*'Forces Acting on Vehicle'!C4376)</f>
        <v>-949.25002284490017</v>
      </c>
      <c r="G4376" s="20">
        <f>0.5*'Vehicle Specification'!$J$9*'Vehicle Specification'!$J$13*'Vehicle Specification'!$J$11*('Forces Acting on Vehicle'!C4376*'Forces Acting on Vehicle'!C4376)</f>
        <v>637.64211261010007</v>
      </c>
      <c r="H4376" s="20">
        <f>'Vehicle Specification'!$J$8-'Forces Acting on Vehicle'!F4376</f>
        <v>6933.3500228449002</v>
      </c>
      <c r="I4376" s="20">
        <f>H4376*'Vehicle Specification'!$J$12</f>
        <v>138.66700045689799</v>
      </c>
      <c r="J4376" s="20">
        <f>E4376+'Forces Acting on Vehicle'!G4376+'Forces Acting on Vehicle'!I4376</f>
        <v>2248.6799583168631</v>
      </c>
      <c r="K4376" s="22">
        <f t="shared" si="204"/>
        <v>96918.106203456802</v>
      </c>
      <c r="L4376" s="21">
        <f t="shared" si="205"/>
        <v>96918.106203456802</v>
      </c>
      <c r="M4376" s="20" t="str">
        <f t="shared" si="206"/>
        <v>0</v>
      </c>
    </row>
    <row r="4377" spans="1:13" x14ac:dyDescent="0.2">
      <c r="A4377" s="5">
        <v>85.370999999999995</v>
      </c>
      <c r="B4377" s="5">
        <v>3549</v>
      </c>
      <c r="C4377" s="5">
        <v>43.2</v>
      </c>
      <c r="D4377" s="12">
        <v>2.2786722953679241</v>
      </c>
      <c r="E4377" s="20">
        <f>'Vehicle Specification'!$J$7*'Forces Acting on Vehicle'!D4377</f>
        <v>1389.9901001744338</v>
      </c>
      <c r="F4377" s="20">
        <f>0.5*'Vehicle Specification'!$J$9*'Vehicle Specification'!$J$13*'Vehicle Specification'!$J$10*('Forces Acting on Vehicle'!C4377*'Forces Acting on Vehicle'!C4377)</f>
        <v>-953.6600054016003</v>
      </c>
      <c r="G4377" s="20">
        <f>0.5*'Vehicle Specification'!$J$9*'Vehicle Specification'!$J$13*'Vehicle Specification'!$J$11*('Forces Acting on Vehicle'!C4377*'Forces Acting on Vehicle'!C4377)</f>
        <v>640.60444131840018</v>
      </c>
      <c r="H4377" s="20">
        <f>'Vehicle Specification'!$J$8-'Forces Acting on Vehicle'!F4377</f>
        <v>6937.7600054016002</v>
      </c>
      <c r="I4377" s="20">
        <f>H4377*'Vehicle Specification'!$J$12</f>
        <v>138.755200108032</v>
      </c>
      <c r="J4377" s="20">
        <f>E4377+'Forces Acting on Vehicle'!G4377+'Forces Acting on Vehicle'!I4377</f>
        <v>2169.3497416008659</v>
      </c>
      <c r="K4377" s="22">
        <f t="shared" si="204"/>
        <v>93715.908837157418</v>
      </c>
      <c r="L4377" s="21">
        <f t="shared" si="205"/>
        <v>93715.908837157418</v>
      </c>
      <c r="M4377" s="20" t="str">
        <f t="shared" si="206"/>
        <v>0</v>
      </c>
    </row>
    <row r="4378" spans="1:13" x14ac:dyDescent="0.2">
      <c r="A4378" s="5">
        <v>85.391000000000005</v>
      </c>
      <c r="B4378" s="5">
        <v>3550</v>
      </c>
      <c r="C4378" s="5">
        <v>43.2</v>
      </c>
      <c r="D4378" s="12">
        <v>2.2112812650585312</v>
      </c>
      <c r="E4378" s="20">
        <f>'Vehicle Specification'!$J$7*'Forces Acting on Vehicle'!D4378</f>
        <v>1348.8815716857041</v>
      </c>
      <c r="F4378" s="20">
        <f>0.5*'Vehicle Specification'!$J$9*'Vehicle Specification'!$J$13*'Vehicle Specification'!$J$10*('Forces Acting on Vehicle'!C4378*'Forces Acting on Vehicle'!C4378)</f>
        <v>-953.6600054016003</v>
      </c>
      <c r="G4378" s="20">
        <f>0.5*'Vehicle Specification'!$J$9*'Vehicle Specification'!$J$13*'Vehicle Specification'!$J$11*('Forces Acting on Vehicle'!C4378*'Forces Acting on Vehicle'!C4378)</f>
        <v>640.60444131840018</v>
      </c>
      <c r="H4378" s="20">
        <f>'Vehicle Specification'!$J$8-'Forces Acting on Vehicle'!F4378</f>
        <v>6937.7600054016002</v>
      </c>
      <c r="I4378" s="20">
        <f>H4378*'Vehicle Specification'!$J$12</f>
        <v>138.755200108032</v>
      </c>
      <c r="J4378" s="20">
        <f>E4378+'Forces Acting on Vehicle'!G4378+'Forces Acting on Vehicle'!I4378</f>
        <v>2128.2412131121364</v>
      </c>
      <c r="K4378" s="22">
        <f t="shared" si="204"/>
        <v>91940.020406444295</v>
      </c>
      <c r="L4378" s="21">
        <f t="shared" si="205"/>
        <v>91940.020406444295</v>
      </c>
      <c r="M4378" s="20" t="str">
        <f t="shared" si="206"/>
        <v>0</v>
      </c>
    </row>
    <row r="4379" spans="1:13" x14ac:dyDescent="0.2">
      <c r="A4379" s="5">
        <v>85.41</v>
      </c>
      <c r="B4379" s="5">
        <v>3551</v>
      </c>
      <c r="C4379" s="5">
        <v>43.3</v>
      </c>
      <c r="D4379" s="12">
        <v>2.2150259529250746</v>
      </c>
      <c r="E4379" s="20">
        <f>'Vehicle Specification'!$J$7*'Forces Acting on Vehicle'!D4379</f>
        <v>1351.1658312842956</v>
      </c>
      <c r="F4379" s="20">
        <f>0.5*'Vehicle Specification'!$J$9*'Vehicle Specification'!$J$13*'Vehicle Specification'!$J$10*('Forces Acting on Vehicle'!C4379*'Forces Acting on Vehicle'!C4379)</f>
        <v>-958.08020808009996</v>
      </c>
      <c r="G4379" s="20">
        <f>0.5*'Vehicle Specification'!$J$9*'Vehicle Specification'!$J$13*'Vehicle Specification'!$J$11*('Forces Acting on Vehicle'!C4379*'Forces Acting on Vehicle'!C4379)</f>
        <v>643.57363521489992</v>
      </c>
      <c r="H4379" s="20">
        <f>'Vehicle Specification'!$J$8-'Forces Acting on Vehicle'!F4379</f>
        <v>6942.1802080801008</v>
      </c>
      <c r="I4379" s="20">
        <f>H4379*'Vehicle Specification'!$J$12</f>
        <v>138.84360416160203</v>
      </c>
      <c r="J4379" s="20">
        <f>E4379+'Forces Acting on Vehicle'!G4379+'Forces Acting on Vehicle'!I4379</f>
        <v>2133.5830706607976</v>
      </c>
      <c r="K4379" s="22">
        <f t="shared" si="204"/>
        <v>92384.146959612524</v>
      </c>
      <c r="L4379" s="21">
        <f t="shared" si="205"/>
        <v>92384.146959612524</v>
      </c>
      <c r="M4379" s="20" t="str">
        <f t="shared" si="206"/>
        <v>0</v>
      </c>
    </row>
    <row r="4380" spans="1:13" x14ac:dyDescent="0.2">
      <c r="A4380" s="5">
        <v>85.43</v>
      </c>
      <c r="B4380" s="5">
        <v>3552</v>
      </c>
      <c r="C4380" s="5">
        <v>43.3</v>
      </c>
      <c r="D4380" s="12">
        <v>2.3208108394177369</v>
      </c>
      <c r="E4380" s="20">
        <f>'Vehicle Specification'!$J$7*'Forces Acting on Vehicle'!D4380</f>
        <v>1415.6946120448195</v>
      </c>
      <c r="F4380" s="20">
        <f>0.5*'Vehicle Specification'!$J$9*'Vehicle Specification'!$J$13*'Vehicle Specification'!$J$10*('Forces Acting on Vehicle'!C4380*'Forces Acting on Vehicle'!C4380)</f>
        <v>-958.08020808009996</v>
      </c>
      <c r="G4380" s="20">
        <f>0.5*'Vehicle Specification'!$J$9*'Vehicle Specification'!$J$13*'Vehicle Specification'!$J$11*('Forces Acting on Vehicle'!C4380*'Forces Acting on Vehicle'!C4380)</f>
        <v>643.57363521489992</v>
      </c>
      <c r="H4380" s="20">
        <f>'Vehicle Specification'!$J$8-'Forces Acting on Vehicle'!F4380</f>
        <v>6942.1802080801008</v>
      </c>
      <c r="I4380" s="20">
        <f>H4380*'Vehicle Specification'!$J$12</f>
        <v>138.84360416160203</v>
      </c>
      <c r="J4380" s="20">
        <f>E4380+'Forces Acting on Vehicle'!G4380+'Forces Acting on Vehicle'!I4380</f>
        <v>2198.1118514213213</v>
      </c>
      <c r="K4380" s="22">
        <f t="shared" si="204"/>
        <v>95178.243166543209</v>
      </c>
      <c r="L4380" s="21">
        <f t="shared" si="205"/>
        <v>95178.243166543209</v>
      </c>
      <c r="M4380" s="20" t="str">
        <f t="shared" si="206"/>
        <v>0</v>
      </c>
    </row>
    <row r="4381" spans="1:13" x14ac:dyDescent="0.2">
      <c r="A4381" s="5">
        <v>85.448999999999998</v>
      </c>
      <c r="B4381" s="5">
        <v>3553</v>
      </c>
      <c r="C4381" s="5">
        <v>43.4</v>
      </c>
      <c r="D4381" s="12">
        <v>2.401769618448045</v>
      </c>
      <c r="E4381" s="20">
        <f>'Vehicle Specification'!$J$7*'Forces Acting on Vehicle'!D4381</f>
        <v>1465.0794672533075</v>
      </c>
      <c r="F4381" s="20">
        <f>0.5*'Vehicle Specification'!$J$9*'Vehicle Specification'!$J$13*'Vehicle Specification'!$J$10*('Forces Acting on Vehicle'!C4381*'Forces Acting on Vehicle'!C4381)</f>
        <v>-962.51063088040007</v>
      </c>
      <c r="G4381" s="20">
        <f>0.5*'Vehicle Specification'!$J$9*'Vehicle Specification'!$J$13*'Vehicle Specification'!$J$11*('Forces Acting on Vehicle'!C4381*'Forces Acting on Vehicle'!C4381)</f>
        <v>646.54969429960011</v>
      </c>
      <c r="H4381" s="20">
        <f>'Vehicle Specification'!$J$8-'Forces Acting on Vehicle'!F4381</f>
        <v>6946.6106308804001</v>
      </c>
      <c r="I4381" s="20">
        <f>H4381*'Vehicle Specification'!$J$12</f>
        <v>138.932212617608</v>
      </c>
      <c r="J4381" s="20">
        <f>E4381+'Forces Acting on Vehicle'!G4381+'Forces Acting on Vehicle'!I4381</f>
        <v>2250.5613741705156</v>
      </c>
      <c r="K4381" s="22">
        <f t="shared" si="204"/>
        <v>97674.363639000367</v>
      </c>
      <c r="L4381" s="21">
        <f t="shared" si="205"/>
        <v>97674.363639000367</v>
      </c>
      <c r="M4381" s="20" t="str">
        <f t="shared" si="206"/>
        <v>0</v>
      </c>
    </row>
    <row r="4382" spans="1:13" x14ac:dyDescent="0.2">
      <c r="A4382" s="5">
        <v>85.468999999999994</v>
      </c>
      <c r="B4382" s="5">
        <v>3553</v>
      </c>
      <c r="C4382" s="5">
        <v>43.5</v>
      </c>
      <c r="D4382" s="12">
        <v>2.4210197190457987</v>
      </c>
      <c r="E4382" s="20">
        <f>'Vehicle Specification'!$J$7*'Forces Acting on Vehicle'!D4382</f>
        <v>1476.8220286179371</v>
      </c>
      <c r="F4382" s="20">
        <f>0.5*'Vehicle Specification'!$J$9*'Vehicle Specification'!$J$13*'Vehicle Specification'!$J$10*('Forces Acting on Vehicle'!C4382*'Forces Acting on Vehicle'!C4382)</f>
        <v>-966.95127380250017</v>
      </c>
      <c r="G4382" s="20">
        <f>0.5*'Vehicle Specification'!$J$9*'Vehicle Specification'!$J$13*'Vehicle Specification'!$J$11*('Forces Acting on Vehicle'!C4382*'Forces Acting on Vehicle'!C4382)</f>
        <v>649.53261857250004</v>
      </c>
      <c r="H4382" s="20">
        <f>'Vehicle Specification'!$J$8-'Forces Acting on Vehicle'!F4382</f>
        <v>6951.0512738025009</v>
      </c>
      <c r="I4382" s="20">
        <f>H4382*'Vehicle Specification'!$J$12</f>
        <v>139.02102547605003</v>
      </c>
      <c r="J4382" s="20">
        <f>E4382+'Forces Acting on Vehicle'!G4382+'Forces Acting on Vehicle'!I4382</f>
        <v>2265.3756726664874</v>
      </c>
      <c r="K4382" s="22">
        <f t="shared" si="204"/>
        <v>98543.841760992203</v>
      </c>
      <c r="L4382" s="21">
        <f t="shared" si="205"/>
        <v>98543.841760992203</v>
      </c>
      <c r="M4382" s="20" t="str">
        <f t="shared" si="206"/>
        <v>0</v>
      </c>
    </row>
    <row r="4383" spans="1:13" x14ac:dyDescent="0.2">
      <c r="A4383" s="5">
        <v>85.488</v>
      </c>
      <c r="B4383" s="5">
        <v>3554</v>
      </c>
      <c r="C4383" s="5">
        <v>43.5</v>
      </c>
      <c r="D4383" s="12">
        <v>2.3218894183943024</v>
      </c>
      <c r="E4383" s="20">
        <f>'Vehicle Specification'!$J$7*'Forces Acting on Vehicle'!D4383</f>
        <v>1416.3525452205245</v>
      </c>
      <c r="F4383" s="20">
        <f>0.5*'Vehicle Specification'!$J$9*'Vehicle Specification'!$J$13*'Vehicle Specification'!$J$10*('Forces Acting on Vehicle'!C4383*'Forces Acting on Vehicle'!C4383)</f>
        <v>-966.95127380250017</v>
      </c>
      <c r="G4383" s="20">
        <f>0.5*'Vehicle Specification'!$J$9*'Vehicle Specification'!$J$13*'Vehicle Specification'!$J$11*('Forces Acting on Vehicle'!C4383*'Forces Acting on Vehicle'!C4383)</f>
        <v>649.53261857250004</v>
      </c>
      <c r="H4383" s="20">
        <f>'Vehicle Specification'!$J$8-'Forces Acting on Vehicle'!F4383</f>
        <v>6951.0512738025009</v>
      </c>
      <c r="I4383" s="20">
        <f>H4383*'Vehicle Specification'!$J$12</f>
        <v>139.02102547605003</v>
      </c>
      <c r="J4383" s="20">
        <f>E4383+'Forces Acting on Vehicle'!G4383+'Forces Acting on Vehicle'!I4383</f>
        <v>2204.9061892690747</v>
      </c>
      <c r="K4383" s="22">
        <f t="shared" si="204"/>
        <v>95913.419233204753</v>
      </c>
      <c r="L4383" s="21">
        <f t="shared" si="205"/>
        <v>95913.419233204753</v>
      </c>
      <c r="M4383" s="20" t="str">
        <f t="shared" si="206"/>
        <v>0</v>
      </c>
    </row>
    <row r="4384" spans="1:13" x14ac:dyDescent="0.2">
      <c r="A4384" s="5">
        <v>85.507999999999996</v>
      </c>
      <c r="B4384" s="5">
        <v>3555</v>
      </c>
      <c r="C4384" s="5">
        <v>43.6</v>
      </c>
      <c r="D4384" s="12">
        <v>2.1290230972919271</v>
      </c>
      <c r="E4384" s="20">
        <f>'Vehicle Specification'!$J$7*'Forces Acting on Vehicle'!D4384</f>
        <v>1298.7040893480755</v>
      </c>
      <c r="F4384" s="20">
        <f>0.5*'Vehicle Specification'!$J$9*'Vehicle Specification'!$J$13*'Vehicle Specification'!$J$10*('Forces Acting on Vehicle'!C4384*'Forces Acting on Vehicle'!C4384)</f>
        <v>-971.40213684640014</v>
      </c>
      <c r="G4384" s="20">
        <f>0.5*'Vehicle Specification'!$J$9*'Vehicle Specification'!$J$13*'Vehicle Specification'!$J$11*('Forces Acting on Vehicle'!C4384*'Forces Acting on Vehicle'!C4384)</f>
        <v>652.52240803360007</v>
      </c>
      <c r="H4384" s="20">
        <f>'Vehicle Specification'!$J$8-'Forces Acting on Vehicle'!F4384</f>
        <v>6955.5021368464004</v>
      </c>
      <c r="I4384" s="20">
        <f>H4384*'Vehicle Specification'!$J$12</f>
        <v>139.11004273692802</v>
      </c>
      <c r="J4384" s="20">
        <f>E4384+'Forces Acting on Vehicle'!G4384+'Forces Acting on Vehicle'!I4384</f>
        <v>2090.3365401186034</v>
      </c>
      <c r="K4384" s="22">
        <f t="shared" si="204"/>
        <v>91138.673149171111</v>
      </c>
      <c r="L4384" s="21">
        <f t="shared" si="205"/>
        <v>91138.673149171111</v>
      </c>
      <c r="M4384" s="20" t="str">
        <f t="shared" si="206"/>
        <v>0</v>
      </c>
    </row>
    <row r="4385" spans="1:13" x14ac:dyDescent="0.2">
      <c r="A4385" s="5">
        <v>85.527000000000001</v>
      </c>
      <c r="B4385" s="5">
        <v>3556</v>
      </c>
      <c r="C4385" s="5">
        <v>43.6</v>
      </c>
      <c r="D4385" s="12">
        <v>2.0185408132494396</v>
      </c>
      <c r="E4385" s="20">
        <f>'Vehicle Specification'!$J$7*'Forces Acting on Vehicle'!D4385</f>
        <v>1231.309896082158</v>
      </c>
      <c r="F4385" s="20">
        <f>0.5*'Vehicle Specification'!$J$9*'Vehicle Specification'!$J$13*'Vehicle Specification'!$J$10*('Forces Acting on Vehicle'!C4385*'Forces Acting on Vehicle'!C4385)</f>
        <v>-971.40213684640014</v>
      </c>
      <c r="G4385" s="20">
        <f>0.5*'Vehicle Specification'!$J$9*'Vehicle Specification'!$J$13*'Vehicle Specification'!$J$11*('Forces Acting on Vehicle'!C4385*'Forces Acting on Vehicle'!C4385)</f>
        <v>652.52240803360007</v>
      </c>
      <c r="H4385" s="20">
        <f>'Vehicle Specification'!$J$8-'Forces Acting on Vehicle'!F4385</f>
        <v>6955.5021368464004</v>
      </c>
      <c r="I4385" s="20">
        <f>H4385*'Vehicle Specification'!$J$12</f>
        <v>139.11004273692802</v>
      </c>
      <c r="J4385" s="20">
        <f>E4385+'Forces Acting on Vehicle'!G4385+'Forces Acting on Vehicle'!I4385</f>
        <v>2022.9423468526863</v>
      </c>
      <c r="K4385" s="22">
        <f t="shared" si="204"/>
        <v>88200.28632277713</v>
      </c>
      <c r="L4385" s="21">
        <f t="shared" si="205"/>
        <v>88200.28632277713</v>
      </c>
      <c r="M4385" s="20" t="str">
        <f t="shared" si="206"/>
        <v>0</v>
      </c>
    </row>
    <row r="4386" spans="1:13" x14ac:dyDescent="0.2">
      <c r="A4386" s="5">
        <v>85.546999999999997</v>
      </c>
      <c r="B4386" s="5">
        <v>3557</v>
      </c>
      <c r="C4386" s="5">
        <v>43.7</v>
      </c>
      <c r="D4386" s="12">
        <v>2.0074945124098535</v>
      </c>
      <c r="E4386" s="20">
        <f>'Vehicle Specification'!$J$7*'Forces Acting on Vehicle'!D4386</f>
        <v>1224.5716525700107</v>
      </c>
      <c r="F4386" s="20">
        <f>0.5*'Vehicle Specification'!$J$9*'Vehicle Specification'!$J$13*'Vehicle Specification'!$J$10*('Forces Acting on Vehicle'!C4386*'Forces Acting on Vehicle'!C4386)</f>
        <v>-975.86322001210033</v>
      </c>
      <c r="G4386" s="20">
        <f>0.5*'Vehicle Specification'!$J$9*'Vehicle Specification'!$J$13*'Vehicle Specification'!$J$11*('Forces Acting on Vehicle'!C4386*'Forces Acting on Vehicle'!C4386)</f>
        <v>655.5190626829002</v>
      </c>
      <c r="H4386" s="20">
        <f>'Vehicle Specification'!$J$8-'Forces Acting on Vehicle'!F4386</f>
        <v>6959.9632200121005</v>
      </c>
      <c r="I4386" s="20">
        <f>H4386*'Vehicle Specification'!$J$12</f>
        <v>139.19926440024201</v>
      </c>
      <c r="J4386" s="20">
        <f>E4386+'Forces Acting on Vehicle'!G4386+'Forces Acting on Vehicle'!I4386</f>
        <v>2019.2899796531528</v>
      </c>
      <c r="K4386" s="22">
        <f t="shared" si="204"/>
        <v>88242.972110842791</v>
      </c>
      <c r="L4386" s="21">
        <f t="shared" si="205"/>
        <v>88242.972110842791</v>
      </c>
      <c r="M4386" s="20" t="str">
        <f t="shared" si="206"/>
        <v>0</v>
      </c>
    </row>
    <row r="4387" spans="1:13" x14ac:dyDescent="0.2">
      <c r="A4387" s="5">
        <v>85.566000000000003</v>
      </c>
      <c r="B4387" s="5">
        <v>3558</v>
      </c>
      <c r="C4387" s="5">
        <v>43.7</v>
      </c>
      <c r="D4387" s="12">
        <v>2.1079722714934284</v>
      </c>
      <c r="E4387" s="20">
        <f>'Vehicle Specification'!$J$7*'Forces Acting on Vehicle'!D4387</f>
        <v>1285.8630856109912</v>
      </c>
      <c r="F4387" s="20">
        <f>0.5*'Vehicle Specification'!$J$9*'Vehicle Specification'!$J$13*'Vehicle Specification'!$J$10*('Forces Acting on Vehicle'!C4387*'Forces Acting on Vehicle'!C4387)</f>
        <v>-975.86322001210033</v>
      </c>
      <c r="G4387" s="20">
        <f>0.5*'Vehicle Specification'!$J$9*'Vehicle Specification'!$J$13*'Vehicle Specification'!$J$11*('Forces Acting on Vehicle'!C4387*'Forces Acting on Vehicle'!C4387)</f>
        <v>655.5190626829002</v>
      </c>
      <c r="H4387" s="20">
        <f>'Vehicle Specification'!$J$8-'Forces Acting on Vehicle'!F4387</f>
        <v>6959.9632200121005</v>
      </c>
      <c r="I4387" s="20">
        <f>H4387*'Vehicle Specification'!$J$12</f>
        <v>139.19926440024201</v>
      </c>
      <c r="J4387" s="20">
        <f>E4387+'Forces Acting on Vehicle'!G4387+'Forces Acting on Vehicle'!I4387</f>
        <v>2080.5814126941336</v>
      </c>
      <c r="K4387" s="22">
        <f t="shared" si="204"/>
        <v>90921.407734733642</v>
      </c>
      <c r="L4387" s="21">
        <f t="shared" si="205"/>
        <v>90921.407734733642</v>
      </c>
      <c r="M4387" s="20" t="str">
        <f t="shared" si="206"/>
        <v>0</v>
      </c>
    </row>
    <row r="4388" spans="1:13" x14ac:dyDescent="0.2">
      <c r="A4388" s="5">
        <v>85.585999999999999</v>
      </c>
      <c r="B4388" s="5">
        <v>3559</v>
      </c>
      <c r="C4388" s="5">
        <v>43.8</v>
      </c>
      <c r="D4388" s="12">
        <v>2.18885273212301</v>
      </c>
      <c r="E4388" s="20">
        <f>'Vehicle Specification'!$J$7*'Forces Acting on Vehicle'!D4388</f>
        <v>1335.2001665950361</v>
      </c>
      <c r="F4388" s="20">
        <f>0.5*'Vehicle Specification'!$J$9*'Vehicle Specification'!$J$13*'Vehicle Specification'!$J$10*('Forces Acting on Vehicle'!C4388*'Forces Acting on Vehicle'!C4388)</f>
        <v>-980.33452329960005</v>
      </c>
      <c r="G4388" s="20">
        <f>0.5*'Vehicle Specification'!$J$9*'Vehicle Specification'!$J$13*'Vehicle Specification'!$J$11*('Forces Acting on Vehicle'!C4388*'Forces Acting on Vehicle'!C4388)</f>
        <v>658.52258252040008</v>
      </c>
      <c r="H4388" s="20">
        <f>'Vehicle Specification'!$J$8-'Forces Acting on Vehicle'!F4388</f>
        <v>6964.4345232996002</v>
      </c>
      <c r="I4388" s="20">
        <f>H4388*'Vehicle Specification'!$J$12</f>
        <v>139.288690465992</v>
      </c>
      <c r="J4388" s="20">
        <f>E4388+'Forces Acting on Vehicle'!G4388+'Forces Acting on Vehicle'!I4388</f>
        <v>2133.0114395814285</v>
      </c>
      <c r="K4388" s="22">
        <f t="shared" si="204"/>
        <v>93425.901053666559</v>
      </c>
      <c r="L4388" s="21">
        <f t="shared" si="205"/>
        <v>93425.901053666559</v>
      </c>
      <c r="M4388" s="20" t="str">
        <f t="shared" si="206"/>
        <v>0</v>
      </c>
    </row>
    <row r="4389" spans="1:13" x14ac:dyDescent="0.2">
      <c r="A4389" s="5">
        <v>85.605000000000004</v>
      </c>
      <c r="B4389" s="5">
        <v>3559</v>
      </c>
      <c r="C4389" s="5">
        <v>43.8</v>
      </c>
      <c r="D4389" s="12">
        <v>2.2492888463234348</v>
      </c>
      <c r="E4389" s="20">
        <f>'Vehicle Specification'!$J$7*'Forces Acting on Vehicle'!D4389</f>
        <v>1372.0661962572954</v>
      </c>
      <c r="F4389" s="20">
        <f>0.5*'Vehicle Specification'!$J$9*'Vehicle Specification'!$J$13*'Vehicle Specification'!$J$10*('Forces Acting on Vehicle'!C4389*'Forces Acting on Vehicle'!C4389)</f>
        <v>-980.33452329960005</v>
      </c>
      <c r="G4389" s="20">
        <f>0.5*'Vehicle Specification'!$J$9*'Vehicle Specification'!$J$13*'Vehicle Specification'!$J$11*('Forces Acting on Vehicle'!C4389*'Forces Acting on Vehicle'!C4389)</f>
        <v>658.52258252040008</v>
      </c>
      <c r="H4389" s="20">
        <f>'Vehicle Specification'!$J$8-'Forces Acting on Vehicle'!F4389</f>
        <v>6964.4345232996002</v>
      </c>
      <c r="I4389" s="20">
        <f>H4389*'Vehicle Specification'!$J$12</f>
        <v>139.288690465992</v>
      </c>
      <c r="J4389" s="20">
        <f>E4389+'Forces Acting on Vehicle'!G4389+'Forces Acting on Vehicle'!I4389</f>
        <v>2169.8774692436878</v>
      </c>
      <c r="K4389" s="22">
        <f t="shared" si="204"/>
        <v>95040.633152873517</v>
      </c>
      <c r="L4389" s="21">
        <f t="shared" si="205"/>
        <v>95040.633152873517</v>
      </c>
      <c r="M4389" s="20" t="str">
        <f t="shared" si="206"/>
        <v>0</v>
      </c>
    </row>
    <row r="4390" spans="1:13" x14ac:dyDescent="0.2">
      <c r="A4390" s="5">
        <v>85.625</v>
      </c>
      <c r="B4390" s="5">
        <v>3560</v>
      </c>
      <c r="C4390" s="5">
        <v>43.9</v>
      </c>
      <c r="D4390" s="12">
        <v>2.2144349392816749</v>
      </c>
      <c r="E4390" s="20">
        <f>'Vehicle Specification'!$J$7*'Forces Acting on Vehicle'!D4390</f>
        <v>1350.8053129618218</v>
      </c>
      <c r="F4390" s="20">
        <f>0.5*'Vehicle Specification'!$J$9*'Vehicle Specification'!$J$13*'Vehicle Specification'!$J$10*('Forces Acting on Vehicle'!C4390*'Forces Acting on Vehicle'!C4390)</f>
        <v>-984.8160467089001</v>
      </c>
      <c r="G4390" s="20">
        <f>0.5*'Vehicle Specification'!$J$9*'Vehicle Specification'!$J$13*'Vehicle Specification'!$J$11*('Forces Acting on Vehicle'!C4390*'Forces Acting on Vehicle'!C4390)</f>
        <v>661.53296754610005</v>
      </c>
      <c r="H4390" s="20">
        <f>'Vehicle Specification'!$J$8-'Forces Acting on Vehicle'!F4390</f>
        <v>6968.9160467089005</v>
      </c>
      <c r="I4390" s="20">
        <f>H4390*'Vehicle Specification'!$J$12</f>
        <v>139.37832093417802</v>
      </c>
      <c r="J4390" s="20">
        <f>E4390+'Forces Acting on Vehicle'!G4390+'Forces Acting on Vehicle'!I4390</f>
        <v>2151.7166014421</v>
      </c>
      <c r="K4390" s="22">
        <f t="shared" si="204"/>
        <v>94460.358803308191</v>
      </c>
      <c r="L4390" s="21">
        <f t="shared" si="205"/>
        <v>94460.358803308191</v>
      </c>
      <c r="M4390" s="20" t="str">
        <f t="shared" si="206"/>
        <v>0</v>
      </c>
    </row>
    <row r="4391" spans="1:13" x14ac:dyDescent="0.2">
      <c r="A4391" s="5">
        <v>85.644999999999996</v>
      </c>
      <c r="B4391" s="5">
        <v>3561</v>
      </c>
      <c r="C4391" s="5">
        <v>43.9</v>
      </c>
      <c r="D4391" s="12">
        <v>2.1794141460221974</v>
      </c>
      <c r="E4391" s="20">
        <f>'Vehicle Specification'!$J$7*'Forces Acting on Vehicle'!D4391</f>
        <v>1329.4426290735405</v>
      </c>
      <c r="F4391" s="20">
        <f>0.5*'Vehicle Specification'!$J$9*'Vehicle Specification'!$J$13*'Vehicle Specification'!$J$10*('Forces Acting on Vehicle'!C4391*'Forces Acting on Vehicle'!C4391)</f>
        <v>-984.8160467089001</v>
      </c>
      <c r="G4391" s="20">
        <f>0.5*'Vehicle Specification'!$J$9*'Vehicle Specification'!$J$13*'Vehicle Specification'!$J$11*('Forces Acting on Vehicle'!C4391*'Forces Acting on Vehicle'!C4391)</f>
        <v>661.53296754610005</v>
      </c>
      <c r="H4391" s="20">
        <f>'Vehicle Specification'!$J$8-'Forces Acting on Vehicle'!F4391</f>
        <v>6968.9160467089005</v>
      </c>
      <c r="I4391" s="20">
        <f>H4391*'Vehicle Specification'!$J$12</f>
        <v>139.37832093417802</v>
      </c>
      <c r="J4391" s="20">
        <f>E4391+'Forces Acting on Vehicle'!G4391+'Forces Acting on Vehicle'!I4391</f>
        <v>2130.3539175538185</v>
      </c>
      <c r="K4391" s="22">
        <f t="shared" si="204"/>
        <v>93522.536980612625</v>
      </c>
      <c r="L4391" s="21">
        <f t="shared" si="205"/>
        <v>93522.536980612625</v>
      </c>
      <c r="M4391" s="20" t="str">
        <f t="shared" si="206"/>
        <v>0</v>
      </c>
    </row>
    <row r="4392" spans="1:13" x14ac:dyDescent="0.2">
      <c r="A4392" s="5">
        <v>85.664000000000001</v>
      </c>
      <c r="B4392" s="5">
        <v>3562</v>
      </c>
      <c r="C4392" s="5">
        <v>44</v>
      </c>
      <c r="D4392" s="12">
        <v>2.0706390913111687</v>
      </c>
      <c r="E4392" s="20">
        <f>'Vehicle Specification'!$J$7*'Forces Acting on Vehicle'!D4392</f>
        <v>1263.0898456998129</v>
      </c>
      <c r="F4392" s="20">
        <f>0.5*'Vehicle Specification'!$J$9*'Vehicle Specification'!$J$13*'Vehicle Specification'!$J$10*('Forces Acting on Vehicle'!C4392*'Forces Acting on Vehicle'!C4392)</f>
        <v>-989.30779024000014</v>
      </c>
      <c r="G4392" s="20">
        <f>0.5*'Vehicle Specification'!$J$9*'Vehicle Specification'!$J$13*'Vehicle Specification'!$J$11*('Forces Acting on Vehicle'!C4392*'Forces Acting on Vehicle'!C4392)</f>
        <v>664.55021776000012</v>
      </c>
      <c r="H4392" s="20">
        <f>'Vehicle Specification'!$J$8-'Forces Acting on Vehicle'!F4392</f>
        <v>6973.4077902400004</v>
      </c>
      <c r="I4392" s="20">
        <f>H4392*'Vehicle Specification'!$J$12</f>
        <v>139.46815580480001</v>
      </c>
      <c r="J4392" s="20">
        <f>E4392+'Forces Acting on Vehicle'!G4392+'Forces Acting on Vehicle'!I4392</f>
        <v>2067.1082192646131</v>
      </c>
      <c r="K4392" s="22">
        <f t="shared" si="204"/>
        <v>90952.761647642983</v>
      </c>
      <c r="L4392" s="21">
        <f t="shared" si="205"/>
        <v>90952.761647642983</v>
      </c>
      <c r="M4392" s="20" t="str">
        <f t="shared" si="206"/>
        <v>0</v>
      </c>
    </row>
    <row r="4393" spans="1:13" x14ac:dyDescent="0.2">
      <c r="A4393" s="5">
        <v>85.683999999999997</v>
      </c>
      <c r="B4393" s="5">
        <v>3563</v>
      </c>
      <c r="C4393" s="5">
        <v>44</v>
      </c>
      <c r="D4393" s="12">
        <v>2.049962767344216</v>
      </c>
      <c r="E4393" s="20">
        <f>'Vehicle Specification'!$J$7*'Forces Acting on Vehicle'!D4393</f>
        <v>1250.4772880799717</v>
      </c>
      <c r="F4393" s="20">
        <f>0.5*'Vehicle Specification'!$J$9*'Vehicle Specification'!$J$13*'Vehicle Specification'!$J$10*('Forces Acting on Vehicle'!C4393*'Forces Acting on Vehicle'!C4393)</f>
        <v>-989.30779024000014</v>
      </c>
      <c r="G4393" s="20">
        <f>0.5*'Vehicle Specification'!$J$9*'Vehicle Specification'!$J$13*'Vehicle Specification'!$J$11*('Forces Acting on Vehicle'!C4393*'Forces Acting on Vehicle'!C4393)</f>
        <v>664.55021776000012</v>
      </c>
      <c r="H4393" s="20">
        <f>'Vehicle Specification'!$J$8-'Forces Acting on Vehicle'!F4393</f>
        <v>6973.4077902400004</v>
      </c>
      <c r="I4393" s="20">
        <f>H4393*'Vehicle Specification'!$J$12</f>
        <v>139.46815580480001</v>
      </c>
      <c r="J4393" s="20">
        <f>E4393+'Forces Acting on Vehicle'!G4393+'Forces Acting on Vehicle'!I4393</f>
        <v>2054.4956616447716</v>
      </c>
      <c r="K4393" s="22">
        <f t="shared" si="204"/>
        <v>90397.809112369956</v>
      </c>
      <c r="L4393" s="21">
        <f t="shared" si="205"/>
        <v>90397.809112369956</v>
      </c>
      <c r="M4393" s="20" t="str">
        <f t="shared" si="206"/>
        <v>0</v>
      </c>
    </row>
    <row r="4394" spans="1:13" x14ac:dyDescent="0.2">
      <c r="A4394" s="5">
        <v>85.703000000000003</v>
      </c>
      <c r="B4394" s="5">
        <v>3564</v>
      </c>
      <c r="C4394" s="5">
        <v>44.1</v>
      </c>
      <c r="D4394" s="12">
        <v>2.1134597527200758</v>
      </c>
      <c r="E4394" s="20">
        <f>'Vehicle Specification'!$J$7*'Forces Acting on Vehicle'!D4394</f>
        <v>1289.2104491592463</v>
      </c>
      <c r="F4394" s="20">
        <f>0.5*'Vehicle Specification'!$J$9*'Vehicle Specification'!$J$13*'Vehicle Specification'!$J$10*('Forces Acting on Vehicle'!C4394*'Forces Acting on Vehicle'!C4394)</f>
        <v>-993.80975389290029</v>
      </c>
      <c r="G4394" s="20">
        <f>0.5*'Vehicle Specification'!$J$9*'Vehicle Specification'!$J$13*'Vehicle Specification'!$J$11*('Forces Acting on Vehicle'!C4394*'Forces Acting on Vehicle'!C4394)</f>
        <v>667.57433316210017</v>
      </c>
      <c r="H4394" s="20">
        <f>'Vehicle Specification'!$J$8-'Forces Acting on Vehicle'!F4394</f>
        <v>6977.9097538929009</v>
      </c>
      <c r="I4394" s="20">
        <f>H4394*'Vehicle Specification'!$J$12</f>
        <v>139.55819507785802</v>
      </c>
      <c r="J4394" s="20">
        <f>E4394+'Forces Acting on Vehicle'!G4394+'Forces Acting on Vehicle'!I4394</f>
        <v>2096.3429773992043</v>
      </c>
      <c r="K4394" s="22">
        <f t="shared" si="204"/>
        <v>92448.725303304906</v>
      </c>
      <c r="L4394" s="21">
        <f t="shared" si="205"/>
        <v>92448.725303304906</v>
      </c>
      <c r="M4394" s="20" t="str">
        <f t="shared" si="206"/>
        <v>0</v>
      </c>
    </row>
    <row r="4395" spans="1:13" x14ac:dyDescent="0.2">
      <c r="A4395" s="5">
        <v>85.722999999999999</v>
      </c>
      <c r="B4395" s="5">
        <v>3565</v>
      </c>
      <c r="C4395" s="5">
        <v>44.1</v>
      </c>
      <c r="D4395" s="12">
        <v>2.1519829669484256</v>
      </c>
      <c r="E4395" s="20">
        <f>'Vehicle Specification'!$J$7*'Forces Acting on Vehicle'!D4395</f>
        <v>1312.7096098385396</v>
      </c>
      <c r="F4395" s="20">
        <f>0.5*'Vehicle Specification'!$J$9*'Vehicle Specification'!$J$13*'Vehicle Specification'!$J$10*('Forces Acting on Vehicle'!C4395*'Forces Acting on Vehicle'!C4395)</f>
        <v>-993.80975389290029</v>
      </c>
      <c r="G4395" s="20">
        <f>0.5*'Vehicle Specification'!$J$9*'Vehicle Specification'!$J$13*'Vehicle Specification'!$J$11*('Forces Acting on Vehicle'!C4395*'Forces Acting on Vehicle'!C4395)</f>
        <v>667.57433316210017</v>
      </c>
      <c r="H4395" s="20">
        <f>'Vehicle Specification'!$J$8-'Forces Acting on Vehicle'!F4395</f>
        <v>6977.9097538929009</v>
      </c>
      <c r="I4395" s="20">
        <f>H4395*'Vehicle Specification'!$J$12</f>
        <v>139.55819507785802</v>
      </c>
      <c r="J4395" s="20">
        <f>E4395+'Forces Acting on Vehicle'!G4395+'Forces Acting on Vehicle'!I4395</f>
        <v>2119.8421380784976</v>
      </c>
      <c r="K4395" s="22">
        <f t="shared" si="204"/>
        <v>93485.038289261749</v>
      </c>
      <c r="L4395" s="21">
        <f t="shared" si="205"/>
        <v>93485.038289261749</v>
      </c>
      <c r="M4395" s="20" t="str">
        <f t="shared" si="206"/>
        <v>0</v>
      </c>
    </row>
    <row r="4396" spans="1:13" x14ac:dyDescent="0.2">
      <c r="A4396" s="5">
        <v>85.742000000000004</v>
      </c>
      <c r="B4396" s="5">
        <v>3565</v>
      </c>
      <c r="C4396" s="5">
        <v>44.2</v>
      </c>
      <c r="D4396" s="12">
        <v>2.1340784549945679</v>
      </c>
      <c r="E4396" s="20">
        <f>'Vehicle Specification'!$J$7*'Forces Acting on Vehicle'!D4396</f>
        <v>1301.7878575466864</v>
      </c>
      <c r="F4396" s="20">
        <f>0.5*'Vehicle Specification'!$J$9*'Vehicle Specification'!$J$13*'Vehicle Specification'!$J$10*('Forces Acting on Vehicle'!C4396*'Forces Acting on Vehicle'!C4396)</f>
        <v>-998.32193766760031</v>
      </c>
      <c r="G4396" s="20">
        <f>0.5*'Vehicle Specification'!$J$9*'Vehicle Specification'!$J$13*'Vehicle Specification'!$J$11*('Forces Acting on Vehicle'!C4396*'Forces Acting on Vehicle'!C4396)</f>
        <v>670.60531375240021</v>
      </c>
      <c r="H4396" s="20">
        <f>'Vehicle Specification'!$J$8-'Forces Acting on Vehicle'!F4396</f>
        <v>6982.421937667601</v>
      </c>
      <c r="I4396" s="20">
        <f>H4396*'Vehicle Specification'!$J$12</f>
        <v>139.64843875335202</v>
      </c>
      <c r="J4396" s="20">
        <f>E4396+'Forces Acting on Vehicle'!G4396+'Forces Acting on Vehicle'!I4396</f>
        <v>2112.0416100524385</v>
      </c>
      <c r="K4396" s="22">
        <f t="shared" si="204"/>
        <v>93352.239164317783</v>
      </c>
      <c r="L4396" s="21">
        <f t="shared" si="205"/>
        <v>93352.239164317783</v>
      </c>
      <c r="M4396" s="20" t="str">
        <f t="shared" si="206"/>
        <v>0</v>
      </c>
    </row>
    <row r="4397" spans="1:13" x14ac:dyDescent="0.2">
      <c r="A4397" s="5">
        <v>85.762</v>
      </c>
      <c r="B4397" s="5">
        <v>3566</v>
      </c>
      <c r="C4397" s="5">
        <v>44.2</v>
      </c>
      <c r="D4397" s="12">
        <v>2.1038074881053479</v>
      </c>
      <c r="E4397" s="20">
        <f>'Vehicle Specification'!$J$7*'Forces Acting on Vehicle'!D4397</f>
        <v>1283.3225677442622</v>
      </c>
      <c r="F4397" s="20">
        <f>0.5*'Vehicle Specification'!$J$9*'Vehicle Specification'!$J$13*'Vehicle Specification'!$J$10*('Forces Acting on Vehicle'!C4397*'Forces Acting on Vehicle'!C4397)</f>
        <v>-998.32193766760031</v>
      </c>
      <c r="G4397" s="20">
        <f>0.5*'Vehicle Specification'!$J$9*'Vehicle Specification'!$J$13*'Vehicle Specification'!$J$11*('Forces Acting on Vehicle'!C4397*'Forces Acting on Vehicle'!C4397)</f>
        <v>670.60531375240021</v>
      </c>
      <c r="H4397" s="20">
        <f>'Vehicle Specification'!$J$8-'Forces Acting on Vehicle'!F4397</f>
        <v>6982.421937667601</v>
      </c>
      <c r="I4397" s="20">
        <f>H4397*'Vehicle Specification'!$J$12</f>
        <v>139.64843875335202</v>
      </c>
      <c r="J4397" s="20">
        <f>E4397+'Forces Acting on Vehicle'!G4397+'Forces Acting on Vehicle'!I4397</f>
        <v>2093.5763202500143</v>
      </c>
      <c r="K4397" s="22">
        <f t="shared" si="204"/>
        <v>92536.073355050641</v>
      </c>
      <c r="L4397" s="21">
        <f t="shared" si="205"/>
        <v>92536.073355050641</v>
      </c>
      <c r="M4397" s="20" t="str">
        <f t="shared" si="206"/>
        <v>0</v>
      </c>
    </row>
    <row r="4398" spans="1:13" x14ac:dyDescent="0.2">
      <c r="A4398" s="5">
        <v>85.781000000000006</v>
      </c>
      <c r="B4398" s="5">
        <v>3567</v>
      </c>
      <c r="C4398" s="5">
        <v>44.3</v>
      </c>
      <c r="D4398" s="12">
        <v>2.1169379591057234</v>
      </c>
      <c r="E4398" s="20">
        <f>'Vehicle Specification'!$J$7*'Forces Acting on Vehicle'!D4398</f>
        <v>1291.3321550544913</v>
      </c>
      <c r="F4398" s="20">
        <f>0.5*'Vehicle Specification'!$J$9*'Vehicle Specification'!$J$13*'Vehicle Specification'!$J$10*('Forces Acting on Vehicle'!C4398*'Forces Acting on Vehicle'!C4398)</f>
        <v>-1002.8443415641001</v>
      </c>
      <c r="G4398" s="20">
        <f>0.5*'Vehicle Specification'!$J$9*'Vehicle Specification'!$J$13*'Vehicle Specification'!$J$11*('Forces Acting on Vehicle'!C4398*'Forces Acting on Vehicle'!C4398)</f>
        <v>673.64315953089999</v>
      </c>
      <c r="H4398" s="20">
        <f>'Vehicle Specification'!$J$8-'Forces Acting on Vehicle'!F4398</f>
        <v>6986.9443415641008</v>
      </c>
      <c r="I4398" s="20">
        <f>H4398*'Vehicle Specification'!$J$12</f>
        <v>139.73888683128203</v>
      </c>
      <c r="J4398" s="20">
        <f>E4398+'Forces Acting on Vehicle'!G4398+'Forces Acting on Vehicle'!I4398</f>
        <v>2104.7142014166734</v>
      </c>
      <c r="K4398" s="22">
        <f t="shared" si="204"/>
        <v>93238.839122758625</v>
      </c>
      <c r="L4398" s="21">
        <f t="shared" si="205"/>
        <v>93238.839122758625</v>
      </c>
      <c r="M4398" s="20" t="str">
        <f t="shared" si="206"/>
        <v>0</v>
      </c>
    </row>
    <row r="4399" spans="1:13" x14ac:dyDescent="0.2">
      <c r="A4399" s="5">
        <v>85.801000000000002</v>
      </c>
      <c r="B4399" s="5">
        <v>3568</v>
      </c>
      <c r="C4399" s="5">
        <v>44.3</v>
      </c>
      <c r="D4399" s="12">
        <v>2.1551691365409362</v>
      </c>
      <c r="E4399" s="20">
        <f>'Vehicle Specification'!$J$7*'Forces Acting on Vehicle'!D4399</f>
        <v>1314.6531732899712</v>
      </c>
      <c r="F4399" s="20">
        <f>0.5*'Vehicle Specification'!$J$9*'Vehicle Specification'!$J$13*'Vehicle Specification'!$J$10*('Forces Acting on Vehicle'!C4399*'Forces Acting on Vehicle'!C4399)</f>
        <v>-1002.8443415641001</v>
      </c>
      <c r="G4399" s="20">
        <f>0.5*'Vehicle Specification'!$J$9*'Vehicle Specification'!$J$13*'Vehicle Specification'!$J$11*('Forces Acting on Vehicle'!C4399*'Forces Acting on Vehicle'!C4399)</f>
        <v>673.64315953089999</v>
      </c>
      <c r="H4399" s="20">
        <f>'Vehicle Specification'!$J$8-'Forces Acting on Vehicle'!F4399</f>
        <v>6986.9443415641008</v>
      </c>
      <c r="I4399" s="20">
        <f>H4399*'Vehicle Specification'!$J$12</f>
        <v>139.73888683128203</v>
      </c>
      <c r="J4399" s="20">
        <f>E4399+'Forces Acting on Vehicle'!G4399+'Forces Acting on Vehicle'!I4399</f>
        <v>2128.035219652153</v>
      </c>
      <c r="K4399" s="22">
        <f t="shared" si="204"/>
        <v>94271.960230590368</v>
      </c>
      <c r="L4399" s="21">
        <f t="shared" si="205"/>
        <v>94271.960230590368</v>
      </c>
      <c r="M4399" s="20" t="str">
        <f t="shared" si="206"/>
        <v>0</v>
      </c>
    </row>
    <row r="4400" spans="1:13" x14ac:dyDescent="0.2">
      <c r="A4400" s="5">
        <v>85.82</v>
      </c>
      <c r="B4400" s="5">
        <v>3569</v>
      </c>
      <c r="C4400" s="5">
        <v>44.4</v>
      </c>
      <c r="D4400" s="12">
        <v>2.1779050879283428</v>
      </c>
      <c r="E4400" s="20">
        <f>'Vehicle Specification'!$J$7*'Forces Acting on Vehicle'!D4400</f>
        <v>1328.5221036362891</v>
      </c>
      <c r="F4400" s="20">
        <f>0.5*'Vehicle Specification'!$J$9*'Vehicle Specification'!$J$13*'Vehicle Specification'!$J$10*('Forces Acting on Vehicle'!C4400*'Forces Acting on Vehicle'!C4400)</f>
        <v>-1007.3769655824001</v>
      </c>
      <c r="G4400" s="20">
        <f>0.5*'Vehicle Specification'!$J$9*'Vehicle Specification'!$J$13*'Vehicle Specification'!$J$11*('Forces Acting on Vehicle'!C4400*'Forces Acting on Vehicle'!C4400)</f>
        <v>676.6878704976001</v>
      </c>
      <c r="H4400" s="20">
        <f>'Vehicle Specification'!$J$8-'Forces Acting on Vehicle'!F4400</f>
        <v>6991.4769655824002</v>
      </c>
      <c r="I4400" s="20">
        <f>H4400*'Vehicle Specification'!$J$12</f>
        <v>139.82953931164801</v>
      </c>
      <c r="J4400" s="20">
        <f>E4400+'Forces Acting on Vehicle'!G4400+'Forces Acting on Vehicle'!I4400</f>
        <v>2145.0395134455375</v>
      </c>
      <c r="K4400" s="22">
        <f t="shared" si="204"/>
        <v>95239.754396981865</v>
      </c>
      <c r="L4400" s="21">
        <f t="shared" si="205"/>
        <v>95239.754396981865</v>
      </c>
      <c r="M4400" s="20" t="str">
        <f t="shared" si="206"/>
        <v>0</v>
      </c>
    </row>
    <row r="4401" spans="1:13" x14ac:dyDescent="0.2">
      <c r="A4401" s="5">
        <v>85.84</v>
      </c>
      <c r="B4401" s="5">
        <v>3570</v>
      </c>
      <c r="C4401" s="5">
        <v>44.4</v>
      </c>
      <c r="D4401" s="12">
        <v>2.1606694406195315</v>
      </c>
      <c r="E4401" s="20">
        <f>'Vehicle Specification'!$J$7*'Forces Acting on Vehicle'!D4401</f>
        <v>1318.0083587779143</v>
      </c>
      <c r="F4401" s="20">
        <f>0.5*'Vehicle Specification'!$J$9*'Vehicle Specification'!$J$13*'Vehicle Specification'!$J$10*('Forces Acting on Vehicle'!C4401*'Forces Acting on Vehicle'!C4401)</f>
        <v>-1007.3769655824001</v>
      </c>
      <c r="G4401" s="20">
        <f>0.5*'Vehicle Specification'!$J$9*'Vehicle Specification'!$J$13*'Vehicle Specification'!$J$11*('Forces Acting on Vehicle'!C4401*'Forces Acting on Vehicle'!C4401)</f>
        <v>676.6878704976001</v>
      </c>
      <c r="H4401" s="20">
        <f>'Vehicle Specification'!$J$8-'Forces Acting on Vehicle'!F4401</f>
        <v>6991.4769655824002</v>
      </c>
      <c r="I4401" s="20">
        <f>H4401*'Vehicle Specification'!$J$12</f>
        <v>139.82953931164801</v>
      </c>
      <c r="J4401" s="20">
        <f>E4401+'Forces Acting on Vehicle'!G4401+'Forces Acting on Vehicle'!I4401</f>
        <v>2134.5257685871625</v>
      </c>
      <c r="K4401" s="22">
        <f t="shared" si="204"/>
        <v>94772.944125270005</v>
      </c>
      <c r="L4401" s="21">
        <f t="shared" si="205"/>
        <v>94772.944125270005</v>
      </c>
      <c r="M4401" s="20" t="str">
        <f t="shared" si="206"/>
        <v>0</v>
      </c>
    </row>
    <row r="4402" spans="1:13" x14ac:dyDescent="0.2">
      <c r="A4402" s="5">
        <v>85.858999999999995</v>
      </c>
      <c r="B4402" s="5">
        <v>3571</v>
      </c>
      <c r="C4402" s="5">
        <v>44.5</v>
      </c>
      <c r="D4402" s="12">
        <v>2.0832521842782437</v>
      </c>
      <c r="E4402" s="20">
        <f>'Vehicle Specification'!$J$7*'Forces Acting on Vehicle'!D4402</f>
        <v>1270.7838324097286</v>
      </c>
      <c r="F4402" s="20">
        <f>0.5*'Vehicle Specification'!$J$9*'Vehicle Specification'!$J$13*'Vehicle Specification'!$J$10*('Forces Acting on Vehicle'!C4402*'Forces Acting on Vehicle'!C4402)</f>
        <v>-1011.9198097225002</v>
      </c>
      <c r="G4402" s="20">
        <f>0.5*'Vehicle Specification'!$J$9*'Vehicle Specification'!$J$13*'Vehicle Specification'!$J$11*('Forces Acting on Vehicle'!C4402*'Forces Acting on Vehicle'!C4402)</f>
        <v>679.73944665250008</v>
      </c>
      <c r="H4402" s="20">
        <f>'Vehicle Specification'!$J$8-'Forces Acting on Vehicle'!F4402</f>
        <v>6996.0198097225002</v>
      </c>
      <c r="I4402" s="20">
        <f>H4402*'Vehicle Specification'!$J$12</f>
        <v>139.92039619445001</v>
      </c>
      <c r="J4402" s="20">
        <f>E4402+'Forces Acting on Vehicle'!G4402+'Forces Acting on Vehicle'!I4402</f>
        <v>2090.4436752566785</v>
      </c>
      <c r="K4402" s="22">
        <f t="shared" si="204"/>
        <v>93024.743548922197</v>
      </c>
      <c r="L4402" s="21">
        <f t="shared" si="205"/>
        <v>93024.743548922197</v>
      </c>
      <c r="M4402" s="20" t="str">
        <f t="shared" si="206"/>
        <v>0</v>
      </c>
    </row>
    <row r="4403" spans="1:13" x14ac:dyDescent="0.2">
      <c r="A4403" s="5">
        <v>85.879000000000005</v>
      </c>
      <c r="B4403" s="5">
        <v>3571</v>
      </c>
      <c r="C4403" s="5">
        <v>44.5</v>
      </c>
      <c r="D4403" s="12">
        <v>1.9796206911753196</v>
      </c>
      <c r="E4403" s="20">
        <f>'Vehicle Specification'!$J$7*'Forces Acting on Vehicle'!D4403</f>
        <v>1207.5686216169449</v>
      </c>
      <c r="F4403" s="20">
        <f>0.5*'Vehicle Specification'!$J$9*'Vehicle Specification'!$J$13*'Vehicle Specification'!$J$10*('Forces Acting on Vehicle'!C4403*'Forces Acting on Vehicle'!C4403)</f>
        <v>-1011.9198097225002</v>
      </c>
      <c r="G4403" s="20">
        <f>0.5*'Vehicle Specification'!$J$9*'Vehicle Specification'!$J$13*'Vehicle Specification'!$J$11*('Forces Acting on Vehicle'!C4403*'Forces Acting on Vehicle'!C4403)</f>
        <v>679.73944665250008</v>
      </c>
      <c r="H4403" s="20">
        <f>'Vehicle Specification'!$J$8-'Forces Acting on Vehicle'!F4403</f>
        <v>6996.0198097225002</v>
      </c>
      <c r="I4403" s="20">
        <f>H4403*'Vehicle Specification'!$J$12</f>
        <v>139.92039619445001</v>
      </c>
      <c r="J4403" s="20">
        <f>E4403+'Forces Acting on Vehicle'!G4403+'Forces Acting on Vehicle'!I4403</f>
        <v>2027.2284644638949</v>
      </c>
      <c r="K4403" s="22">
        <f t="shared" si="204"/>
        <v>90211.666668643316</v>
      </c>
      <c r="L4403" s="21">
        <f t="shared" si="205"/>
        <v>90211.666668643316</v>
      </c>
      <c r="M4403" s="20" t="str">
        <f t="shared" si="206"/>
        <v>0</v>
      </c>
    </row>
    <row r="4404" spans="1:13" x14ac:dyDescent="0.2">
      <c r="A4404" s="5">
        <v>85.897999999999996</v>
      </c>
      <c r="B4404" s="5">
        <v>3572</v>
      </c>
      <c r="C4404" s="5">
        <v>44.6</v>
      </c>
      <c r="D4404" s="12">
        <v>1.9052223120635519</v>
      </c>
      <c r="E4404" s="20">
        <f>'Vehicle Specification'!$J$7*'Forces Acting on Vehicle'!D4404</f>
        <v>1162.1856103587666</v>
      </c>
      <c r="F4404" s="20">
        <f>0.5*'Vehicle Specification'!$J$9*'Vehicle Specification'!$J$13*'Vehicle Specification'!$J$10*('Forces Acting on Vehicle'!C4404*'Forces Acting on Vehicle'!C4404)</f>
        <v>-1016.4728739844002</v>
      </c>
      <c r="G4404" s="20">
        <f>0.5*'Vehicle Specification'!$J$9*'Vehicle Specification'!$J$13*'Vehicle Specification'!$J$11*('Forces Acting on Vehicle'!C4404*'Forces Acting on Vehicle'!C4404)</f>
        <v>682.79788799560015</v>
      </c>
      <c r="H4404" s="20">
        <f>'Vehicle Specification'!$J$8-'Forces Acting on Vehicle'!F4404</f>
        <v>7000.5728739844008</v>
      </c>
      <c r="I4404" s="20">
        <f>H4404*'Vehicle Specification'!$J$12</f>
        <v>140.011457479688</v>
      </c>
      <c r="J4404" s="20">
        <f>E4404+'Forces Acting on Vehicle'!G4404+'Forces Acting on Vehicle'!I4404</f>
        <v>1984.9949558340547</v>
      </c>
      <c r="K4404" s="22">
        <f t="shared" si="204"/>
        <v>88530.775030198842</v>
      </c>
      <c r="L4404" s="21">
        <f t="shared" si="205"/>
        <v>88530.775030198842</v>
      </c>
      <c r="M4404" s="20" t="str">
        <f t="shared" si="206"/>
        <v>0</v>
      </c>
    </row>
    <row r="4405" spans="1:13" x14ac:dyDescent="0.2">
      <c r="A4405" s="5">
        <v>85.918000000000006</v>
      </c>
      <c r="B4405" s="5">
        <v>3573</v>
      </c>
      <c r="C4405" s="5">
        <v>44.6</v>
      </c>
      <c r="D4405" s="12">
        <v>1.914908741047866</v>
      </c>
      <c r="E4405" s="20">
        <f>'Vehicle Specification'!$J$7*'Forces Acting on Vehicle'!D4405</f>
        <v>1168.0943320391982</v>
      </c>
      <c r="F4405" s="20">
        <f>0.5*'Vehicle Specification'!$J$9*'Vehicle Specification'!$J$13*'Vehicle Specification'!$J$10*('Forces Acting on Vehicle'!C4405*'Forces Acting on Vehicle'!C4405)</f>
        <v>-1016.4728739844002</v>
      </c>
      <c r="G4405" s="20">
        <f>0.5*'Vehicle Specification'!$J$9*'Vehicle Specification'!$J$13*'Vehicle Specification'!$J$11*('Forces Acting on Vehicle'!C4405*'Forces Acting on Vehicle'!C4405)</f>
        <v>682.79788799560015</v>
      </c>
      <c r="H4405" s="20">
        <f>'Vehicle Specification'!$J$8-'Forces Acting on Vehicle'!F4405</f>
        <v>7000.5728739844008</v>
      </c>
      <c r="I4405" s="20">
        <f>H4405*'Vehicle Specification'!$J$12</f>
        <v>140.011457479688</v>
      </c>
      <c r="J4405" s="20">
        <f>E4405+'Forces Acting on Vehicle'!G4405+'Forces Acting on Vehicle'!I4405</f>
        <v>1990.9036775144864</v>
      </c>
      <c r="K4405" s="22">
        <f t="shared" si="204"/>
        <v>88794.304017146089</v>
      </c>
      <c r="L4405" s="21">
        <f t="shared" si="205"/>
        <v>88794.304017146089</v>
      </c>
      <c r="M4405" s="20" t="str">
        <f t="shared" si="206"/>
        <v>0</v>
      </c>
    </row>
    <row r="4406" spans="1:13" x14ac:dyDescent="0.2">
      <c r="A4406" s="5">
        <v>85.938000000000002</v>
      </c>
      <c r="B4406" s="5">
        <v>3574</v>
      </c>
      <c r="C4406" s="5">
        <v>44.7</v>
      </c>
      <c r="D4406" s="12">
        <v>2.0129431167521576</v>
      </c>
      <c r="E4406" s="20">
        <f>'Vehicle Specification'!$J$7*'Forces Acting on Vehicle'!D4406</f>
        <v>1227.8953012188163</v>
      </c>
      <c r="F4406" s="20">
        <f>0.5*'Vehicle Specification'!$J$9*'Vehicle Specification'!$J$13*'Vehicle Specification'!$J$10*('Forces Acting on Vehicle'!C4406*'Forces Acting on Vehicle'!C4406)</f>
        <v>-1021.0361583681002</v>
      </c>
      <c r="G4406" s="20">
        <f>0.5*'Vehicle Specification'!$J$9*'Vehicle Specification'!$J$13*'Vehicle Specification'!$J$11*('Forces Acting on Vehicle'!C4406*'Forces Acting on Vehicle'!C4406)</f>
        <v>685.86319452690009</v>
      </c>
      <c r="H4406" s="20">
        <f>'Vehicle Specification'!$J$8-'Forces Acting on Vehicle'!F4406</f>
        <v>7005.136158368101</v>
      </c>
      <c r="I4406" s="20">
        <f>H4406*'Vehicle Specification'!$J$12</f>
        <v>140.10272316736203</v>
      </c>
      <c r="J4406" s="20">
        <f>E4406+'Forces Acting on Vehicle'!G4406+'Forces Acting on Vehicle'!I4406</f>
        <v>2053.8612189130786</v>
      </c>
      <c r="K4406" s="22">
        <f t="shared" si="204"/>
        <v>91807.596485414615</v>
      </c>
      <c r="L4406" s="21">
        <f t="shared" si="205"/>
        <v>91807.596485414615</v>
      </c>
      <c r="M4406" s="20" t="str">
        <f t="shared" si="206"/>
        <v>0</v>
      </c>
    </row>
    <row r="4407" spans="1:13" x14ac:dyDescent="0.2">
      <c r="A4407" s="5">
        <v>85.956999999999994</v>
      </c>
      <c r="B4407" s="5">
        <v>3575</v>
      </c>
      <c r="C4407" s="5">
        <v>44.7</v>
      </c>
      <c r="D4407" s="12">
        <v>2.1306153668547707</v>
      </c>
      <c r="E4407" s="20">
        <f>'Vehicle Specification'!$J$7*'Forces Acting on Vehicle'!D4407</f>
        <v>1299.6753737814101</v>
      </c>
      <c r="F4407" s="20">
        <f>0.5*'Vehicle Specification'!$J$9*'Vehicle Specification'!$J$13*'Vehicle Specification'!$J$10*('Forces Acting on Vehicle'!C4407*'Forces Acting on Vehicle'!C4407)</f>
        <v>-1021.0361583681002</v>
      </c>
      <c r="G4407" s="20">
        <f>0.5*'Vehicle Specification'!$J$9*'Vehicle Specification'!$J$13*'Vehicle Specification'!$J$11*('Forces Acting on Vehicle'!C4407*'Forces Acting on Vehicle'!C4407)</f>
        <v>685.86319452690009</v>
      </c>
      <c r="H4407" s="20">
        <f>'Vehicle Specification'!$J$8-'Forces Acting on Vehicle'!F4407</f>
        <v>7005.136158368101</v>
      </c>
      <c r="I4407" s="20">
        <f>H4407*'Vehicle Specification'!$J$12</f>
        <v>140.10272316736203</v>
      </c>
      <c r="J4407" s="20">
        <f>E4407+'Forces Acting on Vehicle'!G4407+'Forces Acting on Vehicle'!I4407</f>
        <v>2125.6412914756725</v>
      </c>
      <c r="K4407" s="22">
        <f t="shared" si="204"/>
        <v>95016.165728962558</v>
      </c>
      <c r="L4407" s="21">
        <f t="shared" si="205"/>
        <v>95016.165728962558</v>
      </c>
      <c r="M4407" s="20" t="str">
        <f t="shared" si="206"/>
        <v>0</v>
      </c>
    </row>
    <row r="4408" spans="1:13" x14ac:dyDescent="0.2">
      <c r="A4408" s="5">
        <v>85.977000000000004</v>
      </c>
      <c r="B4408" s="5">
        <v>3576</v>
      </c>
      <c r="C4408" s="5">
        <v>44.8</v>
      </c>
      <c r="D4408" s="12">
        <v>2.182707207704857</v>
      </c>
      <c r="E4408" s="20">
        <f>'Vehicle Specification'!$J$7*'Forces Acting on Vehicle'!D4408</f>
        <v>1331.4513966999627</v>
      </c>
      <c r="F4408" s="20">
        <f>0.5*'Vehicle Specification'!$J$9*'Vehicle Specification'!$J$13*'Vehicle Specification'!$J$10*('Forces Acting on Vehicle'!C4408*'Forces Acting on Vehicle'!C4408)</f>
        <v>-1025.6096628736</v>
      </c>
      <c r="G4408" s="20">
        <f>0.5*'Vehicle Specification'!$J$9*'Vehicle Specification'!$J$13*'Vehicle Specification'!$J$11*('Forces Acting on Vehicle'!C4408*'Forces Acting on Vehicle'!C4408)</f>
        <v>688.93536624640001</v>
      </c>
      <c r="H4408" s="20">
        <f>'Vehicle Specification'!$J$8-'Forces Acting on Vehicle'!F4408</f>
        <v>7009.7096628735999</v>
      </c>
      <c r="I4408" s="20">
        <f>H4408*'Vehicle Specification'!$J$12</f>
        <v>140.19419325747199</v>
      </c>
      <c r="J4408" s="20">
        <f>E4408+'Forces Acting on Vehicle'!G4408+'Forces Acting on Vehicle'!I4408</f>
        <v>2160.5809562038348</v>
      </c>
      <c r="K4408" s="22">
        <f t="shared" ref="K4408:K4471" si="207">J4408*C4408</f>
        <v>96794.0268379318</v>
      </c>
      <c r="L4408" s="21">
        <f t="shared" si="205"/>
        <v>96794.0268379318</v>
      </c>
      <c r="M4408" s="20" t="str">
        <f t="shared" si="206"/>
        <v>0</v>
      </c>
    </row>
    <row r="4409" spans="1:13" x14ac:dyDescent="0.2">
      <c r="A4409" s="5">
        <v>85.995999999999995</v>
      </c>
      <c r="B4409" s="5">
        <v>3577</v>
      </c>
      <c r="C4409" s="5">
        <v>44.8</v>
      </c>
      <c r="D4409" s="12">
        <v>2.1609908390631567</v>
      </c>
      <c r="E4409" s="20">
        <f>'Vehicle Specification'!$J$7*'Forces Acting on Vehicle'!D4409</f>
        <v>1318.2044118285255</v>
      </c>
      <c r="F4409" s="20">
        <f>0.5*'Vehicle Specification'!$J$9*'Vehicle Specification'!$J$13*'Vehicle Specification'!$J$10*('Forces Acting on Vehicle'!C4409*'Forces Acting on Vehicle'!C4409)</f>
        <v>-1025.6096628736</v>
      </c>
      <c r="G4409" s="20">
        <f>0.5*'Vehicle Specification'!$J$9*'Vehicle Specification'!$J$13*'Vehicle Specification'!$J$11*('Forces Acting on Vehicle'!C4409*'Forces Acting on Vehicle'!C4409)</f>
        <v>688.93536624640001</v>
      </c>
      <c r="H4409" s="20">
        <f>'Vehicle Specification'!$J$8-'Forces Acting on Vehicle'!F4409</f>
        <v>7009.7096628735999</v>
      </c>
      <c r="I4409" s="20">
        <f>H4409*'Vehicle Specification'!$J$12</f>
        <v>140.19419325747199</v>
      </c>
      <c r="J4409" s="20">
        <f>E4409+'Forces Acting on Vehicle'!G4409+'Forces Acting on Vehicle'!I4409</f>
        <v>2147.3339713323976</v>
      </c>
      <c r="K4409" s="22">
        <f t="shared" si="207"/>
        <v>96200.561915691404</v>
      </c>
      <c r="L4409" s="21">
        <f t="shared" si="205"/>
        <v>96200.561915691404</v>
      </c>
      <c r="M4409" s="20" t="str">
        <f t="shared" si="206"/>
        <v>0</v>
      </c>
    </row>
    <row r="4410" spans="1:13" x14ac:dyDescent="0.2">
      <c r="A4410" s="5">
        <v>86.016000000000005</v>
      </c>
      <c r="B4410" s="5">
        <v>3578</v>
      </c>
      <c r="C4410" s="5">
        <v>44.9</v>
      </c>
      <c r="D4410" s="12">
        <v>2.1183488550606149</v>
      </c>
      <c r="E4410" s="20">
        <f>'Vehicle Specification'!$J$7*'Forces Acting on Vehicle'!D4410</f>
        <v>1292.1928015869751</v>
      </c>
      <c r="F4410" s="20">
        <f>0.5*'Vehicle Specification'!$J$9*'Vehicle Specification'!$J$13*'Vehicle Specification'!$J$10*('Forces Acting on Vehicle'!C4410*'Forces Acting on Vehicle'!C4410)</f>
        <v>-1030.1933875009001</v>
      </c>
      <c r="G4410" s="20">
        <f>0.5*'Vehicle Specification'!$J$9*'Vehicle Specification'!$J$13*'Vehicle Specification'!$J$11*('Forces Acting on Vehicle'!C4410*'Forces Acting on Vehicle'!C4410)</f>
        <v>692.01440315410002</v>
      </c>
      <c r="H4410" s="20">
        <f>'Vehicle Specification'!$J$8-'Forces Acting on Vehicle'!F4410</f>
        <v>7014.2933875009003</v>
      </c>
      <c r="I4410" s="20">
        <f>H4410*'Vehicle Specification'!$J$12</f>
        <v>140.28586775001801</v>
      </c>
      <c r="J4410" s="20">
        <f>E4410+'Forces Acting on Vehicle'!G4410+'Forces Acting on Vehicle'!I4410</f>
        <v>2124.4930724910932</v>
      </c>
      <c r="K4410" s="22">
        <f t="shared" si="207"/>
        <v>95389.73895485008</v>
      </c>
      <c r="L4410" s="21">
        <f t="shared" si="205"/>
        <v>95389.73895485008</v>
      </c>
      <c r="M4410" s="20" t="str">
        <f t="shared" si="206"/>
        <v>0</v>
      </c>
    </row>
    <row r="4411" spans="1:13" x14ac:dyDescent="0.2">
      <c r="A4411" s="5">
        <v>86.034999999999997</v>
      </c>
      <c r="B4411" s="5">
        <v>3578</v>
      </c>
      <c r="C4411" s="5">
        <v>44.9</v>
      </c>
      <c r="D4411" s="12">
        <v>2.0798747515169125</v>
      </c>
      <c r="E4411" s="20">
        <f>'Vehicle Specification'!$J$7*'Forces Acting on Vehicle'!D4411</f>
        <v>1268.7235984253166</v>
      </c>
      <c r="F4411" s="20">
        <f>0.5*'Vehicle Specification'!$J$9*'Vehicle Specification'!$J$13*'Vehicle Specification'!$J$10*('Forces Acting on Vehicle'!C4411*'Forces Acting on Vehicle'!C4411)</f>
        <v>-1030.1933875009001</v>
      </c>
      <c r="G4411" s="20">
        <f>0.5*'Vehicle Specification'!$J$9*'Vehicle Specification'!$J$13*'Vehicle Specification'!$J$11*('Forces Acting on Vehicle'!C4411*'Forces Acting on Vehicle'!C4411)</f>
        <v>692.01440315410002</v>
      </c>
      <c r="H4411" s="20">
        <f>'Vehicle Specification'!$J$8-'Forces Acting on Vehicle'!F4411</f>
        <v>7014.2933875009003</v>
      </c>
      <c r="I4411" s="20">
        <f>H4411*'Vehicle Specification'!$J$12</f>
        <v>140.28586775001801</v>
      </c>
      <c r="J4411" s="20">
        <f>E4411+'Forces Acting on Vehicle'!G4411+'Forces Acting on Vehicle'!I4411</f>
        <v>2101.0238693294345</v>
      </c>
      <c r="K4411" s="22">
        <f t="shared" si="207"/>
        <v>94335.971732891601</v>
      </c>
      <c r="L4411" s="21">
        <f t="shared" si="205"/>
        <v>94335.971732891601</v>
      </c>
      <c r="M4411" s="20" t="str">
        <f t="shared" si="206"/>
        <v>0</v>
      </c>
    </row>
    <row r="4412" spans="1:13" x14ac:dyDescent="0.2">
      <c r="A4412" s="5">
        <v>86.055000000000007</v>
      </c>
      <c r="B4412" s="5">
        <v>3579</v>
      </c>
      <c r="C4412" s="5">
        <v>45</v>
      </c>
      <c r="D4412" s="12">
        <v>2.0213171651406028</v>
      </c>
      <c r="E4412" s="20">
        <f>'Vehicle Specification'!$J$7*'Forces Acting on Vehicle'!D4412</f>
        <v>1233.0034707357677</v>
      </c>
      <c r="F4412" s="20">
        <f>0.5*'Vehicle Specification'!$J$9*'Vehicle Specification'!$J$13*'Vehicle Specification'!$J$10*('Forces Acting on Vehicle'!C4412*'Forces Acting on Vehicle'!C4412)</f>
        <v>-1034.7873322500002</v>
      </c>
      <c r="G4412" s="20">
        <f>0.5*'Vehicle Specification'!$J$9*'Vehicle Specification'!$J$13*'Vehicle Specification'!$J$11*('Forces Acting on Vehicle'!C4412*'Forces Acting on Vehicle'!C4412)</f>
        <v>695.10030525000013</v>
      </c>
      <c r="H4412" s="20">
        <f>'Vehicle Specification'!$J$8-'Forces Acting on Vehicle'!F4412</f>
        <v>7018.8873322500003</v>
      </c>
      <c r="I4412" s="20">
        <f>H4412*'Vehicle Specification'!$J$12</f>
        <v>140.377746645</v>
      </c>
      <c r="J4412" s="20">
        <f>E4412+'Forces Acting on Vehicle'!G4412+'Forces Acting on Vehicle'!I4412</f>
        <v>2068.4815226307678</v>
      </c>
      <c r="K4412" s="22">
        <f t="shared" si="207"/>
        <v>93081.668518384555</v>
      </c>
      <c r="L4412" s="21">
        <f t="shared" si="205"/>
        <v>93081.668518384555</v>
      </c>
      <c r="M4412" s="20" t="str">
        <f t="shared" si="206"/>
        <v>0</v>
      </c>
    </row>
    <row r="4413" spans="1:13" x14ac:dyDescent="0.2">
      <c r="A4413" s="5">
        <v>86.073999999999998</v>
      </c>
      <c r="B4413" s="5">
        <v>3580</v>
      </c>
      <c r="C4413" s="5">
        <v>45</v>
      </c>
      <c r="D4413" s="12">
        <v>1.9145326679014514</v>
      </c>
      <c r="E4413" s="20">
        <f>'Vehicle Specification'!$J$7*'Forces Acting on Vehicle'!D4413</f>
        <v>1167.8649274198854</v>
      </c>
      <c r="F4413" s="20">
        <f>0.5*'Vehicle Specification'!$J$9*'Vehicle Specification'!$J$13*'Vehicle Specification'!$J$10*('Forces Acting on Vehicle'!C4413*'Forces Acting on Vehicle'!C4413)</f>
        <v>-1034.7873322500002</v>
      </c>
      <c r="G4413" s="20">
        <f>0.5*'Vehicle Specification'!$J$9*'Vehicle Specification'!$J$13*'Vehicle Specification'!$J$11*('Forces Acting on Vehicle'!C4413*'Forces Acting on Vehicle'!C4413)</f>
        <v>695.10030525000013</v>
      </c>
      <c r="H4413" s="20">
        <f>'Vehicle Specification'!$J$8-'Forces Acting on Vehicle'!F4413</f>
        <v>7018.8873322500003</v>
      </c>
      <c r="I4413" s="20">
        <f>H4413*'Vehicle Specification'!$J$12</f>
        <v>140.377746645</v>
      </c>
      <c r="J4413" s="20">
        <f>E4413+'Forces Acting on Vehicle'!G4413+'Forces Acting on Vehicle'!I4413</f>
        <v>2003.3429793148857</v>
      </c>
      <c r="K4413" s="22">
        <f t="shared" si="207"/>
        <v>90150.43406916986</v>
      </c>
      <c r="L4413" s="21">
        <f t="shared" si="205"/>
        <v>90150.43406916986</v>
      </c>
      <c r="M4413" s="20" t="str">
        <f t="shared" si="206"/>
        <v>0</v>
      </c>
    </row>
    <row r="4414" spans="1:13" x14ac:dyDescent="0.2">
      <c r="A4414" s="5">
        <v>86.093999999999994</v>
      </c>
      <c r="B4414" s="5">
        <v>3581</v>
      </c>
      <c r="C4414" s="5">
        <v>45.1</v>
      </c>
      <c r="D4414" s="12">
        <v>1.7862689721558391</v>
      </c>
      <c r="E4414" s="20">
        <f>'Vehicle Specification'!$J$7*'Forces Acting on Vehicle'!D4414</f>
        <v>1089.6240730150619</v>
      </c>
      <c r="F4414" s="20">
        <f>0.5*'Vehicle Specification'!$J$9*'Vehicle Specification'!$J$13*'Vehicle Specification'!$J$10*('Forces Acting on Vehicle'!C4414*'Forces Acting on Vehicle'!C4414)</f>
        <v>-1039.3914971209003</v>
      </c>
      <c r="G4414" s="20">
        <f>0.5*'Vehicle Specification'!$J$9*'Vehicle Specification'!$J$13*'Vehicle Specification'!$J$11*('Forces Acting on Vehicle'!C4414*'Forces Acting on Vehicle'!C4414)</f>
        <v>698.19307253410011</v>
      </c>
      <c r="H4414" s="20">
        <f>'Vehicle Specification'!$J$8-'Forces Acting on Vehicle'!F4414</f>
        <v>7023.4914971209009</v>
      </c>
      <c r="I4414" s="20">
        <f>H4414*'Vehicle Specification'!$J$12</f>
        <v>140.46982994241802</v>
      </c>
      <c r="J4414" s="20">
        <f>E4414+'Forces Acting on Vehicle'!G4414+'Forces Acting on Vehicle'!I4414</f>
        <v>1928.2869754915801</v>
      </c>
      <c r="K4414" s="22">
        <f t="shared" si="207"/>
        <v>86965.742594670257</v>
      </c>
      <c r="L4414" s="21">
        <f t="shared" si="205"/>
        <v>86965.742594670257</v>
      </c>
      <c r="M4414" s="20" t="str">
        <f t="shared" si="206"/>
        <v>0</v>
      </c>
    </row>
    <row r="4415" spans="1:13" x14ac:dyDescent="0.2">
      <c r="A4415" s="5">
        <v>86.113</v>
      </c>
      <c r="B4415" s="5">
        <v>3582</v>
      </c>
      <c r="C4415" s="5">
        <v>45.1</v>
      </c>
      <c r="D4415" s="12">
        <v>1.7239625370126348</v>
      </c>
      <c r="E4415" s="20">
        <f>'Vehicle Specification'!$J$7*'Forces Acting on Vehicle'!D4415</f>
        <v>1051.6171475777073</v>
      </c>
      <c r="F4415" s="20">
        <f>0.5*'Vehicle Specification'!$J$9*'Vehicle Specification'!$J$13*'Vehicle Specification'!$J$10*('Forces Acting on Vehicle'!C4415*'Forces Acting on Vehicle'!C4415)</f>
        <v>-1039.3914971209003</v>
      </c>
      <c r="G4415" s="20">
        <f>0.5*'Vehicle Specification'!$J$9*'Vehicle Specification'!$J$13*'Vehicle Specification'!$J$11*('Forces Acting on Vehicle'!C4415*'Forces Acting on Vehicle'!C4415)</f>
        <v>698.19307253410011</v>
      </c>
      <c r="H4415" s="20">
        <f>'Vehicle Specification'!$J$8-'Forces Acting on Vehicle'!F4415</f>
        <v>7023.4914971209009</v>
      </c>
      <c r="I4415" s="20">
        <f>H4415*'Vehicle Specification'!$J$12</f>
        <v>140.46982994241802</v>
      </c>
      <c r="J4415" s="20">
        <f>E4415+'Forces Acting on Vehicle'!G4415+'Forces Acting on Vehicle'!I4415</f>
        <v>1890.2800500542255</v>
      </c>
      <c r="K4415" s="22">
        <f t="shared" si="207"/>
        <v>85251.630257445577</v>
      </c>
      <c r="L4415" s="21">
        <f t="shared" si="205"/>
        <v>85251.630257445577</v>
      </c>
      <c r="M4415" s="20" t="str">
        <f t="shared" si="206"/>
        <v>0</v>
      </c>
    </row>
    <row r="4416" spans="1:13" x14ac:dyDescent="0.2">
      <c r="A4416" s="5">
        <v>86.132999999999996</v>
      </c>
      <c r="B4416" s="5">
        <v>3583</v>
      </c>
      <c r="C4416" s="5">
        <v>45.2</v>
      </c>
      <c r="D4416" s="12">
        <v>1.7321334143776914</v>
      </c>
      <c r="E4416" s="20">
        <f>'Vehicle Specification'!$J$7*'Forces Acting on Vehicle'!D4416</f>
        <v>1056.6013827703919</v>
      </c>
      <c r="F4416" s="20">
        <f>0.5*'Vehicle Specification'!$J$9*'Vehicle Specification'!$J$13*'Vehicle Specification'!$J$10*('Forces Acting on Vehicle'!C4416*'Forces Acting on Vehicle'!C4416)</f>
        <v>-1044.0058821136004</v>
      </c>
      <c r="G4416" s="20">
        <f>0.5*'Vehicle Specification'!$J$9*'Vehicle Specification'!$J$13*'Vehicle Specification'!$J$11*('Forces Acting on Vehicle'!C4416*'Forces Acting on Vehicle'!C4416)</f>
        <v>701.29270500640018</v>
      </c>
      <c r="H4416" s="20">
        <f>'Vehicle Specification'!$J$8-'Forces Acting on Vehicle'!F4416</f>
        <v>7028.1058821136012</v>
      </c>
      <c r="I4416" s="20">
        <f>H4416*'Vehicle Specification'!$J$12</f>
        <v>140.56211764227203</v>
      </c>
      <c r="J4416" s="20">
        <f>E4416+'Forces Acting on Vehicle'!G4416+'Forces Acting on Vehicle'!I4416</f>
        <v>1898.4562054190642</v>
      </c>
      <c r="K4416" s="22">
        <f t="shared" si="207"/>
        <v>85810.220484941703</v>
      </c>
      <c r="L4416" s="21">
        <f t="shared" si="205"/>
        <v>85810.220484941703</v>
      </c>
      <c r="M4416" s="20" t="str">
        <f t="shared" si="206"/>
        <v>0</v>
      </c>
    </row>
    <row r="4417" spans="1:13" x14ac:dyDescent="0.2">
      <c r="A4417" s="5">
        <v>86.152000000000001</v>
      </c>
      <c r="B4417" s="5">
        <v>3584</v>
      </c>
      <c r="C4417" s="5">
        <v>45.2</v>
      </c>
      <c r="D4417" s="12">
        <v>1.7798718536017464</v>
      </c>
      <c r="E4417" s="20">
        <f>'Vehicle Specification'!$J$7*'Forces Acting on Vehicle'!D4417</f>
        <v>1085.7218306970653</v>
      </c>
      <c r="F4417" s="20">
        <f>0.5*'Vehicle Specification'!$J$9*'Vehicle Specification'!$J$13*'Vehicle Specification'!$J$10*('Forces Acting on Vehicle'!C4417*'Forces Acting on Vehicle'!C4417)</f>
        <v>-1044.0058821136004</v>
      </c>
      <c r="G4417" s="20">
        <f>0.5*'Vehicle Specification'!$J$9*'Vehicle Specification'!$J$13*'Vehicle Specification'!$J$11*('Forces Acting on Vehicle'!C4417*'Forces Acting on Vehicle'!C4417)</f>
        <v>701.29270500640018</v>
      </c>
      <c r="H4417" s="20">
        <f>'Vehicle Specification'!$J$8-'Forces Acting on Vehicle'!F4417</f>
        <v>7028.1058821136012</v>
      </c>
      <c r="I4417" s="20">
        <f>H4417*'Vehicle Specification'!$J$12</f>
        <v>140.56211764227203</v>
      </c>
      <c r="J4417" s="20">
        <f>E4417+'Forces Acting on Vehicle'!G4417+'Forces Acting on Vehicle'!I4417</f>
        <v>1927.5766533457377</v>
      </c>
      <c r="K4417" s="22">
        <f t="shared" si="207"/>
        <v>87126.464731227345</v>
      </c>
      <c r="L4417" s="21">
        <f t="shared" si="205"/>
        <v>87126.464731227345</v>
      </c>
      <c r="M4417" s="20" t="str">
        <f t="shared" si="206"/>
        <v>0</v>
      </c>
    </row>
    <row r="4418" spans="1:13" x14ac:dyDescent="0.2">
      <c r="A4418" s="5">
        <v>86.171999999999997</v>
      </c>
      <c r="B4418" s="5">
        <v>3585</v>
      </c>
      <c r="C4418" s="5">
        <v>45.3</v>
      </c>
      <c r="D4418" s="12">
        <v>1.8687000401616336</v>
      </c>
      <c r="E4418" s="20">
        <f>'Vehicle Specification'!$J$7*'Forces Acting on Vehicle'!D4418</f>
        <v>1139.9070244985965</v>
      </c>
      <c r="F4418" s="20">
        <f>0.5*'Vehicle Specification'!$J$9*'Vehicle Specification'!$J$13*'Vehicle Specification'!$J$10*('Forces Acting on Vehicle'!C4418*'Forces Acting on Vehicle'!C4418)</f>
        <v>-1048.6304872281</v>
      </c>
      <c r="G4418" s="20">
        <f>0.5*'Vehicle Specification'!$J$9*'Vehicle Specification'!$J$13*'Vehicle Specification'!$J$11*('Forces Acting on Vehicle'!C4418*'Forces Acting on Vehicle'!C4418)</f>
        <v>704.39920266690001</v>
      </c>
      <c r="H4418" s="20">
        <f>'Vehicle Specification'!$J$8-'Forces Acting on Vehicle'!F4418</f>
        <v>7032.7304872281002</v>
      </c>
      <c r="I4418" s="20">
        <f>H4418*'Vehicle Specification'!$J$12</f>
        <v>140.65460974456201</v>
      </c>
      <c r="J4418" s="20">
        <f>E4418+'Forces Acting on Vehicle'!G4418+'Forces Acting on Vehicle'!I4418</f>
        <v>1984.9608369100586</v>
      </c>
      <c r="K4418" s="22">
        <f t="shared" si="207"/>
        <v>89918.725912025649</v>
      </c>
      <c r="L4418" s="21">
        <f t="shared" si="205"/>
        <v>89918.725912025649</v>
      </c>
      <c r="M4418" s="20" t="str">
        <f t="shared" si="206"/>
        <v>0</v>
      </c>
    </row>
    <row r="4419" spans="1:13" x14ac:dyDescent="0.2">
      <c r="A4419" s="5">
        <v>86.191000000000003</v>
      </c>
      <c r="B4419" s="5">
        <v>3586</v>
      </c>
      <c r="C4419" s="5">
        <v>45.3</v>
      </c>
      <c r="D4419" s="12">
        <v>2.049658094375777</v>
      </c>
      <c r="E4419" s="20">
        <f>'Vehicle Specification'!$J$7*'Forces Acting on Vehicle'!D4419</f>
        <v>1250.2914375692239</v>
      </c>
      <c r="F4419" s="20">
        <f>0.5*'Vehicle Specification'!$J$9*'Vehicle Specification'!$J$13*'Vehicle Specification'!$J$10*('Forces Acting on Vehicle'!C4419*'Forces Acting on Vehicle'!C4419)</f>
        <v>-1048.6304872281</v>
      </c>
      <c r="G4419" s="20">
        <f>0.5*'Vehicle Specification'!$J$9*'Vehicle Specification'!$J$13*'Vehicle Specification'!$J$11*('Forces Acting on Vehicle'!C4419*'Forces Acting on Vehicle'!C4419)</f>
        <v>704.39920266690001</v>
      </c>
      <c r="H4419" s="20">
        <f>'Vehicle Specification'!$J$8-'Forces Acting on Vehicle'!F4419</f>
        <v>7032.7304872281002</v>
      </c>
      <c r="I4419" s="20">
        <f>H4419*'Vehicle Specification'!$J$12</f>
        <v>140.65460974456201</v>
      </c>
      <c r="J4419" s="20">
        <f>E4419+'Forces Acting on Vehicle'!G4419+'Forces Acting on Vehicle'!I4419</f>
        <v>2095.3452499806858</v>
      </c>
      <c r="K4419" s="22">
        <f t="shared" si="207"/>
        <v>94919.139824125057</v>
      </c>
      <c r="L4419" s="21">
        <f t="shared" si="205"/>
        <v>94919.139824125057</v>
      </c>
      <c r="M4419" s="20" t="str">
        <f t="shared" si="206"/>
        <v>0</v>
      </c>
    </row>
    <row r="4420" spans="1:13" x14ac:dyDescent="0.2">
      <c r="A4420" s="5">
        <v>86.210999999999999</v>
      </c>
      <c r="B4420" s="5">
        <v>3586</v>
      </c>
      <c r="C4420" s="5">
        <v>45.4</v>
      </c>
      <c r="D4420" s="12">
        <v>2.1335737532622856</v>
      </c>
      <c r="E4420" s="20">
        <f>'Vehicle Specification'!$J$7*'Forces Acting on Vehicle'!D4420</f>
        <v>1301.4799894899943</v>
      </c>
      <c r="F4420" s="20">
        <f>0.5*'Vehicle Specification'!$J$9*'Vehicle Specification'!$J$13*'Vehicle Specification'!$J$10*('Forces Acting on Vehicle'!C4420*'Forces Acting on Vehicle'!C4420)</f>
        <v>-1053.2653124644</v>
      </c>
      <c r="G4420" s="20">
        <f>0.5*'Vehicle Specification'!$J$9*'Vehicle Specification'!$J$13*'Vehicle Specification'!$J$11*('Forces Acting on Vehicle'!C4420*'Forces Acting on Vehicle'!C4420)</f>
        <v>707.51256551560004</v>
      </c>
      <c r="H4420" s="20">
        <f>'Vehicle Specification'!$J$8-'Forces Acting on Vehicle'!F4420</f>
        <v>7037.3653124644006</v>
      </c>
      <c r="I4420" s="20">
        <f>H4420*'Vehicle Specification'!$J$12</f>
        <v>140.74730624928802</v>
      </c>
      <c r="J4420" s="20">
        <f>E4420+'Forces Acting on Vehicle'!G4420+'Forces Acting on Vehicle'!I4420</f>
        <v>2149.7398612548823</v>
      </c>
      <c r="K4420" s="22">
        <f t="shared" si="207"/>
        <v>97598.189700971649</v>
      </c>
      <c r="L4420" s="21">
        <f t="shared" si="205"/>
        <v>97598.189700971649</v>
      </c>
      <c r="M4420" s="20" t="str">
        <f t="shared" si="206"/>
        <v>0</v>
      </c>
    </row>
    <row r="4421" spans="1:13" x14ac:dyDescent="0.2">
      <c r="A4421" s="5">
        <v>86.23</v>
      </c>
      <c r="B4421" s="5">
        <v>3587</v>
      </c>
      <c r="C4421" s="5">
        <v>45.4</v>
      </c>
      <c r="D4421" s="12">
        <v>2.1573892586431724</v>
      </c>
      <c r="E4421" s="20">
        <f>'Vehicle Specification'!$J$7*'Forces Acting on Vehicle'!D4421</f>
        <v>1316.0074477723351</v>
      </c>
      <c r="F4421" s="20">
        <f>0.5*'Vehicle Specification'!$J$9*'Vehicle Specification'!$J$13*'Vehicle Specification'!$J$10*('Forces Acting on Vehicle'!C4421*'Forces Acting on Vehicle'!C4421)</f>
        <v>-1053.2653124644</v>
      </c>
      <c r="G4421" s="20">
        <f>0.5*'Vehicle Specification'!$J$9*'Vehicle Specification'!$J$13*'Vehicle Specification'!$J$11*('Forces Acting on Vehicle'!C4421*'Forces Acting on Vehicle'!C4421)</f>
        <v>707.51256551560004</v>
      </c>
      <c r="H4421" s="20">
        <f>'Vehicle Specification'!$J$8-'Forces Acting on Vehicle'!F4421</f>
        <v>7037.3653124644006</v>
      </c>
      <c r="I4421" s="20">
        <f>H4421*'Vehicle Specification'!$J$12</f>
        <v>140.74730624928802</v>
      </c>
      <c r="J4421" s="20">
        <f>E4421+'Forces Acting on Vehicle'!G4421+'Forces Acting on Vehicle'!I4421</f>
        <v>2164.2673195372231</v>
      </c>
      <c r="K4421" s="22">
        <f t="shared" si="207"/>
        <v>98257.736306989929</v>
      </c>
      <c r="L4421" s="21">
        <f t="shared" si="205"/>
        <v>98257.736306989929</v>
      </c>
      <c r="M4421" s="20" t="str">
        <f t="shared" si="206"/>
        <v>0</v>
      </c>
    </row>
    <row r="4422" spans="1:13" x14ac:dyDescent="0.2">
      <c r="A4422" s="5">
        <v>86.25</v>
      </c>
      <c r="B4422" s="5">
        <v>3588</v>
      </c>
      <c r="C4422" s="5">
        <v>45.5</v>
      </c>
      <c r="D4422" s="12">
        <v>2.0520211229010887</v>
      </c>
      <c r="E4422" s="20">
        <f>'Vehicle Specification'!$J$7*'Forces Acting on Vehicle'!D4422</f>
        <v>1251.7328849696642</v>
      </c>
      <c r="F4422" s="20">
        <f>0.5*'Vehicle Specification'!$J$9*'Vehicle Specification'!$J$13*'Vehicle Specification'!$J$10*('Forces Acting on Vehicle'!C4422*'Forces Acting on Vehicle'!C4422)</f>
        <v>-1057.9103578225001</v>
      </c>
      <c r="G4422" s="20">
        <f>0.5*'Vehicle Specification'!$J$9*'Vehicle Specification'!$J$13*'Vehicle Specification'!$J$11*('Forces Acting on Vehicle'!C4422*'Forces Acting on Vehicle'!C4422)</f>
        <v>710.63279355250006</v>
      </c>
      <c r="H4422" s="20">
        <f>'Vehicle Specification'!$J$8-'Forces Acting on Vehicle'!F4422</f>
        <v>7042.0103578225007</v>
      </c>
      <c r="I4422" s="20">
        <f>H4422*'Vehicle Specification'!$J$12</f>
        <v>140.84020715645002</v>
      </c>
      <c r="J4422" s="20">
        <f>E4422+'Forces Acting on Vehicle'!G4422+'Forces Acting on Vehicle'!I4422</f>
        <v>2103.2058856786143</v>
      </c>
      <c r="K4422" s="22">
        <f t="shared" si="207"/>
        <v>95695.867798376945</v>
      </c>
      <c r="L4422" s="21">
        <f t="shared" si="205"/>
        <v>95695.867798376945</v>
      </c>
      <c r="M4422" s="20" t="str">
        <f t="shared" si="206"/>
        <v>0</v>
      </c>
    </row>
    <row r="4423" spans="1:13" x14ac:dyDescent="0.2">
      <c r="A4423" s="5">
        <v>86.27</v>
      </c>
      <c r="B4423" s="5">
        <v>3589</v>
      </c>
      <c r="C4423" s="5">
        <v>45.5</v>
      </c>
      <c r="D4423" s="12">
        <v>1.9320443805183176</v>
      </c>
      <c r="E4423" s="20">
        <f>'Vehicle Specification'!$J$7*'Forces Acting on Vehicle'!D4423</f>
        <v>1178.5470721161737</v>
      </c>
      <c r="F4423" s="20">
        <f>0.5*'Vehicle Specification'!$J$9*'Vehicle Specification'!$J$13*'Vehicle Specification'!$J$10*('Forces Acting on Vehicle'!C4423*'Forces Acting on Vehicle'!C4423)</f>
        <v>-1057.9103578225001</v>
      </c>
      <c r="G4423" s="20">
        <f>0.5*'Vehicle Specification'!$J$9*'Vehicle Specification'!$J$13*'Vehicle Specification'!$J$11*('Forces Acting on Vehicle'!C4423*'Forces Acting on Vehicle'!C4423)</f>
        <v>710.63279355250006</v>
      </c>
      <c r="H4423" s="20">
        <f>'Vehicle Specification'!$J$8-'Forces Acting on Vehicle'!F4423</f>
        <v>7042.0103578225007</v>
      </c>
      <c r="I4423" s="20">
        <f>H4423*'Vehicle Specification'!$J$12</f>
        <v>140.84020715645002</v>
      </c>
      <c r="J4423" s="20">
        <f>E4423+'Forces Acting on Vehicle'!G4423+'Forces Acting on Vehicle'!I4423</f>
        <v>2030.0200728251239</v>
      </c>
      <c r="K4423" s="22">
        <f t="shared" si="207"/>
        <v>92365.913313543133</v>
      </c>
      <c r="L4423" s="21">
        <f t="shared" ref="L4423:L4486" si="208">IF(K4423&lt;0,"0",K4423)</f>
        <v>92365.913313543133</v>
      </c>
      <c r="M4423" s="20" t="str">
        <f t="shared" ref="M4423:M4486" si="209">IF(K4423&gt;0, "0",K4423)</f>
        <v>0</v>
      </c>
    </row>
    <row r="4424" spans="1:13" x14ac:dyDescent="0.2">
      <c r="A4424" s="5">
        <v>86.289000000000001</v>
      </c>
      <c r="B4424" s="5">
        <v>3590</v>
      </c>
      <c r="C4424" s="5">
        <v>45.5</v>
      </c>
      <c r="D4424" s="12">
        <v>1.8185719964958633</v>
      </c>
      <c r="E4424" s="20">
        <f>'Vehicle Specification'!$J$7*'Forces Acting on Vehicle'!D4424</f>
        <v>1109.3289178624766</v>
      </c>
      <c r="F4424" s="20">
        <f>0.5*'Vehicle Specification'!$J$9*'Vehicle Specification'!$J$13*'Vehicle Specification'!$J$10*('Forces Acting on Vehicle'!C4424*'Forces Acting on Vehicle'!C4424)</f>
        <v>-1057.9103578225001</v>
      </c>
      <c r="G4424" s="20">
        <f>0.5*'Vehicle Specification'!$J$9*'Vehicle Specification'!$J$13*'Vehicle Specification'!$J$11*('Forces Acting on Vehicle'!C4424*'Forces Acting on Vehicle'!C4424)</f>
        <v>710.63279355250006</v>
      </c>
      <c r="H4424" s="20">
        <f>'Vehicle Specification'!$J$8-'Forces Acting on Vehicle'!F4424</f>
        <v>7042.0103578225007</v>
      </c>
      <c r="I4424" s="20">
        <f>H4424*'Vehicle Specification'!$J$12</f>
        <v>140.84020715645002</v>
      </c>
      <c r="J4424" s="20">
        <f>E4424+'Forces Acting on Vehicle'!G4424+'Forces Acting on Vehicle'!I4424</f>
        <v>1960.8019185714268</v>
      </c>
      <c r="K4424" s="22">
        <f t="shared" si="207"/>
        <v>89216.487294999912</v>
      </c>
      <c r="L4424" s="21">
        <f t="shared" si="208"/>
        <v>89216.487294999912</v>
      </c>
      <c r="M4424" s="20" t="str">
        <f t="shared" si="209"/>
        <v>0</v>
      </c>
    </row>
    <row r="4425" spans="1:13" x14ac:dyDescent="0.2">
      <c r="A4425" s="5">
        <v>86.308999999999997</v>
      </c>
      <c r="B4425" s="5">
        <v>3591</v>
      </c>
      <c r="C4425" s="5">
        <v>45.6</v>
      </c>
      <c r="D4425" s="12">
        <v>1.5567345508875874</v>
      </c>
      <c r="E4425" s="20">
        <f>'Vehicle Specification'!$J$7*'Forces Acting on Vehicle'!D4425</f>
        <v>949.60807604142826</v>
      </c>
      <c r="F4425" s="20">
        <f>0.5*'Vehicle Specification'!$J$9*'Vehicle Specification'!$J$13*'Vehicle Specification'!$J$10*('Forces Acting on Vehicle'!C4425*'Forces Acting on Vehicle'!C4425)</f>
        <v>-1062.5656233024001</v>
      </c>
      <c r="G4425" s="20">
        <f>0.5*'Vehicle Specification'!$J$9*'Vehicle Specification'!$J$13*'Vehicle Specification'!$J$11*('Forces Acting on Vehicle'!C4425*'Forces Acting on Vehicle'!C4425)</f>
        <v>713.75988677760017</v>
      </c>
      <c r="H4425" s="20">
        <f>'Vehicle Specification'!$J$8-'Forces Acting on Vehicle'!F4425</f>
        <v>7046.6656233024005</v>
      </c>
      <c r="I4425" s="20">
        <f>H4425*'Vehicle Specification'!$J$12</f>
        <v>140.93331246604802</v>
      </c>
      <c r="J4425" s="20">
        <f>E4425+'Forces Acting on Vehicle'!G4425+'Forces Acting on Vehicle'!I4425</f>
        <v>1804.3012752850764</v>
      </c>
      <c r="K4425" s="22">
        <f t="shared" si="207"/>
        <v>82276.138152999483</v>
      </c>
      <c r="L4425" s="21">
        <f t="shared" si="208"/>
        <v>82276.138152999483</v>
      </c>
      <c r="M4425" s="20" t="str">
        <f t="shared" si="209"/>
        <v>0</v>
      </c>
    </row>
    <row r="4426" spans="1:13" x14ac:dyDescent="0.2">
      <c r="A4426" s="5">
        <v>86.328000000000003</v>
      </c>
      <c r="B4426" s="5">
        <v>3592</v>
      </c>
      <c r="C4426" s="5">
        <v>45.6</v>
      </c>
      <c r="D4426" s="12">
        <v>1.6394236162037485</v>
      </c>
      <c r="E4426" s="20">
        <f>'Vehicle Specification'!$J$7*'Forces Acting on Vehicle'!D4426</f>
        <v>1000.0484058842866</v>
      </c>
      <c r="F4426" s="20">
        <f>0.5*'Vehicle Specification'!$J$9*'Vehicle Specification'!$J$13*'Vehicle Specification'!$J$10*('Forces Acting on Vehicle'!C4426*'Forces Acting on Vehicle'!C4426)</f>
        <v>-1062.5656233024001</v>
      </c>
      <c r="G4426" s="20">
        <f>0.5*'Vehicle Specification'!$J$9*'Vehicle Specification'!$J$13*'Vehicle Specification'!$J$11*('Forces Acting on Vehicle'!C4426*'Forces Acting on Vehicle'!C4426)</f>
        <v>713.75988677760017</v>
      </c>
      <c r="H4426" s="20">
        <f>'Vehicle Specification'!$J$8-'Forces Acting on Vehicle'!F4426</f>
        <v>7046.6656233024005</v>
      </c>
      <c r="I4426" s="20">
        <f>H4426*'Vehicle Specification'!$J$12</f>
        <v>140.93331246604802</v>
      </c>
      <c r="J4426" s="20">
        <f>E4426+'Forces Acting on Vehicle'!G4426+'Forces Acting on Vehicle'!I4426</f>
        <v>1854.7416051279347</v>
      </c>
      <c r="K4426" s="22">
        <f t="shared" si="207"/>
        <v>84576.217193833829</v>
      </c>
      <c r="L4426" s="21">
        <f t="shared" si="208"/>
        <v>84576.217193833829</v>
      </c>
      <c r="M4426" s="20" t="str">
        <f t="shared" si="209"/>
        <v>0</v>
      </c>
    </row>
    <row r="4427" spans="1:13" x14ac:dyDescent="0.2">
      <c r="A4427" s="5">
        <v>86.347999999999999</v>
      </c>
      <c r="B4427" s="5">
        <v>3593</v>
      </c>
      <c r="C4427" s="5">
        <v>45.6</v>
      </c>
      <c r="D4427" s="12">
        <v>1.7234810431794445</v>
      </c>
      <c r="E4427" s="20">
        <f>'Vehicle Specification'!$J$7*'Forces Acting on Vehicle'!D4427</f>
        <v>1051.3234363394611</v>
      </c>
      <c r="F4427" s="20">
        <f>0.5*'Vehicle Specification'!$J$9*'Vehicle Specification'!$J$13*'Vehicle Specification'!$J$10*('Forces Acting on Vehicle'!C4427*'Forces Acting on Vehicle'!C4427)</f>
        <v>-1062.5656233024001</v>
      </c>
      <c r="G4427" s="20">
        <f>0.5*'Vehicle Specification'!$J$9*'Vehicle Specification'!$J$13*'Vehicle Specification'!$J$11*('Forces Acting on Vehicle'!C4427*'Forces Acting on Vehicle'!C4427)</f>
        <v>713.75988677760017</v>
      </c>
      <c r="H4427" s="20">
        <f>'Vehicle Specification'!$J$8-'Forces Acting on Vehicle'!F4427</f>
        <v>7046.6656233024005</v>
      </c>
      <c r="I4427" s="20">
        <f>H4427*'Vehicle Specification'!$J$12</f>
        <v>140.93331246604802</v>
      </c>
      <c r="J4427" s="20">
        <f>E4427+'Forces Acting on Vehicle'!G4427+'Forces Acting on Vehicle'!I4427</f>
        <v>1906.0166355831093</v>
      </c>
      <c r="K4427" s="22">
        <f t="shared" si="207"/>
        <v>86914.35858258979</v>
      </c>
      <c r="L4427" s="21">
        <f t="shared" si="208"/>
        <v>86914.35858258979</v>
      </c>
      <c r="M4427" s="20" t="str">
        <f t="shared" si="209"/>
        <v>0</v>
      </c>
    </row>
    <row r="4428" spans="1:13" x14ac:dyDescent="0.2">
      <c r="A4428" s="5">
        <v>86.367000000000004</v>
      </c>
      <c r="B4428" s="5">
        <v>3594</v>
      </c>
      <c r="C4428" s="5">
        <v>45.7</v>
      </c>
      <c r="D4428" s="12">
        <v>1.8200883369759999</v>
      </c>
      <c r="E4428" s="20">
        <f>'Vehicle Specification'!$J$7*'Forces Acting on Vehicle'!D4428</f>
        <v>1110.2538855553601</v>
      </c>
      <c r="F4428" s="20">
        <f>0.5*'Vehicle Specification'!$J$9*'Vehicle Specification'!$J$13*'Vehicle Specification'!$J$10*('Forces Acting on Vehicle'!C4428*'Forces Acting on Vehicle'!C4428)</f>
        <v>-1067.2311089041002</v>
      </c>
      <c r="G4428" s="20">
        <f>0.5*'Vehicle Specification'!$J$9*'Vehicle Specification'!$J$13*'Vehicle Specification'!$J$11*('Forces Acting on Vehicle'!C4428*'Forces Acting on Vehicle'!C4428)</f>
        <v>716.89384519090015</v>
      </c>
      <c r="H4428" s="20">
        <f>'Vehicle Specification'!$J$8-'Forces Acting on Vehicle'!F4428</f>
        <v>7051.3311089041008</v>
      </c>
      <c r="I4428" s="20">
        <f>H4428*'Vehicle Specification'!$J$12</f>
        <v>141.02662217808202</v>
      </c>
      <c r="J4428" s="20">
        <f>E4428+'Forces Acting on Vehicle'!G4428+'Forces Acting on Vehicle'!I4428</f>
        <v>1968.1743529243422</v>
      </c>
      <c r="K4428" s="22">
        <f t="shared" si="207"/>
        <v>89945.567928642442</v>
      </c>
      <c r="L4428" s="21">
        <f t="shared" si="208"/>
        <v>89945.567928642442</v>
      </c>
      <c r="M4428" s="20" t="str">
        <f t="shared" si="209"/>
        <v>0</v>
      </c>
    </row>
    <row r="4429" spans="1:13" x14ac:dyDescent="0.2">
      <c r="A4429" s="5">
        <v>86.387</v>
      </c>
      <c r="B4429" s="5">
        <v>3594</v>
      </c>
      <c r="C4429" s="5">
        <v>45.7</v>
      </c>
      <c r="D4429" s="12">
        <v>1.8883606473900474</v>
      </c>
      <c r="E4429" s="20">
        <f>'Vehicle Specification'!$J$7*'Forces Acting on Vehicle'!D4429</f>
        <v>1151.8999949079289</v>
      </c>
      <c r="F4429" s="20">
        <f>0.5*'Vehicle Specification'!$J$9*'Vehicle Specification'!$J$13*'Vehicle Specification'!$J$10*('Forces Acting on Vehicle'!C4429*'Forces Acting on Vehicle'!C4429)</f>
        <v>-1067.2311089041002</v>
      </c>
      <c r="G4429" s="20">
        <f>0.5*'Vehicle Specification'!$J$9*'Vehicle Specification'!$J$13*'Vehicle Specification'!$J$11*('Forces Acting on Vehicle'!C4429*'Forces Acting on Vehicle'!C4429)</f>
        <v>716.89384519090015</v>
      </c>
      <c r="H4429" s="20">
        <f>'Vehicle Specification'!$J$8-'Forces Acting on Vehicle'!F4429</f>
        <v>7051.3311089041008</v>
      </c>
      <c r="I4429" s="20">
        <f>H4429*'Vehicle Specification'!$J$12</f>
        <v>141.02662217808202</v>
      </c>
      <c r="J4429" s="20">
        <f>E4429+'Forces Acting on Vehicle'!G4429+'Forces Acting on Vehicle'!I4429</f>
        <v>2009.8204622769113</v>
      </c>
      <c r="K4429" s="22">
        <f t="shared" si="207"/>
        <v>91848.795126054843</v>
      </c>
      <c r="L4429" s="21">
        <f t="shared" si="208"/>
        <v>91848.795126054843</v>
      </c>
      <c r="M4429" s="20" t="str">
        <f t="shared" si="209"/>
        <v>0</v>
      </c>
    </row>
    <row r="4430" spans="1:13" x14ac:dyDescent="0.2">
      <c r="A4430" s="5">
        <v>86.406000000000006</v>
      </c>
      <c r="B4430" s="5">
        <v>3595</v>
      </c>
      <c r="C4430" s="5">
        <v>45.8</v>
      </c>
      <c r="D4430" s="12">
        <v>1.9558206266438052</v>
      </c>
      <c r="E4430" s="20">
        <f>'Vehicle Specification'!$J$7*'Forces Acting on Vehicle'!D4430</f>
        <v>1193.0505822527211</v>
      </c>
      <c r="F4430" s="20">
        <f>0.5*'Vehicle Specification'!$J$9*'Vehicle Specification'!$J$13*'Vehicle Specification'!$J$10*('Forces Acting on Vehicle'!C4430*'Forces Acting on Vehicle'!C4430)</f>
        <v>-1071.9068146276002</v>
      </c>
      <c r="G4430" s="20">
        <f>0.5*'Vehicle Specification'!$J$9*'Vehicle Specification'!$J$13*'Vehicle Specification'!$J$11*('Forces Acting on Vehicle'!C4430*'Forces Acting on Vehicle'!C4430)</f>
        <v>720.0346687924</v>
      </c>
      <c r="H4430" s="20">
        <f>'Vehicle Specification'!$J$8-'Forces Acting on Vehicle'!F4430</f>
        <v>7056.0068146276008</v>
      </c>
      <c r="I4430" s="20">
        <f>H4430*'Vehicle Specification'!$J$12</f>
        <v>141.12013629255202</v>
      </c>
      <c r="J4430" s="20">
        <f>E4430+'Forces Acting on Vehicle'!G4430+'Forces Acting on Vehicle'!I4430</f>
        <v>2054.2053873376731</v>
      </c>
      <c r="K4430" s="22">
        <f t="shared" si="207"/>
        <v>94082.606740065414</v>
      </c>
      <c r="L4430" s="21">
        <f t="shared" si="208"/>
        <v>94082.606740065414</v>
      </c>
      <c r="M4430" s="20" t="str">
        <f t="shared" si="209"/>
        <v>0</v>
      </c>
    </row>
    <row r="4431" spans="1:13" x14ac:dyDescent="0.2">
      <c r="A4431" s="5">
        <v>86.426000000000002</v>
      </c>
      <c r="B4431" s="5">
        <v>3596</v>
      </c>
      <c r="C4431" s="5">
        <v>45.8</v>
      </c>
      <c r="D4431" s="12">
        <v>1.9473068237949451</v>
      </c>
      <c r="E4431" s="20">
        <f>'Vehicle Specification'!$J$7*'Forces Acting on Vehicle'!D4431</f>
        <v>1187.8571625149166</v>
      </c>
      <c r="F4431" s="20">
        <f>0.5*'Vehicle Specification'!$J$9*'Vehicle Specification'!$J$13*'Vehicle Specification'!$J$10*('Forces Acting on Vehicle'!C4431*'Forces Acting on Vehicle'!C4431)</f>
        <v>-1071.9068146276002</v>
      </c>
      <c r="G4431" s="20">
        <f>0.5*'Vehicle Specification'!$J$9*'Vehicle Specification'!$J$13*'Vehicle Specification'!$J$11*('Forces Acting on Vehicle'!C4431*'Forces Acting on Vehicle'!C4431)</f>
        <v>720.0346687924</v>
      </c>
      <c r="H4431" s="20">
        <f>'Vehicle Specification'!$J$8-'Forces Acting on Vehicle'!F4431</f>
        <v>7056.0068146276008</v>
      </c>
      <c r="I4431" s="20">
        <f>H4431*'Vehicle Specification'!$J$12</f>
        <v>141.12013629255202</v>
      </c>
      <c r="J4431" s="20">
        <f>E4431+'Forces Acting on Vehicle'!G4431+'Forces Acting on Vehicle'!I4431</f>
        <v>2049.0119675998685</v>
      </c>
      <c r="K4431" s="22">
        <f t="shared" si="207"/>
        <v>93844.74811607397</v>
      </c>
      <c r="L4431" s="21">
        <f t="shared" si="208"/>
        <v>93844.74811607397</v>
      </c>
      <c r="M4431" s="20" t="str">
        <f t="shared" si="209"/>
        <v>0</v>
      </c>
    </row>
    <row r="4432" spans="1:13" x14ac:dyDescent="0.2">
      <c r="A4432" s="5">
        <v>86.444999999999993</v>
      </c>
      <c r="B4432" s="5">
        <v>3597</v>
      </c>
      <c r="C4432" s="5">
        <v>45.9</v>
      </c>
      <c r="D4432" s="12">
        <v>1.9533204932390431</v>
      </c>
      <c r="E4432" s="20">
        <f>'Vehicle Specification'!$J$7*'Forces Acting on Vehicle'!D4432</f>
        <v>1191.5255008758163</v>
      </c>
      <c r="F4432" s="20">
        <f>0.5*'Vehicle Specification'!$J$9*'Vehicle Specification'!$J$13*'Vehicle Specification'!$J$10*('Forces Acting on Vehicle'!C4432*'Forces Acting on Vehicle'!C4432)</f>
        <v>-1076.5927404729002</v>
      </c>
      <c r="G4432" s="20">
        <f>0.5*'Vehicle Specification'!$J$9*'Vehicle Specification'!$J$13*'Vehicle Specification'!$J$11*('Forces Acting on Vehicle'!C4432*'Forces Acting on Vehicle'!C4432)</f>
        <v>723.18235758210005</v>
      </c>
      <c r="H4432" s="20">
        <f>'Vehicle Specification'!$J$8-'Forces Acting on Vehicle'!F4432</f>
        <v>7060.6927404729004</v>
      </c>
      <c r="I4432" s="20">
        <f>H4432*'Vehicle Specification'!$J$12</f>
        <v>141.21385480945801</v>
      </c>
      <c r="J4432" s="20">
        <f>E4432+'Forces Acting on Vehicle'!G4432+'Forces Acting on Vehicle'!I4432</f>
        <v>2055.9217132673743</v>
      </c>
      <c r="K4432" s="22">
        <f t="shared" si="207"/>
        <v>94366.806638972485</v>
      </c>
      <c r="L4432" s="21">
        <f t="shared" si="208"/>
        <v>94366.806638972485</v>
      </c>
      <c r="M4432" s="20" t="str">
        <f t="shared" si="209"/>
        <v>0</v>
      </c>
    </row>
    <row r="4433" spans="1:13" x14ac:dyDescent="0.2">
      <c r="A4433" s="5">
        <v>86.465000000000003</v>
      </c>
      <c r="B4433" s="5">
        <v>3598</v>
      </c>
      <c r="C4433" s="5">
        <v>45.9</v>
      </c>
      <c r="D4433" s="12">
        <v>1.9454723755418488</v>
      </c>
      <c r="E4433" s="20">
        <f>'Vehicle Specification'!$J$7*'Forces Acting on Vehicle'!D4433</f>
        <v>1186.7381490805278</v>
      </c>
      <c r="F4433" s="20">
        <f>0.5*'Vehicle Specification'!$J$9*'Vehicle Specification'!$J$13*'Vehicle Specification'!$J$10*('Forces Acting on Vehicle'!C4433*'Forces Acting on Vehicle'!C4433)</f>
        <v>-1076.5927404729002</v>
      </c>
      <c r="G4433" s="20">
        <f>0.5*'Vehicle Specification'!$J$9*'Vehicle Specification'!$J$13*'Vehicle Specification'!$J$11*('Forces Acting on Vehicle'!C4433*'Forces Acting on Vehicle'!C4433)</f>
        <v>723.18235758210005</v>
      </c>
      <c r="H4433" s="20">
        <f>'Vehicle Specification'!$J$8-'Forces Acting on Vehicle'!F4433</f>
        <v>7060.6927404729004</v>
      </c>
      <c r="I4433" s="20">
        <f>H4433*'Vehicle Specification'!$J$12</f>
        <v>141.21385480945801</v>
      </c>
      <c r="J4433" s="20">
        <f>E4433+'Forces Acting on Vehicle'!G4433+'Forces Acting on Vehicle'!I4433</f>
        <v>2051.1343614720859</v>
      </c>
      <c r="K4433" s="22">
        <f t="shared" si="207"/>
        <v>94147.067191568742</v>
      </c>
      <c r="L4433" s="21">
        <f t="shared" si="208"/>
        <v>94147.067191568742</v>
      </c>
      <c r="M4433" s="20" t="str">
        <f t="shared" si="209"/>
        <v>0</v>
      </c>
    </row>
    <row r="4434" spans="1:13" x14ac:dyDescent="0.2">
      <c r="A4434" s="5">
        <v>86.483999999999995</v>
      </c>
      <c r="B4434" s="5">
        <v>3599</v>
      </c>
      <c r="C4434" s="5">
        <v>46</v>
      </c>
      <c r="D4434" s="12">
        <v>1.8930075548922403</v>
      </c>
      <c r="E4434" s="20">
        <f>'Vehicle Specification'!$J$7*'Forces Acting on Vehicle'!D4434</f>
        <v>1154.7346084842666</v>
      </c>
      <c r="F4434" s="20">
        <f>0.5*'Vehicle Specification'!$J$9*'Vehicle Specification'!$J$13*'Vehicle Specification'!$J$10*('Forces Acting on Vehicle'!C4434*'Forces Acting on Vehicle'!C4434)</f>
        <v>-1081.2888864400002</v>
      </c>
      <c r="G4434" s="20">
        <f>0.5*'Vehicle Specification'!$J$9*'Vehicle Specification'!$J$13*'Vehicle Specification'!$J$11*('Forces Acting on Vehicle'!C4434*'Forces Acting on Vehicle'!C4434)</f>
        <v>726.33691156000009</v>
      </c>
      <c r="H4434" s="20">
        <f>'Vehicle Specification'!$J$8-'Forces Acting on Vehicle'!F4434</f>
        <v>7065.3888864400005</v>
      </c>
      <c r="I4434" s="20">
        <f>H4434*'Vehicle Specification'!$J$12</f>
        <v>141.3077777288</v>
      </c>
      <c r="J4434" s="20">
        <f>E4434+'Forces Acting on Vehicle'!G4434+'Forces Acting on Vehicle'!I4434</f>
        <v>2022.3792977730666</v>
      </c>
      <c r="K4434" s="22">
        <f t="shared" si="207"/>
        <v>93029.44769756106</v>
      </c>
      <c r="L4434" s="21">
        <f t="shared" si="208"/>
        <v>93029.44769756106</v>
      </c>
      <c r="M4434" s="20" t="str">
        <f t="shared" si="209"/>
        <v>0</v>
      </c>
    </row>
    <row r="4435" spans="1:13" x14ac:dyDescent="0.2">
      <c r="A4435" s="5">
        <v>86.504000000000005</v>
      </c>
      <c r="B4435" s="5">
        <v>3600</v>
      </c>
      <c r="C4435" s="5">
        <v>46</v>
      </c>
      <c r="D4435" s="12">
        <v>1.8220479786605688</v>
      </c>
      <c r="E4435" s="20">
        <f>'Vehicle Specification'!$J$7*'Forces Acting on Vehicle'!D4435</f>
        <v>1111.4492669829469</v>
      </c>
      <c r="F4435" s="20">
        <f>0.5*'Vehicle Specification'!$J$9*'Vehicle Specification'!$J$13*'Vehicle Specification'!$J$10*('Forces Acting on Vehicle'!C4435*'Forces Acting on Vehicle'!C4435)</f>
        <v>-1081.2888864400002</v>
      </c>
      <c r="G4435" s="20">
        <f>0.5*'Vehicle Specification'!$J$9*'Vehicle Specification'!$J$13*'Vehicle Specification'!$J$11*('Forces Acting on Vehicle'!C4435*'Forces Acting on Vehicle'!C4435)</f>
        <v>726.33691156000009</v>
      </c>
      <c r="H4435" s="20">
        <f>'Vehicle Specification'!$J$8-'Forces Acting on Vehicle'!F4435</f>
        <v>7065.3888864400005</v>
      </c>
      <c r="I4435" s="20">
        <f>H4435*'Vehicle Specification'!$J$12</f>
        <v>141.3077777288</v>
      </c>
      <c r="J4435" s="20">
        <f>E4435+'Forces Acting on Vehicle'!G4435+'Forces Acting on Vehicle'!I4435</f>
        <v>1979.0939562717469</v>
      </c>
      <c r="K4435" s="22">
        <f t="shared" si="207"/>
        <v>91038.321988500364</v>
      </c>
      <c r="L4435" s="21">
        <f t="shared" si="208"/>
        <v>91038.321988500364</v>
      </c>
      <c r="M4435" s="20" t="str">
        <f t="shared" si="209"/>
        <v>0</v>
      </c>
    </row>
    <row r="4436" spans="1:13" x14ac:dyDescent="0.2">
      <c r="A4436" s="5">
        <v>86.522999999999996</v>
      </c>
      <c r="B4436" s="5">
        <v>3601</v>
      </c>
      <c r="C4436" s="5">
        <v>46.1</v>
      </c>
      <c r="D4436" s="12">
        <v>1.7769635791608414</v>
      </c>
      <c r="E4436" s="20">
        <f>'Vehicle Specification'!$J$7*'Forces Acting on Vehicle'!D4436</f>
        <v>1083.9477832881132</v>
      </c>
      <c r="F4436" s="20">
        <f>0.5*'Vehicle Specification'!$J$9*'Vehicle Specification'!$J$13*'Vehicle Specification'!$J$10*('Forces Acting on Vehicle'!C4436*'Forces Acting on Vehicle'!C4436)</f>
        <v>-1085.9952525289002</v>
      </c>
      <c r="G4436" s="20">
        <f>0.5*'Vehicle Specification'!$J$9*'Vehicle Specification'!$J$13*'Vehicle Specification'!$J$11*('Forces Acting on Vehicle'!C4436*'Forces Acting on Vehicle'!C4436)</f>
        <v>729.49833072610011</v>
      </c>
      <c r="H4436" s="20">
        <f>'Vehicle Specification'!$J$8-'Forces Acting on Vehicle'!F4436</f>
        <v>7070.0952525289003</v>
      </c>
      <c r="I4436" s="20">
        <f>H4436*'Vehicle Specification'!$J$12</f>
        <v>141.40190505057802</v>
      </c>
      <c r="J4436" s="20">
        <f>E4436+'Forces Acting on Vehicle'!G4436+'Forces Acting on Vehicle'!I4436</f>
        <v>1954.8480190647915</v>
      </c>
      <c r="K4436" s="22">
        <f t="shared" si="207"/>
        <v>90118.493678886894</v>
      </c>
      <c r="L4436" s="21">
        <f t="shared" si="208"/>
        <v>90118.493678886894</v>
      </c>
      <c r="M4436" s="20" t="str">
        <f t="shared" si="209"/>
        <v>0</v>
      </c>
    </row>
    <row r="4437" spans="1:13" x14ac:dyDescent="0.2">
      <c r="A4437" s="5">
        <v>86.543000000000006</v>
      </c>
      <c r="B4437" s="5">
        <v>3602</v>
      </c>
      <c r="C4437" s="5">
        <v>46.1</v>
      </c>
      <c r="D4437" s="12">
        <v>1.7686968041769542</v>
      </c>
      <c r="E4437" s="20">
        <f>'Vehicle Specification'!$J$7*'Forces Acting on Vehicle'!D4437</f>
        <v>1078.905050547942</v>
      </c>
      <c r="F4437" s="20">
        <f>0.5*'Vehicle Specification'!$J$9*'Vehicle Specification'!$J$13*'Vehicle Specification'!$J$10*('Forces Acting on Vehicle'!C4437*'Forces Acting on Vehicle'!C4437)</f>
        <v>-1085.9952525289002</v>
      </c>
      <c r="G4437" s="20">
        <f>0.5*'Vehicle Specification'!$J$9*'Vehicle Specification'!$J$13*'Vehicle Specification'!$J$11*('Forces Acting on Vehicle'!C4437*'Forces Acting on Vehicle'!C4437)</f>
        <v>729.49833072610011</v>
      </c>
      <c r="H4437" s="20">
        <f>'Vehicle Specification'!$J$8-'Forces Acting on Vehicle'!F4437</f>
        <v>7070.0952525289003</v>
      </c>
      <c r="I4437" s="20">
        <f>H4437*'Vehicle Specification'!$J$12</f>
        <v>141.40190505057802</v>
      </c>
      <c r="J4437" s="20">
        <f>E4437+'Forces Acting on Vehicle'!G4437+'Forces Acting on Vehicle'!I4437</f>
        <v>1949.8052863246203</v>
      </c>
      <c r="K4437" s="22">
        <f t="shared" si="207"/>
        <v>89886.023699565005</v>
      </c>
      <c r="L4437" s="21">
        <f t="shared" si="208"/>
        <v>89886.023699565005</v>
      </c>
      <c r="M4437" s="20" t="str">
        <f t="shared" si="209"/>
        <v>0</v>
      </c>
    </row>
    <row r="4438" spans="1:13" x14ac:dyDescent="0.2">
      <c r="A4438" s="5">
        <v>86.563000000000002</v>
      </c>
      <c r="B4438" s="5">
        <v>3602</v>
      </c>
      <c r="C4438" s="5">
        <v>46.1</v>
      </c>
      <c r="D4438" s="12">
        <v>1.7725263567836376</v>
      </c>
      <c r="E4438" s="20">
        <f>'Vehicle Specification'!$J$7*'Forces Acting on Vehicle'!D4438</f>
        <v>1081.2410776380189</v>
      </c>
      <c r="F4438" s="20">
        <f>0.5*'Vehicle Specification'!$J$9*'Vehicle Specification'!$J$13*'Vehicle Specification'!$J$10*('Forces Acting on Vehicle'!C4438*'Forces Acting on Vehicle'!C4438)</f>
        <v>-1085.9952525289002</v>
      </c>
      <c r="G4438" s="20">
        <f>0.5*'Vehicle Specification'!$J$9*'Vehicle Specification'!$J$13*'Vehicle Specification'!$J$11*('Forces Acting on Vehicle'!C4438*'Forces Acting on Vehicle'!C4438)</f>
        <v>729.49833072610011</v>
      </c>
      <c r="H4438" s="20">
        <f>'Vehicle Specification'!$J$8-'Forces Acting on Vehicle'!F4438</f>
        <v>7070.0952525289003</v>
      </c>
      <c r="I4438" s="20">
        <f>H4438*'Vehicle Specification'!$J$12</f>
        <v>141.40190505057802</v>
      </c>
      <c r="J4438" s="20">
        <f>E4438+'Forces Acting on Vehicle'!G4438+'Forces Acting on Vehicle'!I4438</f>
        <v>1952.1413134146969</v>
      </c>
      <c r="K4438" s="22">
        <f t="shared" si="207"/>
        <v>89993.714548417527</v>
      </c>
      <c r="L4438" s="21">
        <f t="shared" si="208"/>
        <v>89993.714548417527</v>
      </c>
      <c r="M4438" s="20" t="str">
        <f t="shared" si="209"/>
        <v>0</v>
      </c>
    </row>
    <row r="4439" spans="1:13" x14ac:dyDescent="0.2">
      <c r="A4439" s="5">
        <v>86.581999999999994</v>
      </c>
      <c r="B4439" s="5">
        <v>3603</v>
      </c>
      <c r="C4439" s="5">
        <v>46.2</v>
      </c>
      <c r="D4439" s="12">
        <v>1.7698095033639349</v>
      </c>
      <c r="E4439" s="20">
        <f>'Vehicle Specification'!$J$7*'Forces Acting on Vehicle'!D4439</f>
        <v>1079.5837970520004</v>
      </c>
      <c r="F4439" s="20">
        <f>0.5*'Vehicle Specification'!$J$9*'Vehicle Specification'!$J$13*'Vehicle Specification'!$J$10*('Forces Acting on Vehicle'!C4439*'Forces Acting on Vehicle'!C4439)</f>
        <v>-1090.7118387396001</v>
      </c>
      <c r="G4439" s="20">
        <f>0.5*'Vehicle Specification'!$J$9*'Vehicle Specification'!$J$13*'Vehicle Specification'!$J$11*('Forces Acting on Vehicle'!C4439*'Forces Acting on Vehicle'!C4439)</f>
        <v>732.66661508040011</v>
      </c>
      <c r="H4439" s="20">
        <f>'Vehicle Specification'!$J$8-'Forces Acting on Vehicle'!F4439</f>
        <v>7074.8118387396007</v>
      </c>
      <c r="I4439" s="20">
        <f>H4439*'Vehicle Specification'!$J$12</f>
        <v>141.49623677479201</v>
      </c>
      <c r="J4439" s="20">
        <f>E4439+'Forces Acting on Vehicle'!G4439+'Forces Acting on Vehicle'!I4439</f>
        <v>1953.7466489071926</v>
      </c>
      <c r="K4439" s="22">
        <f t="shared" si="207"/>
        <v>90263.095179512296</v>
      </c>
      <c r="L4439" s="21">
        <f t="shared" si="208"/>
        <v>90263.095179512296</v>
      </c>
      <c r="M4439" s="20" t="str">
        <f t="shared" si="209"/>
        <v>0</v>
      </c>
    </row>
    <row r="4440" spans="1:13" x14ac:dyDescent="0.2">
      <c r="A4440" s="5">
        <v>86.602000000000004</v>
      </c>
      <c r="B4440" s="5">
        <v>3604</v>
      </c>
      <c r="C4440" s="5">
        <v>46.2</v>
      </c>
      <c r="D4440" s="12">
        <v>1.7117890190673595</v>
      </c>
      <c r="E4440" s="20">
        <f>'Vehicle Specification'!$J$7*'Forces Acting on Vehicle'!D4440</f>
        <v>1044.1913016310893</v>
      </c>
      <c r="F4440" s="20">
        <f>0.5*'Vehicle Specification'!$J$9*'Vehicle Specification'!$J$13*'Vehicle Specification'!$J$10*('Forces Acting on Vehicle'!C4440*'Forces Acting on Vehicle'!C4440)</f>
        <v>-1090.7118387396001</v>
      </c>
      <c r="G4440" s="20">
        <f>0.5*'Vehicle Specification'!$J$9*'Vehicle Specification'!$J$13*'Vehicle Specification'!$J$11*('Forces Acting on Vehicle'!C4440*'Forces Acting on Vehicle'!C4440)</f>
        <v>732.66661508040011</v>
      </c>
      <c r="H4440" s="20">
        <f>'Vehicle Specification'!$J$8-'Forces Acting on Vehicle'!F4440</f>
        <v>7074.8118387396007</v>
      </c>
      <c r="I4440" s="20">
        <f>H4440*'Vehicle Specification'!$J$12</f>
        <v>141.49623677479201</v>
      </c>
      <c r="J4440" s="20">
        <f>E4440+'Forces Acting on Vehicle'!G4440+'Forces Acting on Vehicle'!I4440</f>
        <v>1918.3541534862816</v>
      </c>
      <c r="K4440" s="22">
        <f t="shared" si="207"/>
        <v>88627.96189106621</v>
      </c>
      <c r="L4440" s="21">
        <f t="shared" si="208"/>
        <v>88627.96189106621</v>
      </c>
      <c r="M4440" s="20" t="str">
        <f t="shared" si="209"/>
        <v>0</v>
      </c>
    </row>
    <row r="4441" spans="1:13" x14ac:dyDescent="0.2">
      <c r="A4441" s="5">
        <v>86.620999999999995</v>
      </c>
      <c r="B4441" s="5">
        <v>3605</v>
      </c>
      <c r="C4441" s="5">
        <v>46.3</v>
      </c>
      <c r="D4441" s="12">
        <v>1.6368611613516082</v>
      </c>
      <c r="E4441" s="20">
        <f>'Vehicle Specification'!$J$7*'Forces Acting on Vehicle'!D4441</f>
        <v>998.48530842448099</v>
      </c>
      <c r="F4441" s="20">
        <f>0.5*'Vehicle Specification'!$J$9*'Vehicle Specification'!$J$13*'Vehicle Specification'!$J$10*('Forces Acting on Vehicle'!C4441*'Forces Acting on Vehicle'!C4441)</f>
        <v>-1095.4386450720999</v>
      </c>
      <c r="G4441" s="20">
        <f>0.5*'Vehicle Specification'!$J$9*'Vehicle Specification'!$J$13*'Vehicle Specification'!$J$11*('Forces Acting on Vehicle'!C4441*'Forces Acting on Vehicle'!C4441)</f>
        <v>735.84176462289997</v>
      </c>
      <c r="H4441" s="20">
        <f>'Vehicle Specification'!$J$8-'Forces Acting on Vehicle'!F4441</f>
        <v>7079.5386450720998</v>
      </c>
      <c r="I4441" s="20">
        <f>H4441*'Vehicle Specification'!$J$12</f>
        <v>141.59077290144199</v>
      </c>
      <c r="J4441" s="20">
        <f>E4441+'Forces Acting on Vehicle'!G4441+'Forces Acting on Vehicle'!I4441</f>
        <v>1875.917845948823</v>
      </c>
      <c r="K4441" s="22">
        <f t="shared" si="207"/>
        <v>86854.996267430499</v>
      </c>
      <c r="L4441" s="21">
        <f t="shared" si="208"/>
        <v>86854.996267430499</v>
      </c>
      <c r="M4441" s="20" t="str">
        <f t="shared" si="209"/>
        <v>0</v>
      </c>
    </row>
    <row r="4442" spans="1:13" x14ac:dyDescent="0.2">
      <c r="A4442" s="5">
        <v>86.641000000000005</v>
      </c>
      <c r="B4442" s="5">
        <v>3606</v>
      </c>
      <c r="C4442" s="5">
        <v>46.3</v>
      </c>
      <c r="D4442" s="12">
        <v>1.5901266391765301</v>
      </c>
      <c r="E4442" s="20">
        <f>'Vehicle Specification'!$J$7*'Forces Acting on Vehicle'!D4442</f>
        <v>969.97724989768335</v>
      </c>
      <c r="F4442" s="20">
        <f>0.5*'Vehicle Specification'!$J$9*'Vehicle Specification'!$J$13*'Vehicle Specification'!$J$10*('Forces Acting on Vehicle'!C4442*'Forces Acting on Vehicle'!C4442)</f>
        <v>-1095.4386450720999</v>
      </c>
      <c r="G4442" s="20">
        <f>0.5*'Vehicle Specification'!$J$9*'Vehicle Specification'!$J$13*'Vehicle Specification'!$J$11*('Forces Acting on Vehicle'!C4442*'Forces Acting on Vehicle'!C4442)</f>
        <v>735.84176462289997</v>
      </c>
      <c r="H4442" s="20">
        <f>'Vehicle Specification'!$J$8-'Forces Acting on Vehicle'!F4442</f>
        <v>7079.5386450720998</v>
      </c>
      <c r="I4442" s="20">
        <f>H4442*'Vehicle Specification'!$J$12</f>
        <v>141.59077290144199</v>
      </c>
      <c r="J4442" s="20">
        <f>E4442+'Forces Acting on Vehicle'!G4442+'Forces Acting on Vehicle'!I4442</f>
        <v>1847.4097874220254</v>
      </c>
      <c r="K4442" s="22">
        <f t="shared" si="207"/>
        <v>85535.073157639767</v>
      </c>
      <c r="L4442" s="21">
        <f t="shared" si="208"/>
        <v>85535.073157639767</v>
      </c>
      <c r="M4442" s="20" t="str">
        <f t="shared" si="209"/>
        <v>0</v>
      </c>
    </row>
    <row r="4443" spans="1:13" x14ac:dyDescent="0.2">
      <c r="A4443" s="5">
        <v>86.66</v>
      </c>
      <c r="B4443" s="5">
        <v>3607</v>
      </c>
      <c r="C4443" s="5">
        <v>46.4</v>
      </c>
      <c r="D4443" s="12">
        <v>1.6342813729460073</v>
      </c>
      <c r="E4443" s="20">
        <f>'Vehicle Specification'!$J$7*'Forces Acting on Vehicle'!D4443</f>
        <v>996.91163749706448</v>
      </c>
      <c r="F4443" s="20">
        <f>0.5*'Vehicle Specification'!$J$9*'Vehicle Specification'!$J$13*'Vehicle Specification'!$J$10*('Forces Acting on Vehicle'!C4443*'Forces Acting on Vehicle'!C4443)</f>
        <v>-1100.1756715264003</v>
      </c>
      <c r="G4443" s="20">
        <f>0.5*'Vehicle Specification'!$J$9*'Vehicle Specification'!$J$13*'Vehicle Specification'!$J$11*('Forces Acting on Vehicle'!C4443*'Forces Acting on Vehicle'!C4443)</f>
        <v>739.02377935360005</v>
      </c>
      <c r="H4443" s="20">
        <f>'Vehicle Specification'!$J$8-'Forces Acting on Vehicle'!F4443</f>
        <v>7084.2756715264004</v>
      </c>
      <c r="I4443" s="20">
        <f>H4443*'Vehicle Specification'!$J$12</f>
        <v>141.685513430528</v>
      </c>
      <c r="J4443" s="20">
        <f>E4443+'Forces Acting on Vehicle'!G4443+'Forces Acting on Vehicle'!I4443</f>
        <v>1877.6209302811926</v>
      </c>
      <c r="K4443" s="22">
        <f t="shared" si="207"/>
        <v>87121.611165047332</v>
      </c>
      <c r="L4443" s="21">
        <f t="shared" si="208"/>
        <v>87121.611165047332</v>
      </c>
      <c r="M4443" s="20" t="str">
        <f t="shared" si="209"/>
        <v>0</v>
      </c>
    </row>
    <row r="4444" spans="1:13" x14ac:dyDescent="0.2">
      <c r="A4444" s="5">
        <v>86.68</v>
      </c>
      <c r="B4444" s="5">
        <v>3608</v>
      </c>
      <c r="C4444" s="5">
        <v>46.4</v>
      </c>
      <c r="D4444" s="12">
        <v>1.7196811365507607</v>
      </c>
      <c r="E4444" s="20">
        <f>'Vehicle Specification'!$J$7*'Forces Acting on Vehicle'!D4444</f>
        <v>1049.005493295964</v>
      </c>
      <c r="F4444" s="20">
        <f>0.5*'Vehicle Specification'!$J$9*'Vehicle Specification'!$J$13*'Vehicle Specification'!$J$10*('Forces Acting on Vehicle'!C4444*'Forces Acting on Vehicle'!C4444)</f>
        <v>-1100.1756715264003</v>
      </c>
      <c r="G4444" s="20">
        <f>0.5*'Vehicle Specification'!$J$9*'Vehicle Specification'!$J$13*'Vehicle Specification'!$J$11*('Forces Acting on Vehicle'!C4444*'Forces Acting on Vehicle'!C4444)</f>
        <v>739.02377935360005</v>
      </c>
      <c r="H4444" s="20">
        <f>'Vehicle Specification'!$J$8-'Forces Acting on Vehicle'!F4444</f>
        <v>7084.2756715264004</v>
      </c>
      <c r="I4444" s="20">
        <f>H4444*'Vehicle Specification'!$J$12</f>
        <v>141.685513430528</v>
      </c>
      <c r="J4444" s="20">
        <f>E4444+'Forces Acting on Vehicle'!G4444+'Forces Acting on Vehicle'!I4444</f>
        <v>1929.7147860800922</v>
      </c>
      <c r="K4444" s="22">
        <f t="shared" si="207"/>
        <v>89538.766074116269</v>
      </c>
      <c r="L4444" s="21">
        <f t="shared" si="208"/>
        <v>89538.766074116269</v>
      </c>
      <c r="M4444" s="20" t="str">
        <f t="shared" si="209"/>
        <v>0</v>
      </c>
    </row>
    <row r="4445" spans="1:13" x14ac:dyDescent="0.2">
      <c r="A4445" s="5">
        <v>86.698999999999998</v>
      </c>
      <c r="B4445" s="5">
        <v>3609</v>
      </c>
      <c r="C4445" s="5">
        <v>46.4</v>
      </c>
      <c r="D4445" s="12">
        <v>1.7817741909140603</v>
      </c>
      <c r="E4445" s="20">
        <f>'Vehicle Specification'!$J$7*'Forces Acting on Vehicle'!D4445</f>
        <v>1086.8822564575769</v>
      </c>
      <c r="F4445" s="20">
        <f>0.5*'Vehicle Specification'!$J$9*'Vehicle Specification'!$J$13*'Vehicle Specification'!$J$10*('Forces Acting on Vehicle'!C4445*'Forces Acting on Vehicle'!C4445)</f>
        <v>-1100.1756715264003</v>
      </c>
      <c r="G4445" s="20">
        <f>0.5*'Vehicle Specification'!$J$9*'Vehicle Specification'!$J$13*'Vehicle Specification'!$J$11*('Forces Acting on Vehicle'!C4445*'Forces Acting on Vehicle'!C4445)</f>
        <v>739.02377935360005</v>
      </c>
      <c r="H4445" s="20">
        <f>'Vehicle Specification'!$J$8-'Forces Acting on Vehicle'!F4445</f>
        <v>7084.2756715264004</v>
      </c>
      <c r="I4445" s="20">
        <f>H4445*'Vehicle Specification'!$J$12</f>
        <v>141.685513430528</v>
      </c>
      <c r="J4445" s="20">
        <f>E4445+'Forces Acting on Vehicle'!G4445+'Forces Acting on Vehicle'!I4445</f>
        <v>1967.591549241705</v>
      </c>
      <c r="K4445" s="22">
        <f t="shared" si="207"/>
        <v>91296.247884815108</v>
      </c>
      <c r="L4445" s="21">
        <f t="shared" si="208"/>
        <v>91296.247884815108</v>
      </c>
      <c r="M4445" s="20" t="str">
        <f t="shared" si="209"/>
        <v>0</v>
      </c>
    </row>
    <row r="4446" spans="1:13" x14ac:dyDescent="0.2">
      <c r="A4446" s="5">
        <v>86.718999999999994</v>
      </c>
      <c r="B4446" s="5">
        <v>3610</v>
      </c>
      <c r="C4446" s="5">
        <v>46.5</v>
      </c>
      <c r="D4446" s="12">
        <v>1.7571081419006174</v>
      </c>
      <c r="E4446" s="20">
        <f>'Vehicle Specification'!$J$7*'Forces Acting on Vehicle'!D4446</f>
        <v>1071.8359665593766</v>
      </c>
      <c r="F4446" s="20">
        <f>0.5*'Vehicle Specification'!$J$9*'Vehicle Specification'!$J$13*'Vehicle Specification'!$J$10*('Forces Acting on Vehicle'!C4446*'Forces Acting on Vehicle'!C4446)</f>
        <v>-1104.9229181025003</v>
      </c>
      <c r="G4446" s="20">
        <f>0.5*'Vehicle Specification'!$J$9*'Vehicle Specification'!$J$13*'Vehicle Specification'!$J$11*('Forces Acting on Vehicle'!C4446*'Forces Acting on Vehicle'!C4446)</f>
        <v>742.2126592725001</v>
      </c>
      <c r="H4446" s="20">
        <f>'Vehicle Specification'!$J$8-'Forces Acting on Vehicle'!F4446</f>
        <v>7089.0229181025006</v>
      </c>
      <c r="I4446" s="20">
        <f>H4446*'Vehicle Specification'!$J$12</f>
        <v>141.78045836205001</v>
      </c>
      <c r="J4446" s="20">
        <f>E4446+'Forces Acting on Vehicle'!G4446+'Forces Acting on Vehicle'!I4446</f>
        <v>1955.8290841939267</v>
      </c>
      <c r="K4446" s="22">
        <f t="shared" si="207"/>
        <v>90946.052415017592</v>
      </c>
      <c r="L4446" s="21">
        <f t="shared" si="208"/>
        <v>90946.052415017592</v>
      </c>
      <c r="M4446" s="20" t="str">
        <f t="shared" si="209"/>
        <v>0</v>
      </c>
    </row>
    <row r="4447" spans="1:13" x14ac:dyDescent="0.2">
      <c r="A4447" s="5">
        <v>86.738</v>
      </c>
      <c r="B4447" s="5">
        <v>3611</v>
      </c>
      <c r="C4447" s="5">
        <v>46.5</v>
      </c>
      <c r="D4447" s="12">
        <v>1.6454125671962774</v>
      </c>
      <c r="E4447" s="20">
        <f>'Vehicle Specification'!$J$7*'Forces Acting on Vehicle'!D4447</f>
        <v>1003.7016659897292</v>
      </c>
      <c r="F4447" s="20">
        <f>0.5*'Vehicle Specification'!$J$9*'Vehicle Specification'!$J$13*'Vehicle Specification'!$J$10*('Forces Acting on Vehicle'!C4447*'Forces Acting on Vehicle'!C4447)</f>
        <v>-1104.9229181025003</v>
      </c>
      <c r="G4447" s="20">
        <f>0.5*'Vehicle Specification'!$J$9*'Vehicle Specification'!$J$13*'Vehicle Specification'!$J$11*('Forces Acting on Vehicle'!C4447*'Forces Acting on Vehicle'!C4447)</f>
        <v>742.2126592725001</v>
      </c>
      <c r="H4447" s="20">
        <f>'Vehicle Specification'!$J$8-'Forces Acting on Vehicle'!F4447</f>
        <v>7089.0229181025006</v>
      </c>
      <c r="I4447" s="20">
        <f>H4447*'Vehicle Specification'!$J$12</f>
        <v>141.78045836205001</v>
      </c>
      <c r="J4447" s="20">
        <f>E4447+'Forces Acting on Vehicle'!G4447+'Forces Acting on Vehicle'!I4447</f>
        <v>1887.6947836242794</v>
      </c>
      <c r="K4447" s="22">
        <f t="shared" si="207"/>
        <v>87777.807438528995</v>
      </c>
      <c r="L4447" s="21">
        <f t="shared" si="208"/>
        <v>87777.807438528995</v>
      </c>
      <c r="M4447" s="20" t="str">
        <f t="shared" si="209"/>
        <v>0</v>
      </c>
    </row>
    <row r="4448" spans="1:13" x14ac:dyDescent="0.2">
      <c r="A4448" s="5">
        <v>86.757999999999996</v>
      </c>
      <c r="B4448" s="5">
        <v>3612</v>
      </c>
      <c r="C4448" s="5">
        <v>46.6</v>
      </c>
      <c r="D4448" s="12">
        <v>1.5525406128390085</v>
      </c>
      <c r="E4448" s="20">
        <f>'Vehicle Specification'!$J$7*'Forces Acting on Vehicle'!D4448</f>
        <v>947.04977383179516</v>
      </c>
      <c r="F4448" s="20">
        <f>0.5*'Vehicle Specification'!$J$9*'Vehicle Specification'!$J$13*'Vehicle Specification'!$J$10*('Forces Acting on Vehicle'!C4448*'Forces Acting on Vehicle'!C4448)</f>
        <v>-1109.6803848004001</v>
      </c>
      <c r="G4448" s="20">
        <f>0.5*'Vehicle Specification'!$J$9*'Vehicle Specification'!$J$13*'Vehicle Specification'!$J$11*('Forces Acting on Vehicle'!C4448*'Forces Acting on Vehicle'!C4448)</f>
        <v>745.40840437960003</v>
      </c>
      <c r="H4448" s="20">
        <f>'Vehicle Specification'!$J$8-'Forces Acting on Vehicle'!F4448</f>
        <v>7093.7803848004005</v>
      </c>
      <c r="I4448" s="20">
        <f>H4448*'Vehicle Specification'!$J$12</f>
        <v>141.87560769600802</v>
      </c>
      <c r="J4448" s="20">
        <f>E4448+'Forces Acting on Vehicle'!G4448+'Forces Acting on Vehicle'!I4448</f>
        <v>1834.3337859074031</v>
      </c>
      <c r="K4448" s="22">
        <f t="shared" si="207"/>
        <v>85479.954423284988</v>
      </c>
      <c r="L4448" s="21">
        <f t="shared" si="208"/>
        <v>85479.954423284988</v>
      </c>
      <c r="M4448" s="20" t="str">
        <f t="shared" si="209"/>
        <v>0</v>
      </c>
    </row>
    <row r="4449" spans="1:13" x14ac:dyDescent="0.2">
      <c r="A4449" s="5">
        <v>86.777000000000001</v>
      </c>
      <c r="B4449" s="5">
        <v>3612</v>
      </c>
      <c r="C4449" s="5">
        <v>46.6</v>
      </c>
      <c r="D4449" s="12">
        <v>1.5530333029784014</v>
      </c>
      <c r="E4449" s="20">
        <f>'Vehicle Specification'!$J$7*'Forces Acting on Vehicle'!D4449</f>
        <v>947.35031481682483</v>
      </c>
      <c r="F4449" s="20">
        <f>0.5*'Vehicle Specification'!$J$9*'Vehicle Specification'!$J$13*'Vehicle Specification'!$J$10*('Forces Acting on Vehicle'!C4449*'Forces Acting on Vehicle'!C4449)</f>
        <v>-1109.6803848004001</v>
      </c>
      <c r="G4449" s="20">
        <f>0.5*'Vehicle Specification'!$J$9*'Vehicle Specification'!$J$13*'Vehicle Specification'!$J$11*('Forces Acting on Vehicle'!C4449*'Forces Acting on Vehicle'!C4449)</f>
        <v>745.40840437960003</v>
      </c>
      <c r="H4449" s="20">
        <f>'Vehicle Specification'!$J$8-'Forces Acting on Vehicle'!F4449</f>
        <v>7093.7803848004005</v>
      </c>
      <c r="I4449" s="20">
        <f>H4449*'Vehicle Specification'!$J$12</f>
        <v>141.87560769600802</v>
      </c>
      <c r="J4449" s="20">
        <f>E4449+'Forces Acting on Vehicle'!G4449+'Forces Acting on Vehicle'!I4449</f>
        <v>1834.6343268924329</v>
      </c>
      <c r="K4449" s="22">
        <f t="shared" si="207"/>
        <v>85493.959633187376</v>
      </c>
      <c r="L4449" s="21">
        <f t="shared" si="208"/>
        <v>85493.959633187376</v>
      </c>
      <c r="M4449" s="20" t="str">
        <f t="shared" si="209"/>
        <v>0</v>
      </c>
    </row>
    <row r="4450" spans="1:13" x14ac:dyDescent="0.2">
      <c r="A4450" s="5">
        <v>86.796999999999997</v>
      </c>
      <c r="B4450" s="5">
        <v>3613</v>
      </c>
      <c r="C4450" s="5">
        <v>46.6</v>
      </c>
      <c r="D4450" s="12">
        <v>1.6136240769143224</v>
      </c>
      <c r="E4450" s="20">
        <f>'Vehicle Specification'!$J$7*'Forces Acting on Vehicle'!D4450</f>
        <v>984.31068691773669</v>
      </c>
      <c r="F4450" s="20">
        <f>0.5*'Vehicle Specification'!$J$9*'Vehicle Specification'!$J$13*'Vehicle Specification'!$J$10*('Forces Acting on Vehicle'!C4450*'Forces Acting on Vehicle'!C4450)</f>
        <v>-1109.6803848004001</v>
      </c>
      <c r="G4450" s="20">
        <f>0.5*'Vehicle Specification'!$J$9*'Vehicle Specification'!$J$13*'Vehicle Specification'!$J$11*('Forces Acting on Vehicle'!C4450*'Forces Acting on Vehicle'!C4450)</f>
        <v>745.40840437960003</v>
      </c>
      <c r="H4450" s="20">
        <f>'Vehicle Specification'!$J$8-'Forces Acting on Vehicle'!F4450</f>
        <v>7093.7803848004005</v>
      </c>
      <c r="I4450" s="20">
        <f>H4450*'Vehicle Specification'!$J$12</f>
        <v>141.87560769600802</v>
      </c>
      <c r="J4450" s="20">
        <f>E4450+'Forces Acting on Vehicle'!G4450+'Forces Acting on Vehicle'!I4450</f>
        <v>1871.5946989933448</v>
      </c>
      <c r="K4450" s="22">
        <f t="shared" si="207"/>
        <v>87216.312973089865</v>
      </c>
      <c r="L4450" s="21">
        <f t="shared" si="208"/>
        <v>87216.312973089865</v>
      </c>
      <c r="M4450" s="20" t="str">
        <f t="shared" si="209"/>
        <v>0</v>
      </c>
    </row>
    <row r="4451" spans="1:13" x14ac:dyDescent="0.2">
      <c r="A4451" s="5">
        <v>86.816000000000003</v>
      </c>
      <c r="B4451" s="5">
        <v>3614</v>
      </c>
      <c r="C4451" s="5">
        <v>46.7</v>
      </c>
      <c r="D4451" s="12">
        <v>1.6701031756772728</v>
      </c>
      <c r="E4451" s="20">
        <f>'Vehicle Specification'!$J$7*'Forces Acting on Vehicle'!D4451</f>
        <v>1018.7629371631365</v>
      </c>
      <c r="F4451" s="20">
        <f>0.5*'Vehicle Specification'!$J$9*'Vehicle Specification'!$J$13*'Vehicle Specification'!$J$10*('Forces Acting on Vehicle'!C4451*'Forces Acting on Vehicle'!C4451)</f>
        <v>-1114.4480716201003</v>
      </c>
      <c r="G4451" s="20">
        <f>0.5*'Vehicle Specification'!$J$9*'Vehicle Specification'!$J$13*'Vehicle Specification'!$J$11*('Forces Acting on Vehicle'!C4451*'Forces Acting on Vehicle'!C4451)</f>
        <v>748.61101467490016</v>
      </c>
      <c r="H4451" s="20">
        <f>'Vehicle Specification'!$J$8-'Forces Acting on Vehicle'!F4451</f>
        <v>7098.5480716201009</v>
      </c>
      <c r="I4451" s="20">
        <f>H4451*'Vehicle Specification'!$J$12</f>
        <v>141.97096143240202</v>
      </c>
      <c r="J4451" s="20">
        <f>E4451+'Forces Acting on Vehicle'!G4451+'Forces Acting on Vehicle'!I4451</f>
        <v>1909.3449132704386</v>
      </c>
      <c r="K4451" s="22">
        <f t="shared" si="207"/>
        <v>89166.407449729493</v>
      </c>
      <c r="L4451" s="21">
        <f t="shared" si="208"/>
        <v>89166.407449729493</v>
      </c>
      <c r="M4451" s="20" t="str">
        <f t="shared" si="209"/>
        <v>0</v>
      </c>
    </row>
    <row r="4452" spans="1:13" x14ac:dyDescent="0.2">
      <c r="A4452" s="5">
        <v>86.835999999999999</v>
      </c>
      <c r="B4452" s="5">
        <v>3615</v>
      </c>
      <c r="C4452" s="5">
        <v>46.7</v>
      </c>
      <c r="D4452" s="12">
        <v>1.681150614217767</v>
      </c>
      <c r="E4452" s="20">
        <f>'Vehicle Specification'!$J$7*'Forces Acting on Vehicle'!D4452</f>
        <v>1025.5018746728379</v>
      </c>
      <c r="F4452" s="20">
        <f>0.5*'Vehicle Specification'!$J$9*'Vehicle Specification'!$J$13*'Vehicle Specification'!$J$10*('Forces Acting on Vehicle'!C4452*'Forces Acting on Vehicle'!C4452)</f>
        <v>-1114.4480716201003</v>
      </c>
      <c r="G4452" s="20">
        <f>0.5*'Vehicle Specification'!$J$9*'Vehicle Specification'!$J$13*'Vehicle Specification'!$J$11*('Forces Acting on Vehicle'!C4452*'Forces Acting on Vehicle'!C4452)</f>
        <v>748.61101467490016</v>
      </c>
      <c r="H4452" s="20">
        <f>'Vehicle Specification'!$J$8-'Forces Acting on Vehicle'!F4452</f>
        <v>7098.5480716201009</v>
      </c>
      <c r="I4452" s="20">
        <f>H4452*'Vehicle Specification'!$J$12</f>
        <v>141.97096143240202</v>
      </c>
      <c r="J4452" s="20">
        <f>E4452+'Forces Acting on Vehicle'!G4452+'Forces Acting on Vehicle'!I4452</f>
        <v>1916.08385078014</v>
      </c>
      <c r="K4452" s="22">
        <f t="shared" si="207"/>
        <v>89481.115831432544</v>
      </c>
      <c r="L4452" s="21">
        <f t="shared" si="208"/>
        <v>89481.115831432544</v>
      </c>
      <c r="M4452" s="20" t="str">
        <f t="shared" si="209"/>
        <v>0</v>
      </c>
    </row>
    <row r="4453" spans="1:13" x14ac:dyDescent="0.2">
      <c r="A4453" s="5">
        <v>86.855000000000004</v>
      </c>
      <c r="B4453" s="5">
        <v>3616</v>
      </c>
      <c r="C4453" s="5">
        <v>46.8</v>
      </c>
      <c r="D4453" s="12">
        <v>1.601042312351455</v>
      </c>
      <c r="E4453" s="20">
        <f>'Vehicle Specification'!$J$7*'Forces Acting on Vehicle'!D4453</f>
        <v>976.63581053438759</v>
      </c>
      <c r="F4453" s="20">
        <f>0.5*'Vehicle Specification'!$J$9*'Vehicle Specification'!$J$13*'Vehicle Specification'!$J$10*('Forces Acting on Vehicle'!C4453*'Forces Acting on Vehicle'!C4453)</f>
        <v>-1119.2259785616</v>
      </c>
      <c r="G4453" s="20">
        <f>0.5*'Vehicle Specification'!$J$9*'Vehicle Specification'!$J$13*'Vehicle Specification'!$J$11*('Forces Acting on Vehicle'!C4453*'Forces Acting on Vehicle'!C4453)</f>
        <v>751.82049015840005</v>
      </c>
      <c r="H4453" s="20">
        <f>'Vehicle Specification'!$J$8-'Forces Acting on Vehicle'!F4453</f>
        <v>7103.3259785616001</v>
      </c>
      <c r="I4453" s="20">
        <f>H4453*'Vehicle Specification'!$J$12</f>
        <v>142.06651957123199</v>
      </c>
      <c r="J4453" s="20">
        <f>E4453+'Forces Acting on Vehicle'!G4453+'Forces Acting on Vehicle'!I4453</f>
        <v>1870.5228202640196</v>
      </c>
      <c r="K4453" s="22">
        <f t="shared" si="207"/>
        <v>87540.467988356118</v>
      </c>
      <c r="L4453" s="21">
        <f t="shared" si="208"/>
        <v>87540.467988356118</v>
      </c>
      <c r="M4453" s="20" t="str">
        <f t="shared" si="209"/>
        <v>0</v>
      </c>
    </row>
    <row r="4454" spans="1:13" x14ac:dyDescent="0.2">
      <c r="A4454" s="5">
        <v>86.875</v>
      </c>
      <c r="B4454" s="5">
        <v>3617</v>
      </c>
      <c r="C4454" s="5">
        <v>46.8</v>
      </c>
      <c r="D4454" s="12">
        <v>1.4415020108112999</v>
      </c>
      <c r="E4454" s="20">
        <f>'Vehicle Specification'!$J$7*'Forces Acting on Vehicle'!D4454</f>
        <v>879.3162265948929</v>
      </c>
      <c r="F4454" s="20">
        <f>0.5*'Vehicle Specification'!$J$9*'Vehicle Specification'!$J$13*'Vehicle Specification'!$J$10*('Forces Acting on Vehicle'!C4454*'Forces Acting on Vehicle'!C4454)</f>
        <v>-1119.2259785616</v>
      </c>
      <c r="G4454" s="20">
        <f>0.5*'Vehicle Specification'!$J$9*'Vehicle Specification'!$J$13*'Vehicle Specification'!$J$11*('Forces Acting on Vehicle'!C4454*'Forces Acting on Vehicle'!C4454)</f>
        <v>751.82049015840005</v>
      </c>
      <c r="H4454" s="20">
        <f>'Vehicle Specification'!$J$8-'Forces Acting on Vehicle'!F4454</f>
        <v>7103.3259785616001</v>
      </c>
      <c r="I4454" s="20">
        <f>H4454*'Vehicle Specification'!$J$12</f>
        <v>142.06651957123199</v>
      </c>
      <c r="J4454" s="20">
        <f>E4454+'Forces Acting on Vehicle'!G4454+'Forces Acting on Vehicle'!I4454</f>
        <v>1773.2032363245251</v>
      </c>
      <c r="K4454" s="22">
        <f t="shared" si="207"/>
        <v>82985.911459987765</v>
      </c>
      <c r="L4454" s="21">
        <f t="shared" si="208"/>
        <v>82985.911459987765</v>
      </c>
      <c r="M4454" s="20" t="str">
        <f t="shared" si="209"/>
        <v>0</v>
      </c>
    </row>
    <row r="4455" spans="1:13" x14ac:dyDescent="0.2">
      <c r="A4455" s="5">
        <v>86.894999999999996</v>
      </c>
      <c r="B4455" s="5">
        <v>3618</v>
      </c>
      <c r="C4455" s="5">
        <v>46.8</v>
      </c>
      <c r="D4455" s="12">
        <v>1.2535465876357064</v>
      </c>
      <c r="E4455" s="20">
        <f>'Vehicle Specification'!$J$7*'Forces Acting on Vehicle'!D4455</f>
        <v>764.66341845778084</v>
      </c>
      <c r="F4455" s="20">
        <f>0.5*'Vehicle Specification'!$J$9*'Vehicle Specification'!$J$13*'Vehicle Specification'!$J$10*('Forces Acting on Vehicle'!C4455*'Forces Acting on Vehicle'!C4455)</f>
        <v>-1119.2259785616</v>
      </c>
      <c r="G4455" s="20">
        <f>0.5*'Vehicle Specification'!$J$9*'Vehicle Specification'!$J$13*'Vehicle Specification'!$J$11*('Forces Acting on Vehicle'!C4455*'Forces Acting on Vehicle'!C4455)</f>
        <v>751.82049015840005</v>
      </c>
      <c r="H4455" s="20">
        <f>'Vehicle Specification'!$J$8-'Forces Acting on Vehicle'!F4455</f>
        <v>7103.3259785616001</v>
      </c>
      <c r="I4455" s="20">
        <f>H4455*'Vehicle Specification'!$J$12</f>
        <v>142.06651957123199</v>
      </c>
      <c r="J4455" s="20">
        <f>E4455+'Forces Acting on Vehicle'!G4455+'Forces Acting on Vehicle'!I4455</f>
        <v>1658.550428187413</v>
      </c>
      <c r="K4455" s="22">
        <f t="shared" si="207"/>
        <v>77620.160039170922</v>
      </c>
      <c r="L4455" s="21">
        <f t="shared" si="208"/>
        <v>77620.160039170922</v>
      </c>
      <c r="M4455" s="20" t="str">
        <f t="shared" si="209"/>
        <v>0</v>
      </c>
    </row>
    <row r="4456" spans="1:13" x14ac:dyDescent="0.2">
      <c r="A4456" s="5">
        <v>86.914000000000001</v>
      </c>
      <c r="B4456" s="5">
        <v>3619</v>
      </c>
      <c r="C4456" s="5">
        <v>46.8</v>
      </c>
      <c r="D4456" s="12">
        <v>1.2842664118671991</v>
      </c>
      <c r="E4456" s="20">
        <f>'Vehicle Specification'!$J$7*'Forces Acting on Vehicle'!D4456</f>
        <v>783.40251123899145</v>
      </c>
      <c r="F4456" s="20">
        <f>0.5*'Vehicle Specification'!$J$9*'Vehicle Specification'!$J$13*'Vehicle Specification'!$J$10*('Forces Acting on Vehicle'!C4456*'Forces Acting on Vehicle'!C4456)</f>
        <v>-1119.2259785616</v>
      </c>
      <c r="G4456" s="20">
        <f>0.5*'Vehicle Specification'!$J$9*'Vehicle Specification'!$J$13*'Vehicle Specification'!$J$11*('Forces Acting on Vehicle'!C4456*'Forces Acting on Vehicle'!C4456)</f>
        <v>751.82049015840005</v>
      </c>
      <c r="H4456" s="20">
        <f>'Vehicle Specification'!$J$8-'Forces Acting on Vehicle'!F4456</f>
        <v>7103.3259785616001</v>
      </c>
      <c r="I4456" s="20">
        <f>H4456*'Vehicle Specification'!$J$12</f>
        <v>142.06651957123199</v>
      </c>
      <c r="J4456" s="20">
        <f>E4456+'Forces Acting on Vehicle'!G4456+'Forces Acting on Vehicle'!I4456</f>
        <v>1677.2895209686235</v>
      </c>
      <c r="K4456" s="22">
        <f t="shared" si="207"/>
        <v>78497.149581331571</v>
      </c>
      <c r="L4456" s="21">
        <f t="shared" si="208"/>
        <v>78497.149581331571</v>
      </c>
      <c r="M4456" s="20" t="str">
        <f t="shared" si="209"/>
        <v>0</v>
      </c>
    </row>
    <row r="4457" spans="1:13" x14ac:dyDescent="0.2">
      <c r="A4457" s="5">
        <v>86.933999999999997</v>
      </c>
      <c r="B4457" s="5">
        <v>3620</v>
      </c>
      <c r="C4457" s="5">
        <v>46.9</v>
      </c>
      <c r="D4457" s="12">
        <v>1.386348874058853</v>
      </c>
      <c r="E4457" s="20">
        <f>'Vehicle Specification'!$J$7*'Forces Acting on Vehicle'!D4457</f>
        <v>845.67281317590027</v>
      </c>
      <c r="F4457" s="20">
        <f>0.5*'Vehicle Specification'!$J$9*'Vehicle Specification'!$J$13*'Vehicle Specification'!$J$10*('Forces Acting on Vehicle'!C4457*'Forces Acting on Vehicle'!C4457)</f>
        <v>-1124.0141056248999</v>
      </c>
      <c r="G4457" s="20">
        <f>0.5*'Vehicle Specification'!$J$9*'Vehicle Specification'!$J$13*'Vehicle Specification'!$J$11*('Forces Acting on Vehicle'!C4457*'Forces Acting on Vehicle'!C4457)</f>
        <v>755.03683083010003</v>
      </c>
      <c r="H4457" s="20">
        <f>'Vehicle Specification'!$J$8-'Forces Acting on Vehicle'!F4457</f>
        <v>7108.1141056248998</v>
      </c>
      <c r="I4457" s="20">
        <f>H4457*'Vehicle Specification'!$J$12</f>
        <v>142.16228211249799</v>
      </c>
      <c r="J4457" s="20">
        <f>E4457+'Forces Acting on Vehicle'!G4457+'Forces Acting on Vehicle'!I4457</f>
        <v>1742.8719261184983</v>
      </c>
      <c r="K4457" s="22">
        <f t="shared" si="207"/>
        <v>81740.69333495757</v>
      </c>
      <c r="L4457" s="21">
        <f t="shared" si="208"/>
        <v>81740.69333495757</v>
      </c>
      <c r="M4457" s="20" t="str">
        <f t="shared" si="209"/>
        <v>0</v>
      </c>
    </row>
    <row r="4458" spans="1:13" x14ac:dyDescent="0.2">
      <c r="A4458" s="5">
        <v>86.953000000000003</v>
      </c>
      <c r="B4458" s="5">
        <v>3621</v>
      </c>
      <c r="C4458" s="5">
        <v>46.9</v>
      </c>
      <c r="D4458" s="12">
        <v>1.5481963367145251</v>
      </c>
      <c r="E4458" s="20">
        <f>'Vehicle Specification'!$J$7*'Forces Acting on Vehicle'!D4458</f>
        <v>944.3997653958603</v>
      </c>
      <c r="F4458" s="20">
        <f>0.5*'Vehicle Specification'!$J$9*'Vehicle Specification'!$J$13*'Vehicle Specification'!$J$10*('Forces Acting on Vehicle'!C4458*'Forces Acting on Vehicle'!C4458)</f>
        <v>-1124.0141056248999</v>
      </c>
      <c r="G4458" s="20">
        <f>0.5*'Vehicle Specification'!$J$9*'Vehicle Specification'!$J$13*'Vehicle Specification'!$J$11*('Forces Acting on Vehicle'!C4458*'Forces Acting on Vehicle'!C4458)</f>
        <v>755.03683083010003</v>
      </c>
      <c r="H4458" s="20">
        <f>'Vehicle Specification'!$J$8-'Forces Acting on Vehicle'!F4458</f>
        <v>7108.1141056248998</v>
      </c>
      <c r="I4458" s="20">
        <f>H4458*'Vehicle Specification'!$J$12</f>
        <v>142.16228211249799</v>
      </c>
      <c r="J4458" s="20">
        <f>E4458+'Forces Acting on Vehicle'!G4458+'Forces Acting on Vehicle'!I4458</f>
        <v>1841.5988783384582</v>
      </c>
      <c r="K4458" s="22">
        <f t="shared" si="207"/>
        <v>86370.987394073687</v>
      </c>
      <c r="L4458" s="21">
        <f t="shared" si="208"/>
        <v>86370.987394073687</v>
      </c>
      <c r="M4458" s="20" t="str">
        <f t="shared" si="209"/>
        <v>0</v>
      </c>
    </row>
    <row r="4459" spans="1:13" x14ac:dyDescent="0.2">
      <c r="A4459" s="5">
        <v>86.972999999999999</v>
      </c>
      <c r="B4459" s="5">
        <v>3622</v>
      </c>
      <c r="C4459" s="5">
        <v>46.9</v>
      </c>
      <c r="D4459" s="12">
        <v>1.6699552023593822</v>
      </c>
      <c r="E4459" s="20">
        <f>'Vehicle Specification'!$J$7*'Forces Acting on Vehicle'!D4459</f>
        <v>1018.6726734392231</v>
      </c>
      <c r="F4459" s="20">
        <f>0.5*'Vehicle Specification'!$J$9*'Vehicle Specification'!$J$13*'Vehicle Specification'!$J$10*('Forces Acting on Vehicle'!C4459*'Forces Acting on Vehicle'!C4459)</f>
        <v>-1124.0141056248999</v>
      </c>
      <c r="G4459" s="20">
        <f>0.5*'Vehicle Specification'!$J$9*'Vehicle Specification'!$J$13*'Vehicle Specification'!$J$11*('Forces Acting on Vehicle'!C4459*'Forces Acting on Vehicle'!C4459)</f>
        <v>755.03683083010003</v>
      </c>
      <c r="H4459" s="20">
        <f>'Vehicle Specification'!$J$8-'Forces Acting on Vehicle'!F4459</f>
        <v>7108.1141056248998</v>
      </c>
      <c r="I4459" s="20">
        <f>H4459*'Vehicle Specification'!$J$12</f>
        <v>142.16228211249799</v>
      </c>
      <c r="J4459" s="20">
        <f>E4459+'Forces Acting on Vehicle'!G4459+'Forces Acting on Vehicle'!I4459</f>
        <v>1915.871786381821</v>
      </c>
      <c r="K4459" s="22">
        <f t="shared" si="207"/>
        <v>89854.386781307403</v>
      </c>
      <c r="L4459" s="21">
        <f t="shared" si="208"/>
        <v>89854.386781307403</v>
      </c>
      <c r="M4459" s="20" t="str">
        <f t="shared" si="209"/>
        <v>0</v>
      </c>
    </row>
    <row r="4460" spans="1:13" x14ac:dyDescent="0.2">
      <c r="A4460" s="5">
        <v>86.992000000000004</v>
      </c>
      <c r="B4460" s="5">
        <v>3623</v>
      </c>
      <c r="C4460" s="5">
        <v>47</v>
      </c>
      <c r="D4460" s="12">
        <v>1.7677994598676048</v>
      </c>
      <c r="E4460" s="20">
        <f>'Vehicle Specification'!$J$7*'Forces Acting on Vehicle'!D4460</f>
        <v>1078.3576705192388</v>
      </c>
      <c r="F4460" s="20">
        <f>0.5*'Vehicle Specification'!$J$9*'Vehicle Specification'!$J$13*'Vehicle Specification'!$J$10*('Forces Acting on Vehicle'!C4460*'Forces Acting on Vehicle'!C4460)</f>
        <v>-1128.8124528100002</v>
      </c>
      <c r="G4460" s="20">
        <f>0.5*'Vehicle Specification'!$J$9*'Vehicle Specification'!$J$13*'Vehicle Specification'!$J$11*('Forces Acting on Vehicle'!C4460*'Forces Acting on Vehicle'!C4460)</f>
        <v>758.26003669000011</v>
      </c>
      <c r="H4460" s="20">
        <f>'Vehicle Specification'!$J$8-'Forces Acting on Vehicle'!F4460</f>
        <v>7112.9124528100001</v>
      </c>
      <c r="I4460" s="20">
        <f>H4460*'Vehicle Specification'!$J$12</f>
        <v>142.25824905620001</v>
      </c>
      <c r="J4460" s="20">
        <f>E4460+'Forces Acting on Vehicle'!G4460+'Forces Acting on Vehicle'!I4460</f>
        <v>1978.8759562654388</v>
      </c>
      <c r="K4460" s="22">
        <f t="shared" si="207"/>
        <v>93007.169944475623</v>
      </c>
      <c r="L4460" s="21">
        <f t="shared" si="208"/>
        <v>93007.169944475623</v>
      </c>
      <c r="M4460" s="20" t="str">
        <f t="shared" si="209"/>
        <v>0</v>
      </c>
    </row>
    <row r="4461" spans="1:13" x14ac:dyDescent="0.2">
      <c r="A4461" s="5">
        <v>87.012</v>
      </c>
      <c r="B4461" s="5">
        <v>3623</v>
      </c>
      <c r="C4461" s="5">
        <v>47</v>
      </c>
      <c r="D4461" s="12">
        <v>1.8353831687422544</v>
      </c>
      <c r="E4461" s="20">
        <f>'Vehicle Specification'!$J$7*'Forces Acting on Vehicle'!D4461</f>
        <v>1119.5837329327751</v>
      </c>
      <c r="F4461" s="20">
        <f>0.5*'Vehicle Specification'!$J$9*'Vehicle Specification'!$J$13*'Vehicle Specification'!$J$10*('Forces Acting on Vehicle'!C4461*'Forces Acting on Vehicle'!C4461)</f>
        <v>-1128.8124528100002</v>
      </c>
      <c r="G4461" s="20">
        <f>0.5*'Vehicle Specification'!$J$9*'Vehicle Specification'!$J$13*'Vehicle Specification'!$J$11*('Forces Acting on Vehicle'!C4461*'Forces Acting on Vehicle'!C4461)</f>
        <v>758.26003669000011</v>
      </c>
      <c r="H4461" s="20">
        <f>'Vehicle Specification'!$J$8-'Forces Acting on Vehicle'!F4461</f>
        <v>7112.9124528100001</v>
      </c>
      <c r="I4461" s="20">
        <f>H4461*'Vehicle Specification'!$J$12</f>
        <v>142.25824905620001</v>
      </c>
      <c r="J4461" s="20">
        <f>E4461+'Forces Acting on Vehicle'!G4461+'Forces Acting on Vehicle'!I4461</f>
        <v>2020.1020186789751</v>
      </c>
      <c r="K4461" s="22">
        <f t="shared" si="207"/>
        <v>94944.794877911831</v>
      </c>
      <c r="L4461" s="21">
        <f t="shared" si="208"/>
        <v>94944.794877911831</v>
      </c>
      <c r="M4461" s="20" t="str">
        <f t="shared" si="209"/>
        <v>0</v>
      </c>
    </row>
    <row r="4462" spans="1:13" x14ac:dyDescent="0.2">
      <c r="A4462" s="5">
        <v>87.031000000000006</v>
      </c>
      <c r="B4462" s="5">
        <v>3624</v>
      </c>
      <c r="C4462" s="5">
        <v>47.1</v>
      </c>
      <c r="D4462" s="12">
        <v>1.7834495416538025</v>
      </c>
      <c r="E4462" s="20">
        <f>'Vehicle Specification'!$J$7*'Forces Acting on Vehicle'!D4462</f>
        <v>1087.9042204088196</v>
      </c>
      <c r="F4462" s="20">
        <f>0.5*'Vehicle Specification'!$J$9*'Vehicle Specification'!$J$13*'Vehicle Specification'!$J$10*('Forces Acting on Vehicle'!C4462*'Forces Acting on Vehicle'!C4462)</f>
        <v>-1133.6210201169004</v>
      </c>
      <c r="G4462" s="20">
        <f>0.5*'Vehicle Specification'!$J$9*'Vehicle Specification'!$J$13*'Vehicle Specification'!$J$11*('Forces Acting on Vehicle'!C4462*'Forces Acting on Vehicle'!C4462)</f>
        <v>761.49010773810016</v>
      </c>
      <c r="H4462" s="20">
        <f>'Vehicle Specification'!$J$8-'Forces Acting on Vehicle'!F4462</f>
        <v>7117.7210201169009</v>
      </c>
      <c r="I4462" s="20">
        <f>H4462*'Vehicle Specification'!$J$12</f>
        <v>142.35442040233804</v>
      </c>
      <c r="J4462" s="20">
        <f>E4462+'Forces Acting on Vehicle'!G4462+'Forces Acting on Vehicle'!I4462</f>
        <v>1991.7487485492577</v>
      </c>
      <c r="K4462" s="22">
        <f t="shared" si="207"/>
        <v>93811.366056670042</v>
      </c>
      <c r="L4462" s="21">
        <f t="shared" si="208"/>
        <v>93811.366056670042</v>
      </c>
      <c r="M4462" s="20" t="str">
        <f t="shared" si="209"/>
        <v>0</v>
      </c>
    </row>
    <row r="4463" spans="1:13" x14ac:dyDescent="0.2">
      <c r="A4463" s="5">
        <v>87.051000000000002</v>
      </c>
      <c r="B4463" s="5">
        <v>3625</v>
      </c>
      <c r="C4463" s="5">
        <v>47.1</v>
      </c>
      <c r="D4463" s="12">
        <v>1.6821284286896445</v>
      </c>
      <c r="E4463" s="20">
        <f>'Vehicle Specification'!$J$7*'Forces Acting on Vehicle'!D4463</f>
        <v>1026.0983415006831</v>
      </c>
      <c r="F4463" s="20">
        <f>0.5*'Vehicle Specification'!$J$9*'Vehicle Specification'!$J$13*'Vehicle Specification'!$J$10*('Forces Acting on Vehicle'!C4463*'Forces Acting on Vehicle'!C4463)</f>
        <v>-1133.6210201169004</v>
      </c>
      <c r="G4463" s="20">
        <f>0.5*'Vehicle Specification'!$J$9*'Vehicle Specification'!$J$13*'Vehicle Specification'!$J$11*('Forces Acting on Vehicle'!C4463*'Forces Acting on Vehicle'!C4463)</f>
        <v>761.49010773810016</v>
      </c>
      <c r="H4463" s="20">
        <f>'Vehicle Specification'!$J$8-'Forces Acting on Vehicle'!F4463</f>
        <v>7117.7210201169009</v>
      </c>
      <c r="I4463" s="20">
        <f>H4463*'Vehicle Specification'!$J$12</f>
        <v>142.35442040233804</v>
      </c>
      <c r="J4463" s="20">
        <f>E4463+'Forces Acting on Vehicle'!G4463+'Forces Acting on Vehicle'!I4463</f>
        <v>1929.9428696411212</v>
      </c>
      <c r="K4463" s="22">
        <f t="shared" si="207"/>
        <v>90900.309160096818</v>
      </c>
      <c r="L4463" s="21">
        <f t="shared" si="208"/>
        <v>90900.309160096818</v>
      </c>
      <c r="M4463" s="20" t="str">
        <f t="shared" si="209"/>
        <v>0</v>
      </c>
    </row>
    <row r="4464" spans="1:13" x14ac:dyDescent="0.2">
      <c r="A4464" s="5">
        <v>87.07</v>
      </c>
      <c r="B4464" s="5">
        <v>3626</v>
      </c>
      <c r="C4464" s="5">
        <v>47.1</v>
      </c>
      <c r="D4464" s="12">
        <v>1.6255402793176579</v>
      </c>
      <c r="E4464" s="20">
        <f>'Vehicle Specification'!$J$7*'Forces Acting on Vehicle'!D4464</f>
        <v>991.57957038377128</v>
      </c>
      <c r="F4464" s="20">
        <f>0.5*'Vehicle Specification'!$J$9*'Vehicle Specification'!$J$13*'Vehicle Specification'!$J$10*('Forces Acting on Vehicle'!C4464*'Forces Acting on Vehicle'!C4464)</f>
        <v>-1133.6210201169004</v>
      </c>
      <c r="G4464" s="20">
        <f>0.5*'Vehicle Specification'!$J$9*'Vehicle Specification'!$J$13*'Vehicle Specification'!$J$11*('Forces Acting on Vehicle'!C4464*'Forces Acting on Vehicle'!C4464)</f>
        <v>761.49010773810016</v>
      </c>
      <c r="H4464" s="20">
        <f>'Vehicle Specification'!$J$8-'Forces Acting on Vehicle'!F4464</f>
        <v>7117.7210201169009</v>
      </c>
      <c r="I4464" s="20">
        <f>H4464*'Vehicle Specification'!$J$12</f>
        <v>142.35442040233804</v>
      </c>
      <c r="J4464" s="20">
        <f>E4464+'Forces Acting on Vehicle'!G4464+'Forces Acting on Vehicle'!I4464</f>
        <v>1895.4240985242095</v>
      </c>
      <c r="K4464" s="22">
        <f t="shared" si="207"/>
        <v>89274.475040490273</v>
      </c>
      <c r="L4464" s="21">
        <f t="shared" si="208"/>
        <v>89274.475040490273</v>
      </c>
      <c r="M4464" s="20" t="str">
        <f t="shared" si="209"/>
        <v>0</v>
      </c>
    </row>
    <row r="4465" spans="1:13" x14ac:dyDescent="0.2">
      <c r="A4465" s="5">
        <v>87.09</v>
      </c>
      <c r="B4465" s="5">
        <v>3627</v>
      </c>
      <c r="C4465" s="5">
        <v>47.2</v>
      </c>
      <c r="D4465" s="12">
        <v>1.6546917370595811</v>
      </c>
      <c r="E4465" s="20">
        <f>'Vehicle Specification'!$J$7*'Forces Acting on Vehicle'!D4465</f>
        <v>1009.3619596063445</v>
      </c>
      <c r="F4465" s="20">
        <f>0.5*'Vehicle Specification'!$J$9*'Vehicle Specification'!$J$13*'Vehicle Specification'!$J$10*('Forces Acting on Vehicle'!C4465*'Forces Acting on Vehicle'!C4465)</f>
        <v>-1138.4398075456002</v>
      </c>
      <c r="G4465" s="20">
        <f>0.5*'Vehicle Specification'!$J$9*'Vehicle Specification'!$J$13*'Vehicle Specification'!$J$11*('Forces Acting on Vehicle'!C4465*'Forces Acting on Vehicle'!C4465)</f>
        <v>764.72704397440009</v>
      </c>
      <c r="H4465" s="20">
        <f>'Vehicle Specification'!$J$8-'Forces Acting on Vehicle'!F4465</f>
        <v>7122.5398075456005</v>
      </c>
      <c r="I4465" s="20">
        <f>H4465*'Vehicle Specification'!$J$12</f>
        <v>142.45079615091203</v>
      </c>
      <c r="J4465" s="20">
        <f>E4465+'Forces Acting on Vehicle'!G4465+'Forces Acting on Vehicle'!I4465</f>
        <v>1916.5397997316568</v>
      </c>
      <c r="K4465" s="22">
        <f t="shared" si="207"/>
        <v>90460.678547334202</v>
      </c>
      <c r="L4465" s="21">
        <f t="shared" si="208"/>
        <v>90460.678547334202</v>
      </c>
      <c r="M4465" s="20" t="str">
        <f t="shared" si="209"/>
        <v>0</v>
      </c>
    </row>
    <row r="4466" spans="1:13" x14ac:dyDescent="0.2">
      <c r="A4466" s="5">
        <v>87.108999999999995</v>
      </c>
      <c r="B4466" s="5">
        <v>3628</v>
      </c>
      <c r="C4466" s="5">
        <v>47.2</v>
      </c>
      <c r="D4466" s="12">
        <v>1.6919565854371521</v>
      </c>
      <c r="E4466" s="20">
        <f>'Vehicle Specification'!$J$7*'Forces Acting on Vehicle'!D4466</f>
        <v>1032.0935171166627</v>
      </c>
      <c r="F4466" s="20">
        <f>0.5*'Vehicle Specification'!$J$9*'Vehicle Specification'!$J$13*'Vehicle Specification'!$J$10*('Forces Acting on Vehicle'!C4466*'Forces Acting on Vehicle'!C4466)</f>
        <v>-1138.4398075456002</v>
      </c>
      <c r="G4466" s="20">
        <f>0.5*'Vehicle Specification'!$J$9*'Vehicle Specification'!$J$13*'Vehicle Specification'!$J$11*('Forces Acting on Vehicle'!C4466*'Forces Acting on Vehicle'!C4466)</f>
        <v>764.72704397440009</v>
      </c>
      <c r="H4466" s="20">
        <f>'Vehicle Specification'!$J$8-'Forces Acting on Vehicle'!F4466</f>
        <v>7122.5398075456005</v>
      </c>
      <c r="I4466" s="20">
        <f>H4466*'Vehicle Specification'!$J$12</f>
        <v>142.45079615091203</v>
      </c>
      <c r="J4466" s="20">
        <f>E4466+'Forces Acting on Vehicle'!G4466+'Forces Acting on Vehicle'!I4466</f>
        <v>1939.2713572419748</v>
      </c>
      <c r="K4466" s="22">
        <f t="shared" si="207"/>
        <v>91533.608061821215</v>
      </c>
      <c r="L4466" s="21">
        <f t="shared" si="208"/>
        <v>91533.608061821215</v>
      </c>
      <c r="M4466" s="20" t="str">
        <f t="shared" si="209"/>
        <v>0</v>
      </c>
    </row>
    <row r="4467" spans="1:13" x14ac:dyDescent="0.2">
      <c r="A4467" s="5">
        <v>87.129000000000005</v>
      </c>
      <c r="B4467" s="5">
        <v>3629</v>
      </c>
      <c r="C4467" s="5">
        <v>47.3</v>
      </c>
      <c r="D4467" s="12">
        <v>1.6842071959242102</v>
      </c>
      <c r="E4467" s="20">
        <f>'Vehicle Specification'!$J$7*'Forces Acting on Vehicle'!D4467</f>
        <v>1027.3663895137681</v>
      </c>
      <c r="F4467" s="20">
        <f>0.5*'Vehicle Specification'!$J$9*'Vehicle Specification'!$J$13*'Vehicle Specification'!$J$10*('Forces Acting on Vehicle'!C4467*'Forces Acting on Vehicle'!C4467)</f>
        <v>-1143.2688150960998</v>
      </c>
      <c r="G4467" s="20">
        <f>0.5*'Vehicle Specification'!$J$9*'Vehicle Specification'!$J$13*'Vehicle Specification'!$J$11*('Forces Acting on Vehicle'!C4467*'Forces Acting on Vehicle'!C4467)</f>
        <v>767.97084539889988</v>
      </c>
      <c r="H4467" s="20">
        <f>'Vehicle Specification'!$J$8-'Forces Acting on Vehicle'!F4467</f>
        <v>7127.3688150961007</v>
      </c>
      <c r="I4467" s="20">
        <f>H4467*'Vehicle Specification'!$J$12</f>
        <v>142.54737630192201</v>
      </c>
      <c r="J4467" s="20">
        <f>E4467+'Forces Acting on Vehicle'!G4467+'Forces Acting on Vehicle'!I4467</f>
        <v>1937.88461121459</v>
      </c>
      <c r="K4467" s="22">
        <f t="shared" si="207"/>
        <v>91661.942110450094</v>
      </c>
      <c r="L4467" s="21">
        <f t="shared" si="208"/>
        <v>91661.942110450094</v>
      </c>
      <c r="M4467" s="20" t="str">
        <f t="shared" si="209"/>
        <v>0</v>
      </c>
    </row>
    <row r="4468" spans="1:13" x14ac:dyDescent="0.2">
      <c r="A4468" s="5">
        <v>87.147999999999996</v>
      </c>
      <c r="B4468" s="5">
        <v>3630</v>
      </c>
      <c r="C4468" s="5">
        <v>47.3</v>
      </c>
      <c r="D4468" s="12">
        <v>1.6099217787455482</v>
      </c>
      <c r="E4468" s="20">
        <f>'Vehicle Specification'!$J$7*'Forces Acting on Vehicle'!D4468</f>
        <v>982.0522850347844</v>
      </c>
      <c r="F4468" s="20">
        <f>0.5*'Vehicle Specification'!$J$9*'Vehicle Specification'!$J$13*'Vehicle Specification'!$J$10*('Forces Acting on Vehicle'!C4468*'Forces Acting on Vehicle'!C4468)</f>
        <v>-1143.2688150960998</v>
      </c>
      <c r="G4468" s="20">
        <f>0.5*'Vehicle Specification'!$J$9*'Vehicle Specification'!$J$13*'Vehicle Specification'!$J$11*('Forces Acting on Vehicle'!C4468*'Forces Acting on Vehicle'!C4468)</f>
        <v>767.97084539889988</v>
      </c>
      <c r="H4468" s="20">
        <f>'Vehicle Specification'!$J$8-'Forces Acting on Vehicle'!F4468</f>
        <v>7127.3688150961007</v>
      </c>
      <c r="I4468" s="20">
        <f>H4468*'Vehicle Specification'!$J$12</f>
        <v>142.54737630192201</v>
      </c>
      <c r="J4468" s="20">
        <f>E4468+'Forces Acting on Vehicle'!G4468+'Forces Acting on Vehicle'!I4468</f>
        <v>1892.5705067356064</v>
      </c>
      <c r="K4468" s="22">
        <f t="shared" si="207"/>
        <v>89518.584968594179</v>
      </c>
      <c r="L4468" s="21">
        <f t="shared" si="208"/>
        <v>89518.584968594179</v>
      </c>
      <c r="M4468" s="20" t="str">
        <f t="shared" si="209"/>
        <v>0</v>
      </c>
    </row>
    <row r="4469" spans="1:13" x14ac:dyDescent="0.2">
      <c r="A4469" s="5">
        <v>87.168000000000006</v>
      </c>
      <c r="B4469" s="5">
        <v>3631</v>
      </c>
      <c r="C4469" s="5">
        <v>47.3</v>
      </c>
      <c r="D4469" s="12">
        <v>1.4919569258608962</v>
      </c>
      <c r="E4469" s="20">
        <f>'Vehicle Specification'!$J$7*'Forces Acting on Vehicle'!D4469</f>
        <v>910.09372477514671</v>
      </c>
      <c r="F4469" s="20">
        <f>0.5*'Vehicle Specification'!$J$9*'Vehicle Specification'!$J$13*'Vehicle Specification'!$J$10*('Forces Acting on Vehicle'!C4469*'Forces Acting on Vehicle'!C4469)</f>
        <v>-1143.2688150960998</v>
      </c>
      <c r="G4469" s="20">
        <f>0.5*'Vehicle Specification'!$J$9*'Vehicle Specification'!$J$13*'Vehicle Specification'!$J$11*('Forces Acting on Vehicle'!C4469*'Forces Acting on Vehicle'!C4469)</f>
        <v>767.97084539889988</v>
      </c>
      <c r="H4469" s="20">
        <f>'Vehicle Specification'!$J$8-'Forces Acting on Vehicle'!F4469</f>
        <v>7127.3688150961007</v>
      </c>
      <c r="I4469" s="20">
        <f>H4469*'Vehicle Specification'!$J$12</f>
        <v>142.54737630192201</v>
      </c>
      <c r="J4469" s="20">
        <f>E4469+'Forces Acting on Vehicle'!G4469+'Forces Acting on Vehicle'!I4469</f>
        <v>1820.6119464759686</v>
      </c>
      <c r="K4469" s="22">
        <f t="shared" si="207"/>
        <v>86114.945068313304</v>
      </c>
      <c r="L4469" s="21">
        <f t="shared" si="208"/>
        <v>86114.945068313304</v>
      </c>
      <c r="M4469" s="20" t="str">
        <f t="shared" si="209"/>
        <v>0</v>
      </c>
    </row>
    <row r="4470" spans="1:13" x14ac:dyDescent="0.2">
      <c r="A4470" s="5">
        <v>87.188000000000002</v>
      </c>
      <c r="B4470" s="5">
        <v>3632</v>
      </c>
      <c r="C4470" s="5">
        <v>47.4</v>
      </c>
      <c r="D4470" s="12">
        <v>1.4538783491278409</v>
      </c>
      <c r="E4470" s="20">
        <f>'Vehicle Specification'!$J$7*'Forces Acting on Vehicle'!D4470</f>
        <v>886.86579296798288</v>
      </c>
      <c r="F4470" s="20">
        <f>0.5*'Vehicle Specification'!$J$9*'Vehicle Specification'!$J$13*'Vehicle Specification'!$J$10*('Forces Acting on Vehicle'!C4470*'Forces Acting on Vehicle'!C4470)</f>
        <v>-1148.1080427684001</v>
      </c>
      <c r="G4470" s="20">
        <f>0.5*'Vehicle Specification'!$J$9*'Vehicle Specification'!$J$13*'Vehicle Specification'!$J$11*('Forces Acting on Vehicle'!C4470*'Forces Acting on Vehicle'!C4470)</f>
        <v>771.2215120116</v>
      </c>
      <c r="H4470" s="20">
        <f>'Vehicle Specification'!$J$8-'Forces Acting on Vehicle'!F4470</f>
        <v>7132.2080427684004</v>
      </c>
      <c r="I4470" s="20">
        <f>H4470*'Vehicle Specification'!$J$12</f>
        <v>142.644160855368</v>
      </c>
      <c r="J4470" s="20">
        <f>E4470+'Forces Acting on Vehicle'!G4470+'Forces Acting on Vehicle'!I4470</f>
        <v>1800.7314658349508</v>
      </c>
      <c r="K4470" s="22">
        <f t="shared" si="207"/>
        <v>85354.671480576668</v>
      </c>
      <c r="L4470" s="21">
        <f t="shared" si="208"/>
        <v>85354.671480576668</v>
      </c>
      <c r="M4470" s="20" t="str">
        <f t="shared" si="209"/>
        <v>0</v>
      </c>
    </row>
    <row r="4471" spans="1:13" x14ac:dyDescent="0.2">
      <c r="A4471" s="5">
        <v>87.206999999999994</v>
      </c>
      <c r="B4471" s="5">
        <v>3633</v>
      </c>
      <c r="C4471" s="5">
        <v>47.4</v>
      </c>
      <c r="D4471" s="12">
        <v>1.5086340660592383</v>
      </c>
      <c r="E4471" s="20">
        <f>'Vehicle Specification'!$J$7*'Forces Acting on Vehicle'!D4471</f>
        <v>920.26678029613538</v>
      </c>
      <c r="F4471" s="20">
        <f>0.5*'Vehicle Specification'!$J$9*'Vehicle Specification'!$J$13*'Vehicle Specification'!$J$10*('Forces Acting on Vehicle'!C4471*'Forces Acting on Vehicle'!C4471)</f>
        <v>-1148.1080427684001</v>
      </c>
      <c r="G4471" s="20">
        <f>0.5*'Vehicle Specification'!$J$9*'Vehicle Specification'!$J$13*'Vehicle Specification'!$J$11*('Forces Acting on Vehicle'!C4471*'Forces Acting on Vehicle'!C4471)</f>
        <v>771.2215120116</v>
      </c>
      <c r="H4471" s="20">
        <f>'Vehicle Specification'!$J$8-'Forces Acting on Vehicle'!F4471</f>
        <v>7132.2080427684004</v>
      </c>
      <c r="I4471" s="20">
        <f>H4471*'Vehicle Specification'!$J$12</f>
        <v>142.644160855368</v>
      </c>
      <c r="J4471" s="20">
        <f>E4471+'Forces Acting on Vehicle'!G4471+'Forces Acting on Vehicle'!I4471</f>
        <v>1834.1324531631033</v>
      </c>
      <c r="K4471" s="22">
        <f t="shared" si="207"/>
        <v>86937.878279931087</v>
      </c>
      <c r="L4471" s="21">
        <f t="shared" si="208"/>
        <v>86937.878279931087</v>
      </c>
      <c r="M4471" s="20" t="str">
        <f t="shared" si="209"/>
        <v>0</v>
      </c>
    </row>
    <row r="4472" spans="1:13" x14ac:dyDescent="0.2">
      <c r="A4472" s="5">
        <v>87.227000000000004</v>
      </c>
      <c r="B4472" s="5">
        <v>3634</v>
      </c>
      <c r="C4472" s="5">
        <v>47.4</v>
      </c>
      <c r="D4472" s="12">
        <v>1.6064268668794131</v>
      </c>
      <c r="E4472" s="20">
        <f>'Vehicle Specification'!$J$7*'Forces Acting on Vehicle'!D4472</f>
        <v>979.92038879644201</v>
      </c>
      <c r="F4472" s="20">
        <f>0.5*'Vehicle Specification'!$J$9*'Vehicle Specification'!$J$13*'Vehicle Specification'!$J$10*('Forces Acting on Vehicle'!C4472*'Forces Acting on Vehicle'!C4472)</f>
        <v>-1148.1080427684001</v>
      </c>
      <c r="G4472" s="20">
        <f>0.5*'Vehicle Specification'!$J$9*'Vehicle Specification'!$J$13*'Vehicle Specification'!$J$11*('Forces Acting on Vehicle'!C4472*'Forces Acting on Vehicle'!C4472)</f>
        <v>771.2215120116</v>
      </c>
      <c r="H4472" s="20">
        <f>'Vehicle Specification'!$J$8-'Forces Acting on Vehicle'!F4472</f>
        <v>7132.2080427684004</v>
      </c>
      <c r="I4472" s="20">
        <f>H4472*'Vehicle Specification'!$J$12</f>
        <v>142.644160855368</v>
      </c>
      <c r="J4472" s="20">
        <f>E4472+'Forces Acting on Vehicle'!G4472+'Forces Acting on Vehicle'!I4472</f>
        <v>1893.78606166341</v>
      </c>
      <c r="K4472" s="22">
        <f t="shared" ref="K4472:K4535" si="210">J4472*C4472</f>
        <v>89765.459322845636</v>
      </c>
      <c r="L4472" s="21">
        <f t="shared" si="208"/>
        <v>89765.459322845636</v>
      </c>
      <c r="M4472" s="20" t="str">
        <f t="shared" si="209"/>
        <v>0</v>
      </c>
    </row>
    <row r="4473" spans="1:13" x14ac:dyDescent="0.2">
      <c r="A4473" s="5">
        <v>87.245999999999995</v>
      </c>
      <c r="B4473" s="5">
        <v>3635</v>
      </c>
      <c r="C4473" s="5">
        <v>47.5</v>
      </c>
      <c r="D4473" s="12">
        <v>1.6238401536456295</v>
      </c>
      <c r="E4473" s="20">
        <f>'Vehicle Specification'!$J$7*'Forces Acting on Vehicle'!D4473</f>
        <v>990.54249372383401</v>
      </c>
      <c r="F4473" s="20">
        <f>0.5*'Vehicle Specification'!$J$9*'Vehicle Specification'!$J$13*'Vehicle Specification'!$J$10*('Forces Acting on Vehicle'!C4473*'Forces Acting on Vehicle'!C4473)</f>
        <v>-1152.9574905625002</v>
      </c>
      <c r="G4473" s="20">
        <f>0.5*'Vehicle Specification'!$J$9*'Vehicle Specification'!$J$13*'Vehicle Specification'!$J$11*('Forces Acting on Vehicle'!C4473*'Forces Acting on Vehicle'!C4473)</f>
        <v>774.47904381250009</v>
      </c>
      <c r="H4473" s="20">
        <f>'Vehicle Specification'!$J$8-'Forces Acting on Vehicle'!F4473</f>
        <v>7137.0574905625008</v>
      </c>
      <c r="I4473" s="20">
        <f>H4473*'Vehicle Specification'!$J$12</f>
        <v>142.74114981125001</v>
      </c>
      <c r="J4473" s="20">
        <f>E4473+'Forces Acting on Vehicle'!G4473+'Forces Acting on Vehicle'!I4473</f>
        <v>1907.7626873475842</v>
      </c>
      <c r="K4473" s="22">
        <f t="shared" si="210"/>
        <v>90618.727649010252</v>
      </c>
      <c r="L4473" s="21">
        <f t="shared" si="208"/>
        <v>90618.727649010252</v>
      </c>
      <c r="M4473" s="20" t="str">
        <f t="shared" si="209"/>
        <v>0</v>
      </c>
    </row>
    <row r="4474" spans="1:13" x14ac:dyDescent="0.2">
      <c r="A4474" s="5">
        <v>87.266000000000005</v>
      </c>
      <c r="B4474" s="5">
        <v>3635</v>
      </c>
      <c r="C4474" s="5">
        <v>47.5</v>
      </c>
      <c r="D4474" s="12">
        <v>1.6373644992899357</v>
      </c>
      <c r="E4474" s="20">
        <f>'Vehicle Specification'!$J$7*'Forces Acting on Vehicle'!D4474</f>
        <v>998.79234456686072</v>
      </c>
      <c r="F4474" s="20">
        <f>0.5*'Vehicle Specification'!$J$9*'Vehicle Specification'!$J$13*'Vehicle Specification'!$J$10*('Forces Acting on Vehicle'!C4474*'Forces Acting on Vehicle'!C4474)</f>
        <v>-1152.9574905625002</v>
      </c>
      <c r="G4474" s="20">
        <f>0.5*'Vehicle Specification'!$J$9*'Vehicle Specification'!$J$13*'Vehicle Specification'!$J$11*('Forces Acting on Vehicle'!C4474*'Forces Acting on Vehicle'!C4474)</f>
        <v>774.47904381250009</v>
      </c>
      <c r="H4474" s="20">
        <f>'Vehicle Specification'!$J$8-'Forces Acting on Vehicle'!F4474</f>
        <v>7137.0574905625008</v>
      </c>
      <c r="I4474" s="20">
        <f>H4474*'Vehicle Specification'!$J$12</f>
        <v>142.74114981125001</v>
      </c>
      <c r="J4474" s="20">
        <f>E4474+'Forces Acting on Vehicle'!G4474+'Forces Acting on Vehicle'!I4474</f>
        <v>1916.0125381906109</v>
      </c>
      <c r="K4474" s="22">
        <f t="shared" si="210"/>
        <v>91010.59556405402</v>
      </c>
      <c r="L4474" s="21">
        <f t="shared" si="208"/>
        <v>91010.59556405402</v>
      </c>
      <c r="M4474" s="20" t="str">
        <f t="shared" si="209"/>
        <v>0</v>
      </c>
    </row>
    <row r="4475" spans="1:13" x14ac:dyDescent="0.2">
      <c r="A4475" s="5">
        <v>87.284999999999997</v>
      </c>
      <c r="B4475" s="5">
        <v>3636</v>
      </c>
      <c r="C4475" s="5">
        <v>47.6</v>
      </c>
      <c r="D4475" s="12">
        <v>1.3421347482131416</v>
      </c>
      <c r="E4475" s="20">
        <f>'Vehicle Specification'!$J$7*'Forces Acting on Vehicle'!D4475</f>
        <v>818.70219641001643</v>
      </c>
      <c r="F4475" s="20">
        <f>0.5*'Vehicle Specification'!$J$9*'Vehicle Specification'!$J$13*'Vehicle Specification'!$J$10*('Forces Acting on Vehicle'!C4475*'Forces Acting on Vehicle'!C4475)</f>
        <v>-1157.8171584784002</v>
      </c>
      <c r="G4475" s="20">
        <f>0.5*'Vehicle Specification'!$J$9*'Vehicle Specification'!$J$13*'Vehicle Specification'!$J$11*('Forces Acting on Vehicle'!C4475*'Forces Acting on Vehicle'!C4475)</f>
        <v>777.74344080160017</v>
      </c>
      <c r="H4475" s="20">
        <f>'Vehicle Specification'!$J$8-'Forces Acting on Vehicle'!F4475</f>
        <v>7141.9171584784008</v>
      </c>
      <c r="I4475" s="20">
        <f>H4475*'Vehicle Specification'!$J$12</f>
        <v>142.83834316956802</v>
      </c>
      <c r="J4475" s="20">
        <f>E4475+'Forces Acting on Vehicle'!G4475+'Forces Acting on Vehicle'!I4475</f>
        <v>1739.2839803811844</v>
      </c>
      <c r="K4475" s="22">
        <f t="shared" si="210"/>
        <v>82789.917466144383</v>
      </c>
      <c r="L4475" s="21">
        <f t="shared" si="208"/>
        <v>82789.917466144383</v>
      </c>
      <c r="M4475" s="20" t="str">
        <f t="shared" si="209"/>
        <v>0</v>
      </c>
    </row>
    <row r="4476" spans="1:13" x14ac:dyDescent="0.2">
      <c r="A4476" s="5">
        <v>87.305000000000007</v>
      </c>
      <c r="B4476" s="5">
        <v>3637</v>
      </c>
      <c r="C4476" s="5">
        <v>47.6</v>
      </c>
      <c r="D4476" s="12">
        <v>1.3436176147393817</v>
      </c>
      <c r="E4476" s="20">
        <f>'Vehicle Specification'!$J$7*'Forces Acting on Vehicle'!D4476</f>
        <v>819.60674499102288</v>
      </c>
      <c r="F4476" s="20">
        <f>0.5*'Vehicle Specification'!$J$9*'Vehicle Specification'!$J$13*'Vehicle Specification'!$J$10*('Forces Acting on Vehicle'!C4476*'Forces Acting on Vehicle'!C4476)</f>
        <v>-1157.8171584784002</v>
      </c>
      <c r="G4476" s="20">
        <f>0.5*'Vehicle Specification'!$J$9*'Vehicle Specification'!$J$13*'Vehicle Specification'!$J$11*('Forces Acting on Vehicle'!C4476*'Forces Acting on Vehicle'!C4476)</f>
        <v>777.74344080160017</v>
      </c>
      <c r="H4476" s="20">
        <f>'Vehicle Specification'!$J$8-'Forces Acting on Vehicle'!F4476</f>
        <v>7141.9171584784008</v>
      </c>
      <c r="I4476" s="20">
        <f>H4476*'Vehicle Specification'!$J$12</f>
        <v>142.83834316956802</v>
      </c>
      <c r="J4476" s="20">
        <f>E4476+'Forces Acting on Vehicle'!G4476+'Forces Acting on Vehicle'!I4476</f>
        <v>1740.188528962191</v>
      </c>
      <c r="K4476" s="22">
        <f t="shared" si="210"/>
        <v>82832.97397860029</v>
      </c>
      <c r="L4476" s="21">
        <f t="shared" si="208"/>
        <v>82832.97397860029</v>
      </c>
      <c r="M4476" s="20" t="str">
        <f t="shared" si="209"/>
        <v>0</v>
      </c>
    </row>
    <row r="4477" spans="1:13" x14ac:dyDescent="0.2">
      <c r="A4477" s="5">
        <v>87.323999999999998</v>
      </c>
      <c r="B4477" s="5">
        <v>3638</v>
      </c>
      <c r="C4477" s="5">
        <v>47.6</v>
      </c>
      <c r="D4477" s="12">
        <v>1.4194854568754702</v>
      </c>
      <c r="E4477" s="20">
        <f>'Vehicle Specification'!$J$7*'Forces Acting on Vehicle'!D4477</f>
        <v>865.88612869403687</v>
      </c>
      <c r="F4477" s="20">
        <f>0.5*'Vehicle Specification'!$J$9*'Vehicle Specification'!$J$13*'Vehicle Specification'!$J$10*('Forces Acting on Vehicle'!C4477*'Forces Acting on Vehicle'!C4477)</f>
        <v>-1157.8171584784002</v>
      </c>
      <c r="G4477" s="20">
        <f>0.5*'Vehicle Specification'!$J$9*'Vehicle Specification'!$J$13*'Vehicle Specification'!$J$11*('Forces Acting on Vehicle'!C4477*'Forces Acting on Vehicle'!C4477)</f>
        <v>777.74344080160017</v>
      </c>
      <c r="H4477" s="20">
        <f>'Vehicle Specification'!$J$8-'Forces Acting on Vehicle'!F4477</f>
        <v>7141.9171584784008</v>
      </c>
      <c r="I4477" s="20">
        <f>H4477*'Vehicle Specification'!$J$12</f>
        <v>142.83834316956802</v>
      </c>
      <c r="J4477" s="20">
        <f>E4477+'Forces Acting on Vehicle'!G4477+'Forces Acting on Vehicle'!I4477</f>
        <v>1786.4679126652049</v>
      </c>
      <c r="K4477" s="22">
        <f t="shared" si="210"/>
        <v>85035.87264286376</v>
      </c>
      <c r="L4477" s="21">
        <f t="shared" si="208"/>
        <v>85035.87264286376</v>
      </c>
      <c r="M4477" s="20" t="str">
        <f t="shared" si="209"/>
        <v>0</v>
      </c>
    </row>
    <row r="4478" spans="1:13" x14ac:dyDescent="0.2">
      <c r="A4478" s="5">
        <v>87.343999999999994</v>
      </c>
      <c r="B4478" s="5">
        <v>3639</v>
      </c>
      <c r="C4478" s="5">
        <v>47.6</v>
      </c>
      <c r="D4478" s="12">
        <v>1.559214931547148</v>
      </c>
      <c r="E4478" s="20">
        <f>'Vehicle Specification'!$J$7*'Forces Acting on Vehicle'!D4478</f>
        <v>951.1211082437602</v>
      </c>
      <c r="F4478" s="20">
        <f>0.5*'Vehicle Specification'!$J$9*'Vehicle Specification'!$J$13*'Vehicle Specification'!$J$10*('Forces Acting on Vehicle'!C4478*'Forces Acting on Vehicle'!C4478)</f>
        <v>-1157.8171584784002</v>
      </c>
      <c r="G4478" s="20">
        <f>0.5*'Vehicle Specification'!$J$9*'Vehicle Specification'!$J$13*'Vehicle Specification'!$J$11*('Forces Acting on Vehicle'!C4478*'Forces Acting on Vehicle'!C4478)</f>
        <v>777.74344080160017</v>
      </c>
      <c r="H4478" s="20">
        <f>'Vehicle Specification'!$J$8-'Forces Acting on Vehicle'!F4478</f>
        <v>7141.9171584784008</v>
      </c>
      <c r="I4478" s="20">
        <f>H4478*'Vehicle Specification'!$J$12</f>
        <v>142.83834316956802</v>
      </c>
      <c r="J4478" s="20">
        <f>E4478+'Forces Acting on Vehicle'!G4478+'Forces Acting on Vehicle'!I4478</f>
        <v>1871.7028922149284</v>
      </c>
      <c r="K4478" s="22">
        <f t="shared" si="210"/>
        <v>89093.057669430593</v>
      </c>
      <c r="L4478" s="21">
        <f t="shared" si="208"/>
        <v>89093.057669430593</v>
      </c>
      <c r="M4478" s="20" t="str">
        <f t="shared" si="209"/>
        <v>0</v>
      </c>
    </row>
    <row r="4479" spans="1:13" x14ac:dyDescent="0.2">
      <c r="A4479" s="5">
        <v>87.363</v>
      </c>
      <c r="B4479" s="5">
        <v>3640</v>
      </c>
      <c r="C4479" s="5">
        <v>47.7</v>
      </c>
      <c r="D4479" s="12">
        <v>1.6720108744481752</v>
      </c>
      <c r="E4479" s="20">
        <f>'Vehicle Specification'!$J$7*'Forces Acting on Vehicle'!D4479</f>
        <v>1019.9266334133869</v>
      </c>
      <c r="F4479" s="20">
        <f>0.5*'Vehicle Specification'!$J$9*'Vehicle Specification'!$J$13*'Vehicle Specification'!$J$10*('Forces Acting on Vehicle'!C4479*'Forces Acting on Vehicle'!C4479)</f>
        <v>-1162.6870465161003</v>
      </c>
      <c r="G4479" s="20">
        <f>0.5*'Vehicle Specification'!$J$9*'Vehicle Specification'!$J$13*'Vehicle Specification'!$J$11*('Forces Acting on Vehicle'!C4479*'Forces Acting on Vehicle'!C4479)</f>
        <v>781.01470297890023</v>
      </c>
      <c r="H4479" s="20">
        <f>'Vehicle Specification'!$J$8-'Forces Acting on Vehicle'!F4479</f>
        <v>7146.7870465161004</v>
      </c>
      <c r="I4479" s="20">
        <f>H4479*'Vehicle Specification'!$J$12</f>
        <v>142.935740930322</v>
      </c>
      <c r="J4479" s="20">
        <f>E4479+'Forces Acting on Vehicle'!G4479+'Forces Acting on Vehicle'!I4479</f>
        <v>1943.8770773226092</v>
      </c>
      <c r="K4479" s="22">
        <f t="shared" si="210"/>
        <v>92722.936588288459</v>
      </c>
      <c r="L4479" s="21">
        <f t="shared" si="208"/>
        <v>92722.936588288459</v>
      </c>
      <c r="M4479" s="20" t="str">
        <f t="shared" si="209"/>
        <v>0</v>
      </c>
    </row>
    <row r="4480" spans="1:13" x14ac:dyDescent="0.2">
      <c r="A4480" s="5">
        <v>87.382999999999996</v>
      </c>
      <c r="B4480" s="5">
        <v>3641</v>
      </c>
      <c r="C4480" s="5">
        <v>47.7</v>
      </c>
      <c r="D4480" s="12">
        <v>1.696299991582612</v>
      </c>
      <c r="E4480" s="20">
        <f>'Vehicle Specification'!$J$7*'Forces Acting on Vehicle'!D4480</f>
        <v>1034.7429948653933</v>
      </c>
      <c r="F4480" s="20">
        <f>0.5*'Vehicle Specification'!$J$9*'Vehicle Specification'!$J$13*'Vehicle Specification'!$J$10*('Forces Acting on Vehicle'!C4480*'Forces Acting on Vehicle'!C4480)</f>
        <v>-1162.6870465161003</v>
      </c>
      <c r="G4480" s="20">
        <f>0.5*'Vehicle Specification'!$J$9*'Vehicle Specification'!$J$13*'Vehicle Specification'!$J$11*('Forces Acting on Vehicle'!C4480*'Forces Acting on Vehicle'!C4480)</f>
        <v>781.01470297890023</v>
      </c>
      <c r="H4480" s="20">
        <f>'Vehicle Specification'!$J$8-'Forces Acting on Vehicle'!F4480</f>
        <v>7146.7870465161004</v>
      </c>
      <c r="I4480" s="20">
        <f>H4480*'Vehicle Specification'!$J$12</f>
        <v>142.935740930322</v>
      </c>
      <c r="J4480" s="20">
        <f>E4480+'Forces Acting on Vehicle'!G4480+'Forces Acting on Vehicle'!I4480</f>
        <v>1958.6934387746155</v>
      </c>
      <c r="K4480" s="22">
        <f t="shared" si="210"/>
        <v>93429.677029549159</v>
      </c>
      <c r="L4480" s="21">
        <f t="shared" si="208"/>
        <v>93429.677029549159</v>
      </c>
      <c r="M4480" s="20" t="str">
        <f t="shared" si="209"/>
        <v>0</v>
      </c>
    </row>
    <row r="4481" spans="1:13" x14ac:dyDescent="0.2">
      <c r="A4481" s="5">
        <v>87.402000000000001</v>
      </c>
      <c r="B4481" s="5">
        <v>3642</v>
      </c>
      <c r="C4481" s="5">
        <v>47.8</v>
      </c>
      <c r="D4481" s="12">
        <v>1.5648762200877953</v>
      </c>
      <c r="E4481" s="20">
        <f>'Vehicle Specification'!$J$7*'Forces Acting on Vehicle'!D4481</f>
        <v>954.57449425355514</v>
      </c>
      <c r="F4481" s="20">
        <f>0.5*'Vehicle Specification'!$J$9*'Vehicle Specification'!$J$13*'Vehicle Specification'!$J$10*('Forces Acting on Vehicle'!C4481*'Forces Acting on Vehicle'!C4481)</f>
        <v>-1167.5671546756</v>
      </c>
      <c r="G4481" s="20">
        <f>0.5*'Vehicle Specification'!$J$9*'Vehicle Specification'!$J$13*'Vehicle Specification'!$J$11*('Forces Acting on Vehicle'!C4481*'Forces Acting on Vehicle'!C4481)</f>
        <v>784.29283034440004</v>
      </c>
      <c r="H4481" s="20">
        <f>'Vehicle Specification'!$J$8-'Forces Acting on Vehicle'!F4481</f>
        <v>7151.6671546756006</v>
      </c>
      <c r="I4481" s="20">
        <f>H4481*'Vehicle Specification'!$J$12</f>
        <v>143.033343093512</v>
      </c>
      <c r="J4481" s="20">
        <f>E4481+'Forces Acting on Vehicle'!G4481+'Forces Acting on Vehicle'!I4481</f>
        <v>1881.9006676914673</v>
      </c>
      <c r="K4481" s="22">
        <f t="shared" si="210"/>
        <v>89954.851915652136</v>
      </c>
      <c r="L4481" s="21">
        <f t="shared" si="208"/>
        <v>89954.851915652136</v>
      </c>
      <c r="M4481" s="20" t="str">
        <f t="shared" si="209"/>
        <v>0</v>
      </c>
    </row>
    <row r="4482" spans="1:13" x14ac:dyDescent="0.2">
      <c r="A4482" s="5">
        <v>87.421999999999997</v>
      </c>
      <c r="B4482" s="5">
        <v>3643</v>
      </c>
      <c r="C4482" s="5">
        <v>47.8</v>
      </c>
      <c r="D4482" s="12">
        <v>1.7773398387246306</v>
      </c>
      <c r="E4482" s="20">
        <f>'Vehicle Specification'!$J$7*'Forces Acting on Vehicle'!D4482</f>
        <v>1084.1773016220247</v>
      </c>
      <c r="F4482" s="20">
        <f>0.5*'Vehicle Specification'!$J$9*'Vehicle Specification'!$J$13*'Vehicle Specification'!$J$10*('Forces Acting on Vehicle'!C4482*'Forces Acting on Vehicle'!C4482)</f>
        <v>-1167.5671546756</v>
      </c>
      <c r="G4482" s="20">
        <f>0.5*'Vehicle Specification'!$J$9*'Vehicle Specification'!$J$13*'Vehicle Specification'!$J$11*('Forces Acting on Vehicle'!C4482*'Forces Acting on Vehicle'!C4482)</f>
        <v>784.29283034440004</v>
      </c>
      <c r="H4482" s="20">
        <f>'Vehicle Specification'!$J$8-'Forces Acting on Vehicle'!F4482</f>
        <v>7151.6671546756006</v>
      </c>
      <c r="I4482" s="20">
        <f>H4482*'Vehicle Specification'!$J$12</f>
        <v>143.033343093512</v>
      </c>
      <c r="J4482" s="20">
        <f>E4482+'Forces Acting on Vehicle'!G4482+'Forces Acting on Vehicle'!I4482</f>
        <v>2011.5034750599368</v>
      </c>
      <c r="K4482" s="22">
        <f t="shared" si="210"/>
        <v>96149.866107864975</v>
      </c>
      <c r="L4482" s="21">
        <f t="shared" si="208"/>
        <v>96149.866107864975</v>
      </c>
      <c r="M4482" s="20" t="str">
        <f t="shared" si="209"/>
        <v>0</v>
      </c>
    </row>
    <row r="4483" spans="1:13" x14ac:dyDescent="0.2">
      <c r="A4483" s="5">
        <v>87.441000000000003</v>
      </c>
      <c r="B4483" s="5">
        <v>3644</v>
      </c>
      <c r="C4483" s="5">
        <v>47.9</v>
      </c>
      <c r="D4483" s="12">
        <v>1.4518090011398763</v>
      </c>
      <c r="E4483" s="20">
        <f>'Vehicle Specification'!$J$7*'Forces Acting on Vehicle'!D4483</f>
        <v>885.60349069532458</v>
      </c>
      <c r="F4483" s="20">
        <f>0.5*'Vehicle Specification'!$J$9*'Vehicle Specification'!$J$13*'Vehicle Specification'!$J$10*('Forces Acting on Vehicle'!C4483*'Forces Acting on Vehicle'!C4483)</f>
        <v>-1172.4574829569001</v>
      </c>
      <c r="G4483" s="20">
        <f>0.5*'Vehicle Specification'!$J$9*'Vehicle Specification'!$J$13*'Vehicle Specification'!$J$11*('Forces Acting on Vehicle'!C4483*'Forces Acting on Vehicle'!C4483)</f>
        <v>787.57782289810007</v>
      </c>
      <c r="H4483" s="20">
        <f>'Vehicle Specification'!$J$8-'Forces Acting on Vehicle'!F4483</f>
        <v>7156.5574829569005</v>
      </c>
      <c r="I4483" s="20">
        <f>H4483*'Vehicle Specification'!$J$12</f>
        <v>143.131149659138</v>
      </c>
      <c r="J4483" s="20">
        <f>E4483+'Forces Acting on Vehicle'!G4483+'Forces Acting on Vehicle'!I4483</f>
        <v>1816.3124632525626</v>
      </c>
      <c r="K4483" s="22">
        <f t="shared" si="210"/>
        <v>87001.366989797738</v>
      </c>
      <c r="L4483" s="21">
        <f t="shared" si="208"/>
        <v>87001.366989797738</v>
      </c>
      <c r="M4483" s="20" t="str">
        <f t="shared" si="209"/>
        <v>0</v>
      </c>
    </row>
    <row r="4484" spans="1:13" x14ac:dyDescent="0.2">
      <c r="A4484" s="5">
        <v>87.460999999999999</v>
      </c>
      <c r="B4484" s="5">
        <v>3645</v>
      </c>
      <c r="C4484" s="5">
        <v>47.9</v>
      </c>
      <c r="D4484" s="12">
        <v>1.2826892525663169</v>
      </c>
      <c r="E4484" s="20">
        <f>'Vehicle Specification'!$J$7*'Forces Acting on Vehicle'!D4484</f>
        <v>782.44044406545333</v>
      </c>
      <c r="F4484" s="20">
        <f>0.5*'Vehicle Specification'!$J$9*'Vehicle Specification'!$J$13*'Vehicle Specification'!$J$10*('Forces Acting on Vehicle'!C4484*'Forces Acting on Vehicle'!C4484)</f>
        <v>-1172.4574829569001</v>
      </c>
      <c r="G4484" s="20">
        <f>0.5*'Vehicle Specification'!$J$9*'Vehicle Specification'!$J$13*'Vehicle Specification'!$J$11*('Forces Acting on Vehicle'!C4484*'Forces Acting on Vehicle'!C4484)</f>
        <v>787.57782289810007</v>
      </c>
      <c r="H4484" s="20">
        <f>'Vehicle Specification'!$J$8-'Forces Acting on Vehicle'!F4484</f>
        <v>7156.5574829569005</v>
      </c>
      <c r="I4484" s="20">
        <f>H4484*'Vehicle Specification'!$J$12</f>
        <v>143.131149659138</v>
      </c>
      <c r="J4484" s="20">
        <f>E4484+'Forces Acting on Vehicle'!G4484+'Forces Acting on Vehicle'!I4484</f>
        <v>1713.1494166226912</v>
      </c>
      <c r="K4484" s="22">
        <f t="shared" si="210"/>
        <v>82059.857056226901</v>
      </c>
      <c r="L4484" s="21">
        <f t="shared" si="208"/>
        <v>82059.857056226901</v>
      </c>
      <c r="M4484" s="20" t="str">
        <f t="shared" si="209"/>
        <v>0</v>
      </c>
    </row>
    <row r="4485" spans="1:13" x14ac:dyDescent="0.2">
      <c r="A4485" s="5">
        <v>87.48</v>
      </c>
      <c r="B4485" s="5">
        <v>3646</v>
      </c>
      <c r="C4485" s="5">
        <v>47.9</v>
      </c>
      <c r="D4485" s="12">
        <v>1.1237975690785111</v>
      </c>
      <c r="E4485" s="20">
        <f>'Vehicle Specification'!$J$7*'Forces Acting on Vehicle'!D4485</f>
        <v>685.51651713789181</v>
      </c>
      <c r="F4485" s="20">
        <f>0.5*'Vehicle Specification'!$J$9*'Vehicle Specification'!$J$13*'Vehicle Specification'!$J$10*('Forces Acting on Vehicle'!C4485*'Forces Acting on Vehicle'!C4485)</f>
        <v>-1172.4574829569001</v>
      </c>
      <c r="G4485" s="20">
        <f>0.5*'Vehicle Specification'!$J$9*'Vehicle Specification'!$J$13*'Vehicle Specification'!$J$11*('Forces Acting on Vehicle'!C4485*'Forces Acting on Vehicle'!C4485)</f>
        <v>787.57782289810007</v>
      </c>
      <c r="H4485" s="20">
        <f>'Vehicle Specification'!$J$8-'Forces Acting on Vehicle'!F4485</f>
        <v>7156.5574829569005</v>
      </c>
      <c r="I4485" s="20">
        <f>H4485*'Vehicle Specification'!$J$12</f>
        <v>143.131149659138</v>
      </c>
      <c r="J4485" s="20">
        <f>E4485+'Forces Acting on Vehicle'!G4485+'Forces Acting on Vehicle'!I4485</f>
        <v>1616.2254896951299</v>
      </c>
      <c r="K4485" s="22">
        <f t="shared" si="210"/>
        <v>77417.200956396715</v>
      </c>
      <c r="L4485" s="21">
        <f t="shared" si="208"/>
        <v>77417.200956396715</v>
      </c>
      <c r="M4485" s="20" t="str">
        <f t="shared" si="209"/>
        <v>0</v>
      </c>
    </row>
    <row r="4486" spans="1:13" x14ac:dyDescent="0.2">
      <c r="A4486" s="5">
        <v>87.5</v>
      </c>
      <c r="B4486" s="5">
        <v>3647</v>
      </c>
      <c r="C4486" s="5">
        <v>47.9</v>
      </c>
      <c r="D4486" s="12">
        <v>1.3428437461388534</v>
      </c>
      <c r="E4486" s="20">
        <f>'Vehicle Specification'!$J$7*'Forces Acting on Vehicle'!D4486</f>
        <v>819.1346851447006</v>
      </c>
      <c r="F4486" s="20">
        <f>0.5*'Vehicle Specification'!$J$9*'Vehicle Specification'!$J$13*'Vehicle Specification'!$J$10*('Forces Acting on Vehicle'!C4486*'Forces Acting on Vehicle'!C4486)</f>
        <v>-1172.4574829569001</v>
      </c>
      <c r="G4486" s="20">
        <f>0.5*'Vehicle Specification'!$J$9*'Vehicle Specification'!$J$13*'Vehicle Specification'!$J$11*('Forces Acting on Vehicle'!C4486*'Forces Acting on Vehicle'!C4486)</f>
        <v>787.57782289810007</v>
      </c>
      <c r="H4486" s="20">
        <f>'Vehicle Specification'!$J$8-'Forces Acting on Vehicle'!F4486</f>
        <v>7156.5574829569005</v>
      </c>
      <c r="I4486" s="20">
        <f>H4486*'Vehicle Specification'!$J$12</f>
        <v>143.131149659138</v>
      </c>
      <c r="J4486" s="20">
        <f>E4486+'Forces Acting on Vehicle'!G4486+'Forces Acting on Vehicle'!I4486</f>
        <v>1749.8436577019386</v>
      </c>
      <c r="K4486" s="22">
        <f t="shared" si="210"/>
        <v>83817.511203922855</v>
      </c>
      <c r="L4486" s="21">
        <f t="shared" si="208"/>
        <v>83817.511203922855</v>
      </c>
      <c r="M4486" s="20" t="str">
        <f t="shared" si="209"/>
        <v>0</v>
      </c>
    </row>
    <row r="4487" spans="1:13" x14ac:dyDescent="0.2">
      <c r="A4487" s="5">
        <v>87.52</v>
      </c>
      <c r="B4487" s="5">
        <v>3648</v>
      </c>
      <c r="C4487" s="5">
        <v>48</v>
      </c>
      <c r="D4487" s="12">
        <v>1.5852845165816285</v>
      </c>
      <c r="E4487" s="20">
        <f>'Vehicle Specification'!$J$7*'Forces Acting on Vehicle'!D4487</f>
        <v>967.02355511479334</v>
      </c>
      <c r="F4487" s="20">
        <f>0.5*'Vehicle Specification'!$J$9*'Vehicle Specification'!$J$13*'Vehicle Specification'!$J$10*('Forces Acting on Vehicle'!C4487*'Forces Acting on Vehicle'!C4487)</f>
        <v>-1177.3580313600003</v>
      </c>
      <c r="G4487" s="20">
        <f>0.5*'Vehicle Specification'!$J$9*'Vehicle Specification'!$J$13*'Vehicle Specification'!$J$11*('Forces Acting on Vehicle'!C4487*'Forces Acting on Vehicle'!C4487)</f>
        <v>790.86968064000007</v>
      </c>
      <c r="H4487" s="20">
        <f>'Vehicle Specification'!$J$8-'Forces Acting on Vehicle'!F4487</f>
        <v>7161.4580313600009</v>
      </c>
      <c r="I4487" s="20">
        <f>H4487*'Vehicle Specification'!$J$12</f>
        <v>143.22916062720003</v>
      </c>
      <c r="J4487" s="20">
        <f>E4487+'Forces Acting on Vehicle'!G4487+'Forces Acting on Vehicle'!I4487</f>
        <v>1901.1223963819934</v>
      </c>
      <c r="K4487" s="22">
        <f t="shared" si="210"/>
        <v>91253.875026335678</v>
      </c>
      <c r="L4487" s="21">
        <f t="shared" ref="L4487:L4550" si="211">IF(K4487&lt;0,"0",K4487)</f>
        <v>91253.875026335678</v>
      </c>
      <c r="M4487" s="20" t="str">
        <f t="shared" ref="M4487:M4550" si="212">IF(K4487&gt;0, "0",K4487)</f>
        <v>0</v>
      </c>
    </row>
    <row r="4488" spans="1:13" x14ac:dyDescent="0.2">
      <c r="A4488" s="5">
        <v>87.539000000000001</v>
      </c>
      <c r="B4488" s="5">
        <v>3649</v>
      </c>
      <c r="C4488" s="5">
        <v>48</v>
      </c>
      <c r="D4488" s="12">
        <v>1.7080955873167998</v>
      </c>
      <c r="E4488" s="20">
        <f>'Vehicle Specification'!$J$7*'Forces Acting on Vehicle'!D4488</f>
        <v>1041.9383082632478</v>
      </c>
      <c r="F4488" s="20">
        <f>0.5*'Vehicle Specification'!$J$9*'Vehicle Specification'!$J$13*'Vehicle Specification'!$J$10*('Forces Acting on Vehicle'!C4488*'Forces Acting on Vehicle'!C4488)</f>
        <v>-1177.3580313600003</v>
      </c>
      <c r="G4488" s="20">
        <f>0.5*'Vehicle Specification'!$J$9*'Vehicle Specification'!$J$13*'Vehicle Specification'!$J$11*('Forces Acting on Vehicle'!C4488*'Forces Acting on Vehicle'!C4488)</f>
        <v>790.86968064000007</v>
      </c>
      <c r="H4488" s="20">
        <f>'Vehicle Specification'!$J$8-'Forces Acting on Vehicle'!F4488</f>
        <v>7161.4580313600009</v>
      </c>
      <c r="I4488" s="20">
        <f>H4488*'Vehicle Specification'!$J$12</f>
        <v>143.22916062720003</v>
      </c>
      <c r="J4488" s="20">
        <f>E4488+'Forces Acting on Vehicle'!G4488+'Forces Acting on Vehicle'!I4488</f>
        <v>1976.037149530448</v>
      </c>
      <c r="K4488" s="22">
        <f t="shared" si="210"/>
        <v>94849.783177461504</v>
      </c>
      <c r="L4488" s="21">
        <f t="shared" si="211"/>
        <v>94849.783177461504</v>
      </c>
      <c r="M4488" s="20" t="str">
        <f t="shared" si="212"/>
        <v>0</v>
      </c>
    </row>
    <row r="4489" spans="1:13" x14ac:dyDescent="0.2">
      <c r="A4489" s="5">
        <v>87.558999999999997</v>
      </c>
      <c r="B4489" s="5">
        <v>3649</v>
      </c>
      <c r="C4489" s="5">
        <v>48.1</v>
      </c>
      <c r="D4489" s="12">
        <v>1.7863343260482929</v>
      </c>
      <c r="E4489" s="20">
        <f>'Vehicle Specification'!$J$7*'Forces Acting on Vehicle'!D4489</f>
        <v>1089.6639388894587</v>
      </c>
      <c r="F4489" s="20">
        <f>0.5*'Vehicle Specification'!$J$9*'Vehicle Specification'!$J$13*'Vehicle Specification'!$J$10*('Forces Acting on Vehicle'!C4489*'Forces Acting on Vehicle'!C4489)</f>
        <v>-1182.2687998849003</v>
      </c>
      <c r="G4489" s="20">
        <f>0.5*'Vehicle Specification'!$J$9*'Vehicle Specification'!$J$13*'Vehicle Specification'!$J$11*('Forces Acting on Vehicle'!C4489*'Forces Acting on Vehicle'!C4489)</f>
        <v>794.16840357010017</v>
      </c>
      <c r="H4489" s="20">
        <f>'Vehicle Specification'!$J$8-'Forces Acting on Vehicle'!F4489</f>
        <v>7166.3687998849009</v>
      </c>
      <c r="I4489" s="20">
        <f>H4489*'Vehicle Specification'!$J$12</f>
        <v>143.32737599769803</v>
      </c>
      <c r="J4489" s="20">
        <f>E4489+'Forces Acting on Vehicle'!G4489+'Forces Acting on Vehicle'!I4489</f>
        <v>2027.1597184572568</v>
      </c>
      <c r="K4489" s="22">
        <f t="shared" si="210"/>
        <v>97506.382457794054</v>
      </c>
      <c r="L4489" s="21">
        <f t="shared" si="211"/>
        <v>97506.382457794054</v>
      </c>
      <c r="M4489" s="20" t="str">
        <f t="shared" si="212"/>
        <v>0</v>
      </c>
    </row>
    <row r="4490" spans="1:13" x14ac:dyDescent="0.2">
      <c r="A4490" s="5">
        <v>87.578000000000003</v>
      </c>
      <c r="B4490" s="5">
        <v>3650</v>
      </c>
      <c r="C4490" s="5">
        <v>48.1</v>
      </c>
      <c r="D4490" s="12">
        <v>1.7063689071462786</v>
      </c>
      <c r="E4490" s="20">
        <f>'Vehicle Specification'!$J$7*'Forces Acting on Vehicle'!D4490</f>
        <v>1040.88503335923</v>
      </c>
      <c r="F4490" s="20">
        <f>0.5*'Vehicle Specification'!$J$9*'Vehicle Specification'!$J$13*'Vehicle Specification'!$J$10*('Forces Acting on Vehicle'!C4490*'Forces Acting on Vehicle'!C4490)</f>
        <v>-1182.2687998849003</v>
      </c>
      <c r="G4490" s="20">
        <f>0.5*'Vehicle Specification'!$J$9*'Vehicle Specification'!$J$13*'Vehicle Specification'!$J$11*('Forces Acting on Vehicle'!C4490*'Forces Acting on Vehicle'!C4490)</f>
        <v>794.16840357010017</v>
      </c>
      <c r="H4490" s="20">
        <f>'Vehicle Specification'!$J$8-'Forces Acting on Vehicle'!F4490</f>
        <v>7166.3687998849009</v>
      </c>
      <c r="I4490" s="20">
        <f>H4490*'Vehicle Specification'!$J$12</f>
        <v>143.32737599769803</v>
      </c>
      <c r="J4490" s="20">
        <f>E4490+'Forces Acting on Vehicle'!G4490+'Forces Acting on Vehicle'!I4490</f>
        <v>1978.380812927028</v>
      </c>
      <c r="K4490" s="22">
        <f t="shared" si="210"/>
        <v>95160.117101790049</v>
      </c>
      <c r="L4490" s="21">
        <f t="shared" si="211"/>
        <v>95160.117101790049</v>
      </c>
      <c r="M4490" s="20" t="str">
        <f t="shared" si="212"/>
        <v>0</v>
      </c>
    </row>
    <row r="4491" spans="1:13" x14ac:dyDescent="0.2">
      <c r="A4491" s="5">
        <v>87.597999999999999</v>
      </c>
      <c r="B4491" s="5">
        <v>3651</v>
      </c>
      <c r="C4491" s="5">
        <v>48.1</v>
      </c>
      <c r="D4491" s="12">
        <v>1.5669809191675543</v>
      </c>
      <c r="E4491" s="20">
        <f>'Vehicle Specification'!$J$7*'Forces Acting on Vehicle'!D4491</f>
        <v>955.85836069220818</v>
      </c>
      <c r="F4491" s="20">
        <f>0.5*'Vehicle Specification'!$J$9*'Vehicle Specification'!$J$13*'Vehicle Specification'!$J$10*('Forces Acting on Vehicle'!C4491*'Forces Acting on Vehicle'!C4491)</f>
        <v>-1182.2687998849003</v>
      </c>
      <c r="G4491" s="20">
        <f>0.5*'Vehicle Specification'!$J$9*'Vehicle Specification'!$J$13*'Vehicle Specification'!$J$11*('Forces Acting on Vehicle'!C4491*'Forces Acting on Vehicle'!C4491)</f>
        <v>794.16840357010017</v>
      </c>
      <c r="H4491" s="20">
        <f>'Vehicle Specification'!$J$8-'Forces Acting on Vehicle'!F4491</f>
        <v>7166.3687998849009</v>
      </c>
      <c r="I4491" s="20">
        <f>H4491*'Vehicle Specification'!$J$12</f>
        <v>143.32737599769803</v>
      </c>
      <c r="J4491" s="20">
        <f>E4491+'Forces Acting on Vehicle'!G4491+'Forces Acting on Vehicle'!I4491</f>
        <v>1893.3541402600065</v>
      </c>
      <c r="K4491" s="22">
        <f t="shared" si="210"/>
        <v>91070.334146506313</v>
      </c>
      <c r="L4491" s="21">
        <f t="shared" si="211"/>
        <v>91070.334146506313</v>
      </c>
      <c r="M4491" s="20" t="str">
        <f t="shared" si="212"/>
        <v>0</v>
      </c>
    </row>
    <row r="4492" spans="1:13" x14ac:dyDescent="0.2">
      <c r="A4492" s="5">
        <v>87.617000000000004</v>
      </c>
      <c r="B4492" s="5">
        <v>3652</v>
      </c>
      <c r="C4492" s="5">
        <v>48.2</v>
      </c>
      <c r="D4492" s="12">
        <v>1.4291029745039301</v>
      </c>
      <c r="E4492" s="20">
        <f>'Vehicle Specification'!$J$7*'Forces Acting on Vehicle'!D4492</f>
        <v>871.75281444739733</v>
      </c>
      <c r="F4492" s="20">
        <f>0.5*'Vehicle Specification'!$J$9*'Vehicle Specification'!$J$13*'Vehicle Specification'!$J$10*('Forces Acting on Vehicle'!C4492*'Forces Acting on Vehicle'!C4492)</f>
        <v>-1187.1897885316002</v>
      </c>
      <c r="G4492" s="20">
        <f>0.5*'Vehicle Specification'!$J$9*'Vehicle Specification'!$J$13*'Vehicle Specification'!$J$11*('Forces Acting on Vehicle'!C4492*'Forces Acting on Vehicle'!C4492)</f>
        <v>797.47399168840013</v>
      </c>
      <c r="H4492" s="20">
        <f>'Vehicle Specification'!$J$8-'Forces Acting on Vehicle'!F4492</f>
        <v>7171.2897885316006</v>
      </c>
      <c r="I4492" s="20">
        <f>H4492*'Vehicle Specification'!$J$12</f>
        <v>143.42579577063202</v>
      </c>
      <c r="J4492" s="20">
        <f>E4492+'Forces Acting on Vehicle'!G4492+'Forces Acting on Vehicle'!I4492</f>
        <v>1812.6526019064295</v>
      </c>
      <c r="K4492" s="22">
        <f t="shared" si="210"/>
        <v>87369.855411889905</v>
      </c>
      <c r="L4492" s="21">
        <f t="shared" si="211"/>
        <v>87369.855411889905</v>
      </c>
      <c r="M4492" s="20" t="str">
        <f t="shared" si="212"/>
        <v>0</v>
      </c>
    </row>
    <row r="4493" spans="1:13" x14ac:dyDescent="0.2">
      <c r="A4493" s="5">
        <v>87.637</v>
      </c>
      <c r="B4493" s="5">
        <v>3653</v>
      </c>
      <c r="C4493" s="5">
        <v>48.2</v>
      </c>
      <c r="D4493" s="12">
        <v>1.4090042074246671</v>
      </c>
      <c r="E4493" s="20">
        <f>'Vehicle Specification'!$J$7*'Forces Acting on Vehicle'!D4493</f>
        <v>859.49256652904694</v>
      </c>
      <c r="F4493" s="20">
        <f>0.5*'Vehicle Specification'!$J$9*'Vehicle Specification'!$J$13*'Vehicle Specification'!$J$10*('Forces Acting on Vehicle'!C4493*'Forces Acting on Vehicle'!C4493)</f>
        <v>-1187.1897885316002</v>
      </c>
      <c r="G4493" s="20">
        <f>0.5*'Vehicle Specification'!$J$9*'Vehicle Specification'!$J$13*'Vehicle Specification'!$J$11*('Forces Acting on Vehicle'!C4493*'Forces Acting on Vehicle'!C4493)</f>
        <v>797.47399168840013</v>
      </c>
      <c r="H4493" s="20">
        <f>'Vehicle Specification'!$J$8-'Forces Acting on Vehicle'!F4493</f>
        <v>7171.2897885316006</v>
      </c>
      <c r="I4493" s="20">
        <f>H4493*'Vehicle Specification'!$J$12</f>
        <v>143.42579577063202</v>
      </c>
      <c r="J4493" s="20">
        <f>E4493+'Forces Acting on Vehicle'!G4493+'Forces Acting on Vehicle'!I4493</f>
        <v>1800.3923539880791</v>
      </c>
      <c r="K4493" s="22">
        <f t="shared" si="210"/>
        <v>86778.911462225413</v>
      </c>
      <c r="L4493" s="21">
        <f t="shared" si="211"/>
        <v>86778.911462225413</v>
      </c>
      <c r="M4493" s="20" t="str">
        <f t="shared" si="212"/>
        <v>0</v>
      </c>
    </row>
    <row r="4494" spans="1:13" x14ac:dyDescent="0.2">
      <c r="A4494" s="5">
        <v>87.656000000000006</v>
      </c>
      <c r="B4494" s="5">
        <v>3654</v>
      </c>
      <c r="C4494" s="5">
        <v>48.2</v>
      </c>
      <c r="D4494" s="12">
        <v>1.5127008855122914</v>
      </c>
      <c r="E4494" s="20">
        <f>'Vehicle Specification'!$J$7*'Forces Acting on Vehicle'!D4494</f>
        <v>922.74754016249778</v>
      </c>
      <c r="F4494" s="20">
        <f>0.5*'Vehicle Specification'!$J$9*'Vehicle Specification'!$J$13*'Vehicle Specification'!$J$10*('Forces Acting on Vehicle'!C4494*'Forces Acting on Vehicle'!C4494)</f>
        <v>-1187.1897885316002</v>
      </c>
      <c r="G4494" s="20">
        <f>0.5*'Vehicle Specification'!$J$9*'Vehicle Specification'!$J$13*'Vehicle Specification'!$J$11*('Forces Acting on Vehicle'!C4494*'Forces Acting on Vehicle'!C4494)</f>
        <v>797.47399168840013</v>
      </c>
      <c r="H4494" s="20">
        <f>'Vehicle Specification'!$J$8-'Forces Acting on Vehicle'!F4494</f>
        <v>7171.2897885316006</v>
      </c>
      <c r="I4494" s="20">
        <f>H4494*'Vehicle Specification'!$J$12</f>
        <v>143.42579577063202</v>
      </c>
      <c r="J4494" s="20">
        <f>E4494+'Forces Acting on Vehicle'!G4494+'Forces Acting on Vehicle'!I4494</f>
        <v>1863.6473276215299</v>
      </c>
      <c r="K4494" s="22">
        <f t="shared" si="210"/>
        <v>89827.80119135775</v>
      </c>
      <c r="L4494" s="21">
        <f t="shared" si="211"/>
        <v>89827.80119135775</v>
      </c>
      <c r="M4494" s="20" t="str">
        <f t="shared" si="212"/>
        <v>0</v>
      </c>
    </row>
    <row r="4495" spans="1:13" x14ac:dyDescent="0.2">
      <c r="A4495" s="5">
        <v>87.676000000000002</v>
      </c>
      <c r="B4495" s="5">
        <v>3655</v>
      </c>
      <c r="C4495" s="5">
        <v>48.3</v>
      </c>
      <c r="D4495" s="12">
        <v>1.6238407149739817</v>
      </c>
      <c r="E4495" s="20">
        <f>'Vehicle Specification'!$J$7*'Forces Acting on Vehicle'!D4495</f>
        <v>990.54283613412883</v>
      </c>
      <c r="F4495" s="20">
        <f>0.5*'Vehicle Specification'!$J$9*'Vehicle Specification'!$J$13*'Vehicle Specification'!$J$10*('Forces Acting on Vehicle'!C4495*'Forces Acting on Vehicle'!C4495)</f>
        <v>-1192.1209973001</v>
      </c>
      <c r="G4495" s="20">
        <f>0.5*'Vehicle Specification'!$J$9*'Vehicle Specification'!$J$13*'Vehicle Specification'!$J$11*('Forces Acting on Vehicle'!C4495*'Forces Acting on Vehicle'!C4495)</f>
        <v>800.78644499490008</v>
      </c>
      <c r="H4495" s="20">
        <f>'Vehicle Specification'!$J$8-'Forces Acting on Vehicle'!F4495</f>
        <v>7176.2209973001009</v>
      </c>
      <c r="I4495" s="20">
        <f>H4495*'Vehicle Specification'!$J$12</f>
        <v>143.52441994600201</v>
      </c>
      <c r="J4495" s="20">
        <f>E4495+'Forces Acting on Vehicle'!G4495+'Forces Acting on Vehicle'!I4495</f>
        <v>1934.853701075031</v>
      </c>
      <c r="K4495" s="22">
        <f t="shared" si="210"/>
        <v>93453.433761923996</v>
      </c>
      <c r="L4495" s="21">
        <f t="shared" si="211"/>
        <v>93453.433761923996</v>
      </c>
      <c r="M4495" s="20" t="str">
        <f t="shared" si="212"/>
        <v>0</v>
      </c>
    </row>
    <row r="4496" spans="1:13" x14ac:dyDescent="0.2">
      <c r="A4496" s="5">
        <v>87.694999999999993</v>
      </c>
      <c r="B4496" s="5">
        <v>3656</v>
      </c>
      <c r="C4496" s="5">
        <v>48.3</v>
      </c>
      <c r="D4496" s="12">
        <v>1.6621347292909363</v>
      </c>
      <c r="E4496" s="20">
        <f>'Vehicle Specification'!$J$7*'Forces Acting on Vehicle'!D4496</f>
        <v>1013.9021848674712</v>
      </c>
      <c r="F4496" s="20">
        <f>0.5*'Vehicle Specification'!$J$9*'Vehicle Specification'!$J$13*'Vehicle Specification'!$J$10*('Forces Acting on Vehicle'!C4496*'Forces Acting on Vehicle'!C4496)</f>
        <v>-1192.1209973001</v>
      </c>
      <c r="G4496" s="20">
        <f>0.5*'Vehicle Specification'!$J$9*'Vehicle Specification'!$J$13*'Vehicle Specification'!$J$11*('Forces Acting on Vehicle'!C4496*'Forces Acting on Vehicle'!C4496)</f>
        <v>800.78644499490008</v>
      </c>
      <c r="H4496" s="20">
        <f>'Vehicle Specification'!$J$8-'Forces Acting on Vehicle'!F4496</f>
        <v>7176.2209973001009</v>
      </c>
      <c r="I4496" s="20">
        <f>H4496*'Vehicle Specification'!$J$12</f>
        <v>143.52441994600201</v>
      </c>
      <c r="J4496" s="20">
        <f>E4496+'Forces Acting on Vehicle'!G4496+'Forces Acting on Vehicle'!I4496</f>
        <v>1958.2130498083734</v>
      </c>
      <c r="K4496" s="22">
        <f t="shared" si="210"/>
        <v>94581.690305744429</v>
      </c>
      <c r="L4496" s="21">
        <f t="shared" si="211"/>
        <v>94581.690305744429</v>
      </c>
      <c r="M4496" s="20" t="str">
        <f t="shared" si="212"/>
        <v>0</v>
      </c>
    </row>
    <row r="4497" spans="1:13" x14ac:dyDescent="0.2">
      <c r="A4497" s="5">
        <v>87.715000000000003</v>
      </c>
      <c r="B4497" s="5">
        <v>3657</v>
      </c>
      <c r="C4497" s="5">
        <v>48.3</v>
      </c>
      <c r="D4497" s="12">
        <v>1.5905632295400915</v>
      </c>
      <c r="E4497" s="20">
        <f>'Vehicle Specification'!$J$7*'Forces Acting on Vehicle'!D4497</f>
        <v>970.24357001945589</v>
      </c>
      <c r="F4497" s="20">
        <f>0.5*'Vehicle Specification'!$J$9*'Vehicle Specification'!$J$13*'Vehicle Specification'!$J$10*('Forces Acting on Vehicle'!C4497*'Forces Acting on Vehicle'!C4497)</f>
        <v>-1192.1209973001</v>
      </c>
      <c r="G4497" s="20">
        <f>0.5*'Vehicle Specification'!$J$9*'Vehicle Specification'!$J$13*'Vehicle Specification'!$J$11*('Forces Acting on Vehicle'!C4497*'Forces Acting on Vehicle'!C4497)</f>
        <v>800.78644499490008</v>
      </c>
      <c r="H4497" s="20">
        <f>'Vehicle Specification'!$J$8-'Forces Acting on Vehicle'!F4497</f>
        <v>7176.2209973001009</v>
      </c>
      <c r="I4497" s="20">
        <f>H4497*'Vehicle Specification'!$J$12</f>
        <v>143.52441994600201</v>
      </c>
      <c r="J4497" s="20">
        <f>E4497+'Forces Acting on Vehicle'!G4497+'Forces Acting on Vehicle'!I4497</f>
        <v>1914.5544349603579</v>
      </c>
      <c r="K4497" s="22">
        <f t="shared" si="210"/>
        <v>92472.979208585282</v>
      </c>
      <c r="L4497" s="21">
        <f t="shared" si="211"/>
        <v>92472.979208585282</v>
      </c>
      <c r="M4497" s="20" t="str">
        <f t="shared" si="212"/>
        <v>0</v>
      </c>
    </row>
    <row r="4498" spans="1:13" x14ac:dyDescent="0.2">
      <c r="A4498" s="5">
        <v>87.733999999999995</v>
      </c>
      <c r="B4498" s="5">
        <v>3658</v>
      </c>
      <c r="C4498" s="5">
        <v>48.4</v>
      </c>
      <c r="D4498" s="12">
        <v>1.5059733106451454</v>
      </c>
      <c r="E4498" s="20">
        <f>'Vehicle Specification'!$J$7*'Forces Acting on Vehicle'!D4498</f>
        <v>918.6437194935387</v>
      </c>
      <c r="F4498" s="20">
        <f>0.5*'Vehicle Specification'!$J$9*'Vehicle Specification'!$J$13*'Vehicle Specification'!$J$10*('Forces Acting on Vehicle'!C4498*'Forces Acting on Vehicle'!C4498)</f>
        <v>-1197.0624261904002</v>
      </c>
      <c r="G4498" s="20">
        <f>0.5*'Vehicle Specification'!$J$9*'Vehicle Specification'!$J$13*'Vehicle Specification'!$J$11*('Forces Acting on Vehicle'!C4498*'Forces Acting on Vehicle'!C4498)</f>
        <v>804.10576348960012</v>
      </c>
      <c r="H4498" s="20">
        <f>'Vehicle Specification'!$J$8-'Forces Acting on Vehicle'!F4498</f>
        <v>7181.1624261904008</v>
      </c>
      <c r="I4498" s="20">
        <f>H4498*'Vehicle Specification'!$J$12</f>
        <v>143.62324852380803</v>
      </c>
      <c r="J4498" s="20">
        <f>E4498+'Forces Acting on Vehicle'!G4498+'Forces Acting on Vehicle'!I4498</f>
        <v>1866.372731506947</v>
      </c>
      <c r="K4498" s="22">
        <f t="shared" si="210"/>
        <v>90332.44020493624</v>
      </c>
      <c r="L4498" s="21">
        <f t="shared" si="211"/>
        <v>90332.44020493624</v>
      </c>
      <c r="M4498" s="20" t="str">
        <f t="shared" si="212"/>
        <v>0</v>
      </c>
    </row>
    <row r="4499" spans="1:13" x14ac:dyDescent="0.2">
      <c r="A4499" s="5">
        <v>87.754000000000005</v>
      </c>
      <c r="B4499" s="5">
        <v>3659</v>
      </c>
      <c r="C4499" s="5">
        <v>48.4</v>
      </c>
      <c r="D4499" s="12">
        <v>1.4348391034126931</v>
      </c>
      <c r="E4499" s="20">
        <f>'Vehicle Specification'!$J$7*'Forces Acting on Vehicle'!D4499</f>
        <v>875.25185308174275</v>
      </c>
      <c r="F4499" s="20">
        <f>0.5*'Vehicle Specification'!$J$9*'Vehicle Specification'!$J$13*'Vehicle Specification'!$J$10*('Forces Acting on Vehicle'!C4499*'Forces Acting on Vehicle'!C4499)</f>
        <v>-1197.0624261904002</v>
      </c>
      <c r="G4499" s="20">
        <f>0.5*'Vehicle Specification'!$J$9*'Vehicle Specification'!$J$13*'Vehicle Specification'!$J$11*('Forces Acting on Vehicle'!C4499*'Forces Acting on Vehicle'!C4499)</f>
        <v>804.10576348960012</v>
      </c>
      <c r="H4499" s="20">
        <f>'Vehicle Specification'!$J$8-'Forces Acting on Vehicle'!F4499</f>
        <v>7181.1624261904008</v>
      </c>
      <c r="I4499" s="20">
        <f>H4499*'Vehicle Specification'!$J$12</f>
        <v>143.62324852380803</v>
      </c>
      <c r="J4499" s="20">
        <f>E4499+'Forces Acting on Vehicle'!G4499+'Forces Acting on Vehicle'!I4499</f>
        <v>1822.9808650951511</v>
      </c>
      <c r="K4499" s="22">
        <f t="shared" si="210"/>
        <v>88232.273870605306</v>
      </c>
      <c r="L4499" s="21">
        <f t="shared" si="211"/>
        <v>88232.273870605306</v>
      </c>
      <c r="M4499" s="20" t="str">
        <f t="shared" si="212"/>
        <v>0</v>
      </c>
    </row>
    <row r="4500" spans="1:13" x14ac:dyDescent="0.2">
      <c r="A4500" s="5">
        <v>87.772999999999996</v>
      </c>
      <c r="B4500" s="5">
        <v>3660</v>
      </c>
      <c r="C4500" s="5">
        <v>48.4</v>
      </c>
      <c r="D4500" s="12">
        <v>1.4650510166726505</v>
      </c>
      <c r="E4500" s="20">
        <f>'Vehicle Specification'!$J$7*'Forces Acting on Vehicle'!D4500</f>
        <v>893.68112017031683</v>
      </c>
      <c r="F4500" s="20">
        <f>0.5*'Vehicle Specification'!$J$9*'Vehicle Specification'!$J$13*'Vehicle Specification'!$J$10*('Forces Acting on Vehicle'!C4500*'Forces Acting on Vehicle'!C4500)</f>
        <v>-1197.0624261904002</v>
      </c>
      <c r="G4500" s="20">
        <f>0.5*'Vehicle Specification'!$J$9*'Vehicle Specification'!$J$13*'Vehicle Specification'!$J$11*('Forces Acting on Vehicle'!C4500*'Forces Acting on Vehicle'!C4500)</f>
        <v>804.10576348960012</v>
      </c>
      <c r="H4500" s="20">
        <f>'Vehicle Specification'!$J$8-'Forces Acting on Vehicle'!F4500</f>
        <v>7181.1624261904008</v>
      </c>
      <c r="I4500" s="20">
        <f>H4500*'Vehicle Specification'!$J$12</f>
        <v>143.62324852380803</v>
      </c>
      <c r="J4500" s="20">
        <f>E4500+'Forces Acting on Vehicle'!G4500+'Forces Acting on Vehicle'!I4500</f>
        <v>1841.410132183725</v>
      </c>
      <c r="K4500" s="22">
        <f t="shared" si="210"/>
        <v>89124.250397692289</v>
      </c>
      <c r="L4500" s="21">
        <f t="shared" si="211"/>
        <v>89124.250397692289</v>
      </c>
      <c r="M4500" s="20" t="str">
        <f t="shared" si="212"/>
        <v>0</v>
      </c>
    </row>
    <row r="4501" spans="1:13" x14ac:dyDescent="0.2">
      <c r="A4501" s="5">
        <v>87.793000000000006</v>
      </c>
      <c r="B4501" s="5">
        <v>3661</v>
      </c>
      <c r="C4501" s="5">
        <v>48.5</v>
      </c>
      <c r="D4501" s="12">
        <v>1.5478009488993032</v>
      </c>
      <c r="E4501" s="20">
        <f>'Vehicle Specification'!$J$7*'Forces Acting on Vehicle'!D4501</f>
        <v>944.15857882857495</v>
      </c>
      <c r="F4501" s="20">
        <f>0.5*'Vehicle Specification'!$J$9*'Vehicle Specification'!$J$13*'Vehicle Specification'!$J$10*('Forces Acting on Vehicle'!C4501*'Forces Acting on Vehicle'!C4501)</f>
        <v>-1202.0140752025002</v>
      </c>
      <c r="G4501" s="20">
        <f>0.5*'Vehicle Specification'!$J$9*'Vehicle Specification'!$J$13*'Vehicle Specification'!$J$11*('Forces Acting on Vehicle'!C4501*'Forces Acting on Vehicle'!C4501)</f>
        <v>807.43194717250014</v>
      </c>
      <c r="H4501" s="20">
        <f>'Vehicle Specification'!$J$8-'Forces Acting on Vehicle'!F4501</f>
        <v>7186.1140752025003</v>
      </c>
      <c r="I4501" s="20">
        <f>H4501*'Vehicle Specification'!$J$12</f>
        <v>143.72228150405002</v>
      </c>
      <c r="J4501" s="20">
        <f>E4501+'Forces Acting on Vehicle'!G4501+'Forces Acting on Vehicle'!I4501</f>
        <v>1895.312807505125</v>
      </c>
      <c r="K4501" s="22">
        <f t="shared" si="210"/>
        <v>91922.671163998559</v>
      </c>
      <c r="L4501" s="21">
        <f t="shared" si="211"/>
        <v>91922.671163998559</v>
      </c>
      <c r="M4501" s="20" t="str">
        <f t="shared" si="212"/>
        <v>0</v>
      </c>
    </row>
    <row r="4502" spans="1:13" x14ac:dyDescent="0.2">
      <c r="A4502" s="5">
        <v>87.813000000000002</v>
      </c>
      <c r="B4502" s="5">
        <v>3662</v>
      </c>
      <c r="C4502" s="5">
        <v>48.5</v>
      </c>
      <c r="D4502" s="12">
        <v>1.6458382362986832</v>
      </c>
      <c r="E4502" s="20">
        <f>'Vehicle Specification'!$J$7*'Forces Acting on Vehicle'!D4502</f>
        <v>1003.9613241421968</v>
      </c>
      <c r="F4502" s="20">
        <f>0.5*'Vehicle Specification'!$J$9*'Vehicle Specification'!$J$13*'Vehicle Specification'!$J$10*('Forces Acting on Vehicle'!C4502*'Forces Acting on Vehicle'!C4502)</f>
        <v>-1202.0140752025002</v>
      </c>
      <c r="G4502" s="20">
        <f>0.5*'Vehicle Specification'!$J$9*'Vehicle Specification'!$J$13*'Vehicle Specification'!$J$11*('Forces Acting on Vehicle'!C4502*'Forces Acting on Vehicle'!C4502)</f>
        <v>807.43194717250014</v>
      </c>
      <c r="H4502" s="20">
        <f>'Vehicle Specification'!$J$8-'Forces Acting on Vehicle'!F4502</f>
        <v>7186.1140752025003</v>
      </c>
      <c r="I4502" s="20">
        <f>H4502*'Vehicle Specification'!$J$12</f>
        <v>143.72228150405002</v>
      </c>
      <c r="J4502" s="20">
        <f>E4502+'Forces Acting on Vehicle'!G4502+'Forces Acting on Vehicle'!I4502</f>
        <v>1955.1155528187469</v>
      </c>
      <c r="K4502" s="22">
        <f t="shared" si="210"/>
        <v>94823.104311709219</v>
      </c>
      <c r="L4502" s="21">
        <f t="shared" si="211"/>
        <v>94823.104311709219</v>
      </c>
      <c r="M4502" s="20" t="str">
        <f t="shared" si="212"/>
        <v>0</v>
      </c>
    </row>
    <row r="4503" spans="1:13" x14ac:dyDescent="0.2">
      <c r="A4503" s="5">
        <v>87.831999999999994</v>
      </c>
      <c r="B4503" s="5">
        <v>3663</v>
      </c>
      <c r="C4503" s="5">
        <v>48.6</v>
      </c>
      <c r="D4503" s="12">
        <v>1.692992915308495</v>
      </c>
      <c r="E4503" s="20">
        <f>'Vehicle Specification'!$J$7*'Forces Acting on Vehicle'!D4503</f>
        <v>1032.725678338182</v>
      </c>
      <c r="F4503" s="20">
        <f>0.5*'Vehicle Specification'!$J$9*'Vehicle Specification'!$J$13*'Vehicle Specification'!$J$10*('Forces Acting on Vehicle'!C4503*'Forces Acting on Vehicle'!C4503)</f>
        <v>-1206.9759443364003</v>
      </c>
      <c r="G4503" s="20">
        <f>0.5*'Vehicle Specification'!$J$9*'Vehicle Specification'!$J$13*'Vehicle Specification'!$J$11*('Forces Acting on Vehicle'!C4503*'Forces Acting on Vehicle'!C4503)</f>
        <v>810.76499604360015</v>
      </c>
      <c r="H4503" s="20">
        <f>'Vehicle Specification'!$J$8-'Forces Acting on Vehicle'!F4503</f>
        <v>7191.0759443364004</v>
      </c>
      <c r="I4503" s="20">
        <f>H4503*'Vehicle Specification'!$J$12</f>
        <v>143.821518886728</v>
      </c>
      <c r="J4503" s="20">
        <f>E4503+'Forces Acting on Vehicle'!G4503+'Forces Acting on Vehicle'!I4503</f>
        <v>1987.3121932685101</v>
      </c>
      <c r="K4503" s="22">
        <f t="shared" si="210"/>
        <v>96583.372592849599</v>
      </c>
      <c r="L4503" s="21">
        <f t="shared" si="211"/>
        <v>96583.372592849599</v>
      </c>
      <c r="M4503" s="20" t="str">
        <f t="shared" si="212"/>
        <v>0</v>
      </c>
    </row>
    <row r="4504" spans="1:13" x14ac:dyDescent="0.2">
      <c r="A4504" s="5">
        <v>87.852000000000004</v>
      </c>
      <c r="B4504" s="5">
        <v>3664</v>
      </c>
      <c r="C4504" s="5">
        <v>48.6</v>
      </c>
      <c r="D4504" s="12">
        <v>1.6835216917261064</v>
      </c>
      <c r="E4504" s="20">
        <f>'Vehicle Specification'!$J$7*'Forces Acting on Vehicle'!D4504</f>
        <v>1026.948231952925</v>
      </c>
      <c r="F4504" s="20">
        <f>0.5*'Vehicle Specification'!$J$9*'Vehicle Specification'!$J$13*'Vehicle Specification'!$J$10*('Forces Acting on Vehicle'!C4504*'Forces Acting on Vehicle'!C4504)</f>
        <v>-1206.9759443364003</v>
      </c>
      <c r="G4504" s="20">
        <f>0.5*'Vehicle Specification'!$J$9*'Vehicle Specification'!$J$13*'Vehicle Specification'!$J$11*('Forces Acting on Vehicle'!C4504*'Forces Acting on Vehicle'!C4504)</f>
        <v>810.76499604360015</v>
      </c>
      <c r="H4504" s="20">
        <f>'Vehicle Specification'!$J$8-'Forces Acting on Vehicle'!F4504</f>
        <v>7191.0759443364004</v>
      </c>
      <c r="I4504" s="20">
        <f>H4504*'Vehicle Specification'!$J$12</f>
        <v>143.821518886728</v>
      </c>
      <c r="J4504" s="20">
        <f>E4504+'Forces Acting on Vehicle'!G4504+'Forces Acting on Vehicle'!I4504</f>
        <v>1981.5347468832531</v>
      </c>
      <c r="K4504" s="22">
        <f t="shared" si="210"/>
        <v>96302.588698526102</v>
      </c>
      <c r="L4504" s="21">
        <f t="shared" si="211"/>
        <v>96302.588698526102</v>
      </c>
      <c r="M4504" s="20" t="str">
        <f t="shared" si="212"/>
        <v>0</v>
      </c>
    </row>
    <row r="4505" spans="1:13" x14ac:dyDescent="0.2">
      <c r="A4505" s="5">
        <v>87.870999999999995</v>
      </c>
      <c r="B4505" s="5">
        <v>3665</v>
      </c>
      <c r="C4505" s="5">
        <v>48.6</v>
      </c>
      <c r="D4505" s="12">
        <v>1.6349225118014217</v>
      </c>
      <c r="E4505" s="20">
        <f>'Vehicle Specification'!$J$7*'Forces Acting on Vehicle'!D4505</f>
        <v>997.30273219886726</v>
      </c>
      <c r="F4505" s="20">
        <f>0.5*'Vehicle Specification'!$J$9*'Vehicle Specification'!$J$13*'Vehicle Specification'!$J$10*('Forces Acting on Vehicle'!C4505*'Forces Acting on Vehicle'!C4505)</f>
        <v>-1206.9759443364003</v>
      </c>
      <c r="G4505" s="20">
        <f>0.5*'Vehicle Specification'!$J$9*'Vehicle Specification'!$J$13*'Vehicle Specification'!$J$11*('Forces Acting on Vehicle'!C4505*'Forces Acting on Vehicle'!C4505)</f>
        <v>810.76499604360015</v>
      </c>
      <c r="H4505" s="20">
        <f>'Vehicle Specification'!$J$8-'Forces Acting on Vehicle'!F4505</f>
        <v>7191.0759443364004</v>
      </c>
      <c r="I4505" s="20">
        <f>H4505*'Vehicle Specification'!$J$12</f>
        <v>143.821518886728</v>
      </c>
      <c r="J4505" s="20">
        <f>E4505+'Forces Acting on Vehicle'!G4505+'Forces Acting on Vehicle'!I4505</f>
        <v>1951.8892471291954</v>
      </c>
      <c r="K4505" s="22">
        <f t="shared" si="210"/>
        <v>94861.817410478892</v>
      </c>
      <c r="L4505" s="21">
        <f t="shared" si="211"/>
        <v>94861.817410478892</v>
      </c>
      <c r="M4505" s="20" t="str">
        <f t="shared" si="212"/>
        <v>0</v>
      </c>
    </row>
    <row r="4506" spans="1:13" x14ac:dyDescent="0.2">
      <c r="A4506" s="5">
        <v>87.891000000000005</v>
      </c>
      <c r="B4506" s="5">
        <v>3666</v>
      </c>
      <c r="C4506" s="5">
        <v>48.7</v>
      </c>
      <c r="D4506" s="12">
        <v>1.5745390262703118</v>
      </c>
      <c r="E4506" s="20">
        <f>'Vehicle Specification'!$J$7*'Forces Acting on Vehicle'!D4506</f>
        <v>960.46880602489023</v>
      </c>
      <c r="F4506" s="20">
        <f>0.5*'Vehicle Specification'!$J$9*'Vehicle Specification'!$J$13*'Vehicle Specification'!$J$10*('Forces Acting on Vehicle'!C4506*'Forces Acting on Vehicle'!C4506)</f>
        <v>-1211.9480335921003</v>
      </c>
      <c r="G4506" s="20">
        <f>0.5*'Vehicle Specification'!$J$9*'Vehicle Specification'!$J$13*'Vehicle Specification'!$J$11*('Forces Acting on Vehicle'!C4506*'Forces Acting on Vehicle'!C4506)</f>
        <v>814.10491010290013</v>
      </c>
      <c r="H4506" s="20">
        <f>'Vehicle Specification'!$J$8-'Forces Acting on Vehicle'!F4506</f>
        <v>7196.0480335921002</v>
      </c>
      <c r="I4506" s="20">
        <f>H4506*'Vehicle Specification'!$J$12</f>
        <v>143.92096067184201</v>
      </c>
      <c r="J4506" s="20">
        <f>E4506+'Forces Acting on Vehicle'!G4506+'Forces Acting on Vehicle'!I4506</f>
        <v>1918.4946767996323</v>
      </c>
      <c r="K4506" s="22">
        <f t="shared" si="210"/>
        <v>93430.690760142097</v>
      </c>
      <c r="L4506" s="21">
        <f t="shared" si="211"/>
        <v>93430.690760142097</v>
      </c>
      <c r="M4506" s="20" t="str">
        <f t="shared" si="212"/>
        <v>0</v>
      </c>
    </row>
    <row r="4507" spans="1:13" x14ac:dyDescent="0.2">
      <c r="A4507" s="5">
        <v>87.91</v>
      </c>
      <c r="B4507" s="5">
        <v>3666</v>
      </c>
      <c r="C4507" s="5">
        <v>48.7</v>
      </c>
      <c r="D4507" s="12">
        <v>1.5429565002194314</v>
      </c>
      <c r="E4507" s="20">
        <f>'Vehicle Specification'!$J$7*'Forces Acting on Vehicle'!D4507</f>
        <v>941.20346513385311</v>
      </c>
      <c r="F4507" s="20">
        <f>0.5*'Vehicle Specification'!$J$9*'Vehicle Specification'!$J$13*'Vehicle Specification'!$J$10*('Forces Acting on Vehicle'!C4507*'Forces Acting on Vehicle'!C4507)</f>
        <v>-1211.9480335921003</v>
      </c>
      <c r="G4507" s="20">
        <f>0.5*'Vehicle Specification'!$J$9*'Vehicle Specification'!$J$13*'Vehicle Specification'!$J$11*('Forces Acting on Vehicle'!C4507*'Forces Acting on Vehicle'!C4507)</f>
        <v>814.10491010290013</v>
      </c>
      <c r="H4507" s="20">
        <f>'Vehicle Specification'!$J$8-'Forces Acting on Vehicle'!F4507</f>
        <v>7196.0480335921002</v>
      </c>
      <c r="I4507" s="20">
        <f>H4507*'Vehicle Specification'!$J$12</f>
        <v>143.92096067184201</v>
      </c>
      <c r="J4507" s="20">
        <f>E4507+'Forces Acting on Vehicle'!G4507+'Forces Acting on Vehicle'!I4507</f>
        <v>1899.2293359085954</v>
      </c>
      <c r="K4507" s="22">
        <f t="shared" si="210"/>
        <v>92492.468658748607</v>
      </c>
      <c r="L4507" s="21">
        <f t="shared" si="211"/>
        <v>92492.468658748607</v>
      </c>
      <c r="M4507" s="20" t="str">
        <f t="shared" si="212"/>
        <v>0</v>
      </c>
    </row>
    <row r="4508" spans="1:13" x14ac:dyDescent="0.2">
      <c r="A4508" s="5">
        <v>87.93</v>
      </c>
      <c r="B4508" s="5">
        <v>3667</v>
      </c>
      <c r="C4508" s="5">
        <v>48.7</v>
      </c>
      <c r="D4508" s="12">
        <v>1.5470100515472922</v>
      </c>
      <c r="E4508" s="20">
        <f>'Vehicle Specification'!$J$7*'Forces Acting on Vehicle'!D4508</f>
        <v>943.67613144384825</v>
      </c>
      <c r="F4508" s="20">
        <f>0.5*'Vehicle Specification'!$J$9*'Vehicle Specification'!$J$13*'Vehicle Specification'!$J$10*('Forces Acting on Vehicle'!C4508*'Forces Acting on Vehicle'!C4508)</f>
        <v>-1211.9480335921003</v>
      </c>
      <c r="G4508" s="20">
        <f>0.5*'Vehicle Specification'!$J$9*'Vehicle Specification'!$J$13*'Vehicle Specification'!$J$11*('Forces Acting on Vehicle'!C4508*'Forces Acting on Vehicle'!C4508)</f>
        <v>814.10491010290013</v>
      </c>
      <c r="H4508" s="20">
        <f>'Vehicle Specification'!$J$8-'Forces Acting on Vehicle'!F4508</f>
        <v>7196.0480335921002</v>
      </c>
      <c r="I4508" s="20">
        <f>H4508*'Vehicle Specification'!$J$12</f>
        <v>143.92096067184201</v>
      </c>
      <c r="J4508" s="20">
        <f>E4508+'Forces Acting on Vehicle'!G4508+'Forces Acting on Vehicle'!I4508</f>
        <v>1901.7020022185905</v>
      </c>
      <c r="K4508" s="22">
        <f t="shared" si="210"/>
        <v>92612.887508045358</v>
      </c>
      <c r="L4508" s="21">
        <f t="shared" si="211"/>
        <v>92612.887508045358</v>
      </c>
      <c r="M4508" s="20" t="str">
        <f t="shared" si="212"/>
        <v>0</v>
      </c>
    </row>
    <row r="4509" spans="1:13" x14ac:dyDescent="0.2">
      <c r="A4509" s="5">
        <v>87.948999999999998</v>
      </c>
      <c r="B4509" s="5">
        <v>3668</v>
      </c>
      <c r="C4509" s="5">
        <v>48.8</v>
      </c>
      <c r="D4509" s="12">
        <v>1.6041215887226219</v>
      </c>
      <c r="E4509" s="20">
        <f>'Vehicle Specification'!$J$7*'Forces Acting on Vehicle'!D4509</f>
        <v>978.51416912079935</v>
      </c>
      <c r="F4509" s="20">
        <f>0.5*'Vehicle Specification'!$J$9*'Vehicle Specification'!$J$13*'Vehicle Specification'!$J$10*('Forces Acting on Vehicle'!C4509*'Forces Acting on Vehicle'!C4509)</f>
        <v>-1216.9303429695999</v>
      </c>
      <c r="G4509" s="20">
        <f>0.5*'Vehicle Specification'!$J$9*'Vehicle Specification'!$J$13*'Vehicle Specification'!$J$11*('Forces Acting on Vehicle'!C4509*'Forces Acting on Vehicle'!C4509)</f>
        <v>817.45168935039999</v>
      </c>
      <c r="H4509" s="20">
        <f>'Vehicle Specification'!$J$8-'Forces Acting on Vehicle'!F4509</f>
        <v>7201.0303429696005</v>
      </c>
      <c r="I4509" s="20">
        <f>H4509*'Vehicle Specification'!$J$12</f>
        <v>144.02060685939202</v>
      </c>
      <c r="J4509" s="20">
        <f>E4509+'Forces Acting on Vehicle'!G4509+'Forces Acting on Vehicle'!I4509</f>
        <v>1939.9864653305913</v>
      </c>
      <c r="K4509" s="22">
        <f t="shared" si="210"/>
        <v>94671.339508132849</v>
      </c>
      <c r="L4509" s="21">
        <f t="shared" si="211"/>
        <v>94671.339508132849</v>
      </c>
      <c r="M4509" s="20" t="str">
        <f t="shared" si="212"/>
        <v>0</v>
      </c>
    </row>
    <row r="4510" spans="1:13" x14ac:dyDescent="0.2">
      <c r="A4510" s="5">
        <v>87.968999999999994</v>
      </c>
      <c r="B4510" s="5">
        <v>3669</v>
      </c>
      <c r="C4510" s="5">
        <v>48.8</v>
      </c>
      <c r="D4510" s="12">
        <v>1.7248956027301077</v>
      </c>
      <c r="E4510" s="20">
        <f>'Vehicle Specification'!$J$7*'Forces Acting on Vehicle'!D4510</f>
        <v>1052.1863176653658</v>
      </c>
      <c r="F4510" s="20">
        <f>0.5*'Vehicle Specification'!$J$9*'Vehicle Specification'!$J$13*'Vehicle Specification'!$J$10*('Forces Acting on Vehicle'!C4510*'Forces Acting on Vehicle'!C4510)</f>
        <v>-1216.9303429695999</v>
      </c>
      <c r="G4510" s="20">
        <f>0.5*'Vehicle Specification'!$J$9*'Vehicle Specification'!$J$13*'Vehicle Specification'!$J$11*('Forces Acting on Vehicle'!C4510*'Forces Acting on Vehicle'!C4510)</f>
        <v>817.45168935039999</v>
      </c>
      <c r="H4510" s="20">
        <f>'Vehicle Specification'!$J$8-'Forces Acting on Vehicle'!F4510</f>
        <v>7201.0303429696005</v>
      </c>
      <c r="I4510" s="20">
        <f>H4510*'Vehicle Specification'!$J$12</f>
        <v>144.02060685939202</v>
      </c>
      <c r="J4510" s="20">
        <f>E4510+'Forces Acting on Vehicle'!G4510+'Forces Acting on Vehicle'!I4510</f>
        <v>2013.6586138751577</v>
      </c>
      <c r="K4510" s="22">
        <f t="shared" si="210"/>
        <v>98266.540357107689</v>
      </c>
      <c r="L4510" s="21">
        <f t="shared" si="211"/>
        <v>98266.540357107689</v>
      </c>
      <c r="M4510" s="20" t="str">
        <f t="shared" si="212"/>
        <v>0</v>
      </c>
    </row>
    <row r="4511" spans="1:13" x14ac:dyDescent="0.2">
      <c r="A4511" s="5">
        <v>87.988</v>
      </c>
      <c r="B4511" s="5">
        <v>3670</v>
      </c>
      <c r="C4511" s="5">
        <v>48.9</v>
      </c>
      <c r="D4511" s="12">
        <v>1.6597766280909083</v>
      </c>
      <c r="E4511" s="20">
        <f>'Vehicle Specification'!$J$7*'Forces Acting on Vehicle'!D4511</f>
        <v>1012.463743135454</v>
      </c>
      <c r="F4511" s="20">
        <f>0.5*'Vehicle Specification'!$J$9*'Vehicle Specification'!$J$13*'Vehicle Specification'!$J$10*('Forces Acting on Vehicle'!C4511*'Forces Acting on Vehicle'!C4511)</f>
        <v>-1221.9228724689001</v>
      </c>
      <c r="G4511" s="20">
        <f>0.5*'Vehicle Specification'!$J$9*'Vehicle Specification'!$J$13*'Vehicle Specification'!$J$11*('Forces Acting on Vehicle'!C4511*'Forces Acting on Vehicle'!C4511)</f>
        <v>820.80533378610016</v>
      </c>
      <c r="H4511" s="20">
        <f>'Vehicle Specification'!$J$8-'Forces Acting on Vehicle'!F4511</f>
        <v>7206.0228724689005</v>
      </c>
      <c r="I4511" s="20">
        <f>H4511*'Vehicle Specification'!$J$12</f>
        <v>144.12045744937802</v>
      </c>
      <c r="J4511" s="20">
        <f>E4511+'Forces Acting on Vehicle'!G4511+'Forces Acting on Vehicle'!I4511</f>
        <v>1977.3895343709323</v>
      </c>
      <c r="K4511" s="22">
        <f t="shared" si="210"/>
        <v>96694.348230738586</v>
      </c>
      <c r="L4511" s="21">
        <f t="shared" si="211"/>
        <v>96694.348230738586</v>
      </c>
      <c r="M4511" s="20" t="str">
        <f t="shared" si="212"/>
        <v>0</v>
      </c>
    </row>
    <row r="4512" spans="1:13" x14ac:dyDescent="0.2">
      <c r="A4512" s="5">
        <v>88.007999999999996</v>
      </c>
      <c r="B4512" s="5">
        <v>3671</v>
      </c>
      <c r="C4512" s="5">
        <v>48.9</v>
      </c>
      <c r="D4512" s="12">
        <v>1.5716817251779915</v>
      </c>
      <c r="E4512" s="20">
        <f>'Vehicle Specification'!$J$7*'Forces Acting on Vehicle'!D4512</f>
        <v>958.7258523585748</v>
      </c>
      <c r="F4512" s="20">
        <f>0.5*'Vehicle Specification'!$J$9*'Vehicle Specification'!$J$13*'Vehicle Specification'!$J$10*('Forces Acting on Vehicle'!C4512*'Forces Acting on Vehicle'!C4512)</f>
        <v>-1221.9228724689001</v>
      </c>
      <c r="G4512" s="20">
        <f>0.5*'Vehicle Specification'!$J$9*'Vehicle Specification'!$J$13*'Vehicle Specification'!$J$11*('Forces Acting on Vehicle'!C4512*'Forces Acting on Vehicle'!C4512)</f>
        <v>820.80533378610016</v>
      </c>
      <c r="H4512" s="20">
        <f>'Vehicle Specification'!$J$8-'Forces Acting on Vehicle'!F4512</f>
        <v>7206.0228724689005</v>
      </c>
      <c r="I4512" s="20">
        <f>H4512*'Vehicle Specification'!$J$12</f>
        <v>144.12045744937802</v>
      </c>
      <c r="J4512" s="20">
        <f>E4512+'Forces Acting on Vehicle'!G4512+'Forces Acting on Vehicle'!I4512</f>
        <v>1923.651643594053</v>
      </c>
      <c r="K4512" s="22">
        <f t="shared" si="210"/>
        <v>94066.565371749195</v>
      </c>
      <c r="L4512" s="21">
        <f t="shared" si="211"/>
        <v>94066.565371749195</v>
      </c>
      <c r="M4512" s="20" t="str">
        <f t="shared" si="212"/>
        <v>0</v>
      </c>
    </row>
    <row r="4513" spans="1:13" x14ac:dyDescent="0.2">
      <c r="A4513" s="5">
        <v>88.027000000000001</v>
      </c>
      <c r="B4513" s="5">
        <v>3672</v>
      </c>
      <c r="C4513" s="5">
        <v>48.9</v>
      </c>
      <c r="D4513" s="12">
        <v>1.5578733752657972</v>
      </c>
      <c r="E4513" s="20">
        <f>'Vehicle Specification'!$J$7*'Forces Acting on Vehicle'!D4513</f>
        <v>950.30275891213626</v>
      </c>
      <c r="F4513" s="20">
        <f>0.5*'Vehicle Specification'!$J$9*'Vehicle Specification'!$J$13*'Vehicle Specification'!$J$10*('Forces Acting on Vehicle'!C4513*'Forces Acting on Vehicle'!C4513)</f>
        <v>-1221.9228724689001</v>
      </c>
      <c r="G4513" s="20">
        <f>0.5*'Vehicle Specification'!$J$9*'Vehicle Specification'!$J$13*'Vehicle Specification'!$J$11*('Forces Acting on Vehicle'!C4513*'Forces Acting on Vehicle'!C4513)</f>
        <v>820.80533378610016</v>
      </c>
      <c r="H4513" s="20">
        <f>'Vehicle Specification'!$J$8-'Forces Acting on Vehicle'!F4513</f>
        <v>7206.0228724689005</v>
      </c>
      <c r="I4513" s="20">
        <f>H4513*'Vehicle Specification'!$J$12</f>
        <v>144.12045744937802</v>
      </c>
      <c r="J4513" s="20">
        <f>E4513+'Forces Acting on Vehicle'!G4513+'Forces Acting on Vehicle'!I4513</f>
        <v>1915.2285501476144</v>
      </c>
      <c r="K4513" s="22">
        <f t="shared" si="210"/>
        <v>93654.676102218349</v>
      </c>
      <c r="L4513" s="21">
        <f t="shared" si="211"/>
        <v>93654.676102218349</v>
      </c>
      <c r="M4513" s="20" t="str">
        <f t="shared" si="212"/>
        <v>0</v>
      </c>
    </row>
    <row r="4514" spans="1:13" x14ac:dyDescent="0.2">
      <c r="A4514" s="5">
        <v>88.046999999999997</v>
      </c>
      <c r="B4514" s="5">
        <v>3673</v>
      </c>
      <c r="C4514" s="5">
        <v>49</v>
      </c>
      <c r="D4514" s="12">
        <v>1.5624599956122016</v>
      </c>
      <c r="E4514" s="20">
        <f>'Vehicle Specification'!$J$7*'Forces Acting on Vehicle'!D4514</f>
        <v>953.10059732344303</v>
      </c>
      <c r="F4514" s="20">
        <f>0.5*'Vehicle Specification'!$J$9*'Vehicle Specification'!$J$13*'Vehicle Specification'!$J$10*('Forces Acting on Vehicle'!C4514*'Forces Acting on Vehicle'!C4514)</f>
        <v>-1226.9256220900002</v>
      </c>
      <c r="G4514" s="20">
        <f>0.5*'Vehicle Specification'!$J$9*'Vehicle Specification'!$J$13*'Vehicle Specification'!$J$11*('Forces Acting on Vehicle'!C4514*'Forces Acting on Vehicle'!C4514)</f>
        <v>824.16584341000009</v>
      </c>
      <c r="H4514" s="20">
        <f>'Vehicle Specification'!$J$8-'Forces Acting on Vehicle'!F4514</f>
        <v>7211.025622090001</v>
      </c>
      <c r="I4514" s="20">
        <f>H4514*'Vehicle Specification'!$J$12</f>
        <v>144.22051244180003</v>
      </c>
      <c r="J4514" s="20">
        <f>E4514+'Forces Acting on Vehicle'!G4514+'Forces Acting on Vehicle'!I4514</f>
        <v>1921.4869531752433</v>
      </c>
      <c r="K4514" s="22">
        <f t="shared" si="210"/>
        <v>94152.860705586922</v>
      </c>
      <c r="L4514" s="21">
        <f t="shared" si="211"/>
        <v>94152.860705586922</v>
      </c>
      <c r="M4514" s="20" t="str">
        <f t="shared" si="212"/>
        <v>0</v>
      </c>
    </row>
    <row r="4515" spans="1:13" x14ac:dyDescent="0.2">
      <c r="A4515" s="5">
        <v>88.066000000000003</v>
      </c>
      <c r="B4515" s="5">
        <v>3674</v>
      </c>
      <c r="C4515" s="5">
        <v>49</v>
      </c>
      <c r="D4515" s="12">
        <v>1.5311036056129255</v>
      </c>
      <c r="E4515" s="20">
        <f>'Vehicle Specification'!$J$7*'Forces Acting on Vehicle'!D4515</f>
        <v>933.97319942388458</v>
      </c>
      <c r="F4515" s="20">
        <f>0.5*'Vehicle Specification'!$J$9*'Vehicle Specification'!$J$13*'Vehicle Specification'!$J$10*('Forces Acting on Vehicle'!C4515*'Forces Acting on Vehicle'!C4515)</f>
        <v>-1226.9256220900002</v>
      </c>
      <c r="G4515" s="20">
        <f>0.5*'Vehicle Specification'!$J$9*'Vehicle Specification'!$J$13*'Vehicle Specification'!$J$11*('Forces Acting on Vehicle'!C4515*'Forces Acting on Vehicle'!C4515)</f>
        <v>824.16584341000009</v>
      </c>
      <c r="H4515" s="20">
        <f>'Vehicle Specification'!$J$8-'Forces Acting on Vehicle'!F4515</f>
        <v>7211.025622090001</v>
      </c>
      <c r="I4515" s="20">
        <f>H4515*'Vehicle Specification'!$J$12</f>
        <v>144.22051244180003</v>
      </c>
      <c r="J4515" s="20">
        <f>E4515+'Forces Acting on Vehicle'!G4515+'Forces Acting on Vehicle'!I4515</f>
        <v>1902.3595552756847</v>
      </c>
      <c r="K4515" s="22">
        <f t="shared" si="210"/>
        <v>93215.618208508546</v>
      </c>
      <c r="L4515" s="21">
        <f t="shared" si="211"/>
        <v>93215.618208508546</v>
      </c>
      <c r="M4515" s="20" t="str">
        <f t="shared" si="212"/>
        <v>0</v>
      </c>
    </row>
    <row r="4516" spans="1:13" x14ac:dyDescent="0.2">
      <c r="A4516" s="5">
        <v>88.085999999999999</v>
      </c>
      <c r="B4516" s="5">
        <v>3675</v>
      </c>
      <c r="C4516" s="5">
        <v>49</v>
      </c>
      <c r="D4516" s="12">
        <v>1.7263900565533588</v>
      </c>
      <c r="E4516" s="20">
        <f>'Vehicle Specification'!$J$7*'Forces Acting on Vehicle'!D4516</f>
        <v>1053.0979344975487</v>
      </c>
      <c r="F4516" s="20">
        <f>0.5*'Vehicle Specification'!$J$9*'Vehicle Specification'!$J$13*'Vehicle Specification'!$J$10*('Forces Acting on Vehicle'!C4516*'Forces Acting on Vehicle'!C4516)</f>
        <v>-1226.9256220900002</v>
      </c>
      <c r="G4516" s="20">
        <f>0.5*'Vehicle Specification'!$J$9*'Vehicle Specification'!$J$13*'Vehicle Specification'!$J$11*('Forces Acting on Vehicle'!C4516*'Forces Acting on Vehicle'!C4516)</f>
        <v>824.16584341000009</v>
      </c>
      <c r="H4516" s="20">
        <f>'Vehicle Specification'!$J$8-'Forces Acting on Vehicle'!F4516</f>
        <v>7211.025622090001</v>
      </c>
      <c r="I4516" s="20">
        <f>H4516*'Vehicle Specification'!$J$12</f>
        <v>144.22051244180003</v>
      </c>
      <c r="J4516" s="20">
        <f>E4516+'Forces Acting on Vehicle'!G4516+'Forces Acting on Vehicle'!I4516</f>
        <v>2021.4842903493491</v>
      </c>
      <c r="K4516" s="22">
        <f t="shared" si="210"/>
        <v>99052.730227118111</v>
      </c>
      <c r="L4516" s="21">
        <f t="shared" si="211"/>
        <v>99052.730227118111</v>
      </c>
      <c r="M4516" s="20" t="str">
        <f t="shared" si="212"/>
        <v>0</v>
      </c>
    </row>
    <row r="4517" spans="1:13" x14ac:dyDescent="0.2">
      <c r="A4517" s="5">
        <v>88.105000000000004</v>
      </c>
      <c r="B4517" s="5">
        <v>3676</v>
      </c>
      <c r="C4517" s="5">
        <v>49.1</v>
      </c>
      <c r="D4517" s="12">
        <v>1.8786721203661443</v>
      </c>
      <c r="E4517" s="20">
        <f>'Vehicle Specification'!$J$7*'Forces Acting on Vehicle'!D4517</f>
        <v>1145.9899934233481</v>
      </c>
      <c r="F4517" s="20">
        <f>0.5*'Vehicle Specification'!$J$9*'Vehicle Specification'!$J$13*'Vehicle Specification'!$J$10*('Forces Acting on Vehicle'!C4517*'Forces Acting on Vehicle'!C4517)</f>
        <v>-1231.9385918329001</v>
      </c>
      <c r="G4517" s="20">
        <f>0.5*'Vehicle Specification'!$J$9*'Vehicle Specification'!$J$13*'Vehicle Specification'!$J$11*('Forces Acting on Vehicle'!C4517*'Forces Acting on Vehicle'!C4517)</f>
        <v>827.53321822210012</v>
      </c>
      <c r="H4517" s="20">
        <f>'Vehicle Specification'!$J$8-'Forces Acting on Vehicle'!F4517</f>
        <v>7216.0385918329002</v>
      </c>
      <c r="I4517" s="20">
        <f>H4517*'Vehicle Specification'!$J$12</f>
        <v>144.320771836658</v>
      </c>
      <c r="J4517" s="20">
        <f>E4517+'Forces Acting on Vehicle'!G4517+'Forces Acting on Vehicle'!I4517</f>
        <v>2117.8439834821061</v>
      </c>
      <c r="K4517" s="22">
        <f t="shared" si="210"/>
        <v>103986.1395889714</v>
      </c>
      <c r="L4517" s="21">
        <f t="shared" si="211"/>
        <v>103986.1395889714</v>
      </c>
      <c r="M4517" s="20" t="str">
        <f t="shared" si="212"/>
        <v>0</v>
      </c>
    </row>
    <row r="4518" spans="1:13" x14ac:dyDescent="0.2">
      <c r="A4518" s="5">
        <v>88.125</v>
      </c>
      <c r="B4518" s="5">
        <v>3677</v>
      </c>
      <c r="C4518" s="5">
        <v>49.1</v>
      </c>
      <c r="D4518" s="12">
        <v>1.8033705626086713</v>
      </c>
      <c r="E4518" s="20">
        <f>'Vehicle Specification'!$J$7*'Forces Acting on Vehicle'!D4518</f>
        <v>1100.0560431912895</v>
      </c>
      <c r="F4518" s="20">
        <f>0.5*'Vehicle Specification'!$J$9*'Vehicle Specification'!$J$13*'Vehicle Specification'!$J$10*('Forces Acting on Vehicle'!C4518*'Forces Acting on Vehicle'!C4518)</f>
        <v>-1231.9385918329001</v>
      </c>
      <c r="G4518" s="20">
        <f>0.5*'Vehicle Specification'!$J$9*'Vehicle Specification'!$J$13*'Vehicle Specification'!$J$11*('Forces Acting on Vehicle'!C4518*'Forces Acting on Vehicle'!C4518)</f>
        <v>827.53321822210012</v>
      </c>
      <c r="H4518" s="20">
        <f>'Vehicle Specification'!$J$8-'Forces Acting on Vehicle'!F4518</f>
        <v>7216.0385918329002</v>
      </c>
      <c r="I4518" s="20">
        <f>H4518*'Vehicle Specification'!$J$12</f>
        <v>144.320771836658</v>
      </c>
      <c r="J4518" s="20">
        <f>E4518+'Forces Acting on Vehicle'!G4518+'Forces Acting on Vehicle'!I4518</f>
        <v>2071.9100332500475</v>
      </c>
      <c r="K4518" s="22">
        <f t="shared" si="210"/>
        <v>101730.78263257733</v>
      </c>
      <c r="L4518" s="21">
        <f t="shared" si="211"/>
        <v>101730.78263257733</v>
      </c>
      <c r="M4518" s="20" t="str">
        <f t="shared" si="212"/>
        <v>0</v>
      </c>
    </row>
    <row r="4519" spans="1:13" x14ac:dyDescent="0.2">
      <c r="A4519" s="5">
        <v>88.144999999999996</v>
      </c>
      <c r="B4519" s="5">
        <v>3678</v>
      </c>
      <c r="C4519" s="5">
        <v>49.2</v>
      </c>
      <c r="D4519" s="12">
        <v>1.6950072225763062</v>
      </c>
      <c r="E4519" s="20">
        <f>'Vehicle Specification'!$J$7*'Forces Acting on Vehicle'!D4519</f>
        <v>1033.9544057715468</v>
      </c>
      <c r="F4519" s="20">
        <f>0.5*'Vehicle Specification'!$J$9*'Vehicle Specification'!$J$13*'Vehicle Specification'!$J$10*('Forces Acting on Vehicle'!C4519*'Forces Acting on Vehicle'!C4519)</f>
        <v>-1236.9617816976004</v>
      </c>
      <c r="G4519" s="20">
        <f>0.5*'Vehicle Specification'!$J$9*'Vehicle Specification'!$J$13*'Vehicle Specification'!$J$11*('Forces Acting on Vehicle'!C4519*'Forces Acting on Vehicle'!C4519)</f>
        <v>830.90745822240024</v>
      </c>
      <c r="H4519" s="20">
        <f>'Vehicle Specification'!$J$8-'Forces Acting on Vehicle'!F4519</f>
        <v>7221.061781697601</v>
      </c>
      <c r="I4519" s="20">
        <f>H4519*'Vehicle Specification'!$J$12</f>
        <v>144.42123563395202</v>
      </c>
      <c r="J4519" s="20">
        <f>E4519+'Forces Acting on Vehicle'!G4519+'Forces Acting on Vehicle'!I4519</f>
        <v>2009.283099627899</v>
      </c>
      <c r="K4519" s="22">
        <f t="shared" si="210"/>
        <v>98856.728501692633</v>
      </c>
      <c r="L4519" s="21">
        <f t="shared" si="211"/>
        <v>98856.728501692633</v>
      </c>
      <c r="M4519" s="20" t="str">
        <f t="shared" si="212"/>
        <v>0</v>
      </c>
    </row>
    <row r="4520" spans="1:13" x14ac:dyDescent="0.2">
      <c r="A4520" s="5">
        <v>88.164000000000001</v>
      </c>
      <c r="B4520" s="5">
        <v>3679</v>
      </c>
      <c r="C4520" s="5">
        <v>49.2</v>
      </c>
      <c r="D4520" s="12">
        <v>1.6897162561381798</v>
      </c>
      <c r="E4520" s="20">
        <f>'Vehicle Specification'!$J$7*'Forces Acting on Vehicle'!D4520</f>
        <v>1030.7269162442897</v>
      </c>
      <c r="F4520" s="20">
        <f>0.5*'Vehicle Specification'!$J$9*'Vehicle Specification'!$J$13*'Vehicle Specification'!$J$10*('Forces Acting on Vehicle'!C4520*'Forces Acting on Vehicle'!C4520)</f>
        <v>-1236.9617816976004</v>
      </c>
      <c r="G4520" s="20">
        <f>0.5*'Vehicle Specification'!$J$9*'Vehicle Specification'!$J$13*'Vehicle Specification'!$J$11*('Forces Acting on Vehicle'!C4520*'Forces Acting on Vehicle'!C4520)</f>
        <v>830.90745822240024</v>
      </c>
      <c r="H4520" s="20">
        <f>'Vehicle Specification'!$J$8-'Forces Acting on Vehicle'!F4520</f>
        <v>7221.061781697601</v>
      </c>
      <c r="I4520" s="20">
        <f>H4520*'Vehicle Specification'!$J$12</f>
        <v>144.42123563395202</v>
      </c>
      <c r="J4520" s="20">
        <f>E4520+'Forces Acting on Vehicle'!G4520+'Forces Acting on Vehicle'!I4520</f>
        <v>2006.0556101006418</v>
      </c>
      <c r="K4520" s="22">
        <f t="shared" si="210"/>
        <v>98697.936016951586</v>
      </c>
      <c r="L4520" s="21">
        <f t="shared" si="211"/>
        <v>98697.936016951586</v>
      </c>
      <c r="M4520" s="20" t="str">
        <f t="shared" si="212"/>
        <v>0</v>
      </c>
    </row>
    <row r="4521" spans="1:13" x14ac:dyDescent="0.2">
      <c r="A4521" s="5">
        <v>88.183999999999997</v>
      </c>
      <c r="B4521" s="5">
        <v>3680</v>
      </c>
      <c r="C4521" s="5">
        <v>49.2</v>
      </c>
      <c r="D4521" s="12">
        <v>1.6691407229807431</v>
      </c>
      <c r="E4521" s="20">
        <f>'Vehicle Specification'!$J$7*'Forces Acting on Vehicle'!D4521</f>
        <v>1018.1758410182533</v>
      </c>
      <c r="F4521" s="20">
        <f>0.5*'Vehicle Specification'!$J$9*'Vehicle Specification'!$J$13*'Vehicle Specification'!$J$10*('Forces Acting on Vehicle'!C4521*'Forces Acting on Vehicle'!C4521)</f>
        <v>-1236.9617816976004</v>
      </c>
      <c r="G4521" s="20">
        <f>0.5*'Vehicle Specification'!$J$9*'Vehicle Specification'!$J$13*'Vehicle Specification'!$J$11*('Forces Acting on Vehicle'!C4521*'Forces Acting on Vehicle'!C4521)</f>
        <v>830.90745822240024</v>
      </c>
      <c r="H4521" s="20">
        <f>'Vehicle Specification'!$J$8-'Forces Acting on Vehicle'!F4521</f>
        <v>7221.061781697601</v>
      </c>
      <c r="I4521" s="20">
        <f>H4521*'Vehicle Specification'!$J$12</f>
        <v>144.42123563395202</v>
      </c>
      <c r="J4521" s="20">
        <f>E4521+'Forces Acting on Vehicle'!G4521+'Forces Acting on Vehicle'!I4521</f>
        <v>1993.5045348746055</v>
      </c>
      <c r="K4521" s="22">
        <f t="shared" si="210"/>
        <v>98080.423115830592</v>
      </c>
      <c r="L4521" s="21">
        <f t="shared" si="211"/>
        <v>98080.423115830592</v>
      </c>
      <c r="M4521" s="20" t="str">
        <f t="shared" si="212"/>
        <v>0</v>
      </c>
    </row>
    <row r="4522" spans="1:13" x14ac:dyDescent="0.2">
      <c r="A4522" s="5">
        <v>88.203000000000003</v>
      </c>
      <c r="B4522" s="5">
        <v>3681</v>
      </c>
      <c r="C4522" s="5">
        <v>49.3</v>
      </c>
      <c r="D4522" s="12">
        <v>1.654143769390318</v>
      </c>
      <c r="E4522" s="20">
        <f>'Vehicle Specification'!$J$7*'Forces Acting on Vehicle'!D4522</f>
        <v>1009.0276993280941</v>
      </c>
      <c r="F4522" s="20">
        <f>0.5*'Vehicle Specification'!$J$9*'Vehicle Specification'!$J$13*'Vehicle Specification'!$J$10*('Forces Acting on Vehicle'!C4522*'Forces Acting on Vehicle'!C4522)</f>
        <v>-1241.9951916841001</v>
      </c>
      <c r="G4522" s="20">
        <f>0.5*'Vehicle Specification'!$J$9*'Vehicle Specification'!$J$13*'Vehicle Specification'!$J$11*('Forces Acting on Vehicle'!C4522*'Forces Acting on Vehicle'!C4522)</f>
        <v>834.2885634109</v>
      </c>
      <c r="H4522" s="20">
        <f>'Vehicle Specification'!$J$8-'Forces Acting on Vehicle'!F4522</f>
        <v>7226.0951916841004</v>
      </c>
      <c r="I4522" s="20">
        <f>H4522*'Vehicle Specification'!$J$12</f>
        <v>144.52190383368202</v>
      </c>
      <c r="J4522" s="20">
        <f>E4522+'Forces Acting on Vehicle'!G4522+'Forces Acting on Vehicle'!I4522</f>
        <v>1987.8381665726761</v>
      </c>
      <c r="K4522" s="22">
        <f t="shared" si="210"/>
        <v>98000.421612032922</v>
      </c>
      <c r="L4522" s="21">
        <f t="shared" si="211"/>
        <v>98000.421612032922</v>
      </c>
      <c r="M4522" s="20" t="str">
        <f t="shared" si="212"/>
        <v>0</v>
      </c>
    </row>
    <row r="4523" spans="1:13" x14ac:dyDescent="0.2">
      <c r="A4523" s="5">
        <v>88.222999999999999</v>
      </c>
      <c r="B4523" s="5">
        <v>3682</v>
      </c>
      <c r="C4523" s="5">
        <v>49.3</v>
      </c>
      <c r="D4523" s="12">
        <v>1.7438631758061578</v>
      </c>
      <c r="E4523" s="20">
        <f>'Vehicle Specification'!$J$7*'Forces Acting on Vehicle'!D4523</f>
        <v>1063.7565372417562</v>
      </c>
      <c r="F4523" s="20">
        <f>0.5*'Vehicle Specification'!$J$9*'Vehicle Specification'!$J$13*'Vehicle Specification'!$J$10*('Forces Acting on Vehicle'!C4523*'Forces Acting on Vehicle'!C4523)</f>
        <v>-1241.9951916841001</v>
      </c>
      <c r="G4523" s="20">
        <f>0.5*'Vehicle Specification'!$J$9*'Vehicle Specification'!$J$13*'Vehicle Specification'!$J$11*('Forces Acting on Vehicle'!C4523*'Forces Acting on Vehicle'!C4523)</f>
        <v>834.2885634109</v>
      </c>
      <c r="H4523" s="20">
        <f>'Vehicle Specification'!$J$8-'Forces Acting on Vehicle'!F4523</f>
        <v>7226.0951916841004</v>
      </c>
      <c r="I4523" s="20">
        <f>H4523*'Vehicle Specification'!$J$12</f>
        <v>144.52190383368202</v>
      </c>
      <c r="J4523" s="20">
        <f>E4523+'Forces Acting on Vehicle'!G4523+'Forces Acting on Vehicle'!I4523</f>
        <v>2042.5670044863382</v>
      </c>
      <c r="K4523" s="22">
        <f t="shared" si="210"/>
        <v>100698.55332117647</v>
      </c>
      <c r="L4523" s="21">
        <f t="shared" si="211"/>
        <v>100698.55332117647</v>
      </c>
      <c r="M4523" s="20" t="str">
        <f t="shared" si="212"/>
        <v>0</v>
      </c>
    </row>
    <row r="4524" spans="1:13" x14ac:dyDescent="0.2">
      <c r="A4524" s="5">
        <v>88.242000000000004</v>
      </c>
      <c r="B4524" s="5">
        <v>3683</v>
      </c>
      <c r="C4524" s="5">
        <v>49.3</v>
      </c>
      <c r="D4524" s="12">
        <v>1.8669039215082672</v>
      </c>
      <c r="E4524" s="20">
        <f>'Vehicle Specification'!$J$7*'Forces Acting on Vehicle'!D4524</f>
        <v>1138.8113921200429</v>
      </c>
      <c r="F4524" s="20">
        <f>0.5*'Vehicle Specification'!$J$9*'Vehicle Specification'!$J$13*'Vehicle Specification'!$J$10*('Forces Acting on Vehicle'!C4524*'Forces Acting on Vehicle'!C4524)</f>
        <v>-1241.9951916841001</v>
      </c>
      <c r="G4524" s="20">
        <f>0.5*'Vehicle Specification'!$J$9*'Vehicle Specification'!$J$13*'Vehicle Specification'!$J$11*('Forces Acting on Vehicle'!C4524*'Forces Acting on Vehicle'!C4524)</f>
        <v>834.2885634109</v>
      </c>
      <c r="H4524" s="20">
        <f>'Vehicle Specification'!$J$8-'Forces Acting on Vehicle'!F4524</f>
        <v>7226.0951916841004</v>
      </c>
      <c r="I4524" s="20">
        <f>H4524*'Vehicle Specification'!$J$12</f>
        <v>144.52190383368202</v>
      </c>
      <c r="J4524" s="20">
        <f>E4524+'Forces Acting on Vehicle'!G4524+'Forces Acting on Vehicle'!I4524</f>
        <v>2117.6218593646249</v>
      </c>
      <c r="K4524" s="22">
        <f t="shared" si="210"/>
        <v>104398.757666676</v>
      </c>
      <c r="L4524" s="21">
        <f t="shared" si="211"/>
        <v>104398.757666676</v>
      </c>
      <c r="M4524" s="20" t="str">
        <f t="shared" si="212"/>
        <v>0</v>
      </c>
    </row>
    <row r="4525" spans="1:13" x14ac:dyDescent="0.2">
      <c r="A4525" s="5">
        <v>88.262</v>
      </c>
      <c r="B4525" s="5">
        <v>3684</v>
      </c>
      <c r="C4525" s="5">
        <v>49.4</v>
      </c>
      <c r="D4525" s="12">
        <v>1.7380318048998784</v>
      </c>
      <c r="E4525" s="20">
        <f>'Vehicle Specification'!$J$7*'Forces Acting on Vehicle'!D4525</f>
        <v>1060.1994009889258</v>
      </c>
      <c r="F4525" s="20">
        <f>0.5*'Vehicle Specification'!$J$9*'Vehicle Specification'!$J$13*'Vehicle Specification'!$J$10*('Forces Acting on Vehicle'!C4525*'Forces Acting on Vehicle'!C4525)</f>
        <v>-1247.0388217924001</v>
      </c>
      <c r="G4525" s="20">
        <f>0.5*'Vehicle Specification'!$J$9*'Vehicle Specification'!$J$13*'Vehicle Specification'!$J$11*('Forces Acting on Vehicle'!C4525*'Forces Acting on Vehicle'!C4525)</f>
        <v>837.67653378759996</v>
      </c>
      <c r="H4525" s="20">
        <f>'Vehicle Specification'!$J$8-'Forces Acting on Vehicle'!F4525</f>
        <v>7231.1388217924004</v>
      </c>
      <c r="I4525" s="20">
        <f>H4525*'Vehicle Specification'!$J$12</f>
        <v>144.62277643584801</v>
      </c>
      <c r="J4525" s="20">
        <f>E4525+'Forces Acting on Vehicle'!G4525+'Forces Acting on Vehicle'!I4525</f>
        <v>2042.4987112123738</v>
      </c>
      <c r="K4525" s="22">
        <f t="shared" si="210"/>
        <v>100899.43633389127</v>
      </c>
      <c r="L4525" s="21">
        <f t="shared" si="211"/>
        <v>100899.43633389127</v>
      </c>
      <c r="M4525" s="20" t="str">
        <f t="shared" si="212"/>
        <v>0</v>
      </c>
    </row>
    <row r="4526" spans="1:13" x14ac:dyDescent="0.2">
      <c r="A4526" s="5">
        <v>88.281000000000006</v>
      </c>
      <c r="B4526" s="5">
        <v>3685</v>
      </c>
      <c r="C4526" s="5">
        <v>49.4</v>
      </c>
      <c r="D4526" s="12">
        <v>1.6166820466151053</v>
      </c>
      <c r="E4526" s="20">
        <f>'Vehicle Specification'!$J$7*'Forces Acting on Vehicle'!D4526</f>
        <v>986.17604843521417</v>
      </c>
      <c r="F4526" s="20">
        <f>0.5*'Vehicle Specification'!$J$9*'Vehicle Specification'!$J$13*'Vehicle Specification'!$J$10*('Forces Acting on Vehicle'!C4526*'Forces Acting on Vehicle'!C4526)</f>
        <v>-1247.0388217924001</v>
      </c>
      <c r="G4526" s="20">
        <f>0.5*'Vehicle Specification'!$J$9*'Vehicle Specification'!$J$13*'Vehicle Specification'!$J$11*('Forces Acting on Vehicle'!C4526*'Forces Acting on Vehicle'!C4526)</f>
        <v>837.67653378759996</v>
      </c>
      <c r="H4526" s="20">
        <f>'Vehicle Specification'!$J$8-'Forces Acting on Vehicle'!F4526</f>
        <v>7231.1388217924004</v>
      </c>
      <c r="I4526" s="20">
        <f>H4526*'Vehicle Specification'!$J$12</f>
        <v>144.62277643584801</v>
      </c>
      <c r="J4526" s="20">
        <f>E4526+'Forces Acting on Vehicle'!G4526+'Forces Acting on Vehicle'!I4526</f>
        <v>1968.4753586586621</v>
      </c>
      <c r="K4526" s="22">
        <f t="shared" si="210"/>
        <v>97242.682717737902</v>
      </c>
      <c r="L4526" s="21">
        <f t="shared" si="211"/>
        <v>97242.682717737902</v>
      </c>
      <c r="M4526" s="20" t="str">
        <f t="shared" si="212"/>
        <v>0</v>
      </c>
    </row>
    <row r="4527" spans="1:13" x14ac:dyDescent="0.2">
      <c r="A4527" s="5">
        <v>88.301000000000002</v>
      </c>
      <c r="B4527" s="5">
        <v>3686</v>
      </c>
      <c r="C4527" s="5">
        <v>49.5</v>
      </c>
      <c r="D4527" s="12">
        <v>1.5824519259595278</v>
      </c>
      <c r="E4527" s="20">
        <f>'Vehicle Specification'!$J$7*'Forces Acting on Vehicle'!D4527</f>
        <v>965.29567483531196</v>
      </c>
      <c r="F4527" s="20">
        <f>0.5*'Vehicle Specification'!$J$9*'Vehicle Specification'!$J$13*'Vehicle Specification'!$J$10*('Forces Acting on Vehicle'!C4527*'Forces Acting on Vehicle'!C4527)</f>
        <v>-1252.0926720225002</v>
      </c>
      <c r="G4527" s="20">
        <f>0.5*'Vehicle Specification'!$J$9*'Vehicle Specification'!$J$13*'Vehicle Specification'!$J$11*('Forces Acting on Vehicle'!C4527*'Forces Acting on Vehicle'!C4527)</f>
        <v>841.07136935250014</v>
      </c>
      <c r="H4527" s="20">
        <f>'Vehicle Specification'!$J$8-'Forces Acting on Vehicle'!F4527</f>
        <v>7236.1926720225001</v>
      </c>
      <c r="I4527" s="20">
        <f>H4527*'Vehicle Specification'!$J$12</f>
        <v>144.72385344045</v>
      </c>
      <c r="J4527" s="20">
        <f>E4527+'Forces Acting on Vehicle'!G4527+'Forces Acting on Vehicle'!I4527</f>
        <v>1951.0908976282622</v>
      </c>
      <c r="K4527" s="22">
        <f t="shared" si="210"/>
        <v>96578.999432598983</v>
      </c>
      <c r="L4527" s="21">
        <f t="shared" si="211"/>
        <v>96578.999432598983</v>
      </c>
      <c r="M4527" s="20" t="str">
        <f t="shared" si="212"/>
        <v>0</v>
      </c>
    </row>
    <row r="4528" spans="1:13" x14ac:dyDescent="0.2">
      <c r="A4528" s="5">
        <v>88.32</v>
      </c>
      <c r="B4528" s="5">
        <v>3687</v>
      </c>
      <c r="C4528" s="5">
        <v>49.5</v>
      </c>
      <c r="D4528" s="12">
        <v>1.6072551663856338</v>
      </c>
      <c r="E4528" s="20">
        <f>'Vehicle Specification'!$J$7*'Forces Acting on Vehicle'!D4528</f>
        <v>980.42565149523659</v>
      </c>
      <c r="F4528" s="20">
        <f>0.5*'Vehicle Specification'!$J$9*'Vehicle Specification'!$J$13*'Vehicle Specification'!$J$10*('Forces Acting on Vehicle'!C4528*'Forces Acting on Vehicle'!C4528)</f>
        <v>-1252.0926720225002</v>
      </c>
      <c r="G4528" s="20">
        <f>0.5*'Vehicle Specification'!$J$9*'Vehicle Specification'!$J$13*'Vehicle Specification'!$J$11*('Forces Acting on Vehicle'!C4528*'Forces Acting on Vehicle'!C4528)</f>
        <v>841.07136935250014</v>
      </c>
      <c r="H4528" s="20">
        <f>'Vehicle Specification'!$J$8-'Forces Acting on Vehicle'!F4528</f>
        <v>7236.1926720225001</v>
      </c>
      <c r="I4528" s="20">
        <f>H4528*'Vehicle Specification'!$J$12</f>
        <v>144.72385344045</v>
      </c>
      <c r="J4528" s="20">
        <f>E4528+'Forces Acting on Vehicle'!G4528+'Forces Acting on Vehicle'!I4528</f>
        <v>1966.2208742881867</v>
      </c>
      <c r="K4528" s="22">
        <f t="shared" si="210"/>
        <v>97327.933277265241</v>
      </c>
      <c r="L4528" s="21">
        <f t="shared" si="211"/>
        <v>97327.933277265241</v>
      </c>
      <c r="M4528" s="20" t="str">
        <f t="shared" si="212"/>
        <v>0</v>
      </c>
    </row>
    <row r="4529" spans="1:13" x14ac:dyDescent="0.2">
      <c r="A4529" s="5">
        <v>88.34</v>
      </c>
      <c r="B4529" s="5">
        <v>3688</v>
      </c>
      <c r="C4529" s="5">
        <v>49.5</v>
      </c>
      <c r="D4529" s="12">
        <v>1.6333804623920665</v>
      </c>
      <c r="E4529" s="20">
        <f>'Vehicle Specification'!$J$7*'Forces Acting on Vehicle'!D4529</f>
        <v>996.36208205916057</v>
      </c>
      <c r="F4529" s="20">
        <f>0.5*'Vehicle Specification'!$J$9*'Vehicle Specification'!$J$13*'Vehicle Specification'!$J$10*('Forces Acting on Vehicle'!C4529*'Forces Acting on Vehicle'!C4529)</f>
        <v>-1252.0926720225002</v>
      </c>
      <c r="G4529" s="20">
        <f>0.5*'Vehicle Specification'!$J$9*'Vehicle Specification'!$J$13*'Vehicle Specification'!$J$11*('Forces Acting on Vehicle'!C4529*'Forces Acting on Vehicle'!C4529)</f>
        <v>841.07136935250014</v>
      </c>
      <c r="H4529" s="20">
        <f>'Vehicle Specification'!$J$8-'Forces Acting on Vehicle'!F4529</f>
        <v>7236.1926720225001</v>
      </c>
      <c r="I4529" s="20">
        <f>H4529*'Vehicle Specification'!$J$12</f>
        <v>144.72385344045</v>
      </c>
      <c r="J4529" s="20">
        <f>E4529+'Forces Acting on Vehicle'!G4529+'Forces Acting on Vehicle'!I4529</f>
        <v>1982.1573048521109</v>
      </c>
      <c r="K4529" s="22">
        <f t="shared" si="210"/>
        <v>98116.786590179487</v>
      </c>
      <c r="L4529" s="21">
        <f t="shared" si="211"/>
        <v>98116.786590179487</v>
      </c>
      <c r="M4529" s="20" t="str">
        <f t="shared" si="212"/>
        <v>0</v>
      </c>
    </row>
    <row r="4530" spans="1:13" x14ac:dyDescent="0.2">
      <c r="A4530" s="5">
        <v>88.358999999999995</v>
      </c>
      <c r="B4530" s="5">
        <v>3689</v>
      </c>
      <c r="C4530" s="5">
        <v>49.6</v>
      </c>
      <c r="D4530" s="12">
        <v>1.6281137908140453</v>
      </c>
      <c r="E4530" s="20">
        <f>'Vehicle Specification'!$J$7*'Forces Acting on Vehicle'!D4530</f>
        <v>993.14941239656764</v>
      </c>
      <c r="F4530" s="20">
        <f>0.5*'Vehicle Specification'!$J$9*'Vehicle Specification'!$J$13*'Vehicle Specification'!$J$10*('Forces Acting on Vehicle'!C4530*'Forces Acting on Vehicle'!C4530)</f>
        <v>-1257.1567423744004</v>
      </c>
      <c r="G4530" s="20">
        <f>0.5*'Vehicle Specification'!$J$9*'Vehicle Specification'!$J$13*'Vehicle Specification'!$J$11*('Forces Acting on Vehicle'!C4530*'Forces Acting on Vehicle'!C4530)</f>
        <v>844.47307010560019</v>
      </c>
      <c r="H4530" s="20">
        <f>'Vehicle Specification'!$J$8-'Forces Acting on Vehicle'!F4530</f>
        <v>7241.2567423744003</v>
      </c>
      <c r="I4530" s="20">
        <f>H4530*'Vehicle Specification'!$J$12</f>
        <v>144.82513484748802</v>
      </c>
      <c r="J4530" s="20">
        <f>E4530+'Forces Acting on Vehicle'!G4530+'Forces Acting on Vehicle'!I4530</f>
        <v>1982.4476173496557</v>
      </c>
      <c r="K4530" s="22">
        <f t="shared" si="210"/>
        <v>98329.401820542931</v>
      </c>
      <c r="L4530" s="21">
        <f t="shared" si="211"/>
        <v>98329.401820542931</v>
      </c>
      <c r="M4530" s="20" t="str">
        <f t="shared" si="212"/>
        <v>0</v>
      </c>
    </row>
    <row r="4531" spans="1:13" x14ac:dyDescent="0.2">
      <c r="A4531" s="5">
        <v>88.379000000000005</v>
      </c>
      <c r="B4531" s="5">
        <v>3690</v>
      </c>
      <c r="C4531" s="5">
        <v>49.6</v>
      </c>
      <c r="D4531" s="12">
        <v>1.5841671431937696</v>
      </c>
      <c r="E4531" s="20">
        <f>'Vehicle Specification'!$J$7*'Forces Acting on Vehicle'!D4531</f>
        <v>966.34195734819946</v>
      </c>
      <c r="F4531" s="20">
        <f>0.5*'Vehicle Specification'!$J$9*'Vehicle Specification'!$J$13*'Vehicle Specification'!$J$10*('Forces Acting on Vehicle'!C4531*'Forces Acting on Vehicle'!C4531)</f>
        <v>-1257.1567423744004</v>
      </c>
      <c r="G4531" s="20">
        <f>0.5*'Vehicle Specification'!$J$9*'Vehicle Specification'!$J$13*'Vehicle Specification'!$J$11*('Forces Acting on Vehicle'!C4531*'Forces Acting on Vehicle'!C4531)</f>
        <v>844.47307010560019</v>
      </c>
      <c r="H4531" s="20">
        <f>'Vehicle Specification'!$J$8-'Forces Acting on Vehicle'!F4531</f>
        <v>7241.2567423744003</v>
      </c>
      <c r="I4531" s="20">
        <f>H4531*'Vehicle Specification'!$J$12</f>
        <v>144.82513484748802</v>
      </c>
      <c r="J4531" s="20">
        <f>E4531+'Forces Acting on Vehicle'!G4531+'Forces Acting on Vehicle'!I4531</f>
        <v>1955.6401623012878</v>
      </c>
      <c r="K4531" s="22">
        <f t="shared" si="210"/>
        <v>96999.75205014387</v>
      </c>
      <c r="L4531" s="21">
        <f t="shared" si="211"/>
        <v>96999.75205014387</v>
      </c>
      <c r="M4531" s="20" t="str">
        <f t="shared" si="212"/>
        <v>0</v>
      </c>
    </row>
    <row r="4532" spans="1:13" x14ac:dyDescent="0.2">
      <c r="A4532" s="5">
        <v>88.397999999999996</v>
      </c>
      <c r="B4532" s="5">
        <v>3690</v>
      </c>
      <c r="C4532" s="5">
        <v>49.7</v>
      </c>
      <c r="D4532" s="12">
        <v>1.5174623711157067</v>
      </c>
      <c r="E4532" s="20">
        <f>'Vehicle Specification'!$J$7*'Forces Acting on Vehicle'!D4532</f>
        <v>925.65204638058106</v>
      </c>
      <c r="F4532" s="20">
        <f>0.5*'Vehicle Specification'!$J$9*'Vehicle Specification'!$J$13*'Vehicle Specification'!$J$10*('Forces Acting on Vehicle'!C4532*'Forces Acting on Vehicle'!C4532)</f>
        <v>-1262.2310328481003</v>
      </c>
      <c r="G4532" s="20">
        <f>0.5*'Vehicle Specification'!$J$9*'Vehicle Specification'!$J$13*'Vehicle Specification'!$J$11*('Forces Acting on Vehicle'!C4532*'Forces Acting on Vehicle'!C4532)</f>
        <v>847.8816360469001</v>
      </c>
      <c r="H4532" s="20">
        <f>'Vehicle Specification'!$J$8-'Forces Acting on Vehicle'!F4532</f>
        <v>7246.3310328481002</v>
      </c>
      <c r="I4532" s="20">
        <f>H4532*'Vehicle Specification'!$J$12</f>
        <v>144.926620656962</v>
      </c>
      <c r="J4532" s="20">
        <f>E4532+'Forces Acting on Vehicle'!G4532+'Forces Acting on Vehicle'!I4532</f>
        <v>1918.4603030844432</v>
      </c>
      <c r="K4532" s="22">
        <f t="shared" si="210"/>
        <v>95347.477063296828</v>
      </c>
      <c r="L4532" s="21">
        <f t="shared" si="211"/>
        <v>95347.477063296828</v>
      </c>
      <c r="M4532" s="20" t="str">
        <f t="shared" si="212"/>
        <v>0</v>
      </c>
    </row>
    <row r="4533" spans="1:13" x14ac:dyDescent="0.2">
      <c r="A4533" s="5">
        <v>88.418000000000006</v>
      </c>
      <c r="B4533" s="5">
        <v>3691</v>
      </c>
      <c r="C4533" s="5">
        <v>49.7</v>
      </c>
      <c r="D4533" s="12">
        <v>1.4919344501517529</v>
      </c>
      <c r="E4533" s="20">
        <f>'Vehicle Specification'!$J$7*'Forces Acting on Vehicle'!D4533</f>
        <v>910.08001459256923</v>
      </c>
      <c r="F4533" s="20">
        <f>0.5*'Vehicle Specification'!$J$9*'Vehicle Specification'!$J$13*'Vehicle Specification'!$J$10*('Forces Acting on Vehicle'!C4533*'Forces Acting on Vehicle'!C4533)</f>
        <v>-1262.2310328481003</v>
      </c>
      <c r="G4533" s="20">
        <f>0.5*'Vehicle Specification'!$J$9*'Vehicle Specification'!$J$13*'Vehicle Specification'!$J$11*('Forces Acting on Vehicle'!C4533*'Forces Acting on Vehicle'!C4533)</f>
        <v>847.8816360469001</v>
      </c>
      <c r="H4533" s="20">
        <f>'Vehicle Specification'!$J$8-'Forces Acting on Vehicle'!F4533</f>
        <v>7246.3310328481002</v>
      </c>
      <c r="I4533" s="20">
        <f>H4533*'Vehicle Specification'!$J$12</f>
        <v>144.926620656962</v>
      </c>
      <c r="J4533" s="20">
        <f>E4533+'Forces Acting on Vehicle'!G4533+'Forces Acting on Vehicle'!I4533</f>
        <v>1902.8882712964314</v>
      </c>
      <c r="K4533" s="22">
        <f t="shared" si="210"/>
        <v>94573.547083432641</v>
      </c>
      <c r="L4533" s="21">
        <f t="shared" si="211"/>
        <v>94573.547083432641</v>
      </c>
      <c r="M4533" s="20" t="str">
        <f t="shared" si="212"/>
        <v>0</v>
      </c>
    </row>
    <row r="4534" spans="1:13" x14ac:dyDescent="0.2">
      <c r="A4534" s="5">
        <v>88.438000000000002</v>
      </c>
      <c r="B4534" s="5">
        <v>3692</v>
      </c>
      <c r="C4534" s="5">
        <v>49.7</v>
      </c>
      <c r="D4534" s="12">
        <v>1.5083509345819468</v>
      </c>
      <c r="E4534" s="20">
        <f>'Vehicle Specification'!$J$7*'Forces Acting on Vehicle'!D4534</f>
        <v>920.0940700949875</v>
      </c>
      <c r="F4534" s="20">
        <f>0.5*'Vehicle Specification'!$J$9*'Vehicle Specification'!$J$13*'Vehicle Specification'!$J$10*('Forces Acting on Vehicle'!C4534*'Forces Acting on Vehicle'!C4534)</f>
        <v>-1262.2310328481003</v>
      </c>
      <c r="G4534" s="20">
        <f>0.5*'Vehicle Specification'!$J$9*'Vehicle Specification'!$J$13*'Vehicle Specification'!$J$11*('Forces Acting on Vehicle'!C4534*'Forces Acting on Vehicle'!C4534)</f>
        <v>847.8816360469001</v>
      </c>
      <c r="H4534" s="20">
        <f>'Vehicle Specification'!$J$8-'Forces Acting on Vehicle'!F4534</f>
        <v>7246.3310328481002</v>
      </c>
      <c r="I4534" s="20">
        <f>H4534*'Vehicle Specification'!$J$12</f>
        <v>144.926620656962</v>
      </c>
      <c r="J4534" s="20">
        <f>E4534+'Forces Acting on Vehicle'!G4534+'Forces Acting on Vehicle'!I4534</f>
        <v>1912.9023267988498</v>
      </c>
      <c r="K4534" s="22">
        <f t="shared" si="210"/>
        <v>95071.245641902846</v>
      </c>
      <c r="L4534" s="21">
        <f t="shared" si="211"/>
        <v>95071.245641902846</v>
      </c>
      <c r="M4534" s="20" t="str">
        <f t="shared" si="212"/>
        <v>0</v>
      </c>
    </row>
    <row r="4535" spans="1:13" x14ac:dyDescent="0.2">
      <c r="A4535" s="5">
        <v>88.456999999999994</v>
      </c>
      <c r="B4535" s="5">
        <v>3693</v>
      </c>
      <c r="C4535" s="5">
        <v>49.8</v>
      </c>
      <c r="D4535" s="12">
        <v>1.5564606036376794</v>
      </c>
      <c r="E4535" s="20">
        <f>'Vehicle Specification'!$J$7*'Forces Acting on Vehicle'!D4535</f>
        <v>949.44096821898438</v>
      </c>
      <c r="F4535" s="20">
        <f>0.5*'Vehicle Specification'!$J$9*'Vehicle Specification'!$J$13*'Vehicle Specification'!$J$10*('Forces Acting on Vehicle'!C4535*'Forces Acting on Vehicle'!C4535)</f>
        <v>-1267.3155434435998</v>
      </c>
      <c r="G4535" s="20">
        <f>0.5*'Vehicle Specification'!$J$9*'Vehicle Specification'!$J$13*'Vehicle Specification'!$J$11*('Forces Acting on Vehicle'!C4535*'Forces Acting on Vehicle'!C4535)</f>
        <v>851.29706717639999</v>
      </c>
      <c r="H4535" s="20">
        <f>'Vehicle Specification'!$J$8-'Forces Acting on Vehicle'!F4535</f>
        <v>7251.4155434435997</v>
      </c>
      <c r="I4535" s="20">
        <f>H4535*'Vehicle Specification'!$J$12</f>
        <v>145.02831086887201</v>
      </c>
      <c r="J4535" s="20">
        <f>E4535+'Forces Acting on Vehicle'!G4535+'Forces Acting on Vehicle'!I4535</f>
        <v>1945.7663462642565</v>
      </c>
      <c r="K4535" s="22">
        <f t="shared" si="210"/>
        <v>96899.164043959972</v>
      </c>
      <c r="L4535" s="21">
        <f t="shared" si="211"/>
        <v>96899.164043959972</v>
      </c>
      <c r="M4535" s="20" t="str">
        <f t="shared" si="212"/>
        <v>0</v>
      </c>
    </row>
    <row r="4536" spans="1:13" x14ac:dyDescent="0.2">
      <c r="A4536" s="5">
        <v>88.477000000000004</v>
      </c>
      <c r="B4536" s="5">
        <v>3694</v>
      </c>
      <c r="C4536" s="5">
        <v>49.8</v>
      </c>
      <c r="D4536" s="12">
        <v>1.6384076721524294</v>
      </c>
      <c r="E4536" s="20">
        <f>'Vehicle Specification'!$J$7*'Forces Acting on Vehicle'!D4536</f>
        <v>999.428680012982</v>
      </c>
      <c r="F4536" s="20">
        <f>0.5*'Vehicle Specification'!$J$9*'Vehicle Specification'!$J$13*'Vehicle Specification'!$J$10*('Forces Acting on Vehicle'!C4536*'Forces Acting on Vehicle'!C4536)</f>
        <v>-1267.3155434435998</v>
      </c>
      <c r="G4536" s="20">
        <f>0.5*'Vehicle Specification'!$J$9*'Vehicle Specification'!$J$13*'Vehicle Specification'!$J$11*('Forces Acting on Vehicle'!C4536*'Forces Acting on Vehicle'!C4536)</f>
        <v>851.29706717639999</v>
      </c>
      <c r="H4536" s="20">
        <f>'Vehicle Specification'!$J$8-'Forces Acting on Vehicle'!F4536</f>
        <v>7251.4155434435997</v>
      </c>
      <c r="I4536" s="20">
        <f>H4536*'Vehicle Specification'!$J$12</f>
        <v>145.02831086887201</v>
      </c>
      <c r="J4536" s="20">
        <f>E4536+'Forces Acting on Vehicle'!G4536+'Forces Acting on Vehicle'!I4536</f>
        <v>1995.754058058254</v>
      </c>
      <c r="K4536" s="22">
        <f t="shared" ref="K4536:K4599" si="213">J4536*C4536</f>
        <v>99388.55209130104</v>
      </c>
      <c r="L4536" s="21">
        <f t="shared" si="211"/>
        <v>99388.55209130104</v>
      </c>
      <c r="M4536" s="20" t="str">
        <f t="shared" si="212"/>
        <v>0</v>
      </c>
    </row>
    <row r="4537" spans="1:13" x14ac:dyDescent="0.2">
      <c r="A4537" s="5">
        <v>88.495999999999995</v>
      </c>
      <c r="B4537" s="5">
        <v>3695</v>
      </c>
      <c r="C4537" s="5">
        <v>49.8</v>
      </c>
      <c r="D4537" s="12">
        <v>1.7101397837182442</v>
      </c>
      <c r="E4537" s="20">
        <f>'Vehicle Specification'!$J$7*'Forces Acting on Vehicle'!D4537</f>
        <v>1043.1852680681288</v>
      </c>
      <c r="F4537" s="20">
        <f>0.5*'Vehicle Specification'!$J$9*'Vehicle Specification'!$J$13*'Vehicle Specification'!$J$10*('Forces Acting on Vehicle'!C4537*'Forces Acting on Vehicle'!C4537)</f>
        <v>-1267.3155434435998</v>
      </c>
      <c r="G4537" s="20">
        <f>0.5*'Vehicle Specification'!$J$9*'Vehicle Specification'!$J$13*'Vehicle Specification'!$J$11*('Forces Acting on Vehicle'!C4537*'Forces Acting on Vehicle'!C4537)</f>
        <v>851.29706717639999</v>
      </c>
      <c r="H4537" s="20">
        <f>'Vehicle Specification'!$J$8-'Forces Acting on Vehicle'!F4537</f>
        <v>7251.4155434435997</v>
      </c>
      <c r="I4537" s="20">
        <f>H4537*'Vehicle Specification'!$J$12</f>
        <v>145.02831086887201</v>
      </c>
      <c r="J4537" s="20">
        <f>E4537+'Forces Acting on Vehicle'!G4537+'Forces Acting on Vehicle'!I4537</f>
        <v>2039.5106461134008</v>
      </c>
      <c r="K4537" s="22">
        <f t="shared" si="213"/>
        <v>101567.63017644735</v>
      </c>
      <c r="L4537" s="21">
        <f t="shared" si="211"/>
        <v>101567.63017644735</v>
      </c>
      <c r="M4537" s="20" t="str">
        <f t="shared" si="212"/>
        <v>0</v>
      </c>
    </row>
    <row r="4538" spans="1:13" x14ac:dyDescent="0.2">
      <c r="A4538" s="5">
        <v>88.516000000000005</v>
      </c>
      <c r="B4538" s="5">
        <v>3696</v>
      </c>
      <c r="C4538" s="5">
        <v>49.9</v>
      </c>
      <c r="D4538" s="12">
        <v>1.7715287342101331</v>
      </c>
      <c r="E4538" s="20">
        <f>'Vehicle Specification'!$J$7*'Forces Acting on Vehicle'!D4538</f>
        <v>1080.6325278681811</v>
      </c>
      <c r="F4538" s="20">
        <f>0.5*'Vehicle Specification'!$J$9*'Vehicle Specification'!$J$13*'Vehicle Specification'!$J$10*('Forces Acting on Vehicle'!C4538*'Forces Acting on Vehicle'!C4538)</f>
        <v>-1272.4102741609001</v>
      </c>
      <c r="G4538" s="20">
        <f>0.5*'Vehicle Specification'!$J$9*'Vehicle Specification'!$J$13*'Vehicle Specification'!$J$11*('Forces Acting on Vehicle'!C4538*'Forces Acting on Vehicle'!C4538)</f>
        <v>854.71936349409998</v>
      </c>
      <c r="H4538" s="20">
        <f>'Vehicle Specification'!$J$8-'Forces Acting on Vehicle'!F4538</f>
        <v>7256.5102741609007</v>
      </c>
      <c r="I4538" s="20">
        <f>H4538*'Vehicle Specification'!$J$12</f>
        <v>145.13020548321802</v>
      </c>
      <c r="J4538" s="20">
        <f>E4538+'Forces Acting on Vehicle'!G4538+'Forces Acting on Vehicle'!I4538</f>
        <v>2080.4820968454992</v>
      </c>
      <c r="K4538" s="22">
        <f t="shared" si="213"/>
        <v>103816.05663259041</v>
      </c>
      <c r="L4538" s="21">
        <f t="shared" si="211"/>
        <v>103816.05663259041</v>
      </c>
      <c r="M4538" s="20" t="str">
        <f t="shared" si="212"/>
        <v>0</v>
      </c>
    </row>
    <row r="4539" spans="1:13" x14ac:dyDescent="0.2">
      <c r="A4539" s="5">
        <v>88.534999999999997</v>
      </c>
      <c r="B4539" s="5">
        <v>3697</v>
      </c>
      <c r="C4539" s="5">
        <v>49.9</v>
      </c>
      <c r="D4539" s="12">
        <v>1.7891069718358528</v>
      </c>
      <c r="E4539" s="20">
        <f>'Vehicle Specification'!$J$7*'Forces Acting on Vehicle'!D4539</f>
        <v>1091.3552528198702</v>
      </c>
      <c r="F4539" s="20">
        <f>0.5*'Vehicle Specification'!$J$9*'Vehicle Specification'!$J$13*'Vehicle Specification'!$J$10*('Forces Acting on Vehicle'!C4539*'Forces Acting on Vehicle'!C4539)</f>
        <v>-1272.4102741609001</v>
      </c>
      <c r="G4539" s="20">
        <f>0.5*'Vehicle Specification'!$J$9*'Vehicle Specification'!$J$13*'Vehicle Specification'!$J$11*('Forces Acting on Vehicle'!C4539*'Forces Acting on Vehicle'!C4539)</f>
        <v>854.71936349409998</v>
      </c>
      <c r="H4539" s="20">
        <f>'Vehicle Specification'!$J$8-'Forces Acting on Vehicle'!F4539</f>
        <v>7256.5102741609007</v>
      </c>
      <c r="I4539" s="20">
        <f>H4539*'Vehicle Specification'!$J$12</f>
        <v>145.13020548321802</v>
      </c>
      <c r="J4539" s="20">
        <f>E4539+'Forces Acting on Vehicle'!G4539+'Forces Acting on Vehicle'!I4539</f>
        <v>2091.2048217971883</v>
      </c>
      <c r="K4539" s="22">
        <f t="shared" si="213"/>
        <v>104351.1206076797</v>
      </c>
      <c r="L4539" s="21">
        <f t="shared" si="211"/>
        <v>104351.1206076797</v>
      </c>
      <c r="M4539" s="20" t="str">
        <f t="shared" si="212"/>
        <v>0</v>
      </c>
    </row>
    <row r="4540" spans="1:13" x14ac:dyDescent="0.2">
      <c r="A4540" s="5">
        <v>88.555000000000007</v>
      </c>
      <c r="B4540" s="5">
        <v>3698</v>
      </c>
      <c r="C4540" s="5">
        <v>50</v>
      </c>
      <c r="D4540" s="12">
        <v>1.7582395625836891</v>
      </c>
      <c r="E4540" s="20">
        <f>'Vehicle Specification'!$J$7*'Forces Acting on Vehicle'!D4540</f>
        <v>1072.5261331760503</v>
      </c>
      <c r="F4540" s="20">
        <f>0.5*'Vehicle Specification'!$J$9*'Vehicle Specification'!$J$13*'Vehicle Specification'!$J$10*('Forces Acting on Vehicle'!C4540*'Forces Acting on Vehicle'!C4540)</f>
        <v>-1277.5152250000001</v>
      </c>
      <c r="G4540" s="20">
        <f>0.5*'Vehicle Specification'!$J$9*'Vehicle Specification'!$J$13*'Vehicle Specification'!$J$11*('Forces Acting on Vehicle'!C4540*'Forces Acting on Vehicle'!C4540)</f>
        <v>858.14852500000006</v>
      </c>
      <c r="H4540" s="20">
        <f>'Vehicle Specification'!$J$8-'Forces Acting on Vehicle'!F4540</f>
        <v>7261.6152250000005</v>
      </c>
      <c r="I4540" s="20">
        <f>H4540*'Vehicle Specification'!$J$12</f>
        <v>145.23230450000003</v>
      </c>
      <c r="J4540" s="20">
        <f>E4540+'Forces Acting on Vehicle'!G4540+'Forces Acting on Vehicle'!I4540</f>
        <v>2075.9069626760502</v>
      </c>
      <c r="K4540" s="22">
        <f t="shared" si="213"/>
        <v>103795.3481338025</v>
      </c>
      <c r="L4540" s="21">
        <f t="shared" si="211"/>
        <v>103795.3481338025</v>
      </c>
      <c r="M4540" s="20" t="str">
        <f t="shared" si="212"/>
        <v>0</v>
      </c>
    </row>
    <row r="4541" spans="1:13" x14ac:dyDescent="0.2">
      <c r="A4541" s="5">
        <v>88.573999999999998</v>
      </c>
      <c r="B4541" s="5">
        <v>3699</v>
      </c>
      <c r="C4541" s="5">
        <v>50</v>
      </c>
      <c r="D4541" s="12">
        <v>1.5947528051121918</v>
      </c>
      <c r="E4541" s="20">
        <f>'Vehicle Specification'!$J$7*'Forces Acting on Vehicle'!D4541</f>
        <v>972.79921111843692</v>
      </c>
      <c r="F4541" s="20">
        <f>0.5*'Vehicle Specification'!$J$9*'Vehicle Specification'!$J$13*'Vehicle Specification'!$J$10*('Forces Acting on Vehicle'!C4541*'Forces Acting on Vehicle'!C4541)</f>
        <v>-1277.5152250000001</v>
      </c>
      <c r="G4541" s="20">
        <f>0.5*'Vehicle Specification'!$J$9*'Vehicle Specification'!$J$13*'Vehicle Specification'!$J$11*('Forces Acting on Vehicle'!C4541*'Forces Acting on Vehicle'!C4541)</f>
        <v>858.14852500000006</v>
      </c>
      <c r="H4541" s="20">
        <f>'Vehicle Specification'!$J$8-'Forces Acting on Vehicle'!F4541</f>
        <v>7261.6152250000005</v>
      </c>
      <c r="I4541" s="20">
        <f>H4541*'Vehicle Specification'!$J$12</f>
        <v>145.23230450000003</v>
      </c>
      <c r="J4541" s="20">
        <f>E4541+'Forces Acting on Vehicle'!G4541+'Forces Acting on Vehicle'!I4541</f>
        <v>1976.180040618437</v>
      </c>
      <c r="K4541" s="22">
        <f t="shared" si="213"/>
        <v>98809.002030921853</v>
      </c>
      <c r="L4541" s="21">
        <f t="shared" si="211"/>
        <v>98809.002030921853</v>
      </c>
      <c r="M4541" s="20" t="str">
        <f t="shared" si="212"/>
        <v>0</v>
      </c>
    </row>
    <row r="4542" spans="1:13" x14ac:dyDescent="0.2">
      <c r="A4542" s="5">
        <v>88.593999999999994</v>
      </c>
      <c r="B4542" s="5">
        <v>3700</v>
      </c>
      <c r="C4542" s="5">
        <v>50.1</v>
      </c>
      <c r="D4542" s="12">
        <v>1.4635655395066991</v>
      </c>
      <c r="E4542" s="20">
        <f>'Vehicle Specification'!$J$7*'Forces Acting on Vehicle'!D4542</f>
        <v>892.77497909908641</v>
      </c>
      <c r="F4542" s="20">
        <f>0.5*'Vehicle Specification'!$J$9*'Vehicle Specification'!$J$13*'Vehicle Specification'!$J$10*('Forces Acting on Vehicle'!C4542*'Forces Acting on Vehicle'!C4542)</f>
        <v>-1282.6303959609004</v>
      </c>
      <c r="G4542" s="20">
        <f>0.5*'Vehicle Specification'!$J$9*'Vehicle Specification'!$J$13*'Vehicle Specification'!$J$11*('Forces Acting on Vehicle'!C4542*'Forces Acting on Vehicle'!C4542)</f>
        <v>861.58455169410013</v>
      </c>
      <c r="H4542" s="20">
        <f>'Vehicle Specification'!$J$8-'Forces Acting on Vehicle'!F4542</f>
        <v>7266.7303959609008</v>
      </c>
      <c r="I4542" s="20">
        <f>H4542*'Vehicle Specification'!$J$12</f>
        <v>145.33460791921803</v>
      </c>
      <c r="J4542" s="20">
        <f>E4542+'Forces Acting on Vehicle'!G4542+'Forces Acting on Vehicle'!I4542</f>
        <v>1899.6941387124045</v>
      </c>
      <c r="K4542" s="22">
        <f t="shared" si="213"/>
        <v>95174.676349491463</v>
      </c>
      <c r="L4542" s="21">
        <f t="shared" si="211"/>
        <v>95174.676349491463</v>
      </c>
      <c r="M4542" s="20" t="str">
        <f t="shared" si="212"/>
        <v>0</v>
      </c>
    </row>
    <row r="4543" spans="1:13" x14ac:dyDescent="0.2">
      <c r="A4543" s="5">
        <v>88.613</v>
      </c>
      <c r="B4543" s="5">
        <v>3701</v>
      </c>
      <c r="C4543" s="5">
        <v>50.1</v>
      </c>
      <c r="D4543" s="12">
        <v>1.4447457479631554</v>
      </c>
      <c r="E4543" s="20">
        <f>'Vehicle Specification'!$J$7*'Forces Acting on Vehicle'!D4543</f>
        <v>881.29490625752476</v>
      </c>
      <c r="F4543" s="20">
        <f>0.5*'Vehicle Specification'!$J$9*'Vehicle Specification'!$J$13*'Vehicle Specification'!$J$10*('Forces Acting on Vehicle'!C4543*'Forces Acting on Vehicle'!C4543)</f>
        <v>-1282.6303959609004</v>
      </c>
      <c r="G4543" s="20">
        <f>0.5*'Vehicle Specification'!$J$9*'Vehicle Specification'!$J$13*'Vehicle Specification'!$J$11*('Forces Acting on Vehicle'!C4543*'Forces Acting on Vehicle'!C4543)</f>
        <v>861.58455169410013</v>
      </c>
      <c r="H4543" s="20">
        <f>'Vehicle Specification'!$J$8-'Forces Acting on Vehicle'!F4543</f>
        <v>7266.7303959609008</v>
      </c>
      <c r="I4543" s="20">
        <f>H4543*'Vehicle Specification'!$J$12</f>
        <v>145.33460791921803</v>
      </c>
      <c r="J4543" s="20">
        <f>E4543+'Forces Acting on Vehicle'!G4543+'Forces Acting on Vehicle'!I4543</f>
        <v>1888.2140658708429</v>
      </c>
      <c r="K4543" s="22">
        <f t="shared" si="213"/>
        <v>94599.52470012923</v>
      </c>
      <c r="L4543" s="21">
        <f t="shared" si="211"/>
        <v>94599.52470012923</v>
      </c>
      <c r="M4543" s="20" t="str">
        <f t="shared" si="212"/>
        <v>0</v>
      </c>
    </row>
    <row r="4544" spans="1:13" x14ac:dyDescent="0.2">
      <c r="A4544" s="5">
        <v>88.632999999999996</v>
      </c>
      <c r="B4544" s="5">
        <v>3702</v>
      </c>
      <c r="C4544" s="5">
        <v>50.1</v>
      </c>
      <c r="D4544" s="12">
        <v>1.5356251934212641</v>
      </c>
      <c r="E4544" s="20">
        <f>'Vehicle Specification'!$J$7*'Forces Acting on Vehicle'!D4544</f>
        <v>936.73136798697112</v>
      </c>
      <c r="F4544" s="20">
        <f>0.5*'Vehicle Specification'!$J$9*'Vehicle Specification'!$J$13*'Vehicle Specification'!$J$10*('Forces Acting on Vehicle'!C4544*'Forces Acting on Vehicle'!C4544)</f>
        <v>-1282.6303959609004</v>
      </c>
      <c r="G4544" s="20">
        <f>0.5*'Vehicle Specification'!$J$9*'Vehicle Specification'!$J$13*'Vehicle Specification'!$J$11*('Forces Acting on Vehicle'!C4544*'Forces Acting on Vehicle'!C4544)</f>
        <v>861.58455169410013</v>
      </c>
      <c r="H4544" s="20">
        <f>'Vehicle Specification'!$J$8-'Forces Acting on Vehicle'!F4544</f>
        <v>7266.7303959609008</v>
      </c>
      <c r="I4544" s="20">
        <f>H4544*'Vehicle Specification'!$J$12</f>
        <v>145.33460791921803</v>
      </c>
      <c r="J4544" s="20">
        <f>E4544+'Forces Acting on Vehicle'!G4544+'Forces Acting on Vehicle'!I4544</f>
        <v>1943.6505276002893</v>
      </c>
      <c r="K4544" s="22">
        <f t="shared" si="213"/>
        <v>97376.891432774501</v>
      </c>
      <c r="L4544" s="21">
        <f t="shared" si="211"/>
        <v>97376.891432774501</v>
      </c>
      <c r="M4544" s="20" t="str">
        <f t="shared" si="212"/>
        <v>0</v>
      </c>
    </row>
    <row r="4545" spans="1:13" x14ac:dyDescent="0.2">
      <c r="A4545" s="5">
        <v>88.652000000000001</v>
      </c>
      <c r="B4545" s="5">
        <v>3703</v>
      </c>
      <c r="C4545" s="5">
        <v>50.2</v>
      </c>
      <c r="D4545" s="12">
        <v>1.6112712395490558</v>
      </c>
      <c r="E4545" s="20">
        <f>'Vehicle Specification'!$J$7*'Forces Acting on Vehicle'!D4545</f>
        <v>982.87545612492409</v>
      </c>
      <c r="F4545" s="20">
        <f>0.5*'Vehicle Specification'!$J$9*'Vehicle Specification'!$J$13*'Vehicle Specification'!$J$10*('Forces Acting on Vehicle'!C4545*'Forces Acting on Vehicle'!C4545)</f>
        <v>-1287.7557870436003</v>
      </c>
      <c r="G4545" s="20">
        <f>0.5*'Vehicle Specification'!$J$9*'Vehicle Specification'!$J$13*'Vehicle Specification'!$J$11*('Forces Acting on Vehicle'!C4545*'Forces Acting on Vehicle'!C4545)</f>
        <v>865.02744357640029</v>
      </c>
      <c r="H4545" s="20">
        <f>'Vehicle Specification'!$J$8-'Forces Acting on Vehicle'!F4545</f>
        <v>7271.8557870436007</v>
      </c>
      <c r="I4545" s="20">
        <f>H4545*'Vehicle Specification'!$J$12</f>
        <v>145.43711574087203</v>
      </c>
      <c r="J4545" s="20">
        <f>E4545+'Forces Acting on Vehicle'!G4545+'Forces Acting on Vehicle'!I4545</f>
        <v>1993.3400154421963</v>
      </c>
      <c r="K4545" s="22">
        <f t="shared" si="213"/>
        <v>100065.66877519825</v>
      </c>
      <c r="L4545" s="21">
        <f t="shared" si="211"/>
        <v>100065.66877519825</v>
      </c>
      <c r="M4545" s="20" t="str">
        <f t="shared" si="212"/>
        <v>0</v>
      </c>
    </row>
    <row r="4546" spans="1:13" x14ac:dyDescent="0.2">
      <c r="A4546" s="5">
        <v>88.671999999999997</v>
      </c>
      <c r="B4546" s="5">
        <v>3704</v>
      </c>
      <c r="C4546" s="5">
        <v>50.2</v>
      </c>
      <c r="D4546" s="12">
        <v>1.6629775793591142</v>
      </c>
      <c r="E4546" s="20">
        <f>'Vehicle Specification'!$J$7*'Forces Acting on Vehicle'!D4546</f>
        <v>1014.4163234090596</v>
      </c>
      <c r="F4546" s="20">
        <f>0.5*'Vehicle Specification'!$J$9*'Vehicle Specification'!$J$13*'Vehicle Specification'!$J$10*('Forces Acting on Vehicle'!C4546*'Forces Acting on Vehicle'!C4546)</f>
        <v>-1287.7557870436003</v>
      </c>
      <c r="G4546" s="20">
        <f>0.5*'Vehicle Specification'!$J$9*'Vehicle Specification'!$J$13*'Vehicle Specification'!$J$11*('Forces Acting on Vehicle'!C4546*'Forces Acting on Vehicle'!C4546)</f>
        <v>865.02744357640029</v>
      </c>
      <c r="H4546" s="20">
        <f>'Vehicle Specification'!$J$8-'Forces Acting on Vehicle'!F4546</f>
        <v>7271.8557870436007</v>
      </c>
      <c r="I4546" s="20">
        <f>H4546*'Vehicle Specification'!$J$12</f>
        <v>145.43711574087203</v>
      </c>
      <c r="J4546" s="20">
        <f>E4546+'Forces Acting on Vehicle'!G4546+'Forces Acting on Vehicle'!I4546</f>
        <v>2024.8808827263319</v>
      </c>
      <c r="K4546" s="22">
        <f t="shared" si="213"/>
        <v>101649.02031286187</v>
      </c>
      <c r="L4546" s="21">
        <f t="shared" si="211"/>
        <v>101649.02031286187</v>
      </c>
      <c r="M4546" s="20" t="str">
        <f t="shared" si="212"/>
        <v>0</v>
      </c>
    </row>
    <row r="4547" spans="1:13" x14ac:dyDescent="0.2">
      <c r="A4547" s="5">
        <v>88.691000000000003</v>
      </c>
      <c r="B4547" s="5">
        <v>3705</v>
      </c>
      <c r="C4547" s="5">
        <v>50.2</v>
      </c>
      <c r="D4547" s="12">
        <v>1.6397736738534978</v>
      </c>
      <c r="E4547" s="20">
        <f>'Vehicle Specification'!$J$7*'Forces Acting on Vehicle'!D4547</f>
        <v>1000.2619410506337</v>
      </c>
      <c r="F4547" s="20">
        <f>0.5*'Vehicle Specification'!$J$9*'Vehicle Specification'!$J$13*'Vehicle Specification'!$J$10*('Forces Acting on Vehicle'!C4547*'Forces Acting on Vehicle'!C4547)</f>
        <v>-1287.7557870436003</v>
      </c>
      <c r="G4547" s="20">
        <f>0.5*'Vehicle Specification'!$J$9*'Vehicle Specification'!$J$13*'Vehicle Specification'!$J$11*('Forces Acting on Vehicle'!C4547*'Forces Acting on Vehicle'!C4547)</f>
        <v>865.02744357640029</v>
      </c>
      <c r="H4547" s="20">
        <f>'Vehicle Specification'!$J$8-'Forces Acting on Vehicle'!F4547</f>
        <v>7271.8557870436007</v>
      </c>
      <c r="I4547" s="20">
        <f>H4547*'Vehicle Specification'!$J$12</f>
        <v>145.43711574087203</v>
      </c>
      <c r="J4547" s="20">
        <f>E4547+'Forces Acting on Vehicle'!G4547+'Forces Acting on Vehicle'!I4547</f>
        <v>2010.7265003679061</v>
      </c>
      <c r="K4547" s="22">
        <f t="shared" si="213"/>
        <v>100938.47031846888</v>
      </c>
      <c r="L4547" s="21">
        <f t="shared" si="211"/>
        <v>100938.47031846888</v>
      </c>
      <c r="M4547" s="20" t="str">
        <f t="shared" si="212"/>
        <v>0</v>
      </c>
    </row>
    <row r="4548" spans="1:13" x14ac:dyDescent="0.2">
      <c r="A4548" s="5">
        <v>88.710999999999999</v>
      </c>
      <c r="B4548" s="5">
        <v>3706</v>
      </c>
      <c r="C4548" s="5">
        <v>50.3</v>
      </c>
      <c r="D4548" s="12">
        <v>1.5895204238579026</v>
      </c>
      <c r="E4548" s="20">
        <f>'Vehicle Specification'!$J$7*'Forces Acting on Vehicle'!D4548</f>
        <v>969.60745855332061</v>
      </c>
      <c r="F4548" s="20">
        <f>0.5*'Vehicle Specification'!$J$9*'Vehicle Specification'!$J$13*'Vehicle Specification'!$J$10*('Forces Acting on Vehicle'!C4548*'Forces Acting on Vehicle'!C4548)</f>
        <v>-1292.8913982481001</v>
      </c>
      <c r="G4548" s="20">
        <f>0.5*'Vehicle Specification'!$J$9*'Vehicle Specification'!$J$13*'Vehicle Specification'!$J$11*('Forces Acting on Vehicle'!C4548*'Forces Acting on Vehicle'!C4548)</f>
        <v>868.47720064689997</v>
      </c>
      <c r="H4548" s="20">
        <f>'Vehicle Specification'!$J$8-'Forces Acting on Vehicle'!F4548</f>
        <v>7276.9913982481003</v>
      </c>
      <c r="I4548" s="20">
        <f>H4548*'Vehicle Specification'!$J$12</f>
        <v>145.539827964962</v>
      </c>
      <c r="J4548" s="20">
        <f>E4548+'Forces Acting on Vehicle'!G4548+'Forces Acting on Vehicle'!I4548</f>
        <v>1983.6244871651825</v>
      </c>
      <c r="K4548" s="22">
        <f t="shared" si="213"/>
        <v>99776.311704408668</v>
      </c>
      <c r="L4548" s="21">
        <f t="shared" si="211"/>
        <v>99776.311704408668</v>
      </c>
      <c r="M4548" s="20" t="str">
        <f t="shared" si="212"/>
        <v>0</v>
      </c>
    </row>
    <row r="4549" spans="1:13" x14ac:dyDescent="0.2">
      <c r="A4549" s="5">
        <v>88.73</v>
      </c>
      <c r="B4549" s="5">
        <v>3707</v>
      </c>
      <c r="C4549" s="5">
        <v>50.3</v>
      </c>
      <c r="D4549" s="12">
        <v>1.4866414789041276</v>
      </c>
      <c r="E4549" s="20">
        <f>'Vehicle Specification'!$J$7*'Forces Acting on Vehicle'!D4549</f>
        <v>906.85130213151785</v>
      </c>
      <c r="F4549" s="20">
        <f>0.5*'Vehicle Specification'!$J$9*'Vehicle Specification'!$J$13*'Vehicle Specification'!$J$10*('Forces Acting on Vehicle'!C4549*'Forces Acting on Vehicle'!C4549)</f>
        <v>-1292.8913982481001</v>
      </c>
      <c r="G4549" s="20">
        <f>0.5*'Vehicle Specification'!$J$9*'Vehicle Specification'!$J$13*'Vehicle Specification'!$J$11*('Forces Acting on Vehicle'!C4549*'Forces Acting on Vehicle'!C4549)</f>
        <v>868.47720064689997</v>
      </c>
      <c r="H4549" s="20">
        <f>'Vehicle Specification'!$J$8-'Forces Acting on Vehicle'!F4549</f>
        <v>7276.9913982481003</v>
      </c>
      <c r="I4549" s="20">
        <f>H4549*'Vehicle Specification'!$J$12</f>
        <v>145.539827964962</v>
      </c>
      <c r="J4549" s="20">
        <f>E4549+'Forces Acting on Vehicle'!G4549+'Forces Acting on Vehicle'!I4549</f>
        <v>1920.8683307433798</v>
      </c>
      <c r="K4549" s="22">
        <f t="shared" si="213"/>
        <v>96619.677036391993</v>
      </c>
      <c r="L4549" s="21">
        <f t="shared" si="211"/>
        <v>96619.677036391993</v>
      </c>
      <c r="M4549" s="20" t="str">
        <f t="shared" si="212"/>
        <v>0</v>
      </c>
    </row>
    <row r="4550" spans="1:13" x14ac:dyDescent="0.2">
      <c r="A4550" s="5">
        <v>88.75</v>
      </c>
      <c r="B4550" s="5">
        <v>3708</v>
      </c>
      <c r="C4550" s="5">
        <v>50.4</v>
      </c>
      <c r="D4550" s="12">
        <v>1.4245073931845031</v>
      </c>
      <c r="E4550" s="20">
        <f>'Vehicle Specification'!$J$7*'Forces Acting on Vehicle'!D4550</f>
        <v>868.94950984254695</v>
      </c>
      <c r="F4550" s="20">
        <f>0.5*'Vehicle Specification'!$J$9*'Vehicle Specification'!$J$13*'Vehicle Specification'!$J$10*('Forces Acting on Vehicle'!C4550*'Forces Acting on Vehicle'!C4550)</f>
        <v>-1298.0372295744</v>
      </c>
      <c r="G4550" s="20">
        <f>0.5*'Vehicle Specification'!$J$9*'Vehicle Specification'!$J$13*'Vehicle Specification'!$J$11*('Forces Acting on Vehicle'!C4550*'Forces Acting on Vehicle'!C4550)</f>
        <v>871.9338229056001</v>
      </c>
      <c r="H4550" s="20">
        <f>'Vehicle Specification'!$J$8-'Forces Acting on Vehicle'!F4550</f>
        <v>7282.1372295744004</v>
      </c>
      <c r="I4550" s="20">
        <f>H4550*'Vehicle Specification'!$J$12</f>
        <v>145.64274459148803</v>
      </c>
      <c r="J4550" s="20">
        <f>E4550+'Forces Acting on Vehicle'!G4550+'Forces Acting on Vehicle'!I4550</f>
        <v>1886.5260773396351</v>
      </c>
      <c r="K4550" s="22">
        <f t="shared" si="213"/>
        <v>95080.91429791761</v>
      </c>
      <c r="L4550" s="21">
        <f t="shared" si="211"/>
        <v>95080.91429791761</v>
      </c>
      <c r="M4550" s="20" t="str">
        <f t="shared" si="212"/>
        <v>0</v>
      </c>
    </row>
    <row r="4551" spans="1:13" x14ac:dyDescent="0.2">
      <c r="A4551" s="5">
        <v>88.77</v>
      </c>
      <c r="B4551" s="5">
        <v>3709</v>
      </c>
      <c r="C4551" s="5">
        <v>50.4</v>
      </c>
      <c r="D4551" s="12">
        <v>1.455387994744197</v>
      </c>
      <c r="E4551" s="20">
        <f>'Vehicle Specification'!$J$7*'Forces Acting on Vehicle'!D4551</f>
        <v>887.78667679396017</v>
      </c>
      <c r="F4551" s="20">
        <f>0.5*'Vehicle Specification'!$J$9*'Vehicle Specification'!$J$13*'Vehicle Specification'!$J$10*('Forces Acting on Vehicle'!C4551*'Forces Acting on Vehicle'!C4551)</f>
        <v>-1298.0372295744</v>
      </c>
      <c r="G4551" s="20">
        <f>0.5*'Vehicle Specification'!$J$9*'Vehicle Specification'!$J$13*'Vehicle Specification'!$J$11*('Forces Acting on Vehicle'!C4551*'Forces Acting on Vehicle'!C4551)</f>
        <v>871.9338229056001</v>
      </c>
      <c r="H4551" s="20">
        <f>'Vehicle Specification'!$J$8-'Forces Acting on Vehicle'!F4551</f>
        <v>7282.1372295744004</v>
      </c>
      <c r="I4551" s="20">
        <f>H4551*'Vehicle Specification'!$J$12</f>
        <v>145.64274459148803</v>
      </c>
      <c r="J4551" s="20">
        <f>E4551+'Forces Acting on Vehicle'!G4551+'Forces Acting on Vehicle'!I4551</f>
        <v>1905.3632442910482</v>
      </c>
      <c r="K4551" s="22">
        <f t="shared" si="213"/>
        <v>96030.307512268831</v>
      </c>
      <c r="L4551" s="21">
        <f t="shared" ref="L4551:L4614" si="214">IF(K4551&lt;0,"0",K4551)</f>
        <v>96030.307512268831</v>
      </c>
      <c r="M4551" s="20" t="str">
        <f t="shared" ref="M4551:M4614" si="215">IF(K4551&gt;0, "0",K4551)</f>
        <v>0</v>
      </c>
    </row>
    <row r="4552" spans="1:13" x14ac:dyDescent="0.2">
      <c r="A4552" s="5">
        <v>88.789000000000001</v>
      </c>
      <c r="B4552" s="5">
        <v>3710</v>
      </c>
      <c r="C4552" s="5">
        <v>50.4</v>
      </c>
      <c r="D4552" s="12">
        <v>1.5695713618160678</v>
      </c>
      <c r="E4552" s="20">
        <f>'Vehicle Specification'!$J$7*'Forces Acting on Vehicle'!D4552</f>
        <v>957.43853070780142</v>
      </c>
      <c r="F4552" s="20">
        <f>0.5*'Vehicle Specification'!$J$9*'Vehicle Specification'!$J$13*'Vehicle Specification'!$J$10*('Forces Acting on Vehicle'!C4552*'Forces Acting on Vehicle'!C4552)</f>
        <v>-1298.0372295744</v>
      </c>
      <c r="G4552" s="20">
        <f>0.5*'Vehicle Specification'!$J$9*'Vehicle Specification'!$J$13*'Vehicle Specification'!$J$11*('Forces Acting on Vehicle'!C4552*'Forces Acting on Vehicle'!C4552)</f>
        <v>871.9338229056001</v>
      </c>
      <c r="H4552" s="20">
        <f>'Vehicle Specification'!$J$8-'Forces Acting on Vehicle'!F4552</f>
        <v>7282.1372295744004</v>
      </c>
      <c r="I4552" s="20">
        <f>H4552*'Vehicle Specification'!$J$12</f>
        <v>145.64274459148803</v>
      </c>
      <c r="J4552" s="20">
        <f>E4552+'Forces Acting on Vehicle'!G4552+'Forces Acting on Vehicle'!I4552</f>
        <v>1975.0150982048897</v>
      </c>
      <c r="K4552" s="22">
        <f t="shared" si="213"/>
        <v>99540.760949526433</v>
      </c>
      <c r="L4552" s="21">
        <f t="shared" si="214"/>
        <v>99540.760949526433</v>
      </c>
      <c r="M4552" s="20" t="str">
        <f t="shared" si="215"/>
        <v>0</v>
      </c>
    </row>
    <row r="4553" spans="1:13" x14ac:dyDescent="0.2">
      <c r="A4553" s="5">
        <v>88.808999999999997</v>
      </c>
      <c r="B4553" s="5">
        <v>3711</v>
      </c>
      <c r="C4553" s="5">
        <v>50.5</v>
      </c>
      <c r="D4553" s="12">
        <v>1.6443427466915264</v>
      </c>
      <c r="E4553" s="20">
        <f>'Vehicle Specification'!$J$7*'Forces Acting on Vehicle'!D4553</f>
        <v>1003.0490754818311</v>
      </c>
      <c r="F4553" s="20">
        <f>0.5*'Vehicle Specification'!$J$9*'Vehicle Specification'!$J$13*'Vehicle Specification'!$J$10*('Forces Acting on Vehicle'!C4553*'Forces Acting on Vehicle'!C4553)</f>
        <v>-1303.1932810225003</v>
      </c>
      <c r="G4553" s="20">
        <f>0.5*'Vehicle Specification'!$J$9*'Vehicle Specification'!$J$13*'Vehicle Specification'!$J$11*('Forces Acting on Vehicle'!C4553*'Forces Acting on Vehicle'!C4553)</f>
        <v>875.39731035250009</v>
      </c>
      <c r="H4553" s="20">
        <f>'Vehicle Specification'!$J$8-'Forces Acting on Vehicle'!F4553</f>
        <v>7287.2932810225011</v>
      </c>
      <c r="I4553" s="20">
        <f>H4553*'Vehicle Specification'!$J$12</f>
        <v>145.74586562045002</v>
      </c>
      <c r="J4553" s="20">
        <f>E4553+'Forces Acting on Vehicle'!G4553+'Forces Acting on Vehicle'!I4553</f>
        <v>2024.1922514547812</v>
      </c>
      <c r="K4553" s="22">
        <f t="shared" si="213"/>
        <v>102221.70869846645</v>
      </c>
      <c r="L4553" s="21">
        <f t="shared" si="214"/>
        <v>102221.70869846645</v>
      </c>
      <c r="M4553" s="20" t="str">
        <f t="shared" si="215"/>
        <v>0</v>
      </c>
    </row>
    <row r="4554" spans="1:13" x14ac:dyDescent="0.2">
      <c r="A4554" s="5">
        <v>88.828000000000003</v>
      </c>
      <c r="B4554" s="5">
        <v>3712</v>
      </c>
      <c r="C4554" s="5">
        <v>50.5</v>
      </c>
      <c r="D4554" s="12">
        <v>1.657254477194855</v>
      </c>
      <c r="E4554" s="20">
        <f>'Vehicle Specification'!$J$7*'Forces Acting on Vehicle'!D4554</f>
        <v>1010.9252310888616</v>
      </c>
      <c r="F4554" s="20">
        <f>0.5*'Vehicle Specification'!$J$9*'Vehicle Specification'!$J$13*'Vehicle Specification'!$J$10*('Forces Acting on Vehicle'!C4554*'Forces Acting on Vehicle'!C4554)</f>
        <v>-1303.1932810225003</v>
      </c>
      <c r="G4554" s="20">
        <f>0.5*'Vehicle Specification'!$J$9*'Vehicle Specification'!$J$13*'Vehicle Specification'!$J$11*('Forces Acting on Vehicle'!C4554*'Forces Acting on Vehicle'!C4554)</f>
        <v>875.39731035250009</v>
      </c>
      <c r="H4554" s="20">
        <f>'Vehicle Specification'!$J$8-'Forces Acting on Vehicle'!F4554</f>
        <v>7287.2932810225011</v>
      </c>
      <c r="I4554" s="20">
        <f>H4554*'Vehicle Specification'!$J$12</f>
        <v>145.74586562045002</v>
      </c>
      <c r="J4554" s="20">
        <f>E4554+'Forces Acting on Vehicle'!G4554+'Forces Acting on Vehicle'!I4554</f>
        <v>2032.0684070618117</v>
      </c>
      <c r="K4554" s="22">
        <f t="shared" si="213"/>
        <v>102619.45455662149</v>
      </c>
      <c r="L4554" s="21">
        <f t="shared" si="214"/>
        <v>102619.45455662149</v>
      </c>
      <c r="M4554" s="20" t="str">
        <f t="shared" si="215"/>
        <v>0</v>
      </c>
    </row>
    <row r="4555" spans="1:13" x14ac:dyDescent="0.2">
      <c r="A4555" s="5">
        <v>88.847999999999999</v>
      </c>
      <c r="B4555" s="5">
        <v>3713</v>
      </c>
      <c r="C4555" s="5">
        <v>50.6</v>
      </c>
      <c r="D4555" s="12">
        <v>1.6273238929917855</v>
      </c>
      <c r="E4555" s="20">
        <f>'Vehicle Specification'!$J$7*'Forces Acting on Vehicle'!D4555</f>
        <v>992.66757472498909</v>
      </c>
      <c r="F4555" s="20">
        <f>0.5*'Vehicle Specification'!$J$9*'Vehicle Specification'!$J$13*'Vehicle Specification'!$J$10*('Forces Acting on Vehicle'!C4555*'Forces Acting on Vehicle'!C4555)</f>
        <v>-1308.3595525924002</v>
      </c>
      <c r="G4555" s="20">
        <f>0.5*'Vehicle Specification'!$J$9*'Vehicle Specification'!$J$13*'Vehicle Specification'!$J$11*('Forces Acting on Vehicle'!C4555*'Forces Acting on Vehicle'!C4555)</f>
        <v>878.86766298760017</v>
      </c>
      <c r="H4555" s="20">
        <f>'Vehicle Specification'!$J$8-'Forces Acting on Vehicle'!F4555</f>
        <v>7292.4595525924005</v>
      </c>
      <c r="I4555" s="20">
        <f>H4555*'Vehicle Specification'!$J$12</f>
        <v>145.84919105184801</v>
      </c>
      <c r="J4555" s="20">
        <f>E4555+'Forces Acting on Vehicle'!G4555+'Forces Acting on Vehicle'!I4555</f>
        <v>2017.3844287644372</v>
      </c>
      <c r="K4555" s="22">
        <f t="shared" si="213"/>
        <v>102079.65209548053</v>
      </c>
      <c r="L4555" s="21">
        <f t="shared" si="214"/>
        <v>102079.65209548053</v>
      </c>
      <c r="M4555" s="20" t="str">
        <f t="shared" si="215"/>
        <v>0</v>
      </c>
    </row>
    <row r="4556" spans="1:13" x14ac:dyDescent="0.2">
      <c r="A4556" s="5">
        <v>88.867000000000004</v>
      </c>
      <c r="B4556" s="5">
        <v>3714</v>
      </c>
      <c r="C4556" s="5">
        <v>50.6</v>
      </c>
      <c r="D4556" s="12">
        <v>1.6031373938106388</v>
      </c>
      <c r="E4556" s="20">
        <f>'Vehicle Specification'!$J$7*'Forces Acting on Vehicle'!D4556</f>
        <v>977.91381022448968</v>
      </c>
      <c r="F4556" s="20">
        <f>0.5*'Vehicle Specification'!$J$9*'Vehicle Specification'!$J$13*'Vehicle Specification'!$J$10*('Forces Acting on Vehicle'!C4556*'Forces Acting on Vehicle'!C4556)</f>
        <v>-1308.3595525924002</v>
      </c>
      <c r="G4556" s="20">
        <f>0.5*'Vehicle Specification'!$J$9*'Vehicle Specification'!$J$13*'Vehicle Specification'!$J$11*('Forces Acting on Vehicle'!C4556*'Forces Acting on Vehicle'!C4556)</f>
        <v>878.86766298760017</v>
      </c>
      <c r="H4556" s="20">
        <f>'Vehicle Specification'!$J$8-'Forces Acting on Vehicle'!F4556</f>
        <v>7292.4595525924005</v>
      </c>
      <c r="I4556" s="20">
        <f>H4556*'Vehicle Specification'!$J$12</f>
        <v>145.84919105184801</v>
      </c>
      <c r="J4556" s="20">
        <f>E4556+'Forces Acting on Vehicle'!G4556+'Forces Acting on Vehicle'!I4556</f>
        <v>2002.6306642639379</v>
      </c>
      <c r="K4556" s="22">
        <f t="shared" si="213"/>
        <v>101333.11161175526</v>
      </c>
      <c r="L4556" s="21">
        <f t="shared" si="214"/>
        <v>101333.11161175526</v>
      </c>
      <c r="M4556" s="20" t="str">
        <f t="shared" si="215"/>
        <v>0</v>
      </c>
    </row>
    <row r="4557" spans="1:13" x14ac:dyDescent="0.2">
      <c r="A4557" s="5">
        <v>88.887</v>
      </c>
      <c r="B4557" s="5">
        <v>3715</v>
      </c>
      <c r="C4557" s="5">
        <v>50.6</v>
      </c>
      <c r="D4557" s="12">
        <v>1.5297238815136684</v>
      </c>
      <c r="E4557" s="20">
        <f>'Vehicle Specification'!$J$7*'Forces Acting on Vehicle'!D4557</f>
        <v>933.13156772333775</v>
      </c>
      <c r="F4557" s="20">
        <f>0.5*'Vehicle Specification'!$J$9*'Vehicle Specification'!$J$13*'Vehicle Specification'!$J$10*('Forces Acting on Vehicle'!C4557*'Forces Acting on Vehicle'!C4557)</f>
        <v>-1308.3595525924002</v>
      </c>
      <c r="G4557" s="20">
        <f>0.5*'Vehicle Specification'!$J$9*'Vehicle Specification'!$J$13*'Vehicle Specification'!$J$11*('Forces Acting on Vehicle'!C4557*'Forces Acting on Vehicle'!C4557)</f>
        <v>878.86766298760017</v>
      </c>
      <c r="H4557" s="20">
        <f>'Vehicle Specification'!$J$8-'Forces Acting on Vehicle'!F4557</f>
        <v>7292.4595525924005</v>
      </c>
      <c r="I4557" s="20">
        <f>H4557*'Vehicle Specification'!$J$12</f>
        <v>145.84919105184801</v>
      </c>
      <c r="J4557" s="20">
        <f>E4557+'Forces Acting on Vehicle'!G4557+'Forces Acting on Vehicle'!I4557</f>
        <v>1957.8484217627858</v>
      </c>
      <c r="K4557" s="22">
        <f t="shared" si="213"/>
        <v>99067.130141196962</v>
      </c>
      <c r="L4557" s="21">
        <f t="shared" si="214"/>
        <v>99067.130141196962</v>
      </c>
      <c r="M4557" s="20" t="str">
        <f t="shared" si="215"/>
        <v>0</v>
      </c>
    </row>
    <row r="4558" spans="1:13" x14ac:dyDescent="0.2">
      <c r="A4558" s="5">
        <v>88.906000000000006</v>
      </c>
      <c r="B4558" s="5">
        <v>3716</v>
      </c>
      <c r="C4558" s="5">
        <v>50.7</v>
      </c>
      <c r="D4558" s="12">
        <v>1.485974786736028</v>
      </c>
      <c r="E4558" s="20">
        <f>'Vehicle Specification'!$J$7*'Forces Acting on Vehicle'!D4558</f>
        <v>906.44461990897707</v>
      </c>
      <c r="F4558" s="20">
        <f>0.5*'Vehicle Specification'!$J$9*'Vehicle Specification'!$J$13*'Vehicle Specification'!$J$10*('Forces Acting on Vehicle'!C4558*'Forces Acting on Vehicle'!C4558)</f>
        <v>-1313.5360442841004</v>
      </c>
      <c r="G4558" s="20">
        <f>0.5*'Vehicle Specification'!$J$9*'Vehicle Specification'!$J$13*'Vehicle Specification'!$J$11*('Forces Acting on Vehicle'!C4558*'Forces Acting on Vehicle'!C4558)</f>
        <v>882.34488081090024</v>
      </c>
      <c r="H4558" s="20">
        <f>'Vehicle Specification'!$J$8-'Forces Acting on Vehicle'!F4558</f>
        <v>7297.6360442841005</v>
      </c>
      <c r="I4558" s="20">
        <f>H4558*'Vehicle Specification'!$J$12</f>
        <v>145.95272088568203</v>
      </c>
      <c r="J4558" s="20">
        <f>E4558+'Forces Acting on Vehicle'!G4558+'Forces Acting on Vehicle'!I4558</f>
        <v>1934.7422216055593</v>
      </c>
      <c r="K4558" s="22">
        <f t="shared" si="213"/>
        <v>98091.430635401863</v>
      </c>
      <c r="L4558" s="21">
        <f t="shared" si="214"/>
        <v>98091.430635401863</v>
      </c>
      <c r="M4558" s="20" t="str">
        <f t="shared" si="215"/>
        <v>0</v>
      </c>
    </row>
    <row r="4559" spans="1:13" x14ac:dyDescent="0.2">
      <c r="A4559" s="5">
        <v>88.926000000000002</v>
      </c>
      <c r="B4559" s="5">
        <v>3717</v>
      </c>
      <c r="C4559" s="5">
        <v>50.7</v>
      </c>
      <c r="D4559" s="12">
        <v>1.4948736092004486</v>
      </c>
      <c r="E4559" s="20">
        <f>'Vehicle Specification'!$J$7*'Forces Acting on Vehicle'!D4559</f>
        <v>911.87290161227372</v>
      </c>
      <c r="F4559" s="20">
        <f>0.5*'Vehicle Specification'!$J$9*'Vehicle Specification'!$J$13*'Vehicle Specification'!$J$10*('Forces Acting on Vehicle'!C4559*'Forces Acting on Vehicle'!C4559)</f>
        <v>-1313.5360442841004</v>
      </c>
      <c r="G4559" s="20">
        <f>0.5*'Vehicle Specification'!$J$9*'Vehicle Specification'!$J$13*'Vehicle Specification'!$J$11*('Forces Acting on Vehicle'!C4559*'Forces Acting on Vehicle'!C4559)</f>
        <v>882.34488081090024</v>
      </c>
      <c r="H4559" s="20">
        <f>'Vehicle Specification'!$J$8-'Forces Acting on Vehicle'!F4559</f>
        <v>7297.6360442841005</v>
      </c>
      <c r="I4559" s="20">
        <f>H4559*'Vehicle Specification'!$J$12</f>
        <v>145.95272088568203</v>
      </c>
      <c r="J4559" s="20">
        <f>E4559+'Forces Acting on Vehicle'!G4559+'Forces Acting on Vehicle'!I4559</f>
        <v>1940.170503308856</v>
      </c>
      <c r="K4559" s="22">
        <f t="shared" si="213"/>
        <v>98366.644517759007</v>
      </c>
      <c r="L4559" s="21">
        <f t="shared" si="214"/>
        <v>98366.644517759007</v>
      </c>
      <c r="M4559" s="20" t="str">
        <f t="shared" si="215"/>
        <v>0</v>
      </c>
    </row>
    <row r="4560" spans="1:13" x14ac:dyDescent="0.2">
      <c r="A4560" s="5">
        <v>88.944999999999993</v>
      </c>
      <c r="B4560" s="5">
        <v>3718</v>
      </c>
      <c r="C4560" s="5">
        <v>50.7</v>
      </c>
      <c r="D4560" s="12">
        <v>1.516132635818038</v>
      </c>
      <c r="E4560" s="20">
        <f>'Vehicle Specification'!$J$7*'Forces Acting on Vehicle'!D4560</f>
        <v>924.8409078490032</v>
      </c>
      <c r="F4560" s="20">
        <f>0.5*'Vehicle Specification'!$J$9*'Vehicle Specification'!$J$13*'Vehicle Specification'!$J$10*('Forces Acting on Vehicle'!C4560*'Forces Acting on Vehicle'!C4560)</f>
        <v>-1313.5360442841004</v>
      </c>
      <c r="G4560" s="20">
        <f>0.5*'Vehicle Specification'!$J$9*'Vehicle Specification'!$J$13*'Vehicle Specification'!$J$11*('Forces Acting on Vehicle'!C4560*'Forces Acting on Vehicle'!C4560)</f>
        <v>882.34488081090024</v>
      </c>
      <c r="H4560" s="20">
        <f>'Vehicle Specification'!$J$8-'Forces Acting on Vehicle'!F4560</f>
        <v>7297.6360442841005</v>
      </c>
      <c r="I4560" s="20">
        <f>H4560*'Vehicle Specification'!$J$12</f>
        <v>145.95272088568203</v>
      </c>
      <c r="J4560" s="20">
        <f>E4560+'Forces Acting on Vehicle'!G4560+'Forces Acting on Vehicle'!I4560</f>
        <v>1953.1385095455855</v>
      </c>
      <c r="K4560" s="22">
        <f t="shared" si="213"/>
        <v>99024.122433961194</v>
      </c>
      <c r="L4560" s="21">
        <f t="shared" si="214"/>
        <v>99024.122433961194</v>
      </c>
      <c r="M4560" s="20" t="str">
        <f t="shared" si="215"/>
        <v>0</v>
      </c>
    </row>
    <row r="4561" spans="1:13" x14ac:dyDescent="0.2">
      <c r="A4561" s="5">
        <v>88.965000000000003</v>
      </c>
      <c r="B4561" s="5">
        <v>3719</v>
      </c>
      <c r="C4561" s="5">
        <v>50.8</v>
      </c>
      <c r="D4561" s="12">
        <v>1.5738657136029204</v>
      </c>
      <c r="E4561" s="20">
        <f>'Vehicle Specification'!$J$7*'Forces Acting on Vehicle'!D4561</f>
        <v>960.05808529778142</v>
      </c>
      <c r="F4561" s="20">
        <f>0.5*'Vehicle Specification'!$J$9*'Vehicle Specification'!$J$13*'Vehicle Specification'!$J$10*('Forces Acting on Vehicle'!C4561*'Forces Acting on Vehicle'!C4561)</f>
        <v>-1318.7227560976</v>
      </c>
      <c r="G4561" s="20">
        <f>0.5*'Vehicle Specification'!$J$9*'Vehicle Specification'!$J$13*'Vehicle Specification'!$J$11*('Forces Acting on Vehicle'!C4561*'Forces Acting on Vehicle'!C4561)</f>
        <v>885.82896382240006</v>
      </c>
      <c r="H4561" s="20">
        <f>'Vehicle Specification'!$J$8-'Forces Acting on Vehicle'!F4561</f>
        <v>7302.8227560976002</v>
      </c>
      <c r="I4561" s="20">
        <f>H4561*'Vehicle Specification'!$J$12</f>
        <v>146.05645512195201</v>
      </c>
      <c r="J4561" s="20">
        <f>E4561+'Forces Acting on Vehicle'!G4561+'Forces Acting on Vehicle'!I4561</f>
        <v>1991.9435042421335</v>
      </c>
      <c r="K4561" s="22">
        <f t="shared" si="213"/>
        <v>101190.73001550038</v>
      </c>
      <c r="L4561" s="21">
        <f t="shared" si="214"/>
        <v>101190.73001550038</v>
      </c>
      <c r="M4561" s="20" t="str">
        <f t="shared" si="215"/>
        <v>0</v>
      </c>
    </row>
    <row r="4562" spans="1:13" x14ac:dyDescent="0.2">
      <c r="A4562" s="5">
        <v>88.983999999999995</v>
      </c>
      <c r="B4562" s="5">
        <v>3720</v>
      </c>
      <c r="C4562" s="5">
        <v>50.8</v>
      </c>
      <c r="D4562" s="12">
        <v>1.5482894722942684</v>
      </c>
      <c r="E4562" s="20">
        <f>'Vehicle Specification'!$J$7*'Forces Acting on Vehicle'!D4562</f>
        <v>944.45657809950376</v>
      </c>
      <c r="F4562" s="20">
        <f>0.5*'Vehicle Specification'!$J$9*'Vehicle Specification'!$J$13*'Vehicle Specification'!$J$10*('Forces Acting on Vehicle'!C4562*'Forces Acting on Vehicle'!C4562)</f>
        <v>-1318.7227560976</v>
      </c>
      <c r="G4562" s="20">
        <f>0.5*'Vehicle Specification'!$J$9*'Vehicle Specification'!$J$13*'Vehicle Specification'!$J$11*('Forces Acting on Vehicle'!C4562*'Forces Acting on Vehicle'!C4562)</f>
        <v>885.82896382240006</v>
      </c>
      <c r="H4562" s="20">
        <f>'Vehicle Specification'!$J$8-'Forces Acting on Vehicle'!F4562</f>
        <v>7302.8227560976002</v>
      </c>
      <c r="I4562" s="20">
        <f>H4562*'Vehicle Specification'!$J$12</f>
        <v>146.05645512195201</v>
      </c>
      <c r="J4562" s="20">
        <f>E4562+'Forces Acting on Vehicle'!G4562+'Forces Acting on Vehicle'!I4562</f>
        <v>1976.3419970438558</v>
      </c>
      <c r="K4562" s="22">
        <f t="shared" si="213"/>
        <v>100398.17344982787</v>
      </c>
      <c r="L4562" s="21">
        <f t="shared" si="214"/>
        <v>100398.17344982787</v>
      </c>
      <c r="M4562" s="20" t="str">
        <f t="shared" si="215"/>
        <v>0</v>
      </c>
    </row>
    <row r="4563" spans="1:13" x14ac:dyDescent="0.2">
      <c r="A4563" s="5">
        <v>89.004000000000005</v>
      </c>
      <c r="B4563" s="5">
        <v>3721</v>
      </c>
      <c r="C4563" s="5">
        <v>50.9</v>
      </c>
      <c r="D4563" s="12">
        <v>1.4852844856417424</v>
      </c>
      <c r="E4563" s="20">
        <f>'Vehicle Specification'!$J$7*'Forces Acting on Vehicle'!D4563</f>
        <v>906.02353624146292</v>
      </c>
      <c r="F4563" s="20">
        <f>0.5*'Vehicle Specification'!$J$9*'Vehicle Specification'!$J$13*'Vehicle Specification'!$J$10*('Forces Acting on Vehicle'!C4563*'Forces Acting on Vehicle'!C4563)</f>
        <v>-1323.9196880329002</v>
      </c>
      <c r="G4563" s="20">
        <f>0.5*'Vehicle Specification'!$J$9*'Vehicle Specification'!$J$13*'Vehicle Specification'!$J$11*('Forces Acting on Vehicle'!C4563*'Forces Acting on Vehicle'!C4563)</f>
        <v>889.31991202210008</v>
      </c>
      <c r="H4563" s="20">
        <f>'Vehicle Specification'!$J$8-'Forces Acting on Vehicle'!F4563</f>
        <v>7308.0196880329004</v>
      </c>
      <c r="I4563" s="20">
        <f>H4563*'Vehicle Specification'!$J$12</f>
        <v>146.16039376065802</v>
      </c>
      <c r="J4563" s="20">
        <f>E4563+'Forces Acting on Vehicle'!G4563+'Forces Acting on Vehicle'!I4563</f>
        <v>1941.5038420242211</v>
      </c>
      <c r="K4563" s="22">
        <f t="shared" si="213"/>
        <v>98822.545559032849</v>
      </c>
      <c r="L4563" s="21">
        <f t="shared" si="214"/>
        <v>98822.545559032849</v>
      </c>
      <c r="M4563" s="20" t="str">
        <f t="shared" si="215"/>
        <v>0</v>
      </c>
    </row>
    <row r="4564" spans="1:13" x14ac:dyDescent="0.2">
      <c r="A4564" s="5">
        <v>89.022999999999996</v>
      </c>
      <c r="B4564" s="5">
        <v>3722</v>
      </c>
      <c r="C4564" s="5">
        <v>50.9</v>
      </c>
      <c r="D4564" s="12">
        <v>1.4166814250275441</v>
      </c>
      <c r="E4564" s="20">
        <f>'Vehicle Specification'!$J$7*'Forces Acting on Vehicle'!D4564</f>
        <v>864.17566926680195</v>
      </c>
      <c r="F4564" s="20">
        <f>0.5*'Vehicle Specification'!$J$9*'Vehicle Specification'!$J$13*'Vehicle Specification'!$J$10*('Forces Acting on Vehicle'!C4564*'Forces Acting on Vehicle'!C4564)</f>
        <v>-1323.9196880329002</v>
      </c>
      <c r="G4564" s="20">
        <f>0.5*'Vehicle Specification'!$J$9*'Vehicle Specification'!$J$13*'Vehicle Specification'!$J$11*('Forces Acting on Vehicle'!C4564*'Forces Acting on Vehicle'!C4564)</f>
        <v>889.31991202210008</v>
      </c>
      <c r="H4564" s="20">
        <f>'Vehicle Specification'!$J$8-'Forces Acting on Vehicle'!F4564</f>
        <v>7308.0196880329004</v>
      </c>
      <c r="I4564" s="20">
        <f>H4564*'Vehicle Specification'!$J$12</f>
        <v>146.16039376065802</v>
      </c>
      <c r="J4564" s="20">
        <f>E4564+'Forces Acting on Vehicle'!G4564+'Forces Acting on Vehicle'!I4564</f>
        <v>1899.6559750495601</v>
      </c>
      <c r="K4564" s="22">
        <f t="shared" si="213"/>
        <v>96692.489130022601</v>
      </c>
      <c r="L4564" s="21">
        <f t="shared" si="214"/>
        <v>96692.489130022601</v>
      </c>
      <c r="M4564" s="20" t="str">
        <f t="shared" si="215"/>
        <v>0</v>
      </c>
    </row>
    <row r="4565" spans="1:13" x14ac:dyDescent="0.2">
      <c r="A4565" s="5">
        <v>89.043000000000006</v>
      </c>
      <c r="B4565" s="5">
        <v>3723</v>
      </c>
      <c r="C4565" s="5">
        <v>50.9</v>
      </c>
      <c r="D4565" s="12">
        <v>1.3866714787815988</v>
      </c>
      <c r="E4565" s="20">
        <f>'Vehicle Specification'!$J$7*'Forces Acting on Vehicle'!D4565</f>
        <v>845.86960205677531</v>
      </c>
      <c r="F4565" s="20">
        <f>0.5*'Vehicle Specification'!$J$9*'Vehicle Specification'!$J$13*'Vehicle Specification'!$J$10*('Forces Acting on Vehicle'!C4565*'Forces Acting on Vehicle'!C4565)</f>
        <v>-1323.9196880329002</v>
      </c>
      <c r="G4565" s="20">
        <f>0.5*'Vehicle Specification'!$J$9*'Vehicle Specification'!$J$13*'Vehicle Specification'!$J$11*('Forces Acting on Vehicle'!C4565*'Forces Acting on Vehicle'!C4565)</f>
        <v>889.31991202210008</v>
      </c>
      <c r="H4565" s="20">
        <f>'Vehicle Specification'!$J$8-'Forces Acting on Vehicle'!F4565</f>
        <v>7308.0196880329004</v>
      </c>
      <c r="I4565" s="20">
        <f>H4565*'Vehicle Specification'!$J$12</f>
        <v>146.16039376065802</v>
      </c>
      <c r="J4565" s="20">
        <f>E4565+'Forces Acting on Vehicle'!G4565+'Forces Acting on Vehicle'!I4565</f>
        <v>1881.3499078395334</v>
      </c>
      <c r="K4565" s="22">
        <f t="shared" si="213"/>
        <v>95760.710309032249</v>
      </c>
      <c r="L4565" s="21">
        <f t="shared" si="214"/>
        <v>95760.710309032249</v>
      </c>
      <c r="M4565" s="20" t="str">
        <f t="shared" si="215"/>
        <v>0</v>
      </c>
    </row>
    <row r="4566" spans="1:13" x14ac:dyDescent="0.2">
      <c r="A4566" s="5">
        <v>89.063000000000002</v>
      </c>
      <c r="B4566" s="5">
        <v>3724</v>
      </c>
      <c r="C4566" s="5">
        <v>51</v>
      </c>
      <c r="D4566" s="12">
        <v>1.4544618822901569</v>
      </c>
      <c r="E4566" s="20">
        <f>'Vehicle Specification'!$J$7*'Forces Acting on Vehicle'!D4566</f>
        <v>887.22174819699569</v>
      </c>
      <c r="F4566" s="20">
        <f>0.5*'Vehicle Specification'!$J$9*'Vehicle Specification'!$J$13*'Vehicle Specification'!$J$10*('Forces Acting on Vehicle'!C4566*'Forces Acting on Vehicle'!C4566)</f>
        <v>-1329.1268400900003</v>
      </c>
      <c r="G4566" s="20">
        <f>0.5*'Vehicle Specification'!$J$9*'Vehicle Specification'!$J$13*'Vehicle Specification'!$J$11*('Forces Acting on Vehicle'!C4566*'Forces Acting on Vehicle'!C4566)</f>
        <v>892.81772541000009</v>
      </c>
      <c r="H4566" s="20">
        <f>'Vehicle Specification'!$J$8-'Forces Acting on Vehicle'!F4566</f>
        <v>7313.2268400900011</v>
      </c>
      <c r="I4566" s="20">
        <f>H4566*'Vehicle Specification'!$J$12</f>
        <v>146.26453680180003</v>
      </c>
      <c r="J4566" s="20">
        <f>E4566+'Forces Acting on Vehicle'!G4566+'Forces Acting on Vehicle'!I4566</f>
        <v>1926.3040104087956</v>
      </c>
      <c r="K4566" s="22">
        <f t="shared" si="213"/>
        <v>98241.504530848571</v>
      </c>
      <c r="L4566" s="21">
        <f t="shared" si="214"/>
        <v>98241.504530848571</v>
      </c>
      <c r="M4566" s="20" t="str">
        <f t="shared" si="215"/>
        <v>0</v>
      </c>
    </row>
    <row r="4567" spans="1:13" x14ac:dyDescent="0.2">
      <c r="A4567" s="5">
        <v>89.081999999999994</v>
      </c>
      <c r="B4567" s="5">
        <v>3725</v>
      </c>
      <c r="C4567" s="5">
        <v>51</v>
      </c>
      <c r="D4567" s="12">
        <v>1.5387756689227021</v>
      </c>
      <c r="E4567" s="20">
        <f>'Vehicle Specification'!$J$7*'Forces Acting on Vehicle'!D4567</f>
        <v>938.6531580428483</v>
      </c>
      <c r="F4567" s="20">
        <f>0.5*'Vehicle Specification'!$J$9*'Vehicle Specification'!$J$13*'Vehicle Specification'!$J$10*('Forces Acting on Vehicle'!C4567*'Forces Acting on Vehicle'!C4567)</f>
        <v>-1329.1268400900003</v>
      </c>
      <c r="G4567" s="20">
        <f>0.5*'Vehicle Specification'!$J$9*'Vehicle Specification'!$J$13*'Vehicle Specification'!$J$11*('Forces Acting on Vehicle'!C4567*'Forces Acting on Vehicle'!C4567)</f>
        <v>892.81772541000009</v>
      </c>
      <c r="H4567" s="20">
        <f>'Vehicle Specification'!$J$8-'Forces Acting on Vehicle'!F4567</f>
        <v>7313.2268400900011</v>
      </c>
      <c r="I4567" s="20">
        <f>H4567*'Vehicle Specification'!$J$12</f>
        <v>146.26453680180003</v>
      </c>
      <c r="J4567" s="20">
        <f>E4567+'Forces Acting on Vehicle'!G4567+'Forces Acting on Vehicle'!I4567</f>
        <v>1977.7354202546483</v>
      </c>
      <c r="K4567" s="22">
        <f t="shared" si="213"/>
        <v>100864.50643298707</v>
      </c>
      <c r="L4567" s="21">
        <f t="shared" si="214"/>
        <v>100864.50643298707</v>
      </c>
      <c r="M4567" s="20" t="str">
        <f t="shared" si="215"/>
        <v>0</v>
      </c>
    </row>
    <row r="4568" spans="1:13" x14ac:dyDescent="0.2">
      <c r="A4568" s="5">
        <v>89.102000000000004</v>
      </c>
      <c r="B4568" s="5">
        <v>3726</v>
      </c>
      <c r="C4568" s="5">
        <v>51</v>
      </c>
      <c r="D4568" s="12">
        <v>1.5865089486969615</v>
      </c>
      <c r="E4568" s="20">
        <f>'Vehicle Specification'!$J$7*'Forces Acting on Vehicle'!D4568</f>
        <v>967.77045870514644</v>
      </c>
      <c r="F4568" s="20">
        <f>0.5*'Vehicle Specification'!$J$9*'Vehicle Specification'!$J$13*'Vehicle Specification'!$J$10*('Forces Acting on Vehicle'!C4568*'Forces Acting on Vehicle'!C4568)</f>
        <v>-1329.1268400900003</v>
      </c>
      <c r="G4568" s="20">
        <f>0.5*'Vehicle Specification'!$J$9*'Vehicle Specification'!$J$13*'Vehicle Specification'!$J$11*('Forces Acting on Vehicle'!C4568*'Forces Acting on Vehicle'!C4568)</f>
        <v>892.81772541000009</v>
      </c>
      <c r="H4568" s="20">
        <f>'Vehicle Specification'!$J$8-'Forces Acting on Vehicle'!F4568</f>
        <v>7313.2268400900011</v>
      </c>
      <c r="I4568" s="20">
        <f>H4568*'Vehicle Specification'!$J$12</f>
        <v>146.26453680180003</v>
      </c>
      <c r="J4568" s="20">
        <f>E4568+'Forces Acting on Vehicle'!G4568+'Forces Acting on Vehicle'!I4568</f>
        <v>2006.8527209169465</v>
      </c>
      <c r="K4568" s="22">
        <f t="shared" si="213"/>
        <v>102349.48876676428</v>
      </c>
      <c r="L4568" s="21">
        <f t="shared" si="214"/>
        <v>102349.48876676428</v>
      </c>
      <c r="M4568" s="20" t="str">
        <f t="shared" si="215"/>
        <v>0</v>
      </c>
    </row>
    <row r="4569" spans="1:13" x14ac:dyDescent="0.2">
      <c r="A4569" s="5">
        <v>89.120999999999995</v>
      </c>
      <c r="B4569" s="5">
        <v>3727</v>
      </c>
      <c r="C4569" s="5">
        <v>51.1</v>
      </c>
      <c r="D4569" s="12">
        <v>1.5847775812688032</v>
      </c>
      <c r="E4569" s="20">
        <f>'Vehicle Specification'!$J$7*'Forces Acting on Vehicle'!D4569</f>
        <v>966.71432457396998</v>
      </c>
      <c r="F4569" s="20">
        <f>0.5*'Vehicle Specification'!$J$9*'Vehicle Specification'!$J$13*'Vehicle Specification'!$J$10*('Forces Acting on Vehicle'!C4569*'Forces Acting on Vehicle'!C4569)</f>
        <v>-1334.3442122689003</v>
      </c>
      <c r="G4569" s="20">
        <f>0.5*'Vehicle Specification'!$J$9*'Vehicle Specification'!$J$13*'Vehicle Specification'!$J$11*('Forces Acting on Vehicle'!C4569*'Forces Acting on Vehicle'!C4569)</f>
        <v>896.32240398610008</v>
      </c>
      <c r="H4569" s="20">
        <f>'Vehicle Specification'!$J$8-'Forces Acting on Vehicle'!F4569</f>
        <v>7318.4442122689006</v>
      </c>
      <c r="I4569" s="20">
        <f>H4569*'Vehicle Specification'!$J$12</f>
        <v>146.36888424537801</v>
      </c>
      <c r="J4569" s="20">
        <f>E4569+'Forces Acting on Vehicle'!G4569+'Forces Acting on Vehicle'!I4569</f>
        <v>2009.4056128054481</v>
      </c>
      <c r="K4569" s="22">
        <f t="shared" si="213"/>
        <v>102680.6268143584</v>
      </c>
      <c r="L4569" s="21">
        <f t="shared" si="214"/>
        <v>102680.6268143584</v>
      </c>
      <c r="M4569" s="20" t="str">
        <f t="shared" si="215"/>
        <v>0</v>
      </c>
    </row>
    <row r="4570" spans="1:13" x14ac:dyDescent="0.2">
      <c r="A4570" s="5">
        <v>89.141000000000005</v>
      </c>
      <c r="B4570" s="5">
        <v>3728</v>
      </c>
      <c r="C4570" s="5">
        <v>51.1</v>
      </c>
      <c r="D4570" s="12">
        <v>1.5168100296734039</v>
      </c>
      <c r="E4570" s="20">
        <f>'Vehicle Specification'!$J$7*'Forces Acting on Vehicle'!D4570</f>
        <v>925.2541181007764</v>
      </c>
      <c r="F4570" s="20">
        <f>0.5*'Vehicle Specification'!$J$9*'Vehicle Specification'!$J$13*'Vehicle Specification'!$J$10*('Forces Acting on Vehicle'!C4570*'Forces Acting on Vehicle'!C4570)</f>
        <v>-1334.3442122689003</v>
      </c>
      <c r="G4570" s="20">
        <f>0.5*'Vehicle Specification'!$J$9*'Vehicle Specification'!$J$13*'Vehicle Specification'!$J$11*('Forces Acting on Vehicle'!C4570*'Forces Acting on Vehicle'!C4570)</f>
        <v>896.32240398610008</v>
      </c>
      <c r="H4570" s="20">
        <f>'Vehicle Specification'!$J$8-'Forces Acting on Vehicle'!F4570</f>
        <v>7318.4442122689006</v>
      </c>
      <c r="I4570" s="20">
        <f>H4570*'Vehicle Specification'!$J$12</f>
        <v>146.36888424537801</v>
      </c>
      <c r="J4570" s="20">
        <f>E4570+'Forces Acting on Vehicle'!G4570+'Forces Acting on Vehicle'!I4570</f>
        <v>1967.9454063322546</v>
      </c>
      <c r="K4570" s="22">
        <f t="shared" si="213"/>
        <v>100562.01026357821</v>
      </c>
      <c r="L4570" s="21">
        <f t="shared" si="214"/>
        <v>100562.01026357821</v>
      </c>
      <c r="M4570" s="20" t="str">
        <f t="shared" si="215"/>
        <v>0</v>
      </c>
    </row>
    <row r="4571" spans="1:13" x14ac:dyDescent="0.2">
      <c r="A4571" s="5">
        <v>89.16</v>
      </c>
      <c r="B4571" s="5">
        <v>3729</v>
      </c>
      <c r="C4571" s="5">
        <v>51.2</v>
      </c>
      <c r="D4571" s="12">
        <v>1.4537840709421428</v>
      </c>
      <c r="E4571" s="20">
        <f>'Vehicle Specification'!$J$7*'Forces Acting on Vehicle'!D4571</f>
        <v>886.80828327470715</v>
      </c>
      <c r="F4571" s="20">
        <f>0.5*'Vehicle Specification'!$J$9*'Vehicle Specification'!$J$13*'Vehicle Specification'!$J$10*('Forces Acting on Vehicle'!C4571*'Forces Acting on Vehicle'!C4571)</f>
        <v>-1339.5718045696005</v>
      </c>
      <c r="G4571" s="20">
        <f>0.5*'Vehicle Specification'!$J$9*'Vehicle Specification'!$J$13*'Vehicle Specification'!$J$11*('Forces Acting on Vehicle'!C4571*'Forces Acting on Vehicle'!C4571)</f>
        <v>899.83394775040028</v>
      </c>
      <c r="H4571" s="20">
        <f>'Vehicle Specification'!$J$8-'Forces Acting on Vehicle'!F4571</f>
        <v>7323.6718045696007</v>
      </c>
      <c r="I4571" s="20">
        <f>H4571*'Vehicle Specification'!$J$12</f>
        <v>146.47343609139202</v>
      </c>
      <c r="J4571" s="20">
        <f>E4571+'Forces Acting on Vehicle'!G4571+'Forces Acting on Vehicle'!I4571</f>
        <v>1933.1156671164993</v>
      </c>
      <c r="K4571" s="22">
        <f t="shared" si="213"/>
        <v>98975.522156364765</v>
      </c>
      <c r="L4571" s="21">
        <f t="shared" si="214"/>
        <v>98975.522156364765</v>
      </c>
      <c r="M4571" s="20" t="str">
        <f t="shared" si="215"/>
        <v>0</v>
      </c>
    </row>
    <row r="4572" spans="1:13" x14ac:dyDescent="0.2">
      <c r="A4572" s="5">
        <v>89.18</v>
      </c>
      <c r="B4572" s="5">
        <v>3730</v>
      </c>
      <c r="C4572" s="5">
        <v>51.2</v>
      </c>
      <c r="D4572" s="12">
        <v>1.4186254411109269</v>
      </c>
      <c r="E4572" s="20">
        <f>'Vehicle Specification'!$J$7*'Forces Acting on Vehicle'!D4572</f>
        <v>865.36151907766543</v>
      </c>
      <c r="F4572" s="20">
        <f>0.5*'Vehicle Specification'!$J$9*'Vehicle Specification'!$J$13*'Vehicle Specification'!$J$10*('Forces Acting on Vehicle'!C4572*'Forces Acting on Vehicle'!C4572)</f>
        <v>-1339.5718045696005</v>
      </c>
      <c r="G4572" s="20">
        <f>0.5*'Vehicle Specification'!$J$9*'Vehicle Specification'!$J$13*'Vehicle Specification'!$J$11*('Forces Acting on Vehicle'!C4572*'Forces Acting on Vehicle'!C4572)</f>
        <v>899.83394775040028</v>
      </c>
      <c r="H4572" s="20">
        <f>'Vehicle Specification'!$J$8-'Forces Acting on Vehicle'!F4572</f>
        <v>7323.6718045696007</v>
      </c>
      <c r="I4572" s="20">
        <f>H4572*'Vehicle Specification'!$J$12</f>
        <v>146.47343609139202</v>
      </c>
      <c r="J4572" s="20">
        <f>E4572+'Forces Acting on Vehicle'!G4572+'Forces Acting on Vehicle'!I4572</f>
        <v>1911.6689029194577</v>
      </c>
      <c r="K4572" s="22">
        <f t="shared" si="213"/>
        <v>97877.447829476238</v>
      </c>
      <c r="L4572" s="21">
        <f t="shared" si="214"/>
        <v>97877.447829476238</v>
      </c>
      <c r="M4572" s="20" t="str">
        <f t="shared" si="215"/>
        <v>0</v>
      </c>
    </row>
    <row r="4573" spans="1:13" x14ac:dyDescent="0.2">
      <c r="A4573" s="5">
        <v>89.198999999999998</v>
      </c>
      <c r="B4573" s="5">
        <v>3731</v>
      </c>
      <c r="C4573" s="5">
        <v>51.2</v>
      </c>
      <c r="D4573" s="12">
        <v>1.4366847307380561</v>
      </c>
      <c r="E4573" s="20">
        <f>'Vehicle Specification'!$J$7*'Forces Acting on Vehicle'!D4573</f>
        <v>876.37768575021425</v>
      </c>
      <c r="F4573" s="20">
        <f>0.5*'Vehicle Specification'!$J$9*'Vehicle Specification'!$J$13*'Vehicle Specification'!$J$10*('Forces Acting on Vehicle'!C4573*'Forces Acting on Vehicle'!C4573)</f>
        <v>-1339.5718045696005</v>
      </c>
      <c r="G4573" s="20">
        <f>0.5*'Vehicle Specification'!$J$9*'Vehicle Specification'!$J$13*'Vehicle Specification'!$J$11*('Forces Acting on Vehicle'!C4573*'Forces Acting on Vehicle'!C4573)</f>
        <v>899.83394775040028</v>
      </c>
      <c r="H4573" s="20">
        <f>'Vehicle Specification'!$J$8-'Forces Acting on Vehicle'!F4573</f>
        <v>7323.6718045696007</v>
      </c>
      <c r="I4573" s="20">
        <f>H4573*'Vehicle Specification'!$J$12</f>
        <v>146.47343609139202</v>
      </c>
      <c r="J4573" s="20">
        <f>E4573+'Forces Acting on Vehicle'!G4573+'Forces Acting on Vehicle'!I4573</f>
        <v>1922.6850695920064</v>
      </c>
      <c r="K4573" s="22">
        <f t="shared" si="213"/>
        <v>98441.475563110725</v>
      </c>
      <c r="L4573" s="21">
        <f t="shared" si="214"/>
        <v>98441.475563110725</v>
      </c>
      <c r="M4573" s="20" t="str">
        <f t="shared" si="215"/>
        <v>0</v>
      </c>
    </row>
    <row r="4574" spans="1:13" x14ac:dyDescent="0.2">
      <c r="A4574" s="5">
        <v>89.218999999999994</v>
      </c>
      <c r="B4574" s="5">
        <v>3732</v>
      </c>
      <c r="C4574" s="5">
        <v>51.3</v>
      </c>
      <c r="D4574" s="12">
        <v>1.4136378868006945</v>
      </c>
      <c r="E4574" s="20">
        <f>'Vehicle Specification'!$J$7*'Forces Acting on Vehicle'!D4574</f>
        <v>862.3191109484236</v>
      </c>
      <c r="F4574" s="20">
        <f>0.5*'Vehicle Specification'!$J$9*'Vehicle Specification'!$J$13*'Vehicle Specification'!$J$10*('Forces Acting on Vehicle'!C4574*'Forces Acting on Vehicle'!C4574)</f>
        <v>-1344.8096169921</v>
      </c>
      <c r="G4574" s="20">
        <f>0.5*'Vehicle Specification'!$J$9*'Vehicle Specification'!$J$13*'Vehicle Specification'!$J$11*('Forces Acting on Vehicle'!C4574*'Forces Acting on Vehicle'!C4574)</f>
        <v>903.35235670290001</v>
      </c>
      <c r="H4574" s="20">
        <f>'Vehicle Specification'!$J$8-'Forces Acting on Vehicle'!F4574</f>
        <v>7328.9096169921004</v>
      </c>
      <c r="I4574" s="20">
        <f>H4574*'Vehicle Specification'!$J$12</f>
        <v>146.57819233984202</v>
      </c>
      <c r="J4574" s="20">
        <f>E4574+'Forces Acting on Vehicle'!G4574+'Forces Acting on Vehicle'!I4574</f>
        <v>1912.2496599911656</v>
      </c>
      <c r="K4574" s="22">
        <f t="shared" si="213"/>
        <v>98098.407557546787</v>
      </c>
      <c r="L4574" s="21">
        <f t="shared" si="214"/>
        <v>98098.407557546787</v>
      </c>
      <c r="M4574" s="20" t="str">
        <f t="shared" si="215"/>
        <v>0</v>
      </c>
    </row>
    <row r="4575" spans="1:13" x14ac:dyDescent="0.2">
      <c r="A4575" s="5">
        <v>89.238</v>
      </c>
      <c r="B4575" s="5">
        <v>3733</v>
      </c>
      <c r="C4575" s="5">
        <v>51.3</v>
      </c>
      <c r="D4575" s="12">
        <v>1.3501461478103209</v>
      </c>
      <c r="E4575" s="20">
        <f>'Vehicle Specification'!$J$7*'Forces Acting on Vehicle'!D4575</f>
        <v>823.5891501642958</v>
      </c>
      <c r="F4575" s="20">
        <f>0.5*'Vehicle Specification'!$J$9*'Vehicle Specification'!$J$13*'Vehicle Specification'!$J$10*('Forces Acting on Vehicle'!C4575*'Forces Acting on Vehicle'!C4575)</f>
        <v>-1344.8096169921</v>
      </c>
      <c r="G4575" s="20">
        <f>0.5*'Vehicle Specification'!$J$9*'Vehicle Specification'!$J$13*'Vehicle Specification'!$J$11*('Forces Acting on Vehicle'!C4575*'Forces Acting on Vehicle'!C4575)</f>
        <v>903.35235670290001</v>
      </c>
      <c r="H4575" s="20">
        <f>'Vehicle Specification'!$J$8-'Forces Acting on Vehicle'!F4575</f>
        <v>7328.9096169921004</v>
      </c>
      <c r="I4575" s="20">
        <f>H4575*'Vehicle Specification'!$J$12</f>
        <v>146.57819233984202</v>
      </c>
      <c r="J4575" s="20">
        <f>E4575+'Forces Acting on Vehicle'!G4575+'Forces Acting on Vehicle'!I4575</f>
        <v>1873.5196992070378</v>
      </c>
      <c r="K4575" s="22">
        <f t="shared" si="213"/>
        <v>96111.560569321038</v>
      </c>
      <c r="L4575" s="21">
        <f t="shared" si="214"/>
        <v>96111.560569321038</v>
      </c>
      <c r="M4575" s="20" t="str">
        <f t="shared" si="215"/>
        <v>0</v>
      </c>
    </row>
    <row r="4576" spans="1:13" x14ac:dyDescent="0.2">
      <c r="A4576" s="5">
        <v>89.257999999999996</v>
      </c>
      <c r="B4576" s="5">
        <v>3734</v>
      </c>
      <c r="C4576" s="5">
        <v>51.3</v>
      </c>
      <c r="D4576" s="12">
        <v>1.2407275455727946</v>
      </c>
      <c r="E4576" s="20">
        <f>'Vehicle Specification'!$J$7*'Forces Acting on Vehicle'!D4576</f>
        <v>756.84380279940467</v>
      </c>
      <c r="F4576" s="20">
        <f>0.5*'Vehicle Specification'!$J$9*'Vehicle Specification'!$J$13*'Vehicle Specification'!$J$10*('Forces Acting on Vehicle'!C4576*'Forces Acting on Vehicle'!C4576)</f>
        <v>-1344.8096169921</v>
      </c>
      <c r="G4576" s="20">
        <f>0.5*'Vehicle Specification'!$J$9*'Vehicle Specification'!$J$13*'Vehicle Specification'!$J$11*('Forces Acting on Vehicle'!C4576*'Forces Acting on Vehicle'!C4576)</f>
        <v>903.35235670290001</v>
      </c>
      <c r="H4576" s="20">
        <f>'Vehicle Specification'!$J$8-'Forces Acting on Vehicle'!F4576</f>
        <v>7328.9096169921004</v>
      </c>
      <c r="I4576" s="20">
        <f>H4576*'Vehicle Specification'!$J$12</f>
        <v>146.57819233984202</v>
      </c>
      <c r="J4576" s="20">
        <f>E4576+'Forces Acting on Vehicle'!G4576+'Forces Acting on Vehicle'!I4576</f>
        <v>1806.7743518421466</v>
      </c>
      <c r="K4576" s="22">
        <f t="shared" si="213"/>
        <v>92687.524249502123</v>
      </c>
      <c r="L4576" s="21">
        <f t="shared" si="214"/>
        <v>92687.524249502123</v>
      </c>
      <c r="M4576" s="20" t="str">
        <f t="shared" si="215"/>
        <v>0</v>
      </c>
    </row>
    <row r="4577" spans="1:13" x14ac:dyDescent="0.2">
      <c r="A4577" s="5">
        <v>89.277000000000001</v>
      </c>
      <c r="B4577" s="5">
        <v>3735</v>
      </c>
      <c r="C4577" s="5">
        <v>51.4</v>
      </c>
      <c r="D4577" s="12">
        <v>1.1234076257237413</v>
      </c>
      <c r="E4577" s="20">
        <f>'Vehicle Specification'!$J$7*'Forces Acting on Vehicle'!D4577</f>
        <v>685.2786516914822</v>
      </c>
      <c r="F4577" s="20">
        <f>0.5*'Vehicle Specification'!$J$9*'Vehicle Specification'!$J$13*'Vehicle Specification'!$J$10*('Forces Acting on Vehicle'!C4577*'Forces Acting on Vehicle'!C4577)</f>
        <v>-1350.0576495364003</v>
      </c>
      <c r="G4577" s="20">
        <f>0.5*'Vehicle Specification'!$J$9*'Vehicle Specification'!$J$13*'Vehicle Specification'!$J$11*('Forces Acting on Vehicle'!C4577*'Forces Acting on Vehicle'!C4577)</f>
        <v>906.87763084360017</v>
      </c>
      <c r="H4577" s="20">
        <f>'Vehicle Specification'!$J$8-'Forces Acting on Vehicle'!F4577</f>
        <v>7334.1576495364006</v>
      </c>
      <c r="I4577" s="20">
        <f>H4577*'Vehicle Specification'!$J$12</f>
        <v>146.68315299072802</v>
      </c>
      <c r="J4577" s="20">
        <f>E4577+'Forces Acting on Vehicle'!G4577+'Forces Acting on Vehicle'!I4577</f>
        <v>1738.8394355258106</v>
      </c>
      <c r="K4577" s="22">
        <f t="shared" si="213"/>
        <v>89376.346986026663</v>
      </c>
      <c r="L4577" s="21">
        <f t="shared" si="214"/>
        <v>89376.346986026663</v>
      </c>
      <c r="M4577" s="20" t="str">
        <f t="shared" si="215"/>
        <v>0</v>
      </c>
    </row>
    <row r="4578" spans="1:13" x14ac:dyDescent="0.2">
      <c r="A4578" s="5">
        <v>89.296999999999997</v>
      </c>
      <c r="B4578" s="5">
        <v>3736</v>
      </c>
      <c r="C4578" s="5">
        <v>51.4</v>
      </c>
      <c r="D4578" s="12">
        <v>1.0367134145553272</v>
      </c>
      <c r="E4578" s="20">
        <f>'Vehicle Specification'!$J$7*'Forces Acting on Vehicle'!D4578</f>
        <v>632.39518287874955</v>
      </c>
      <c r="F4578" s="20">
        <f>0.5*'Vehicle Specification'!$J$9*'Vehicle Specification'!$J$13*'Vehicle Specification'!$J$10*('Forces Acting on Vehicle'!C4578*'Forces Acting on Vehicle'!C4578)</f>
        <v>-1350.0576495364003</v>
      </c>
      <c r="G4578" s="20">
        <f>0.5*'Vehicle Specification'!$J$9*'Vehicle Specification'!$J$13*'Vehicle Specification'!$J$11*('Forces Acting on Vehicle'!C4578*'Forces Acting on Vehicle'!C4578)</f>
        <v>906.87763084360017</v>
      </c>
      <c r="H4578" s="20">
        <f>'Vehicle Specification'!$J$8-'Forces Acting on Vehicle'!F4578</f>
        <v>7334.1576495364006</v>
      </c>
      <c r="I4578" s="20">
        <f>H4578*'Vehicle Specification'!$J$12</f>
        <v>146.68315299072802</v>
      </c>
      <c r="J4578" s="20">
        <f>E4578+'Forces Acting on Vehicle'!G4578+'Forces Acting on Vehicle'!I4578</f>
        <v>1685.9559667130779</v>
      </c>
      <c r="K4578" s="22">
        <f t="shared" si="213"/>
        <v>86658.136689052204</v>
      </c>
      <c r="L4578" s="21">
        <f t="shared" si="214"/>
        <v>86658.136689052204</v>
      </c>
      <c r="M4578" s="20" t="str">
        <f t="shared" si="215"/>
        <v>0</v>
      </c>
    </row>
    <row r="4579" spans="1:13" x14ac:dyDescent="0.2">
      <c r="A4579" s="5">
        <v>89.316000000000003</v>
      </c>
      <c r="B4579" s="5">
        <v>3737</v>
      </c>
      <c r="C4579" s="5">
        <v>51.4</v>
      </c>
      <c r="D4579" s="12">
        <v>0.96327207648258761</v>
      </c>
      <c r="E4579" s="20">
        <f>'Vehicle Specification'!$J$7*'Forces Acting on Vehicle'!D4579</f>
        <v>587.59596665437846</v>
      </c>
      <c r="F4579" s="20">
        <f>0.5*'Vehicle Specification'!$J$9*'Vehicle Specification'!$J$13*'Vehicle Specification'!$J$10*('Forces Acting on Vehicle'!C4579*'Forces Acting on Vehicle'!C4579)</f>
        <v>-1350.0576495364003</v>
      </c>
      <c r="G4579" s="20">
        <f>0.5*'Vehicle Specification'!$J$9*'Vehicle Specification'!$J$13*'Vehicle Specification'!$J$11*('Forces Acting on Vehicle'!C4579*'Forces Acting on Vehicle'!C4579)</f>
        <v>906.87763084360017</v>
      </c>
      <c r="H4579" s="20">
        <f>'Vehicle Specification'!$J$8-'Forces Acting on Vehicle'!F4579</f>
        <v>7334.1576495364006</v>
      </c>
      <c r="I4579" s="20">
        <f>H4579*'Vehicle Specification'!$J$12</f>
        <v>146.68315299072802</v>
      </c>
      <c r="J4579" s="20">
        <f>E4579+'Forces Acting on Vehicle'!G4579+'Forces Acting on Vehicle'!I4579</f>
        <v>1641.1567504887066</v>
      </c>
      <c r="K4579" s="22">
        <f t="shared" si="213"/>
        <v>84355.456975119523</v>
      </c>
      <c r="L4579" s="21">
        <f t="shared" si="214"/>
        <v>84355.456975119523</v>
      </c>
      <c r="M4579" s="20" t="str">
        <f t="shared" si="215"/>
        <v>0</v>
      </c>
    </row>
    <row r="4580" spans="1:13" x14ac:dyDescent="0.2">
      <c r="A4580" s="5">
        <v>89.335999999999999</v>
      </c>
      <c r="B4580" s="5">
        <v>3738</v>
      </c>
      <c r="C4580" s="5">
        <v>51.5</v>
      </c>
      <c r="D4580" s="12">
        <v>0.89493683401952218</v>
      </c>
      <c r="E4580" s="20">
        <f>'Vehicle Specification'!$J$7*'Forces Acting on Vehicle'!D4580</f>
        <v>545.9114687519085</v>
      </c>
      <c r="F4580" s="20">
        <f>0.5*'Vehicle Specification'!$J$9*'Vehicle Specification'!$J$13*'Vehicle Specification'!$J$10*('Forces Acting on Vehicle'!C4580*'Forces Acting on Vehicle'!C4580)</f>
        <v>-1355.3159022025002</v>
      </c>
      <c r="G4580" s="20">
        <f>0.5*'Vehicle Specification'!$J$9*'Vehicle Specification'!$J$13*'Vehicle Specification'!$J$11*('Forces Acting on Vehicle'!C4580*'Forces Acting on Vehicle'!C4580)</f>
        <v>910.40977017250009</v>
      </c>
      <c r="H4580" s="20">
        <f>'Vehicle Specification'!$J$8-'Forces Acting on Vehicle'!F4580</f>
        <v>7339.4159022025005</v>
      </c>
      <c r="I4580" s="20">
        <f>H4580*'Vehicle Specification'!$J$12</f>
        <v>146.78831804405002</v>
      </c>
      <c r="J4580" s="20">
        <f>E4580+'Forces Acting on Vehicle'!G4580+'Forces Acting on Vehicle'!I4580</f>
        <v>1603.1095569684585</v>
      </c>
      <c r="K4580" s="22">
        <f t="shared" si="213"/>
        <v>82560.142183875607</v>
      </c>
      <c r="L4580" s="21">
        <f t="shared" si="214"/>
        <v>82560.142183875607</v>
      </c>
      <c r="M4580" s="20" t="str">
        <f t="shared" si="215"/>
        <v>0</v>
      </c>
    </row>
    <row r="4581" spans="1:13" x14ac:dyDescent="0.2">
      <c r="A4581" s="5">
        <v>89.355000000000004</v>
      </c>
      <c r="B4581" s="5">
        <v>3739</v>
      </c>
      <c r="C4581" s="5">
        <v>51.4</v>
      </c>
      <c r="D4581" s="12">
        <v>0.82645161186628291</v>
      </c>
      <c r="E4581" s="20">
        <f>'Vehicle Specification'!$J$7*'Forces Acting on Vehicle'!D4581</f>
        <v>504.13548323843258</v>
      </c>
      <c r="F4581" s="20">
        <f>0.5*'Vehicle Specification'!$J$9*'Vehicle Specification'!$J$13*'Vehicle Specification'!$J$10*('Forces Acting on Vehicle'!C4581*'Forces Acting on Vehicle'!C4581)</f>
        <v>-1350.0576495364003</v>
      </c>
      <c r="G4581" s="20">
        <f>0.5*'Vehicle Specification'!$J$9*'Vehicle Specification'!$J$13*'Vehicle Specification'!$J$11*('Forces Acting on Vehicle'!C4581*'Forces Acting on Vehicle'!C4581)</f>
        <v>906.87763084360017</v>
      </c>
      <c r="H4581" s="20">
        <f>'Vehicle Specification'!$J$8-'Forces Acting on Vehicle'!F4581</f>
        <v>7334.1576495364006</v>
      </c>
      <c r="I4581" s="20">
        <f>H4581*'Vehicle Specification'!$J$12</f>
        <v>146.68315299072802</v>
      </c>
      <c r="J4581" s="20">
        <f>E4581+'Forces Acting on Vehicle'!G4581+'Forces Acting on Vehicle'!I4581</f>
        <v>1557.6962670727607</v>
      </c>
      <c r="K4581" s="22">
        <f t="shared" si="213"/>
        <v>80065.588127539901</v>
      </c>
      <c r="L4581" s="21">
        <f t="shared" si="214"/>
        <v>80065.588127539901</v>
      </c>
      <c r="M4581" s="20" t="str">
        <f t="shared" si="215"/>
        <v>0</v>
      </c>
    </row>
    <row r="4582" spans="1:13" x14ac:dyDescent="0.2">
      <c r="A4582" s="5">
        <v>89.375</v>
      </c>
      <c r="B4582" s="5">
        <v>3740</v>
      </c>
      <c r="C4582" s="5">
        <v>51.4</v>
      </c>
      <c r="D4582" s="12">
        <v>1.1215914871055994</v>
      </c>
      <c r="E4582" s="20">
        <f>'Vehicle Specification'!$J$7*'Forces Acting on Vehicle'!D4582</f>
        <v>684.17080713441567</v>
      </c>
      <c r="F4582" s="20">
        <f>0.5*'Vehicle Specification'!$J$9*'Vehicle Specification'!$J$13*'Vehicle Specification'!$J$10*('Forces Acting on Vehicle'!C4582*'Forces Acting on Vehicle'!C4582)</f>
        <v>-1350.0576495364003</v>
      </c>
      <c r="G4582" s="20">
        <f>0.5*'Vehicle Specification'!$J$9*'Vehicle Specification'!$J$13*'Vehicle Specification'!$J$11*('Forces Acting on Vehicle'!C4582*'Forces Acting on Vehicle'!C4582)</f>
        <v>906.87763084360017</v>
      </c>
      <c r="H4582" s="20">
        <f>'Vehicle Specification'!$J$8-'Forces Acting on Vehicle'!F4582</f>
        <v>7334.1576495364006</v>
      </c>
      <c r="I4582" s="20">
        <f>H4582*'Vehicle Specification'!$J$12</f>
        <v>146.68315299072802</v>
      </c>
      <c r="J4582" s="20">
        <f>E4582+'Forces Acting on Vehicle'!G4582+'Forces Acting on Vehicle'!I4582</f>
        <v>1737.7315909687441</v>
      </c>
      <c r="K4582" s="22">
        <f t="shared" si="213"/>
        <v>89319.403775793442</v>
      </c>
      <c r="L4582" s="21">
        <f t="shared" si="214"/>
        <v>89319.403775793442</v>
      </c>
      <c r="M4582" s="20" t="str">
        <f t="shared" si="215"/>
        <v>0</v>
      </c>
    </row>
    <row r="4583" spans="1:13" x14ac:dyDescent="0.2">
      <c r="A4583" s="5">
        <v>89.394999999999996</v>
      </c>
      <c r="B4583" s="5">
        <v>3741</v>
      </c>
      <c r="C4583" s="5">
        <v>51.4</v>
      </c>
      <c r="D4583" s="12">
        <v>1.2602890360919992</v>
      </c>
      <c r="E4583" s="20">
        <f>'Vehicle Specification'!$J$7*'Forces Acting on Vehicle'!D4583</f>
        <v>768.7763120161195</v>
      </c>
      <c r="F4583" s="20">
        <f>0.5*'Vehicle Specification'!$J$9*'Vehicle Specification'!$J$13*'Vehicle Specification'!$J$10*('Forces Acting on Vehicle'!C4583*'Forces Acting on Vehicle'!C4583)</f>
        <v>-1350.0576495364003</v>
      </c>
      <c r="G4583" s="20">
        <f>0.5*'Vehicle Specification'!$J$9*'Vehicle Specification'!$J$13*'Vehicle Specification'!$J$11*('Forces Acting on Vehicle'!C4583*'Forces Acting on Vehicle'!C4583)</f>
        <v>906.87763084360017</v>
      </c>
      <c r="H4583" s="20">
        <f>'Vehicle Specification'!$J$8-'Forces Acting on Vehicle'!F4583</f>
        <v>7334.1576495364006</v>
      </c>
      <c r="I4583" s="20">
        <f>H4583*'Vehicle Specification'!$J$12</f>
        <v>146.68315299072802</v>
      </c>
      <c r="J4583" s="20">
        <f>E4583+'Forces Acting on Vehicle'!G4583+'Forces Acting on Vehicle'!I4583</f>
        <v>1822.3370958504479</v>
      </c>
      <c r="K4583" s="22">
        <f t="shared" si="213"/>
        <v>93668.126726713017</v>
      </c>
      <c r="L4583" s="21">
        <f t="shared" si="214"/>
        <v>93668.126726713017</v>
      </c>
      <c r="M4583" s="20" t="str">
        <f t="shared" si="215"/>
        <v>0</v>
      </c>
    </row>
    <row r="4584" spans="1:13" x14ac:dyDescent="0.2">
      <c r="A4584" s="5">
        <v>89.414000000000001</v>
      </c>
      <c r="B4584" s="5">
        <v>3742</v>
      </c>
      <c r="C4584" s="5">
        <v>51.3</v>
      </c>
      <c r="D4584" s="12">
        <v>1.3255086055735843</v>
      </c>
      <c r="E4584" s="20">
        <f>'Vehicle Specification'!$J$7*'Forces Acting on Vehicle'!D4584</f>
        <v>808.5602493998864</v>
      </c>
      <c r="F4584" s="20">
        <f>0.5*'Vehicle Specification'!$J$9*'Vehicle Specification'!$J$13*'Vehicle Specification'!$J$10*('Forces Acting on Vehicle'!C4584*'Forces Acting on Vehicle'!C4584)</f>
        <v>-1344.8096169921</v>
      </c>
      <c r="G4584" s="20">
        <f>0.5*'Vehicle Specification'!$J$9*'Vehicle Specification'!$J$13*'Vehicle Specification'!$J$11*('Forces Acting on Vehicle'!C4584*'Forces Acting on Vehicle'!C4584)</f>
        <v>903.35235670290001</v>
      </c>
      <c r="H4584" s="20">
        <f>'Vehicle Specification'!$J$8-'Forces Acting on Vehicle'!F4584</f>
        <v>7328.9096169921004</v>
      </c>
      <c r="I4584" s="20">
        <f>H4584*'Vehicle Specification'!$J$12</f>
        <v>146.57819233984202</v>
      </c>
      <c r="J4584" s="20">
        <f>E4584+'Forces Acting on Vehicle'!G4584+'Forces Acting on Vehicle'!I4584</f>
        <v>1858.4907984426284</v>
      </c>
      <c r="K4584" s="22">
        <f t="shared" si="213"/>
        <v>95340.577960106835</v>
      </c>
      <c r="L4584" s="21">
        <f t="shared" si="214"/>
        <v>95340.577960106835</v>
      </c>
      <c r="M4584" s="20" t="str">
        <f t="shared" si="215"/>
        <v>0</v>
      </c>
    </row>
    <row r="4585" spans="1:13" x14ac:dyDescent="0.2">
      <c r="A4585" s="5">
        <v>89.433999999999997</v>
      </c>
      <c r="B4585" s="5">
        <v>3743</v>
      </c>
      <c r="C4585" s="5">
        <v>51.3</v>
      </c>
      <c r="D4585" s="12">
        <v>1.898745739814971</v>
      </c>
      <c r="E4585" s="20">
        <f>'Vehicle Specification'!$J$7*'Forces Acting on Vehicle'!D4585</f>
        <v>1158.2349012871323</v>
      </c>
      <c r="F4585" s="20">
        <f>0.5*'Vehicle Specification'!$J$9*'Vehicle Specification'!$J$13*'Vehicle Specification'!$J$10*('Forces Acting on Vehicle'!C4585*'Forces Acting on Vehicle'!C4585)</f>
        <v>-1344.8096169921</v>
      </c>
      <c r="G4585" s="20">
        <f>0.5*'Vehicle Specification'!$J$9*'Vehicle Specification'!$J$13*'Vehicle Specification'!$J$11*('Forces Acting on Vehicle'!C4585*'Forces Acting on Vehicle'!C4585)</f>
        <v>903.35235670290001</v>
      </c>
      <c r="H4585" s="20">
        <f>'Vehicle Specification'!$J$8-'Forces Acting on Vehicle'!F4585</f>
        <v>7328.9096169921004</v>
      </c>
      <c r="I4585" s="20">
        <f>H4585*'Vehicle Specification'!$J$12</f>
        <v>146.57819233984202</v>
      </c>
      <c r="J4585" s="20">
        <f>E4585+'Forces Acting on Vehicle'!G4585+'Forces Acting on Vehicle'!I4585</f>
        <v>2208.1654503298746</v>
      </c>
      <c r="K4585" s="22">
        <f t="shared" si="213"/>
        <v>113278.88760192256</v>
      </c>
      <c r="L4585" s="21">
        <f t="shared" si="214"/>
        <v>113278.88760192256</v>
      </c>
      <c r="M4585" s="20" t="str">
        <f t="shared" si="215"/>
        <v>0</v>
      </c>
    </row>
    <row r="4586" spans="1:13" x14ac:dyDescent="0.2">
      <c r="A4586" s="5">
        <v>89.453000000000003</v>
      </c>
      <c r="B4586" s="5">
        <v>3744</v>
      </c>
      <c r="C4586" s="5">
        <v>51.3</v>
      </c>
      <c r="D4586" s="12">
        <v>1.7164002927561963</v>
      </c>
      <c r="E4586" s="20">
        <f>'Vehicle Specification'!$J$7*'Forces Acting on Vehicle'!D4586</f>
        <v>1047.0041785812798</v>
      </c>
      <c r="F4586" s="20">
        <f>0.5*'Vehicle Specification'!$J$9*'Vehicle Specification'!$J$13*'Vehicle Specification'!$J$10*('Forces Acting on Vehicle'!C4586*'Forces Acting on Vehicle'!C4586)</f>
        <v>-1344.8096169921</v>
      </c>
      <c r="G4586" s="20">
        <f>0.5*'Vehicle Specification'!$J$9*'Vehicle Specification'!$J$13*'Vehicle Specification'!$J$11*('Forces Acting on Vehicle'!C4586*'Forces Acting on Vehicle'!C4586)</f>
        <v>903.35235670290001</v>
      </c>
      <c r="H4586" s="20">
        <f>'Vehicle Specification'!$J$8-'Forces Acting on Vehicle'!F4586</f>
        <v>7328.9096169921004</v>
      </c>
      <c r="I4586" s="20">
        <f>H4586*'Vehicle Specification'!$J$12</f>
        <v>146.57819233984202</v>
      </c>
      <c r="J4586" s="20">
        <f>E4586+'Forces Acting on Vehicle'!G4586+'Forces Acting on Vehicle'!I4586</f>
        <v>2096.9347276240219</v>
      </c>
      <c r="K4586" s="22">
        <f t="shared" si="213"/>
        <v>107572.75152711231</v>
      </c>
      <c r="L4586" s="21">
        <f t="shared" si="214"/>
        <v>107572.75152711231</v>
      </c>
      <c r="M4586" s="20" t="str">
        <f t="shared" si="215"/>
        <v>0</v>
      </c>
    </row>
    <row r="4587" spans="1:13" x14ac:dyDescent="0.2">
      <c r="A4587" s="5">
        <v>89.472999999999999</v>
      </c>
      <c r="B4587" s="5">
        <v>3745</v>
      </c>
      <c r="C4587" s="5">
        <v>51.3</v>
      </c>
      <c r="D4587" s="12">
        <v>1.5450669134528223</v>
      </c>
      <c r="E4587" s="20">
        <f>'Vehicle Specification'!$J$7*'Forces Acting on Vehicle'!D4587</f>
        <v>942.49081720622166</v>
      </c>
      <c r="F4587" s="20">
        <f>0.5*'Vehicle Specification'!$J$9*'Vehicle Specification'!$J$13*'Vehicle Specification'!$J$10*('Forces Acting on Vehicle'!C4587*'Forces Acting on Vehicle'!C4587)</f>
        <v>-1344.8096169921</v>
      </c>
      <c r="G4587" s="20">
        <f>0.5*'Vehicle Specification'!$J$9*'Vehicle Specification'!$J$13*'Vehicle Specification'!$J$11*('Forces Acting on Vehicle'!C4587*'Forces Acting on Vehicle'!C4587)</f>
        <v>903.35235670290001</v>
      </c>
      <c r="H4587" s="20">
        <f>'Vehicle Specification'!$J$8-'Forces Acting on Vehicle'!F4587</f>
        <v>7328.9096169921004</v>
      </c>
      <c r="I4587" s="20">
        <f>H4587*'Vehicle Specification'!$J$12</f>
        <v>146.57819233984202</v>
      </c>
      <c r="J4587" s="20">
        <f>E4587+'Forces Acting on Vehicle'!G4587+'Forces Acting on Vehicle'!I4587</f>
        <v>1992.4213662489635</v>
      </c>
      <c r="K4587" s="22">
        <f t="shared" si="213"/>
        <v>102211.21608857182</v>
      </c>
      <c r="L4587" s="21">
        <f t="shared" si="214"/>
        <v>102211.21608857182</v>
      </c>
      <c r="M4587" s="20" t="str">
        <f t="shared" si="215"/>
        <v>0</v>
      </c>
    </row>
    <row r="4588" spans="1:13" x14ac:dyDescent="0.2">
      <c r="A4588" s="5">
        <v>89.492000000000004</v>
      </c>
      <c r="B4588" s="5">
        <v>3746</v>
      </c>
      <c r="C4588" s="5">
        <v>51.4</v>
      </c>
      <c r="D4588" s="12">
        <v>1.3772928655814447</v>
      </c>
      <c r="E4588" s="20">
        <f>'Vehicle Specification'!$J$7*'Forces Acting on Vehicle'!D4588</f>
        <v>840.14864800468126</v>
      </c>
      <c r="F4588" s="20">
        <f>0.5*'Vehicle Specification'!$J$9*'Vehicle Specification'!$J$13*'Vehicle Specification'!$J$10*('Forces Acting on Vehicle'!C4588*'Forces Acting on Vehicle'!C4588)</f>
        <v>-1350.0576495364003</v>
      </c>
      <c r="G4588" s="20">
        <f>0.5*'Vehicle Specification'!$J$9*'Vehicle Specification'!$J$13*'Vehicle Specification'!$J$11*('Forces Acting on Vehicle'!C4588*'Forces Acting on Vehicle'!C4588)</f>
        <v>906.87763084360017</v>
      </c>
      <c r="H4588" s="20">
        <f>'Vehicle Specification'!$J$8-'Forces Acting on Vehicle'!F4588</f>
        <v>7334.1576495364006</v>
      </c>
      <c r="I4588" s="20">
        <f>H4588*'Vehicle Specification'!$J$12</f>
        <v>146.68315299072802</v>
      </c>
      <c r="J4588" s="20">
        <f>E4588+'Forces Acting on Vehicle'!G4588+'Forces Acting on Vehicle'!I4588</f>
        <v>1893.7094318390095</v>
      </c>
      <c r="K4588" s="22">
        <f t="shared" si="213"/>
        <v>97336.664796525089</v>
      </c>
      <c r="L4588" s="21">
        <f t="shared" si="214"/>
        <v>97336.664796525089</v>
      </c>
      <c r="M4588" s="20" t="str">
        <f t="shared" si="215"/>
        <v>0</v>
      </c>
    </row>
    <row r="4589" spans="1:13" x14ac:dyDescent="0.2">
      <c r="A4589" s="5">
        <v>89.512</v>
      </c>
      <c r="B4589" s="5">
        <v>3747</v>
      </c>
      <c r="C4589" s="5">
        <v>51.4</v>
      </c>
      <c r="D4589" s="12">
        <v>1.2401352393604259</v>
      </c>
      <c r="E4589" s="20">
        <f>'Vehicle Specification'!$J$7*'Forces Acting on Vehicle'!D4589</f>
        <v>756.4824960098598</v>
      </c>
      <c r="F4589" s="20">
        <f>0.5*'Vehicle Specification'!$J$9*'Vehicle Specification'!$J$13*'Vehicle Specification'!$J$10*('Forces Acting on Vehicle'!C4589*'Forces Acting on Vehicle'!C4589)</f>
        <v>-1350.0576495364003</v>
      </c>
      <c r="G4589" s="20">
        <f>0.5*'Vehicle Specification'!$J$9*'Vehicle Specification'!$J$13*'Vehicle Specification'!$J$11*('Forces Acting on Vehicle'!C4589*'Forces Acting on Vehicle'!C4589)</f>
        <v>906.87763084360017</v>
      </c>
      <c r="H4589" s="20">
        <f>'Vehicle Specification'!$J$8-'Forces Acting on Vehicle'!F4589</f>
        <v>7334.1576495364006</v>
      </c>
      <c r="I4589" s="20">
        <f>H4589*'Vehicle Specification'!$J$12</f>
        <v>146.68315299072802</v>
      </c>
      <c r="J4589" s="20">
        <f>E4589+'Forces Acting on Vehicle'!G4589+'Forces Acting on Vehicle'!I4589</f>
        <v>1810.043279844188</v>
      </c>
      <c r="K4589" s="22">
        <f t="shared" si="213"/>
        <v>93036.224583991265</v>
      </c>
      <c r="L4589" s="21">
        <f t="shared" si="214"/>
        <v>93036.224583991265</v>
      </c>
      <c r="M4589" s="20" t="str">
        <f t="shared" si="215"/>
        <v>0</v>
      </c>
    </row>
    <row r="4590" spans="1:13" x14ac:dyDescent="0.2">
      <c r="A4590" s="5">
        <v>89.531000000000006</v>
      </c>
      <c r="B4590" s="5">
        <v>3748</v>
      </c>
      <c r="C4590" s="5">
        <v>51.4</v>
      </c>
      <c r="D4590" s="12">
        <v>1.1535666920788095</v>
      </c>
      <c r="E4590" s="20">
        <f>'Vehicle Specification'!$J$7*'Forces Acting on Vehicle'!D4590</f>
        <v>703.67568216807376</v>
      </c>
      <c r="F4590" s="20">
        <f>0.5*'Vehicle Specification'!$J$9*'Vehicle Specification'!$J$13*'Vehicle Specification'!$J$10*('Forces Acting on Vehicle'!C4590*'Forces Acting on Vehicle'!C4590)</f>
        <v>-1350.0576495364003</v>
      </c>
      <c r="G4590" s="20">
        <f>0.5*'Vehicle Specification'!$J$9*'Vehicle Specification'!$J$13*'Vehicle Specification'!$J$11*('Forces Acting on Vehicle'!C4590*'Forces Acting on Vehicle'!C4590)</f>
        <v>906.87763084360017</v>
      </c>
      <c r="H4590" s="20">
        <f>'Vehicle Specification'!$J$8-'Forces Acting on Vehicle'!F4590</f>
        <v>7334.1576495364006</v>
      </c>
      <c r="I4590" s="20">
        <f>H4590*'Vehicle Specification'!$J$12</f>
        <v>146.68315299072802</v>
      </c>
      <c r="J4590" s="20">
        <f>E4590+'Forces Acting on Vehicle'!G4590+'Forces Acting on Vehicle'!I4590</f>
        <v>1757.236466002402</v>
      </c>
      <c r="K4590" s="22">
        <f t="shared" si="213"/>
        <v>90321.954352523462</v>
      </c>
      <c r="L4590" s="21">
        <f t="shared" si="214"/>
        <v>90321.954352523462</v>
      </c>
      <c r="M4590" s="20" t="str">
        <f t="shared" si="215"/>
        <v>0</v>
      </c>
    </row>
    <row r="4591" spans="1:13" x14ac:dyDescent="0.2">
      <c r="A4591" s="5">
        <v>89.551000000000002</v>
      </c>
      <c r="B4591" s="5">
        <v>3749</v>
      </c>
      <c r="C4591" s="5">
        <v>51.4</v>
      </c>
      <c r="D4591" s="12">
        <v>1.2968614126438462</v>
      </c>
      <c r="E4591" s="20">
        <f>'Vehicle Specification'!$J$7*'Forces Acting on Vehicle'!D4591</f>
        <v>791.08546171274622</v>
      </c>
      <c r="F4591" s="20">
        <f>0.5*'Vehicle Specification'!$J$9*'Vehicle Specification'!$J$13*'Vehicle Specification'!$J$10*('Forces Acting on Vehicle'!C4591*'Forces Acting on Vehicle'!C4591)</f>
        <v>-1350.0576495364003</v>
      </c>
      <c r="G4591" s="20">
        <f>0.5*'Vehicle Specification'!$J$9*'Vehicle Specification'!$J$13*'Vehicle Specification'!$J$11*('Forces Acting on Vehicle'!C4591*'Forces Acting on Vehicle'!C4591)</f>
        <v>906.87763084360017</v>
      </c>
      <c r="H4591" s="20">
        <f>'Vehicle Specification'!$J$8-'Forces Acting on Vehicle'!F4591</f>
        <v>7334.1576495364006</v>
      </c>
      <c r="I4591" s="20">
        <f>H4591*'Vehicle Specification'!$J$12</f>
        <v>146.68315299072802</v>
      </c>
      <c r="J4591" s="20">
        <f>E4591+'Forces Acting on Vehicle'!G4591+'Forces Acting on Vehicle'!I4591</f>
        <v>1844.6462455470746</v>
      </c>
      <c r="K4591" s="22">
        <f t="shared" si="213"/>
        <v>94814.817021119627</v>
      </c>
      <c r="L4591" s="21">
        <f t="shared" si="214"/>
        <v>94814.817021119627</v>
      </c>
      <c r="M4591" s="20" t="str">
        <f t="shared" si="215"/>
        <v>0</v>
      </c>
    </row>
    <row r="4592" spans="1:13" x14ac:dyDescent="0.2">
      <c r="A4592" s="5">
        <v>89.57</v>
      </c>
      <c r="B4592" s="5">
        <v>3750</v>
      </c>
      <c r="C4592" s="5">
        <v>51.5</v>
      </c>
      <c r="D4592" s="12">
        <v>1.5131791143498872</v>
      </c>
      <c r="E4592" s="20">
        <f>'Vehicle Specification'!$J$7*'Forces Acting on Vehicle'!D4592</f>
        <v>923.03925975343122</v>
      </c>
      <c r="F4592" s="20">
        <f>0.5*'Vehicle Specification'!$J$9*'Vehicle Specification'!$J$13*'Vehicle Specification'!$J$10*('Forces Acting on Vehicle'!C4592*'Forces Acting on Vehicle'!C4592)</f>
        <v>-1355.3159022025002</v>
      </c>
      <c r="G4592" s="20">
        <f>0.5*'Vehicle Specification'!$J$9*'Vehicle Specification'!$J$13*'Vehicle Specification'!$J$11*('Forces Acting on Vehicle'!C4592*'Forces Acting on Vehicle'!C4592)</f>
        <v>910.40977017250009</v>
      </c>
      <c r="H4592" s="20">
        <f>'Vehicle Specification'!$J$8-'Forces Acting on Vehicle'!F4592</f>
        <v>7339.4159022025005</v>
      </c>
      <c r="I4592" s="20">
        <f>H4592*'Vehicle Specification'!$J$12</f>
        <v>146.78831804405002</v>
      </c>
      <c r="J4592" s="20">
        <f>E4592+'Forces Acting on Vehicle'!G4592+'Forces Acting on Vehicle'!I4592</f>
        <v>1980.2373479699813</v>
      </c>
      <c r="K4592" s="22">
        <f t="shared" si="213"/>
        <v>101982.22342045404</v>
      </c>
      <c r="L4592" s="21">
        <f t="shared" si="214"/>
        <v>101982.22342045404</v>
      </c>
      <c r="M4592" s="20" t="str">
        <f t="shared" si="215"/>
        <v>0</v>
      </c>
    </row>
    <row r="4593" spans="1:13" x14ac:dyDescent="0.2">
      <c r="A4593" s="5">
        <v>89.59</v>
      </c>
      <c r="B4593" s="5">
        <v>3751</v>
      </c>
      <c r="C4593" s="5">
        <v>51.5</v>
      </c>
      <c r="D4593" s="12">
        <v>1.7341810431262699</v>
      </c>
      <c r="E4593" s="20">
        <f>'Vehicle Specification'!$J$7*'Forces Acting on Vehicle'!D4593</f>
        <v>1057.8504363070247</v>
      </c>
      <c r="F4593" s="20">
        <f>0.5*'Vehicle Specification'!$J$9*'Vehicle Specification'!$J$13*'Vehicle Specification'!$J$10*('Forces Acting on Vehicle'!C4593*'Forces Acting on Vehicle'!C4593)</f>
        <v>-1355.3159022025002</v>
      </c>
      <c r="G4593" s="20">
        <f>0.5*'Vehicle Specification'!$J$9*'Vehicle Specification'!$J$13*'Vehicle Specification'!$J$11*('Forces Acting on Vehicle'!C4593*'Forces Acting on Vehicle'!C4593)</f>
        <v>910.40977017250009</v>
      </c>
      <c r="H4593" s="20">
        <f>'Vehicle Specification'!$J$8-'Forces Acting on Vehicle'!F4593</f>
        <v>7339.4159022025005</v>
      </c>
      <c r="I4593" s="20">
        <f>H4593*'Vehicle Specification'!$J$12</f>
        <v>146.78831804405002</v>
      </c>
      <c r="J4593" s="20">
        <f>E4593+'Forces Acting on Vehicle'!G4593+'Forces Acting on Vehicle'!I4593</f>
        <v>2115.0485245235745</v>
      </c>
      <c r="K4593" s="22">
        <f t="shared" si="213"/>
        <v>108924.99901296409</v>
      </c>
      <c r="L4593" s="21">
        <f t="shared" si="214"/>
        <v>108924.99901296409</v>
      </c>
      <c r="M4593" s="20" t="str">
        <f t="shared" si="215"/>
        <v>0</v>
      </c>
    </row>
    <row r="4594" spans="1:13" x14ac:dyDescent="0.2">
      <c r="A4594" s="5">
        <v>89.608999999999995</v>
      </c>
      <c r="B4594" s="5">
        <v>3752</v>
      </c>
      <c r="C4594" s="5">
        <v>51.6</v>
      </c>
      <c r="D4594" s="12">
        <v>1.9388484437383144</v>
      </c>
      <c r="E4594" s="20">
        <f>'Vehicle Specification'!$J$7*'Forces Acting on Vehicle'!D4594</f>
        <v>1182.6975506803717</v>
      </c>
      <c r="F4594" s="20">
        <f>0.5*'Vehicle Specification'!$J$9*'Vehicle Specification'!$J$13*'Vehicle Specification'!$J$10*('Forces Acting on Vehicle'!C4594*'Forces Acting on Vehicle'!C4594)</f>
        <v>-1360.5843749904002</v>
      </c>
      <c r="G4594" s="20">
        <f>0.5*'Vehicle Specification'!$J$9*'Vehicle Specification'!$J$13*'Vehicle Specification'!$J$11*('Forces Acting on Vehicle'!C4594*'Forces Acting on Vehicle'!C4594)</f>
        <v>913.9487746896001</v>
      </c>
      <c r="H4594" s="20">
        <f>'Vehicle Specification'!$J$8-'Forces Acting on Vehicle'!F4594</f>
        <v>7344.6843749904001</v>
      </c>
      <c r="I4594" s="20">
        <f>H4594*'Vehicle Specification'!$J$12</f>
        <v>146.89368749980801</v>
      </c>
      <c r="J4594" s="20">
        <f>E4594+'Forces Acting on Vehicle'!G4594+'Forces Acting on Vehicle'!I4594</f>
        <v>2243.5400128697797</v>
      </c>
      <c r="K4594" s="22">
        <f t="shared" si="213"/>
        <v>115766.66466408064</v>
      </c>
      <c r="L4594" s="21">
        <f t="shared" si="214"/>
        <v>115766.66466408064</v>
      </c>
      <c r="M4594" s="20" t="str">
        <f t="shared" si="215"/>
        <v>0</v>
      </c>
    </row>
    <row r="4595" spans="1:13" x14ac:dyDescent="0.2">
      <c r="A4595" s="5">
        <v>89.629000000000005</v>
      </c>
      <c r="B4595" s="5">
        <v>3753</v>
      </c>
      <c r="C4595" s="5">
        <v>51.6</v>
      </c>
      <c r="D4595" s="12">
        <v>1.6496996267529471</v>
      </c>
      <c r="E4595" s="20">
        <f>'Vehicle Specification'!$J$7*'Forces Acting on Vehicle'!D4595</f>
        <v>1006.3167723192978</v>
      </c>
      <c r="F4595" s="20">
        <f>0.5*'Vehicle Specification'!$J$9*'Vehicle Specification'!$J$13*'Vehicle Specification'!$J$10*('Forces Acting on Vehicle'!C4595*'Forces Acting on Vehicle'!C4595)</f>
        <v>-1360.5843749904002</v>
      </c>
      <c r="G4595" s="20">
        <f>0.5*'Vehicle Specification'!$J$9*'Vehicle Specification'!$J$13*'Vehicle Specification'!$J$11*('Forces Acting on Vehicle'!C4595*'Forces Acting on Vehicle'!C4595)</f>
        <v>913.9487746896001</v>
      </c>
      <c r="H4595" s="20">
        <f>'Vehicle Specification'!$J$8-'Forces Acting on Vehicle'!F4595</f>
        <v>7344.6843749904001</v>
      </c>
      <c r="I4595" s="20">
        <f>H4595*'Vehicle Specification'!$J$12</f>
        <v>146.89368749980801</v>
      </c>
      <c r="J4595" s="20">
        <f>E4595+'Forces Acting on Vehicle'!G4595+'Forces Acting on Vehicle'!I4595</f>
        <v>2067.159234508706</v>
      </c>
      <c r="K4595" s="22">
        <f t="shared" si="213"/>
        <v>106665.41650064924</v>
      </c>
      <c r="L4595" s="21">
        <f t="shared" si="214"/>
        <v>106665.41650064924</v>
      </c>
      <c r="M4595" s="20" t="str">
        <f t="shared" si="215"/>
        <v>0</v>
      </c>
    </row>
    <row r="4596" spans="1:13" x14ac:dyDescent="0.2">
      <c r="A4596" s="5">
        <v>89.647999999999996</v>
      </c>
      <c r="B4596" s="5">
        <v>3754</v>
      </c>
      <c r="C4596" s="5">
        <v>51.7</v>
      </c>
      <c r="D4596" s="12">
        <v>1.5123478542499786</v>
      </c>
      <c r="E4596" s="20">
        <f>'Vehicle Specification'!$J$7*'Forces Acting on Vehicle'!D4596</f>
        <v>922.53219109248698</v>
      </c>
      <c r="F4596" s="20">
        <f>0.5*'Vehicle Specification'!$J$9*'Vehicle Specification'!$J$13*'Vehicle Specification'!$J$10*('Forces Acting on Vehicle'!C4596*'Forces Acting on Vehicle'!C4596)</f>
        <v>-1365.8630679001003</v>
      </c>
      <c r="G4596" s="20">
        <f>0.5*'Vehicle Specification'!$J$9*'Vehicle Specification'!$J$13*'Vehicle Specification'!$J$11*('Forces Acting on Vehicle'!C4596*'Forces Acting on Vehicle'!C4596)</f>
        <v>917.49464439490021</v>
      </c>
      <c r="H4596" s="20">
        <f>'Vehicle Specification'!$J$8-'Forces Acting on Vehicle'!F4596</f>
        <v>7349.9630679001002</v>
      </c>
      <c r="I4596" s="20">
        <f>H4596*'Vehicle Specification'!$J$12</f>
        <v>146.999261358002</v>
      </c>
      <c r="J4596" s="20">
        <f>E4596+'Forces Acting on Vehicle'!G4596+'Forces Acting on Vehicle'!I4596</f>
        <v>1987.0260968453892</v>
      </c>
      <c r="K4596" s="22">
        <f t="shared" si="213"/>
        <v>102729.24920690664</v>
      </c>
      <c r="L4596" s="21">
        <f t="shared" si="214"/>
        <v>102729.24920690664</v>
      </c>
      <c r="M4596" s="20" t="str">
        <f t="shared" si="215"/>
        <v>0</v>
      </c>
    </row>
    <row r="4597" spans="1:13" x14ac:dyDescent="0.2">
      <c r="A4597" s="5">
        <v>89.668000000000006</v>
      </c>
      <c r="B4597" s="5">
        <v>3755</v>
      </c>
      <c r="C4597" s="5">
        <v>51.7</v>
      </c>
      <c r="D4597" s="12">
        <v>1.2531461752972326</v>
      </c>
      <c r="E4597" s="20">
        <f>'Vehicle Specification'!$J$7*'Forces Acting on Vehicle'!D4597</f>
        <v>764.41916693131191</v>
      </c>
      <c r="F4597" s="20">
        <f>0.5*'Vehicle Specification'!$J$9*'Vehicle Specification'!$J$13*'Vehicle Specification'!$J$10*('Forces Acting on Vehicle'!C4597*'Forces Acting on Vehicle'!C4597)</f>
        <v>-1365.8630679001003</v>
      </c>
      <c r="G4597" s="20">
        <f>0.5*'Vehicle Specification'!$J$9*'Vehicle Specification'!$J$13*'Vehicle Specification'!$J$11*('Forces Acting on Vehicle'!C4597*'Forces Acting on Vehicle'!C4597)</f>
        <v>917.49464439490021</v>
      </c>
      <c r="H4597" s="20">
        <f>'Vehicle Specification'!$J$8-'Forces Acting on Vehicle'!F4597</f>
        <v>7349.9630679001002</v>
      </c>
      <c r="I4597" s="20">
        <f>H4597*'Vehicle Specification'!$J$12</f>
        <v>146.999261358002</v>
      </c>
      <c r="J4597" s="20">
        <f>E4597+'Forces Acting on Vehicle'!G4597+'Forces Acting on Vehicle'!I4597</f>
        <v>1828.9130726842141</v>
      </c>
      <c r="K4597" s="22">
        <f t="shared" si="213"/>
        <v>94554.80585777387</v>
      </c>
      <c r="L4597" s="21">
        <f t="shared" si="214"/>
        <v>94554.80585777387</v>
      </c>
      <c r="M4597" s="20" t="str">
        <f t="shared" si="215"/>
        <v>0</v>
      </c>
    </row>
    <row r="4598" spans="1:13" x14ac:dyDescent="0.2">
      <c r="A4598" s="5">
        <v>89.688000000000002</v>
      </c>
      <c r="B4598" s="5">
        <v>3756</v>
      </c>
      <c r="C4598" s="5">
        <v>51.7</v>
      </c>
      <c r="D4598" s="12">
        <v>1.3038853632811209</v>
      </c>
      <c r="E4598" s="20">
        <f>'Vehicle Specification'!$J$7*'Forces Acting on Vehicle'!D4598</f>
        <v>795.3700716014838</v>
      </c>
      <c r="F4598" s="20">
        <f>0.5*'Vehicle Specification'!$J$9*'Vehicle Specification'!$J$13*'Vehicle Specification'!$J$10*('Forces Acting on Vehicle'!C4598*'Forces Acting on Vehicle'!C4598)</f>
        <v>-1365.8630679001003</v>
      </c>
      <c r="G4598" s="20">
        <f>0.5*'Vehicle Specification'!$J$9*'Vehicle Specification'!$J$13*'Vehicle Specification'!$J$11*('Forces Acting on Vehicle'!C4598*'Forces Acting on Vehicle'!C4598)</f>
        <v>917.49464439490021</v>
      </c>
      <c r="H4598" s="20">
        <f>'Vehicle Specification'!$J$8-'Forces Acting on Vehicle'!F4598</f>
        <v>7349.9630679001002</v>
      </c>
      <c r="I4598" s="20">
        <f>H4598*'Vehicle Specification'!$J$12</f>
        <v>146.999261358002</v>
      </c>
      <c r="J4598" s="20">
        <f>E4598+'Forces Acting on Vehicle'!G4598+'Forces Acting on Vehicle'!I4598</f>
        <v>1859.863977354386</v>
      </c>
      <c r="K4598" s="22">
        <f t="shared" si="213"/>
        <v>96154.967629221763</v>
      </c>
      <c r="L4598" s="21">
        <f t="shared" si="214"/>
        <v>96154.967629221763</v>
      </c>
      <c r="M4598" s="20" t="str">
        <f t="shared" si="215"/>
        <v>0</v>
      </c>
    </row>
    <row r="4599" spans="1:13" x14ac:dyDescent="0.2">
      <c r="A4599" s="5">
        <v>89.706999999999994</v>
      </c>
      <c r="B4599" s="5">
        <v>3757</v>
      </c>
      <c r="C4599" s="5">
        <v>51.7</v>
      </c>
      <c r="D4599" s="12">
        <v>1.3497919874473847</v>
      </c>
      <c r="E4599" s="20">
        <f>'Vehicle Specification'!$J$7*'Forces Acting on Vehicle'!D4599</f>
        <v>823.37311234290462</v>
      </c>
      <c r="F4599" s="20">
        <f>0.5*'Vehicle Specification'!$J$9*'Vehicle Specification'!$J$13*'Vehicle Specification'!$J$10*('Forces Acting on Vehicle'!C4599*'Forces Acting on Vehicle'!C4599)</f>
        <v>-1365.8630679001003</v>
      </c>
      <c r="G4599" s="20">
        <f>0.5*'Vehicle Specification'!$J$9*'Vehicle Specification'!$J$13*'Vehicle Specification'!$J$11*('Forces Acting on Vehicle'!C4599*'Forces Acting on Vehicle'!C4599)</f>
        <v>917.49464439490021</v>
      </c>
      <c r="H4599" s="20">
        <f>'Vehicle Specification'!$J$8-'Forces Acting on Vehicle'!F4599</f>
        <v>7349.9630679001002</v>
      </c>
      <c r="I4599" s="20">
        <f>H4599*'Vehicle Specification'!$J$12</f>
        <v>146.999261358002</v>
      </c>
      <c r="J4599" s="20">
        <f>E4599+'Forces Acting on Vehicle'!G4599+'Forces Acting on Vehicle'!I4599</f>
        <v>1887.867018095807</v>
      </c>
      <c r="K4599" s="22">
        <f t="shared" si="213"/>
        <v>97602.724835553221</v>
      </c>
      <c r="L4599" s="21">
        <f t="shared" si="214"/>
        <v>97602.724835553221</v>
      </c>
      <c r="M4599" s="20" t="str">
        <f t="shared" si="215"/>
        <v>0</v>
      </c>
    </row>
    <row r="4600" spans="1:13" x14ac:dyDescent="0.2">
      <c r="A4600" s="5">
        <v>89.727000000000004</v>
      </c>
      <c r="B4600" s="5">
        <v>3758</v>
      </c>
      <c r="C4600" s="5">
        <v>51.8</v>
      </c>
      <c r="D4600" s="12">
        <v>1.3943510410060935</v>
      </c>
      <c r="E4600" s="20">
        <f>'Vehicle Specification'!$J$7*'Forces Acting on Vehicle'!D4600</f>
        <v>850.55413501371709</v>
      </c>
      <c r="F4600" s="20">
        <f>0.5*'Vehicle Specification'!$J$9*'Vehicle Specification'!$J$13*'Vehicle Specification'!$J$10*('Forces Acting on Vehicle'!C4600*'Forces Acting on Vehicle'!C4600)</f>
        <v>-1371.1519809316001</v>
      </c>
      <c r="G4600" s="20">
        <f>0.5*'Vehicle Specification'!$J$9*'Vehicle Specification'!$J$13*'Vehicle Specification'!$J$11*('Forces Acting on Vehicle'!C4600*'Forces Acting on Vehicle'!C4600)</f>
        <v>921.04737928840007</v>
      </c>
      <c r="H4600" s="20">
        <f>'Vehicle Specification'!$J$8-'Forces Acting on Vehicle'!F4600</f>
        <v>7355.2519809316</v>
      </c>
      <c r="I4600" s="20">
        <f>H4600*'Vehicle Specification'!$J$12</f>
        <v>147.10503961863199</v>
      </c>
      <c r="J4600" s="20">
        <f>E4600+'Forces Acting on Vehicle'!G4600+'Forces Acting on Vehicle'!I4600</f>
        <v>1918.7065539207492</v>
      </c>
      <c r="K4600" s="22">
        <f t="shared" ref="K4600:K4663" si="216">J4600*C4600</f>
        <v>99388.999493094801</v>
      </c>
      <c r="L4600" s="21">
        <f t="shared" si="214"/>
        <v>99388.999493094801</v>
      </c>
      <c r="M4600" s="20" t="str">
        <f t="shared" si="215"/>
        <v>0</v>
      </c>
    </row>
    <row r="4601" spans="1:13" x14ac:dyDescent="0.2">
      <c r="A4601" s="5">
        <v>89.745999999999995</v>
      </c>
      <c r="B4601" s="5">
        <v>3759</v>
      </c>
      <c r="C4601" s="5">
        <v>51.8</v>
      </c>
      <c r="D4601" s="12">
        <v>1.4359634261020515</v>
      </c>
      <c r="E4601" s="20">
        <f>'Vehicle Specification'!$J$7*'Forces Acting on Vehicle'!D4601</f>
        <v>875.93768992225148</v>
      </c>
      <c r="F4601" s="20">
        <f>0.5*'Vehicle Specification'!$J$9*'Vehicle Specification'!$J$13*'Vehicle Specification'!$J$10*('Forces Acting on Vehicle'!C4601*'Forces Acting on Vehicle'!C4601)</f>
        <v>-1371.1519809316001</v>
      </c>
      <c r="G4601" s="20">
        <f>0.5*'Vehicle Specification'!$J$9*'Vehicle Specification'!$J$13*'Vehicle Specification'!$J$11*('Forces Acting on Vehicle'!C4601*'Forces Acting on Vehicle'!C4601)</f>
        <v>921.04737928840007</v>
      </c>
      <c r="H4601" s="20">
        <f>'Vehicle Specification'!$J$8-'Forces Acting on Vehicle'!F4601</f>
        <v>7355.2519809316</v>
      </c>
      <c r="I4601" s="20">
        <f>H4601*'Vehicle Specification'!$J$12</f>
        <v>147.10503961863199</v>
      </c>
      <c r="J4601" s="20">
        <f>E4601+'Forces Acting on Vehicle'!G4601+'Forces Acting on Vehicle'!I4601</f>
        <v>1944.0901088292835</v>
      </c>
      <c r="K4601" s="22">
        <f t="shared" si="216"/>
        <v>100703.86763735687</v>
      </c>
      <c r="L4601" s="21">
        <f t="shared" si="214"/>
        <v>100703.86763735687</v>
      </c>
      <c r="M4601" s="20" t="str">
        <f t="shared" si="215"/>
        <v>0</v>
      </c>
    </row>
    <row r="4602" spans="1:13" x14ac:dyDescent="0.2">
      <c r="A4602" s="5">
        <v>89.766000000000005</v>
      </c>
      <c r="B4602" s="5">
        <v>3760</v>
      </c>
      <c r="C4602" s="5">
        <v>51.9</v>
      </c>
      <c r="D4602" s="12">
        <v>1.4000142506582096</v>
      </c>
      <c r="E4602" s="20">
        <f>'Vehicle Specification'!$J$7*'Forces Acting on Vehicle'!D4602</f>
        <v>854.00869290150786</v>
      </c>
      <c r="F4602" s="20">
        <f>0.5*'Vehicle Specification'!$J$9*'Vehicle Specification'!$J$13*'Vehicle Specification'!$J$10*('Forces Acting on Vehicle'!C4602*'Forces Acting on Vehicle'!C4602)</f>
        <v>-1376.4511140849002</v>
      </c>
      <c r="G4602" s="20">
        <f>0.5*'Vehicle Specification'!$J$9*'Vehicle Specification'!$J$13*'Vehicle Specification'!$J$11*('Forces Acting on Vehicle'!C4602*'Forces Acting on Vehicle'!C4602)</f>
        <v>924.60697937010002</v>
      </c>
      <c r="H4602" s="20">
        <f>'Vehicle Specification'!$J$8-'Forces Acting on Vehicle'!F4602</f>
        <v>7360.5511140849003</v>
      </c>
      <c r="I4602" s="20">
        <f>H4602*'Vehicle Specification'!$J$12</f>
        <v>147.21102228169801</v>
      </c>
      <c r="J4602" s="20">
        <f>E4602+'Forces Acting on Vehicle'!G4602+'Forces Acting on Vehicle'!I4602</f>
        <v>1925.8266945533057</v>
      </c>
      <c r="K4602" s="22">
        <f t="shared" si="216"/>
        <v>99950.40544731656</v>
      </c>
      <c r="L4602" s="21">
        <f t="shared" si="214"/>
        <v>99950.40544731656</v>
      </c>
      <c r="M4602" s="20" t="str">
        <f t="shared" si="215"/>
        <v>0</v>
      </c>
    </row>
    <row r="4603" spans="1:13" x14ac:dyDescent="0.2">
      <c r="A4603" s="5">
        <v>89.784999999999997</v>
      </c>
      <c r="B4603" s="5">
        <v>3761</v>
      </c>
      <c r="C4603" s="5">
        <v>51.9</v>
      </c>
      <c r="D4603" s="12">
        <v>1.333085545430142</v>
      </c>
      <c r="E4603" s="20">
        <f>'Vehicle Specification'!$J$7*'Forces Acting on Vehicle'!D4603</f>
        <v>813.18218271238663</v>
      </c>
      <c r="F4603" s="20">
        <f>0.5*'Vehicle Specification'!$J$9*'Vehicle Specification'!$J$13*'Vehicle Specification'!$J$10*('Forces Acting on Vehicle'!C4603*'Forces Acting on Vehicle'!C4603)</f>
        <v>-1376.4511140849002</v>
      </c>
      <c r="G4603" s="20">
        <f>0.5*'Vehicle Specification'!$J$9*'Vehicle Specification'!$J$13*'Vehicle Specification'!$J$11*('Forces Acting on Vehicle'!C4603*'Forces Acting on Vehicle'!C4603)</f>
        <v>924.60697937010002</v>
      </c>
      <c r="H4603" s="20">
        <f>'Vehicle Specification'!$J$8-'Forces Acting on Vehicle'!F4603</f>
        <v>7360.5511140849003</v>
      </c>
      <c r="I4603" s="20">
        <f>H4603*'Vehicle Specification'!$J$12</f>
        <v>147.21102228169801</v>
      </c>
      <c r="J4603" s="20">
        <f>E4603+'Forces Acting on Vehicle'!G4603+'Forces Acting on Vehicle'!I4603</f>
        <v>1885.0001843641846</v>
      </c>
      <c r="K4603" s="22">
        <f t="shared" si="216"/>
        <v>97831.509568501177</v>
      </c>
      <c r="L4603" s="21">
        <f t="shared" si="214"/>
        <v>97831.509568501177</v>
      </c>
      <c r="M4603" s="20" t="str">
        <f t="shared" si="215"/>
        <v>0</v>
      </c>
    </row>
    <row r="4604" spans="1:13" x14ac:dyDescent="0.2">
      <c r="A4604" s="5">
        <v>89.805000000000007</v>
      </c>
      <c r="B4604" s="5">
        <v>3762</v>
      </c>
      <c r="C4604" s="5">
        <v>51.9</v>
      </c>
      <c r="D4604" s="12">
        <v>1.2744272188266137</v>
      </c>
      <c r="E4604" s="20">
        <f>'Vehicle Specification'!$J$7*'Forces Acting on Vehicle'!D4604</f>
        <v>777.40060348423435</v>
      </c>
      <c r="F4604" s="20">
        <f>0.5*'Vehicle Specification'!$J$9*'Vehicle Specification'!$J$13*'Vehicle Specification'!$J$10*('Forces Acting on Vehicle'!C4604*'Forces Acting on Vehicle'!C4604)</f>
        <v>-1376.4511140849002</v>
      </c>
      <c r="G4604" s="20">
        <f>0.5*'Vehicle Specification'!$J$9*'Vehicle Specification'!$J$13*'Vehicle Specification'!$J$11*('Forces Acting on Vehicle'!C4604*'Forces Acting on Vehicle'!C4604)</f>
        <v>924.60697937010002</v>
      </c>
      <c r="H4604" s="20">
        <f>'Vehicle Specification'!$J$8-'Forces Acting on Vehicle'!F4604</f>
        <v>7360.5511140849003</v>
      </c>
      <c r="I4604" s="20">
        <f>H4604*'Vehicle Specification'!$J$12</f>
        <v>147.21102228169801</v>
      </c>
      <c r="J4604" s="20">
        <f>E4604+'Forces Acting on Vehicle'!G4604+'Forces Acting on Vehicle'!I4604</f>
        <v>1849.2186051360325</v>
      </c>
      <c r="K4604" s="22">
        <f t="shared" si="216"/>
        <v>95974.445606560083</v>
      </c>
      <c r="L4604" s="21">
        <f t="shared" si="214"/>
        <v>95974.445606560083</v>
      </c>
      <c r="M4604" s="20" t="str">
        <f t="shared" si="215"/>
        <v>0</v>
      </c>
    </row>
    <row r="4605" spans="1:13" x14ac:dyDescent="0.2">
      <c r="A4605" s="5">
        <v>89.823999999999998</v>
      </c>
      <c r="B4605" s="5">
        <v>3763</v>
      </c>
      <c r="C4605" s="5">
        <v>52</v>
      </c>
      <c r="D4605" s="12">
        <v>1.2628521199112621</v>
      </c>
      <c r="E4605" s="20">
        <f>'Vehicle Specification'!$J$7*'Forces Acting on Vehicle'!D4605</f>
        <v>770.33979314586986</v>
      </c>
      <c r="F4605" s="20">
        <f>0.5*'Vehicle Specification'!$J$9*'Vehicle Specification'!$J$13*'Vehicle Specification'!$J$10*('Forces Acting on Vehicle'!C4605*'Forces Acting on Vehicle'!C4605)</f>
        <v>-1381.7604673600001</v>
      </c>
      <c r="G4605" s="20">
        <f>0.5*'Vehicle Specification'!$J$9*'Vehicle Specification'!$J$13*'Vehicle Specification'!$J$11*('Forces Acting on Vehicle'!C4605*'Forces Acting on Vehicle'!C4605)</f>
        <v>928.17344464000007</v>
      </c>
      <c r="H4605" s="20">
        <f>'Vehicle Specification'!$J$8-'Forces Acting on Vehicle'!F4605</f>
        <v>7365.8604673600003</v>
      </c>
      <c r="I4605" s="20">
        <f>H4605*'Vehicle Specification'!$J$12</f>
        <v>147.31720934720002</v>
      </c>
      <c r="J4605" s="20">
        <f>E4605+'Forces Acting on Vehicle'!G4605+'Forces Acting on Vehicle'!I4605</f>
        <v>1845.83044713307</v>
      </c>
      <c r="K4605" s="22">
        <f t="shared" si="216"/>
        <v>95983.183250919639</v>
      </c>
      <c r="L4605" s="21">
        <f t="shared" si="214"/>
        <v>95983.183250919639</v>
      </c>
      <c r="M4605" s="20" t="str">
        <f t="shared" si="215"/>
        <v>0</v>
      </c>
    </row>
    <row r="4606" spans="1:13" x14ac:dyDescent="0.2">
      <c r="A4606" s="5">
        <v>89.843999999999994</v>
      </c>
      <c r="B4606" s="5">
        <v>3764</v>
      </c>
      <c r="C4606" s="5">
        <v>52</v>
      </c>
      <c r="D4606" s="12">
        <v>1.2951452540445838</v>
      </c>
      <c r="E4606" s="20">
        <f>'Vehicle Specification'!$J$7*'Forces Acting on Vehicle'!D4606</f>
        <v>790.03860496719608</v>
      </c>
      <c r="F4606" s="20">
        <f>0.5*'Vehicle Specification'!$J$9*'Vehicle Specification'!$J$13*'Vehicle Specification'!$J$10*('Forces Acting on Vehicle'!C4606*'Forces Acting on Vehicle'!C4606)</f>
        <v>-1381.7604673600001</v>
      </c>
      <c r="G4606" s="20">
        <f>0.5*'Vehicle Specification'!$J$9*'Vehicle Specification'!$J$13*'Vehicle Specification'!$J$11*('Forces Acting on Vehicle'!C4606*'Forces Acting on Vehicle'!C4606)</f>
        <v>928.17344464000007</v>
      </c>
      <c r="H4606" s="20">
        <f>'Vehicle Specification'!$J$8-'Forces Acting on Vehicle'!F4606</f>
        <v>7365.8604673600003</v>
      </c>
      <c r="I4606" s="20">
        <f>H4606*'Vehicle Specification'!$J$12</f>
        <v>147.31720934720002</v>
      </c>
      <c r="J4606" s="20">
        <f>E4606+'Forces Acting on Vehicle'!G4606+'Forces Acting on Vehicle'!I4606</f>
        <v>1865.5292589543963</v>
      </c>
      <c r="K4606" s="22">
        <f t="shared" si="216"/>
        <v>97007.521465628612</v>
      </c>
      <c r="L4606" s="21">
        <f t="shared" si="214"/>
        <v>97007.521465628612</v>
      </c>
      <c r="M4606" s="20" t="str">
        <f t="shared" si="215"/>
        <v>0</v>
      </c>
    </row>
    <row r="4607" spans="1:13" x14ac:dyDescent="0.2">
      <c r="A4607" s="5">
        <v>89.863</v>
      </c>
      <c r="B4607" s="5">
        <v>3765</v>
      </c>
      <c r="C4607" s="5">
        <v>52</v>
      </c>
      <c r="D4607" s="12">
        <v>1.3658642578300515</v>
      </c>
      <c r="E4607" s="20">
        <f>'Vehicle Specification'!$J$7*'Forces Acting on Vehicle'!D4607</f>
        <v>833.17719727633141</v>
      </c>
      <c r="F4607" s="20">
        <f>0.5*'Vehicle Specification'!$J$9*'Vehicle Specification'!$J$13*'Vehicle Specification'!$J$10*('Forces Acting on Vehicle'!C4607*'Forces Acting on Vehicle'!C4607)</f>
        <v>-1381.7604673600001</v>
      </c>
      <c r="G4607" s="20">
        <f>0.5*'Vehicle Specification'!$J$9*'Vehicle Specification'!$J$13*'Vehicle Specification'!$J$11*('Forces Acting on Vehicle'!C4607*'Forces Acting on Vehicle'!C4607)</f>
        <v>928.17344464000007</v>
      </c>
      <c r="H4607" s="20">
        <f>'Vehicle Specification'!$J$8-'Forces Acting on Vehicle'!F4607</f>
        <v>7365.8604673600003</v>
      </c>
      <c r="I4607" s="20">
        <f>H4607*'Vehicle Specification'!$J$12</f>
        <v>147.31720934720002</v>
      </c>
      <c r="J4607" s="20">
        <f>E4607+'Forces Acting on Vehicle'!G4607+'Forces Acting on Vehicle'!I4607</f>
        <v>1908.6678512635315</v>
      </c>
      <c r="K4607" s="22">
        <f t="shared" si="216"/>
        <v>99250.728265703641</v>
      </c>
      <c r="L4607" s="21">
        <f t="shared" si="214"/>
        <v>99250.728265703641</v>
      </c>
      <c r="M4607" s="20" t="str">
        <f t="shared" si="215"/>
        <v>0</v>
      </c>
    </row>
    <row r="4608" spans="1:13" x14ac:dyDescent="0.2">
      <c r="A4608" s="5">
        <v>89.882999999999996</v>
      </c>
      <c r="B4608" s="5">
        <v>3766</v>
      </c>
      <c r="C4608" s="5">
        <v>52.1</v>
      </c>
      <c r="D4608" s="12">
        <v>1.4079479191936095</v>
      </c>
      <c r="E4608" s="20">
        <f>'Vehicle Specification'!$J$7*'Forces Acting on Vehicle'!D4608</f>
        <v>858.84823070810182</v>
      </c>
      <c r="F4608" s="20">
        <f>0.5*'Vehicle Specification'!$J$9*'Vehicle Specification'!$J$13*'Vehicle Specification'!$J$10*('Forces Acting on Vehicle'!C4608*'Forces Acting on Vehicle'!C4608)</f>
        <v>-1387.0800407569004</v>
      </c>
      <c r="G4608" s="20">
        <f>0.5*'Vehicle Specification'!$J$9*'Vehicle Specification'!$J$13*'Vehicle Specification'!$J$11*('Forces Acting on Vehicle'!C4608*'Forces Acting on Vehicle'!C4608)</f>
        <v>931.74677509810022</v>
      </c>
      <c r="H4608" s="20">
        <f>'Vehicle Specification'!$J$8-'Forces Acting on Vehicle'!F4608</f>
        <v>7371.1800407569008</v>
      </c>
      <c r="I4608" s="20">
        <f>H4608*'Vehicle Specification'!$J$12</f>
        <v>147.42360081513803</v>
      </c>
      <c r="J4608" s="20">
        <f>E4608+'Forces Acting on Vehicle'!G4608+'Forces Acting on Vehicle'!I4608</f>
        <v>1938.0186066213403</v>
      </c>
      <c r="K4608" s="22">
        <f t="shared" si="216"/>
        <v>100970.76940497183</v>
      </c>
      <c r="L4608" s="21">
        <f t="shared" si="214"/>
        <v>100970.76940497183</v>
      </c>
      <c r="M4608" s="20" t="str">
        <f t="shared" si="215"/>
        <v>0</v>
      </c>
    </row>
    <row r="4609" spans="1:13" x14ac:dyDescent="0.2">
      <c r="A4609" s="5">
        <v>89.902000000000001</v>
      </c>
      <c r="B4609" s="5">
        <v>3767</v>
      </c>
      <c r="C4609" s="5">
        <v>52.1</v>
      </c>
      <c r="D4609" s="12">
        <v>1.4093738055197358</v>
      </c>
      <c r="E4609" s="20">
        <f>'Vehicle Specification'!$J$7*'Forces Acting on Vehicle'!D4609</f>
        <v>859.71802136703889</v>
      </c>
      <c r="F4609" s="20">
        <f>0.5*'Vehicle Specification'!$J$9*'Vehicle Specification'!$J$13*'Vehicle Specification'!$J$10*('Forces Acting on Vehicle'!C4609*'Forces Acting on Vehicle'!C4609)</f>
        <v>-1387.0800407569004</v>
      </c>
      <c r="G4609" s="20">
        <f>0.5*'Vehicle Specification'!$J$9*'Vehicle Specification'!$J$13*'Vehicle Specification'!$J$11*('Forces Acting on Vehicle'!C4609*'Forces Acting on Vehicle'!C4609)</f>
        <v>931.74677509810022</v>
      </c>
      <c r="H4609" s="20">
        <f>'Vehicle Specification'!$J$8-'Forces Acting on Vehicle'!F4609</f>
        <v>7371.1800407569008</v>
      </c>
      <c r="I4609" s="20">
        <f>H4609*'Vehicle Specification'!$J$12</f>
        <v>147.42360081513803</v>
      </c>
      <c r="J4609" s="20">
        <f>E4609+'Forces Acting on Vehicle'!G4609+'Forces Acting on Vehicle'!I4609</f>
        <v>1938.8883972802771</v>
      </c>
      <c r="K4609" s="22">
        <f t="shared" si="216"/>
        <v>101016.08549830243</v>
      </c>
      <c r="L4609" s="21">
        <f t="shared" si="214"/>
        <v>101016.08549830243</v>
      </c>
      <c r="M4609" s="20" t="str">
        <f t="shared" si="215"/>
        <v>0</v>
      </c>
    </row>
    <row r="4610" spans="1:13" x14ac:dyDescent="0.2">
      <c r="A4610" s="5">
        <v>89.921999999999997</v>
      </c>
      <c r="B4610" s="5">
        <v>3768</v>
      </c>
      <c r="C4610" s="5">
        <v>52.1</v>
      </c>
      <c r="D4610" s="12">
        <v>1.4285609920162614</v>
      </c>
      <c r="E4610" s="20">
        <f>'Vehicle Specification'!$J$7*'Forces Acting on Vehicle'!D4610</f>
        <v>871.42220512991946</v>
      </c>
      <c r="F4610" s="20">
        <f>0.5*'Vehicle Specification'!$J$9*'Vehicle Specification'!$J$13*'Vehicle Specification'!$J$10*('Forces Acting on Vehicle'!C4610*'Forces Acting on Vehicle'!C4610)</f>
        <v>-1387.0800407569004</v>
      </c>
      <c r="G4610" s="20">
        <f>0.5*'Vehicle Specification'!$J$9*'Vehicle Specification'!$J$13*'Vehicle Specification'!$J$11*('Forces Acting on Vehicle'!C4610*'Forces Acting on Vehicle'!C4610)</f>
        <v>931.74677509810022</v>
      </c>
      <c r="H4610" s="20">
        <f>'Vehicle Specification'!$J$8-'Forces Acting on Vehicle'!F4610</f>
        <v>7371.1800407569008</v>
      </c>
      <c r="I4610" s="20">
        <f>H4610*'Vehicle Specification'!$J$12</f>
        <v>147.42360081513803</v>
      </c>
      <c r="J4610" s="20">
        <f>E4610+'Forces Acting on Vehicle'!G4610+'Forces Acting on Vehicle'!I4610</f>
        <v>1950.5925810431579</v>
      </c>
      <c r="K4610" s="22">
        <f t="shared" si="216"/>
        <v>101625.87347234852</v>
      </c>
      <c r="L4610" s="21">
        <f t="shared" si="214"/>
        <v>101625.87347234852</v>
      </c>
      <c r="M4610" s="20" t="str">
        <f t="shared" si="215"/>
        <v>0</v>
      </c>
    </row>
    <row r="4611" spans="1:13" x14ac:dyDescent="0.2">
      <c r="A4611" s="5">
        <v>89.941000000000003</v>
      </c>
      <c r="B4611" s="5">
        <v>3769</v>
      </c>
      <c r="C4611" s="5">
        <v>52.2</v>
      </c>
      <c r="D4611" s="12">
        <v>1.4575681491114976</v>
      </c>
      <c r="E4611" s="20">
        <f>'Vehicle Specification'!$J$7*'Forces Acting on Vehicle'!D4611</f>
        <v>889.11657095801354</v>
      </c>
      <c r="F4611" s="20">
        <f>0.5*'Vehicle Specification'!$J$9*'Vehicle Specification'!$J$13*'Vehicle Specification'!$J$10*('Forces Acting on Vehicle'!C4611*'Forces Acting on Vehicle'!C4611)</f>
        <v>-1392.4098342756004</v>
      </c>
      <c r="G4611" s="20">
        <f>0.5*'Vehicle Specification'!$J$9*'Vehicle Specification'!$J$13*'Vehicle Specification'!$J$11*('Forces Acting on Vehicle'!C4611*'Forces Acting on Vehicle'!C4611)</f>
        <v>935.32697074440011</v>
      </c>
      <c r="H4611" s="20">
        <f>'Vehicle Specification'!$J$8-'Forces Acting on Vehicle'!F4611</f>
        <v>7376.509834275601</v>
      </c>
      <c r="I4611" s="20">
        <f>H4611*'Vehicle Specification'!$J$12</f>
        <v>147.53019668551201</v>
      </c>
      <c r="J4611" s="20">
        <f>E4611+'Forces Acting on Vehicle'!G4611+'Forces Acting on Vehicle'!I4611</f>
        <v>1971.9737383879258</v>
      </c>
      <c r="K4611" s="22">
        <f t="shared" si="216"/>
        <v>102937.02914384974</v>
      </c>
      <c r="L4611" s="21">
        <f t="shared" si="214"/>
        <v>102937.02914384974</v>
      </c>
      <c r="M4611" s="20" t="str">
        <f t="shared" si="215"/>
        <v>0</v>
      </c>
    </row>
    <row r="4612" spans="1:13" x14ac:dyDescent="0.2">
      <c r="A4612" s="5">
        <v>89.960999999999999</v>
      </c>
      <c r="B4612" s="5">
        <v>3770</v>
      </c>
      <c r="C4612" s="5">
        <v>52.2</v>
      </c>
      <c r="D4612" s="12">
        <v>1.4277296800386423</v>
      </c>
      <c r="E4612" s="20">
        <f>'Vehicle Specification'!$J$7*'Forces Acting on Vehicle'!D4612</f>
        <v>870.91510482357182</v>
      </c>
      <c r="F4612" s="20">
        <f>0.5*'Vehicle Specification'!$J$9*'Vehicle Specification'!$J$13*'Vehicle Specification'!$J$10*('Forces Acting on Vehicle'!C4612*'Forces Acting on Vehicle'!C4612)</f>
        <v>-1392.4098342756004</v>
      </c>
      <c r="G4612" s="20">
        <f>0.5*'Vehicle Specification'!$J$9*'Vehicle Specification'!$J$13*'Vehicle Specification'!$J$11*('Forces Acting on Vehicle'!C4612*'Forces Acting on Vehicle'!C4612)</f>
        <v>935.32697074440011</v>
      </c>
      <c r="H4612" s="20">
        <f>'Vehicle Specification'!$J$8-'Forces Acting on Vehicle'!F4612</f>
        <v>7376.509834275601</v>
      </c>
      <c r="I4612" s="20">
        <f>H4612*'Vehicle Specification'!$J$12</f>
        <v>147.53019668551201</v>
      </c>
      <c r="J4612" s="20">
        <f>E4612+'Forces Acting on Vehicle'!G4612+'Forces Acting on Vehicle'!I4612</f>
        <v>1953.7722722534838</v>
      </c>
      <c r="K4612" s="22">
        <f t="shared" si="216"/>
        <v>101986.91261163187</v>
      </c>
      <c r="L4612" s="21">
        <f t="shared" si="214"/>
        <v>101986.91261163187</v>
      </c>
      <c r="M4612" s="20" t="str">
        <f t="shared" si="215"/>
        <v>0</v>
      </c>
    </row>
    <row r="4613" spans="1:13" x14ac:dyDescent="0.2">
      <c r="A4613" s="5">
        <v>89.98</v>
      </c>
      <c r="B4613" s="5">
        <v>3771</v>
      </c>
      <c r="C4613" s="5">
        <v>52.3</v>
      </c>
      <c r="D4613" s="12">
        <v>1.3316958841573459</v>
      </c>
      <c r="E4613" s="20">
        <f>'Vehicle Specification'!$J$7*'Forces Acting on Vehicle'!D4613</f>
        <v>812.33448933598095</v>
      </c>
      <c r="F4613" s="20">
        <f>0.5*'Vehicle Specification'!$J$9*'Vehicle Specification'!$J$13*'Vehicle Specification'!$J$10*('Forces Acting on Vehicle'!C4613*'Forces Acting on Vehicle'!C4613)</f>
        <v>-1397.7498479161</v>
      </c>
      <c r="G4613" s="20">
        <f>0.5*'Vehicle Specification'!$J$9*'Vehicle Specification'!$J$13*'Vehicle Specification'!$J$11*('Forces Acting on Vehicle'!C4613*'Forces Acting on Vehicle'!C4613)</f>
        <v>938.91403157889999</v>
      </c>
      <c r="H4613" s="20">
        <f>'Vehicle Specification'!$J$8-'Forces Acting on Vehicle'!F4613</f>
        <v>7381.8498479161008</v>
      </c>
      <c r="I4613" s="20">
        <f>H4613*'Vehicle Specification'!$J$12</f>
        <v>147.63699695832202</v>
      </c>
      <c r="J4613" s="20">
        <f>E4613+'Forces Acting on Vehicle'!G4613+'Forces Acting on Vehicle'!I4613</f>
        <v>1898.8855178732028</v>
      </c>
      <c r="K4613" s="22">
        <f t="shared" si="216"/>
        <v>99311.712584768509</v>
      </c>
      <c r="L4613" s="21">
        <f t="shared" si="214"/>
        <v>99311.712584768509</v>
      </c>
      <c r="M4613" s="20" t="str">
        <f t="shared" si="215"/>
        <v>0</v>
      </c>
    </row>
    <row r="4614" spans="1:13" x14ac:dyDescent="0.2">
      <c r="A4614" s="5">
        <v>90</v>
      </c>
      <c r="B4614" s="5">
        <v>3772</v>
      </c>
      <c r="C4614" s="5">
        <v>52.3</v>
      </c>
      <c r="D4614" s="12">
        <v>1.2223550911503276</v>
      </c>
      <c r="E4614" s="20">
        <f>'Vehicle Specification'!$J$7*'Forces Acting on Vehicle'!D4614</f>
        <v>745.63660560169978</v>
      </c>
      <c r="F4614" s="20">
        <f>0.5*'Vehicle Specification'!$J$9*'Vehicle Specification'!$J$13*'Vehicle Specification'!$J$10*('Forces Acting on Vehicle'!C4614*'Forces Acting on Vehicle'!C4614)</f>
        <v>-1397.7498479161</v>
      </c>
      <c r="G4614" s="20">
        <f>0.5*'Vehicle Specification'!$J$9*'Vehicle Specification'!$J$13*'Vehicle Specification'!$J$11*('Forces Acting on Vehicle'!C4614*'Forces Acting on Vehicle'!C4614)</f>
        <v>938.91403157889999</v>
      </c>
      <c r="H4614" s="20">
        <f>'Vehicle Specification'!$J$8-'Forces Acting on Vehicle'!F4614</f>
        <v>7381.8498479161008</v>
      </c>
      <c r="I4614" s="20">
        <f>H4614*'Vehicle Specification'!$J$12</f>
        <v>147.63699695832202</v>
      </c>
      <c r="J4614" s="20">
        <f>E4614+'Forces Acting on Vehicle'!G4614+'Forces Acting on Vehicle'!I4614</f>
        <v>1832.1876341389218</v>
      </c>
      <c r="K4614" s="22">
        <f t="shared" si="216"/>
        <v>95823.413265465599</v>
      </c>
      <c r="L4614" s="21">
        <f t="shared" si="214"/>
        <v>95823.413265465599</v>
      </c>
      <c r="M4614" s="20" t="str">
        <f t="shared" si="215"/>
        <v>0</v>
      </c>
    </row>
    <row r="4615" spans="1:13" x14ac:dyDescent="0.2">
      <c r="A4615" s="5">
        <v>90.02</v>
      </c>
      <c r="B4615" s="5">
        <v>3773</v>
      </c>
      <c r="C4615" s="5">
        <v>52.3</v>
      </c>
      <c r="D4615" s="12">
        <v>1.1611217415921828</v>
      </c>
      <c r="E4615" s="20">
        <f>'Vehicle Specification'!$J$7*'Forces Acting on Vehicle'!D4615</f>
        <v>708.28426237123153</v>
      </c>
      <c r="F4615" s="20">
        <f>0.5*'Vehicle Specification'!$J$9*'Vehicle Specification'!$J$13*'Vehicle Specification'!$J$10*('Forces Acting on Vehicle'!C4615*'Forces Acting on Vehicle'!C4615)</f>
        <v>-1397.7498479161</v>
      </c>
      <c r="G4615" s="20">
        <f>0.5*'Vehicle Specification'!$J$9*'Vehicle Specification'!$J$13*'Vehicle Specification'!$J$11*('Forces Acting on Vehicle'!C4615*'Forces Acting on Vehicle'!C4615)</f>
        <v>938.91403157889999</v>
      </c>
      <c r="H4615" s="20">
        <f>'Vehicle Specification'!$J$8-'Forces Acting on Vehicle'!F4615</f>
        <v>7381.8498479161008</v>
      </c>
      <c r="I4615" s="20">
        <f>H4615*'Vehicle Specification'!$J$12</f>
        <v>147.63699695832202</v>
      </c>
      <c r="J4615" s="20">
        <f>E4615+'Forces Acting on Vehicle'!G4615+'Forces Acting on Vehicle'!I4615</f>
        <v>1794.8352909084535</v>
      </c>
      <c r="K4615" s="22">
        <f t="shared" si="216"/>
        <v>93869.885714512115</v>
      </c>
      <c r="L4615" s="21">
        <f t="shared" ref="L4615:L4678" si="217">IF(K4615&lt;0,"0",K4615)</f>
        <v>93869.885714512115</v>
      </c>
      <c r="M4615" s="20" t="str">
        <f t="shared" ref="M4615:M4678" si="218">IF(K4615&gt;0, "0",K4615)</f>
        <v>0</v>
      </c>
    </row>
    <row r="4616" spans="1:13" x14ac:dyDescent="0.2">
      <c r="A4616" s="5">
        <v>90.039000000000001</v>
      </c>
      <c r="B4616" s="5">
        <v>3774</v>
      </c>
      <c r="C4616" s="5">
        <v>52.3</v>
      </c>
      <c r="D4616" s="12">
        <v>1.1926756346871006</v>
      </c>
      <c r="E4616" s="20">
        <f>'Vehicle Specification'!$J$7*'Forces Acting on Vehicle'!D4616</f>
        <v>727.53213715913137</v>
      </c>
      <c r="F4616" s="20">
        <f>0.5*'Vehicle Specification'!$J$9*'Vehicle Specification'!$J$13*'Vehicle Specification'!$J$10*('Forces Acting on Vehicle'!C4616*'Forces Acting on Vehicle'!C4616)</f>
        <v>-1397.7498479161</v>
      </c>
      <c r="G4616" s="20">
        <f>0.5*'Vehicle Specification'!$J$9*'Vehicle Specification'!$J$13*'Vehicle Specification'!$J$11*('Forces Acting on Vehicle'!C4616*'Forces Acting on Vehicle'!C4616)</f>
        <v>938.91403157889999</v>
      </c>
      <c r="H4616" s="20">
        <f>'Vehicle Specification'!$J$8-'Forces Acting on Vehicle'!F4616</f>
        <v>7381.8498479161008</v>
      </c>
      <c r="I4616" s="20">
        <f>H4616*'Vehicle Specification'!$J$12</f>
        <v>147.63699695832202</v>
      </c>
      <c r="J4616" s="20">
        <f>E4616+'Forces Acting on Vehicle'!G4616+'Forces Acting on Vehicle'!I4616</f>
        <v>1814.0831656963533</v>
      </c>
      <c r="K4616" s="22">
        <f t="shared" si="216"/>
        <v>94876.549565919267</v>
      </c>
      <c r="L4616" s="21">
        <f t="shared" si="217"/>
        <v>94876.549565919267</v>
      </c>
      <c r="M4616" s="20" t="str">
        <f t="shared" si="218"/>
        <v>0</v>
      </c>
    </row>
    <row r="4617" spans="1:13" x14ac:dyDescent="0.2">
      <c r="A4617" s="5">
        <v>90.058999999999997</v>
      </c>
      <c r="B4617" s="5">
        <v>3775</v>
      </c>
      <c r="C4617" s="5">
        <v>52.4</v>
      </c>
      <c r="D4617" s="12">
        <v>1.299893036341434</v>
      </c>
      <c r="E4617" s="20">
        <f>'Vehicle Specification'!$J$7*'Forces Acting on Vehicle'!D4617</f>
        <v>792.93475216827483</v>
      </c>
      <c r="F4617" s="20">
        <f>0.5*'Vehicle Specification'!$J$9*'Vehicle Specification'!$J$13*'Vehicle Specification'!$J$10*('Forces Acting on Vehicle'!C4617*'Forces Acting on Vehicle'!C4617)</f>
        <v>-1403.1000816784001</v>
      </c>
      <c r="G4617" s="20">
        <f>0.5*'Vehicle Specification'!$J$9*'Vehicle Specification'!$J$13*'Vehicle Specification'!$J$11*('Forces Acting on Vehicle'!C4617*'Forces Acting on Vehicle'!C4617)</f>
        <v>942.50795760160008</v>
      </c>
      <c r="H4617" s="20">
        <f>'Vehicle Specification'!$J$8-'Forces Acting on Vehicle'!F4617</f>
        <v>7387.2000816784002</v>
      </c>
      <c r="I4617" s="20">
        <f>H4617*'Vehicle Specification'!$J$12</f>
        <v>147.74400163356802</v>
      </c>
      <c r="J4617" s="20">
        <f>E4617+'Forces Acting on Vehicle'!G4617+'Forces Acting on Vehicle'!I4617</f>
        <v>1883.186711403443</v>
      </c>
      <c r="K4617" s="22">
        <f t="shared" si="216"/>
        <v>98678.983677540411</v>
      </c>
      <c r="L4617" s="21">
        <f t="shared" si="217"/>
        <v>98678.983677540411</v>
      </c>
      <c r="M4617" s="20" t="str">
        <f t="shared" si="218"/>
        <v>0</v>
      </c>
    </row>
    <row r="4618" spans="1:13" x14ac:dyDescent="0.2">
      <c r="A4618" s="5">
        <v>90.078000000000003</v>
      </c>
      <c r="B4618" s="5">
        <v>3776</v>
      </c>
      <c r="C4618" s="5">
        <v>52.4</v>
      </c>
      <c r="D4618" s="12">
        <v>1.3930176288123015</v>
      </c>
      <c r="E4618" s="20">
        <f>'Vehicle Specification'!$J$7*'Forces Acting on Vehicle'!D4618</f>
        <v>849.74075357550396</v>
      </c>
      <c r="F4618" s="20">
        <f>0.5*'Vehicle Specification'!$J$9*'Vehicle Specification'!$J$13*'Vehicle Specification'!$J$10*('Forces Acting on Vehicle'!C4618*'Forces Acting on Vehicle'!C4618)</f>
        <v>-1403.1000816784001</v>
      </c>
      <c r="G4618" s="20">
        <f>0.5*'Vehicle Specification'!$J$9*'Vehicle Specification'!$J$13*'Vehicle Specification'!$J$11*('Forces Acting on Vehicle'!C4618*'Forces Acting on Vehicle'!C4618)</f>
        <v>942.50795760160008</v>
      </c>
      <c r="H4618" s="20">
        <f>'Vehicle Specification'!$J$8-'Forces Acting on Vehicle'!F4618</f>
        <v>7387.2000816784002</v>
      </c>
      <c r="I4618" s="20">
        <f>H4618*'Vehicle Specification'!$J$12</f>
        <v>147.74400163356802</v>
      </c>
      <c r="J4618" s="20">
        <f>E4618+'Forces Acting on Vehicle'!G4618+'Forces Acting on Vehicle'!I4618</f>
        <v>1939.9927128106719</v>
      </c>
      <c r="K4618" s="22">
        <f t="shared" si="216"/>
        <v>101655.61815127921</v>
      </c>
      <c r="L4618" s="21">
        <f t="shared" si="217"/>
        <v>101655.61815127921</v>
      </c>
      <c r="M4618" s="20" t="str">
        <f t="shared" si="218"/>
        <v>0</v>
      </c>
    </row>
    <row r="4619" spans="1:13" x14ac:dyDescent="0.2">
      <c r="A4619" s="5">
        <v>90.097999999999999</v>
      </c>
      <c r="B4619" s="5">
        <v>3777</v>
      </c>
      <c r="C4619" s="5">
        <v>52.5</v>
      </c>
      <c r="D4619" s="12">
        <v>1.3916956421765692</v>
      </c>
      <c r="E4619" s="20">
        <f>'Vehicle Specification'!$J$7*'Forces Acting on Vehicle'!D4619</f>
        <v>848.93434172770719</v>
      </c>
      <c r="F4619" s="20">
        <f>0.5*'Vehicle Specification'!$J$9*'Vehicle Specification'!$J$13*'Vehicle Specification'!$J$10*('Forces Acting on Vehicle'!C4619*'Forces Acting on Vehicle'!C4619)</f>
        <v>-1408.4605355625001</v>
      </c>
      <c r="G4619" s="20">
        <f>0.5*'Vehicle Specification'!$J$9*'Vehicle Specification'!$J$13*'Vehicle Specification'!$J$11*('Forces Acting on Vehicle'!C4619*'Forces Acting on Vehicle'!C4619)</f>
        <v>946.10874881250015</v>
      </c>
      <c r="H4619" s="20">
        <f>'Vehicle Specification'!$J$8-'Forces Acting on Vehicle'!F4619</f>
        <v>7392.5605355625003</v>
      </c>
      <c r="I4619" s="20">
        <f>H4619*'Vehicle Specification'!$J$12</f>
        <v>147.85121071125002</v>
      </c>
      <c r="J4619" s="20">
        <f>E4619+'Forces Acting on Vehicle'!G4619+'Forces Acting on Vehicle'!I4619</f>
        <v>1942.8943012514574</v>
      </c>
      <c r="K4619" s="22">
        <f t="shared" si="216"/>
        <v>102001.95081570151</v>
      </c>
      <c r="L4619" s="21">
        <f t="shared" si="217"/>
        <v>102001.95081570151</v>
      </c>
      <c r="M4619" s="20" t="str">
        <f t="shared" si="218"/>
        <v>0</v>
      </c>
    </row>
    <row r="4620" spans="1:13" x14ac:dyDescent="0.2">
      <c r="A4620" s="5">
        <v>90.117000000000004</v>
      </c>
      <c r="B4620" s="5">
        <v>3778</v>
      </c>
      <c r="C4620" s="5">
        <v>52.5</v>
      </c>
      <c r="D4620" s="12">
        <v>1.3023274616745819</v>
      </c>
      <c r="E4620" s="20">
        <f>'Vehicle Specification'!$J$7*'Forces Acting on Vehicle'!D4620</f>
        <v>794.41975162149492</v>
      </c>
      <c r="F4620" s="20">
        <f>0.5*'Vehicle Specification'!$J$9*'Vehicle Specification'!$J$13*'Vehicle Specification'!$J$10*('Forces Acting on Vehicle'!C4620*'Forces Acting on Vehicle'!C4620)</f>
        <v>-1408.4605355625001</v>
      </c>
      <c r="G4620" s="20">
        <f>0.5*'Vehicle Specification'!$J$9*'Vehicle Specification'!$J$13*'Vehicle Specification'!$J$11*('Forces Acting on Vehicle'!C4620*'Forces Acting on Vehicle'!C4620)</f>
        <v>946.10874881250015</v>
      </c>
      <c r="H4620" s="20">
        <f>'Vehicle Specification'!$J$8-'Forces Acting on Vehicle'!F4620</f>
        <v>7392.5605355625003</v>
      </c>
      <c r="I4620" s="20">
        <f>H4620*'Vehicle Specification'!$J$12</f>
        <v>147.85121071125002</v>
      </c>
      <c r="J4620" s="20">
        <f>E4620+'Forces Acting on Vehicle'!G4620+'Forces Acting on Vehicle'!I4620</f>
        <v>1888.379711145245</v>
      </c>
      <c r="K4620" s="22">
        <f t="shared" si="216"/>
        <v>99139.934835125357</v>
      </c>
      <c r="L4620" s="21">
        <f t="shared" si="217"/>
        <v>99139.934835125357</v>
      </c>
      <c r="M4620" s="20" t="str">
        <f t="shared" si="218"/>
        <v>0</v>
      </c>
    </row>
    <row r="4621" spans="1:13" x14ac:dyDescent="0.2">
      <c r="A4621" s="5">
        <v>90.137</v>
      </c>
      <c r="B4621" s="5">
        <v>3779</v>
      </c>
      <c r="C4621" s="5">
        <v>52.5</v>
      </c>
      <c r="D4621" s="12">
        <v>1.2235162356915965</v>
      </c>
      <c r="E4621" s="20">
        <f>'Vehicle Specification'!$J$7*'Forces Acting on Vehicle'!D4621</f>
        <v>746.34490377187387</v>
      </c>
      <c r="F4621" s="20">
        <f>0.5*'Vehicle Specification'!$J$9*'Vehicle Specification'!$J$13*'Vehicle Specification'!$J$10*('Forces Acting on Vehicle'!C4621*'Forces Acting on Vehicle'!C4621)</f>
        <v>-1408.4605355625001</v>
      </c>
      <c r="G4621" s="20">
        <f>0.5*'Vehicle Specification'!$J$9*'Vehicle Specification'!$J$13*'Vehicle Specification'!$J$11*('Forces Acting on Vehicle'!C4621*'Forces Acting on Vehicle'!C4621)</f>
        <v>946.10874881250015</v>
      </c>
      <c r="H4621" s="20">
        <f>'Vehicle Specification'!$J$8-'Forces Acting on Vehicle'!F4621</f>
        <v>7392.5605355625003</v>
      </c>
      <c r="I4621" s="20">
        <f>H4621*'Vehicle Specification'!$J$12</f>
        <v>147.85121071125002</v>
      </c>
      <c r="J4621" s="20">
        <f>E4621+'Forces Acting on Vehicle'!G4621+'Forces Acting on Vehicle'!I4621</f>
        <v>1840.3048632956243</v>
      </c>
      <c r="K4621" s="22">
        <f t="shared" si="216"/>
        <v>96616.005323020276</v>
      </c>
      <c r="L4621" s="21">
        <f t="shared" si="217"/>
        <v>96616.005323020276</v>
      </c>
      <c r="M4621" s="20" t="str">
        <f t="shared" si="218"/>
        <v>0</v>
      </c>
    </row>
    <row r="4622" spans="1:13" x14ac:dyDescent="0.2">
      <c r="A4622" s="5">
        <v>90.156000000000006</v>
      </c>
      <c r="B4622" s="5">
        <v>3780</v>
      </c>
      <c r="C4622" s="5">
        <v>52.6</v>
      </c>
      <c r="D4622" s="12">
        <v>1.1844128475939826</v>
      </c>
      <c r="E4622" s="20">
        <f>'Vehicle Specification'!$J$7*'Forces Acting on Vehicle'!D4622</f>
        <v>722.49183703232939</v>
      </c>
      <c r="F4622" s="20">
        <f>0.5*'Vehicle Specification'!$J$9*'Vehicle Specification'!$J$13*'Vehicle Specification'!$J$10*('Forces Acting on Vehicle'!C4622*'Forces Acting on Vehicle'!C4622)</f>
        <v>-1413.8312095684003</v>
      </c>
      <c r="G4622" s="20">
        <f>0.5*'Vehicle Specification'!$J$9*'Vehicle Specification'!$J$13*'Vehicle Specification'!$J$11*('Forces Acting on Vehicle'!C4622*'Forces Acting on Vehicle'!C4622)</f>
        <v>949.7164052116002</v>
      </c>
      <c r="H4622" s="20">
        <f>'Vehicle Specification'!$J$8-'Forces Acting on Vehicle'!F4622</f>
        <v>7397.9312095684008</v>
      </c>
      <c r="I4622" s="20">
        <f>H4622*'Vehicle Specification'!$J$12</f>
        <v>147.95862419136802</v>
      </c>
      <c r="J4622" s="20">
        <f>E4622+'Forces Acting on Vehicle'!G4622+'Forces Acting on Vehicle'!I4622</f>
        <v>1820.1668664352976</v>
      </c>
      <c r="K4622" s="22">
        <f t="shared" si="216"/>
        <v>95740.777174496659</v>
      </c>
      <c r="L4622" s="21">
        <f t="shared" si="217"/>
        <v>95740.777174496659</v>
      </c>
      <c r="M4622" s="20" t="str">
        <f t="shared" si="218"/>
        <v>0</v>
      </c>
    </row>
    <row r="4623" spans="1:13" x14ac:dyDescent="0.2">
      <c r="A4623" s="5">
        <v>90.176000000000002</v>
      </c>
      <c r="B4623" s="5">
        <v>3781</v>
      </c>
      <c r="C4623" s="5">
        <v>52.6</v>
      </c>
      <c r="D4623" s="12">
        <v>1.1860765114984064</v>
      </c>
      <c r="E4623" s="20">
        <f>'Vehicle Specification'!$J$7*'Forces Acting on Vehicle'!D4623</f>
        <v>723.50667201402791</v>
      </c>
      <c r="F4623" s="20">
        <f>0.5*'Vehicle Specification'!$J$9*'Vehicle Specification'!$J$13*'Vehicle Specification'!$J$10*('Forces Acting on Vehicle'!C4623*'Forces Acting on Vehicle'!C4623)</f>
        <v>-1413.8312095684003</v>
      </c>
      <c r="G4623" s="20">
        <f>0.5*'Vehicle Specification'!$J$9*'Vehicle Specification'!$J$13*'Vehicle Specification'!$J$11*('Forces Acting on Vehicle'!C4623*'Forces Acting on Vehicle'!C4623)</f>
        <v>949.7164052116002</v>
      </c>
      <c r="H4623" s="20">
        <f>'Vehicle Specification'!$J$8-'Forces Acting on Vehicle'!F4623</f>
        <v>7397.9312095684008</v>
      </c>
      <c r="I4623" s="20">
        <f>H4623*'Vehicle Specification'!$J$12</f>
        <v>147.95862419136802</v>
      </c>
      <c r="J4623" s="20">
        <f>E4623+'Forces Acting on Vehicle'!G4623+'Forces Acting on Vehicle'!I4623</f>
        <v>1821.181701416996</v>
      </c>
      <c r="K4623" s="22">
        <f t="shared" si="216"/>
        <v>95794.157494533996</v>
      </c>
      <c r="L4623" s="21">
        <f t="shared" si="217"/>
        <v>95794.157494533996</v>
      </c>
      <c r="M4623" s="20" t="str">
        <f t="shared" si="218"/>
        <v>0</v>
      </c>
    </row>
    <row r="4624" spans="1:13" x14ac:dyDescent="0.2">
      <c r="A4624" s="5">
        <v>90.194999999999993</v>
      </c>
      <c r="B4624" s="5">
        <v>3783</v>
      </c>
      <c r="C4624" s="5">
        <v>52.6</v>
      </c>
      <c r="D4624" s="12">
        <v>1.2298107185219544</v>
      </c>
      <c r="E4624" s="20">
        <f>'Vehicle Specification'!$J$7*'Forces Acting on Vehicle'!D4624</f>
        <v>750.18453829839223</v>
      </c>
      <c r="F4624" s="20">
        <f>0.5*'Vehicle Specification'!$J$9*'Vehicle Specification'!$J$13*'Vehicle Specification'!$J$10*('Forces Acting on Vehicle'!C4624*'Forces Acting on Vehicle'!C4624)</f>
        <v>-1413.8312095684003</v>
      </c>
      <c r="G4624" s="20">
        <f>0.5*'Vehicle Specification'!$J$9*'Vehicle Specification'!$J$13*'Vehicle Specification'!$J$11*('Forces Acting on Vehicle'!C4624*'Forces Acting on Vehicle'!C4624)</f>
        <v>949.7164052116002</v>
      </c>
      <c r="H4624" s="20">
        <f>'Vehicle Specification'!$J$8-'Forces Acting on Vehicle'!F4624</f>
        <v>7397.9312095684008</v>
      </c>
      <c r="I4624" s="20">
        <f>H4624*'Vehicle Specification'!$J$12</f>
        <v>147.95862419136802</v>
      </c>
      <c r="J4624" s="20">
        <f>E4624+'Forces Acting on Vehicle'!G4624+'Forces Acting on Vehicle'!I4624</f>
        <v>1847.8595677013604</v>
      </c>
      <c r="K4624" s="22">
        <f t="shared" si="216"/>
        <v>97197.413261091555</v>
      </c>
      <c r="L4624" s="21">
        <f t="shared" si="217"/>
        <v>97197.413261091555</v>
      </c>
      <c r="M4624" s="20" t="str">
        <f t="shared" si="218"/>
        <v>0</v>
      </c>
    </row>
    <row r="4625" spans="1:13" x14ac:dyDescent="0.2">
      <c r="A4625" s="5">
        <v>90.215000000000003</v>
      </c>
      <c r="B4625" s="5">
        <v>3784</v>
      </c>
      <c r="C4625" s="5">
        <v>52.6</v>
      </c>
      <c r="D4625" s="12">
        <v>1.278494815325482</v>
      </c>
      <c r="E4625" s="20">
        <f>'Vehicle Specification'!$J$7*'Forces Acting on Vehicle'!D4625</f>
        <v>779.88183734854408</v>
      </c>
      <c r="F4625" s="20">
        <f>0.5*'Vehicle Specification'!$J$9*'Vehicle Specification'!$J$13*'Vehicle Specification'!$J$10*('Forces Acting on Vehicle'!C4625*'Forces Acting on Vehicle'!C4625)</f>
        <v>-1413.8312095684003</v>
      </c>
      <c r="G4625" s="20">
        <f>0.5*'Vehicle Specification'!$J$9*'Vehicle Specification'!$J$13*'Vehicle Specification'!$J$11*('Forces Acting on Vehicle'!C4625*'Forces Acting on Vehicle'!C4625)</f>
        <v>949.7164052116002</v>
      </c>
      <c r="H4625" s="20">
        <f>'Vehicle Specification'!$J$8-'Forces Acting on Vehicle'!F4625</f>
        <v>7397.9312095684008</v>
      </c>
      <c r="I4625" s="20">
        <f>H4625*'Vehicle Specification'!$J$12</f>
        <v>147.95862419136802</v>
      </c>
      <c r="J4625" s="20">
        <f>E4625+'Forces Acting on Vehicle'!G4625+'Forces Acting on Vehicle'!I4625</f>
        <v>1877.5568667515122</v>
      </c>
      <c r="K4625" s="22">
        <f t="shared" si="216"/>
        <v>98759.491191129549</v>
      </c>
      <c r="L4625" s="21">
        <f t="shared" si="217"/>
        <v>98759.491191129549</v>
      </c>
      <c r="M4625" s="20" t="str">
        <f t="shared" si="218"/>
        <v>0</v>
      </c>
    </row>
    <row r="4626" spans="1:13" x14ac:dyDescent="0.2">
      <c r="A4626" s="5">
        <v>90.233999999999995</v>
      </c>
      <c r="B4626" s="5">
        <v>3785</v>
      </c>
      <c r="C4626" s="5">
        <v>52.7</v>
      </c>
      <c r="D4626" s="12">
        <v>1.287539901209777</v>
      </c>
      <c r="E4626" s="20">
        <f>'Vehicle Specification'!$J$7*'Forces Acting on Vehicle'!D4626</f>
        <v>785.39933973796394</v>
      </c>
      <c r="F4626" s="20">
        <f>0.5*'Vehicle Specification'!$J$9*'Vehicle Specification'!$J$13*'Vehicle Specification'!$J$10*('Forces Acting on Vehicle'!C4626*'Forces Acting on Vehicle'!C4626)</f>
        <v>-1419.2121036961005</v>
      </c>
      <c r="G4626" s="20">
        <f>0.5*'Vehicle Specification'!$J$9*'Vehicle Specification'!$J$13*'Vehicle Specification'!$J$11*('Forces Acting on Vehicle'!C4626*'Forces Acting on Vehicle'!C4626)</f>
        <v>953.33092679890024</v>
      </c>
      <c r="H4626" s="20">
        <f>'Vehicle Specification'!$J$8-'Forces Acting on Vehicle'!F4626</f>
        <v>7403.3121036961011</v>
      </c>
      <c r="I4626" s="20">
        <f>H4626*'Vehicle Specification'!$J$12</f>
        <v>148.06624207392201</v>
      </c>
      <c r="J4626" s="20">
        <f>E4626+'Forces Acting on Vehicle'!G4626+'Forces Acting on Vehicle'!I4626</f>
        <v>1886.7965086107863</v>
      </c>
      <c r="K4626" s="22">
        <f t="shared" si="216"/>
        <v>99434.176003788438</v>
      </c>
      <c r="L4626" s="21">
        <f t="shared" si="217"/>
        <v>99434.176003788438</v>
      </c>
      <c r="M4626" s="20" t="str">
        <f t="shared" si="218"/>
        <v>0</v>
      </c>
    </row>
    <row r="4627" spans="1:13" x14ac:dyDescent="0.2">
      <c r="A4627" s="5">
        <v>90.254000000000005</v>
      </c>
      <c r="B4627" s="5">
        <v>3786</v>
      </c>
      <c r="C4627" s="5">
        <v>52.7</v>
      </c>
      <c r="D4627" s="12">
        <v>1.2846244852685691</v>
      </c>
      <c r="E4627" s="20">
        <f>'Vehicle Specification'!$J$7*'Forces Acting on Vehicle'!D4627</f>
        <v>783.62093601382719</v>
      </c>
      <c r="F4627" s="20">
        <f>0.5*'Vehicle Specification'!$J$9*'Vehicle Specification'!$J$13*'Vehicle Specification'!$J$10*('Forces Acting on Vehicle'!C4627*'Forces Acting on Vehicle'!C4627)</f>
        <v>-1419.2121036961005</v>
      </c>
      <c r="G4627" s="20">
        <f>0.5*'Vehicle Specification'!$J$9*'Vehicle Specification'!$J$13*'Vehicle Specification'!$J$11*('Forces Acting on Vehicle'!C4627*'Forces Acting on Vehicle'!C4627)</f>
        <v>953.33092679890024</v>
      </c>
      <c r="H4627" s="20">
        <f>'Vehicle Specification'!$J$8-'Forces Acting on Vehicle'!F4627</f>
        <v>7403.3121036961011</v>
      </c>
      <c r="I4627" s="20">
        <f>H4627*'Vehicle Specification'!$J$12</f>
        <v>148.06624207392201</v>
      </c>
      <c r="J4627" s="20">
        <f>E4627+'Forces Acting on Vehicle'!G4627+'Forces Acting on Vehicle'!I4627</f>
        <v>1885.0181048866496</v>
      </c>
      <c r="K4627" s="22">
        <f t="shared" si="216"/>
        <v>99340.454127526435</v>
      </c>
      <c r="L4627" s="21">
        <f t="shared" si="217"/>
        <v>99340.454127526435</v>
      </c>
      <c r="M4627" s="20" t="str">
        <f t="shared" si="218"/>
        <v>0</v>
      </c>
    </row>
    <row r="4628" spans="1:13" x14ac:dyDescent="0.2">
      <c r="A4628" s="5">
        <v>90.272999999999996</v>
      </c>
      <c r="B4628" s="5">
        <v>3787</v>
      </c>
      <c r="C4628" s="5">
        <v>52.7</v>
      </c>
      <c r="D4628" s="12">
        <v>1.3256288681287269</v>
      </c>
      <c r="E4628" s="20">
        <f>'Vehicle Specification'!$J$7*'Forces Acting on Vehicle'!D4628</f>
        <v>808.6336095585234</v>
      </c>
      <c r="F4628" s="20">
        <f>0.5*'Vehicle Specification'!$J$9*'Vehicle Specification'!$J$13*'Vehicle Specification'!$J$10*('Forces Acting on Vehicle'!C4628*'Forces Acting on Vehicle'!C4628)</f>
        <v>-1419.2121036961005</v>
      </c>
      <c r="G4628" s="20">
        <f>0.5*'Vehicle Specification'!$J$9*'Vehicle Specification'!$J$13*'Vehicle Specification'!$J$11*('Forces Acting on Vehicle'!C4628*'Forces Acting on Vehicle'!C4628)</f>
        <v>953.33092679890024</v>
      </c>
      <c r="H4628" s="20">
        <f>'Vehicle Specification'!$J$8-'Forces Acting on Vehicle'!F4628</f>
        <v>7403.3121036961011</v>
      </c>
      <c r="I4628" s="20">
        <f>H4628*'Vehicle Specification'!$J$12</f>
        <v>148.06624207392201</v>
      </c>
      <c r="J4628" s="20">
        <f>E4628+'Forces Acting on Vehicle'!G4628+'Forces Acting on Vehicle'!I4628</f>
        <v>1910.0307784313457</v>
      </c>
      <c r="K4628" s="22">
        <f t="shared" si="216"/>
        <v>100658.62202333192</v>
      </c>
      <c r="L4628" s="21">
        <f t="shared" si="217"/>
        <v>100658.62202333192</v>
      </c>
      <c r="M4628" s="20" t="str">
        <f t="shared" si="218"/>
        <v>0</v>
      </c>
    </row>
    <row r="4629" spans="1:13" x14ac:dyDescent="0.2">
      <c r="A4629" s="5">
        <v>90.293000000000006</v>
      </c>
      <c r="B4629" s="5">
        <v>3788</v>
      </c>
      <c r="C4629" s="5">
        <v>52.8</v>
      </c>
      <c r="D4629" s="12">
        <v>1.3493052196717512</v>
      </c>
      <c r="E4629" s="20">
        <f>'Vehicle Specification'!$J$7*'Forces Acting on Vehicle'!D4629</f>
        <v>823.0761839997682</v>
      </c>
      <c r="F4629" s="20">
        <f>0.5*'Vehicle Specification'!$J$9*'Vehicle Specification'!$J$13*'Vehicle Specification'!$J$10*('Forces Acting on Vehicle'!C4629*'Forces Acting on Vehicle'!C4629)</f>
        <v>-1424.6032179456001</v>
      </c>
      <c r="G4629" s="20">
        <f>0.5*'Vehicle Specification'!$J$9*'Vehicle Specification'!$J$13*'Vehicle Specification'!$J$11*('Forces Acting on Vehicle'!C4629*'Forces Acting on Vehicle'!C4629)</f>
        <v>956.95231357440002</v>
      </c>
      <c r="H4629" s="20">
        <f>'Vehicle Specification'!$J$8-'Forces Acting on Vehicle'!F4629</f>
        <v>7408.7032179456</v>
      </c>
      <c r="I4629" s="20">
        <f>H4629*'Vehicle Specification'!$J$12</f>
        <v>148.17406435891201</v>
      </c>
      <c r="J4629" s="20">
        <f>E4629+'Forces Acting on Vehicle'!G4629+'Forces Acting on Vehicle'!I4629</f>
        <v>1928.2025619330802</v>
      </c>
      <c r="K4629" s="22">
        <f t="shared" si="216"/>
        <v>101809.09527006662</v>
      </c>
      <c r="L4629" s="21">
        <f t="shared" si="217"/>
        <v>101809.09527006662</v>
      </c>
      <c r="M4629" s="20" t="str">
        <f t="shared" si="218"/>
        <v>0</v>
      </c>
    </row>
    <row r="4630" spans="1:13" x14ac:dyDescent="0.2">
      <c r="A4630" s="5">
        <v>90.313000000000002</v>
      </c>
      <c r="B4630" s="5">
        <v>3789</v>
      </c>
      <c r="C4630" s="5">
        <v>52.8</v>
      </c>
      <c r="D4630" s="12">
        <v>1.3514365514533337</v>
      </c>
      <c r="E4630" s="20">
        <f>'Vehicle Specification'!$J$7*'Forces Acting on Vehicle'!D4630</f>
        <v>824.37629638653357</v>
      </c>
      <c r="F4630" s="20">
        <f>0.5*'Vehicle Specification'!$J$9*'Vehicle Specification'!$J$13*'Vehicle Specification'!$J$10*('Forces Acting on Vehicle'!C4630*'Forces Acting on Vehicle'!C4630)</f>
        <v>-1424.6032179456001</v>
      </c>
      <c r="G4630" s="20">
        <f>0.5*'Vehicle Specification'!$J$9*'Vehicle Specification'!$J$13*'Vehicle Specification'!$J$11*('Forces Acting on Vehicle'!C4630*'Forces Acting on Vehicle'!C4630)</f>
        <v>956.95231357440002</v>
      </c>
      <c r="H4630" s="20">
        <f>'Vehicle Specification'!$J$8-'Forces Acting on Vehicle'!F4630</f>
        <v>7408.7032179456</v>
      </c>
      <c r="I4630" s="20">
        <f>H4630*'Vehicle Specification'!$J$12</f>
        <v>148.17406435891201</v>
      </c>
      <c r="J4630" s="20">
        <f>E4630+'Forces Acting on Vehicle'!G4630+'Forces Acting on Vehicle'!I4630</f>
        <v>1929.5026743198455</v>
      </c>
      <c r="K4630" s="22">
        <f t="shared" si="216"/>
        <v>101877.74120408784</v>
      </c>
      <c r="L4630" s="21">
        <f t="shared" si="217"/>
        <v>101877.74120408784</v>
      </c>
      <c r="M4630" s="20" t="str">
        <f t="shared" si="218"/>
        <v>0</v>
      </c>
    </row>
    <row r="4631" spans="1:13" x14ac:dyDescent="0.2">
      <c r="A4631" s="5">
        <v>90.331999999999994</v>
      </c>
      <c r="B4631" s="5">
        <v>3790</v>
      </c>
      <c r="C4631" s="5">
        <v>52.9</v>
      </c>
      <c r="D4631" s="12">
        <v>1.313098955710402</v>
      </c>
      <c r="E4631" s="20">
        <f>'Vehicle Specification'!$J$7*'Forces Acting on Vehicle'!D4631</f>
        <v>800.99036298334522</v>
      </c>
      <c r="F4631" s="20">
        <f>0.5*'Vehicle Specification'!$J$9*'Vehicle Specification'!$J$13*'Vehicle Specification'!$J$10*('Forces Acting on Vehicle'!C4631*'Forces Acting on Vehicle'!C4631)</f>
        <v>-1430.0045523169001</v>
      </c>
      <c r="G4631" s="20">
        <f>0.5*'Vehicle Specification'!$J$9*'Vehicle Specification'!$J$13*'Vehicle Specification'!$J$11*('Forces Acting on Vehicle'!C4631*'Forces Acting on Vehicle'!C4631)</f>
        <v>960.58056553810002</v>
      </c>
      <c r="H4631" s="20">
        <f>'Vehicle Specification'!$J$8-'Forces Acting on Vehicle'!F4631</f>
        <v>7414.1045523169005</v>
      </c>
      <c r="I4631" s="20">
        <f>H4631*'Vehicle Specification'!$J$12</f>
        <v>148.28209104633802</v>
      </c>
      <c r="J4631" s="20">
        <f>E4631+'Forces Acting on Vehicle'!G4631+'Forces Acting on Vehicle'!I4631</f>
        <v>1909.8530195677833</v>
      </c>
      <c r="K4631" s="22">
        <f t="shared" si="216"/>
        <v>101031.22473513574</v>
      </c>
      <c r="L4631" s="21">
        <f t="shared" si="217"/>
        <v>101031.22473513574</v>
      </c>
      <c r="M4631" s="20" t="str">
        <f t="shared" si="218"/>
        <v>0</v>
      </c>
    </row>
    <row r="4632" spans="1:13" x14ac:dyDescent="0.2">
      <c r="A4632" s="5">
        <v>90.352000000000004</v>
      </c>
      <c r="B4632" s="5">
        <v>3791</v>
      </c>
      <c r="C4632" s="5">
        <v>52.9</v>
      </c>
      <c r="D4632" s="12">
        <v>1.2518464069107942</v>
      </c>
      <c r="E4632" s="20">
        <f>'Vehicle Specification'!$J$7*'Forces Acting on Vehicle'!D4632</f>
        <v>763.62630821558446</v>
      </c>
      <c r="F4632" s="20">
        <f>0.5*'Vehicle Specification'!$J$9*'Vehicle Specification'!$J$13*'Vehicle Specification'!$J$10*('Forces Acting on Vehicle'!C4632*'Forces Acting on Vehicle'!C4632)</f>
        <v>-1430.0045523169001</v>
      </c>
      <c r="G4632" s="20">
        <f>0.5*'Vehicle Specification'!$J$9*'Vehicle Specification'!$J$13*'Vehicle Specification'!$J$11*('Forces Acting on Vehicle'!C4632*'Forces Acting on Vehicle'!C4632)</f>
        <v>960.58056553810002</v>
      </c>
      <c r="H4632" s="20">
        <f>'Vehicle Specification'!$J$8-'Forces Acting on Vehicle'!F4632</f>
        <v>7414.1045523169005</v>
      </c>
      <c r="I4632" s="20">
        <f>H4632*'Vehicle Specification'!$J$12</f>
        <v>148.28209104633802</v>
      </c>
      <c r="J4632" s="20">
        <f>E4632+'Forces Acting on Vehicle'!G4632+'Forces Acting on Vehicle'!I4632</f>
        <v>1872.4889648000226</v>
      </c>
      <c r="K4632" s="22">
        <f t="shared" si="216"/>
        <v>99054.666237921192</v>
      </c>
      <c r="L4632" s="21">
        <f t="shared" si="217"/>
        <v>99054.666237921192</v>
      </c>
      <c r="M4632" s="20" t="str">
        <f t="shared" si="218"/>
        <v>0</v>
      </c>
    </row>
    <row r="4633" spans="1:13" x14ac:dyDescent="0.2">
      <c r="A4633" s="5">
        <v>90.370999999999995</v>
      </c>
      <c r="B4633" s="5">
        <v>3792</v>
      </c>
      <c r="C4633" s="5">
        <v>52.9</v>
      </c>
      <c r="D4633" s="12">
        <v>1.158297638013134</v>
      </c>
      <c r="E4633" s="20">
        <f>'Vehicle Specification'!$J$7*'Forces Acting on Vehicle'!D4633</f>
        <v>706.56155918801176</v>
      </c>
      <c r="F4633" s="20">
        <f>0.5*'Vehicle Specification'!$J$9*'Vehicle Specification'!$J$13*'Vehicle Specification'!$J$10*('Forces Acting on Vehicle'!C4633*'Forces Acting on Vehicle'!C4633)</f>
        <v>-1430.0045523169001</v>
      </c>
      <c r="G4633" s="20">
        <f>0.5*'Vehicle Specification'!$J$9*'Vehicle Specification'!$J$13*'Vehicle Specification'!$J$11*('Forces Acting on Vehicle'!C4633*'Forces Acting on Vehicle'!C4633)</f>
        <v>960.58056553810002</v>
      </c>
      <c r="H4633" s="20">
        <f>'Vehicle Specification'!$J$8-'Forces Acting on Vehicle'!F4633</f>
        <v>7414.1045523169005</v>
      </c>
      <c r="I4633" s="20">
        <f>H4633*'Vehicle Specification'!$J$12</f>
        <v>148.28209104633802</v>
      </c>
      <c r="J4633" s="20">
        <f>E4633+'Forces Acting on Vehicle'!G4633+'Forces Acting on Vehicle'!I4633</f>
        <v>1815.42421577245</v>
      </c>
      <c r="K4633" s="22">
        <f t="shared" si="216"/>
        <v>96035.941014362601</v>
      </c>
      <c r="L4633" s="21">
        <f t="shared" si="217"/>
        <v>96035.941014362601</v>
      </c>
      <c r="M4633" s="20" t="str">
        <f t="shared" si="218"/>
        <v>0</v>
      </c>
    </row>
    <row r="4634" spans="1:13" x14ac:dyDescent="0.2">
      <c r="A4634" s="5">
        <v>90.391000000000005</v>
      </c>
      <c r="B4634" s="5">
        <v>3793</v>
      </c>
      <c r="C4634" s="5">
        <v>52.9</v>
      </c>
      <c r="D4634" s="12">
        <v>1.1125515017995342</v>
      </c>
      <c r="E4634" s="20">
        <f>'Vehicle Specification'!$J$7*'Forces Acting on Vehicle'!D4634</f>
        <v>678.65641609771592</v>
      </c>
      <c r="F4634" s="20">
        <f>0.5*'Vehicle Specification'!$J$9*'Vehicle Specification'!$J$13*'Vehicle Specification'!$J$10*('Forces Acting on Vehicle'!C4634*'Forces Acting on Vehicle'!C4634)</f>
        <v>-1430.0045523169001</v>
      </c>
      <c r="G4634" s="20">
        <f>0.5*'Vehicle Specification'!$J$9*'Vehicle Specification'!$J$13*'Vehicle Specification'!$J$11*('Forces Acting on Vehicle'!C4634*'Forces Acting on Vehicle'!C4634)</f>
        <v>960.58056553810002</v>
      </c>
      <c r="H4634" s="20">
        <f>'Vehicle Specification'!$J$8-'Forces Acting on Vehicle'!F4634</f>
        <v>7414.1045523169005</v>
      </c>
      <c r="I4634" s="20">
        <f>H4634*'Vehicle Specification'!$J$12</f>
        <v>148.28209104633802</v>
      </c>
      <c r="J4634" s="20">
        <f>E4634+'Forces Acting on Vehicle'!G4634+'Forces Acting on Vehicle'!I4634</f>
        <v>1787.519072682154</v>
      </c>
      <c r="K4634" s="22">
        <f t="shared" si="216"/>
        <v>94559.758944885951</v>
      </c>
      <c r="L4634" s="21">
        <f t="shared" si="217"/>
        <v>94559.758944885951</v>
      </c>
      <c r="M4634" s="20" t="str">
        <f t="shared" si="218"/>
        <v>0</v>
      </c>
    </row>
    <row r="4635" spans="1:13" x14ac:dyDescent="0.2">
      <c r="A4635" s="5">
        <v>90.41</v>
      </c>
      <c r="B4635" s="5">
        <v>3794</v>
      </c>
      <c r="C4635" s="5">
        <v>53</v>
      </c>
      <c r="D4635" s="12">
        <v>1.1318223037325528</v>
      </c>
      <c r="E4635" s="20">
        <f>'Vehicle Specification'!$J$7*'Forces Acting on Vehicle'!D4635</f>
        <v>690.41160527685724</v>
      </c>
      <c r="F4635" s="20">
        <f>0.5*'Vehicle Specification'!$J$9*'Vehicle Specification'!$J$13*'Vehicle Specification'!$J$10*('Forces Acting on Vehicle'!C4635*'Forces Acting on Vehicle'!C4635)</f>
        <v>-1435.4161068100002</v>
      </c>
      <c r="G4635" s="20">
        <f>0.5*'Vehicle Specification'!$J$9*'Vehicle Specification'!$J$13*'Vehicle Specification'!$J$11*('Forces Acting on Vehicle'!C4635*'Forces Acting on Vehicle'!C4635)</f>
        <v>964.21568269000011</v>
      </c>
      <c r="H4635" s="20">
        <f>'Vehicle Specification'!$J$8-'Forces Acting on Vehicle'!F4635</f>
        <v>7419.5161068100006</v>
      </c>
      <c r="I4635" s="20">
        <f>H4635*'Vehicle Specification'!$J$12</f>
        <v>148.39032213620001</v>
      </c>
      <c r="J4635" s="20">
        <f>E4635+'Forces Acting on Vehicle'!G4635+'Forces Acting on Vehicle'!I4635</f>
        <v>1803.0176101030572</v>
      </c>
      <c r="K4635" s="22">
        <f t="shared" si="216"/>
        <v>95559.933335462032</v>
      </c>
      <c r="L4635" s="21">
        <f t="shared" si="217"/>
        <v>95559.933335462032</v>
      </c>
      <c r="M4635" s="20" t="str">
        <f t="shared" si="218"/>
        <v>0</v>
      </c>
    </row>
    <row r="4636" spans="1:13" x14ac:dyDescent="0.2">
      <c r="A4636" s="5">
        <v>90.43</v>
      </c>
      <c r="B4636" s="5">
        <v>3795</v>
      </c>
      <c r="C4636" s="5">
        <v>53</v>
      </c>
      <c r="D4636" s="12">
        <v>1.1184252203878284</v>
      </c>
      <c r="E4636" s="20">
        <f>'Vehicle Specification'!$J$7*'Forces Acting on Vehicle'!D4636</f>
        <v>682.23938443657539</v>
      </c>
      <c r="F4636" s="20">
        <f>0.5*'Vehicle Specification'!$J$9*'Vehicle Specification'!$J$13*'Vehicle Specification'!$J$10*('Forces Acting on Vehicle'!C4636*'Forces Acting on Vehicle'!C4636)</f>
        <v>-1435.4161068100002</v>
      </c>
      <c r="G4636" s="20">
        <f>0.5*'Vehicle Specification'!$J$9*'Vehicle Specification'!$J$13*'Vehicle Specification'!$J$11*('Forces Acting on Vehicle'!C4636*'Forces Acting on Vehicle'!C4636)</f>
        <v>964.21568269000011</v>
      </c>
      <c r="H4636" s="20">
        <f>'Vehicle Specification'!$J$8-'Forces Acting on Vehicle'!F4636</f>
        <v>7419.5161068100006</v>
      </c>
      <c r="I4636" s="20">
        <f>H4636*'Vehicle Specification'!$J$12</f>
        <v>148.39032213620001</v>
      </c>
      <c r="J4636" s="20">
        <f>E4636+'Forces Acting on Vehicle'!G4636+'Forces Acting on Vehicle'!I4636</f>
        <v>1794.8453892627756</v>
      </c>
      <c r="K4636" s="22">
        <f t="shared" si="216"/>
        <v>95126.805630927105</v>
      </c>
      <c r="L4636" s="21">
        <f t="shared" si="217"/>
        <v>95126.805630927105</v>
      </c>
      <c r="M4636" s="20" t="str">
        <f t="shared" si="218"/>
        <v>0</v>
      </c>
    </row>
    <row r="4637" spans="1:13" x14ac:dyDescent="0.2">
      <c r="A4637" s="5">
        <v>90.448999999999998</v>
      </c>
      <c r="B4637" s="5">
        <v>3796</v>
      </c>
      <c r="C4637" s="5">
        <v>53</v>
      </c>
      <c r="D4637" s="12">
        <v>1.0744971875269866</v>
      </c>
      <c r="E4637" s="20">
        <f>'Vehicle Specification'!$J$7*'Forces Acting on Vehicle'!D4637</f>
        <v>655.44328439146182</v>
      </c>
      <c r="F4637" s="20">
        <f>0.5*'Vehicle Specification'!$J$9*'Vehicle Specification'!$J$13*'Vehicle Specification'!$J$10*('Forces Acting on Vehicle'!C4637*'Forces Acting on Vehicle'!C4637)</f>
        <v>-1435.4161068100002</v>
      </c>
      <c r="G4637" s="20">
        <f>0.5*'Vehicle Specification'!$J$9*'Vehicle Specification'!$J$13*'Vehicle Specification'!$J$11*('Forces Acting on Vehicle'!C4637*'Forces Acting on Vehicle'!C4637)</f>
        <v>964.21568269000011</v>
      </c>
      <c r="H4637" s="20">
        <f>'Vehicle Specification'!$J$8-'Forces Acting on Vehicle'!F4637</f>
        <v>7419.5161068100006</v>
      </c>
      <c r="I4637" s="20">
        <f>H4637*'Vehicle Specification'!$J$12</f>
        <v>148.39032213620001</v>
      </c>
      <c r="J4637" s="20">
        <f>E4637+'Forces Acting on Vehicle'!G4637+'Forces Acting on Vehicle'!I4637</f>
        <v>1768.0492892176619</v>
      </c>
      <c r="K4637" s="22">
        <f t="shared" si="216"/>
        <v>93706.612328536081</v>
      </c>
      <c r="L4637" s="21">
        <f t="shared" si="217"/>
        <v>93706.612328536081</v>
      </c>
      <c r="M4637" s="20" t="str">
        <f t="shared" si="218"/>
        <v>0</v>
      </c>
    </row>
    <row r="4638" spans="1:13" x14ac:dyDescent="0.2">
      <c r="A4638" s="5">
        <v>90.468999999999994</v>
      </c>
      <c r="B4638" s="5">
        <v>3797</v>
      </c>
      <c r="C4638" s="5">
        <v>53.1</v>
      </c>
      <c r="D4638" s="12">
        <v>1.0995401386154908</v>
      </c>
      <c r="E4638" s="20">
        <f>'Vehicle Specification'!$J$7*'Forces Acting on Vehicle'!D4638</f>
        <v>670.71948455544941</v>
      </c>
      <c r="F4638" s="20">
        <f>0.5*'Vehicle Specification'!$J$9*'Vehicle Specification'!$J$13*'Vehicle Specification'!$J$10*('Forces Acting on Vehicle'!C4638*'Forces Acting on Vehicle'!C4638)</f>
        <v>-1440.8378814249004</v>
      </c>
      <c r="G4638" s="20">
        <f>0.5*'Vehicle Specification'!$J$9*'Vehicle Specification'!$J$13*'Vehicle Specification'!$J$11*('Forces Acting on Vehicle'!C4638*'Forces Acting on Vehicle'!C4638)</f>
        <v>967.85766503010018</v>
      </c>
      <c r="H4638" s="20">
        <f>'Vehicle Specification'!$J$8-'Forces Acting on Vehicle'!F4638</f>
        <v>7424.9378814249012</v>
      </c>
      <c r="I4638" s="20">
        <f>H4638*'Vehicle Specification'!$J$12</f>
        <v>148.49875762849803</v>
      </c>
      <c r="J4638" s="20">
        <f>E4638+'Forces Acting on Vehicle'!G4638+'Forces Acting on Vehicle'!I4638</f>
        <v>1787.0759072140477</v>
      </c>
      <c r="K4638" s="22">
        <f t="shared" si="216"/>
        <v>94893.730673065933</v>
      </c>
      <c r="L4638" s="21">
        <f t="shared" si="217"/>
        <v>94893.730673065933</v>
      </c>
      <c r="M4638" s="20" t="str">
        <f t="shared" si="218"/>
        <v>0</v>
      </c>
    </row>
    <row r="4639" spans="1:13" x14ac:dyDescent="0.2">
      <c r="A4639" s="5">
        <v>90.488</v>
      </c>
      <c r="B4639" s="5">
        <v>3798</v>
      </c>
      <c r="C4639" s="5">
        <v>53.1</v>
      </c>
      <c r="D4639" s="12">
        <v>1.2154180774379679</v>
      </c>
      <c r="E4639" s="20">
        <f>'Vehicle Specification'!$J$7*'Forces Acting on Vehicle'!D4639</f>
        <v>741.40502723716043</v>
      </c>
      <c r="F4639" s="20">
        <f>0.5*'Vehicle Specification'!$J$9*'Vehicle Specification'!$J$13*'Vehicle Specification'!$J$10*('Forces Acting on Vehicle'!C4639*'Forces Acting on Vehicle'!C4639)</f>
        <v>-1440.8378814249004</v>
      </c>
      <c r="G4639" s="20">
        <f>0.5*'Vehicle Specification'!$J$9*'Vehicle Specification'!$J$13*'Vehicle Specification'!$J$11*('Forces Acting on Vehicle'!C4639*'Forces Acting on Vehicle'!C4639)</f>
        <v>967.85766503010018</v>
      </c>
      <c r="H4639" s="20">
        <f>'Vehicle Specification'!$J$8-'Forces Acting on Vehicle'!F4639</f>
        <v>7424.9378814249012</v>
      </c>
      <c r="I4639" s="20">
        <f>H4639*'Vehicle Specification'!$J$12</f>
        <v>148.49875762849803</v>
      </c>
      <c r="J4639" s="20">
        <f>E4639+'Forces Acting on Vehicle'!G4639+'Forces Acting on Vehicle'!I4639</f>
        <v>1857.7614498957587</v>
      </c>
      <c r="K4639" s="22">
        <f t="shared" si="216"/>
        <v>98647.132989464793</v>
      </c>
      <c r="L4639" s="21">
        <f t="shared" si="217"/>
        <v>98647.132989464793</v>
      </c>
      <c r="M4639" s="20" t="str">
        <f t="shared" si="218"/>
        <v>0</v>
      </c>
    </row>
    <row r="4640" spans="1:13" x14ac:dyDescent="0.2">
      <c r="A4640" s="5">
        <v>90.507999999999996</v>
      </c>
      <c r="B4640" s="5">
        <v>3799</v>
      </c>
      <c r="C4640" s="5">
        <v>53.1</v>
      </c>
      <c r="D4640" s="12">
        <v>1.3673581391398362</v>
      </c>
      <c r="E4640" s="20">
        <f>'Vehicle Specification'!$J$7*'Forces Acting on Vehicle'!D4640</f>
        <v>834.08846487530002</v>
      </c>
      <c r="F4640" s="20">
        <f>0.5*'Vehicle Specification'!$J$9*'Vehicle Specification'!$J$13*'Vehicle Specification'!$J$10*('Forces Acting on Vehicle'!C4640*'Forces Acting on Vehicle'!C4640)</f>
        <v>-1440.8378814249004</v>
      </c>
      <c r="G4640" s="20">
        <f>0.5*'Vehicle Specification'!$J$9*'Vehicle Specification'!$J$13*'Vehicle Specification'!$J$11*('Forces Acting on Vehicle'!C4640*'Forces Acting on Vehicle'!C4640)</f>
        <v>967.85766503010018</v>
      </c>
      <c r="H4640" s="20">
        <f>'Vehicle Specification'!$J$8-'Forces Acting on Vehicle'!F4640</f>
        <v>7424.9378814249012</v>
      </c>
      <c r="I4640" s="20">
        <f>H4640*'Vehicle Specification'!$J$12</f>
        <v>148.49875762849803</v>
      </c>
      <c r="J4640" s="20">
        <f>E4640+'Forces Acting on Vehicle'!G4640+'Forces Acting on Vehicle'!I4640</f>
        <v>1950.4448875338981</v>
      </c>
      <c r="K4640" s="22">
        <f t="shared" si="216"/>
        <v>103568.62352804998</v>
      </c>
      <c r="L4640" s="21">
        <f t="shared" si="217"/>
        <v>103568.62352804998</v>
      </c>
      <c r="M4640" s="20" t="str">
        <f t="shared" si="218"/>
        <v>0</v>
      </c>
    </row>
    <row r="4641" spans="1:13" x14ac:dyDescent="0.2">
      <c r="A4641" s="5">
        <v>90.527000000000001</v>
      </c>
      <c r="B4641" s="5">
        <v>3800</v>
      </c>
      <c r="C4641" s="5">
        <v>53.2</v>
      </c>
      <c r="D4641" s="12">
        <v>1.513195006372108</v>
      </c>
      <c r="E4641" s="20">
        <f>'Vehicle Specification'!$J$7*'Forces Acting on Vehicle'!D4641</f>
        <v>923.04895388698594</v>
      </c>
      <c r="F4641" s="20">
        <f>0.5*'Vehicle Specification'!$J$9*'Vehicle Specification'!$J$13*'Vehicle Specification'!$J$10*('Forces Acting on Vehicle'!C4641*'Forces Acting on Vehicle'!C4641)</f>
        <v>-1446.2698761616005</v>
      </c>
      <c r="G4641" s="20">
        <f>0.5*'Vehicle Specification'!$J$9*'Vehicle Specification'!$J$13*'Vehicle Specification'!$J$11*('Forces Acting on Vehicle'!C4641*'Forces Acting on Vehicle'!C4641)</f>
        <v>971.50651255840023</v>
      </c>
      <c r="H4641" s="20">
        <f>'Vehicle Specification'!$J$8-'Forces Acting on Vehicle'!F4641</f>
        <v>7430.3698761616006</v>
      </c>
      <c r="I4641" s="20">
        <f>H4641*'Vehicle Specification'!$J$12</f>
        <v>148.60739752323201</v>
      </c>
      <c r="J4641" s="20">
        <f>E4641+'Forces Acting on Vehicle'!G4641+'Forces Acting on Vehicle'!I4641</f>
        <v>2043.1628639686182</v>
      </c>
      <c r="K4641" s="22">
        <f t="shared" si="216"/>
        <v>108696.2643631305</v>
      </c>
      <c r="L4641" s="21">
        <f t="shared" si="217"/>
        <v>108696.2643631305</v>
      </c>
      <c r="M4641" s="20" t="str">
        <f t="shared" si="218"/>
        <v>0</v>
      </c>
    </row>
    <row r="4642" spans="1:13" x14ac:dyDescent="0.2">
      <c r="A4642" s="5">
        <v>90.546999999999997</v>
      </c>
      <c r="B4642" s="5">
        <v>3801</v>
      </c>
      <c r="C4642" s="5">
        <v>53.2</v>
      </c>
      <c r="D4642" s="12">
        <v>1.6211588749070698</v>
      </c>
      <c r="E4642" s="20">
        <f>'Vehicle Specification'!$J$7*'Forces Acting on Vehicle'!D4642</f>
        <v>988.90691369331262</v>
      </c>
      <c r="F4642" s="20">
        <f>0.5*'Vehicle Specification'!$J$9*'Vehicle Specification'!$J$13*'Vehicle Specification'!$J$10*('Forces Acting on Vehicle'!C4642*'Forces Acting on Vehicle'!C4642)</f>
        <v>-1446.2698761616005</v>
      </c>
      <c r="G4642" s="20">
        <f>0.5*'Vehicle Specification'!$J$9*'Vehicle Specification'!$J$13*'Vehicle Specification'!$J$11*('Forces Acting on Vehicle'!C4642*'Forces Acting on Vehicle'!C4642)</f>
        <v>971.50651255840023</v>
      </c>
      <c r="H4642" s="20">
        <f>'Vehicle Specification'!$J$8-'Forces Acting on Vehicle'!F4642</f>
        <v>7430.3698761616006</v>
      </c>
      <c r="I4642" s="20">
        <f>H4642*'Vehicle Specification'!$J$12</f>
        <v>148.60739752323201</v>
      </c>
      <c r="J4642" s="20">
        <f>E4642+'Forces Acting on Vehicle'!G4642+'Forces Acting on Vehicle'!I4642</f>
        <v>2109.0208237749448</v>
      </c>
      <c r="K4642" s="22">
        <f t="shared" si="216"/>
        <v>112199.90782482707</v>
      </c>
      <c r="L4642" s="21">
        <f t="shared" si="217"/>
        <v>112199.90782482707</v>
      </c>
      <c r="M4642" s="20" t="str">
        <f t="shared" si="218"/>
        <v>0</v>
      </c>
    </row>
    <row r="4643" spans="1:13" x14ac:dyDescent="0.2">
      <c r="A4643" s="5">
        <v>90.566000000000003</v>
      </c>
      <c r="B4643" s="5">
        <v>3802</v>
      </c>
      <c r="C4643" s="5">
        <v>53.2</v>
      </c>
      <c r="D4643" s="12">
        <v>1.4584179514148172</v>
      </c>
      <c r="E4643" s="20">
        <f>'Vehicle Specification'!$J$7*'Forces Acting on Vehicle'!D4643</f>
        <v>889.63495036303846</v>
      </c>
      <c r="F4643" s="20">
        <f>0.5*'Vehicle Specification'!$J$9*'Vehicle Specification'!$J$13*'Vehicle Specification'!$J$10*('Forces Acting on Vehicle'!C4643*'Forces Acting on Vehicle'!C4643)</f>
        <v>-1446.2698761616005</v>
      </c>
      <c r="G4643" s="20">
        <f>0.5*'Vehicle Specification'!$J$9*'Vehicle Specification'!$J$13*'Vehicle Specification'!$J$11*('Forces Acting on Vehicle'!C4643*'Forces Acting on Vehicle'!C4643)</f>
        <v>971.50651255840023</v>
      </c>
      <c r="H4643" s="20">
        <f>'Vehicle Specification'!$J$8-'Forces Acting on Vehicle'!F4643</f>
        <v>7430.3698761616006</v>
      </c>
      <c r="I4643" s="20">
        <f>H4643*'Vehicle Specification'!$J$12</f>
        <v>148.60739752323201</v>
      </c>
      <c r="J4643" s="20">
        <f>E4643+'Forces Acting on Vehicle'!G4643+'Forces Acting on Vehicle'!I4643</f>
        <v>2009.7488604446708</v>
      </c>
      <c r="K4643" s="22">
        <f t="shared" si="216"/>
        <v>106918.63937565649</v>
      </c>
      <c r="L4643" s="21">
        <f t="shared" si="217"/>
        <v>106918.63937565649</v>
      </c>
      <c r="M4643" s="20" t="str">
        <f t="shared" si="218"/>
        <v>0</v>
      </c>
    </row>
    <row r="4644" spans="1:13" x14ac:dyDescent="0.2">
      <c r="A4644" s="5">
        <v>90.585999999999999</v>
      </c>
      <c r="B4644" s="5">
        <v>3803</v>
      </c>
      <c r="C4644" s="5">
        <v>53.3</v>
      </c>
      <c r="D4644" s="12">
        <v>1.3149889670118535</v>
      </c>
      <c r="E4644" s="20">
        <f>'Vehicle Specification'!$J$7*'Forces Acting on Vehicle'!D4644</f>
        <v>802.14326987723064</v>
      </c>
      <c r="F4644" s="20">
        <f>0.5*'Vehicle Specification'!$J$9*'Vehicle Specification'!$J$13*'Vehicle Specification'!$J$10*('Forces Acting on Vehicle'!C4644*'Forces Acting on Vehicle'!C4644)</f>
        <v>-1451.7120910201002</v>
      </c>
      <c r="G4644" s="20">
        <f>0.5*'Vehicle Specification'!$J$9*'Vehicle Specification'!$J$13*'Vehicle Specification'!$J$11*('Forces Acting on Vehicle'!C4644*'Forces Acting on Vehicle'!C4644)</f>
        <v>975.16222527490004</v>
      </c>
      <c r="H4644" s="20">
        <f>'Vehicle Specification'!$J$8-'Forces Acting on Vehicle'!F4644</f>
        <v>7435.8120910201005</v>
      </c>
      <c r="I4644" s="20">
        <f>H4644*'Vehicle Specification'!$J$12</f>
        <v>148.71624182040202</v>
      </c>
      <c r="J4644" s="20">
        <f>E4644+'Forces Acting on Vehicle'!G4644+'Forces Acting on Vehicle'!I4644</f>
        <v>1926.0217369725328</v>
      </c>
      <c r="K4644" s="22">
        <f t="shared" si="216"/>
        <v>102656.958580636</v>
      </c>
      <c r="L4644" s="21">
        <f t="shared" si="217"/>
        <v>102656.958580636</v>
      </c>
      <c r="M4644" s="20" t="str">
        <f t="shared" si="218"/>
        <v>0</v>
      </c>
    </row>
    <row r="4645" spans="1:13" x14ac:dyDescent="0.2">
      <c r="A4645" s="5">
        <v>90.605000000000004</v>
      </c>
      <c r="B4645" s="5">
        <v>3804</v>
      </c>
      <c r="C4645" s="5">
        <v>53.3</v>
      </c>
      <c r="D4645" s="12">
        <v>1.2174972277289988</v>
      </c>
      <c r="E4645" s="20">
        <f>'Vehicle Specification'!$J$7*'Forces Acting on Vehicle'!D4645</f>
        <v>742.6733089146893</v>
      </c>
      <c r="F4645" s="20">
        <f>0.5*'Vehicle Specification'!$J$9*'Vehicle Specification'!$J$13*'Vehicle Specification'!$J$10*('Forces Acting on Vehicle'!C4645*'Forces Acting on Vehicle'!C4645)</f>
        <v>-1451.7120910201002</v>
      </c>
      <c r="G4645" s="20">
        <f>0.5*'Vehicle Specification'!$J$9*'Vehicle Specification'!$J$13*'Vehicle Specification'!$J$11*('Forces Acting on Vehicle'!C4645*'Forces Acting on Vehicle'!C4645)</f>
        <v>975.16222527490004</v>
      </c>
      <c r="H4645" s="20">
        <f>'Vehicle Specification'!$J$8-'Forces Acting on Vehicle'!F4645</f>
        <v>7435.8120910201005</v>
      </c>
      <c r="I4645" s="20">
        <f>H4645*'Vehicle Specification'!$J$12</f>
        <v>148.71624182040202</v>
      </c>
      <c r="J4645" s="20">
        <f>E4645+'Forces Acting on Vehicle'!G4645+'Forces Acting on Vehicle'!I4645</f>
        <v>1866.5517760099915</v>
      </c>
      <c r="K4645" s="22">
        <f t="shared" si="216"/>
        <v>99487.209661332541</v>
      </c>
      <c r="L4645" s="21">
        <f t="shared" si="217"/>
        <v>99487.209661332541</v>
      </c>
      <c r="M4645" s="20" t="str">
        <f t="shared" si="218"/>
        <v>0</v>
      </c>
    </row>
    <row r="4646" spans="1:13" x14ac:dyDescent="0.2">
      <c r="A4646" s="5">
        <v>90.625</v>
      </c>
      <c r="B4646" s="5">
        <v>3805</v>
      </c>
      <c r="C4646" s="5">
        <v>53.3</v>
      </c>
      <c r="D4646" s="12">
        <v>1.1319849409593015</v>
      </c>
      <c r="E4646" s="20">
        <f>'Vehicle Specification'!$J$7*'Forces Acting on Vehicle'!D4646</f>
        <v>690.51081398517385</v>
      </c>
      <c r="F4646" s="20">
        <f>0.5*'Vehicle Specification'!$J$9*'Vehicle Specification'!$J$13*'Vehicle Specification'!$J$10*('Forces Acting on Vehicle'!C4646*'Forces Acting on Vehicle'!C4646)</f>
        <v>-1451.7120910201002</v>
      </c>
      <c r="G4646" s="20">
        <f>0.5*'Vehicle Specification'!$J$9*'Vehicle Specification'!$J$13*'Vehicle Specification'!$J$11*('Forces Acting on Vehicle'!C4646*'Forces Acting on Vehicle'!C4646)</f>
        <v>975.16222527490004</v>
      </c>
      <c r="H4646" s="20">
        <f>'Vehicle Specification'!$J$8-'Forces Acting on Vehicle'!F4646</f>
        <v>7435.8120910201005</v>
      </c>
      <c r="I4646" s="20">
        <f>H4646*'Vehicle Specification'!$J$12</f>
        <v>148.71624182040202</v>
      </c>
      <c r="J4646" s="20">
        <f>E4646+'Forces Acting on Vehicle'!G4646+'Forces Acting on Vehicle'!I4646</f>
        <v>1814.3892810804759</v>
      </c>
      <c r="K4646" s="22">
        <f t="shared" si="216"/>
        <v>96706.948681589362</v>
      </c>
      <c r="L4646" s="21">
        <f t="shared" si="217"/>
        <v>96706.948681589362</v>
      </c>
      <c r="M4646" s="20" t="str">
        <f t="shared" si="218"/>
        <v>0</v>
      </c>
    </row>
    <row r="4647" spans="1:13" x14ac:dyDescent="0.2">
      <c r="A4647" s="5">
        <v>90.644999999999996</v>
      </c>
      <c r="B4647" s="5">
        <v>3806</v>
      </c>
      <c r="C4647" s="5">
        <v>53.4</v>
      </c>
      <c r="D4647" s="12">
        <v>0.99931609857867498</v>
      </c>
      <c r="E4647" s="20">
        <f>'Vehicle Specification'!$J$7*'Forces Acting on Vehicle'!D4647</f>
        <v>609.58282013299174</v>
      </c>
      <c r="F4647" s="20">
        <f>0.5*'Vehicle Specification'!$J$9*'Vehicle Specification'!$J$13*'Vehicle Specification'!$J$10*('Forces Acting on Vehicle'!C4647*'Forces Acting on Vehicle'!C4647)</f>
        <v>-1457.1645260004002</v>
      </c>
      <c r="G4647" s="20">
        <f>0.5*'Vehicle Specification'!$J$9*'Vehicle Specification'!$J$13*'Vehicle Specification'!$J$11*('Forces Acting on Vehicle'!C4647*'Forces Acting on Vehicle'!C4647)</f>
        <v>978.82480317960005</v>
      </c>
      <c r="H4647" s="20">
        <f>'Vehicle Specification'!$J$8-'Forces Acting on Vehicle'!F4647</f>
        <v>7441.264526000401</v>
      </c>
      <c r="I4647" s="20">
        <f>H4647*'Vehicle Specification'!$J$12</f>
        <v>148.82529052000802</v>
      </c>
      <c r="J4647" s="20">
        <f>E4647+'Forces Acting on Vehicle'!G4647+'Forces Acting on Vehicle'!I4647</f>
        <v>1737.2329138325999</v>
      </c>
      <c r="K4647" s="22">
        <f t="shared" si="216"/>
        <v>92768.237598660839</v>
      </c>
      <c r="L4647" s="21">
        <f t="shared" si="217"/>
        <v>92768.237598660839</v>
      </c>
      <c r="M4647" s="20" t="str">
        <f t="shared" si="218"/>
        <v>0</v>
      </c>
    </row>
    <row r="4648" spans="1:13" x14ac:dyDescent="0.2">
      <c r="A4648" s="5">
        <v>90.664000000000001</v>
      </c>
      <c r="B4648" s="5">
        <v>3807</v>
      </c>
      <c r="C4648" s="5">
        <v>53.4</v>
      </c>
      <c r="D4648" s="12">
        <v>1.1480216359813675</v>
      </c>
      <c r="E4648" s="20">
        <f>'Vehicle Specification'!$J$7*'Forces Acting on Vehicle'!D4648</f>
        <v>700.2931979486342</v>
      </c>
      <c r="F4648" s="20">
        <f>0.5*'Vehicle Specification'!$J$9*'Vehicle Specification'!$J$13*'Vehicle Specification'!$J$10*('Forces Acting on Vehicle'!C4648*'Forces Acting on Vehicle'!C4648)</f>
        <v>-1457.1645260004002</v>
      </c>
      <c r="G4648" s="20">
        <f>0.5*'Vehicle Specification'!$J$9*'Vehicle Specification'!$J$13*'Vehicle Specification'!$J$11*('Forces Acting on Vehicle'!C4648*'Forces Acting on Vehicle'!C4648)</f>
        <v>978.82480317960005</v>
      </c>
      <c r="H4648" s="20">
        <f>'Vehicle Specification'!$J$8-'Forces Acting on Vehicle'!F4648</f>
        <v>7441.264526000401</v>
      </c>
      <c r="I4648" s="20">
        <f>H4648*'Vehicle Specification'!$J$12</f>
        <v>148.82529052000802</v>
      </c>
      <c r="J4648" s="20">
        <f>E4648+'Forces Acting on Vehicle'!G4648+'Forces Acting on Vehicle'!I4648</f>
        <v>1827.9432916482424</v>
      </c>
      <c r="K4648" s="22">
        <f t="shared" si="216"/>
        <v>97612.17177401614</v>
      </c>
      <c r="L4648" s="21">
        <f t="shared" si="217"/>
        <v>97612.17177401614</v>
      </c>
      <c r="M4648" s="20" t="str">
        <f t="shared" si="218"/>
        <v>0</v>
      </c>
    </row>
    <row r="4649" spans="1:13" x14ac:dyDescent="0.2">
      <c r="A4649" s="5">
        <v>90.683999999999997</v>
      </c>
      <c r="B4649" s="5">
        <v>3808</v>
      </c>
      <c r="C4649" s="5">
        <v>53.4</v>
      </c>
      <c r="D4649" s="12">
        <v>1.3081920762917716</v>
      </c>
      <c r="E4649" s="20">
        <f>'Vehicle Specification'!$J$7*'Forces Acting on Vehicle'!D4649</f>
        <v>797.99716653798066</v>
      </c>
      <c r="F4649" s="20">
        <f>0.5*'Vehicle Specification'!$J$9*'Vehicle Specification'!$J$13*'Vehicle Specification'!$J$10*('Forces Acting on Vehicle'!C4649*'Forces Acting on Vehicle'!C4649)</f>
        <v>-1457.1645260004002</v>
      </c>
      <c r="G4649" s="20">
        <f>0.5*'Vehicle Specification'!$J$9*'Vehicle Specification'!$J$13*'Vehicle Specification'!$J$11*('Forces Acting on Vehicle'!C4649*'Forces Acting on Vehicle'!C4649)</f>
        <v>978.82480317960005</v>
      </c>
      <c r="H4649" s="20">
        <f>'Vehicle Specification'!$J$8-'Forces Acting on Vehicle'!F4649</f>
        <v>7441.264526000401</v>
      </c>
      <c r="I4649" s="20">
        <f>H4649*'Vehicle Specification'!$J$12</f>
        <v>148.82529052000802</v>
      </c>
      <c r="J4649" s="20">
        <f>E4649+'Forces Acting on Vehicle'!G4649+'Forces Acting on Vehicle'!I4649</f>
        <v>1925.6472602375889</v>
      </c>
      <c r="K4649" s="22">
        <f t="shared" si="216"/>
        <v>102829.56369668724</v>
      </c>
      <c r="L4649" s="21">
        <f t="shared" si="217"/>
        <v>102829.56369668724</v>
      </c>
      <c r="M4649" s="20" t="str">
        <f t="shared" si="218"/>
        <v>0</v>
      </c>
    </row>
    <row r="4650" spans="1:13" x14ac:dyDescent="0.2">
      <c r="A4650" s="5">
        <v>90.703000000000003</v>
      </c>
      <c r="B4650" s="5">
        <v>3809</v>
      </c>
      <c r="C4650" s="5">
        <v>53.5</v>
      </c>
      <c r="D4650" s="12">
        <v>1.3863658426755607</v>
      </c>
      <c r="E4650" s="20">
        <f>'Vehicle Specification'!$J$7*'Forces Acting on Vehicle'!D4650</f>
        <v>845.68316403209201</v>
      </c>
      <c r="F4650" s="20">
        <f>0.5*'Vehicle Specification'!$J$9*'Vehicle Specification'!$J$13*'Vehicle Specification'!$J$10*('Forces Acting on Vehicle'!C4650*'Forces Acting on Vehicle'!C4650)</f>
        <v>-1462.6271811025001</v>
      </c>
      <c r="G4650" s="20">
        <f>0.5*'Vehicle Specification'!$J$9*'Vehicle Specification'!$J$13*'Vehicle Specification'!$J$11*('Forces Acting on Vehicle'!C4650*'Forces Acting on Vehicle'!C4650)</f>
        <v>982.49424627250016</v>
      </c>
      <c r="H4650" s="20">
        <f>'Vehicle Specification'!$J$8-'Forces Acting on Vehicle'!F4650</f>
        <v>7446.7271811025003</v>
      </c>
      <c r="I4650" s="20">
        <f>H4650*'Vehicle Specification'!$J$12</f>
        <v>148.93454362205</v>
      </c>
      <c r="J4650" s="20">
        <f>E4650+'Forces Acting on Vehicle'!G4650+'Forces Acting on Vehicle'!I4650</f>
        <v>1977.1119539266424</v>
      </c>
      <c r="K4650" s="22">
        <f t="shared" si="216"/>
        <v>105775.48953507536</v>
      </c>
      <c r="L4650" s="21">
        <f t="shared" si="217"/>
        <v>105775.48953507536</v>
      </c>
      <c r="M4650" s="20" t="str">
        <f t="shared" si="218"/>
        <v>0</v>
      </c>
    </row>
    <row r="4651" spans="1:13" x14ac:dyDescent="0.2">
      <c r="A4651" s="5">
        <v>90.722999999999999</v>
      </c>
      <c r="B4651" s="5">
        <v>3810</v>
      </c>
      <c r="C4651" s="5">
        <v>53.5</v>
      </c>
      <c r="D4651" s="12">
        <v>1.3628001509146637</v>
      </c>
      <c r="E4651" s="20">
        <f>'Vehicle Specification'!$J$7*'Forces Acting on Vehicle'!D4651</f>
        <v>831.3080920579448</v>
      </c>
      <c r="F4651" s="20">
        <f>0.5*'Vehicle Specification'!$J$9*'Vehicle Specification'!$J$13*'Vehicle Specification'!$J$10*('Forces Acting on Vehicle'!C4651*'Forces Acting on Vehicle'!C4651)</f>
        <v>-1462.6271811025001</v>
      </c>
      <c r="G4651" s="20">
        <f>0.5*'Vehicle Specification'!$J$9*'Vehicle Specification'!$J$13*'Vehicle Specification'!$J$11*('Forces Acting on Vehicle'!C4651*'Forces Acting on Vehicle'!C4651)</f>
        <v>982.49424627250016</v>
      </c>
      <c r="H4651" s="20">
        <f>'Vehicle Specification'!$J$8-'Forces Acting on Vehicle'!F4651</f>
        <v>7446.7271811025003</v>
      </c>
      <c r="I4651" s="20">
        <f>H4651*'Vehicle Specification'!$J$12</f>
        <v>148.93454362205</v>
      </c>
      <c r="J4651" s="20">
        <f>E4651+'Forces Acting on Vehicle'!G4651+'Forces Acting on Vehicle'!I4651</f>
        <v>1962.736881952495</v>
      </c>
      <c r="K4651" s="22">
        <f t="shared" si="216"/>
        <v>105006.42318445849</v>
      </c>
      <c r="L4651" s="21">
        <f t="shared" si="217"/>
        <v>105006.42318445849</v>
      </c>
      <c r="M4651" s="20" t="str">
        <f t="shared" si="218"/>
        <v>0</v>
      </c>
    </row>
    <row r="4652" spans="1:13" x14ac:dyDescent="0.2">
      <c r="A4652" s="5">
        <v>90.742000000000004</v>
      </c>
      <c r="B4652" s="5">
        <v>3812</v>
      </c>
      <c r="C4652" s="5">
        <v>53.5</v>
      </c>
      <c r="D4652" s="12">
        <v>1.2407078172642194</v>
      </c>
      <c r="E4652" s="20">
        <f>'Vehicle Specification'!$J$7*'Forces Acting on Vehicle'!D4652</f>
        <v>756.83176853117379</v>
      </c>
      <c r="F4652" s="20">
        <f>0.5*'Vehicle Specification'!$J$9*'Vehicle Specification'!$J$13*'Vehicle Specification'!$J$10*('Forces Acting on Vehicle'!C4652*'Forces Acting on Vehicle'!C4652)</f>
        <v>-1462.6271811025001</v>
      </c>
      <c r="G4652" s="20">
        <f>0.5*'Vehicle Specification'!$J$9*'Vehicle Specification'!$J$13*'Vehicle Specification'!$J$11*('Forces Acting on Vehicle'!C4652*'Forces Acting on Vehicle'!C4652)</f>
        <v>982.49424627250016</v>
      </c>
      <c r="H4652" s="20">
        <f>'Vehicle Specification'!$J$8-'Forces Acting on Vehicle'!F4652</f>
        <v>7446.7271811025003</v>
      </c>
      <c r="I4652" s="20">
        <f>H4652*'Vehicle Specification'!$J$12</f>
        <v>148.93454362205</v>
      </c>
      <c r="J4652" s="20">
        <f>E4652+'Forces Acting on Vehicle'!G4652+'Forces Acting on Vehicle'!I4652</f>
        <v>1888.260558425724</v>
      </c>
      <c r="K4652" s="22">
        <f t="shared" si="216"/>
        <v>101021.93987577622</v>
      </c>
      <c r="L4652" s="21">
        <f t="shared" si="217"/>
        <v>101021.93987577622</v>
      </c>
      <c r="M4652" s="20" t="str">
        <f t="shared" si="218"/>
        <v>0</v>
      </c>
    </row>
    <row r="4653" spans="1:13" x14ac:dyDescent="0.2">
      <c r="A4653" s="5">
        <v>90.762</v>
      </c>
      <c r="B4653" s="5">
        <v>3813</v>
      </c>
      <c r="C4653" s="5">
        <v>53.6</v>
      </c>
      <c r="D4653" s="12">
        <v>1.2062195292697611</v>
      </c>
      <c r="E4653" s="20">
        <f>'Vehicle Specification'!$J$7*'Forces Acting on Vehicle'!D4653</f>
        <v>735.79391285455426</v>
      </c>
      <c r="F4653" s="20">
        <f>0.5*'Vehicle Specification'!$J$9*'Vehicle Specification'!$J$13*'Vehicle Specification'!$J$10*('Forces Acting on Vehicle'!C4653*'Forces Acting on Vehicle'!C4653)</f>
        <v>-1468.1000563264001</v>
      </c>
      <c r="G4653" s="20">
        <f>0.5*'Vehicle Specification'!$J$9*'Vehicle Specification'!$J$13*'Vehicle Specification'!$J$11*('Forces Acting on Vehicle'!C4653*'Forces Acting on Vehicle'!C4653)</f>
        <v>986.17055455360014</v>
      </c>
      <c r="H4653" s="20">
        <f>'Vehicle Specification'!$J$8-'Forces Acting on Vehicle'!F4653</f>
        <v>7452.200056326401</v>
      </c>
      <c r="I4653" s="20">
        <f>H4653*'Vehicle Specification'!$J$12</f>
        <v>149.04400112652803</v>
      </c>
      <c r="J4653" s="20">
        <f>E4653+'Forces Acting on Vehicle'!G4653+'Forces Acting on Vehicle'!I4653</f>
        <v>1871.0084685346824</v>
      </c>
      <c r="K4653" s="22">
        <f t="shared" si="216"/>
        <v>100286.05391345898</v>
      </c>
      <c r="L4653" s="21">
        <f t="shared" si="217"/>
        <v>100286.05391345898</v>
      </c>
      <c r="M4653" s="20" t="str">
        <f t="shared" si="218"/>
        <v>0</v>
      </c>
    </row>
    <row r="4654" spans="1:13" x14ac:dyDescent="0.2">
      <c r="A4654" s="5">
        <v>90.781000000000006</v>
      </c>
      <c r="B4654" s="5">
        <v>3814</v>
      </c>
      <c r="C4654" s="5">
        <v>53.6</v>
      </c>
      <c r="D4654" s="12">
        <v>1.272447017118574</v>
      </c>
      <c r="E4654" s="20">
        <f>'Vehicle Specification'!$J$7*'Forces Acting on Vehicle'!D4654</f>
        <v>776.19268044233013</v>
      </c>
      <c r="F4654" s="20">
        <f>0.5*'Vehicle Specification'!$J$9*'Vehicle Specification'!$J$13*'Vehicle Specification'!$J$10*('Forces Acting on Vehicle'!C4654*'Forces Acting on Vehicle'!C4654)</f>
        <v>-1468.1000563264001</v>
      </c>
      <c r="G4654" s="20">
        <f>0.5*'Vehicle Specification'!$J$9*'Vehicle Specification'!$J$13*'Vehicle Specification'!$J$11*('Forces Acting on Vehicle'!C4654*'Forces Acting on Vehicle'!C4654)</f>
        <v>986.17055455360014</v>
      </c>
      <c r="H4654" s="20">
        <f>'Vehicle Specification'!$J$8-'Forces Acting on Vehicle'!F4654</f>
        <v>7452.200056326401</v>
      </c>
      <c r="I4654" s="20">
        <f>H4654*'Vehicle Specification'!$J$12</f>
        <v>149.04400112652803</v>
      </c>
      <c r="J4654" s="20">
        <f>E4654+'Forces Acting on Vehicle'!G4654+'Forces Acting on Vehicle'!I4654</f>
        <v>1911.4072361224582</v>
      </c>
      <c r="K4654" s="22">
        <f t="shared" si="216"/>
        <v>102451.42785616376</v>
      </c>
      <c r="L4654" s="21">
        <f t="shared" si="217"/>
        <v>102451.42785616376</v>
      </c>
      <c r="M4654" s="20" t="str">
        <f t="shared" si="218"/>
        <v>0</v>
      </c>
    </row>
    <row r="4655" spans="1:13" x14ac:dyDescent="0.2">
      <c r="A4655" s="5">
        <v>90.801000000000002</v>
      </c>
      <c r="B4655" s="5">
        <v>3815</v>
      </c>
      <c r="C4655" s="5">
        <v>53.6</v>
      </c>
      <c r="D4655" s="12">
        <v>1.3592345575120999</v>
      </c>
      <c r="E4655" s="20">
        <f>'Vehicle Specification'!$J$7*'Forces Acting on Vehicle'!D4655</f>
        <v>829.13308008238096</v>
      </c>
      <c r="F4655" s="20">
        <f>0.5*'Vehicle Specification'!$J$9*'Vehicle Specification'!$J$13*'Vehicle Specification'!$J$10*('Forces Acting on Vehicle'!C4655*'Forces Acting on Vehicle'!C4655)</f>
        <v>-1468.1000563264001</v>
      </c>
      <c r="G4655" s="20">
        <f>0.5*'Vehicle Specification'!$J$9*'Vehicle Specification'!$J$13*'Vehicle Specification'!$J$11*('Forces Acting on Vehicle'!C4655*'Forces Acting on Vehicle'!C4655)</f>
        <v>986.17055455360014</v>
      </c>
      <c r="H4655" s="20">
        <f>'Vehicle Specification'!$J$8-'Forces Acting on Vehicle'!F4655</f>
        <v>7452.200056326401</v>
      </c>
      <c r="I4655" s="20">
        <f>H4655*'Vehicle Specification'!$J$12</f>
        <v>149.04400112652803</v>
      </c>
      <c r="J4655" s="20">
        <f>E4655+'Forces Acting on Vehicle'!G4655+'Forces Acting on Vehicle'!I4655</f>
        <v>1964.3476357625091</v>
      </c>
      <c r="K4655" s="22">
        <f t="shared" si="216"/>
        <v>105289.03327687048</v>
      </c>
      <c r="L4655" s="21">
        <f t="shared" si="217"/>
        <v>105289.03327687048</v>
      </c>
      <c r="M4655" s="20" t="str">
        <f t="shared" si="218"/>
        <v>0</v>
      </c>
    </row>
    <row r="4656" spans="1:13" x14ac:dyDescent="0.2">
      <c r="A4656" s="5">
        <v>90.82</v>
      </c>
      <c r="B4656" s="5">
        <v>3816</v>
      </c>
      <c r="C4656" s="5">
        <v>53.7</v>
      </c>
      <c r="D4656" s="12">
        <v>1.4071041880672197</v>
      </c>
      <c r="E4656" s="20">
        <f>'Vehicle Specification'!$J$7*'Forces Acting on Vehicle'!D4656</f>
        <v>858.33355472100402</v>
      </c>
      <c r="F4656" s="20">
        <f>0.5*'Vehicle Specification'!$J$9*'Vehicle Specification'!$J$13*'Vehicle Specification'!$J$10*('Forces Acting on Vehicle'!C4656*'Forces Acting on Vehicle'!C4656)</f>
        <v>-1473.5831516721005</v>
      </c>
      <c r="G4656" s="20">
        <f>0.5*'Vehicle Specification'!$J$9*'Vehicle Specification'!$J$13*'Vehicle Specification'!$J$11*('Forces Acting on Vehicle'!C4656*'Forces Acting on Vehicle'!C4656)</f>
        <v>989.85372802290033</v>
      </c>
      <c r="H4656" s="20">
        <f>'Vehicle Specification'!$J$8-'Forces Acting on Vehicle'!F4656</f>
        <v>7457.6831516721013</v>
      </c>
      <c r="I4656" s="20">
        <f>H4656*'Vehicle Specification'!$J$12</f>
        <v>149.15366303344203</v>
      </c>
      <c r="J4656" s="20">
        <f>E4656+'Forces Acting on Vehicle'!G4656+'Forces Acting on Vehicle'!I4656</f>
        <v>1997.3409457773462</v>
      </c>
      <c r="K4656" s="22">
        <f t="shared" si="216"/>
        <v>107257.2087882435</v>
      </c>
      <c r="L4656" s="21">
        <f t="shared" si="217"/>
        <v>107257.2087882435</v>
      </c>
      <c r="M4656" s="20" t="str">
        <f t="shared" si="218"/>
        <v>0</v>
      </c>
    </row>
    <row r="4657" spans="1:13" x14ac:dyDescent="0.2">
      <c r="A4657" s="5">
        <v>90.84</v>
      </c>
      <c r="B4657" s="5">
        <v>3817</v>
      </c>
      <c r="C4657" s="5">
        <v>53.7</v>
      </c>
      <c r="D4657" s="12">
        <v>1.3717517947175815</v>
      </c>
      <c r="E4657" s="20">
        <f>'Vehicle Specification'!$J$7*'Forces Acting on Vehicle'!D4657</f>
        <v>836.76859477772473</v>
      </c>
      <c r="F4657" s="20">
        <f>0.5*'Vehicle Specification'!$J$9*'Vehicle Specification'!$J$13*'Vehicle Specification'!$J$10*('Forces Acting on Vehicle'!C4657*'Forces Acting on Vehicle'!C4657)</f>
        <v>-1473.5831516721005</v>
      </c>
      <c r="G4657" s="20">
        <f>0.5*'Vehicle Specification'!$J$9*'Vehicle Specification'!$J$13*'Vehicle Specification'!$J$11*('Forces Acting on Vehicle'!C4657*'Forces Acting on Vehicle'!C4657)</f>
        <v>989.85372802290033</v>
      </c>
      <c r="H4657" s="20">
        <f>'Vehicle Specification'!$J$8-'Forces Acting on Vehicle'!F4657</f>
        <v>7457.6831516721013</v>
      </c>
      <c r="I4657" s="20">
        <f>H4657*'Vehicle Specification'!$J$12</f>
        <v>149.15366303344203</v>
      </c>
      <c r="J4657" s="20">
        <f>E4657+'Forces Acting on Vehicle'!G4657+'Forces Acting on Vehicle'!I4657</f>
        <v>1975.7759858340671</v>
      </c>
      <c r="K4657" s="22">
        <f t="shared" si="216"/>
        <v>106099.1704392894</v>
      </c>
      <c r="L4657" s="21">
        <f t="shared" si="217"/>
        <v>106099.1704392894</v>
      </c>
      <c r="M4657" s="20" t="str">
        <f t="shared" si="218"/>
        <v>0</v>
      </c>
    </row>
    <row r="4658" spans="1:13" x14ac:dyDescent="0.2">
      <c r="A4658" s="5">
        <v>90.858999999999995</v>
      </c>
      <c r="B4658" s="5">
        <v>3818</v>
      </c>
      <c r="C4658" s="5">
        <v>53.7</v>
      </c>
      <c r="D4658" s="12">
        <v>1.2448783972938366</v>
      </c>
      <c r="E4658" s="20">
        <f>'Vehicle Specification'!$J$7*'Forces Acting on Vehicle'!D4658</f>
        <v>759.37582234924037</v>
      </c>
      <c r="F4658" s="20">
        <f>0.5*'Vehicle Specification'!$J$9*'Vehicle Specification'!$J$13*'Vehicle Specification'!$J$10*('Forces Acting on Vehicle'!C4658*'Forces Acting on Vehicle'!C4658)</f>
        <v>-1473.5831516721005</v>
      </c>
      <c r="G4658" s="20">
        <f>0.5*'Vehicle Specification'!$J$9*'Vehicle Specification'!$J$13*'Vehicle Specification'!$J$11*('Forces Acting on Vehicle'!C4658*'Forces Acting on Vehicle'!C4658)</f>
        <v>989.85372802290033</v>
      </c>
      <c r="H4658" s="20">
        <f>'Vehicle Specification'!$J$8-'Forces Acting on Vehicle'!F4658</f>
        <v>7457.6831516721013</v>
      </c>
      <c r="I4658" s="20">
        <f>H4658*'Vehicle Specification'!$J$12</f>
        <v>149.15366303344203</v>
      </c>
      <c r="J4658" s="20">
        <f>E4658+'Forces Acting on Vehicle'!G4658+'Forces Acting on Vehicle'!I4658</f>
        <v>1898.3832134055826</v>
      </c>
      <c r="K4658" s="22">
        <f t="shared" si="216"/>
        <v>101943.17855987979</v>
      </c>
      <c r="L4658" s="21">
        <f t="shared" si="217"/>
        <v>101943.17855987979</v>
      </c>
      <c r="M4658" s="20" t="str">
        <f t="shared" si="218"/>
        <v>0</v>
      </c>
    </row>
    <row r="4659" spans="1:13" x14ac:dyDescent="0.2">
      <c r="A4659" s="5">
        <v>90.879000000000005</v>
      </c>
      <c r="B4659" s="5">
        <v>3819</v>
      </c>
      <c r="C4659" s="5">
        <v>53.8</v>
      </c>
      <c r="D4659" s="12">
        <v>1.0666458031155006</v>
      </c>
      <c r="E4659" s="20">
        <f>'Vehicle Specification'!$J$7*'Forces Acting on Vehicle'!D4659</f>
        <v>650.65393990045538</v>
      </c>
      <c r="F4659" s="20">
        <f>0.5*'Vehicle Specification'!$J$9*'Vehicle Specification'!$J$13*'Vehicle Specification'!$J$10*('Forces Acting on Vehicle'!C4659*'Forces Acting on Vehicle'!C4659)</f>
        <v>-1479.0764671396</v>
      </c>
      <c r="G4659" s="20">
        <f>0.5*'Vehicle Specification'!$J$9*'Vehicle Specification'!$J$13*'Vehicle Specification'!$J$11*('Forces Acting on Vehicle'!C4659*'Forces Acting on Vehicle'!C4659)</f>
        <v>993.54376668040004</v>
      </c>
      <c r="H4659" s="20">
        <f>'Vehicle Specification'!$J$8-'Forces Acting on Vehicle'!F4659</f>
        <v>7463.1764671396004</v>
      </c>
      <c r="I4659" s="20">
        <f>H4659*'Vehicle Specification'!$J$12</f>
        <v>149.263529342792</v>
      </c>
      <c r="J4659" s="20">
        <f>E4659+'Forces Acting on Vehicle'!G4659+'Forces Acting on Vehicle'!I4659</f>
        <v>1793.4612359236476</v>
      </c>
      <c r="K4659" s="22">
        <f t="shared" si="216"/>
        <v>96488.214492692234</v>
      </c>
      <c r="L4659" s="21">
        <f t="shared" si="217"/>
        <v>96488.214492692234</v>
      </c>
      <c r="M4659" s="20" t="str">
        <f t="shared" si="218"/>
        <v>0</v>
      </c>
    </row>
    <row r="4660" spans="1:13" x14ac:dyDescent="0.2">
      <c r="A4660" s="5">
        <v>90.897999999999996</v>
      </c>
      <c r="B4660" s="5">
        <v>3820</v>
      </c>
      <c r="C4660" s="5">
        <v>53.8</v>
      </c>
      <c r="D4660" s="12">
        <v>1.0034443927504668</v>
      </c>
      <c r="E4660" s="20">
        <f>'Vehicle Specification'!$J$7*'Forces Acting on Vehicle'!D4660</f>
        <v>612.10107957778473</v>
      </c>
      <c r="F4660" s="20">
        <f>0.5*'Vehicle Specification'!$J$9*'Vehicle Specification'!$J$13*'Vehicle Specification'!$J$10*('Forces Acting on Vehicle'!C4660*'Forces Acting on Vehicle'!C4660)</f>
        <v>-1479.0764671396</v>
      </c>
      <c r="G4660" s="20">
        <f>0.5*'Vehicle Specification'!$J$9*'Vehicle Specification'!$J$13*'Vehicle Specification'!$J$11*('Forces Acting on Vehicle'!C4660*'Forces Acting on Vehicle'!C4660)</f>
        <v>993.54376668040004</v>
      </c>
      <c r="H4660" s="20">
        <f>'Vehicle Specification'!$J$8-'Forces Acting on Vehicle'!F4660</f>
        <v>7463.1764671396004</v>
      </c>
      <c r="I4660" s="20">
        <f>H4660*'Vehicle Specification'!$J$12</f>
        <v>149.263529342792</v>
      </c>
      <c r="J4660" s="20">
        <f>E4660+'Forces Acting on Vehicle'!G4660+'Forces Acting on Vehicle'!I4660</f>
        <v>1754.9083756009768</v>
      </c>
      <c r="K4660" s="22">
        <f t="shared" si="216"/>
        <v>94414.070607332542</v>
      </c>
      <c r="L4660" s="21">
        <f t="shared" si="217"/>
        <v>94414.070607332542</v>
      </c>
      <c r="M4660" s="20" t="str">
        <f t="shared" si="218"/>
        <v>0</v>
      </c>
    </row>
    <row r="4661" spans="1:13" x14ac:dyDescent="0.2">
      <c r="A4661" s="5">
        <v>90.918000000000006</v>
      </c>
      <c r="B4661" s="5">
        <v>3821</v>
      </c>
      <c r="C4661" s="5">
        <v>53.8</v>
      </c>
      <c r="D4661" s="12">
        <v>1.0318558292810194</v>
      </c>
      <c r="E4661" s="20">
        <f>'Vehicle Specification'!$J$7*'Forces Acting on Vehicle'!D4661</f>
        <v>629.43205586142187</v>
      </c>
      <c r="F4661" s="20">
        <f>0.5*'Vehicle Specification'!$J$9*'Vehicle Specification'!$J$13*'Vehicle Specification'!$J$10*('Forces Acting on Vehicle'!C4661*'Forces Acting on Vehicle'!C4661)</f>
        <v>-1479.0764671396</v>
      </c>
      <c r="G4661" s="20">
        <f>0.5*'Vehicle Specification'!$J$9*'Vehicle Specification'!$J$13*'Vehicle Specification'!$J$11*('Forces Acting on Vehicle'!C4661*'Forces Acting on Vehicle'!C4661)</f>
        <v>993.54376668040004</v>
      </c>
      <c r="H4661" s="20">
        <f>'Vehicle Specification'!$J$8-'Forces Acting on Vehicle'!F4661</f>
        <v>7463.1764671396004</v>
      </c>
      <c r="I4661" s="20">
        <f>H4661*'Vehicle Specification'!$J$12</f>
        <v>149.263529342792</v>
      </c>
      <c r="J4661" s="20">
        <f>E4661+'Forces Acting on Vehicle'!G4661+'Forces Acting on Vehicle'!I4661</f>
        <v>1772.2393518846138</v>
      </c>
      <c r="K4661" s="22">
        <f t="shared" si="216"/>
        <v>95346.477131392225</v>
      </c>
      <c r="L4661" s="21">
        <f t="shared" si="217"/>
        <v>95346.477131392225</v>
      </c>
      <c r="M4661" s="20" t="str">
        <f t="shared" si="218"/>
        <v>0</v>
      </c>
    </row>
    <row r="4662" spans="1:13" x14ac:dyDescent="0.2">
      <c r="A4662" s="5">
        <v>90.938000000000002</v>
      </c>
      <c r="B4662" s="5">
        <v>3822</v>
      </c>
      <c r="C4662" s="5">
        <v>53.8</v>
      </c>
      <c r="D4662" s="12">
        <v>1.0691263247924747</v>
      </c>
      <c r="E4662" s="20">
        <f>'Vehicle Specification'!$J$7*'Forces Acting on Vehicle'!D4662</f>
        <v>652.16705812340956</v>
      </c>
      <c r="F4662" s="20">
        <f>0.5*'Vehicle Specification'!$J$9*'Vehicle Specification'!$J$13*'Vehicle Specification'!$J$10*('Forces Acting on Vehicle'!C4662*'Forces Acting on Vehicle'!C4662)</f>
        <v>-1479.0764671396</v>
      </c>
      <c r="G4662" s="20">
        <f>0.5*'Vehicle Specification'!$J$9*'Vehicle Specification'!$J$13*'Vehicle Specification'!$J$11*('Forces Acting on Vehicle'!C4662*'Forces Acting on Vehicle'!C4662)</f>
        <v>993.54376668040004</v>
      </c>
      <c r="H4662" s="20">
        <f>'Vehicle Specification'!$J$8-'Forces Acting on Vehicle'!F4662</f>
        <v>7463.1764671396004</v>
      </c>
      <c r="I4662" s="20">
        <f>H4662*'Vehicle Specification'!$J$12</f>
        <v>149.263529342792</v>
      </c>
      <c r="J4662" s="20">
        <f>E4662+'Forces Acting on Vehicle'!G4662+'Forces Acting on Vehicle'!I4662</f>
        <v>1794.9743541466016</v>
      </c>
      <c r="K4662" s="22">
        <f t="shared" si="216"/>
        <v>96569.620253087167</v>
      </c>
      <c r="L4662" s="21">
        <f t="shared" si="217"/>
        <v>96569.620253087167</v>
      </c>
      <c r="M4662" s="20" t="str">
        <f t="shared" si="218"/>
        <v>0</v>
      </c>
    </row>
    <row r="4663" spans="1:13" x14ac:dyDescent="0.2">
      <c r="A4663" s="5">
        <v>90.956999999999994</v>
      </c>
      <c r="B4663" s="5">
        <v>3823</v>
      </c>
      <c r="C4663" s="5">
        <v>53.9</v>
      </c>
      <c r="D4663" s="12">
        <v>1.1150243725274471</v>
      </c>
      <c r="E4663" s="20">
        <f>'Vehicle Specification'!$J$7*'Forces Acting on Vehicle'!D4663</f>
        <v>680.16486724174274</v>
      </c>
      <c r="F4663" s="20">
        <f>0.5*'Vehicle Specification'!$J$9*'Vehicle Specification'!$J$13*'Vehicle Specification'!$J$10*('Forces Acting on Vehicle'!C4663*'Forces Acting on Vehicle'!C4663)</f>
        <v>-1484.5800027289004</v>
      </c>
      <c r="G4663" s="20">
        <f>0.5*'Vehicle Specification'!$J$9*'Vehicle Specification'!$J$13*'Vehicle Specification'!$J$11*('Forces Acting on Vehicle'!C4663*'Forces Acting on Vehicle'!C4663)</f>
        <v>997.24067052610019</v>
      </c>
      <c r="H4663" s="20">
        <f>'Vehicle Specification'!$J$8-'Forces Acting on Vehicle'!F4663</f>
        <v>7468.6800027289009</v>
      </c>
      <c r="I4663" s="20">
        <f>H4663*'Vehicle Specification'!$J$12</f>
        <v>149.37360005457802</v>
      </c>
      <c r="J4663" s="20">
        <f>E4663+'Forces Acting on Vehicle'!G4663+'Forces Acting on Vehicle'!I4663</f>
        <v>1826.7791378224208</v>
      </c>
      <c r="K4663" s="22">
        <f t="shared" si="216"/>
        <v>98463.395528628476</v>
      </c>
      <c r="L4663" s="21">
        <f t="shared" si="217"/>
        <v>98463.395528628476</v>
      </c>
      <c r="M4663" s="20" t="str">
        <f t="shared" si="218"/>
        <v>0</v>
      </c>
    </row>
    <row r="4664" spans="1:13" x14ac:dyDescent="0.2">
      <c r="A4664" s="5">
        <v>90.977000000000004</v>
      </c>
      <c r="B4664" s="5">
        <v>3824</v>
      </c>
      <c r="C4664" s="5">
        <v>53.9</v>
      </c>
      <c r="D4664" s="12">
        <v>1.1557616858556889</v>
      </c>
      <c r="E4664" s="20">
        <f>'Vehicle Specification'!$J$7*'Forces Acting on Vehicle'!D4664</f>
        <v>705.01462837197028</v>
      </c>
      <c r="F4664" s="20">
        <f>0.5*'Vehicle Specification'!$J$9*'Vehicle Specification'!$J$13*'Vehicle Specification'!$J$10*('Forces Acting on Vehicle'!C4664*'Forces Acting on Vehicle'!C4664)</f>
        <v>-1484.5800027289004</v>
      </c>
      <c r="G4664" s="20">
        <f>0.5*'Vehicle Specification'!$J$9*'Vehicle Specification'!$J$13*'Vehicle Specification'!$J$11*('Forces Acting on Vehicle'!C4664*'Forces Acting on Vehicle'!C4664)</f>
        <v>997.24067052610019</v>
      </c>
      <c r="H4664" s="20">
        <f>'Vehicle Specification'!$J$8-'Forces Acting on Vehicle'!F4664</f>
        <v>7468.6800027289009</v>
      </c>
      <c r="I4664" s="20">
        <f>H4664*'Vehicle Specification'!$J$12</f>
        <v>149.37360005457802</v>
      </c>
      <c r="J4664" s="20">
        <f>E4664+'Forces Acting on Vehicle'!G4664+'Forces Acting on Vehicle'!I4664</f>
        <v>1851.6288989526486</v>
      </c>
      <c r="K4664" s="22">
        <f t="shared" ref="K4664:K4723" si="219">J4664*C4664</f>
        <v>99802.79765354775</v>
      </c>
      <c r="L4664" s="21">
        <f t="shared" si="217"/>
        <v>99802.79765354775</v>
      </c>
      <c r="M4664" s="20" t="str">
        <f t="shared" si="218"/>
        <v>0</v>
      </c>
    </row>
    <row r="4665" spans="1:13" x14ac:dyDescent="0.2">
      <c r="A4665" s="5">
        <v>90.995999999999995</v>
      </c>
      <c r="B4665" s="5">
        <v>3825</v>
      </c>
      <c r="C4665" s="5">
        <v>53.9</v>
      </c>
      <c r="D4665" s="12">
        <v>1.1873239208165207</v>
      </c>
      <c r="E4665" s="20">
        <f>'Vehicle Specification'!$J$7*'Forces Acting on Vehicle'!D4665</f>
        <v>724.26759169807758</v>
      </c>
      <c r="F4665" s="20">
        <f>0.5*'Vehicle Specification'!$J$9*'Vehicle Specification'!$J$13*'Vehicle Specification'!$J$10*('Forces Acting on Vehicle'!C4665*'Forces Acting on Vehicle'!C4665)</f>
        <v>-1484.5800027289004</v>
      </c>
      <c r="G4665" s="20">
        <f>0.5*'Vehicle Specification'!$J$9*'Vehicle Specification'!$J$13*'Vehicle Specification'!$J$11*('Forces Acting on Vehicle'!C4665*'Forces Acting on Vehicle'!C4665)</f>
        <v>997.24067052610019</v>
      </c>
      <c r="H4665" s="20">
        <f>'Vehicle Specification'!$J$8-'Forces Acting on Vehicle'!F4665</f>
        <v>7468.6800027289009</v>
      </c>
      <c r="I4665" s="20">
        <f>H4665*'Vehicle Specification'!$J$12</f>
        <v>149.37360005457802</v>
      </c>
      <c r="J4665" s="20">
        <f>E4665+'Forces Acting on Vehicle'!G4665+'Forces Acting on Vehicle'!I4665</f>
        <v>1870.8818622787558</v>
      </c>
      <c r="K4665" s="22">
        <f t="shared" si="219"/>
        <v>100840.53237682494</v>
      </c>
      <c r="L4665" s="21">
        <f t="shared" si="217"/>
        <v>100840.53237682494</v>
      </c>
      <c r="M4665" s="20" t="str">
        <f t="shared" si="218"/>
        <v>0</v>
      </c>
    </row>
    <row r="4666" spans="1:13" x14ac:dyDescent="0.2">
      <c r="A4666" s="5">
        <v>91.016000000000005</v>
      </c>
      <c r="B4666" s="5">
        <v>3826</v>
      </c>
      <c r="C4666" s="5">
        <v>54</v>
      </c>
      <c r="D4666" s="12">
        <v>1.1754545063604955</v>
      </c>
      <c r="E4666" s="20">
        <f>'Vehicle Specification'!$J$7*'Forces Acting on Vehicle'!D4666</f>
        <v>717.02724887990223</v>
      </c>
      <c r="F4666" s="20">
        <f>0.5*'Vehicle Specification'!$J$9*'Vehicle Specification'!$J$13*'Vehicle Specification'!$J$10*('Forces Acting on Vehicle'!C4666*'Forces Acting on Vehicle'!C4666)</f>
        <v>-1490.0937584400003</v>
      </c>
      <c r="G4666" s="20">
        <f>0.5*'Vehicle Specification'!$J$9*'Vehicle Specification'!$J$13*'Vehicle Specification'!$J$11*('Forces Acting on Vehicle'!C4666*'Forces Acting on Vehicle'!C4666)</f>
        <v>1000.9444395600001</v>
      </c>
      <c r="H4666" s="20">
        <f>'Vehicle Specification'!$J$8-'Forces Acting on Vehicle'!F4666</f>
        <v>7474.1937584400002</v>
      </c>
      <c r="I4666" s="20">
        <f>H4666*'Vehicle Specification'!$J$12</f>
        <v>149.48387516880001</v>
      </c>
      <c r="J4666" s="20">
        <f>E4666+'Forces Acting on Vehicle'!G4666+'Forces Acting on Vehicle'!I4666</f>
        <v>1867.4555636087023</v>
      </c>
      <c r="K4666" s="22">
        <f t="shared" si="219"/>
        <v>100842.60043486992</v>
      </c>
      <c r="L4666" s="21">
        <f t="shared" si="217"/>
        <v>100842.60043486992</v>
      </c>
      <c r="M4666" s="20" t="str">
        <f t="shared" si="218"/>
        <v>0</v>
      </c>
    </row>
    <row r="4667" spans="1:13" x14ac:dyDescent="0.2">
      <c r="A4667" s="5">
        <v>91.034999999999997</v>
      </c>
      <c r="B4667" s="5">
        <v>3827</v>
      </c>
      <c r="C4667" s="5">
        <v>54</v>
      </c>
      <c r="D4667" s="12">
        <v>1.1861726660406293</v>
      </c>
      <c r="E4667" s="20">
        <f>'Vehicle Specification'!$J$7*'Forces Acting on Vehicle'!D4667</f>
        <v>723.56532628478385</v>
      </c>
      <c r="F4667" s="20">
        <f>0.5*'Vehicle Specification'!$J$9*'Vehicle Specification'!$J$13*'Vehicle Specification'!$J$10*('Forces Acting on Vehicle'!C4667*'Forces Acting on Vehicle'!C4667)</f>
        <v>-1490.0937584400003</v>
      </c>
      <c r="G4667" s="20">
        <f>0.5*'Vehicle Specification'!$J$9*'Vehicle Specification'!$J$13*'Vehicle Specification'!$J$11*('Forces Acting on Vehicle'!C4667*'Forces Acting on Vehicle'!C4667)</f>
        <v>1000.9444395600001</v>
      </c>
      <c r="H4667" s="20">
        <f>'Vehicle Specification'!$J$8-'Forces Acting on Vehicle'!F4667</f>
        <v>7474.1937584400002</v>
      </c>
      <c r="I4667" s="20">
        <f>H4667*'Vehicle Specification'!$J$12</f>
        <v>149.48387516880001</v>
      </c>
      <c r="J4667" s="20">
        <f>E4667+'Forces Acting on Vehicle'!G4667+'Forces Acting on Vehicle'!I4667</f>
        <v>1873.993641013584</v>
      </c>
      <c r="K4667" s="22">
        <f t="shared" si="219"/>
        <v>101195.65661473354</v>
      </c>
      <c r="L4667" s="21">
        <f t="shared" si="217"/>
        <v>101195.65661473354</v>
      </c>
      <c r="M4667" s="20" t="str">
        <f t="shared" si="218"/>
        <v>0</v>
      </c>
    </row>
    <row r="4668" spans="1:13" x14ac:dyDescent="0.2">
      <c r="A4668" s="5">
        <v>91.055000000000007</v>
      </c>
      <c r="B4668" s="5">
        <v>3828</v>
      </c>
      <c r="C4668" s="5">
        <v>54</v>
      </c>
      <c r="D4668" s="12">
        <v>1.2006247748548882</v>
      </c>
      <c r="E4668" s="20">
        <f>'Vehicle Specification'!$J$7*'Forces Acting on Vehicle'!D4668</f>
        <v>732.38111266148178</v>
      </c>
      <c r="F4668" s="20">
        <f>0.5*'Vehicle Specification'!$J$9*'Vehicle Specification'!$J$13*'Vehicle Specification'!$J$10*('Forces Acting on Vehicle'!C4668*'Forces Acting on Vehicle'!C4668)</f>
        <v>-1490.0937584400003</v>
      </c>
      <c r="G4668" s="20">
        <f>0.5*'Vehicle Specification'!$J$9*'Vehicle Specification'!$J$13*'Vehicle Specification'!$J$11*('Forces Acting on Vehicle'!C4668*'Forces Acting on Vehicle'!C4668)</f>
        <v>1000.9444395600001</v>
      </c>
      <c r="H4668" s="20">
        <f>'Vehicle Specification'!$J$8-'Forces Acting on Vehicle'!F4668</f>
        <v>7474.1937584400002</v>
      </c>
      <c r="I4668" s="20">
        <f>H4668*'Vehicle Specification'!$J$12</f>
        <v>149.48387516880001</v>
      </c>
      <c r="J4668" s="20">
        <f>E4668+'Forces Acting on Vehicle'!G4668+'Forces Acting on Vehicle'!I4668</f>
        <v>1882.8094273902818</v>
      </c>
      <c r="K4668" s="22">
        <f t="shared" si="219"/>
        <v>101671.70907907521</v>
      </c>
      <c r="L4668" s="21">
        <f t="shared" si="217"/>
        <v>101671.70907907521</v>
      </c>
      <c r="M4668" s="20" t="str">
        <f t="shared" si="218"/>
        <v>0</v>
      </c>
    </row>
    <row r="4669" spans="1:13" x14ac:dyDescent="0.2">
      <c r="A4669" s="5">
        <v>91.073999999999998</v>
      </c>
      <c r="B4669" s="5">
        <v>3829</v>
      </c>
      <c r="C4669" s="5">
        <v>54.1</v>
      </c>
      <c r="D4669" s="12">
        <v>1.1641221856497321</v>
      </c>
      <c r="E4669" s="20">
        <f>'Vehicle Specification'!$J$7*'Forces Acting on Vehicle'!D4669</f>
        <v>710.11453324633658</v>
      </c>
      <c r="F4669" s="20">
        <f>0.5*'Vehicle Specification'!$J$9*'Vehicle Specification'!$J$13*'Vehicle Specification'!$J$10*('Forces Acting on Vehicle'!C4669*'Forces Acting on Vehicle'!C4669)</f>
        <v>-1495.6177342729002</v>
      </c>
      <c r="G4669" s="20">
        <f>0.5*'Vehicle Specification'!$J$9*'Vehicle Specification'!$J$13*'Vehicle Specification'!$J$11*('Forces Acting on Vehicle'!C4669*'Forces Acting on Vehicle'!C4669)</f>
        <v>1004.6550737821001</v>
      </c>
      <c r="H4669" s="20">
        <f>'Vehicle Specification'!$J$8-'Forces Acting on Vehicle'!F4669</f>
        <v>7479.717734272901</v>
      </c>
      <c r="I4669" s="20">
        <f>H4669*'Vehicle Specification'!$J$12</f>
        <v>149.59435468545803</v>
      </c>
      <c r="J4669" s="20">
        <f>E4669+'Forces Acting on Vehicle'!G4669+'Forces Acting on Vehicle'!I4669</f>
        <v>1864.3639617138947</v>
      </c>
      <c r="K4669" s="22">
        <f t="shared" si="219"/>
        <v>100862.09032872171</v>
      </c>
      <c r="L4669" s="21">
        <f t="shared" si="217"/>
        <v>100862.09032872171</v>
      </c>
      <c r="M4669" s="20" t="str">
        <f t="shared" si="218"/>
        <v>0</v>
      </c>
    </row>
    <row r="4670" spans="1:13" x14ac:dyDescent="0.2">
      <c r="A4670" s="5">
        <v>91.093999999999994</v>
      </c>
      <c r="B4670" s="5">
        <v>3830</v>
      </c>
      <c r="C4670" s="5">
        <v>54.1</v>
      </c>
      <c r="D4670" s="12">
        <v>1.1390417377960134</v>
      </c>
      <c r="E4670" s="20">
        <f>'Vehicle Specification'!$J$7*'Forces Acting on Vehicle'!D4670</f>
        <v>694.81546005556811</v>
      </c>
      <c r="F4670" s="20">
        <f>0.5*'Vehicle Specification'!$J$9*'Vehicle Specification'!$J$13*'Vehicle Specification'!$J$10*('Forces Acting on Vehicle'!C4670*'Forces Acting on Vehicle'!C4670)</f>
        <v>-1495.6177342729002</v>
      </c>
      <c r="G4670" s="20">
        <f>0.5*'Vehicle Specification'!$J$9*'Vehicle Specification'!$J$13*'Vehicle Specification'!$J$11*('Forces Acting on Vehicle'!C4670*'Forces Acting on Vehicle'!C4670)</f>
        <v>1004.6550737821001</v>
      </c>
      <c r="H4670" s="20">
        <f>'Vehicle Specification'!$J$8-'Forces Acting on Vehicle'!F4670</f>
        <v>7479.717734272901</v>
      </c>
      <c r="I4670" s="20">
        <f>H4670*'Vehicle Specification'!$J$12</f>
        <v>149.59435468545803</v>
      </c>
      <c r="J4670" s="20">
        <f>E4670+'Forces Acting on Vehicle'!G4670+'Forces Acting on Vehicle'!I4670</f>
        <v>1849.0648885231262</v>
      </c>
      <c r="K4670" s="22">
        <f t="shared" si="219"/>
        <v>100034.41046910113</v>
      </c>
      <c r="L4670" s="21">
        <f t="shared" si="217"/>
        <v>100034.41046910113</v>
      </c>
      <c r="M4670" s="20" t="str">
        <f t="shared" si="218"/>
        <v>0</v>
      </c>
    </row>
    <row r="4671" spans="1:13" x14ac:dyDescent="0.2">
      <c r="A4671" s="5">
        <v>91.113</v>
      </c>
      <c r="B4671" s="5">
        <v>3832</v>
      </c>
      <c r="C4671" s="5">
        <v>54.1</v>
      </c>
      <c r="D4671" s="12">
        <v>1.1661358348009108</v>
      </c>
      <c r="E4671" s="20">
        <f>'Vehicle Specification'!$J$7*'Forces Acting on Vehicle'!D4671</f>
        <v>711.34285922855554</v>
      </c>
      <c r="F4671" s="20">
        <f>0.5*'Vehicle Specification'!$J$9*'Vehicle Specification'!$J$13*'Vehicle Specification'!$J$10*('Forces Acting on Vehicle'!C4671*'Forces Acting on Vehicle'!C4671)</f>
        <v>-1495.6177342729002</v>
      </c>
      <c r="G4671" s="20">
        <f>0.5*'Vehicle Specification'!$J$9*'Vehicle Specification'!$J$13*'Vehicle Specification'!$J$11*('Forces Acting on Vehicle'!C4671*'Forces Acting on Vehicle'!C4671)</f>
        <v>1004.6550737821001</v>
      </c>
      <c r="H4671" s="20">
        <f>'Vehicle Specification'!$J$8-'Forces Acting on Vehicle'!F4671</f>
        <v>7479.717734272901</v>
      </c>
      <c r="I4671" s="20">
        <f>H4671*'Vehicle Specification'!$J$12</f>
        <v>149.59435468545803</v>
      </c>
      <c r="J4671" s="20">
        <f>E4671+'Forces Acting on Vehicle'!G4671+'Forces Acting on Vehicle'!I4671</f>
        <v>1865.5922876961138</v>
      </c>
      <c r="K4671" s="22">
        <f t="shared" si="219"/>
        <v>100928.54276435975</v>
      </c>
      <c r="L4671" s="21">
        <f t="shared" si="217"/>
        <v>100928.54276435975</v>
      </c>
      <c r="M4671" s="20" t="str">
        <f t="shared" si="218"/>
        <v>0</v>
      </c>
    </row>
    <row r="4672" spans="1:13" x14ac:dyDescent="0.2">
      <c r="A4672" s="5">
        <v>91.132999999999996</v>
      </c>
      <c r="B4672" s="5">
        <v>3833</v>
      </c>
      <c r="C4672" s="5">
        <v>54.1</v>
      </c>
      <c r="D4672" s="12">
        <v>1.2085720488957985</v>
      </c>
      <c r="E4672" s="20">
        <f>'Vehicle Specification'!$J$7*'Forces Acting on Vehicle'!D4672</f>
        <v>737.22894982643709</v>
      </c>
      <c r="F4672" s="20">
        <f>0.5*'Vehicle Specification'!$J$9*'Vehicle Specification'!$J$13*'Vehicle Specification'!$J$10*('Forces Acting on Vehicle'!C4672*'Forces Acting on Vehicle'!C4672)</f>
        <v>-1495.6177342729002</v>
      </c>
      <c r="G4672" s="20">
        <f>0.5*'Vehicle Specification'!$J$9*'Vehicle Specification'!$J$13*'Vehicle Specification'!$J$11*('Forces Acting on Vehicle'!C4672*'Forces Acting on Vehicle'!C4672)</f>
        <v>1004.6550737821001</v>
      </c>
      <c r="H4672" s="20">
        <f>'Vehicle Specification'!$J$8-'Forces Acting on Vehicle'!F4672</f>
        <v>7479.717734272901</v>
      </c>
      <c r="I4672" s="20">
        <f>H4672*'Vehicle Specification'!$J$12</f>
        <v>149.59435468545803</v>
      </c>
      <c r="J4672" s="20">
        <f>E4672+'Forces Acting on Vehicle'!G4672+'Forces Acting on Vehicle'!I4672</f>
        <v>1891.4783782939951</v>
      </c>
      <c r="K4672" s="22">
        <f t="shared" si="219"/>
        <v>102328.98026570513</v>
      </c>
      <c r="L4672" s="21">
        <f t="shared" si="217"/>
        <v>102328.98026570513</v>
      </c>
      <c r="M4672" s="20" t="str">
        <f t="shared" si="218"/>
        <v>0</v>
      </c>
    </row>
    <row r="4673" spans="1:13" x14ac:dyDescent="0.2">
      <c r="A4673" s="5">
        <v>91.152000000000001</v>
      </c>
      <c r="B4673" s="5">
        <v>3834</v>
      </c>
      <c r="C4673" s="5">
        <v>54.2</v>
      </c>
      <c r="D4673" s="12">
        <v>1.1671823504148249</v>
      </c>
      <c r="E4673" s="20">
        <f>'Vehicle Specification'!$J$7*'Forces Acting on Vehicle'!D4673</f>
        <v>711.98123375304317</v>
      </c>
      <c r="F4673" s="20">
        <f>0.5*'Vehicle Specification'!$J$9*'Vehicle Specification'!$J$13*'Vehicle Specification'!$J$10*('Forces Acting on Vehicle'!C4673*'Forces Acting on Vehicle'!C4673)</f>
        <v>-1501.1519302276004</v>
      </c>
      <c r="G4673" s="20">
        <f>0.5*'Vehicle Specification'!$J$9*'Vehicle Specification'!$J$13*'Vehicle Specification'!$J$11*('Forces Acting on Vehicle'!C4673*'Forces Acting on Vehicle'!C4673)</f>
        <v>1008.3725731924002</v>
      </c>
      <c r="H4673" s="20">
        <f>'Vehicle Specification'!$J$8-'Forces Acting on Vehicle'!F4673</f>
        <v>7485.2519302276005</v>
      </c>
      <c r="I4673" s="20">
        <f>H4673*'Vehicle Specification'!$J$12</f>
        <v>149.70503860455202</v>
      </c>
      <c r="J4673" s="20">
        <f>E4673+'Forces Acting on Vehicle'!G4673+'Forces Acting on Vehicle'!I4673</f>
        <v>1870.0588455499956</v>
      </c>
      <c r="K4673" s="22">
        <f t="shared" si="219"/>
        <v>101357.18942880977</v>
      </c>
      <c r="L4673" s="21">
        <f t="shared" si="217"/>
        <v>101357.18942880977</v>
      </c>
      <c r="M4673" s="20" t="str">
        <f t="shared" si="218"/>
        <v>0</v>
      </c>
    </row>
    <row r="4674" spans="1:13" x14ac:dyDescent="0.2">
      <c r="A4674" s="5">
        <v>91.171999999999997</v>
      </c>
      <c r="B4674" s="5">
        <v>3835</v>
      </c>
      <c r="C4674" s="5">
        <v>54.2</v>
      </c>
      <c r="D4674" s="12">
        <v>1.0464537355152497</v>
      </c>
      <c r="E4674" s="20">
        <f>'Vehicle Specification'!$J$7*'Forces Acting on Vehicle'!D4674</f>
        <v>638.3367786643023</v>
      </c>
      <c r="F4674" s="20">
        <f>0.5*'Vehicle Specification'!$J$9*'Vehicle Specification'!$J$13*'Vehicle Specification'!$J$10*('Forces Acting on Vehicle'!C4674*'Forces Acting on Vehicle'!C4674)</f>
        <v>-1501.1519302276004</v>
      </c>
      <c r="G4674" s="20">
        <f>0.5*'Vehicle Specification'!$J$9*'Vehicle Specification'!$J$13*'Vehicle Specification'!$J$11*('Forces Acting on Vehicle'!C4674*'Forces Acting on Vehicle'!C4674)</f>
        <v>1008.3725731924002</v>
      </c>
      <c r="H4674" s="20">
        <f>'Vehicle Specification'!$J$8-'Forces Acting on Vehicle'!F4674</f>
        <v>7485.2519302276005</v>
      </c>
      <c r="I4674" s="20">
        <f>H4674*'Vehicle Specification'!$J$12</f>
        <v>149.70503860455202</v>
      </c>
      <c r="J4674" s="20">
        <f>E4674+'Forces Acting on Vehicle'!G4674+'Forces Acting on Vehicle'!I4674</f>
        <v>1796.4143904612547</v>
      </c>
      <c r="K4674" s="22">
        <f t="shared" si="219"/>
        <v>97365.659963000013</v>
      </c>
      <c r="L4674" s="21">
        <f t="shared" si="217"/>
        <v>97365.659963000013</v>
      </c>
      <c r="M4674" s="20" t="str">
        <f t="shared" si="218"/>
        <v>0</v>
      </c>
    </row>
    <row r="4675" spans="1:13" x14ac:dyDescent="0.2">
      <c r="A4675" s="5">
        <v>91.191000000000003</v>
      </c>
      <c r="B4675" s="5">
        <v>3836</v>
      </c>
      <c r="C4675" s="5">
        <v>54.2</v>
      </c>
      <c r="D4675" s="12">
        <v>0.96262854638151962</v>
      </c>
      <c r="E4675" s="20">
        <f>'Vehicle Specification'!$J$7*'Forces Acting on Vehicle'!D4675</f>
        <v>587.20341329272696</v>
      </c>
      <c r="F4675" s="20">
        <f>0.5*'Vehicle Specification'!$J$9*'Vehicle Specification'!$J$13*'Vehicle Specification'!$J$10*('Forces Acting on Vehicle'!C4675*'Forces Acting on Vehicle'!C4675)</f>
        <v>-1501.1519302276004</v>
      </c>
      <c r="G4675" s="20">
        <f>0.5*'Vehicle Specification'!$J$9*'Vehicle Specification'!$J$13*'Vehicle Specification'!$J$11*('Forces Acting on Vehicle'!C4675*'Forces Acting on Vehicle'!C4675)</f>
        <v>1008.3725731924002</v>
      </c>
      <c r="H4675" s="20">
        <f>'Vehicle Specification'!$J$8-'Forces Acting on Vehicle'!F4675</f>
        <v>7485.2519302276005</v>
      </c>
      <c r="I4675" s="20">
        <f>H4675*'Vehicle Specification'!$J$12</f>
        <v>149.70503860455202</v>
      </c>
      <c r="J4675" s="20">
        <f>E4675+'Forces Acting on Vehicle'!G4675+'Forces Acting on Vehicle'!I4675</f>
        <v>1745.2810250896791</v>
      </c>
      <c r="K4675" s="22">
        <f t="shared" si="219"/>
        <v>94594.231559860607</v>
      </c>
      <c r="L4675" s="21">
        <f t="shared" si="217"/>
        <v>94594.231559860607</v>
      </c>
      <c r="M4675" s="20" t="str">
        <f t="shared" si="218"/>
        <v>0</v>
      </c>
    </row>
    <row r="4676" spans="1:13" x14ac:dyDescent="0.2">
      <c r="A4676" s="5">
        <v>91.210999999999999</v>
      </c>
      <c r="B4676" s="5">
        <v>3837</v>
      </c>
      <c r="C4676" s="5">
        <v>54.3</v>
      </c>
      <c r="D4676" s="12">
        <v>0.94097290787475307</v>
      </c>
      <c r="E4676" s="20">
        <f>'Vehicle Specification'!$J$7*'Forces Acting on Vehicle'!D4676</f>
        <v>573.99347380359939</v>
      </c>
      <c r="F4676" s="20">
        <f>0.5*'Vehicle Specification'!$J$9*'Vehicle Specification'!$J$13*'Vehicle Specification'!$J$10*('Forces Acting on Vehicle'!C4676*'Forces Acting on Vehicle'!C4676)</f>
        <v>-1506.6963463041002</v>
      </c>
      <c r="G4676" s="20">
        <f>0.5*'Vehicle Specification'!$J$9*'Vehicle Specification'!$J$13*'Vehicle Specification'!$J$11*('Forces Acting on Vehicle'!C4676*'Forces Acting on Vehicle'!C4676)</f>
        <v>1012.0969377909</v>
      </c>
      <c r="H4676" s="20">
        <f>'Vehicle Specification'!$J$8-'Forces Acting on Vehicle'!F4676</f>
        <v>7490.7963463041006</v>
      </c>
      <c r="I4676" s="20">
        <f>H4676*'Vehicle Specification'!$J$12</f>
        <v>149.81592692608203</v>
      </c>
      <c r="J4676" s="20">
        <f>E4676+'Forces Acting on Vehicle'!G4676+'Forces Acting on Vehicle'!I4676</f>
        <v>1735.9063385205816</v>
      </c>
      <c r="K4676" s="22">
        <f t="shared" si="219"/>
        <v>94259.714181667572</v>
      </c>
      <c r="L4676" s="21">
        <f t="shared" si="217"/>
        <v>94259.714181667572</v>
      </c>
      <c r="M4676" s="20" t="str">
        <f t="shared" si="218"/>
        <v>0</v>
      </c>
    </row>
    <row r="4677" spans="1:13" x14ac:dyDescent="0.2">
      <c r="A4677" s="5">
        <v>91.23</v>
      </c>
      <c r="B4677" s="5">
        <v>3838</v>
      </c>
      <c r="C4677" s="5">
        <v>54.3</v>
      </c>
      <c r="D4677" s="12">
        <v>0.96010750163667857</v>
      </c>
      <c r="E4677" s="20">
        <f>'Vehicle Specification'!$J$7*'Forces Acting on Vehicle'!D4677</f>
        <v>585.66557599837392</v>
      </c>
      <c r="F4677" s="20">
        <f>0.5*'Vehicle Specification'!$J$9*'Vehicle Specification'!$J$13*'Vehicle Specification'!$J$10*('Forces Acting on Vehicle'!C4677*'Forces Acting on Vehicle'!C4677)</f>
        <v>-1506.6963463041002</v>
      </c>
      <c r="G4677" s="20">
        <f>0.5*'Vehicle Specification'!$J$9*'Vehicle Specification'!$J$13*'Vehicle Specification'!$J$11*('Forces Acting on Vehicle'!C4677*'Forces Acting on Vehicle'!C4677)</f>
        <v>1012.0969377909</v>
      </c>
      <c r="H4677" s="20">
        <f>'Vehicle Specification'!$J$8-'Forces Acting on Vehicle'!F4677</f>
        <v>7490.7963463041006</v>
      </c>
      <c r="I4677" s="20">
        <f>H4677*'Vehicle Specification'!$J$12</f>
        <v>149.81592692608203</v>
      </c>
      <c r="J4677" s="20">
        <f>E4677+'Forces Acting on Vehicle'!G4677+'Forces Acting on Vehicle'!I4677</f>
        <v>1747.578440715356</v>
      </c>
      <c r="K4677" s="22">
        <f t="shared" si="219"/>
        <v>94893.509330843823</v>
      </c>
      <c r="L4677" s="21">
        <f t="shared" si="217"/>
        <v>94893.509330843823</v>
      </c>
      <c r="M4677" s="20" t="str">
        <f t="shared" si="218"/>
        <v>0</v>
      </c>
    </row>
    <row r="4678" spans="1:13" x14ac:dyDescent="0.2">
      <c r="A4678" s="5">
        <v>91.25</v>
      </c>
      <c r="B4678" s="5">
        <v>3839</v>
      </c>
      <c r="C4678" s="5">
        <v>54.3</v>
      </c>
      <c r="D4678" s="12">
        <v>1.0191670908594253</v>
      </c>
      <c r="E4678" s="20">
        <f>'Vehicle Specification'!$J$7*'Forces Acting on Vehicle'!D4678</f>
        <v>621.69192542424935</v>
      </c>
      <c r="F4678" s="20">
        <f>0.5*'Vehicle Specification'!$J$9*'Vehicle Specification'!$J$13*'Vehicle Specification'!$J$10*('Forces Acting on Vehicle'!C4678*'Forces Acting on Vehicle'!C4678)</f>
        <v>-1506.6963463041002</v>
      </c>
      <c r="G4678" s="20">
        <f>0.5*'Vehicle Specification'!$J$9*'Vehicle Specification'!$J$13*'Vehicle Specification'!$J$11*('Forces Acting on Vehicle'!C4678*'Forces Acting on Vehicle'!C4678)</f>
        <v>1012.0969377909</v>
      </c>
      <c r="H4678" s="20">
        <f>'Vehicle Specification'!$J$8-'Forces Acting on Vehicle'!F4678</f>
        <v>7490.7963463041006</v>
      </c>
      <c r="I4678" s="20">
        <f>H4678*'Vehicle Specification'!$J$12</f>
        <v>149.81592692608203</v>
      </c>
      <c r="J4678" s="20">
        <f>E4678+'Forces Acting on Vehicle'!G4678+'Forces Acting on Vehicle'!I4678</f>
        <v>1783.6047901412314</v>
      </c>
      <c r="K4678" s="22">
        <f t="shared" si="219"/>
        <v>96849.740104668861</v>
      </c>
      <c r="L4678" s="21">
        <f t="shared" si="217"/>
        <v>96849.740104668861</v>
      </c>
      <c r="M4678" s="20" t="str">
        <f t="shared" si="218"/>
        <v>0</v>
      </c>
    </row>
    <row r="4679" spans="1:13" x14ac:dyDescent="0.2">
      <c r="A4679" s="5">
        <v>91.27</v>
      </c>
      <c r="B4679" s="5">
        <v>3840</v>
      </c>
      <c r="C4679" s="5">
        <v>54.3</v>
      </c>
      <c r="D4679" s="12">
        <v>1.0742700674910064</v>
      </c>
      <c r="E4679" s="20">
        <f>'Vehicle Specification'!$J$7*'Forces Acting on Vehicle'!D4679</f>
        <v>655.30474116951393</v>
      </c>
      <c r="F4679" s="20">
        <f>0.5*'Vehicle Specification'!$J$9*'Vehicle Specification'!$J$13*'Vehicle Specification'!$J$10*('Forces Acting on Vehicle'!C4679*'Forces Acting on Vehicle'!C4679)</f>
        <v>-1506.6963463041002</v>
      </c>
      <c r="G4679" s="20">
        <f>0.5*'Vehicle Specification'!$J$9*'Vehicle Specification'!$J$13*'Vehicle Specification'!$J$11*('Forces Acting on Vehicle'!C4679*'Forces Acting on Vehicle'!C4679)</f>
        <v>1012.0969377909</v>
      </c>
      <c r="H4679" s="20">
        <f>'Vehicle Specification'!$J$8-'Forces Acting on Vehicle'!F4679</f>
        <v>7490.7963463041006</v>
      </c>
      <c r="I4679" s="20">
        <f>H4679*'Vehicle Specification'!$J$12</f>
        <v>149.81592692608203</v>
      </c>
      <c r="J4679" s="20">
        <f>E4679+'Forces Acting on Vehicle'!G4679+'Forces Acting on Vehicle'!I4679</f>
        <v>1817.2176058864959</v>
      </c>
      <c r="K4679" s="22">
        <f t="shared" si="219"/>
        <v>98674.915999636723</v>
      </c>
      <c r="L4679" s="21">
        <f t="shared" ref="L4679:L4723" si="220">IF(K4679&lt;0,"0",K4679)</f>
        <v>98674.915999636723</v>
      </c>
      <c r="M4679" s="20" t="str">
        <f t="shared" ref="M4679:M4723" si="221">IF(K4679&gt;0, "0",K4679)</f>
        <v>0</v>
      </c>
    </row>
    <row r="4680" spans="1:13" x14ac:dyDescent="0.2">
      <c r="A4680" s="5">
        <v>91.289000000000001</v>
      </c>
      <c r="B4680" s="5">
        <v>3841</v>
      </c>
      <c r="C4680" s="5">
        <v>54.4</v>
      </c>
      <c r="D4680" s="12">
        <v>1.1287522340259664</v>
      </c>
      <c r="E4680" s="20">
        <f>'Vehicle Specification'!$J$7*'Forces Acting on Vehicle'!D4680</f>
        <v>688.53886275583943</v>
      </c>
      <c r="F4680" s="20">
        <f>0.5*'Vehicle Specification'!$J$9*'Vehicle Specification'!$J$13*'Vehicle Specification'!$J$10*('Forces Acting on Vehicle'!C4680*'Forces Acting on Vehicle'!C4680)</f>
        <v>-1512.2509825024001</v>
      </c>
      <c r="G4680" s="20">
        <f>0.5*'Vehicle Specification'!$J$9*'Vehicle Specification'!$J$13*'Vehicle Specification'!$J$11*('Forces Acting on Vehicle'!C4680*'Forces Acting on Vehicle'!C4680)</f>
        <v>1015.8281675776</v>
      </c>
      <c r="H4680" s="20">
        <f>'Vehicle Specification'!$J$8-'Forces Acting on Vehicle'!F4680</f>
        <v>7496.3509825024003</v>
      </c>
      <c r="I4680" s="20">
        <f>H4680*'Vehicle Specification'!$J$12</f>
        <v>149.92701965004801</v>
      </c>
      <c r="J4680" s="20">
        <f>E4680+'Forces Acting on Vehicle'!G4680+'Forces Acting on Vehicle'!I4680</f>
        <v>1854.2940499834872</v>
      </c>
      <c r="K4680" s="22">
        <f t="shared" si="219"/>
        <v>100873.59631910171</v>
      </c>
      <c r="L4680" s="21">
        <f t="shared" si="220"/>
        <v>100873.59631910171</v>
      </c>
      <c r="M4680" s="20" t="str">
        <f t="shared" si="221"/>
        <v>0</v>
      </c>
    </row>
    <row r="4681" spans="1:13" x14ac:dyDescent="0.2">
      <c r="A4681" s="5">
        <v>91.308999999999997</v>
      </c>
      <c r="B4681" s="5">
        <v>3842</v>
      </c>
      <c r="C4681" s="5">
        <v>54.4</v>
      </c>
      <c r="D4681" s="12">
        <v>1.1823049967339405</v>
      </c>
      <c r="E4681" s="20">
        <f>'Vehicle Specification'!$J$7*'Forces Acting on Vehicle'!D4681</f>
        <v>721.20604800770377</v>
      </c>
      <c r="F4681" s="20">
        <f>0.5*'Vehicle Specification'!$J$9*'Vehicle Specification'!$J$13*'Vehicle Specification'!$J$10*('Forces Acting on Vehicle'!C4681*'Forces Acting on Vehicle'!C4681)</f>
        <v>-1512.2509825024001</v>
      </c>
      <c r="G4681" s="20">
        <f>0.5*'Vehicle Specification'!$J$9*'Vehicle Specification'!$J$13*'Vehicle Specification'!$J$11*('Forces Acting on Vehicle'!C4681*'Forces Acting on Vehicle'!C4681)</f>
        <v>1015.8281675776</v>
      </c>
      <c r="H4681" s="20">
        <f>'Vehicle Specification'!$J$8-'Forces Acting on Vehicle'!F4681</f>
        <v>7496.3509825024003</v>
      </c>
      <c r="I4681" s="20">
        <f>H4681*'Vehicle Specification'!$J$12</f>
        <v>149.92701965004801</v>
      </c>
      <c r="J4681" s="20">
        <f>E4681+'Forces Acting on Vehicle'!G4681+'Forces Acting on Vehicle'!I4681</f>
        <v>1886.9612352353515</v>
      </c>
      <c r="K4681" s="22">
        <f t="shared" si="219"/>
        <v>102650.69119680312</v>
      </c>
      <c r="L4681" s="21">
        <f t="shared" si="220"/>
        <v>102650.69119680312</v>
      </c>
      <c r="M4681" s="20" t="str">
        <f t="shared" si="221"/>
        <v>0</v>
      </c>
    </row>
    <row r="4682" spans="1:13" x14ac:dyDescent="0.2">
      <c r="A4682" s="5">
        <v>91.328000000000003</v>
      </c>
      <c r="B4682" s="5">
        <v>3843</v>
      </c>
      <c r="C4682" s="5">
        <v>54.4</v>
      </c>
      <c r="D4682" s="12">
        <v>1.2384885235566814</v>
      </c>
      <c r="E4682" s="20">
        <f>'Vehicle Specification'!$J$7*'Forces Acting on Vehicle'!D4682</f>
        <v>755.47799936957563</v>
      </c>
      <c r="F4682" s="20">
        <f>0.5*'Vehicle Specification'!$J$9*'Vehicle Specification'!$J$13*'Vehicle Specification'!$J$10*('Forces Acting on Vehicle'!C4682*'Forces Acting on Vehicle'!C4682)</f>
        <v>-1512.2509825024001</v>
      </c>
      <c r="G4682" s="20">
        <f>0.5*'Vehicle Specification'!$J$9*'Vehicle Specification'!$J$13*'Vehicle Specification'!$J$11*('Forces Acting on Vehicle'!C4682*'Forces Acting on Vehicle'!C4682)</f>
        <v>1015.8281675776</v>
      </c>
      <c r="H4682" s="20">
        <f>'Vehicle Specification'!$J$8-'Forces Acting on Vehicle'!F4682</f>
        <v>7496.3509825024003</v>
      </c>
      <c r="I4682" s="20">
        <f>H4682*'Vehicle Specification'!$J$12</f>
        <v>149.92701965004801</v>
      </c>
      <c r="J4682" s="20">
        <f>E4682+'Forces Acting on Vehicle'!G4682+'Forces Acting on Vehicle'!I4682</f>
        <v>1921.2331865972237</v>
      </c>
      <c r="K4682" s="22">
        <f t="shared" si="219"/>
        <v>104515.08535088897</v>
      </c>
      <c r="L4682" s="21">
        <f t="shared" si="220"/>
        <v>104515.08535088897</v>
      </c>
      <c r="M4682" s="20" t="str">
        <f t="shared" si="221"/>
        <v>0</v>
      </c>
    </row>
    <row r="4683" spans="1:13" x14ac:dyDescent="0.2">
      <c r="A4683" s="5">
        <v>91.347999999999999</v>
      </c>
      <c r="B4683" s="5">
        <v>3844</v>
      </c>
      <c r="C4683" s="5">
        <v>54.5</v>
      </c>
      <c r="D4683" s="12">
        <v>1.2451069755450268</v>
      </c>
      <c r="E4683" s="20">
        <f>'Vehicle Specification'!$J$7*'Forces Acting on Vehicle'!D4683</f>
        <v>759.5152550824663</v>
      </c>
      <c r="F4683" s="20">
        <f>0.5*'Vehicle Specification'!$J$9*'Vehicle Specification'!$J$13*'Vehicle Specification'!$J$10*('Forces Acting on Vehicle'!C4683*'Forces Acting on Vehicle'!C4683)</f>
        <v>-1517.8158388225002</v>
      </c>
      <c r="G4683" s="20">
        <f>0.5*'Vehicle Specification'!$J$9*'Vehicle Specification'!$J$13*'Vehicle Specification'!$J$11*('Forces Acting on Vehicle'!C4683*'Forces Acting on Vehicle'!C4683)</f>
        <v>1019.5662625525001</v>
      </c>
      <c r="H4683" s="20">
        <f>'Vehicle Specification'!$J$8-'Forces Acting on Vehicle'!F4683</f>
        <v>7501.9158388225005</v>
      </c>
      <c r="I4683" s="20">
        <f>H4683*'Vehicle Specification'!$J$12</f>
        <v>150.03831677645002</v>
      </c>
      <c r="J4683" s="20">
        <f>E4683+'Forces Acting on Vehicle'!G4683+'Forces Acting on Vehicle'!I4683</f>
        <v>1929.1198344114166</v>
      </c>
      <c r="K4683" s="22">
        <f t="shared" si="219"/>
        <v>105137.03097542221</v>
      </c>
      <c r="L4683" s="21">
        <f t="shared" si="220"/>
        <v>105137.03097542221</v>
      </c>
      <c r="M4683" s="20" t="str">
        <f t="shared" si="221"/>
        <v>0</v>
      </c>
    </row>
    <row r="4684" spans="1:13" x14ac:dyDescent="0.2">
      <c r="A4684" s="5">
        <v>91.367000000000004</v>
      </c>
      <c r="B4684" s="5">
        <v>3845</v>
      </c>
      <c r="C4684" s="5">
        <v>54.5</v>
      </c>
      <c r="D4684" s="12">
        <v>1.2180866690102701</v>
      </c>
      <c r="E4684" s="20">
        <f>'Vehicle Specification'!$J$7*'Forces Acting on Vehicle'!D4684</f>
        <v>743.03286809626479</v>
      </c>
      <c r="F4684" s="20">
        <f>0.5*'Vehicle Specification'!$J$9*'Vehicle Specification'!$J$13*'Vehicle Specification'!$J$10*('Forces Acting on Vehicle'!C4684*'Forces Acting on Vehicle'!C4684)</f>
        <v>-1517.8158388225002</v>
      </c>
      <c r="G4684" s="20">
        <f>0.5*'Vehicle Specification'!$J$9*'Vehicle Specification'!$J$13*'Vehicle Specification'!$J$11*('Forces Acting on Vehicle'!C4684*'Forces Acting on Vehicle'!C4684)</f>
        <v>1019.5662625525001</v>
      </c>
      <c r="H4684" s="20">
        <f>'Vehicle Specification'!$J$8-'Forces Acting on Vehicle'!F4684</f>
        <v>7501.9158388225005</v>
      </c>
      <c r="I4684" s="20">
        <f>H4684*'Vehicle Specification'!$J$12</f>
        <v>150.03831677645002</v>
      </c>
      <c r="J4684" s="20">
        <f>E4684+'Forces Acting on Vehicle'!G4684+'Forces Acting on Vehicle'!I4684</f>
        <v>1912.637447425215</v>
      </c>
      <c r="K4684" s="22">
        <f t="shared" si="219"/>
        <v>104238.74088467422</v>
      </c>
      <c r="L4684" s="21">
        <f t="shared" si="220"/>
        <v>104238.74088467422</v>
      </c>
      <c r="M4684" s="20" t="str">
        <f t="shared" si="221"/>
        <v>0</v>
      </c>
    </row>
    <row r="4685" spans="1:13" x14ac:dyDescent="0.2">
      <c r="A4685" s="5">
        <v>91.387</v>
      </c>
      <c r="B4685" s="5">
        <v>3846</v>
      </c>
      <c r="C4685" s="5">
        <v>54.5</v>
      </c>
      <c r="D4685" s="12">
        <v>1.1776460717161297</v>
      </c>
      <c r="E4685" s="20">
        <f>'Vehicle Specification'!$J$7*'Forces Acting on Vehicle'!D4685</f>
        <v>718.36410374683908</v>
      </c>
      <c r="F4685" s="20">
        <f>0.5*'Vehicle Specification'!$J$9*'Vehicle Specification'!$J$13*'Vehicle Specification'!$J$10*('Forces Acting on Vehicle'!C4685*'Forces Acting on Vehicle'!C4685)</f>
        <v>-1517.8158388225002</v>
      </c>
      <c r="G4685" s="20">
        <f>0.5*'Vehicle Specification'!$J$9*'Vehicle Specification'!$J$13*'Vehicle Specification'!$J$11*('Forces Acting on Vehicle'!C4685*'Forces Acting on Vehicle'!C4685)</f>
        <v>1019.5662625525001</v>
      </c>
      <c r="H4685" s="20">
        <f>'Vehicle Specification'!$J$8-'Forces Acting on Vehicle'!F4685</f>
        <v>7501.9158388225005</v>
      </c>
      <c r="I4685" s="20">
        <f>H4685*'Vehicle Specification'!$J$12</f>
        <v>150.03831677645002</v>
      </c>
      <c r="J4685" s="20">
        <f>E4685+'Forces Acting on Vehicle'!G4685+'Forces Acting on Vehicle'!I4685</f>
        <v>1887.9686830757894</v>
      </c>
      <c r="K4685" s="22">
        <f t="shared" si="219"/>
        <v>102894.29322763052</v>
      </c>
      <c r="L4685" s="21">
        <f t="shared" si="220"/>
        <v>102894.29322763052</v>
      </c>
      <c r="M4685" s="20" t="str">
        <f t="shared" si="221"/>
        <v>0</v>
      </c>
    </row>
    <row r="4686" spans="1:13" x14ac:dyDescent="0.2">
      <c r="A4686" s="5">
        <v>91.406000000000006</v>
      </c>
      <c r="B4686" s="5">
        <v>3847</v>
      </c>
      <c r="C4686" s="5">
        <v>54.5</v>
      </c>
      <c r="D4686" s="12">
        <v>1.0615454259664281</v>
      </c>
      <c r="E4686" s="20">
        <f>'Vehicle Specification'!$J$7*'Forces Acting on Vehicle'!D4686</f>
        <v>647.54270983952108</v>
      </c>
      <c r="F4686" s="20">
        <f>0.5*'Vehicle Specification'!$J$9*'Vehicle Specification'!$J$13*'Vehicle Specification'!$J$10*('Forces Acting on Vehicle'!C4686*'Forces Acting on Vehicle'!C4686)</f>
        <v>-1517.8158388225002</v>
      </c>
      <c r="G4686" s="20">
        <f>0.5*'Vehicle Specification'!$J$9*'Vehicle Specification'!$J$13*'Vehicle Specification'!$J$11*('Forces Acting on Vehicle'!C4686*'Forces Acting on Vehicle'!C4686)</f>
        <v>1019.5662625525001</v>
      </c>
      <c r="H4686" s="20">
        <f>'Vehicle Specification'!$J$8-'Forces Acting on Vehicle'!F4686</f>
        <v>7501.9158388225005</v>
      </c>
      <c r="I4686" s="20">
        <f>H4686*'Vehicle Specification'!$J$12</f>
        <v>150.03831677645002</v>
      </c>
      <c r="J4686" s="20">
        <f>E4686+'Forces Acting on Vehicle'!G4686+'Forces Acting on Vehicle'!I4686</f>
        <v>1817.1472891684714</v>
      </c>
      <c r="K4686" s="22">
        <f t="shared" si="219"/>
        <v>99034.527259681694</v>
      </c>
      <c r="L4686" s="21">
        <f t="shared" si="220"/>
        <v>99034.527259681694</v>
      </c>
      <c r="M4686" s="20" t="str">
        <f t="shared" si="221"/>
        <v>0</v>
      </c>
    </row>
    <row r="4687" spans="1:13" x14ac:dyDescent="0.2">
      <c r="A4687" s="5">
        <v>91.426000000000002</v>
      </c>
      <c r="B4687" s="5">
        <v>3849</v>
      </c>
      <c r="C4687" s="5">
        <v>54.6</v>
      </c>
      <c r="D4687" s="12">
        <v>0.90869792131962712</v>
      </c>
      <c r="E4687" s="20">
        <f>'Vehicle Specification'!$J$7*'Forces Acting on Vehicle'!D4687</f>
        <v>554.30573200497258</v>
      </c>
      <c r="F4687" s="20">
        <f>0.5*'Vehicle Specification'!$J$9*'Vehicle Specification'!$J$13*'Vehicle Specification'!$J$10*('Forces Acting on Vehicle'!C4687*'Forces Acting on Vehicle'!C4687)</f>
        <v>-1523.3909152644003</v>
      </c>
      <c r="G4687" s="20">
        <f>0.5*'Vehicle Specification'!$J$9*'Vehicle Specification'!$J$13*'Vehicle Specification'!$J$11*('Forces Acting on Vehicle'!C4687*'Forces Acting on Vehicle'!C4687)</f>
        <v>1023.3112227156003</v>
      </c>
      <c r="H4687" s="20">
        <f>'Vehicle Specification'!$J$8-'Forces Acting on Vehicle'!F4687</f>
        <v>7507.4909152644004</v>
      </c>
      <c r="I4687" s="20">
        <f>H4687*'Vehicle Specification'!$J$12</f>
        <v>150.14981830528802</v>
      </c>
      <c r="J4687" s="20">
        <f>E4687+'Forces Acting on Vehicle'!G4687+'Forces Acting on Vehicle'!I4687</f>
        <v>1727.7667730258609</v>
      </c>
      <c r="K4687" s="22">
        <f t="shared" si="219"/>
        <v>94336.065807211999</v>
      </c>
      <c r="L4687" s="21">
        <f t="shared" si="220"/>
        <v>94336.065807211999</v>
      </c>
      <c r="M4687" s="20" t="str">
        <f t="shared" si="221"/>
        <v>0</v>
      </c>
    </row>
    <row r="4688" spans="1:13" x14ac:dyDescent="0.2">
      <c r="A4688" s="5">
        <v>91.444999999999993</v>
      </c>
      <c r="B4688" s="5">
        <v>3850</v>
      </c>
      <c r="C4688" s="5">
        <v>54.6</v>
      </c>
      <c r="D4688" s="12">
        <v>0.83260570593874128</v>
      </c>
      <c r="E4688" s="20">
        <f>'Vehicle Specification'!$J$7*'Forces Acting on Vehicle'!D4688</f>
        <v>507.88948062263216</v>
      </c>
      <c r="F4688" s="20">
        <f>0.5*'Vehicle Specification'!$J$9*'Vehicle Specification'!$J$13*'Vehicle Specification'!$J$10*('Forces Acting on Vehicle'!C4688*'Forces Acting on Vehicle'!C4688)</f>
        <v>-1523.3909152644003</v>
      </c>
      <c r="G4688" s="20">
        <f>0.5*'Vehicle Specification'!$J$9*'Vehicle Specification'!$J$13*'Vehicle Specification'!$J$11*('Forces Acting on Vehicle'!C4688*'Forces Acting on Vehicle'!C4688)</f>
        <v>1023.3112227156003</v>
      </c>
      <c r="H4688" s="20">
        <f>'Vehicle Specification'!$J$8-'Forces Acting on Vehicle'!F4688</f>
        <v>7507.4909152644004</v>
      </c>
      <c r="I4688" s="20">
        <f>H4688*'Vehicle Specification'!$J$12</f>
        <v>150.14981830528802</v>
      </c>
      <c r="J4688" s="20">
        <f>E4688+'Forces Acting on Vehicle'!G4688+'Forces Acting on Vehicle'!I4688</f>
        <v>1681.3505216435206</v>
      </c>
      <c r="K4688" s="22">
        <f t="shared" si="219"/>
        <v>91801.738481736218</v>
      </c>
      <c r="L4688" s="21">
        <f t="shared" si="220"/>
        <v>91801.738481736218</v>
      </c>
      <c r="M4688" s="20" t="str">
        <f t="shared" si="221"/>
        <v>0</v>
      </c>
    </row>
    <row r="4689" spans="1:13" x14ac:dyDescent="0.2">
      <c r="A4689" s="5">
        <v>91.465000000000003</v>
      </c>
      <c r="B4689" s="5">
        <v>3851</v>
      </c>
      <c r="C4689" s="5">
        <v>54.6</v>
      </c>
      <c r="D4689" s="12">
        <v>0.83708549339611926</v>
      </c>
      <c r="E4689" s="20">
        <f>'Vehicle Specification'!$J$7*'Forces Acting on Vehicle'!D4689</f>
        <v>510.62215097163278</v>
      </c>
      <c r="F4689" s="20">
        <f>0.5*'Vehicle Specification'!$J$9*'Vehicle Specification'!$J$13*'Vehicle Specification'!$J$10*('Forces Acting on Vehicle'!C4689*'Forces Acting on Vehicle'!C4689)</f>
        <v>-1523.3909152644003</v>
      </c>
      <c r="G4689" s="20">
        <f>0.5*'Vehicle Specification'!$J$9*'Vehicle Specification'!$J$13*'Vehicle Specification'!$J$11*('Forces Acting on Vehicle'!C4689*'Forces Acting on Vehicle'!C4689)</f>
        <v>1023.3112227156003</v>
      </c>
      <c r="H4689" s="20">
        <f>'Vehicle Specification'!$J$8-'Forces Acting on Vehicle'!F4689</f>
        <v>7507.4909152644004</v>
      </c>
      <c r="I4689" s="20">
        <f>H4689*'Vehicle Specification'!$J$12</f>
        <v>150.14981830528802</v>
      </c>
      <c r="J4689" s="20">
        <f>E4689+'Forces Acting on Vehicle'!G4689+'Forces Acting on Vehicle'!I4689</f>
        <v>1684.0831919925213</v>
      </c>
      <c r="K4689" s="22">
        <f t="shared" si="219"/>
        <v>91950.942282791671</v>
      </c>
      <c r="L4689" s="21">
        <f t="shared" si="220"/>
        <v>91950.942282791671</v>
      </c>
      <c r="M4689" s="20" t="str">
        <f t="shared" si="221"/>
        <v>0</v>
      </c>
    </row>
    <row r="4690" spans="1:13" x14ac:dyDescent="0.2">
      <c r="A4690" s="5">
        <v>91.483999999999995</v>
      </c>
      <c r="B4690" s="5">
        <v>3852</v>
      </c>
      <c r="C4690" s="5">
        <v>54.6</v>
      </c>
      <c r="D4690" s="12">
        <v>0.90350000723509516</v>
      </c>
      <c r="E4690" s="20">
        <f>'Vehicle Specification'!$J$7*'Forces Acting on Vehicle'!D4690</f>
        <v>551.13500441340807</v>
      </c>
      <c r="F4690" s="20">
        <f>0.5*'Vehicle Specification'!$J$9*'Vehicle Specification'!$J$13*'Vehicle Specification'!$J$10*('Forces Acting on Vehicle'!C4690*'Forces Acting on Vehicle'!C4690)</f>
        <v>-1523.3909152644003</v>
      </c>
      <c r="G4690" s="20">
        <f>0.5*'Vehicle Specification'!$J$9*'Vehicle Specification'!$J$13*'Vehicle Specification'!$J$11*('Forces Acting on Vehicle'!C4690*'Forces Acting on Vehicle'!C4690)</f>
        <v>1023.3112227156003</v>
      </c>
      <c r="H4690" s="20">
        <f>'Vehicle Specification'!$J$8-'Forces Acting on Vehicle'!F4690</f>
        <v>7507.4909152644004</v>
      </c>
      <c r="I4690" s="20">
        <f>H4690*'Vehicle Specification'!$J$12</f>
        <v>150.14981830528802</v>
      </c>
      <c r="J4690" s="20">
        <f>E4690+'Forces Acting on Vehicle'!G4690+'Forces Acting on Vehicle'!I4690</f>
        <v>1724.5960454342962</v>
      </c>
      <c r="K4690" s="22">
        <f t="shared" si="219"/>
        <v>94162.944080712579</v>
      </c>
      <c r="L4690" s="21">
        <f t="shared" si="220"/>
        <v>94162.944080712579</v>
      </c>
      <c r="M4690" s="20" t="str">
        <f t="shared" si="221"/>
        <v>0</v>
      </c>
    </row>
    <row r="4691" spans="1:13" x14ac:dyDescent="0.2">
      <c r="A4691" s="5">
        <v>91.504000000000005</v>
      </c>
      <c r="B4691" s="5">
        <v>3853</v>
      </c>
      <c r="C4691" s="5">
        <v>54.7</v>
      </c>
      <c r="D4691" s="12">
        <v>0.97511823079992421</v>
      </c>
      <c r="E4691" s="20">
        <f>'Vehicle Specification'!$J$7*'Forces Acting on Vehicle'!D4691</f>
        <v>594.82212078795374</v>
      </c>
      <c r="F4691" s="20">
        <f>0.5*'Vehicle Specification'!$J$9*'Vehicle Specification'!$J$13*'Vehicle Specification'!$J$10*('Forces Acting on Vehicle'!C4691*'Forces Acting on Vehicle'!C4691)</f>
        <v>-1528.9762118281003</v>
      </c>
      <c r="G4691" s="20">
        <f>0.5*'Vehicle Specification'!$J$9*'Vehicle Specification'!$J$13*'Vehicle Specification'!$J$11*('Forces Acting on Vehicle'!C4691*'Forces Acting on Vehicle'!C4691)</f>
        <v>1027.0630480669001</v>
      </c>
      <c r="H4691" s="20">
        <f>'Vehicle Specification'!$J$8-'Forces Acting on Vehicle'!F4691</f>
        <v>7513.0762118281009</v>
      </c>
      <c r="I4691" s="20">
        <f>H4691*'Vehicle Specification'!$J$12</f>
        <v>150.26152423656202</v>
      </c>
      <c r="J4691" s="20">
        <f>E4691+'Forces Acting on Vehicle'!G4691+'Forces Acting on Vehicle'!I4691</f>
        <v>1772.146693091416</v>
      </c>
      <c r="K4691" s="22">
        <f t="shared" si="219"/>
        <v>96936.42411210046</v>
      </c>
      <c r="L4691" s="21">
        <f t="shared" si="220"/>
        <v>96936.42411210046</v>
      </c>
      <c r="M4691" s="20" t="str">
        <f t="shared" si="221"/>
        <v>0</v>
      </c>
    </row>
    <row r="4692" spans="1:13" x14ac:dyDescent="0.2">
      <c r="A4692" s="5">
        <v>91.522999999999996</v>
      </c>
      <c r="B4692" s="5">
        <v>3854</v>
      </c>
      <c r="C4692" s="5">
        <v>54.7</v>
      </c>
      <c r="D4692" s="12">
        <v>0.98664397732221476</v>
      </c>
      <c r="E4692" s="20">
        <f>'Vehicle Specification'!$J$7*'Forces Acting on Vehicle'!D4692</f>
        <v>601.85282616655104</v>
      </c>
      <c r="F4692" s="20">
        <f>0.5*'Vehicle Specification'!$J$9*'Vehicle Specification'!$J$13*'Vehicle Specification'!$J$10*('Forces Acting on Vehicle'!C4692*'Forces Acting on Vehicle'!C4692)</f>
        <v>-1528.9762118281003</v>
      </c>
      <c r="G4692" s="20">
        <f>0.5*'Vehicle Specification'!$J$9*'Vehicle Specification'!$J$13*'Vehicle Specification'!$J$11*('Forces Acting on Vehicle'!C4692*'Forces Acting on Vehicle'!C4692)</f>
        <v>1027.0630480669001</v>
      </c>
      <c r="H4692" s="20">
        <f>'Vehicle Specification'!$J$8-'Forces Acting on Vehicle'!F4692</f>
        <v>7513.0762118281009</v>
      </c>
      <c r="I4692" s="20">
        <f>H4692*'Vehicle Specification'!$J$12</f>
        <v>150.26152423656202</v>
      </c>
      <c r="J4692" s="20">
        <f>E4692+'Forces Acting on Vehicle'!G4692+'Forces Acting on Vehicle'!I4692</f>
        <v>1779.1773984700133</v>
      </c>
      <c r="K4692" s="22">
        <f t="shared" si="219"/>
        <v>97321.003696309737</v>
      </c>
      <c r="L4692" s="21">
        <f t="shared" si="220"/>
        <v>97321.003696309737</v>
      </c>
      <c r="M4692" s="20" t="str">
        <f t="shared" si="221"/>
        <v>0</v>
      </c>
    </row>
    <row r="4693" spans="1:13" x14ac:dyDescent="0.2">
      <c r="A4693" s="5">
        <v>91.543000000000006</v>
      </c>
      <c r="B4693" s="5">
        <v>3855</v>
      </c>
      <c r="C4693" s="5">
        <v>54.7</v>
      </c>
      <c r="D4693" s="12">
        <v>1.0047280691798237</v>
      </c>
      <c r="E4693" s="20">
        <f>'Vehicle Specification'!$J$7*'Forces Acting on Vehicle'!D4693</f>
        <v>612.88412219969246</v>
      </c>
      <c r="F4693" s="20">
        <f>0.5*'Vehicle Specification'!$J$9*'Vehicle Specification'!$J$13*'Vehicle Specification'!$J$10*('Forces Acting on Vehicle'!C4693*'Forces Acting on Vehicle'!C4693)</f>
        <v>-1528.9762118281003</v>
      </c>
      <c r="G4693" s="20">
        <f>0.5*'Vehicle Specification'!$J$9*'Vehicle Specification'!$J$13*'Vehicle Specification'!$J$11*('Forces Acting on Vehicle'!C4693*'Forces Acting on Vehicle'!C4693)</f>
        <v>1027.0630480669001</v>
      </c>
      <c r="H4693" s="20">
        <f>'Vehicle Specification'!$J$8-'Forces Acting on Vehicle'!F4693</f>
        <v>7513.0762118281009</v>
      </c>
      <c r="I4693" s="20">
        <f>H4693*'Vehicle Specification'!$J$12</f>
        <v>150.26152423656202</v>
      </c>
      <c r="J4693" s="20">
        <f>E4693+'Forces Acting on Vehicle'!G4693+'Forces Acting on Vehicle'!I4693</f>
        <v>1790.2086945031547</v>
      </c>
      <c r="K4693" s="22">
        <f t="shared" si="219"/>
        <v>97924.415589322569</v>
      </c>
      <c r="L4693" s="21">
        <f t="shared" si="220"/>
        <v>97924.415589322569</v>
      </c>
      <c r="M4693" s="20" t="str">
        <f t="shared" si="221"/>
        <v>0</v>
      </c>
    </row>
    <row r="4694" spans="1:13" x14ac:dyDescent="0.2">
      <c r="A4694" s="5">
        <v>91.563000000000002</v>
      </c>
      <c r="B4694" s="5">
        <v>3856</v>
      </c>
      <c r="C4694" s="5">
        <v>54.8</v>
      </c>
      <c r="D4694" s="12">
        <v>1.0146140273418855</v>
      </c>
      <c r="E4694" s="20">
        <f>'Vehicle Specification'!$J$7*'Forces Acting on Vehicle'!D4694</f>
        <v>618.91455667855018</v>
      </c>
      <c r="F4694" s="20">
        <f>0.5*'Vehicle Specification'!$J$9*'Vehicle Specification'!$J$13*'Vehicle Specification'!$J$10*('Forces Acting on Vehicle'!C4694*'Forces Acting on Vehicle'!C4694)</f>
        <v>-1534.5717285136</v>
      </c>
      <c r="G4694" s="20">
        <f>0.5*'Vehicle Specification'!$J$9*'Vehicle Specification'!$J$13*'Vehicle Specification'!$J$11*('Forces Acting on Vehicle'!C4694*'Forces Acting on Vehicle'!C4694)</f>
        <v>1030.8217386064</v>
      </c>
      <c r="H4694" s="20">
        <f>'Vehicle Specification'!$J$8-'Forces Acting on Vehicle'!F4694</f>
        <v>7518.6717285136001</v>
      </c>
      <c r="I4694" s="20">
        <f>H4694*'Vehicle Specification'!$J$12</f>
        <v>150.373434570272</v>
      </c>
      <c r="J4694" s="20">
        <f>E4694+'Forces Acting on Vehicle'!G4694+'Forces Acting on Vehicle'!I4694</f>
        <v>1800.1097298552222</v>
      </c>
      <c r="K4694" s="22">
        <f t="shared" si="219"/>
        <v>98646.013196066167</v>
      </c>
      <c r="L4694" s="21">
        <f t="shared" si="220"/>
        <v>98646.013196066167</v>
      </c>
      <c r="M4694" s="20" t="str">
        <f t="shared" si="221"/>
        <v>0</v>
      </c>
    </row>
    <row r="4695" spans="1:13" x14ac:dyDescent="0.2">
      <c r="A4695" s="5">
        <v>91.581999999999994</v>
      </c>
      <c r="B4695" s="5">
        <v>3857</v>
      </c>
      <c r="C4695" s="5">
        <v>54.8</v>
      </c>
      <c r="D4695" s="12">
        <v>0.93161893369840199</v>
      </c>
      <c r="E4695" s="20">
        <f>'Vehicle Specification'!$J$7*'Forces Acting on Vehicle'!D4695</f>
        <v>568.28754955602517</v>
      </c>
      <c r="F4695" s="20">
        <f>0.5*'Vehicle Specification'!$J$9*'Vehicle Specification'!$J$13*'Vehicle Specification'!$J$10*('Forces Acting on Vehicle'!C4695*'Forces Acting on Vehicle'!C4695)</f>
        <v>-1534.5717285136</v>
      </c>
      <c r="G4695" s="20">
        <f>0.5*'Vehicle Specification'!$J$9*'Vehicle Specification'!$J$13*'Vehicle Specification'!$J$11*('Forces Acting on Vehicle'!C4695*'Forces Acting on Vehicle'!C4695)</f>
        <v>1030.8217386064</v>
      </c>
      <c r="H4695" s="20">
        <f>'Vehicle Specification'!$J$8-'Forces Acting on Vehicle'!F4695</f>
        <v>7518.6717285136001</v>
      </c>
      <c r="I4695" s="20">
        <f>H4695*'Vehicle Specification'!$J$12</f>
        <v>150.373434570272</v>
      </c>
      <c r="J4695" s="20">
        <f>E4695+'Forces Acting on Vehicle'!G4695+'Forces Acting on Vehicle'!I4695</f>
        <v>1749.4827227326971</v>
      </c>
      <c r="K4695" s="22">
        <f t="shared" si="219"/>
        <v>95871.653205751791</v>
      </c>
      <c r="L4695" s="21">
        <f t="shared" si="220"/>
        <v>95871.653205751791</v>
      </c>
      <c r="M4695" s="20" t="str">
        <f t="shared" si="221"/>
        <v>0</v>
      </c>
    </row>
    <row r="4696" spans="1:13" x14ac:dyDescent="0.2">
      <c r="A4696" s="5">
        <v>91.602000000000004</v>
      </c>
      <c r="B4696" s="5">
        <v>3858</v>
      </c>
      <c r="C4696" s="5">
        <v>54.8</v>
      </c>
      <c r="D4696" s="12">
        <v>0.83679181731639396</v>
      </c>
      <c r="E4696" s="20">
        <f>'Vehicle Specification'!$J$7*'Forces Acting on Vehicle'!D4696</f>
        <v>510.44300856300032</v>
      </c>
      <c r="F4696" s="20">
        <f>0.5*'Vehicle Specification'!$J$9*'Vehicle Specification'!$J$13*'Vehicle Specification'!$J$10*('Forces Acting on Vehicle'!C4696*'Forces Acting on Vehicle'!C4696)</f>
        <v>-1534.5717285136</v>
      </c>
      <c r="G4696" s="20">
        <f>0.5*'Vehicle Specification'!$J$9*'Vehicle Specification'!$J$13*'Vehicle Specification'!$J$11*('Forces Acting on Vehicle'!C4696*'Forces Acting on Vehicle'!C4696)</f>
        <v>1030.8217386064</v>
      </c>
      <c r="H4696" s="20">
        <f>'Vehicle Specification'!$J$8-'Forces Acting on Vehicle'!F4696</f>
        <v>7518.6717285136001</v>
      </c>
      <c r="I4696" s="20">
        <f>H4696*'Vehicle Specification'!$J$12</f>
        <v>150.373434570272</v>
      </c>
      <c r="J4696" s="20">
        <f>E4696+'Forces Acting on Vehicle'!G4696+'Forces Acting on Vehicle'!I4696</f>
        <v>1691.6381817396723</v>
      </c>
      <c r="K4696" s="22">
        <f t="shared" si="219"/>
        <v>92701.772359334034</v>
      </c>
      <c r="L4696" s="21">
        <f t="shared" si="220"/>
        <v>92701.772359334034</v>
      </c>
      <c r="M4696" s="20" t="str">
        <f t="shared" si="221"/>
        <v>0</v>
      </c>
    </row>
    <row r="4697" spans="1:13" x14ac:dyDescent="0.2">
      <c r="A4697" s="5">
        <v>91.620999999999995</v>
      </c>
      <c r="B4697" s="5">
        <v>3859</v>
      </c>
      <c r="C4697" s="5">
        <v>54.8</v>
      </c>
      <c r="D4697" s="12">
        <v>0.88574067816255575</v>
      </c>
      <c r="E4697" s="20">
        <f>'Vehicle Specification'!$J$7*'Forces Acting on Vehicle'!D4697</f>
        <v>540.30181367915895</v>
      </c>
      <c r="F4697" s="20">
        <f>0.5*'Vehicle Specification'!$J$9*'Vehicle Specification'!$J$13*'Vehicle Specification'!$J$10*('Forces Acting on Vehicle'!C4697*'Forces Acting on Vehicle'!C4697)</f>
        <v>-1534.5717285136</v>
      </c>
      <c r="G4697" s="20">
        <f>0.5*'Vehicle Specification'!$J$9*'Vehicle Specification'!$J$13*'Vehicle Specification'!$J$11*('Forces Acting on Vehicle'!C4697*'Forces Acting on Vehicle'!C4697)</f>
        <v>1030.8217386064</v>
      </c>
      <c r="H4697" s="20">
        <f>'Vehicle Specification'!$J$8-'Forces Acting on Vehicle'!F4697</f>
        <v>7518.6717285136001</v>
      </c>
      <c r="I4697" s="20">
        <f>H4697*'Vehicle Specification'!$J$12</f>
        <v>150.373434570272</v>
      </c>
      <c r="J4697" s="20">
        <f>E4697+'Forces Acting on Vehicle'!G4697+'Forces Acting on Vehicle'!I4697</f>
        <v>1721.496986855831</v>
      </c>
      <c r="K4697" s="22">
        <f t="shared" si="219"/>
        <v>94338.034879699539</v>
      </c>
      <c r="L4697" s="21">
        <f t="shared" si="220"/>
        <v>94338.034879699539</v>
      </c>
      <c r="M4697" s="20" t="str">
        <f t="shared" si="221"/>
        <v>0</v>
      </c>
    </row>
    <row r="4698" spans="1:13" x14ac:dyDescent="0.2">
      <c r="A4698" s="5">
        <v>91.641000000000005</v>
      </c>
      <c r="B4698" s="5">
        <v>3860</v>
      </c>
      <c r="C4698" s="5">
        <v>54.8</v>
      </c>
      <c r="D4698" s="12">
        <v>0.92083204444469624</v>
      </c>
      <c r="E4698" s="20">
        <f>'Vehicle Specification'!$J$7*'Forces Acting on Vehicle'!D4698</f>
        <v>561.70754711126472</v>
      </c>
      <c r="F4698" s="20">
        <f>0.5*'Vehicle Specification'!$J$9*'Vehicle Specification'!$J$13*'Vehicle Specification'!$J$10*('Forces Acting on Vehicle'!C4698*'Forces Acting on Vehicle'!C4698)</f>
        <v>-1534.5717285136</v>
      </c>
      <c r="G4698" s="20">
        <f>0.5*'Vehicle Specification'!$J$9*'Vehicle Specification'!$J$13*'Vehicle Specification'!$J$11*('Forces Acting on Vehicle'!C4698*'Forces Acting on Vehicle'!C4698)</f>
        <v>1030.8217386064</v>
      </c>
      <c r="H4698" s="20">
        <f>'Vehicle Specification'!$J$8-'Forces Acting on Vehicle'!F4698</f>
        <v>7518.6717285136001</v>
      </c>
      <c r="I4698" s="20">
        <f>H4698*'Vehicle Specification'!$J$12</f>
        <v>150.373434570272</v>
      </c>
      <c r="J4698" s="20">
        <f>E4698+'Forces Acting on Vehicle'!G4698+'Forces Acting on Vehicle'!I4698</f>
        <v>1742.9027202879365</v>
      </c>
      <c r="K4698" s="22">
        <f t="shared" si="219"/>
        <v>95511.069071778911</v>
      </c>
      <c r="L4698" s="21">
        <f t="shared" si="220"/>
        <v>95511.069071778911</v>
      </c>
      <c r="M4698" s="20" t="str">
        <f t="shared" si="221"/>
        <v>0</v>
      </c>
    </row>
    <row r="4699" spans="1:13" x14ac:dyDescent="0.2">
      <c r="A4699" s="5">
        <v>91.66</v>
      </c>
      <c r="B4699" s="5">
        <v>3861</v>
      </c>
      <c r="C4699" s="5">
        <v>54.9</v>
      </c>
      <c r="D4699" s="12">
        <v>0.91448024325058297</v>
      </c>
      <c r="E4699" s="20">
        <f>'Vehicle Specification'!$J$7*'Forces Acting on Vehicle'!D4699</f>
        <v>557.83294838285565</v>
      </c>
      <c r="F4699" s="20">
        <f>0.5*'Vehicle Specification'!$J$9*'Vehicle Specification'!$J$13*'Vehicle Specification'!$J$10*('Forces Acting on Vehicle'!C4699*'Forces Acting on Vehicle'!C4699)</f>
        <v>-1540.1774653209002</v>
      </c>
      <c r="G4699" s="20">
        <f>0.5*'Vehicle Specification'!$J$9*'Vehicle Specification'!$J$13*'Vehicle Specification'!$J$11*('Forces Acting on Vehicle'!C4699*'Forces Acting on Vehicle'!C4699)</f>
        <v>1034.5872943341001</v>
      </c>
      <c r="H4699" s="20">
        <f>'Vehicle Specification'!$J$8-'Forces Acting on Vehicle'!F4699</f>
        <v>7524.2774653209008</v>
      </c>
      <c r="I4699" s="20">
        <f>H4699*'Vehicle Specification'!$J$12</f>
        <v>150.48554930641802</v>
      </c>
      <c r="J4699" s="20">
        <f>E4699+'Forces Acting on Vehicle'!G4699+'Forces Acting on Vehicle'!I4699</f>
        <v>1742.9057920233738</v>
      </c>
      <c r="K4699" s="22">
        <f t="shared" si="219"/>
        <v>95685.527982083222</v>
      </c>
      <c r="L4699" s="21">
        <f t="shared" si="220"/>
        <v>95685.527982083222</v>
      </c>
      <c r="M4699" s="20" t="str">
        <f t="shared" si="221"/>
        <v>0</v>
      </c>
    </row>
    <row r="4700" spans="1:13" x14ac:dyDescent="0.2">
      <c r="A4700" s="5">
        <v>91.68</v>
      </c>
      <c r="B4700" s="5">
        <v>3862</v>
      </c>
      <c r="C4700" s="5">
        <v>54.9</v>
      </c>
      <c r="D4700" s="12">
        <v>0.88069086893173976</v>
      </c>
      <c r="E4700" s="20">
        <f>'Vehicle Specification'!$J$7*'Forces Acting on Vehicle'!D4700</f>
        <v>537.2214300483613</v>
      </c>
      <c r="F4700" s="20">
        <f>0.5*'Vehicle Specification'!$J$9*'Vehicle Specification'!$J$13*'Vehicle Specification'!$J$10*('Forces Acting on Vehicle'!C4700*'Forces Acting on Vehicle'!C4700)</f>
        <v>-1540.1774653209002</v>
      </c>
      <c r="G4700" s="20">
        <f>0.5*'Vehicle Specification'!$J$9*'Vehicle Specification'!$J$13*'Vehicle Specification'!$J$11*('Forces Acting on Vehicle'!C4700*'Forces Acting on Vehicle'!C4700)</f>
        <v>1034.5872943341001</v>
      </c>
      <c r="H4700" s="20">
        <f>'Vehicle Specification'!$J$8-'Forces Acting on Vehicle'!F4700</f>
        <v>7524.2774653209008</v>
      </c>
      <c r="I4700" s="20">
        <f>H4700*'Vehicle Specification'!$J$12</f>
        <v>150.48554930641802</v>
      </c>
      <c r="J4700" s="20">
        <f>E4700+'Forces Acting on Vehicle'!G4700+'Forces Acting on Vehicle'!I4700</f>
        <v>1722.2942736888795</v>
      </c>
      <c r="K4700" s="22">
        <f t="shared" si="219"/>
        <v>94553.955625519477</v>
      </c>
      <c r="L4700" s="21">
        <f t="shared" si="220"/>
        <v>94553.955625519477</v>
      </c>
      <c r="M4700" s="20" t="str">
        <f t="shared" si="221"/>
        <v>0</v>
      </c>
    </row>
    <row r="4701" spans="1:13" x14ac:dyDescent="0.2">
      <c r="A4701" s="5">
        <v>91.698999999999998</v>
      </c>
      <c r="B4701" s="5">
        <v>3863</v>
      </c>
      <c r="C4701" s="5">
        <v>54.9</v>
      </c>
      <c r="D4701" s="12">
        <v>0.88357998300532081</v>
      </c>
      <c r="E4701" s="20">
        <f>'Vehicle Specification'!$J$7*'Forces Acting on Vehicle'!D4701</f>
        <v>538.98378963324569</v>
      </c>
      <c r="F4701" s="20">
        <f>0.5*'Vehicle Specification'!$J$9*'Vehicle Specification'!$J$13*'Vehicle Specification'!$J$10*('Forces Acting on Vehicle'!C4701*'Forces Acting on Vehicle'!C4701)</f>
        <v>-1540.1774653209002</v>
      </c>
      <c r="G4701" s="20">
        <f>0.5*'Vehicle Specification'!$J$9*'Vehicle Specification'!$J$13*'Vehicle Specification'!$J$11*('Forces Acting on Vehicle'!C4701*'Forces Acting on Vehicle'!C4701)</f>
        <v>1034.5872943341001</v>
      </c>
      <c r="H4701" s="20">
        <f>'Vehicle Specification'!$J$8-'Forces Acting on Vehicle'!F4701</f>
        <v>7524.2774653209008</v>
      </c>
      <c r="I4701" s="20">
        <f>H4701*'Vehicle Specification'!$J$12</f>
        <v>150.48554930641802</v>
      </c>
      <c r="J4701" s="20">
        <f>E4701+'Forces Acting on Vehicle'!G4701+'Forces Acting on Vehicle'!I4701</f>
        <v>1724.0566332737637</v>
      </c>
      <c r="K4701" s="22">
        <f t="shared" si="219"/>
        <v>94650.709166729634</v>
      </c>
      <c r="L4701" s="21">
        <f t="shared" si="220"/>
        <v>94650.709166729634</v>
      </c>
      <c r="M4701" s="20" t="str">
        <f t="shared" si="221"/>
        <v>0</v>
      </c>
    </row>
    <row r="4702" spans="1:13" x14ac:dyDescent="0.2">
      <c r="A4702" s="5">
        <v>91.718999999999994</v>
      </c>
      <c r="B4702" s="5">
        <v>3865</v>
      </c>
      <c r="C4702" s="5">
        <v>54.9</v>
      </c>
      <c r="D4702" s="12">
        <v>0.92770519584569933</v>
      </c>
      <c r="E4702" s="20">
        <f>'Vehicle Specification'!$J$7*'Forces Acting on Vehicle'!D4702</f>
        <v>565.90016946587662</v>
      </c>
      <c r="F4702" s="20">
        <f>0.5*'Vehicle Specification'!$J$9*'Vehicle Specification'!$J$13*'Vehicle Specification'!$J$10*('Forces Acting on Vehicle'!C4702*'Forces Acting on Vehicle'!C4702)</f>
        <v>-1540.1774653209002</v>
      </c>
      <c r="G4702" s="20">
        <f>0.5*'Vehicle Specification'!$J$9*'Vehicle Specification'!$J$13*'Vehicle Specification'!$J$11*('Forces Acting on Vehicle'!C4702*'Forces Acting on Vehicle'!C4702)</f>
        <v>1034.5872943341001</v>
      </c>
      <c r="H4702" s="20">
        <f>'Vehicle Specification'!$J$8-'Forces Acting on Vehicle'!F4702</f>
        <v>7524.2774653209008</v>
      </c>
      <c r="I4702" s="20">
        <f>H4702*'Vehicle Specification'!$J$12</f>
        <v>150.48554930641802</v>
      </c>
      <c r="J4702" s="20">
        <f>E4702+'Forces Acting on Vehicle'!G4702+'Forces Acting on Vehicle'!I4702</f>
        <v>1750.9730131063948</v>
      </c>
      <c r="K4702" s="22">
        <f t="shared" si="219"/>
        <v>96128.418419541063</v>
      </c>
      <c r="L4702" s="21">
        <f t="shared" si="220"/>
        <v>96128.418419541063</v>
      </c>
      <c r="M4702" s="20" t="str">
        <f t="shared" si="221"/>
        <v>0</v>
      </c>
    </row>
    <row r="4703" spans="1:13" x14ac:dyDescent="0.2">
      <c r="A4703" s="5">
        <v>91.738</v>
      </c>
      <c r="B4703" s="5">
        <v>3866</v>
      </c>
      <c r="C4703" s="5">
        <v>55</v>
      </c>
      <c r="D4703" s="12">
        <v>0.94163048691840079</v>
      </c>
      <c r="E4703" s="20">
        <f>'Vehicle Specification'!$J$7*'Forces Acting on Vehicle'!D4703</f>
        <v>574.39459702022452</v>
      </c>
      <c r="F4703" s="20">
        <f>0.5*'Vehicle Specification'!$J$9*'Vehicle Specification'!$J$13*'Vehicle Specification'!$J$10*('Forces Acting on Vehicle'!C4703*'Forces Acting on Vehicle'!C4703)</f>
        <v>-1545.7934222500003</v>
      </c>
      <c r="G4703" s="20">
        <f>0.5*'Vehicle Specification'!$J$9*'Vehicle Specification'!$J$13*'Vehicle Specification'!$J$11*('Forces Acting on Vehicle'!C4703*'Forces Acting on Vehicle'!C4703)</f>
        <v>1038.3597152500001</v>
      </c>
      <c r="H4703" s="20">
        <f>'Vehicle Specification'!$J$8-'Forces Acting on Vehicle'!F4703</f>
        <v>7529.8934222500011</v>
      </c>
      <c r="I4703" s="20">
        <f>H4703*'Vehicle Specification'!$J$12</f>
        <v>150.59786844500002</v>
      </c>
      <c r="J4703" s="20">
        <f>E4703+'Forces Acting on Vehicle'!G4703+'Forces Acting on Vehicle'!I4703</f>
        <v>1763.3521807152247</v>
      </c>
      <c r="K4703" s="22">
        <f t="shared" si="219"/>
        <v>96984.369939337354</v>
      </c>
      <c r="L4703" s="21">
        <f t="shared" si="220"/>
        <v>96984.369939337354</v>
      </c>
      <c r="M4703" s="20" t="str">
        <f t="shared" si="221"/>
        <v>0</v>
      </c>
    </row>
    <row r="4704" spans="1:13" x14ac:dyDescent="0.2">
      <c r="A4704" s="5">
        <v>91.757999999999996</v>
      </c>
      <c r="B4704" s="5">
        <v>3867</v>
      </c>
      <c r="C4704" s="5">
        <v>55</v>
      </c>
      <c r="D4704" s="12">
        <v>0.94164172527030277</v>
      </c>
      <c r="E4704" s="20">
        <f>'Vehicle Specification'!$J$7*'Forces Acting on Vehicle'!D4704</f>
        <v>574.40145241488472</v>
      </c>
      <c r="F4704" s="20">
        <f>0.5*'Vehicle Specification'!$J$9*'Vehicle Specification'!$J$13*'Vehicle Specification'!$J$10*('Forces Acting on Vehicle'!C4704*'Forces Acting on Vehicle'!C4704)</f>
        <v>-1545.7934222500003</v>
      </c>
      <c r="G4704" s="20">
        <f>0.5*'Vehicle Specification'!$J$9*'Vehicle Specification'!$J$13*'Vehicle Specification'!$J$11*('Forces Acting on Vehicle'!C4704*'Forces Acting on Vehicle'!C4704)</f>
        <v>1038.3597152500001</v>
      </c>
      <c r="H4704" s="20">
        <f>'Vehicle Specification'!$J$8-'Forces Acting on Vehicle'!F4704</f>
        <v>7529.8934222500011</v>
      </c>
      <c r="I4704" s="20">
        <f>H4704*'Vehicle Specification'!$J$12</f>
        <v>150.59786844500002</v>
      </c>
      <c r="J4704" s="20">
        <f>E4704+'Forces Acting on Vehicle'!G4704+'Forces Acting on Vehicle'!I4704</f>
        <v>1763.359036109885</v>
      </c>
      <c r="K4704" s="22">
        <f t="shared" si="219"/>
        <v>96984.746986043669</v>
      </c>
      <c r="L4704" s="21">
        <f t="shared" si="220"/>
        <v>96984.746986043669</v>
      </c>
      <c r="M4704" s="20" t="str">
        <f t="shared" si="221"/>
        <v>0</v>
      </c>
    </row>
    <row r="4705" spans="1:13" x14ac:dyDescent="0.2">
      <c r="A4705" s="5">
        <v>91.777000000000001</v>
      </c>
      <c r="B4705" s="5">
        <v>3868</v>
      </c>
      <c r="C4705" s="5">
        <v>55</v>
      </c>
      <c r="D4705" s="12">
        <v>0.91959905298101008</v>
      </c>
      <c r="E4705" s="20">
        <f>'Vehicle Specification'!$J$7*'Forces Acting on Vehicle'!D4705</f>
        <v>560.95542231841614</v>
      </c>
      <c r="F4705" s="20">
        <f>0.5*'Vehicle Specification'!$J$9*'Vehicle Specification'!$J$13*'Vehicle Specification'!$J$10*('Forces Acting on Vehicle'!C4705*'Forces Acting on Vehicle'!C4705)</f>
        <v>-1545.7934222500003</v>
      </c>
      <c r="G4705" s="20">
        <f>0.5*'Vehicle Specification'!$J$9*'Vehicle Specification'!$J$13*'Vehicle Specification'!$J$11*('Forces Acting on Vehicle'!C4705*'Forces Acting on Vehicle'!C4705)</f>
        <v>1038.3597152500001</v>
      </c>
      <c r="H4705" s="20">
        <f>'Vehicle Specification'!$J$8-'Forces Acting on Vehicle'!F4705</f>
        <v>7529.8934222500011</v>
      </c>
      <c r="I4705" s="20">
        <f>H4705*'Vehicle Specification'!$J$12</f>
        <v>150.59786844500002</v>
      </c>
      <c r="J4705" s="20">
        <f>E4705+'Forces Acting on Vehicle'!G4705+'Forces Acting on Vehicle'!I4705</f>
        <v>1749.9130060134162</v>
      </c>
      <c r="K4705" s="22">
        <f t="shared" si="219"/>
        <v>96245.21533073789</v>
      </c>
      <c r="L4705" s="21">
        <f t="shared" si="220"/>
        <v>96245.21533073789</v>
      </c>
      <c r="M4705" s="20" t="str">
        <f t="shared" si="221"/>
        <v>0</v>
      </c>
    </row>
    <row r="4706" spans="1:13" x14ac:dyDescent="0.2">
      <c r="A4706" s="5">
        <v>91.796999999999997</v>
      </c>
      <c r="B4706" s="5">
        <v>3869</v>
      </c>
      <c r="C4706" s="5">
        <v>55</v>
      </c>
      <c r="D4706" s="12">
        <v>0.86719638362416518</v>
      </c>
      <c r="E4706" s="20">
        <f>'Vehicle Specification'!$J$7*'Forces Acting on Vehicle'!D4706</f>
        <v>528.98979401074075</v>
      </c>
      <c r="F4706" s="20">
        <f>0.5*'Vehicle Specification'!$J$9*'Vehicle Specification'!$J$13*'Vehicle Specification'!$J$10*('Forces Acting on Vehicle'!C4706*'Forces Acting on Vehicle'!C4706)</f>
        <v>-1545.7934222500003</v>
      </c>
      <c r="G4706" s="20">
        <f>0.5*'Vehicle Specification'!$J$9*'Vehicle Specification'!$J$13*'Vehicle Specification'!$J$11*('Forces Acting on Vehicle'!C4706*'Forces Acting on Vehicle'!C4706)</f>
        <v>1038.3597152500001</v>
      </c>
      <c r="H4706" s="20">
        <f>'Vehicle Specification'!$J$8-'Forces Acting on Vehicle'!F4706</f>
        <v>7529.8934222500011</v>
      </c>
      <c r="I4706" s="20">
        <f>H4706*'Vehicle Specification'!$J$12</f>
        <v>150.59786844500002</v>
      </c>
      <c r="J4706" s="20">
        <f>E4706+'Forces Acting on Vehicle'!G4706+'Forces Acting on Vehicle'!I4706</f>
        <v>1717.947377705741</v>
      </c>
      <c r="K4706" s="22">
        <f t="shared" si="219"/>
        <v>94487.105773815754</v>
      </c>
      <c r="L4706" s="21">
        <f t="shared" si="220"/>
        <v>94487.105773815754</v>
      </c>
      <c r="M4706" s="20" t="str">
        <f t="shared" si="221"/>
        <v>0</v>
      </c>
    </row>
    <row r="4707" spans="1:13" x14ac:dyDescent="0.2">
      <c r="A4707" s="5">
        <v>91.816000000000003</v>
      </c>
      <c r="B4707" s="5">
        <v>3870</v>
      </c>
      <c r="C4707" s="5">
        <v>55.1</v>
      </c>
      <c r="D4707" s="12">
        <v>0.79182763716721538</v>
      </c>
      <c r="E4707" s="20">
        <f>'Vehicle Specification'!$J$7*'Forces Acting on Vehicle'!D4707</f>
        <v>483.01485867200137</v>
      </c>
      <c r="F4707" s="20">
        <f>0.5*'Vehicle Specification'!$J$9*'Vehicle Specification'!$J$13*'Vehicle Specification'!$J$10*('Forces Acting on Vehicle'!C4707*'Forces Acting on Vehicle'!C4707)</f>
        <v>-1551.4195993009002</v>
      </c>
      <c r="G4707" s="20">
        <f>0.5*'Vehicle Specification'!$J$9*'Vehicle Specification'!$J$13*'Vehicle Specification'!$J$11*('Forces Acting on Vehicle'!C4707*'Forces Acting on Vehicle'!C4707)</f>
        <v>1042.1390013541002</v>
      </c>
      <c r="H4707" s="20">
        <f>'Vehicle Specification'!$J$8-'Forces Acting on Vehicle'!F4707</f>
        <v>7535.5195993009002</v>
      </c>
      <c r="I4707" s="20">
        <f>H4707*'Vehicle Specification'!$J$12</f>
        <v>150.71039198601801</v>
      </c>
      <c r="J4707" s="20">
        <f>E4707+'Forces Acting on Vehicle'!G4707+'Forces Acting on Vehicle'!I4707</f>
        <v>1675.8642520121196</v>
      </c>
      <c r="K4707" s="22">
        <f t="shared" si="219"/>
        <v>92340.120285867786</v>
      </c>
      <c r="L4707" s="21">
        <f t="shared" si="220"/>
        <v>92340.120285867786</v>
      </c>
      <c r="M4707" s="20" t="str">
        <f t="shared" si="221"/>
        <v>0</v>
      </c>
    </row>
    <row r="4708" spans="1:13" x14ac:dyDescent="0.2">
      <c r="A4708" s="5">
        <v>91.835999999999999</v>
      </c>
      <c r="B4708" s="5">
        <v>3871</v>
      </c>
      <c r="C4708" s="5">
        <v>55.1</v>
      </c>
      <c r="D4708" s="12">
        <v>0.67169158936904194</v>
      </c>
      <c r="E4708" s="20">
        <f>'Vehicle Specification'!$J$7*'Forces Acting on Vehicle'!D4708</f>
        <v>409.73186951511559</v>
      </c>
      <c r="F4708" s="20">
        <f>0.5*'Vehicle Specification'!$J$9*'Vehicle Specification'!$J$13*'Vehicle Specification'!$J$10*('Forces Acting on Vehicle'!C4708*'Forces Acting on Vehicle'!C4708)</f>
        <v>-1551.4195993009002</v>
      </c>
      <c r="G4708" s="20">
        <f>0.5*'Vehicle Specification'!$J$9*'Vehicle Specification'!$J$13*'Vehicle Specification'!$J$11*('Forces Acting on Vehicle'!C4708*'Forces Acting on Vehicle'!C4708)</f>
        <v>1042.1390013541002</v>
      </c>
      <c r="H4708" s="20">
        <f>'Vehicle Specification'!$J$8-'Forces Acting on Vehicle'!F4708</f>
        <v>7535.5195993009002</v>
      </c>
      <c r="I4708" s="20">
        <f>H4708*'Vehicle Specification'!$J$12</f>
        <v>150.71039198601801</v>
      </c>
      <c r="J4708" s="20">
        <f>E4708+'Forces Acting on Vehicle'!G4708+'Forces Acting on Vehicle'!I4708</f>
        <v>1602.5812628552337</v>
      </c>
      <c r="K4708" s="22">
        <f t="shared" si="219"/>
        <v>88302.227583323387</v>
      </c>
      <c r="L4708" s="21">
        <f t="shared" si="220"/>
        <v>88302.227583323387</v>
      </c>
      <c r="M4708" s="20" t="str">
        <f t="shared" si="221"/>
        <v>0</v>
      </c>
    </row>
    <row r="4709" spans="1:13" x14ac:dyDescent="0.2">
      <c r="A4709" s="5">
        <v>91.855000000000004</v>
      </c>
      <c r="B4709" s="5">
        <v>3872</v>
      </c>
      <c r="C4709" s="5">
        <v>55.1</v>
      </c>
      <c r="D4709" s="12">
        <v>0.64805624220644897</v>
      </c>
      <c r="E4709" s="20">
        <f>'Vehicle Specification'!$J$7*'Forces Acting on Vehicle'!D4709</f>
        <v>395.31430774593389</v>
      </c>
      <c r="F4709" s="20">
        <f>0.5*'Vehicle Specification'!$J$9*'Vehicle Specification'!$J$13*'Vehicle Specification'!$J$10*('Forces Acting on Vehicle'!C4709*'Forces Acting on Vehicle'!C4709)</f>
        <v>-1551.4195993009002</v>
      </c>
      <c r="G4709" s="20">
        <f>0.5*'Vehicle Specification'!$J$9*'Vehicle Specification'!$J$13*'Vehicle Specification'!$J$11*('Forces Acting on Vehicle'!C4709*'Forces Acting on Vehicle'!C4709)</f>
        <v>1042.1390013541002</v>
      </c>
      <c r="H4709" s="20">
        <f>'Vehicle Specification'!$J$8-'Forces Acting on Vehicle'!F4709</f>
        <v>7535.5195993009002</v>
      </c>
      <c r="I4709" s="20">
        <f>H4709*'Vehicle Specification'!$J$12</f>
        <v>150.71039198601801</v>
      </c>
      <c r="J4709" s="20">
        <f>E4709+'Forces Acting on Vehicle'!G4709+'Forces Acting on Vehicle'!I4709</f>
        <v>1588.163701086052</v>
      </c>
      <c r="K4709" s="22">
        <f t="shared" si="219"/>
        <v>87507.819929841469</v>
      </c>
      <c r="L4709" s="21">
        <f t="shared" si="220"/>
        <v>87507.819929841469</v>
      </c>
      <c r="M4709" s="20" t="str">
        <f t="shared" si="221"/>
        <v>0</v>
      </c>
    </row>
    <row r="4710" spans="1:13" x14ac:dyDescent="0.2">
      <c r="A4710" s="5">
        <v>91.875</v>
      </c>
      <c r="B4710" s="5">
        <v>3873</v>
      </c>
      <c r="C4710" s="5">
        <v>55.1</v>
      </c>
      <c r="D4710" s="12">
        <v>0.725816957573027</v>
      </c>
      <c r="E4710" s="20">
        <f>'Vehicle Specification'!$J$7*'Forces Acting on Vehicle'!D4710</f>
        <v>442.74834411954646</v>
      </c>
      <c r="F4710" s="20">
        <f>0.5*'Vehicle Specification'!$J$9*'Vehicle Specification'!$J$13*'Vehicle Specification'!$J$10*('Forces Acting on Vehicle'!C4710*'Forces Acting on Vehicle'!C4710)</f>
        <v>-1551.4195993009002</v>
      </c>
      <c r="G4710" s="20">
        <f>0.5*'Vehicle Specification'!$J$9*'Vehicle Specification'!$J$13*'Vehicle Specification'!$J$11*('Forces Acting on Vehicle'!C4710*'Forces Acting on Vehicle'!C4710)</f>
        <v>1042.1390013541002</v>
      </c>
      <c r="H4710" s="20">
        <f>'Vehicle Specification'!$J$8-'Forces Acting on Vehicle'!F4710</f>
        <v>7535.5195993009002</v>
      </c>
      <c r="I4710" s="20">
        <f>H4710*'Vehicle Specification'!$J$12</f>
        <v>150.71039198601801</v>
      </c>
      <c r="J4710" s="20">
        <f>E4710+'Forces Acting on Vehicle'!G4710+'Forces Acting on Vehicle'!I4710</f>
        <v>1635.5977374596648</v>
      </c>
      <c r="K4710" s="22">
        <f t="shared" si="219"/>
        <v>90121.435334027527</v>
      </c>
      <c r="L4710" s="21">
        <f t="shared" si="220"/>
        <v>90121.435334027527</v>
      </c>
      <c r="M4710" s="20" t="str">
        <f t="shared" si="221"/>
        <v>0</v>
      </c>
    </row>
    <row r="4711" spans="1:13" x14ac:dyDescent="0.2">
      <c r="A4711" s="5">
        <v>91.894999999999996</v>
      </c>
      <c r="B4711" s="5">
        <v>3874</v>
      </c>
      <c r="C4711" s="5">
        <v>55.1</v>
      </c>
      <c r="D4711" s="12">
        <v>0.84490348615855182</v>
      </c>
      <c r="E4711" s="20">
        <f>'Vehicle Specification'!$J$7*'Forces Acting on Vehicle'!D4711</f>
        <v>515.39112655671659</v>
      </c>
      <c r="F4711" s="20">
        <f>0.5*'Vehicle Specification'!$J$9*'Vehicle Specification'!$J$13*'Vehicle Specification'!$J$10*('Forces Acting on Vehicle'!C4711*'Forces Acting on Vehicle'!C4711)</f>
        <v>-1551.4195993009002</v>
      </c>
      <c r="G4711" s="20">
        <f>0.5*'Vehicle Specification'!$J$9*'Vehicle Specification'!$J$13*'Vehicle Specification'!$J$11*('Forces Acting on Vehicle'!C4711*'Forces Acting on Vehicle'!C4711)</f>
        <v>1042.1390013541002</v>
      </c>
      <c r="H4711" s="20">
        <f>'Vehicle Specification'!$J$8-'Forces Acting on Vehicle'!F4711</f>
        <v>7535.5195993009002</v>
      </c>
      <c r="I4711" s="20">
        <f>H4711*'Vehicle Specification'!$J$12</f>
        <v>150.71039198601801</v>
      </c>
      <c r="J4711" s="20">
        <f>E4711+'Forces Acting on Vehicle'!G4711+'Forces Acting on Vehicle'!I4711</f>
        <v>1708.2405198968347</v>
      </c>
      <c r="K4711" s="22">
        <f t="shared" si="219"/>
        <v>94124.052646315598</v>
      </c>
      <c r="L4711" s="21">
        <f t="shared" si="220"/>
        <v>94124.052646315598</v>
      </c>
      <c r="M4711" s="20" t="str">
        <f t="shared" si="221"/>
        <v>0</v>
      </c>
    </row>
    <row r="4712" spans="1:13" x14ac:dyDescent="0.2">
      <c r="A4712" s="5">
        <v>91.914000000000001</v>
      </c>
      <c r="B4712" s="5">
        <v>3875</v>
      </c>
      <c r="C4712" s="5">
        <v>55.1</v>
      </c>
      <c r="D4712" s="12">
        <v>0.83915576995797958</v>
      </c>
      <c r="E4712" s="20">
        <f>'Vehicle Specification'!$J$7*'Forces Acting on Vehicle'!D4712</f>
        <v>511.88501967436753</v>
      </c>
      <c r="F4712" s="20">
        <f>0.5*'Vehicle Specification'!$J$9*'Vehicle Specification'!$J$13*'Vehicle Specification'!$J$10*('Forces Acting on Vehicle'!C4712*'Forces Acting on Vehicle'!C4712)</f>
        <v>-1551.4195993009002</v>
      </c>
      <c r="G4712" s="20">
        <f>0.5*'Vehicle Specification'!$J$9*'Vehicle Specification'!$J$13*'Vehicle Specification'!$J$11*('Forces Acting on Vehicle'!C4712*'Forces Acting on Vehicle'!C4712)</f>
        <v>1042.1390013541002</v>
      </c>
      <c r="H4712" s="20">
        <f>'Vehicle Specification'!$J$8-'Forces Acting on Vehicle'!F4712</f>
        <v>7535.5195993009002</v>
      </c>
      <c r="I4712" s="20">
        <f>H4712*'Vehicle Specification'!$J$12</f>
        <v>150.71039198601801</v>
      </c>
      <c r="J4712" s="20">
        <f>E4712+'Forces Acting on Vehicle'!G4712+'Forces Acting on Vehicle'!I4712</f>
        <v>1704.7344130144859</v>
      </c>
      <c r="K4712" s="22">
        <f t="shared" si="219"/>
        <v>93930.866157098179</v>
      </c>
      <c r="L4712" s="21">
        <f t="shared" si="220"/>
        <v>93930.866157098179</v>
      </c>
      <c r="M4712" s="20" t="str">
        <f t="shared" si="221"/>
        <v>0</v>
      </c>
    </row>
    <row r="4713" spans="1:13" x14ac:dyDescent="0.2">
      <c r="A4713" s="5">
        <v>91.933999999999997</v>
      </c>
      <c r="B4713" s="5">
        <v>3876</v>
      </c>
      <c r="C4713" s="5">
        <v>55.2</v>
      </c>
      <c r="D4713" s="12">
        <v>0.81341246920283261</v>
      </c>
      <c r="E4713" s="20">
        <f>'Vehicle Specification'!$J$7*'Forces Acting on Vehicle'!D4713</f>
        <v>496.18160621372789</v>
      </c>
      <c r="F4713" s="20">
        <f>0.5*'Vehicle Specification'!$J$9*'Vehicle Specification'!$J$13*'Vehicle Specification'!$J$10*('Forces Acting on Vehicle'!C4713*'Forces Acting on Vehicle'!C4713)</f>
        <v>-1557.0559964736005</v>
      </c>
      <c r="G4713" s="20">
        <f>0.5*'Vehicle Specification'!$J$9*'Vehicle Specification'!$J$13*'Vehicle Specification'!$J$11*('Forces Acting on Vehicle'!C4713*'Forces Acting on Vehicle'!C4713)</f>
        <v>1045.9251526464002</v>
      </c>
      <c r="H4713" s="20">
        <f>'Vehicle Specification'!$J$8-'Forces Acting on Vehicle'!F4713</f>
        <v>7541.1559964736007</v>
      </c>
      <c r="I4713" s="20">
        <f>H4713*'Vehicle Specification'!$J$12</f>
        <v>150.82311992947203</v>
      </c>
      <c r="J4713" s="20">
        <f>E4713+'Forces Acting on Vehicle'!G4713+'Forces Acting on Vehicle'!I4713</f>
        <v>1692.9298787896003</v>
      </c>
      <c r="K4713" s="22">
        <f t="shared" si="219"/>
        <v>93449.729309185932</v>
      </c>
      <c r="L4713" s="21">
        <f t="shared" si="220"/>
        <v>93449.729309185932</v>
      </c>
      <c r="M4713" s="20" t="str">
        <f t="shared" si="221"/>
        <v>0</v>
      </c>
    </row>
    <row r="4714" spans="1:13" x14ac:dyDescent="0.2">
      <c r="A4714" s="5">
        <v>91.953000000000003</v>
      </c>
      <c r="B4714" s="5">
        <v>3877</v>
      </c>
      <c r="C4714" s="5">
        <v>55.2</v>
      </c>
      <c r="D4714" s="12">
        <v>0.83536100020325055</v>
      </c>
      <c r="E4714" s="20">
        <f>'Vehicle Specification'!$J$7*'Forces Acting on Vehicle'!D4714</f>
        <v>509.57021012398286</v>
      </c>
      <c r="F4714" s="20">
        <f>0.5*'Vehicle Specification'!$J$9*'Vehicle Specification'!$J$13*'Vehicle Specification'!$J$10*('Forces Acting on Vehicle'!C4714*'Forces Acting on Vehicle'!C4714)</f>
        <v>-1557.0559964736005</v>
      </c>
      <c r="G4714" s="20">
        <f>0.5*'Vehicle Specification'!$J$9*'Vehicle Specification'!$J$13*'Vehicle Specification'!$J$11*('Forces Acting on Vehicle'!C4714*'Forces Acting on Vehicle'!C4714)</f>
        <v>1045.9251526464002</v>
      </c>
      <c r="H4714" s="20">
        <f>'Vehicle Specification'!$J$8-'Forces Acting on Vehicle'!F4714</f>
        <v>7541.1559964736007</v>
      </c>
      <c r="I4714" s="20">
        <f>H4714*'Vehicle Specification'!$J$12</f>
        <v>150.82311992947203</v>
      </c>
      <c r="J4714" s="20">
        <f>E4714+'Forces Acting on Vehicle'!G4714+'Forces Acting on Vehicle'!I4714</f>
        <v>1706.3184826998552</v>
      </c>
      <c r="K4714" s="22">
        <f t="shared" si="219"/>
        <v>94188.780245032016</v>
      </c>
      <c r="L4714" s="21">
        <f t="shared" si="220"/>
        <v>94188.780245032016</v>
      </c>
      <c r="M4714" s="20" t="str">
        <f t="shared" si="221"/>
        <v>0</v>
      </c>
    </row>
    <row r="4715" spans="1:13" x14ac:dyDescent="0.2">
      <c r="A4715" s="5">
        <v>91.972999999999999</v>
      </c>
      <c r="B4715" s="5">
        <v>3879</v>
      </c>
      <c r="C4715" s="5">
        <v>55.2</v>
      </c>
      <c r="D4715" s="12">
        <v>0.92556086456774644</v>
      </c>
      <c r="E4715" s="20">
        <f>'Vehicle Specification'!$J$7*'Forces Acting on Vehicle'!D4715</f>
        <v>564.59212738632539</v>
      </c>
      <c r="F4715" s="20">
        <f>0.5*'Vehicle Specification'!$J$9*'Vehicle Specification'!$J$13*'Vehicle Specification'!$J$10*('Forces Acting on Vehicle'!C4715*'Forces Acting on Vehicle'!C4715)</f>
        <v>-1557.0559964736005</v>
      </c>
      <c r="G4715" s="20">
        <f>0.5*'Vehicle Specification'!$J$9*'Vehicle Specification'!$J$13*'Vehicle Specification'!$J$11*('Forces Acting on Vehicle'!C4715*'Forces Acting on Vehicle'!C4715)</f>
        <v>1045.9251526464002</v>
      </c>
      <c r="H4715" s="20">
        <f>'Vehicle Specification'!$J$8-'Forces Acting on Vehicle'!F4715</f>
        <v>7541.1559964736007</v>
      </c>
      <c r="I4715" s="20">
        <f>H4715*'Vehicle Specification'!$J$12</f>
        <v>150.82311992947203</v>
      </c>
      <c r="J4715" s="20">
        <f>E4715+'Forces Acting on Vehicle'!G4715+'Forces Acting on Vehicle'!I4715</f>
        <v>1761.3403999621976</v>
      </c>
      <c r="K4715" s="22">
        <f t="shared" si="219"/>
        <v>97225.990077913317</v>
      </c>
      <c r="L4715" s="21">
        <f t="shared" si="220"/>
        <v>97225.990077913317</v>
      </c>
      <c r="M4715" s="20" t="str">
        <f t="shared" si="221"/>
        <v>0</v>
      </c>
    </row>
    <row r="4716" spans="1:13" x14ac:dyDescent="0.2">
      <c r="A4716" s="5">
        <v>91.992000000000004</v>
      </c>
      <c r="B4716" s="5">
        <v>3880</v>
      </c>
      <c r="C4716" s="5">
        <v>55.2</v>
      </c>
      <c r="D4716" s="12">
        <v>0.93108694620546684</v>
      </c>
      <c r="E4716" s="20">
        <f>'Vehicle Specification'!$J$7*'Forces Acting on Vehicle'!D4716</f>
        <v>567.96303718533477</v>
      </c>
      <c r="F4716" s="20">
        <f>0.5*'Vehicle Specification'!$J$9*'Vehicle Specification'!$J$13*'Vehicle Specification'!$J$10*('Forces Acting on Vehicle'!C4716*'Forces Acting on Vehicle'!C4716)</f>
        <v>-1557.0559964736005</v>
      </c>
      <c r="G4716" s="20">
        <f>0.5*'Vehicle Specification'!$J$9*'Vehicle Specification'!$J$13*'Vehicle Specification'!$J$11*('Forces Acting on Vehicle'!C4716*'Forces Acting on Vehicle'!C4716)</f>
        <v>1045.9251526464002</v>
      </c>
      <c r="H4716" s="20">
        <f>'Vehicle Specification'!$J$8-'Forces Acting on Vehicle'!F4716</f>
        <v>7541.1559964736007</v>
      </c>
      <c r="I4716" s="20">
        <f>H4716*'Vehicle Specification'!$J$12</f>
        <v>150.82311992947203</v>
      </c>
      <c r="J4716" s="20">
        <f>E4716+'Forces Acting on Vehicle'!G4716+'Forces Acting on Vehicle'!I4716</f>
        <v>1764.7113097612071</v>
      </c>
      <c r="K4716" s="22">
        <f t="shared" si="219"/>
        <v>97412.06429881863</v>
      </c>
      <c r="L4716" s="21">
        <f t="shared" si="220"/>
        <v>97412.06429881863</v>
      </c>
      <c r="M4716" s="20" t="str">
        <f t="shared" si="221"/>
        <v>0</v>
      </c>
    </row>
    <row r="4717" spans="1:13" x14ac:dyDescent="0.2">
      <c r="A4717" s="5">
        <v>92.012</v>
      </c>
      <c r="B4717" s="5">
        <v>3881</v>
      </c>
      <c r="C4717" s="5">
        <v>55.3</v>
      </c>
      <c r="D4717" s="12">
        <v>0.88154875581451031</v>
      </c>
      <c r="E4717" s="20">
        <f>'Vehicle Specification'!$J$7*'Forces Acting on Vehicle'!D4717</f>
        <v>537.74474104685135</v>
      </c>
      <c r="F4717" s="20">
        <f>0.5*'Vehicle Specification'!$J$9*'Vehicle Specification'!$J$13*'Vehicle Specification'!$J$10*('Forces Acting on Vehicle'!C4717*'Forces Acting on Vehicle'!C4717)</f>
        <v>-1562.7026137681</v>
      </c>
      <c r="G4717" s="20">
        <f>0.5*'Vehicle Specification'!$J$9*'Vehicle Specification'!$J$13*'Vehicle Specification'!$J$11*('Forces Acting on Vehicle'!C4717*'Forces Acting on Vehicle'!C4717)</f>
        <v>1049.7181691269</v>
      </c>
      <c r="H4717" s="20">
        <f>'Vehicle Specification'!$J$8-'Forces Acting on Vehicle'!F4717</f>
        <v>7546.8026137681009</v>
      </c>
      <c r="I4717" s="20">
        <f>H4717*'Vehicle Specification'!$J$12</f>
        <v>150.93605227536202</v>
      </c>
      <c r="J4717" s="20">
        <f>E4717+'Forces Acting on Vehicle'!G4717+'Forces Acting on Vehicle'!I4717</f>
        <v>1738.3989624491135</v>
      </c>
      <c r="K4717" s="22">
        <f t="shared" si="219"/>
        <v>96133.462623435975</v>
      </c>
      <c r="L4717" s="21">
        <f t="shared" si="220"/>
        <v>96133.462623435975</v>
      </c>
      <c r="M4717" s="20" t="str">
        <f t="shared" si="221"/>
        <v>0</v>
      </c>
    </row>
    <row r="4718" spans="1:13" x14ac:dyDescent="0.2">
      <c r="A4718" s="5">
        <v>92.031000000000006</v>
      </c>
      <c r="B4718" s="5">
        <v>3882</v>
      </c>
      <c r="C4718" s="5">
        <v>55.3</v>
      </c>
      <c r="D4718" s="12">
        <v>0.80990761328341065</v>
      </c>
      <c r="E4718" s="20">
        <f>'Vehicle Specification'!$J$7*'Forces Acting on Vehicle'!D4718</f>
        <v>494.04364410288048</v>
      </c>
      <c r="F4718" s="20">
        <f>0.5*'Vehicle Specification'!$J$9*'Vehicle Specification'!$J$13*'Vehicle Specification'!$J$10*('Forces Acting on Vehicle'!C4718*'Forces Acting on Vehicle'!C4718)</f>
        <v>-1562.7026137681</v>
      </c>
      <c r="G4718" s="20">
        <f>0.5*'Vehicle Specification'!$J$9*'Vehicle Specification'!$J$13*'Vehicle Specification'!$J$11*('Forces Acting on Vehicle'!C4718*'Forces Acting on Vehicle'!C4718)</f>
        <v>1049.7181691269</v>
      </c>
      <c r="H4718" s="20">
        <f>'Vehicle Specification'!$J$8-'Forces Acting on Vehicle'!F4718</f>
        <v>7546.8026137681009</v>
      </c>
      <c r="I4718" s="20">
        <f>H4718*'Vehicle Specification'!$J$12</f>
        <v>150.93605227536202</v>
      </c>
      <c r="J4718" s="20">
        <f>E4718+'Forces Acting on Vehicle'!G4718+'Forces Acting on Vehicle'!I4718</f>
        <v>1694.6978655051425</v>
      </c>
      <c r="K4718" s="22">
        <f t="shared" si="219"/>
        <v>93716.791962434378</v>
      </c>
      <c r="L4718" s="21">
        <f t="shared" si="220"/>
        <v>93716.791962434378</v>
      </c>
      <c r="M4718" s="20" t="str">
        <f t="shared" si="221"/>
        <v>0</v>
      </c>
    </row>
    <row r="4719" spans="1:13" x14ac:dyDescent="0.2">
      <c r="A4719" s="5">
        <v>92.051000000000002</v>
      </c>
      <c r="B4719" s="5">
        <v>3883</v>
      </c>
      <c r="C4719" s="5">
        <v>55.3</v>
      </c>
      <c r="D4719" s="12">
        <v>0.74014598934781561</v>
      </c>
      <c r="E4719" s="20">
        <f>'Vehicle Specification'!$J$7*'Forces Acting on Vehicle'!D4719</f>
        <v>451.48905350216751</v>
      </c>
      <c r="F4719" s="20">
        <f>0.5*'Vehicle Specification'!$J$9*'Vehicle Specification'!$J$13*'Vehicle Specification'!$J$10*('Forces Acting on Vehicle'!C4719*'Forces Acting on Vehicle'!C4719)</f>
        <v>-1562.7026137681</v>
      </c>
      <c r="G4719" s="20">
        <f>0.5*'Vehicle Specification'!$J$9*'Vehicle Specification'!$J$13*'Vehicle Specification'!$J$11*('Forces Acting on Vehicle'!C4719*'Forces Acting on Vehicle'!C4719)</f>
        <v>1049.7181691269</v>
      </c>
      <c r="H4719" s="20">
        <f>'Vehicle Specification'!$J$8-'Forces Acting on Vehicle'!F4719</f>
        <v>7546.8026137681009</v>
      </c>
      <c r="I4719" s="20">
        <f>H4719*'Vehicle Specification'!$J$12</f>
        <v>150.93605227536202</v>
      </c>
      <c r="J4719" s="20">
        <f>E4719+'Forces Acting on Vehicle'!G4719+'Forces Acting on Vehicle'!I4719</f>
        <v>1652.1432749044295</v>
      </c>
      <c r="K4719" s="22">
        <f t="shared" si="219"/>
        <v>91363.523102214953</v>
      </c>
      <c r="L4719" s="21">
        <f t="shared" si="220"/>
        <v>91363.523102214953</v>
      </c>
      <c r="M4719" s="20" t="str">
        <f t="shared" si="221"/>
        <v>0</v>
      </c>
    </row>
    <row r="4720" spans="1:13" x14ac:dyDescent="0.2">
      <c r="A4720" s="5">
        <v>92.07</v>
      </c>
      <c r="B4720" s="5">
        <v>3884</v>
      </c>
      <c r="C4720" s="5">
        <v>55.3</v>
      </c>
      <c r="D4720" s="12">
        <v>0.82294621074384589</v>
      </c>
      <c r="E4720" s="20">
        <f>'Vehicle Specification'!$J$7*'Forces Acting on Vehicle'!D4720</f>
        <v>501.99718855374601</v>
      </c>
      <c r="F4720" s="20">
        <f>0.5*'Vehicle Specification'!$J$9*'Vehicle Specification'!$J$13*'Vehicle Specification'!$J$10*('Forces Acting on Vehicle'!C4720*'Forces Acting on Vehicle'!C4720)</f>
        <v>-1562.7026137681</v>
      </c>
      <c r="G4720" s="20">
        <f>0.5*'Vehicle Specification'!$J$9*'Vehicle Specification'!$J$13*'Vehicle Specification'!$J$11*('Forces Acting on Vehicle'!C4720*'Forces Acting on Vehicle'!C4720)</f>
        <v>1049.7181691269</v>
      </c>
      <c r="H4720" s="20">
        <f>'Vehicle Specification'!$J$8-'Forces Acting on Vehicle'!F4720</f>
        <v>7546.8026137681009</v>
      </c>
      <c r="I4720" s="20">
        <f>H4720*'Vehicle Specification'!$J$12</f>
        <v>150.93605227536202</v>
      </c>
      <c r="J4720" s="20">
        <f>E4720+'Forces Acting on Vehicle'!G4720+'Forces Acting on Vehicle'!I4720</f>
        <v>1702.6514099560079</v>
      </c>
      <c r="K4720" s="22">
        <f t="shared" si="219"/>
        <v>94156.62297056723</v>
      </c>
      <c r="L4720" s="21">
        <f t="shared" si="220"/>
        <v>94156.62297056723</v>
      </c>
      <c r="M4720" s="20" t="str">
        <f t="shared" si="221"/>
        <v>0</v>
      </c>
    </row>
    <row r="4721" spans="1:13" x14ac:dyDescent="0.2">
      <c r="A4721" s="5">
        <v>92.09</v>
      </c>
      <c r="B4721" s="5">
        <v>3885</v>
      </c>
      <c r="C4721" s="5">
        <v>55.3</v>
      </c>
      <c r="D4721" s="12">
        <v>0.86992537787855095</v>
      </c>
      <c r="E4721" s="20">
        <f>'Vehicle Specification'!$J$7*'Forces Acting on Vehicle'!D4721</f>
        <v>530.65448050591613</v>
      </c>
      <c r="F4721" s="20">
        <f>0.5*'Vehicle Specification'!$J$9*'Vehicle Specification'!$J$13*'Vehicle Specification'!$J$10*('Forces Acting on Vehicle'!C4721*'Forces Acting on Vehicle'!C4721)</f>
        <v>-1562.7026137681</v>
      </c>
      <c r="G4721" s="20">
        <f>0.5*'Vehicle Specification'!$J$9*'Vehicle Specification'!$J$13*'Vehicle Specification'!$J$11*('Forces Acting on Vehicle'!C4721*'Forces Acting on Vehicle'!C4721)</f>
        <v>1049.7181691269</v>
      </c>
      <c r="H4721" s="20">
        <f>'Vehicle Specification'!$J$8-'Forces Acting on Vehicle'!F4721</f>
        <v>7546.8026137681009</v>
      </c>
      <c r="I4721" s="20">
        <f>H4721*'Vehicle Specification'!$J$12</f>
        <v>150.93605227536202</v>
      </c>
      <c r="J4721" s="20">
        <f>E4721+'Forces Acting on Vehicle'!G4721+'Forces Acting on Vehicle'!I4721</f>
        <v>1731.3087019081781</v>
      </c>
      <c r="K4721" s="22">
        <f t="shared" si="219"/>
        <v>95741.371215522246</v>
      </c>
      <c r="L4721" s="21">
        <f t="shared" si="220"/>
        <v>95741.371215522246</v>
      </c>
      <c r="M4721" s="20" t="str">
        <f t="shared" si="221"/>
        <v>0</v>
      </c>
    </row>
    <row r="4722" spans="1:13" x14ac:dyDescent="0.2">
      <c r="A4722" s="5">
        <v>92.108999999999995</v>
      </c>
      <c r="B4722" s="5">
        <v>3886</v>
      </c>
      <c r="C4722" s="5">
        <v>55.4</v>
      </c>
      <c r="D4722" s="12">
        <v>0.91059665969924963</v>
      </c>
      <c r="E4722" s="20">
        <f>'Vehicle Specification'!$J$7*'Forces Acting on Vehicle'!D4722</f>
        <v>555.46396241654224</v>
      </c>
      <c r="F4722" s="20">
        <f>0.5*'Vehicle Specification'!$J$9*'Vehicle Specification'!$J$13*'Vehicle Specification'!$J$10*('Forces Acting on Vehicle'!C4722*'Forces Acting on Vehicle'!C4722)</f>
        <v>-1568.3594511844001</v>
      </c>
      <c r="G4722" s="20">
        <f>0.5*'Vehicle Specification'!$J$9*'Vehicle Specification'!$J$13*'Vehicle Specification'!$J$11*('Forces Acting on Vehicle'!C4722*'Forces Acting on Vehicle'!C4722)</f>
        <v>1053.5180507956002</v>
      </c>
      <c r="H4722" s="20">
        <f>'Vehicle Specification'!$J$8-'Forces Acting on Vehicle'!F4722</f>
        <v>7552.4594511844007</v>
      </c>
      <c r="I4722" s="20">
        <f>H4722*'Vehicle Specification'!$J$12</f>
        <v>151.04918902368803</v>
      </c>
      <c r="J4722" s="20">
        <f>E4722+'Forces Acting on Vehicle'!G4722+'Forces Acting on Vehicle'!I4722</f>
        <v>1760.0312022358305</v>
      </c>
      <c r="K4722" s="22">
        <f t="shared" si="219"/>
        <v>97505.728603865005</v>
      </c>
      <c r="L4722" s="21">
        <f t="shared" si="220"/>
        <v>97505.728603865005</v>
      </c>
      <c r="M4722" s="20" t="str">
        <f t="shared" si="221"/>
        <v>0</v>
      </c>
    </row>
    <row r="4723" spans="1:13" x14ac:dyDescent="0.2">
      <c r="A4723" s="5">
        <v>92.129000000000005</v>
      </c>
      <c r="B4723" s="5">
        <v>3887</v>
      </c>
      <c r="C4723" s="5">
        <v>55.4</v>
      </c>
      <c r="D4723" s="12">
        <v>0.96152955243609739</v>
      </c>
      <c r="E4723" s="20">
        <f>'Vehicle Specification'!$J$7*'Forces Acting on Vehicle'!D4723</f>
        <v>586.53302698601942</v>
      </c>
      <c r="F4723" s="20">
        <f>0.5*'Vehicle Specification'!$J$9*'Vehicle Specification'!$J$13*'Vehicle Specification'!$J$10*('Forces Acting on Vehicle'!C4723*'Forces Acting on Vehicle'!C4723)</f>
        <v>-1568.3594511844001</v>
      </c>
      <c r="G4723" s="20">
        <f>0.5*'Vehicle Specification'!$J$9*'Vehicle Specification'!$J$13*'Vehicle Specification'!$J$11*('Forces Acting on Vehicle'!C4723*'Forces Acting on Vehicle'!C4723)</f>
        <v>1053.5180507956002</v>
      </c>
      <c r="H4723" s="20">
        <f>'Vehicle Specification'!$J$8-'Forces Acting on Vehicle'!F4723</f>
        <v>7552.4594511844007</v>
      </c>
      <c r="I4723" s="20">
        <f>H4723*'Vehicle Specification'!$J$12</f>
        <v>151.04918902368803</v>
      </c>
      <c r="J4723" s="20">
        <f>E4723+'Forces Acting on Vehicle'!G4723+'Forces Acting on Vehicle'!I4723</f>
        <v>1791.1002668053077</v>
      </c>
      <c r="K4723" s="22">
        <f t="shared" si="219"/>
        <v>99226.95478101405</v>
      </c>
      <c r="L4723" s="21">
        <f t="shared" si="220"/>
        <v>99226.95478101405</v>
      </c>
      <c r="M4723" s="20" t="str">
        <f t="shared" si="221"/>
        <v>0</v>
      </c>
    </row>
  </sheetData>
  <mergeCells count="29">
    <mergeCell ref="T1:V2"/>
    <mergeCell ref="T3:V4"/>
    <mergeCell ref="Q1:S2"/>
    <mergeCell ref="Q3:S4"/>
    <mergeCell ref="N1:P2"/>
    <mergeCell ref="N3:P4"/>
    <mergeCell ref="D3:D5"/>
    <mergeCell ref="A1:D2"/>
    <mergeCell ref="A3:A5"/>
    <mergeCell ref="B3:B5"/>
    <mergeCell ref="C3:C5"/>
    <mergeCell ref="E1:E2"/>
    <mergeCell ref="E3:E5"/>
    <mergeCell ref="F1:F2"/>
    <mergeCell ref="F3:F5"/>
    <mergeCell ref="G1:G2"/>
    <mergeCell ref="G3:G5"/>
    <mergeCell ref="K1:K2"/>
    <mergeCell ref="K3:K5"/>
    <mergeCell ref="L1:L2"/>
    <mergeCell ref="L3:L5"/>
    <mergeCell ref="M1:M2"/>
    <mergeCell ref="M3:M5"/>
    <mergeCell ref="H1:H2"/>
    <mergeCell ref="H3:H5"/>
    <mergeCell ref="I1:I2"/>
    <mergeCell ref="I3:I5"/>
    <mergeCell ref="J1:J2"/>
    <mergeCell ref="J3:J5"/>
  </mergeCells>
  <conditionalFormatting sqref="K6:K4723">
    <cfRule type="colorScale" priority="8">
      <colorScale>
        <cfvo type="min"/>
        <cfvo type="percentile" val="50"/>
        <cfvo type="max"/>
        <color rgb="FFF8696B"/>
        <color rgb="FFFFEB84"/>
        <color rgb="FF63BE7B"/>
      </colorScale>
    </cfRule>
    <cfRule type="colorScale" priority="5">
      <colorScale>
        <cfvo type="min"/>
        <cfvo type="max"/>
        <color rgb="FFFFEF9C"/>
        <color rgb="FF63BE7B"/>
      </colorScale>
    </cfRule>
    <cfRule type="colorScale" priority="4">
      <colorScale>
        <cfvo type="min"/>
        <cfvo type="max"/>
        <color rgb="FF92D050"/>
        <color rgb="FF00B050"/>
      </colorScale>
    </cfRule>
    <cfRule type="cellIs" dxfId="2" priority="3" operator="greaterThan">
      <formula>0</formula>
    </cfRule>
    <cfRule type="cellIs" dxfId="1" priority="2" operator="greaterThan">
      <formula>0</formula>
    </cfRule>
    <cfRule type="cellIs" dxfId="0" priority="1" operator="lessThan">
      <formula>0</formula>
    </cfRule>
  </conditionalFormatting>
  <conditionalFormatting sqref="K775 K6 K1544 K2313 K3082 K3851 K4620 K1335 K1696 K3386 K2465 K4155 K3234 K3024:K3025 K4715">
    <cfRule type="colorScale" priority="7">
      <colorScale>
        <cfvo type="min"/>
        <cfvo type="max"/>
        <color rgb="FF00B050"/>
        <color rgb="FF00B050"/>
      </colorScale>
    </cfRule>
  </conditionalFormatting>
  <conditionalFormatting sqref="K937 K168 K1706 K2475 K3244 K4013 K1497 K1858 K3548 K2627 K4317 K3186:K3187">
    <cfRule type="colorScale" priority="6">
      <colorScale>
        <cfvo type="min"/>
        <cfvo type="max"/>
        <color rgb="FF00B050"/>
        <color rgb="FF00B050"/>
      </colorScale>
    </cfRule>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C5D21-6A59-42AB-BA93-EA00EDBBAEED}">
  <sheetPr>
    <tabColor rgb="FFFFFF00"/>
  </sheetPr>
  <dimension ref="A1:AG51"/>
  <sheetViews>
    <sheetView tabSelected="1" workbookViewId="0">
      <selection activeCell="A6" sqref="A6:K25"/>
    </sheetView>
  </sheetViews>
  <sheetFormatPr baseColWidth="10" defaultColWidth="8.83203125" defaultRowHeight="15" x14ac:dyDescent="0.2"/>
  <cols>
    <col min="1" max="8" width="8.83203125" style="3"/>
    <col min="9" max="9" width="12" style="3" customWidth="1"/>
    <col min="10" max="10" width="15.5" style="3" customWidth="1"/>
    <col min="11" max="11" width="18.1640625" style="3" customWidth="1"/>
    <col min="12" max="16384" width="8.83203125" style="3"/>
  </cols>
  <sheetData>
    <row r="1" spans="1:33" ht="17" thickTop="1" thickBot="1" x14ac:dyDescent="0.25">
      <c r="A1" s="96" t="s">
        <v>36</v>
      </c>
      <c r="B1" s="97"/>
      <c r="C1" s="97"/>
      <c r="D1" s="97"/>
      <c r="E1" s="97"/>
      <c r="F1" s="97"/>
      <c r="G1" s="97"/>
      <c r="H1" s="97"/>
      <c r="I1" s="97"/>
      <c r="J1" s="97"/>
      <c r="K1" s="98"/>
      <c r="L1" s="96" t="s">
        <v>38</v>
      </c>
      <c r="M1" s="97"/>
      <c r="N1" s="97"/>
      <c r="O1" s="97"/>
      <c r="P1" s="97"/>
      <c r="Q1" s="97"/>
      <c r="R1" s="97"/>
      <c r="S1" s="97"/>
      <c r="T1" s="97"/>
      <c r="U1" s="97"/>
      <c r="V1" s="98"/>
      <c r="W1" s="96" t="s">
        <v>43</v>
      </c>
      <c r="X1" s="97"/>
      <c r="Y1" s="97"/>
      <c r="Z1" s="97"/>
      <c r="AA1" s="97"/>
      <c r="AB1" s="97"/>
      <c r="AC1" s="97"/>
      <c r="AD1" s="97"/>
      <c r="AE1" s="97"/>
      <c r="AF1" s="97"/>
      <c r="AG1" s="98"/>
    </row>
    <row r="2" spans="1:33" ht="17" thickTop="1" thickBot="1" x14ac:dyDescent="0.25">
      <c r="A2" s="96"/>
      <c r="B2" s="97"/>
      <c r="C2" s="97"/>
      <c r="D2" s="97"/>
      <c r="E2" s="97"/>
      <c r="F2" s="97"/>
      <c r="G2" s="97"/>
      <c r="H2" s="97"/>
      <c r="I2" s="97"/>
      <c r="J2" s="97"/>
      <c r="K2" s="98"/>
      <c r="L2" s="96"/>
      <c r="M2" s="97"/>
      <c r="N2" s="97"/>
      <c r="O2" s="97"/>
      <c r="P2" s="97"/>
      <c r="Q2" s="97"/>
      <c r="R2" s="97"/>
      <c r="S2" s="97"/>
      <c r="T2" s="97"/>
      <c r="U2" s="97"/>
      <c r="V2" s="98"/>
      <c r="W2" s="96"/>
      <c r="X2" s="97"/>
      <c r="Y2" s="97"/>
      <c r="Z2" s="97"/>
      <c r="AA2" s="97"/>
      <c r="AB2" s="97"/>
      <c r="AC2" s="97"/>
      <c r="AD2" s="97"/>
      <c r="AE2" s="97"/>
      <c r="AF2" s="97"/>
      <c r="AG2" s="98"/>
    </row>
    <row r="3" spans="1:33" ht="17" thickTop="1" thickBot="1" x14ac:dyDescent="0.25">
      <c r="A3" s="96"/>
      <c r="B3" s="97"/>
      <c r="C3" s="97"/>
      <c r="D3" s="97"/>
      <c r="E3" s="97"/>
      <c r="F3" s="97"/>
      <c r="G3" s="97"/>
      <c r="H3" s="97"/>
      <c r="I3" s="97"/>
      <c r="J3" s="97"/>
      <c r="K3" s="98"/>
      <c r="L3" s="96"/>
      <c r="M3" s="97"/>
      <c r="N3" s="97"/>
      <c r="O3" s="97"/>
      <c r="P3" s="97"/>
      <c r="Q3" s="97"/>
      <c r="R3" s="97"/>
      <c r="S3" s="97"/>
      <c r="T3" s="97"/>
      <c r="U3" s="97"/>
      <c r="V3" s="98"/>
      <c r="W3" s="96"/>
      <c r="X3" s="97"/>
      <c r="Y3" s="97"/>
      <c r="Z3" s="97"/>
      <c r="AA3" s="97"/>
      <c r="AB3" s="97"/>
      <c r="AC3" s="97"/>
      <c r="AD3" s="97"/>
      <c r="AE3" s="97"/>
      <c r="AF3" s="97"/>
      <c r="AG3" s="98"/>
    </row>
    <row r="4" spans="1:33" ht="17" thickTop="1" thickBot="1" x14ac:dyDescent="0.25">
      <c r="A4" s="96"/>
      <c r="B4" s="97"/>
      <c r="C4" s="97"/>
      <c r="D4" s="97"/>
      <c r="E4" s="97"/>
      <c r="F4" s="97"/>
      <c r="G4" s="97"/>
      <c r="H4" s="97"/>
      <c r="I4" s="97"/>
      <c r="J4" s="97"/>
      <c r="K4" s="98"/>
      <c r="L4" s="96"/>
      <c r="M4" s="97"/>
      <c r="N4" s="97"/>
      <c r="O4" s="97"/>
      <c r="P4" s="97"/>
      <c r="Q4" s="97"/>
      <c r="R4" s="97"/>
      <c r="S4" s="97"/>
      <c r="T4" s="97"/>
      <c r="U4" s="97"/>
      <c r="V4" s="98"/>
      <c r="W4" s="96"/>
      <c r="X4" s="97"/>
      <c r="Y4" s="97"/>
      <c r="Z4" s="97"/>
      <c r="AA4" s="97"/>
      <c r="AB4" s="97"/>
      <c r="AC4" s="97"/>
      <c r="AD4" s="97"/>
      <c r="AE4" s="97"/>
      <c r="AF4" s="97"/>
      <c r="AG4" s="98"/>
    </row>
    <row r="5" spans="1:33" ht="17" thickTop="1" thickBot="1" x14ac:dyDescent="0.25">
      <c r="A5" s="96"/>
      <c r="B5" s="97"/>
      <c r="C5" s="97"/>
      <c r="D5" s="97"/>
      <c r="E5" s="97"/>
      <c r="F5" s="97"/>
      <c r="G5" s="97"/>
      <c r="H5" s="97"/>
      <c r="I5" s="97"/>
      <c r="J5" s="97"/>
      <c r="K5" s="98"/>
      <c r="L5" s="96"/>
      <c r="M5" s="97"/>
      <c r="N5" s="97"/>
      <c r="O5" s="97"/>
      <c r="P5" s="97"/>
      <c r="Q5" s="97"/>
      <c r="R5" s="97"/>
      <c r="S5" s="97"/>
      <c r="T5" s="97"/>
      <c r="U5" s="97"/>
      <c r="V5" s="98"/>
      <c r="W5" s="96"/>
      <c r="X5" s="97"/>
      <c r="Y5" s="97"/>
      <c r="Z5" s="97"/>
      <c r="AA5" s="97"/>
      <c r="AB5" s="97"/>
      <c r="AC5" s="97"/>
      <c r="AD5" s="97"/>
      <c r="AE5" s="97"/>
      <c r="AF5" s="97"/>
      <c r="AG5" s="98"/>
    </row>
    <row r="6" spans="1:33" ht="17" thickTop="1" thickBot="1" x14ac:dyDescent="0.25">
      <c r="A6" s="70"/>
      <c r="B6" s="71"/>
      <c r="C6" s="71"/>
      <c r="D6" s="71"/>
      <c r="E6" s="71"/>
      <c r="F6" s="71"/>
      <c r="G6" s="71"/>
      <c r="H6" s="71"/>
      <c r="I6" s="71"/>
      <c r="J6" s="71"/>
      <c r="K6" s="72"/>
      <c r="L6" s="70"/>
      <c r="M6" s="71"/>
      <c r="N6" s="71"/>
      <c r="O6" s="71"/>
      <c r="P6" s="71"/>
      <c r="Q6" s="71"/>
      <c r="R6" s="71"/>
      <c r="S6" s="71"/>
      <c r="T6" s="71"/>
      <c r="U6" s="71"/>
      <c r="V6" s="72"/>
      <c r="W6" s="70"/>
      <c r="X6" s="71"/>
      <c r="Y6" s="71"/>
      <c r="Z6" s="71"/>
      <c r="AA6" s="71"/>
      <c r="AB6" s="71"/>
      <c r="AC6" s="71"/>
      <c r="AD6" s="71"/>
      <c r="AE6" s="71"/>
      <c r="AF6" s="71"/>
      <c r="AG6" s="72"/>
    </row>
    <row r="7" spans="1:33" ht="17" thickTop="1" thickBot="1" x14ac:dyDescent="0.25">
      <c r="A7" s="70"/>
      <c r="B7" s="71"/>
      <c r="C7" s="71"/>
      <c r="D7" s="71"/>
      <c r="E7" s="71"/>
      <c r="F7" s="71"/>
      <c r="G7" s="71"/>
      <c r="H7" s="71"/>
      <c r="I7" s="71"/>
      <c r="J7" s="71"/>
      <c r="K7" s="72"/>
      <c r="L7" s="70"/>
      <c r="M7" s="71"/>
      <c r="N7" s="71"/>
      <c r="O7" s="71"/>
      <c r="P7" s="71"/>
      <c r="Q7" s="71"/>
      <c r="R7" s="71"/>
      <c r="S7" s="71"/>
      <c r="T7" s="71"/>
      <c r="U7" s="71"/>
      <c r="V7" s="72"/>
      <c r="W7" s="70"/>
      <c r="X7" s="71"/>
      <c r="Y7" s="71"/>
      <c r="Z7" s="71"/>
      <c r="AA7" s="71"/>
      <c r="AB7" s="71"/>
      <c r="AC7" s="71"/>
      <c r="AD7" s="71"/>
      <c r="AE7" s="71"/>
      <c r="AF7" s="71"/>
      <c r="AG7" s="72"/>
    </row>
    <row r="8" spans="1:33" ht="17" thickTop="1" thickBot="1" x14ac:dyDescent="0.25">
      <c r="A8" s="70"/>
      <c r="B8" s="71"/>
      <c r="C8" s="71"/>
      <c r="D8" s="71"/>
      <c r="E8" s="71"/>
      <c r="F8" s="71"/>
      <c r="G8" s="71"/>
      <c r="H8" s="71"/>
      <c r="I8" s="71"/>
      <c r="J8" s="71"/>
      <c r="K8" s="72"/>
      <c r="L8" s="70"/>
      <c r="M8" s="71"/>
      <c r="N8" s="71"/>
      <c r="O8" s="71"/>
      <c r="P8" s="71"/>
      <c r="Q8" s="71"/>
      <c r="R8" s="71"/>
      <c r="S8" s="71"/>
      <c r="T8" s="71"/>
      <c r="U8" s="71"/>
      <c r="V8" s="72"/>
      <c r="W8" s="70"/>
      <c r="X8" s="71"/>
      <c r="Y8" s="71"/>
      <c r="Z8" s="71"/>
      <c r="AA8" s="71"/>
      <c r="AB8" s="71"/>
      <c r="AC8" s="71"/>
      <c r="AD8" s="71"/>
      <c r="AE8" s="71"/>
      <c r="AF8" s="71"/>
      <c r="AG8" s="72"/>
    </row>
    <row r="9" spans="1:33" ht="17" thickTop="1" thickBot="1" x14ac:dyDescent="0.25">
      <c r="A9" s="70"/>
      <c r="B9" s="71"/>
      <c r="C9" s="71"/>
      <c r="D9" s="71"/>
      <c r="E9" s="71"/>
      <c r="F9" s="71"/>
      <c r="G9" s="71"/>
      <c r="H9" s="71"/>
      <c r="I9" s="71"/>
      <c r="J9" s="71"/>
      <c r="K9" s="72"/>
      <c r="L9" s="70"/>
      <c r="M9" s="71"/>
      <c r="N9" s="71"/>
      <c r="O9" s="71"/>
      <c r="P9" s="71"/>
      <c r="Q9" s="71"/>
      <c r="R9" s="71"/>
      <c r="S9" s="71"/>
      <c r="T9" s="71"/>
      <c r="U9" s="71"/>
      <c r="V9" s="72"/>
      <c r="W9" s="70"/>
      <c r="X9" s="71"/>
      <c r="Y9" s="71"/>
      <c r="Z9" s="71"/>
      <c r="AA9" s="71"/>
      <c r="AB9" s="71"/>
      <c r="AC9" s="71"/>
      <c r="AD9" s="71"/>
      <c r="AE9" s="71"/>
      <c r="AF9" s="71"/>
      <c r="AG9" s="72"/>
    </row>
    <row r="10" spans="1:33" ht="17" thickTop="1" thickBot="1" x14ac:dyDescent="0.25">
      <c r="A10" s="70"/>
      <c r="B10" s="71"/>
      <c r="C10" s="71"/>
      <c r="D10" s="71"/>
      <c r="E10" s="71"/>
      <c r="F10" s="71"/>
      <c r="G10" s="71"/>
      <c r="H10" s="71"/>
      <c r="I10" s="71"/>
      <c r="J10" s="71"/>
      <c r="K10" s="72"/>
      <c r="L10" s="70"/>
      <c r="M10" s="71"/>
      <c r="N10" s="71"/>
      <c r="O10" s="71"/>
      <c r="P10" s="71"/>
      <c r="Q10" s="71"/>
      <c r="R10" s="71"/>
      <c r="S10" s="71"/>
      <c r="T10" s="71"/>
      <c r="U10" s="71"/>
      <c r="V10" s="72"/>
      <c r="W10" s="70"/>
      <c r="X10" s="71"/>
      <c r="Y10" s="71"/>
      <c r="Z10" s="71"/>
      <c r="AA10" s="71"/>
      <c r="AB10" s="71"/>
      <c r="AC10" s="71"/>
      <c r="AD10" s="71"/>
      <c r="AE10" s="71"/>
      <c r="AF10" s="71"/>
      <c r="AG10" s="72"/>
    </row>
    <row r="11" spans="1:33" ht="17" thickTop="1" thickBot="1" x14ac:dyDescent="0.25">
      <c r="A11" s="70"/>
      <c r="B11" s="71"/>
      <c r="C11" s="71"/>
      <c r="D11" s="71"/>
      <c r="E11" s="71"/>
      <c r="F11" s="71"/>
      <c r="G11" s="71"/>
      <c r="H11" s="71"/>
      <c r="I11" s="71"/>
      <c r="J11" s="71"/>
      <c r="K11" s="72"/>
      <c r="L11" s="70"/>
      <c r="M11" s="71"/>
      <c r="N11" s="71"/>
      <c r="O11" s="71"/>
      <c r="P11" s="71"/>
      <c r="Q11" s="71"/>
      <c r="R11" s="71"/>
      <c r="S11" s="71"/>
      <c r="T11" s="71"/>
      <c r="U11" s="71"/>
      <c r="V11" s="72"/>
      <c r="W11" s="70"/>
      <c r="X11" s="71"/>
      <c r="Y11" s="71"/>
      <c r="Z11" s="71"/>
      <c r="AA11" s="71"/>
      <c r="AB11" s="71"/>
      <c r="AC11" s="71"/>
      <c r="AD11" s="71"/>
      <c r="AE11" s="71"/>
      <c r="AF11" s="71"/>
      <c r="AG11" s="72"/>
    </row>
    <row r="12" spans="1:33" ht="17" thickTop="1" thickBot="1" x14ac:dyDescent="0.25">
      <c r="A12" s="70"/>
      <c r="B12" s="71"/>
      <c r="C12" s="71"/>
      <c r="D12" s="71"/>
      <c r="E12" s="71"/>
      <c r="F12" s="71"/>
      <c r="G12" s="71"/>
      <c r="H12" s="71"/>
      <c r="I12" s="71"/>
      <c r="J12" s="71"/>
      <c r="K12" s="72"/>
      <c r="L12" s="70"/>
      <c r="M12" s="71"/>
      <c r="N12" s="71"/>
      <c r="O12" s="71"/>
      <c r="P12" s="71"/>
      <c r="Q12" s="71"/>
      <c r="R12" s="71"/>
      <c r="S12" s="71"/>
      <c r="T12" s="71"/>
      <c r="U12" s="71"/>
      <c r="V12" s="72"/>
      <c r="W12" s="70"/>
      <c r="X12" s="71"/>
      <c r="Y12" s="71"/>
      <c r="Z12" s="71"/>
      <c r="AA12" s="71"/>
      <c r="AB12" s="71"/>
      <c r="AC12" s="71"/>
      <c r="AD12" s="71"/>
      <c r="AE12" s="71"/>
      <c r="AF12" s="71"/>
      <c r="AG12" s="72"/>
    </row>
    <row r="13" spans="1:33" ht="17" thickTop="1" thickBot="1" x14ac:dyDescent="0.25">
      <c r="A13" s="70"/>
      <c r="B13" s="71"/>
      <c r="C13" s="71"/>
      <c r="D13" s="71"/>
      <c r="E13" s="71"/>
      <c r="F13" s="71"/>
      <c r="G13" s="71"/>
      <c r="H13" s="71"/>
      <c r="I13" s="71"/>
      <c r="J13" s="71"/>
      <c r="K13" s="72"/>
      <c r="L13" s="70"/>
      <c r="M13" s="71"/>
      <c r="N13" s="71"/>
      <c r="O13" s="71"/>
      <c r="P13" s="71"/>
      <c r="Q13" s="71"/>
      <c r="R13" s="71"/>
      <c r="S13" s="71"/>
      <c r="T13" s="71"/>
      <c r="U13" s="71"/>
      <c r="V13" s="72"/>
      <c r="W13" s="70"/>
      <c r="X13" s="71"/>
      <c r="Y13" s="71"/>
      <c r="Z13" s="71"/>
      <c r="AA13" s="71"/>
      <c r="AB13" s="71"/>
      <c r="AC13" s="71"/>
      <c r="AD13" s="71"/>
      <c r="AE13" s="71"/>
      <c r="AF13" s="71"/>
      <c r="AG13" s="72"/>
    </row>
    <row r="14" spans="1:33" ht="17" thickTop="1" thickBot="1" x14ac:dyDescent="0.25">
      <c r="A14" s="70"/>
      <c r="B14" s="71"/>
      <c r="C14" s="71"/>
      <c r="D14" s="71"/>
      <c r="E14" s="71"/>
      <c r="F14" s="71"/>
      <c r="G14" s="71"/>
      <c r="H14" s="71"/>
      <c r="I14" s="71"/>
      <c r="J14" s="71"/>
      <c r="K14" s="72"/>
      <c r="L14" s="70"/>
      <c r="M14" s="71"/>
      <c r="N14" s="71"/>
      <c r="O14" s="71"/>
      <c r="P14" s="71"/>
      <c r="Q14" s="71"/>
      <c r="R14" s="71"/>
      <c r="S14" s="71"/>
      <c r="T14" s="71"/>
      <c r="U14" s="71"/>
      <c r="V14" s="72"/>
      <c r="W14" s="70"/>
      <c r="X14" s="71"/>
      <c r="Y14" s="71"/>
      <c r="Z14" s="71"/>
      <c r="AA14" s="71"/>
      <c r="AB14" s="71"/>
      <c r="AC14" s="71"/>
      <c r="AD14" s="71"/>
      <c r="AE14" s="71"/>
      <c r="AF14" s="71"/>
      <c r="AG14" s="72"/>
    </row>
    <row r="15" spans="1:33" ht="17" thickTop="1" thickBot="1" x14ac:dyDescent="0.25">
      <c r="A15" s="70"/>
      <c r="B15" s="71"/>
      <c r="C15" s="71"/>
      <c r="D15" s="71"/>
      <c r="E15" s="71"/>
      <c r="F15" s="71"/>
      <c r="G15" s="71"/>
      <c r="H15" s="71"/>
      <c r="I15" s="71"/>
      <c r="J15" s="71"/>
      <c r="K15" s="72"/>
      <c r="L15" s="70"/>
      <c r="M15" s="71"/>
      <c r="N15" s="71"/>
      <c r="O15" s="71"/>
      <c r="P15" s="71"/>
      <c r="Q15" s="71"/>
      <c r="R15" s="71"/>
      <c r="S15" s="71"/>
      <c r="T15" s="71"/>
      <c r="U15" s="71"/>
      <c r="V15" s="72"/>
      <c r="W15" s="70"/>
      <c r="X15" s="71"/>
      <c r="Y15" s="71"/>
      <c r="Z15" s="71"/>
      <c r="AA15" s="71"/>
      <c r="AB15" s="71"/>
      <c r="AC15" s="71"/>
      <c r="AD15" s="71"/>
      <c r="AE15" s="71"/>
      <c r="AF15" s="71"/>
      <c r="AG15" s="72"/>
    </row>
    <row r="16" spans="1:33" ht="17" thickTop="1" thickBot="1" x14ac:dyDescent="0.25">
      <c r="A16" s="70"/>
      <c r="B16" s="71"/>
      <c r="C16" s="71"/>
      <c r="D16" s="71"/>
      <c r="E16" s="71"/>
      <c r="F16" s="71"/>
      <c r="G16" s="71"/>
      <c r="H16" s="71"/>
      <c r="I16" s="71"/>
      <c r="J16" s="71"/>
      <c r="K16" s="72"/>
      <c r="L16" s="70"/>
      <c r="M16" s="71"/>
      <c r="N16" s="71"/>
      <c r="O16" s="71"/>
      <c r="P16" s="71"/>
      <c r="Q16" s="71"/>
      <c r="R16" s="71"/>
      <c r="S16" s="71"/>
      <c r="T16" s="71"/>
      <c r="U16" s="71"/>
      <c r="V16" s="72"/>
      <c r="W16" s="70"/>
      <c r="X16" s="71"/>
      <c r="Y16" s="71"/>
      <c r="Z16" s="71"/>
      <c r="AA16" s="71"/>
      <c r="AB16" s="71"/>
      <c r="AC16" s="71"/>
      <c r="AD16" s="71"/>
      <c r="AE16" s="71"/>
      <c r="AF16" s="71"/>
      <c r="AG16" s="72"/>
    </row>
    <row r="17" spans="1:33" ht="17" thickTop="1" thickBot="1" x14ac:dyDescent="0.25">
      <c r="A17" s="70"/>
      <c r="B17" s="71"/>
      <c r="C17" s="71"/>
      <c r="D17" s="71"/>
      <c r="E17" s="71"/>
      <c r="F17" s="71"/>
      <c r="G17" s="71"/>
      <c r="H17" s="71"/>
      <c r="I17" s="71"/>
      <c r="J17" s="71"/>
      <c r="K17" s="72"/>
      <c r="L17" s="70"/>
      <c r="M17" s="71"/>
      <c r="N17" s="71"/>
      <c r="O17" s="71"/>
      <c r="P17" s="71"/>
      <c r="Q17" s="71"/>
      <c r="R17" s="71"/>
      <c r="S17" s="71"/>
      <c r="T17" s="71"/>
      <c r="U17" s="71"/>
      <c r="V17" s="72"/>
      <c r="W17" s="70"/>
      <c r="X17" s="71"/>
      <c r="Y17" s="71"/>
      <c r="Z17" s="71"/>
      <c r="AA17" s="71"/>
      <c r="AB17" s="71"/>
      <c r="AC17" s="71"/>
      <c r="AD17" s="71"/>
      <c r="AE17" s="71"/>
      <c r="AF17" s="71"/>
      <c r="AG17" s="72"/>
    </row>
    <row r="18" spans="1:33" ht="17" thickTop="1" thickBot="1" x14ac:dyDescent="0.25">
      <c r="A18" s="70"/>
      <c r="B18" s="71"/>
      <c r="C18" s="71"/>
      <c r="D18" s="71"/>
      <c r="E18" s="71"/>
      <c r="F18" s="71"/>
      <c r="G18" s="71"/>
      <c r="H18" s="71"/>
      <c r="I18" s="71"/>
      <c r="J18" s="71"/>
      <c r="K18" s="72"/>
      <c r="L18" s="70"/>
      <c r="M18" s="71"/>
      <c r="N18" s="71"/>
      <c r="O18" s="71"/>
      <c r="P18" s="71"/>
      <c r="Q18" s="71"/>
      <c r="R18" s="71"/>
      <c r="S18" s="71"/>
      <c r="T18" s="71"/>
      <c r="U18" s="71"/>
      <c r="V18" s="72"/>
      <c r="W18" s="70"/>
      <c r="X18" s="71"/>
      <c r="Y18" s="71"/>
      <c r="Z18" s="71"/>
      <c r="AA18" s="71"/>
      <c r="AB18" s="71"/>
      <c r="AC18" s="71"/>
      <c r="AD18" s="71"/>
      <c r="AE18" s="71"/>
      <c r="AF18" s="71"/>
      <c r="AG18" s="72"/>
    </row>
    <row r="19" spans="1:33" ht="17" thickTop="1" thickBot="1" x14ac:dyDescent="0.25">
      <c r="A19" s="70"/>
      <c r="B19" s="71"/>
      <c r="C19" s="71"/>
      <c r="D19" s="71"/>
      <c r="E19" s="71"/>
      <c r="F19" s="71"/>
      <c r="G19" s="71"/>
      <c r="H19" s="71"/>
      <c r="I19" s="71"/>
      <c r="J19" s="71"/>
      <c r="K19" s="72"/>
      <c r="L19" s="70"/>
      <c r="M19" s="71"/>
      <c r="N19" s="71"/>
      <c r="O19" s="71"/>
      <c r="P19" s="71"/>
      <c r="Q19" s="71"/>
      <c r="R19" s="71"/>
      <c r="S19" s="71"/>
      <c r="T19" s="71"/>
      <c r="U19" s="71"/>
      <c r="V19" s="72"/>
      <c r="W19" s="70"/>
      <c r="X19" s="71"/>
      <c r="Y19" s="71"/>
      <c r="Z19" s="71"/>
      <c r="AA19" s="71"/>
      <c r="AB19" s="71"/>
      <c r="AC19" s="71"/>
      <c r="AD19" s="71"/>
      <c r="AE19" s="71"/>
      <c r="AF19" s="71"/>
      <c r="AG19" s="72"/>
    </row>
    <row r="20" spans="1:33" ht="17" thickTop="1" thickBot="1" x14ac:dyDescent="0.25">
      <c r="A20" s="70"/>
      <c r="B20" s="71"/>
      <c r="C20" s="71"/>
      <c r="D20" s="71"/>
      <c r="E20" s="71"/>
      <c r="F20" s="71"/>
      <c r="G20" s="71"/>
      <c r="H20" s="71"/>
      <c r="I20" s="71"/>
      <c r="J20" s="71"/>
      <c r="K20" s="72"/>
      <c r="L20" s="70"/>
      <c r="M20" s="71"/>
      <c r="N20" s="71"/>
      <c r="O20" s="71"/>
      <c r="P20" s="71"/>
      <c r="Q20" s="71"/>
      <c r="R20" s="71"/>
      <c r="S20" s="71"/>
      <c r="T20" s="71"/>
      <c r="U20" s="71"/>
      <c r="V20" s="72"/>
      <c r="W20" s="70"/>
      <c r="X20" s="71"/>
      <c r="Y20" s="71"/>
      <c r="Z20" s="71"/>
      <c r="AA20" s="71"/>
      <c r="AB20" s="71"/>
      <c r="AC20" s="71"/>
      <c r="AD20" s="71"/>
      <c r="AE20" s="71"/>
      <c r="AF20" s="71"/>
      <c r="AG20" s="72"/>
    </row>
    <row r="21" spans="1:33" ht="17" thickTop="1" thickBot="1" x14ac:dyDescent="0.25">
      <c r="A21" s="70"/>
      <c r="B21" s="71"/>
      <c r="C21" s="71"/>
      <c r="D21" s="71"/>
      <c r="E21" s="71"/>
      <c r="F21" s="71"/>
      <c r="G21" s="71"/>
      <c r="H21" s="71"/>
      <c r="I21" s="71"/>
      <c r="J21" s="71"/>
      <c r="K21" s="72"/>
      <c r="L21" s="70"/>
      <c r="M21" s="71"/>
      <c r="N21" s="71"/>
      <c r="O21" s="71"/>
      <c r="P21" s="71"/>
      <c r="Q21" s="71"/>
      <c r="R21" s="71"/>
      <c r="S21" s="71"/>
      <c r="T21" s="71"/>
      <c r="U21" s="71"/>
      <c r="V21" s="72"/>
      <c r="W21" s="70"/>
      <c r="X21" s="71"/>
      <c r="Y21" s="71"/>
      <c r="Z21" s="71"/>
      <c r="AA21" s="71"/>
      <c r="AB21" s="71"/>
      <c r="AC21" s="71"/>
      <c r="AD21" s="71"/>
      <c r="AE21" s="71"/>
      <c r="AF21" s="71"/>
      <c r="AG21" s="72"/>
    </row>
    <row r="22" spans="1:33" ht="17" thickTop="1" thickBot="1" x14ac:dyDescent="0.25">
      <c r="A22" s="70"/>
      <c r="B22" s="71"/>
      <c r="C22" s="71"/>
      <c r="D22" s="71"/>
      <c r="E22" s="71"/>
      <c r="F22" s="71"/>
      <c r="G22" s="71"/>
      <c r="H22" s="71"/>
      <c r="I22" s="71"/>
      <c r="J22" s="71"/>
      <c r="K22" s="72"/>
      <c r="L22" s="70"/>
      <c r="M22" s="71"/>
      <c r="N22" s="71"/>
      <c r="O22" s="71"/>
      <c r="P22" s="71"/>
      <c r="Q22" s="71"/>
      <c r="R22" s="71"/>
      <c r="S22" s="71"/>
      <c r="T22" s="71"/>
      <c r="U22" s="71"/>
      <c r="V22" s="72"/>
      <c r="W22" s="70"/>
      <c r="X22" s="71"/>
      <c r="Y22" s="71"/>
      <c r="Z22" s="71"/>
      <c r="AA22" s="71"/>
      <c r="AB22" s="71"/>
      <c r="AC22" s="71"/>
      <c r="AD22" s="71"/>
      <c r="AE22" s="71"/>
      <c r="AF22" s="71"/>
      <c r="AG22" s="72"/>
    </row>
    <row r="23" spans="1:33" ht="17" thickTop="1" thickBot="1" x14ac:dyDescent="0.25">
      <c r="A23" s="70"/>
      <c r="B23" s="71"/>
      <c r="C23" s="71"/>
      <c r="D23" s="71"/>
      <c r="E23" s="71"/>
      <c r="F23" s="71"/>
      <c r="G23" s="71"/>
      <c r="H23" s="71"/>
      <c r="I23" s="71"/>
      <c r="J23" s="71"/>
      <c r="K23" s="72"/>
      <c r="L23" s="70"/>
      <c r="M23" s="71"/>
      <c r="N23" s="71"/>
      <c r="O23" s="71"/>
      <c r="P23" s="71"/>
      <c r="Q23" s="71"/>
      <c r="R23" s="71"/>
      <c r="S23" s="71"/>
      <c r="T23" s="71"/>
      <c r="U23" s="71"/>
      <c r="V23" s="72"/>
      <c r="W23" s="70"/>
      <c r="X23" s="71"/>
      <c r="Y23" s="71"/>
      <c r="Z23" s="71"/>
      <c r="AA23" s="71"/>
      <c r="AB23" s="71"/>
      <c r="AC23" s="71"/>
      <c r="AD23" s="71"/>
      <c r="AE23" s="71"/>
      <c r="AF23" s="71"/>
      <c r="AG23" s="72"/>
    </row>
    <row r="24" spans="1:33" ht="17" thickTop="1" thickBot="1" x14ac:dyDescent="0.25">
      <c r="A24" s="70"/>
      <c r="B24" s="71"/>
      <c r="C24" s="71"/>
      <c r="D24" s="71"/>
      <c r="E24" s="71"/>
      <c r="F24" s="71"/>
      <c r="G24" s="71"/>
      <c r="H24" s="71"/>
      <c r="I24" s="71"/>
      <c r="J24" s="71"/>
      <c r="K24" s="72"/>
      <c r="L24" s="70"/>
      <c r="M24" s="71"/>
      <c r="N24" s="71"/>
      <c r="O24" s="71"/>
      <c r="P24" s="71"/>
      <c r="Q24" s="71"/>
      <c r="R24" s="71"/>
      <c r="S24" s="71"/>
      <c r="T24" s="71"/>
      <c r="U24" s="71"/>
      <c r="V24" s="72"/>
      <c r="W24" s="70"/>
      <c r="X24" s="71"/>
      <c r="Y24" s="71"/>
      <c r="Z24" s="71"/>
      <c r="AA24" s="71"/>
      <c r="AB24" s="71"/>
      <c r="AC24" s="71"/>
      <c r="AD24" s="71"/>
      <c r="AE24" s="71"/>
      <c r="AF24" s="71"/>
      <c r="AG24" s="72"/>
    </row>
    <row r="25" spans="1:33" ht="17" thickTop="1" thickBot="1" x14ac:dyDescent="0.25">
      <c r="A25" s="70"/>
      <c r="B25" s="71"/>
      <c r="C25" s="71"/>
      <c r="D25" s="71"/>
      <c r="E25" s="71"/>
      <c r="F25" s="71"/>
      <c r="G25" s="71"/>
      <c r="H25" s="71"/>
      <c r="I25" s="71"/>
      <c r="J25" s="71"/>
      <c r="K25" s="72"/>
      <c r="L25" s="70"/>
      <c r="M25" s="71"/>
      <c r="N25" s="71"/>
      <c r="O25" s="71"/>
      <c r="P25" s="71"/>
      <c r="Q25" s="71"/>
      <c r="R25" s="71"/>
      <c r="S25" s="71"/>
      <c r="T25" s="71"/>
      <c r="U25" s="71"/>
      <c r="V25" s="72"/>
      <c r="W25" s="70"/>
      <c r="X25" s="71"/>
      <c r="Y25" s="71"/>
      <c r="Z25" s="71"/>
      <c r="AA25" s="71"/>
      <c r="AB25" s="71"/>
      <c r="AC25" s="71"/>
      <c r="AD25" s="71"/>
      <c r="AE25" s="71"/>
      <c r="AF25" s="71"/>
      <c r="AG25" s="72"/>
    </row>
    <row r="26" spans="1:33" ht="15.5" customHeight="1" thickTop="1" thickBot="1" x14ac:dyDescent="0.25">
      <c r="A26" s="96" t="s">
        <v>37</v>
      </c>
      <c r="B26" s="97"/>
      <c r="C26" s="97"/>
      <c r="D26" s="97"/>
      <c r="E26" s="97"/>
      <c r="F26" s="97"/>
      <c r="G26" s="97"/>
      <c r="H26" s="97"/>
      <c r="I26" s="97"/>
      <c r="J26" s="97"/>
      <c r="K26" s="98"/>
      <c r="L26" s="96" t="s">
        <v>39</v>
      </c>
      <c r="M26" s="97"/>
      <c r="N26" s="97"/>
      <c r="O26" s="97"/>
      <c r="P26" s="97"/>
      <c r="Q26" s="97"/>
      <c r="R26" s="97"/>
      <c r="S26" s="97"/>
      <c r="T26" s="97"/>
      <c r="U26" s="97"/>
      <c r="V26" s="98"/>
    </row>
    <row r="27" spans="1:33" ht="15.5" customHeight="1" thickTop="1" thickBot="1" x14ac:dyDescent="0.25">
      <c r="A27" s="96"/>
      <c r="B27" s="97"/>
      <c r="C27" s="97"/>
      <c r="D27" s="97"/>
      <c r="E27" s="97"/>
      <c r="F27" s="97"/>
      <c r="G27" s="97"/>
      <c r="H27" s="97"/>
      <c r="I27" s="97"/>
      <c r="J27" s="97"/>
      <c r="K27" s="98"/>
      <c r="L27" s="96"/>
      <c r="M27" s="97"/>
      <c r="N27" s="97"/>
      <c r="O27" s="97"/>
      <c r="P27" s="97"/>
      <c r="Q27" s="97"/>
      <c r="R27" s="97"/>
      <c r="S27" s="97"/>
      <c r="T27" s="97"/>
      <c r="U27" s="97"/>
      <c r="V27" s="98"/>
    </row>
    <row r="28" spans="1:33" ht="15.5" customHeight="1" thickTop="1" thickBot="1" x14ac:dyDescent="0.25">
      <c r="A28" s="96"/>
      <c r="B28" s="97"/>
      <c r="C28" s="97"/>
      <c r="D28" s="97"/>
      <c r="E28" s="97"/>
      <c r="F28" s="97"/>
      <c r="G28" s="97"/>
      <c r="H28" s="97"/>
      <c r="I28" s="97"/>
      <c r="J28" s="97"/>
      <c r="K28" s="98"/>
      <c r="L28" s="96"/>
      <c r="M28" s="97"/>
      <c r="N28" s="97"/>
      <c r="O28" s="97"/>
      <c r="P28" s="97"/>
      <c r="Q28" s="97"/>
      <c r="R28" s="97"/>
      <c r="S28" s="97"/>
      <c r="T28" s="97"/>
      <c r="U28" s="97"/>
      <c r="V28" s="98"/>
    </row>
    <row r="29" spans="1:33" ht="15.5" customHeight="1" thickTop="1" thickBot="1" x14ac:dyDescent="0.25">
      <c r="A29" s="96"/>
      <c r="B29" s="97"/>
      <c r="C29" s="97"/>
      <c r="D29" s="97"/>
      <c r="E29" s="97"/>
      <c r="F29" s="97"/>
      <c r="G29" s="97"/>
      <c r="H29" s="97"/>
      <c r="I29" s="97"/>
      <c r="J29" s="97"/>
      <c r="K29" s="98"/>
      <c r="L29" s="96"/>
      <c r="M29" s="97"/>
      <c r="N29" s="97"/>
      <c r="O29" s="97"/>
      <c r="P29" s="97"/>
      <c r="Q29" s="97"/>
      <c r="R29" s="97"/>
      <c r="S29" s="97"/>
      <c r="T29" s="97"/>
      <c r="U29" s="97"/>
      <c r="V29" s="98"/>
    </row>
    <row r="30" spans="1:33" ht="15.5" customHeight="1" thickTop="1" thickBot="1" x14ac:dyDescent="0.25">
      <c r="A30" s="96"/>
      <c r="B30" s="97"/>
      <c r="C30" s="97"/>
      <c r="D30" s="97"/>
      <c r="E30" s="97"/>
      <c r="F30" s="97"/>
      <c r="G30" s="97"/>
      <c r="H30" s="97"/>
      <c r="I30" s="97"/>
      <c r="J30" s="97"/>
      <c r="K30" s="98"/>
      <c r="L30" s="96"/>
      <c r="M30" s="97"/>
      <c r="N30" s="97"/>
      <c r="O30" s="97"/>
      <c r="P30" s="97"/>
      <c r="Q30" s="97"/>
      <c r="R30" s="97"/>
      <c r="S30" s="97"/>
      <c r="T30" s="97"/>
      <c r="U30" s="97"/>
      <c r="V30" s="98"/>
    </row>
    <row r="31" spans="1:33" ht="17" thickTop="1" thickBot="1" x14ac:dyDescent="0.25">
      <c r="A31" s="70"/>
      <c r="B31" s="71"/>
      <c r="C31" s="71"/>
      <c r="D31" s="71"/>
      <c r="E31" s="71"/>
      <c r="F31" s="71"/>
      <c r="G31" s="71"/>
      <c r="H31" s="71"/>
      <c r="I31" s="71"/>
      <c r="J31" s="71"/>
      <c r="K31" s="72"/>
      <c r="L31" s="70"/>
      <c r="M31" s="71"/>
      <c r="N31" s="71"/>
      <c r="O31" s="71"/>
      <c r="P31" s="71"/>
      <c r="Q31" s="71"/>
      <c r="R31" s="71"/>
      <c r="S31" s="71"/>
      <c r="T31" s="71"/>
      <c r="U31" s="71"/>
      <c r="V31" s="72"/>
    </row>
    <row r="32" spans="1:33" ht="17" thickTop="1" thickBot="1" x14ac:dyDescent="0.25">
      <c r="A32" s="70"/>
      <c r="B32" s="71"/>
      <c r="C32" s="71"/>
      <c r="D32" s="71"/>
      <c r="E32" s="71"/>
      <c r="F32" s="71"/>
      <c r="G32" s="71"/>
      <c r="H32" s="71"/>
      <c r="I32" s="71"/>
      <c r="J32" s="71"/>
      <c r="K32" s="72"/>
      <c r="L32" s="70"/>
      <c r="M32" s="71"/>
      <c r="N32" s="71"/>
      <c r="O32" s="71"/>
      <c r="P32" s="71"/>
      <c r="Q32" s="71"/>
      <c r="R32" s="71"/>
      <c r="S32" s="71"/>
      <c r="T32" s="71"/>
      <c r="U32" s="71"/>
      <c r="V32" s="72"/>
    </row>
    <row r="33" spans="1:22" ht="17" thickTop="1" thickBot="1" x14ac:dyDescent="0.25">
      <c r="A33" s="70"/>
      <c r="B33" s="71"/>
      <c r="C33" s="71"/>
      <c r="D33" s="71"/>
      <c r="E33" s="71"/>
      <c r="F33" s="71"/>
      <c r="G33" s="71"/>
      <c r="H33" s="71"/>
      <c r="I33" s="71"/>
      <c r="J33" s="71"/>
      <c r="K33" s="72"/>
      <c r="L33" s="70"/>
      <c r="M33" s="71"/>
      <c r="N33" s="71"/>
      <c r="O33" s="71"/>
      <c r="P33" s="71"/>
      <c r="Q33" s="71"/>
      <c r="R33" s="71"/>
      <c r="S33" s="71"/>
      <c r="T33" s="71"/>
      <c r="U33" s="71"/>
      <c r="V33" s="72"/>
    </row>
    <row r="34" spans="1:22" ht="17" thickTop="1" thickBot="1" x14ac:dyDescent="0.25">
      <c r="A34" s="70"/>
      <c r="B34" s="71"/>
      <c r="C34" s="71"/>
      <c r="D34" s="71"/>
      <c r="E34" s="71"/>
      <c r="F34" s="71"/>
      <c r="G34" s="71"/>
      <c r="H34" s="71"/>
      <c r="I34" s="71"/>
      <c r="J34" s="71"/>
      <c r="K34" s="72"/>
      <c r="L34" s="70"/>
      <c r="M34" s="71"/>
      <c r="N34" s="71"/>
      <c r="O34" s="71"/>
      <c r="P34" s="71"/>
      <c r="Q34" s="71"/>
      <c r="R34" s="71"/>
      <c r="S34" s="71"/>
      <c r="T34" s="71"/>
      <c r="U34" s="71"/>
      <c r="V34" s="72"/>
    </row>
    <row r="35" spans="1:22" ht="17" thickTop="1" thickBot="1" x14ac:dyDescent="0.25">
      <c r="A35" s="70"/>
      <c r="B35" s="71"/>
      <c r="C35" s="71"/>
      <c r="D35" s="71"/>
      <c r="E35" s="71"/>
      <c r="F35" s="71"/>
      <c r="G35" s="71"/>
      <c r="H35" s="71"/>
      <c r="I35" s="71"/>
      <c r="J35" s="71"/>
      <c r="K35" s="72"/>
      <c r="L35" s="70"/>
      <c r="M35" s="71"/>
      <c r="N35" s="71"/>
      <c r="O35" s="71"/>
      <c r="P35" s="71"/>
      <c r="Q35" s="71"/>
      <c r="R35" s="71"/>
      <c r="S35" s="71"/>
      <c r="T35" s="71"/>
      <c r="U35" s="71"/>
      <c r="V35" s="72"/>
    </row>
    <row r="36" spans="1:22" ht="17" thickTop="1" thickBot="1" x14ac:dyDescent="0.25">
      <c r="A36" s="70"/>
      <c r="B36" s="71"/>
      <c r="C36" s="71"/>
      <c r="D36" s="71"/>
      <c r="E36" s="71"/>
      <c r="F36" s="71"/>
      <c r="G36" s="71"/>
      <c r="H36" s="71"/>
      <c r="I36" s="71"/>
      <c r="J36" s="71"/>
      <c r="K36" s="72"/>
      <c r="L36" s="70"/>
      <c r="M36" s="71"/>
      <c r="N36" s="71"/>
      <c r="O36" s="71"/>
      <c r="P36" s="71"/>
      <c r="Q36" s="71"/>
      <c r="R36" s="71"/>
      <c r="S36" s="71"/>
      <c r="T36" s="71"/>
      <c r="U36" s="71"/>
      <c r="V36" s="72"/>
    </row>
    <row r="37" spans="1:22" ht="17" thickTop="1" thickBot="1" x14ac:dyDescent="0.25">
      <c r="A37" s="70"/>
      <c r="B37" s="71"/>
      <c r="C37" s="71"/>
      <c r="D37" s="71"/>
      <c r="E37" s="71"/>
      <c r="F37" s="71"/>
      <c r="G37" s="71"/>
      <c r="H37" s="71"/>
      <c r="I37" s="71"/>
      <c r="J37" s="71"/>
      <c r="K37" s="72"/>
      <c r="L37" s="70"/>
      <c r="M37" s="71"/>
      <c r="N37" s="71"/>
      <c r="O37" s="71"/>
      <c r="P37" s="71"/>
      <c r="Q37" s="71"/>
      <c r="R37" s="71"/>
      <c r="S37" s="71"/>
      <c r="T37" s="71"/>
      <c r="U37" s="71"/>
      <c r="V37" s="72"/>
    </row>
    <row r="38" spans="1:22" ht="17" thickTop="1" thickBot="1" x14ac:dyDescent="0.25">
      <c r="A38" s="70"/>
      <c r="B38" s="71"/>
      <c r="C38" s="71"/>
      <c r="D38" s="71"/>
      <c r="E38" s="71"/>
      <c r="F38" s="71"/>
      <c r="G38" s="71"/>
      <c r="H38" s="71"/>
      <c r="I38" s="71"/>
      <c r="J38" s="71"/>
      <c r="K38" s="72"/>
      <c r="L38" s="70"/>
      <c r="M38" s="71"/>
      <c r="N38" s="71"/>
      <c r="O38" s="71"/>
      <c r="P38" s="71"/>
      <c r="Q38" s="71"/>
      <c r="R38" s="71"/>
      <c r="S38" s="71"/>
      <c r="T38" s="71"/>
      <c r="U38" s="71"/>
      <c r="V38" s="72"/>
    </row>
    <row r="39" spans="1:22" ht="17" thickTop="1" thickBot="1" x14ac:dyDescent="0.25">
      <c r="A39" s="70"/>
      <c r="B39" s="71"/>
      <c r="C39" s="71"/>
      <c r="D39" s="71"/>
      <c r="E39" s="71"/>
      <c r="F39" s="71"/>
      <c r="G39" s="71"/>
      <c r="H39" s="71"/>
      <c r="I39" s="71"/>
      <c r="J39" s="71"/>
      <c r="K39" s="72"/>
      <c r="L39" s="70"/>
      <c r="M39" s="71"/>
      <c r="N39" s="71"/>
      <c r="O39" s="71"/>
      <c r="P39" s="71"/>
      <c r="Q39" s="71"/>
      <c r="R39" s="71"/>
      <c r="S39" s="71"/>
      <c r="T39" s="71"/>
      <c r="U39" s="71"/>
      <c r="V39" s="72"/>
    </row>
    <row r="40" spans="1:22" ht="17" thickTop="1" thickBot="1" x14ac:dyDescent="0.25">
      <c r="A40" s="70"/>
      <c r="B40" s="71"/>
      <c r="C40" s="71"/>
      <c r="D40" s="71"/>
      <c r="E40" s="71"/>
      <c r="F40" s="71"/>
      <c r="G40" s="71"/>
      <c r="H40" s="71"/>
      <c r="I40" s="71"/>
      <c r="J40" s="71"/>
      <c r="K40" s="72"/>
      <c r="L40" s="70"/>
      <c r="M40" s="71"/>
      <c r="N40" s="71"/>
      <c r="O40" s="71"/>
      <c r="P40" s="71"/>
      <c r="Q40" s="71"/>
      <c r="R40" s="71"/>
      <c r="S40" s="71"/>
      <c r="T40" s="71"/>
      <c r="U40" s="71"/>
      <c r="V40" s="72"/>
    </row>
    <row r="41" spans="1:22" ht="17" thickTop="1" thickBot="1" x14ac:dyDescent="0.25">
      <c r="A41" s="70"/>
      <c r="B41" s="71"/>
      <c r="C41" s="71"/>
      <c r="D41" s="71"/>
      <c r="E41" s="71"/>
      <c r="F41" s="71"/>
      <c r="G41" s="71"/>
      <c r="H41" s="71"/>
      <c r="I41" s="71"/>
      <c r="J41" s="71"/>
      <c r="K41" s="72"/>
      <c r="L41" s="70"/>
      <c r="M41" s="71"/>
      <c r="N41" s="71"/>
      <c r="O41" s="71"/>
      <c r="P41" s="71"/>
      <c r="Q41" s="71"/>
      <c r="R41" s="71"/>
      <c r="S41" s="71"/>
      <c r="T41" s="71"/>
      <c r="U41" s="71"/>
      <c r="V41" s="72"/>
    </row>
    <row r="42" spans="1:22" ht="17" thickTop="1" thickBot="1" x14ac:dyDescent="0.25">
      <c r="A42" s="70"/>
      <c r="B42" s="71"/>
      <c r="C42" s="71"/>
      <c r="D42" s="71"/>
      <c r="E42" s="71"/>
      <c r="F42" s="71"/>
      <c r="G42" s="71"/>
      <c r="H42" s="71"/>
      <c r="I42" s="71"/>
      <c r="J42" s="71"/>
      <c r="K42" s="72"/>
      <c r="L42" s="70"/>
      <c r="M42" s="71"/>
      <c r="N42" s="71"/>
      <c r="O42" s="71"/>
      <c r="P42" s="71"/>
      <c r="Q42" s="71"/>
      <c r="R42" s="71"/>
      <c r="S42" s="71"/>
      <c r="T42" s="71"/>
      <c r="U42" s="71"/>
      <c r="V42" s="72"/>
    </row>
    <row r="43" spans="1:22" ht="17" thickTop="1" thickBot="1" x14ac:dyDescent="0.25">
      <c r="A43" s="70"/>
      <c r="B43" s="71"/>
      <c r="C43" s="71"/>
      <c r="D43" s="71"/>
      <c r="E43" s="71"/>
      <c r="F43" s="71"/>
      <c r="G43" s="71"/>
      <c r="H43" s="71"/>
      <c r="I43" s="71"/>
      <c r="J43" s="71"/>
      <c r="K43" s="72"/>
      <c r="L43" s="70"/>
      <c r="M43" s="71"/>
      <c r="N43" s="71"/>
      <c r="O43" s="71"/>
      <c r="P43" s="71"/>
      <c r="Q43" s="71"/>
      <c r="R43" s="71"/>
      <c r="S43" s="71"/>
      <c r="T43" s="71"/>
      <c r="U43" s="71"/>
      <c r="V43" s="72"/>
    </row>
    <row r="44" spans="1:22" ht="17" thickTop="1" thickBot="1" x14ac:dyDescent="0.25">
      <c r="A44" s="70"/>
      <c r="B44" s="71"/>
      <c r="C44" s="71"/>
      <c r="D44" s="71"/>
      <c r="E44" s="71"/>
      <c r="F44" s="71"/>
      <c r="G44" s="71"/>
      <c r="H44" s="71"/>
      <c r="I44" s="71"/>
      <c r="J44" s="71"/>
      <c r="K44" s="72"/>
      <c r="L44" s="70"/>
      <c r="M44" s="71"/>
      <c r="N44" s="71"/>
      <c r="O44" s="71"/>
      <c r="P44" s="71"/>
      <c r="Q44" s="71"/>
      <c r="R44" s="71"/>
      <c r="S44" s="71"/>
      <c r="T44" s="71"/>
      <c r="U44" s="71"/>
      <c r="V44" s="72"/>
    </row>
    <row r="45" spans="1:22" ht="17" thickTop="1" thickBot="1" x14ac:dyDescent="0.25">
      <c r="A45" s="70"/>
      <c r="B45" s="71"/>
      <c r="C45" s="71"/>
      <c r="D45" s="71"/>
      <c r="E45" s="71"/>
      <c r="F45" s="71"/>
      <c r="G45" s="71"/>
      <c r="H45" s="71"/>
      <c r="I45" s="71"/>
      <c r="J45" s="71"/>
      <c r="K45" s="72"/>
      <c r="L45" s="70"/>
      <c r="M45" s="71"/>
      <c r="N45" s="71"/>
      <c r="O45" s="71"/>
      <c r="P45" s="71"/>
      <c r="Q45" s="71"/>
      <c r="R45" s="71"/>
      <c r="S45" s="71"/>
      <c r="T45" s="71"/>
      <c r="U45" s="71"/>
      <c r="V45" s="72"/>
    </row>
    <row r="46" spans="1:22" ht="17" thickTop="1" thickBot="1" x14ac:dyDescent="0.25">
      <c r="A46" s="70"/>
      <c r="B46" s="71"/>
      <c r="C46" s="71"/>
      <c r="D46" s="71"/>
      <c r="E46" s="71"/>
      <c r="F46" s="71"/>
      <c r="G46" s="71"/>
      <c r="H46" s="71"/>
      <c r="I46" s="71"/>
      <c r="J46" s="71"/>
      <c r="K46" s="72"/>
      <c r="L46" s="70"/>
      <c r="M46" s="71"/>
      <c r="N46" s="71"/>
      <c r="O46" s="71"/>
      <c r="P46" s="71"/>
      <c r="Q46" s="71"/>
      <c r="R46" s="71"/>
      <c r="S46" s="71"/>
      <c r="T46" s="71"/>
      <c r="U46" s="71"/>
      <c r="V46" s="72"/>
    </row>
    <row r="47" spans="1:22" ht="17" thickTop="1" thickBot="1" x14ac:dyDescent="0.25">
      <c r="A47" s="70"/>
      <c r="B47" s="71"/>
      <c r="C47" s="71"/>
      <c r="D47" s="71"/>
      <c r="E47" s="71"/>
      <c r="F47" s="71"/>
      <c r="G47" s="71"/>
      <c r="H47" s="71"/>
      <c r="I47" s="71"/>
      <c r="J47" s="71"/>
      <c r="K47" s="72"/>
      <c r="L47" s="70"/>
      <c r="M47" s="71"/>
      <c r="N47" s="71"/>
      <c r="O47" s="71"/>
      <c r="P47" s="71"/>
      <c r="Q47" s="71"/>
      <c r="R47" s="71"/>
      <c r="S47" s="71"/>
      <c r="T47" s="71"/>
      <c r="U47" s="71"/>
      <c r="V47" s="72"/>
    </row>
    <row r="48" spans="1:22" ht="17" thickTop="1" thickBot="1" x14ac:dyDescent="0.25">
      <c r="A48" s="70"/>
      <c r="B48" s="71"/>
      <c r="C48" s="71"/>
      <c r="D48" s="71"/>
      <c r="E48" s="71"/>
      <c r="F48" s="71"/>
      <c r="G48" s="71"/>
      <c r="H48" s="71"/>
      <c r="I48" s="71"/>
      <c r="J48" s="71"/>
      <c r="K48" s="72"/>
      <c r="L48" s="70"/>
      <c r="M48" s="71"/>
      <c r="N48" s="71"/>
      <c r="O48" s="71"/>
      <c r="P48" s="71"/>
      <c r="Q48" s="71"/>
      <c r="R48" s="71"/>
      <c r="S48" s="71"/>
      <c r="T48" s="71"/>
      <c r="U48" s="71"/>
      <c r="V48" s="72"/>
    </row>
    <row r="49" spans="1:22" ht="17" thickTop="1" thickBot="1" x14ac:dyDescent="0.25">
      <c r="A49" s="70"/>
      <c r="B49" s="71"/>
      <c r="C49" s="71"/>
      <c r="D49" s="71"/>
      <c r="E49" s="71"/>
      <c r="F49" s="71"/>
      <c r="G49" s="71"/>
      <c r="H49" s="71"/>
      <c r="I49" s="71"/>
      <c r="J49" s="71"/>
      <c r="K49" s="72"/>
      <c r="L49" s="70"/>
      <c r="M49" s="71"/>
      <c r="N49" s="71"/>
      <c r="O49" s="71"/>
      <c r="P49" s="71"/>
      <c r="Q49" s="71"/>
      <c r="R49" s="71"/>
      <c r="S49" s="71"/>
      <c r="T49" s="71"/>
      <c r="U49" s="71"/>
      <c r="V49" s="72"/>
    </row>
    <row r="50" spans="1:22" ht="17" thickTop="1" thickBot="1" x14ac:dyDescent="0.25">
      <c r="A50" s="70"/>
      <c r="B50" s="71"/>
      <c r="C50" s="71"/>
      <c r="D50" s="71"/>
      <c r="E50" s="71"/>
      <c r="F50" s="71"/>
      <c r="G50" s="71"/>
      <c r="H50" s="71"/>
      <c r="I50" s="71"/>
      <c r="J50" s="71"/>
      <c r="K50" s="72"/>
      <c r="L50" s="70"/>
      <c r="M50" s="71"/>
      <c r="N50" s="71"/>
      <c r="O50" s="71"/>
      <c r="P50" s="71"/>
      <c r="Q50" s="71"/>
      <c r="R50" s="71"/>
      <c r="S50" s="71"/>
      <c r="T50" s="71"/>
      <c r="U50" s="71"/>
      <c r="V50" s="72"/>
    </row>
    <row r="51" spans="1:22" ht="16" thickTop="1" x14ac:dyDescent="0.2"/>
  </sheetData>
  <mergeCells count="10">
    <mergeCell ref="W1:AG5"/>
    <mergeCell ref="W6:AG25"/>
    <mergeCell ref="A26:K30"/>
    <mergeCell ref="A31:K50"/>
    <mergeCell ref="L26:V30"/>
    <mergeCell ref="L31:V50"/>
    <mergeCell ref="A1:K5"/>
    <mergeCell ref="A6:K25"/>
    <mergeCell ref="L1:V5"/>
    <mergeCell ref="L6:V25"/>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06EDD04DFB8054196F45A96CB59E1EC" ma:contentTypeVersion="5" ma:contentTypeDescription="Create a new document." ma:contentTypeScope="" ma:versionID="ad4c4c4f9ee9bd3435a1e65ec7c0f11d">
  <xsd:schema xmlns:xsd="http://www.w3.org/2001/XMLSchema" xmlns:xs="http://www.w3.org/2001/XMLSchema" xmlns:p="http://schemas.microsoft.com/office/2006/metadata/properties" xmlns:ns2="a3dd0737-4109-497d-84c9-f033b60ea3e4" targetNamespace="http://schemas.microsoft.com/office/2006/metadata/properties" ma:root="true" ma:fieldsID="b73bbe641414433c14a2a3d9eeca20a7" ns2:_="">
    <xsd:import namespace="a3dd0737-4109-497d-84c9-f033b60ea3e4"/>
    <xsd:element name="properties">
      <xsd:complexType>
        <xsd:sequence>
          <xsd:element name="documentManagement">
            <xsd:complexType>
              <xsd:all>
                <xsd:element ref="ns2:ReferenceId" minOccurs="0"/>
                <xsd:element ref="ns2:MediaServiceMetadata" minOccurs="0"/>
                <xsd:element ref="ns2:MediaServiceFastMetadata"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3dd0737-4109-497d-84c9-f033b60ea3e4" elementFormDefault="qualified">
    <xsd:import namespace="http://schemas.microsoft.com/office/2006/documentManagement/types"/>
    <xsd:import namespace="http://schemas.microsoft.com/office/infopath/2007/PartnerControls"/>
    <xsd:element name="ReferenceId" ma:index="8" nillable="true" ma:displayName="ReferenceId" ma:indexed="true" ma:internalName="ReferenceId">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AutoKeyPoints" ma:index="11" nillable="true" ma:displayName="MediaServiceAutoKeyPoints" ma:hidden="true" ma:internalName="MediaServiceAutoKeyPoints" ma:readOnly="true">
      <xsd:simpleType>
        <xsd:restriction base="dms:Note"/>
      </xsd:simpleType>
    </xsd:element>
    <xsd:element name="MediaServiceKeyPoints" ma:index="12"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ReferenceId xmlns="a3dd0737-4109-497d-84c9-f033b60ea3e4"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CD791A9-1ADB-4D2C-A44D-C74041947B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3dd0737-4109-497d-84c9-f033b60ea3e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0EC4B6E-55A5-4B47-A0AD-F18E6F175B0B}">
  <ds:schemaRefs>
    <ds:schemaRef ds:uri="http://schemas.microsoft.com/office/2006/metadata/properties"/>
    <ds:schemaRef ds:uri="http://purl.org/dc/terms/"/>
    <ds:schemaRef ds:uri="http://schemas.microsoft.com/office/2006/documentManagement/types"/>
    <ds:schemaRef ds:uri="http://schemas.openxmlformats.org/package/2006/metadata/core-properties"/>
    <ds:schemaRef ds:uri="http://purl.org/dc/elements/1.1/"/>
    <ds:schemaRef ds:uri="http://schemas.microsoft.com/office/infopath/2007/PartnerControls"/>
    <ds:schemaRef ds:uri="a3dd0737-4109-497d-84c9-f033b60ea3e4"/>
    <ds:schemaRef ds:uri="http://www.w3.org/XML/1998/namespace"/>
    <ds:schemaRef ds:uri="http://purl.org/dc/dcmitype/"/>
  </ds:schemaRefs>
</ds:datastoreItem>
</file>

<file path=customXml/itemProps3.xml><?xml version="1.0" encoding="utf-8"?>
<ds:datastoreItem xmlns:ds="http://schemas.openxmlformats.org/officeDocument/2006/customXml" ds:itemID="{33C31DDF-51F5-4F3A-A1DD-623335BBF55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5</vt:i4>
      </vt:variant>
    </vt:vector>
  </HeadingPairs>
  <TitlesOfParts>
    <vt:vector size="5" baseType="lpstr">
      <vt:lpstr>Vehicle Specification</vt:lpstr>
      <vt:lpstr>Formula Sheet</vt:lpstr>
      <vt:lpstr>Circuit Information</vt:lpstr>
      <vt:lpstr>Forces Acting on Vehicle</vt:lpstr>
      <vt:lpstr>Graphs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Noble</dc:creator>
  <cp:lastModifiedBy>Microsoft Office User</cp:lastModifiedBy>
  <dcterms:created xsi:type="dcterms:W3CDTF">2021-01-13T15:36:05Z</dcterms:created>
  <dcterms:modified xsi:type="dcterms:W3CDTF">2021-05-02T20:01:59Z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0x010100206EDD04DFB8054196F45A96CB59E1EC</vt:lpwstr>
  </property>
</Properties>
</file>